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AAA SMC files\Bio4250 - Evolutionary Genetics\"/>
    </mc:Choice>
  </mc:AlternateContent>
  <xr:revisionPtr revIDLastSave="0" documentId="13_ncr:1_{6958DACC-5AE9-431B-AC43-C292453DFF40}" xr6:coauthVersionLast="47" xr6:coauthVersionMax="47" xr10:uidLastSave="{00000000-0000-0000-0000-000000000000}"/>
  <bookViews>
    <workbookView xWindow="350" yWindow="340" windowWidth="34500" windowHeight="20290" firstSheet="3" activeTab="3" xr2:uid="{1FDB1405-286A-4560-A1A9-C1D1589B8022}"/>
  </bookViews>
  <sheets>
    <sheet name="GSM  &amp; Migration" sheetId="1" r:id="rId1"/>
    <sheet name="qi &amp; dq eqn" sheetId="2" r:id="rId2"/>
    <sheet name="GSM  &amp; Mutation" sheetId="6" r:id="rId3"/>
    <sheet name="Nerodia data" sheetId="11" r:id="rId4"/>
    <sheet name="Migration Nerodia" sheetId="12" r:id="rId5"/>
  </sheets>
  <externalReferences>
    <externalReference r:id="rId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12" l="1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145" i="12"/>
  <c r="L146" i="12"/>
  <c r="L147" i="12"/>
  <c r="L148" i="12"/>
  <c r="L149" i="12"/>
  <c r="L150" i="12"/>
  <c r="L151" i="12"/>
  <c r="L152" i="12"/>
  <c r="L153" i="12"/>
  <c r="L154" i="12"/>
  <c r="L155" i="12"/>
  <c r="L156" i="12"/>
  <c r="L157" i="12"/>
  <c r="L158" i="12"/>
  <c r="L159" i="12"/>
  <c r="L160" i="12"/>
  <c r="L161" i="12"/>
  <c r="L162" i="12"/>
  <c r="L163" i="12"/>
  <c r="L164" i="12"/>
  <c r="L165" i="12"/>
  <c r="L166" i="12"/>
  <c r="L167" i="12"/>
  <c r="L168" i="12"/>
  <c r="L169" i="12"/>
  <c r="L170" i="12"/>
  <c r="L171" i="12"/>
  <c r="L172" i="12"/>
  <c r="L173" i="12"/>
  <c r="L174" i="12"/>
  <c r="L175" i="12"/>
  <c r="L176" i="12"/>
  <c r="L177" i="12"/>
  <c r="L178" i="12"/>
  <c r="L179" i="12"/>
  <c r="L180" i="12"/>
  <c r="L181" i="12"/>
  <c r="L182" i="12"/>
  <c r="L183" i="12"/>
  <c r="L184" i="12"/>
  <c r="L185" i="12"/>
  <c r="L186" i="12"/>
  <c r="L187" i="12"/>
  <c r="L188" i="12"/>
  <c r="L189" i="12"/>
  <c r="L190" i="12"/>
  <c r="L191" i="12"/>
  <c r="L192" i="12"/>
  <c r="L193" i="12"/>
  <c r="L194" i="12"/>
  <c r="L195" i="12"/>
  <c r="L196" i="12"/>
  <c r="L197" i="12"/>
  <c r="L198" i="12"/>
  <c r="L199" i="12"/>
  <c r="L200" i="12"/>
  <c r="L201" i="12"/>
  <c r="L202" i="12"/>
  <c r="L203" i="12"/>
  <c r="L204" i="12"/>
  <c r="L205" i="12"/>
  <c r="L206" i="12"/>
  <c r="L207" i="12"/>
  <c r="L208" i="12"/>
  <c r="L209" i="12"/>
  <c r="L210" i="12"/>
  <c r="L211" i="12"/>
  <c r="L212" i="12"/>
  <c r="L213" i="12"/>
  <c r="L214" i="12"/>
  <c r="L215" i="12"/>
  <c r="L216" i="12"/>
  <c r="L217" i="12"/>
  <c r="L218" i="12"/>
  <c r="L219" i="12"/>
  <c r="L220" i="12"/>
  <c r="L221" i="12"/>
  <c r="L222" i="12"/>
  <c r="L223" i="12"/>
  <c r="L224" i="12"/>
  <c r="L225" i="12"/>
  <c r="L226" i="12"/>
  <c r="L227" i="12"/>
  <c r="L228" i="12"/>
  <c r="L229" i="12"/>
  <c r="L230" i="12"/>
  <c r="L231" i="12"/>
  <c r="L232" i="12"/>
  <c r="L233" i="12"/>
  <c r="L234" i="12"/>
  <c r="L235" i="12"/>
  <c r="L236" i="12"/>
  <c r="L237" i="12"/>
  <c r="L238" i="12"/>
  <c r="L239" i="12"/>
  <c r="L240" i="12"/>
  <c r="L241" i="12"/>
  <c r="L242" i="12"/>
  <c r="L243" i="12"/>
  <c r="L244" i="12"/>
  <c r="L245" i="12"/>
  <c r="L246" i="12"/>
  <c r="L247" i="12"/>
  <c r="L248" i="12"/>
  <c r="L249" i="12"/>
  <c r="L250" i="12"/>
  <c r="L251" i="12"/>
  <c r="L252" i="12"/>
  <c r="L253" i="12"/>
  <c r="L254" i="12"/>
  <c r="L255" i="12"/>
  <c r="L256" i="12"/>
  <c r="L257" i="12"/>
  <c r="L258" i="12"/>
  <c r="L259" i="12"/>
  <c r="L260" i="12"/>
  <c r="L261" i="12"/>
  <c r="L262" i="12"/>
  <c r="L263" i="12"/>
  <c r="L264" i="12"/>
  <c r="L265" i="12"/>
  <c r="L266" i="12"/>
  <c r="L267" i="12"/>
  <c r="L268" i="12"/>
  <c r="L269" i="12"/>
  <c r="L270" i="12"/>
  <c r="L271" i="12"/>
  <c r="L272" i="12"/>
  <c r="L273" i="12"/>
  <c r="L274" i="12"/>
  <c r="L275" i="12"/>
  <c r="L276" i="12"/>
  <c r="L277" i="12"/>
  <c r="L278" i="12"/>
  <c r="L279" i="12"/>
  <c r="L280" i="12"/>
  <c r="L281" i="12"/>
  <c r="L282" i="12"/>
  <c r="L283" i="12"/>
  <c r="L284" i="12"/>
  <c r="L285" i="12"/>
  <c r="L286" i="12"/>
  <c r="L287" i="12"/>
  <c r="L288" i="12"/>
  <c r="L289" i="12"/>
  <c r="L290" i="12"/>
  <c r="L291" i="12"/>
  <c r="L292" i="12"/>
  <c r="L293" i="12"/>
  <c r="L294" i="12"/>
  <c r="L295" i="12"/>
  <c r="L296" i="12"/>
  <c r="L297" i="12"/>
  <c r="L298" i="12"/>
  <c r="L299" i="12"/>
  <c r="L300" i="12"/>
  <c r="L301" i="12"/>
  <c r="L302" i="12"/>
  <c r="L303" i="12"/>
  <c r="L304" i="12"/>
  <c r="L305" i="12"/>
  <c r="L306" i="12"/>
  <c r="L307" i="12"/>
  <c r="L308" i="12"/>
  <c r="L309" i="12"/>
  <c r="L310" i="12"/>
  <c r="L311" i="12"/>
  <c r="L312" i="12"/>
  <c r="L313" i="12"/>
  <c r="L314" i="12"/>
  <c r="L315" i="12"/>
  <c r="L316" i="12"/>
  <c r="L317" i="12"/>
  <c r="L318" i="12"/>
  <c r="L319" i="12"/>
  <c r="L320" i="12"/>
  <c r="L321" i="12"/>
  <c r="L322" i="12"/>
  <c r="L323" i="12"/>
  <c r="L324" i="12"/>
  <c r="L325" i="12"/>
  <c r="L326" i="12"/>
  <c r="L327" i="12"/>
  <c r="L328" i="12"/>
  <c r="L329" i="12"/>
  <c r="L330" i="12"/>
  <c r="L331" i="12"/>
  <c r="L332" i="12"/>
  <c r="L333" i="12"/>
  <c r="L334" i="12"/>
  <c r="L335" i="12"/>
  <c r="L336" i="12"/>
  <c r="L337" i="12"/>
  <c r="L338" i="12"/>
  <c r="L339" i="12"/>
  <c r="L340" i="12"/>
  <c r="L341" i="12"/>
  <c r="L342" i="12"/>
  <c r="L343" i="12"/>
  <c r="L344" i="12"/>
  <c r="L345" i="12"/>
  <c r="L346" i="12"/>
  <c r="L347" i="12"/>
  <c r="L348" i="12"/>
  <c r="L349" i="12"/>
  <c r="L350" i="12"/>
  <c r="L351" i="12"/>
  <c r="L352" i="12"/>
  <c r="L353" i="12"/>
  <c r="L354" i="12"/>
  <c r="L355" i="12"/>
  <c r="L356" i="12"/>
  <c r="L357" i="12"/>
  <c r="L358" i="12"/>
  <c r="L359" i="12"/>
  <c r="L360" i="12"/>
  <c r="L361" i="12"/>
  <c r="L362" i="12"/>
  <c r="L363" i="12"/>
  <c r="L364" i="12"/>
  <c r="L365" i="12"/>
  <c r="L366" i="12"/>
  <c r="L367" i="12"/>
  <c r="L368" i="12"/>
  <c r="L369" i="12"/>
  <c r="L370" i="12"/>
  <c r="L371" i="12"/>
  <c r="L372" i="12"/>
  <c r="L373" i="12"/>
  <c r="L374" i="12"/>
  <c r="L375" i="12"/>
  <c r="L376" i="12"/>
  <c r="L377" i="12"/>
  <c r="L378" i="12"/>
  <c r="L379" i="12"/>
  <c r="L380" i="12"/>
  <c r="L381" i="12"/>
  <c r="L382" i="12"/>
  <c r="L383" i="12"/>
  <c r="L384" i="12"/>
  <c r="L385" i="12"/>
  <c r="L386" i="12"/>
  <c r="L387" i="12"/>
  <c r="L388" i="12"/>
  <c r="L389" i="12"/>
  <c r="L390" i="12"/>
  <c r="L391" i="12"/>
  <c r="L392" i="12"/>
  <c r="L393" i="12"/>
  <c r="L394" i="12"/>
  <c r="L395" i="12"/>
  <c r="L396" i="12"/>
  <c r="L397" i="12"/>
  <c r="L398" i="12"/>
  <c r="L399" i="12"/>
  <c r="L400" i="12"/>
  <c r="L401" i="12"/>
  <c r="L402" i="12"/>
  <c r="L403" i="12"/>
  <c r="L404" i="12"/>
  <c r="L405" i="12"/>
  <c r="L406" i="12"/>
  <c r="L407" i="12"/>
  <c r="L408" i="12"/>
  <c r="L409" i="12"/>
  <c r="L410" i="12"/>
  <c r="L411" i="12"/>
  <c r="L412" i="12"/>
  <c r="L413" i="12"/>
  <c r="L414" i="12"/>
  <c r="L415" i="12"/>
  <c r="L416" i="12"/>
  <c r="L417" i="12"/>
  <c r="L418" i="12"/>
  <c r="L419" i="12"/>
  <c r="L420" i="12"/>
  <c r="L421" i="12"/>
  <c r="L422" i="12"/>
  <c r="L423" i="12"/>
  <c r="L424" i="12"/>
  <c r="L425" i="12"/>
  <c r="L426" i="12"/>
  <c r="L427" i="12"/>
  <c r="L428" i="12"/>
  <c r="L429" i="12"/>
  <c r="L430" i="12"/>
  <c r="L431" i="12"/>
  <c r="L432" i="12"/>
  <c r="L433" i="12"/>
  <c r="L434" i="12"/>
  <c r="L435" i="12"/>
  <c r="L436" i="12"/>
  <c r="L437" i="12"/>
  <c r="L438" i="12"/>
  <c r="L439" i="12"/>
  <c r="L440" i="12"/>
  <c r="L441" i="12"/>
  <c r="L442" i="12"/>
  <c r="L443" i="12"/>
  <c r="L444" i="12"/>
  <c r="L445" i="12"/>
  <c r="L446" i="12"/>
  <c r="L447" i="12"/>
  <c r="L448" i="12"/>
  <c r="L449" i="12"/>
  <c r="L450" i="12"/>
  <c r="L451" i="12"/>
  <c r="L452" i="12"/>
  <c r="L453" i="12"/>
  <c r="L454" i="12"/>
  <c r="L455" i="12"/>
  <c r="L456" i="12"/>
  <c r="L457" i="12"/>
  <c r="L458" i="12"/>
  <c r="L459" i="12"/>
  <c r="L460" i="12"/>
  <c r="L461" i="12"/>
  <c r="L462" i="12"/>
  <c r="L463" i="12"/>
  <c r="L464" i="12"/>
  <c r="L465" i="12"/>
  <c r="L466" i="12"/>
  <c r="L467" i="12"/>
  <c r="L468" i="12"/>
  <c r="L469" i="12"/>
  <c r="L470" i="12"/>
  <c r="L471" i="12"/>
  <c r="L472" i="12"/>
  <c r="L473" i="12"/>
  <c r="L474" i="12"/>
  <c r="L475" i="12"/>
  <c r="L476" i="12"/>
  <c r="L477" i="12"/>
  <c r="L478" i="12"/>
  <c r="L479" i="12"/>
  <c r="L480" i="12"/>
  <c r="L481" i="12"/>
  <c r="L482" i="12"/>
  <c r="L483" i="12"/>
  <c r="L484" i="12"/>
  <c r="L485" i="12"/>
  <c r="L486" i="12"/>
  <c r="L487" i="12"/>
  <c r="L488" i="12"/>
  <c r="L489" i="12"/>
  <c r="L490" i="12"/>
  <c r="L491" i="12"/>
  <c r="L492" i="12"/>
  <c r="L493" i="12"/>
  <c r="L494" i="12"/>
  <c r="L495" i="12"/>
  <c r="L496" i="12"/>
  <c r="L497" i="12"/>
  <c r="L498" i="12"/>
  <c r="L499" i="12"/>
  <c r="L500" i="12"/>
  <c r="L501" i="12"/>
  <c r="L502" i="12"/>
  <c r="L503" i="12"/>
  <c r="L504" i="12"/>
  <c r="L505" i="12"/>
  <c r="L506" i="12"/>
  <c r="L507" i="12"/>
  <c r="L508" i="12"/>
  <c r="L509" i="12"/>
  <c r="L510" i="12"/>
  <c r="L511" i="12"/>
  <c r="L512" i="12"/>
  <c r="L513" i="12"/>
  <c r="L514" i="12"/>
  <c r="L515" i="12"/>
  <c r="L516" i="12"/>
  <c r="L517" i="12"/>
  <c r="L518" i="12"/>
  <c r="L519" i="12"/>
  <c r="L520" i="12"/>
  <c r="L521" i="12"/>
  <c r="L522" i="12"/>
  <c r="L523" i="12"/>
  <c r="L524" i="12"/>
  <c r="L525" i="12"/>
  <c r="L526" i="12"/>
  <c r="L527" i="12"/>
  <c r="L528" i="12"/>
  <c r="L529" i="12"/>
  <c r="L530" i="12"/>
  <c r="L531" i="12"/>
  <c r="L532" i="12"/>
  <c r="L533" i="12"/>
  <c r="L534" i="12"/>
  <c r="L535" i="12"/>
  <c r="L536" i="12"/>
  <c r="L537" i="12"/>
  <c r="L538" i="12"/>
  <c r="L539" i="12"/>
  <c r="L540" i="12"/>
  <c r="L541" i="12"/>
  <c r="L542" i="12"/>
  <c r="L543" i="12"/>
  <c r="L544" i="12"/>
  <c r="L545" i="12"/>
  <c r="L546" i="12"/>
  <c r="L547" i="12"/>
  <c r="L548" i="12"/>
  <c r="L549" i="12"/>
  <c r="L550" i="12"/>
  <c r="L551" i="12"/>
  <c r="L552" i="12"/>
  <c r="L553" i="12"/>
  <c r="L554" i="12"/>
  <c r="L555" i="12"/>
  <c r="L556" i="12"/>
  <c r="L557" i="12"/>
  <c r="L558" i="12"/>
  <c r="L559" i="12"/>
  <c r="L560" i="12"/>
  <c r="L561" i="12"/>
  <c r="L562" i="12"/>
  <c r="L563" i="12"/>
  <c r="L564" i="12"/>
  <c r="L565" i="12"/>
  <c r="L566" i="12"/>
  <c r="L567" i="12"/>
  <c r="L568" i="12"/>
  <c r="L569" i="12"/>
  <c r="L570" i="12"/>
  <c r="L571" i="12"/>
  <c r="L572" i="12"/>
  <c r="L573" i="12"/>
  <c r="L574" i="12"/>
  <c r="L575" i="12"/>
  <c r="L576" i="12"/>
  <c r="L577" i="12"/>
  <c r="L578" i="12"/>
  <c r="L579" i="12"/>
  <c r="L580" i="12"/>
  <c r="L581" i="12"/>
  <c r="L582" i="12"/>
  <c r="L583" i="12"/>
  <c r="L584" i="12"/>
  <c r="L585" i="12"/>
  <c r="L586" i="12"/>
  <c r="L587" i="12"/>
  <c r="L588" i="12"/>
  <c r="L589" i="12"/>
  <c r="L590" i="12"/>
  <c r="L591" i="12"/>
  <c r="L592" i="12"/>
  <c r="L593" i="12"/>
  <c r="L594" i="12"/>
  <c r="L595" i="12"/>
  <c r="L596" i="12"/>
  <c r="L597" i="12"/>
  <c r="L598" i="12"/>
  <c r="L599" i="12"/>
  <c r="L600" i="12"/>
  <c r="L601" i="12"/>
  <c r="L602" i="12"/>
  <c r="L603" i="12"/>
  <c r="L604" i="12"/>
  <c r="L605" i="12"/>
  <c r="L606" i="12"/>
  <c r="L607" i="12"/>
  <c r="L608" i="12"/>
  <c r="L609" i="12"/>
  <c r="L610" i="12"/>
  <c r="L611" i="12"/>
  <c r="L612" i="12"/>
  <c r="L613" i="12"/>
  <c r="L614" i="12"/>
  <c r="L615" i="12"/>
  <c r="L616" i="12"/>
  <c r="L617" i="12"/>
  <c r="L618" i="12"/>
  <c r="L619" i="12"/>
  <c r="L620" i="12"/>
  <c r="L621" i="12"/>
  <c r="L622" i="12"/>
  <c r="L623" i="12"/>
  <c r="L624" i="12"/>
  <c r="L625" i="12"/>
  <c r="L626" i="12"/>
  <c r="L627" i="12"/>
  <c r="L628" i="12"/>
  <c r="L629" i="12"/>
  <c r="L630" i="12"/>
  <c r="L631" i="12"/>
  <c r="L632" i="12"/>
  <c r="L633" i="12"/>
  <c r="L634" i="12"/>
  <c r="L635" i="12"/>
  <c r="L636" i="12"/>
  <c r="L637" i="12"/>
  <c r="L638" i="12"/>
  <c r="L639" i="12"/>
  <c r="L640" i="12"/>
  <c r="L641" i="12"/>
  <c r="L642" i="12"/>
  <c r="L643" i="12"/>
  <c r="L644" i="12"/>
  <c r="L645" i="12"/>
  <c r="L646" i="12"/>
  <c r="L647" i="12"/>
  <c r="L648" i="12"/>
  <c r="L649" i="12"/>
  <c r="L650" i="12"/>
  <c r="L651" i="12"/>
  <c r="L652" i="12"/>
  <c r="L653" i="12"/>
  <c r="L654" i="12"/>
  <c r="L655" i="12"/>
  <c r="L656" i="12"/>
  <c r="L657" i="12"/>
  <c r="L658" i="12"/>
  <c r="L659" i="12"/>
  <c r="L660" i="12"/>
  <c r="L661" i="12"/>
  <c r="L662" i="12"/>
  <c r="L663" i="12"/>
  <c r="L664" i="12"/>
  <c r="L665" i="12"/>
  <c r="L666" i="12"/>
  <c r="L667" i="12"/>
  <c r="L668" i="12"/>
  <c r="L669" i="12"/>
  <c r="L670" i="12"/>
  <c r="L671" i="12"/>
  <c r="L672" i="12"/>
  <c r="L673" i="12"/>
  <c r="L674" i="12"/>
  <c r="L675" i="12"/>
  <c r="L676" i="12"/>
  <c r="L677" i="12"/>
  <c r="L678" i="12"/>
  <c r="L679" i="12"/>
  <c r="L680" i="12"/>
  <c r="L681" i="12"/>
  <c r="L682" i="12"/>
  <c r="L683" i="12"/>
  <c r="L684" i="12"/>
  <c r="L685" i="12"/>
  <c r="L686" i="12"/>
  <c r="L687" i="12"/>
  <c r="L688" i="12"/>
  <c r="L689" i="12"/>
  <c r="L690" i="12"/>
  <c r="L691" i="12"/>
  <c r="L692" i="12"/>
  <c r="L693" i="12"/>
  <c r="L694" i="12"/>
  <c r="L695" i="12"/>
  <c r="L696" i="12"/>
  <c r="L697" i="12"/>
  <c r="L698" i="12"/>
  <c r="L699" i="12"/>
  <c r="L700" i="12"/>
  <c r="L701" i="12"/>
  <c r="L702" i="12"/>
  <c r="L703" i="12"/>
  <c r="L704" i="12"/>
  <c r="L705" i="12"/>
  <c r="L706" i="12"/>
  <c r="L707" i="12"/>
  <c r="L708" i="12"/>
  <c r="L709" i="12"/>
  <c r="L710" i="12"/>
  <c r="L711" i="12"/>
  <c r="L712" i="12"/>
  <c r="L713" i="12"/>
  <c r="L714" i="12"/>
  <c r="L715" i="12"/>
  <c r="L716" i="12"/>
  <c r="L717" i="12"/>
  <c r="L718" i="12"/>
  <c r="L719" i="12"/>
  <c r="L720" i="12"/>
  <c r="L721" i="12"/>
  <c r="L722" i="12"/>
  <c r="L723" i="12"/>
  <c r="L724" i="12"/>
  <c r="L725" i="12"/>
  <c r="L726" i="12"/>
  <c r="L727" i="12"/>
  <c r="L728" i="12"/>
  <c r="L729" i="12"/>
  <c r="L730" i="12"/>
  <c r="L731" i="12"/>
  <c r="L732" i="12"/>
  <c r="L733" i="12"/>
  <c r="L734" i="12"/>
  <c r="L735" i="12"/>
  <c r="L736" i="12"/>
  <c r="L737" i="12"/>
  <c r="L738" i="12"/>
  <c r="L739" i="12"/>
  <c r="L740" i="12"/>
  <c r="L741" i="12"/>
  <c r="L742" i="12"/>
  <c r="L743" i="12"/>
  <c r="L744" i="12"/>
  <c r="L745" i="12"/>
  <c r="L746" i="12"/>
  <c r="L747" i="12"/>
  <c r="L748" i="12"/>
  <c r="L749" i="12"/>
  <c r="L750" i="12"/>
  <c r="L751" i="12"/>
  <c r="L752" i="12"/>
  <c r="L753" i="12"/>
  <c r="L754" i="12"/>
  <c r="L755" i="12"/>
  <c r="L756" i="12"/>
  <c r="L757" i="12"/>
  <c r="L758" i="12"/>
  <c r="L759" i="12"/>
  <c r="L760" i="12"/>
  <c r="L761" i="12"/>
  <c r="L762" i="12"/>
  <c r="L763" i="12"/>
  <c r="L764" i="12"/>
  <c r="L765" i="12"/>
  <c r="L766" i="12"/>
  <c r="L767" i="12"/>
  <c r="L768" i="12"/>
  <c r="L769" i="12"/>
  <c r="L770" i="12"/>
  <c r="L771" i="12"/>
  <c r="L772" i="12"/>
  <c r="L773" i="12"/>
  <c r="L774" i="12"/>
  <c r="L775" i="12"/>
  <c r="L776" i="12"/>
  <c r="L777" i="12"/>
  <c r="L778" i="12"/>
  <c r="L779" i="12"/>
  <c r="L780" i="12"/>
  <c r="L781" i="12"/>
  <c r="L782" i="12"/>
  <c r="L783" i="12"/>
  <c r="L784" i="12"/>
  <c r="L785" i="12"/>
  <c r="L786" i="12"/>
  <c r="L787" i="12"/>
  <c r="L788" i="12"/>
  <c r="L789" i="12"/>
  <c r="L790" i="12"/>
  <c r="L791" i="12"/>
  <c r="L792" i="12"/>
  <c r="L793" i="12"/>
  <c r="L794" i="12"/>
  <c r="L795" i="12"/>
  <c r="L796" i="12"/>
  <c r="L797" i="12"/>
  <c r="L798" i="12"/>
  <c r="L799" i="12"/>
  <c r="L800" i="12"/>
  <c r="L801" i="12"/>
  <c r="L802" i="12"/>
  <c r="L803" i="12"/>
  <c r="L804" i="12"/>
  <c r="L805" i="12"/>
  <c r="L806" i="12"/>
  <c r="L807" i="12"/>
  <c r="L808" i="12"/>
  <c r="L809" i="12"/>
  <c r="L810" i="12"/>
  <c r="L811" i="12"/>
  <c r="L812" i="12"/>
  <c r="L813" i="12"/>
  <c r="L814" i="12"/>
  <c r="L815" i="12"/>
  <c r="L816" i="12"/>
  <c r="L817" i="12"/>
  <c r="L818" i="12"/>
  <c r="L819" i="12"/>
  <c r="L820" i="12"/>
  <c r="L821" i="12"/>
  <c r="L822" i="12"/>
  <c r="L823" i="12"/>
  <c r="L824" i="12"/>
  <c r="L825" i="12"/>
  <c r="L826" i="12"/>
  <c r="L827" i="12"/>
  <c r="L828" i="12"/>
  <c r="L829" i="12"/>
  <c r="L830" i="12"/>
  <c r="L831" i="12"/>
  <c r="L832" i="12"/>
  <c r="L833" i="12"/>
  <c r="L834" i="12"/>
  <c r="L835" i="12"/>
  <c r="L836" i="12"/>
  <c r="L837" i="12"/>
  <c r="L838" i="12"/>
  <c r="L839" i="12"/>
  <c r="L840" i="12"/>
  <c r="L841" i="12"/>
  <c r="L842" i="12"/>
  <c r="L843" i="12"/>
  <c r="L844" i="12"/>
  <c r="L845" i="12"/>
  <c r="L846" i="12"/>
  <c r="L847" i="12"/>
  <c r="L848" i="12"/>
  <c r="L849" i="12"/>
  <c r="L850" i="12"/>
  <c r="L851" i="12"/>
  <c r="L852" i="12"/>
  <c r="L853" i="12"/>
  <c r="L854" i="12"/>
  <c r="L855" i="12"/>
  <c r="L856" i="12"/>
  <c r="L857" i="12"/>
  <c r="L858" i="12"/>
  <c r="L859" i="12"/>
  <c r="L860" i="12"/>
  <c r="L861" i="12"/>
  <c r="L862" i="12"/>
  <c r="L863" i="12"/>
  <c r="L864" i="12"/>
  <c r="L865" i="12"/>
  <c r="L866" i="12"/>
  <c r="L867" i="12"/>
  <c r="L868" i="12"/>
  <c r="L869" i="12"/>
  <c r="L870" i="12"/>
  <c r="L871" i="12"/>
  <c r="L872" i="12"/>
  <c r="L873" i="12"/>
  <c r="L874" i="12"/>
  <c r="L875" i="12"/>
  <c r="L876" i="12"/>
  <c r="L877" i="12"/>
  <c r="L878" i="12"/>
  <c r="L879" i="12"/>
  <c r="L880" i="12"/>
  <c r="L881" i="12"/>
  <c r="L882" i="12"/>
  <c r="L883" i="12"/>
  <c r="L884" i="12"/>
  <c r="L885" i="12"/>
  <c r="L886" i="12"/>
  <c r="L887" i="12"/>
  <c r="L888" i="12"/>
  <c r="L889" i="12"/>
  <c r="L890" i="12"/>
  <c r="L891" i="12"/>
  <c r="L892" i="12"/>
  <c r="L893" i="12"/>
  <c r="L894" i="12"/>
  <c r="L895" i="12"/>
  <c r="L896" i="12"/>
  <c r="L897" i="12"/>
  <c r="L898" i="12"/>
  <c r="L899" i="12"/>
  <c r="L900" i="12"/>
  <c r="L901" i="12"/>
  <c r="L902" i="12"/>
  <c r="L903" i="12"/>
  <c r="L904" i="12"/>
  <c r="L905" i="12"/>
  <c r="L906" i="12"/>
  <c r="L907" i="12"/>
  <c r="L908" i="12"/>
  <c r="L909" i="12"/>
  <c r="L910" i="12"/>
  <c r="L911" i="12"/>
  <c r="L912" i="12"/>
  <c r="L913" i="12"/>
  <c r="L914" i="12"/>
  <c r="L915" i="12"/>
  <c r="L916" i="12"/>
  <c r="L917" i="12"/>
  <c r="L918" i="12"/>
  <c r="L919" i="12"/>
  <c r="L920" i="12"/>
  <c r="L921" i="12"/>
  <c r="L922" i="12"/>
  <c r="L923" i="12"/>
  <c r="L924" i="12"/>
  <c r="L925" i="12"/>
  <c r="L926" i="12"/>
  <c r="L927" i="12"/>
  <c r="L928" i="12"/>
  <c r="L929" i="12"/>
  <c r="L930" i="12"/>
  <c r="L931" i="12"/>
  <c r="L932" i="12"/>
  <c r="L933" i="12"/>
  <c r="L934" i="12"/>
  <c r="L935" i="12"/>
  <c r="L936" i="12"/>
  <c r="L937" i="12"/>
  <c r="L938" i="12"/>
  <c r="L939" i="12"/>
  <c r="L940" i="12"/>
  <c r="L941" i="12"/>
  <c r="L942" i="12"/>
  <c r="L943" i="12"/>
  <c r="L944" i="12"/>
  <c r="L945" i="12"/>
  <c r="L946" i="12"/>
  <c r="L947" i="12"/>
  <c r="L948" i="12"/>
  <c r="L949" i="12"/>
  <c r="L950" i="12"/>
  <c r="L951" i="12"/>
  <c r="L952" i="12"/>
  <c r="L953" i="12"/>
  <c r="L954" i="12"/>
  <c r="L955" i="12"/>
  <c r="L956" i="12"/>
  <c r="L957" i="12"/>
  <c r="L958" i="12"/>
  <c r="L959" i="12"/>
  <c r="L960" i="12"/>
  <c r="L961" i="12"/>
  <c r="L962" i="12"/>
  <c r="L963" i="12"/>
  <c r="L964" i="12"/>
  <c r="L965" i="12"/>
  <c r="L966" i="12"/>
  <c r="L967" i="12"/>
  <c r="L968" i="12"/>
  <c r="L969" i="12"/>
  <c r="L970" i="12"/>
  <c r="L971" i="12"/>
  <c r="L972" i="12"/>
  <c r="L973" i="12"/>
  <c r="L974" i="12"/>
  <c r="L975" i="12"/>
  <c r="L976" i="12"/>
  <c r="L977" i="12"/>
  <c r="L978" i="12"/>
  <c r="L979" i="12"/>
  <c r="L980" i="12"/>
  <c r="L981" i="12"/>
  <c r="L982" i="12"/>
  <c r="L983" i="12"/>
  <c r="L984" i="12"/>
  <c r="L985" i="12"/>
  <c r="L986" i="12"/>
  <c r="L987" i="12"/>
  <c r="L988" i="12"/>
  <c r="L989" i="12"/>
  <c r="L990" i="12"/>
  <c r="L991" i="12"/>
  <c r="L992" i="12"/>
  <c r="L993" i="12"/>
  <c r="L994" i="12"/>
  <c r="L995" i="12"/>
  <c r="L996" i="12"/>
  <c r="L997" i="12"/>
  <c r="L998" i="12"/>
  <c r="L999" i="12"/>
  <c r="L1000" i="12"/>
  <c r="L1001" i="12"/>
  <c r="L1002" i="12"/>
  <c r="L1003" i="12"/>
  <c r="L1004" i="12"/>
  <c r="L1005" i="12"/>
  <c r="L1006" i="12"/>
  <c r="L1007" i="12"/>
  <c r="L1008" i="12"/>
  <c r="L1009" i="12"/>
  <c r="L1010" i="12"/>
  <c r="L1011" i="12"/>
  <c r="L1012" i="12"/>
  <c r="L1013" i="12"/>
  <c r="L1014" i="12"/>
  <c r="L1015" i="12"/>
  <c r="L1016" i="12"/>
  <c r="L1017" i="12"/>
  <c r="L1018" i="12"/>
  <c r="L1019" i="12"/>
  <c r="L1020" i="12"/>
  <c r="L1021" i="12"/>
  <c r="L1022" i="12"/>
  <c r="L1023" i="12"/>
  <c r="L1024" i="12"/>
  <c r="L1025" i="12"/>
  <c r="L1026" i="12"/>
  <c r="L1027" i="12"/>
  <c r="L1028" i="12"/>
  <c r="L1029" i="12"/>
  <c r="L1030" i="12"/>
  <c r="L1031" i="12"/>
  <c r="L1032" i="12"/>
  <c r="L1033" i="12"/>
  <c r="L1034" i="12"/>
  <c r="L1035" i="12"/>
  <c r="L1036" i="12"/>
  <c r="L1037" i="12"/>
  <c r="L1038" i="12"/>
  <c r="L1039" i="12"/>
  <c r="L1040" i="12"/>
  <c r="L1041" i="12"/>
  <c r="L1042" i="12"/>
  <c r="L1043" i="12"/>
  <c r="L1044" i="12"/>
  <c r="L1045" i="12"/>
  <c r="L1046" i="12"/>
  <c r="L1047" i="12"/>
  <c r="L1048" i="12"/>
  <c r="L1049" i="12"/>
  <c r="L1050" i="12"/>
  <c r="L1051" i="12"/>
  <c r="L1052" i="12"/>
  <c r="L1053" i="12"/>
  <c r="L1054" i="12"/>
  <c r="L1055" i="12"/>
  <c r="L1056" i="12"/>
  <c r="L1057" i="12"/>
  <c r="L1058" i="12"/>
  <c r="L1059" i="12"/>
  <c r="L1060" i="12"/>
  <c r="L1061" i="12"/>
  <c r="L1062" i="12"/>
  <c r="L1063" i="12"/>
  <c r="L1064" i="12"/>
  <c r="L1065" i="12"/>
  <c r="L1066" i="12"/>
  <c r="L1067" i="12"/>
  <c r="L1068" i="12"/>
  <c r="L1069" i="12"/>
  <c r="L1070" i="12"/>
  <c r="L1071" i="12"/>
  <c r="L1072" i="12"/>
  <c r="L1073" i="12"/>
  <c r="L1074" i="12"/>
  <c r="L1075" i="12"/>
  <c r="L1076" i="12"/>
  <c r="L1077" i="12"/>
  <c r="L1078" i="12"/>
  <c r="L1079" i="12"/>
  <c r="L1080" i="12"/>
  <c r="L1081" i="12"/>
  <c r="L1082" i="12"/>
  <c r="L1083" i="12"/>
  <c r="L1084" i="12"/>
  <c r="L1085" i="12"/>
  <c r="L1086" i="12"/>
  <c r="L1087" i="12"/>
  <c r="L1088" i="12"/>
  <c r="L1089" i="12"/>
  <c r="L1090" i="12"/>
  <c r="L1091" i="12"/>
  <c r="L1092" i="12"/>
  <c r="L1093" i="12"/>
  <c r="L1094" i="12"/>
  <c r="L1095" i="12"/>
  <c r="L1096" i="12"/>
  <c r="L1097" i="12"/>
  <c r="L1098" i="12"/>
  <c r="L1099" i="12"/>
  <c r="L1100" i="12"/>
  <c r="L1101" i="12"/>
  <c r="L1102" i="12"/>
  <c r="L1103" i="12"/>
  <c r="L1104" i="12"/>
  <c r="L1105" i="12"/>
  <c r="L1106" i="12"/>
  <c r="L1107" i="12"/>
  <c r="L1108" i="12"/>
  <c r="L1109" i="12"/>
  <c r="L1110" i="12"/>
  <c r="L1111" i="12"/>
  <c r="L1112" i="12"/>
  <c r="L1113" i="12"/>
  <c r="L1114" i="12"/>
  <c r="L1115" i="12"/>
  <c r="L1116" i="12"/>
  <c r="L1117" i="12"/>
  <c r="L1118" i="12"/>
  <c r="L1119" i="12"/>
  <c r="L1120" i="12"/>
  <c r="L1121" i="12"/>
  <c r="L1122" i="12"/>
  <c r="L1123" i="12"/>
  <c r="L1124" i="12"/>
  <c r="L1125" i="12"/>
  <c r="L1126" i="12"/>
  <c r="L1127" i="12"/>
  <c r="L1128" i="12"/>
  <c r="L1129" i="12"/>
  <c r="L1130" i="12"/>
  <c r="L1131" i="12"/>
  <c r="L1132" i="12"/>
  <c r="L1133" i="12"/>
  <c r="L1134" i="12"/>
  <c r="L1135" i="12"/>
  <c r="L1136" i="12"/>
  <c r="L1137" i="12"/>
  <c r="L1138" i="12"/>
  <c r="L1139" i="12"/>
  <c r="L1140" i="12"/>
  <c r="L1141" i="12"/>
  <c r="L1142" i="12"/>
  <c r="L1143" i="12"/>
  <c r="L1144" i="12"/>
  <c r="L1145" i="12"/>
  <c r="L1146" i="12"/>
  <c r="L1147" i="12"/>
  <c r="L1148" i="12"/>
  <c r="L1149" i="12"/>
  <c r="L1150" i="12"/>
  <c r="L1151" i="12"/>
  <c r="L1152" i="12"/>
  <c r="L1153" i="12"/>
  <c r="L1154" i="12"/>
  <c r="L1155" i="12"/>
  <c r="L1156" i="12"/>
  <c r="L1157" i="12"/>
  <c r="L1158" i="12"/>
  <c r="L1159" i="12"/>
  <c r="L1160" i="12"/>
  <c r="L1161" i="12"/>
  <c r="L1162" i="12"/>
  <c r="L1163" i="12"/>
  <c r="L1164" i="12"/>
  <c r="L1165" i="12"/>
  <c r="L1166" i="12"/>
  <c r="L1167" i="12"/>
  <c r="L1168" i="12"/>
  <c r="L1169" i="12"/>
  <c r="L1170" i="12"/>
  <c r="L1171" i="12"/>
  <c r="L1172" i="12"/>
  <c r="L1173" i="12"/>
  <c r="L1174" i="12"/>
  <c r="L1175" i="12"/>
  <c r="L1176" i="12"/>
  <c r="L1177" i="12"/>
  <c r="L1178" i="12"/>
  <c r="L1179" i="12"/>
  <c r="L1180" i="12"/>
  <c r="L1181" i="12"/>
  <c r="L1182" i="12"/>
  <c r="L1183" i="12"/>
  <c r="L1184" i="12"/>
  <c r="L1185" i="12"/>
  <c r="L1186" i="12"/>
  <c r="L1187" i="12"/>
  <c r="L1188" i="12"/>
  <c r="L1189" i="12"/>
  <c r="L1190" i="12"/>
  <c r="L1191" i="12"/>
  <c r="L1192" i="12"/>
  <c r="L1193" i="12"/>
  <c r="L1194" i="12"/>
  <c r="L1195" i="12"/>
  <c r="L1196" i="12"/>
  <c r="L1197" i="12"/>
  <c r="L1198" i="12"/>
  <c r="L1199" i="12"/>
  <c r="L1200" i="12"/>
  <c r="L1201" i="12"/>
  <c r="L1202" i="12"/>
  <c r="L1203" i="12"/>
  <c r="L1204" i="12"/>
  <c r="L1205" i="12"/>
  <c r="L1206" i="12"/>
  <c r="L1207" i="12"/>
  <c r="L1208" i="12"/>
  <c r="L1209" i="12"/>
  <c r="L1210" i="12"/>
  <c r="L1211" i="12"/>
  <c r="L1212" i="12"/>
  <c r="L1213" i="12"/>
  <c r="L1214" i="12"/>
  <c r="L1215" i="12"/>
  <c r="L1216" i="12"/>
  <c r="L1217" i="12"/>
  <c r="L1218" i="12"/>
  <c r="L1219" i="12"/>
  <c r="L1220" i="12"/>
  <c r="L1221" i="12"/>
  <c r="L1222" i="12"/>
  <c r="L1223" i="12"/>
  <c r="L1224" i="12"/>
  <c r="L1225" i="12"/>
  <c r="L1226" i="12"/>
  <c r="L1227" i="12"/>
  <c r="L1228" i="12"/>
  <c r="L1229" i="12"/>
  <c r="L1230" i="12"/>
  <c r="L1231" i="12"/>
  <c r="L1232" i="12"/>
  <c r="L1233" i="12"/>
  <c r="L1234" i="12"/>
  <c r="L1235" i="12"/>
  <c r="L1236" i="12"/>
  <c r="L1237" i="12"/>
  <c r="L1238" i="12"/>
  <c r="L1239" i="12"/>
  <c r="L1240" i="12"/>
  <c r="L1241" i="12"/>
  <c r="L1242" i="12"/>
  <c r="L1243" i="12"/>
  <c r="L1244" i="12"/>
  <c r="L1245" i="12"/>
  <c r="L1246" i="12"/>
  <c r="L1247" i="12"/>
  <c r="L1248" i="12"/>
  <c r="L1249" i="12"/>
  <c r="L1250" i="12"/>
  <c r="L1251" i="12"/>
  <c r="L1252" i="12"/>
  <c r="L1253" i="12"/>
  <c r="L1254" i="12"/>
  <c r="L1255" i="12"/>
  <c r="L1256" i="12"/>
  <c r="L1257" i="12"/>
  <c r="L1258" i="12"/>
  <c r="L1259" i="12"/>
  <c r="L1260" i="12"/>
  <c r="L1261" i="12"/>
  <c r="L1262" i="12"/>
  <c r="L1263" i="12"/>
  <c r="L1264" i="12"/>
  <c r="L1265" i="12"/>
  <c r="L1266" i="12"/>
  <c r="L1267" i="12"/>
  <c r="L1268" i="12"/>
  <c r="L1269" i="12"/>
  <c r="L1270" i="12"/>
  <c r="L1271" i="12"/>
  <c r="L1272" i="12"/>
  <c r="L1273" i="12"/>
  <c r="L1274" i="12"/>
  <c r="L1275" i="12"/>
  <c r="L1276" i="12"/>
  <c r="L1277" i="12"/>
  <c r="L1278" i="12"/>
  <c r="L1279" i="12"/>
  <c r="L1280" i="12"/>
  <c r="L1281" i="12"/>
  <c r="L1282" i="12"/>
  <c r="L1283" i="12"/>
  <c r="L1284" i="12"/>
  <c r="L1285" i="12"/>
  <c r="L1286" i="12"/>
  <c r="L1287" i="12"/>
  <c r="L1288" i="12"/>
  <c r="L1289" i="12"/>
  <c r="L1290" i="12"/>
  <c r="L1291" i="12"/>
  <c r="L1292" i="12"/>
  <c r="L1293" i="12"/>
  <c r="L1294" i="12"/>
  <c r="L1295" i="12"/>
  <c r="L1296" i="12"/>
  <c r="L1297" i="12"/>
  <c r="L1298" i="12"/>
  <c r="L1299" i="12"/>
  <c r="L1300" i="12"/>
  <c r="L1301" i="12"/>
  <c r="L1302" i="12"/>
  <c r="L1303" i="12"/>
  <c r="L1304" i="12"/>
  <c r="L1305" i="12"/>
  <c r="L1306" i="12"/>
  <c r="L1307" i="12"/>
  <c r="L1308" i="12"/>
  <c r="L1309" i="12"/>
  <c r="L1310" i="12"/>
  <c r="L1311" i="12"/>
  <c r="L1312" i="12"/>
  <c r="L1313" i="12"/>
  <c r="L1314" i="12"/>
  <c r="L1315" i="12"/>
  <c r="L1316" i="12"/>
  <c r="L1317" i="12"/>
  <c r="L1318" i="12"/>
  <c r="L1319" i="12"/>
  <c r="L1320" i="12"/>
  <c r="L1321" i="12"/>
  <c r="L1322" i="12"/>
  <c r="L1323" i="12"/>
  <c r="L1324" i="12"/>
  <c r="L1325" i="12"/>
  <c r="L1326" i="12"/>
  <c r="L1327" i="12"/>
  <c r="L1328" i="12"/>
  <c r="L1329" i="12"/>
  <c r="L1330" i="12"/>
  <c r="L1331" i="12"/>
  <c r="L1332" i="12"/>
  <c r="L1333" i="12"/>
  <c r="L1334" i="12"/>
  <c r="L1335" i="12"/>
  <c r="L1336" i="12"/>
  <c r="L1337" i="12"/>
  <c r="L1338" i="12"/>
  <c r="L1339" i="12"/>
  <c r="L1340" i="12"/>
  <c r="L1341" i="12"/>
  <c r="L1342" i="12"/>
  <c r="L1343" i="12"/>
  <c r="L1344" i="12"/>
  <c r="L1345" i="12"/>
  <c r="L1346" i="12"/>
  <c r="L1347" i="12"/>
  <c r="L1348" i="12"/>
  <c r="L1349" i="12"/>
  <c r="L1350" i="12"/>
  <c r="L1351" i="12"/>
  <c r="L1352" i="12"/>
  <c r="L1353" i="12"/>
  <c r="L1354" i="12"/>
  <c r="L1355" i="12"/>
  <c r="L1356" i="12"/>
  <c r="L1357" i="12"/>
  <c r="L1358" i="12"/>
  <c r="L1359" i="12"/>
  <c r="L1360" i="12"/>
  <c r="L1361" i="12"/>
  <c r="L1362" i="12"/>
  <c r="L1363" i="12"/>
  <c r="L1364" i="12"/>
  <c r="L1365" i="12"/>
  <c r="L1366" i="12"/>
  <c r="L1367" i="12"/>
  <c r="L1368" i="12"/>
  <c r="L1369" i="12"/>
  <c r="L1370" i="12"/>
  <c r="L1371" i="12"/>
  <c r="L1372" i="12"/>
  <c r="L1373" i="12"/>
  <c r="L1374" i="12"/>
  <c r="L1375" i="12"/>
  <c r="L1376" i="12"/>
  <c r="L1377" i="12"/>
  <c r="L1378" i="12"/>
  <c r="L1379" i="12"/>
  <c r="L1380" i="12"/>
  <c r="L1381" i="12"/>
  <c r="L1382" i="12"/>
  <c r="L1383" i="12"/>
  <c r="L1384" i="12"/>
  <c r="L1385" i="12"/>
  <c r="L1386" i="12"/>
  <c r="L1387" i="12"/>
  <c r="L1388" i="12"/>
  <c r="L1389" i="12"/>
  <c r="L1390" i="12"/>
  <c r="L1391" i="12"/>
  <c r="L1392" i="12"/>
  <c r="L1393" i="12"/>
  <c r="L1394" i="12"/>
  <c r="L1395" i="12"/>
  <c r="L1396" i="12"/>
  <c r="L1397" i="12"/>
  <c r="L1398" i="12"/>
  <c r="L1399" i="12"/>
  <c r="L1400" i="12"/>
  <c r="L1401" i="12"/>
  <c r="L1402" i="12"/>
  <c r="L1403" i="12"/>
  <c r="L1404" i="12"/>
  <c r="L1405" i="12"/>
  <c r="L1406" i="12"/>
  <c r="L1407" i="12"/>
  <c r="L1408" i="12"/>
  <c r="L1409" i="12"/>
  <c r="L1410" i="12"/>
  <c r="L1411" i="12"/>
  <c r="L1412" i="12"/>
  <c r="L1413" i="12"/>
  <c r="L1414" i="12"/>
  <c r="L1415" i="12"/>
  <c r="L1416" i="12"/>
  <c r="L1417" i="12"/>
  <c r="L1418" i="12"/>
  <c r="L1419" i="12"/>
  <c r="L1420" i="12"/>
  <c r="L1421" i="12"/>
  <c r="L1422" i="12"/>
  <c r="L1423" i="12"/>
  <c r="L1424" i="12"/>
  <c r="L1425" i="12"/>
  <c r="L1426" i="12"/>
  <c r="L1427" i="12"/>
  <c r="L1428" i="12"/>
  <c r="L1429" i="12"/>
  <c r="L1430" i="12"/>
  <c r="L1431" i="12"/>
  <c r="L1432" i="12"/>
  <c r="L1433" i="12"/>
  <c r="L1434" i="12"/>
  <c r="L1435" i="12"/>
  <c r="L1436" i="12"/>
  <c r="L1437" i="12"/>
  <c r="L1438" i="12"/>
  <c r="L1439" i="12"/>
  <c r="L1440" i="12"/>
  <c r="L1441" i="12"/>
  <c r="L1442" i="12"/>
  <c r="L1443" i="12"/>
  <c r="L1444" i="12"/>
  <c r="L1445" i="12"/>
  <c r="L1446" i="12"/>
  <c r="L1447" i="12"/>
  <c r="L1448" i="12"/>
  <c r="L1449" i="12"/>
  <c r="L1450" i="12"/>
  <c r="L1451" i="12"/>
  <c r="L1452" i="12"/>
  <c r="L1453" i="12"/>
  <c r="L1454" i="12"/>
  <c r="L1455" i="12"/>
  <c r="L1456" i="12"/>
  <c r="L1457" i="12"/>
  <c r="L1458" i="12"/>
  <c r="L1459" i="12"/>
  <c r="L1460" i="12"/>
  <c r="L1461" i="12"/>
  <c r="L1462" i="12"/>
  <c r="L1463" i="12"/>
  <c r="L1464" i="12"/>
  <c r="L1465" i="12"/>
  <c r="L1466" i="12"/>
  <c r="L1467" i="12"/>
  <c r="L1468" i="12"/>
  <c r="L1469" i="12"/>
  <c r="L1470" i="12"/>
  <c r="L1471" i="12"/>
  <c r="L1472" i="12"/>
  <c r="L1473" i="12"/>
  <c r="L1474" i="12"/>
  <c r="L1475" i="12"/>
  <c r="L1476" i="12"/>
  <c r="L1477" i="12"/>
  <c r="L1478" i="12"/>
  <c r="L1479" i="12"/>
  <c r="L1480" i="12"/>
  <c r="L1481" i="12"/>
  <c r="L1482" i="12"/>
  <c r="L1483" i="12"/>
  <c r="L1484" i="12"/>
  <c r="L1485" i="12"/>
  <c r="L1486" i="12"/>
  <c r="L1487" i="12"/>
  <c r="L1488" i="12"/>
  <c r="L1489" i="12"/>
  <c r="L1490" i="12"/>
  <c r="L1491" i="12"/>
  <c r="L1492" i="12"/>
  <c r="L1493" i="12"/>
  <c r="L1494" i="12"/>
  <c r="L1495" i="12"/>
  <c r="L1496" i="12"/>
  <c r="L1497" i="12"/>
  <c r="L1498" i="12"/>
  <c r="L1499" i="12"/>
  <c r="L1500" i="12"/>
  <c r="L1501" i="12"/>
  <c r="L1502" i="12"/>
  <c r="L1503" i="12"/>
  <c r="L1504" i="12"/>
  <c r="L1505" i="12"/>
  <c r="L1506" i="12"/>
  <c r="L1507" i="12"/>
  <c r="L1508" i="12"/>
  <c r="L1509" i="12"/>
  <c r="L1510" i="12"/>
  <c r="L1511" i="12"/>
  <c r="L1512" i="12"/>
  <c r="L1513" i="12"/>
  <c r="L1514" i="12"/>
  <c r="L1515" i="12"/>
  <c r="L1516" i="12"/>
  <c r="L1517" i="12"/>
  <c r="L1518" i="12"/>
  <c r="L1519" i="12"/>
  <c r="L1520" i="12"/>
  <c r="L1521" i="12"/>
  <c r="L1522" i="12"/>
  <c r="L1523" i="12"/>
  <c r="L1524" i="12"/>
  <c r="L1525" i="12"/>
  <c r="L1526" i="12"/>
  <c r="L1527" i="12"/>
  <c r="L1528" i="12"/>
  <c r="L1529" i="12"/>
  <c r="L1530" i="12"/>
  <c r="L1531" i="12"/>
  <c r="L1532" i="12"/>
  <c r="L1533" i="12"/>
  <c r="L1534" i="12"/>
  <c r="L1535" i="12"/>
  <c r="L1536" i="12"/>
  <c r="L1537" i="12"/>
  <c r="L1538" i="12"/>
  <c r="L1539" i="12"/>
  <c r="L1540" i="12"/>
  <c r="L1541" i="12"/>
  <c r="L1542" i="12"/>
  <c r="L1543" i="12"/>
  <c r="L1544" i="12"/>
  <c r="L1545" i="12"/>
  <c r="L1546" i="12"/>
  <c r="L1547" i="12"/>
  <c r="L1548" i="12"/>
  <c r="L1549" i="12"/>
  <c r="L1550" i="12"/>
  <c r="L1551" i="12"/>
  <c r="L1552" i="12"/>
  <c r="L1553" i="12"/>
  <c r="L1554" i="12"/>
  <c r="L1555" i="12"/>
  <c r="L1556" i="12"/>
  <c r="L1557" i="12"/>
  <c r="L1558" i="12"/>
  <c r="L1559" i="12"/>
  <c r="L1560" i="12"/>
  <c r="L1561" i="12"/>
  <c r="L1562" i="12"/>
  <c r="L1563" i="12"/>
  <c r="L1564" i="12"/>
  <c r="L1565" i="12"/>
  <c r="L1566" i="12"/>
  <c r="L1567" i="12"/>
  <c r="L1568" i="12"/>
  <c r="L1569" i="12"/>
  <c r="L1570" i="12"/>
  <c r="L1571" i="12"/>
  <c r="L1572" i="12"/>
  <c r="L1573" i="12"/>
  <c r="L1574" i="12"/>
  <c r="L1575" i="12"/>
  <c r="L1576" i="12"/>
  <c r="L1577" i="12"/>
  <c r="L1578" i="12"/>
  <c r="L1579" i="12"/>
  <c r="L1580" i="12"/>
  <c r="L1581" i="12"/>
  <c r="L1582" i="12"/>
  <c r="L1583" i="12"/>
  <c r="L1584" i="12"/>
  <c r="L1585" i="12"/>
  <c r="L1586" i="12"/>
  <c r="L1587" i="12"/>
  <c r="L1588" i="12"/>
  <c r="L1589" i="12"/>
  <c r="L1590" i="12"/>
  <c r="L1591" i="12"/>
  <c r="L1592" i="12"/>
  <c r="L1593" i="12"/>
  <c r="L1594" i="12"/>
  <c r="L1595" i="12"/>
  <c r="L1596" i="12"/>
  <c r="L1597" i="12"/>
  <c r="L1598" i="12"/>
  <c r="L1599" i="12"/>
  <c r="L1600" i="12"/>
  <c r="L1601" i="12"/>
  <c r="L1602" i="12"/>
  <c r="L1603" i="12"/>
  <c r="L1604" i="12"/>
  <c r="L1605" i="12"/>
  <c r="L1606" i="12"/>
  <c r="L1607" i="12"/>
  <c r="L1608" i="12"/>
  <c r="L1609" i="12"/>
  <c r="L1610" i="12"/>
  <c r="L1611" i="12"/>
  <c r="L1612" i="12"/>
  <c r="L1613" i="12"/>
  <c r="L1614" i="12"/>
  <c r="L1615" i="12"/>
  <c r="L1616" i="12"/>
  <c r="L1617" i="12"/>
  <c r="L1618" i="12"/>
  <c r="L1619" i="12"/>
  <c r="L1620" i="12"/>
  <c r="L1621" i="12"/>
  <c r="L1622" i="12"/>
  <c r="L1623" i="12"/>
  <c r="L1624" i="12"/>
  <c r="L1625" i="12"/>
  <c r="L1626" i="12"/>
  <c r="L1627" i="12"/>
  <c r="L1628" i="12"/>
  <c r="L1629" i="12"/>
  <c r="L1630" i="12"/>
  <c r="L1631" i="12"/>
  <c r="L1632" i="12"/>
  <c r="L1633" i="12"/>
  <c r="L1634" i="12"/>
  <c r="L1635" i="12"/>
  <c r="L1636" i="12"/>
  <c r="L1637" i="12"/>
  <c r="L1638" i="12"/>
  <c r="L1639" i="12"/>
  <c r="L1640" i="12"/>
  <c r="L1641" i="12"/>
  <c r="L1642" i="12"/>
  <c r="L1643" i="12"/>
  <c r="L1644" i="12"/>
  <c r="L1645" i="12"/>
  <c r="L1646" i="12"/>
  <c r="L1647" i="12"/>
  <c r="L1648" i="12"/>
  <c r="L1649" i="12"/>
  <c r="L1650" i="12"/>
  <c r="L1651" i="12"/>
  <c r="L1652" i="12"/>
  <c r="L1653" i="12"/>
  <c r="L1654" i="12"/>
  <c r="L1655" i="12"/>
  <c r="L1656" i="12"/>
  <c r="L1657" i="12"/>
  <c r="L1658" i="12"/>
  <c r="L1659" i="12"/>
  <c r="L1660" i="12"/>
  <c r="L1661" i="12"/>
  <c r="L1662" i="12"/>
  <c r="L1663" i="12"/>
  <c r="L1664" i="12"/>
  <c r="L1665" i="12"/>
  <c r="L1666" i="12"/>
  <c r="L1667" i="12"/>
  <c r="L1668" i="12"/>
  <c r="L1669" i="12"/>
  <c r="L1670" i="12"/>
  <c r="L1671" i="12"/>
  <c r="L1672" i="12"/>
  <c r="L1673" i="12"/>
  <c r="L1674" i="12"/>
  <c r="L1675" i="12"/>
  <c r="L1676" i="12"/>
  <c r="L1677" i="12"/>
  <c r="L1678" i="12"/>
  <c r="L1679" i="12"/>
  <c r="L1680" i="12"/>
  <c r="L1681" i="12"/>
  <c r="L1682" i="12"/>
  <c r="L1683" i="12"/>
  <c r="L1684" i="12"/>
  <c r="L1685" i="12"/>
  <c r="L1686" i="12"/>
  <c r="L1687" i="12"/>
  <c r="L1688" i="12"/>
  <c r="L1689" i="12"/>
  <c r="L1690" i="12"/>
  <c r="L1691" i="12"/>
  <c r="L1692" i="12"/>
  <c r="L1693" i="12"/>
  <c r="L1694" i="12"/>
  <c r="L1695" i="12"/>
  <c r="L1696" i="12"/>
  <c r="L1697" i="12"/>
  <c r="L1698" i="12"/>
  <c r="L1699" i="12"/>
  <c r="L1700" i="12"/>
  <c r="L1701" i="12"/>
  <c r="L1702" i="12"/>
  <c r="L1703" i="12"/>
  <c r="L1704" i="12"/>
  <c r="L1705" i="12"/>
  <c r="L1706" i="12"/>
  <c r="L1707" i="12"/>
  <c r="L1708" i="12"/>
  <c r="L1709" i="12"/>
  <c r="L1710" i="12"/>
  <c r="L1711" i="12"/>
  <c r="L1712" i="12"/>
  <c r="L1713" i="12"/>
  <c r="L1714" i="12"/>
  <c r="L1715" i="12"/>
  <c r="L1716" i="12"/>
  <c r="L1717" i="12"/>
  <c r="L1718" i="12"/>
  <c r="L1719" i="12"/>
  <c r="L1720" i="12"/>
  <c r="L1721" i="12"/>
  <c r="L1722" i="12"/>
  <c r="L1723" i="12"/>
  <c r="L1724" i="12"/>
  <c r="L1725" i="12"/>
  <c r="L1726" i="12"/>
  <c r="L1727" i="12"/>
  <c r="L1728" i="12"/>
  <c r="L1729" i="12"/>
  <c r="L1730" i="12"/>
  <c r="L1731" i="12"/>
  <c r="L1732" i="12"/>
  <c r="L1733" i="12"/>
  <c r="L1734" i="12"/>
  <c r="L1735" i="12"/>
  <c r="L1736" i="12"/>
  <c r="L1737" i="12"/>
  <c r="L1738" i="12"/>
  <c r="L1739" i="12"/>
  <c r="L1740" i="12"/>
  <c r="L1741" i="12"/>
  <c r="L1742" i="12"/>
  <c r="L1743" i="12"/>
  <c r="L1744" i="12"/>
  <c r="L1745" i="12"/>
  <c r="L1746" i="12"/>
  <c r="L1747" i="12"/>
  <c r="L1748" i="12"/>
  <c r="L1749" i="12"/>
  <c r="L1750" i="12"/>
  <c r="L1751" i="12"/>
  <c r="L1752" i="12"/>
  <c r="L1753" i="12"/>
  <c r="L1754" i="12"/>
  <c r="L1755" i="12"/>
  <c r="L1756" i="12"/>
  <c r="L1757" i="12"/>
  <c r="L1758" i="12"/>
  <c r="L1759" i="12"/>
  <c r="L1760" i="12"/>
  <c r="L1761" i="12"/>
  <c r="L1762" i="12"/>
  <c r="L1763" i="12"/>
  <c r="L1764" i="12"/>
  <c r="L1765" i="12"/>
  <c r="L1766" i="12"/>
  <c r="L1767" i="12"/>
  <c r="L1768" i="12"/>
  <c r="L1769" i="12"/>
  <c r="L1770" i="12"/>
  <c r="L1771" i="12"/>
  <c r="L1772" i="12"/>
  <c r="L1773" i="12"/>
  <c r="L1774" i="12"/>
  <c r="L1775" i="12"/>
  <c r="L1776" i="12"/>
  <c r="L1777" i="12"/>
  <c r="L1778" i="12"/>
  <c r="L1779" i="12"/>
  <c r="L1780" i="12"/>
  <c r="L1781" i="12"/>
  <c r="L1782" i="12"/>
  <c r="L1783" i="12"/>
  <c r="L1784" i="12"/>
  <c r="L1785" i="12"/>
  <c r="L1786" i="12"/>
  <c r="L1787" i="12"/>
  <c r="L1788" i="12"/>
  <c r="L1789" i="12"/>
  <c r="L1790" i="12"/>
  <c r="L1791" i="12"/>
  <c r="L1792" i="12"/>
  <c r="L1793" i="12"/>
  <c r="L1794" i="12"/>
  <c r="L1795" i="12"/>
  <c r="L1796" i="12"/>
  <c r="L1797" i="12"/>
  <c r="L1798" i="12"/>
  <c r="L1799" i="12"/>
  <c r="L1800" i="12"/>
  <c r="L1801" i="12"/>
  <c r="L1802" i="12"/>
  <c r="L1803" i="12"/>
  <c r="L1804" i="12"/>
  <c r="L1805" i="12"/>
  <c r="L1806" i="12"/>
  <c r="L1807" i="12"/>
  <c r="L1808" i="12"/>
  <c r="L1809" i="12"/>
  <c r="L1810" i="12"/>
  <c r="L1811" i="12"/>
  <c r="L1812" i="12"/>
  <c r="L1813" i="12"/>
  <c r="L1814" i="12"/>
  <c r="L1815" i="12"/>
  <c r="L1816" i="12"/>
  <c r="L1817" i="12"/>
  <c r="L1818" i="12"/>
  <c r="L1819" i="12"/>
  <c r="L1820" i="12"/>
  <c r="L1821" i="12"/>
  <c r="L1822" i="12"/>
  <c r="L1823" i="12"/>
  <c r="L1824" i="12"/>
  <c r="L1825" i="12"/>
  <c r="L1826" i="12"/>
  <c r="L1827" i="12"/>
  <c r="L1828" i="12"/>
  <c r="L1829" i="12"/>
  <c r="L1830" i="12"/>
  <c r="L1831" i="12"/>
  <c r="L1832" i="12"/>
  <c r="L1833" i="12"/>
  <c r="L1834" i="12"/>
  <c r="L1835" i="12"/>
  <c r="L1836" i="12"/>
  <c r="L1837" i="12"/>
  <c r="L1838" i="12"/>
  <c r="L1839" i="12"/>
  <c r="L1840" i="12"/>
  <c r="L1841" i="12"/>
  <c r="L1842" i="12"/>
  <c r="L1843" i="12"/>
  <c r="L1844" i="12"/>
  <c r="L1845" i="12"/>
  <c r="L1846" i="12"/>
  <c r="L1847" i="12"/>
  <c r="L1848" i="12"/>
  <c r="L1849" i="12"/>
  <c r="L1850" i="12"/>
  <c r="L1851" i="12"/>
  <c r="L1852" i="12"/>
  <c r="L1853" i="12"/>
  <c r="L1854" i="12"/>
  <c r="L1855" i="12"/>
  <c r="L1856" i="12"/>
  <c r="L1857" i="12"/>
  <c r="L1858" i="12"/>
  <c r="L1859" i="12"/>
  <c r="L1860" i="12"/>
  <c r="L1861" i="12"/>
  <c r="L1862" i="12"/>
  <c r="L1863" i="12"/>
  <c r="L1864" i="12"/>
  <c r="L1865" i="12"/>
  <c r="L1866" i="12"/>
  <c r="L1867" i="12"/>
  <c r="L1868" i="12"/>
  <c r="L1869" i="12"/>
  <c r="L1870" i="12"/>
  <c r="L1871" i="12"/>
  <c r="L1872" i="12"/>
  <c r="L1873" i="12"/>
  <c r="L1874" i="12"/>
  <c r="L1875" i="12"/>
  <c r="L1876" i="12"/>
  <c r="L1877" i="12"/>
  <c r="L1878" i="12"/>
  <c r="L1879" i="12"/>
  <c r="L1880" i="12"/>
  <c r="L1881" i="12"/>
  <c r="L1882" i="12"/>
  <c r="L1883" i="12"/>
  <c r="L1884" i="12"/>
  <c r="L1885" i="12"/>
  <c r="L1886" i="12"/>
  <c r="L1887" i="12"/>
  <c r="L1888" i="12"/>
  <c r="L1889" i="12"/>
  <c r="L1890" i="12"/>
  <c r="L1891" i="12"/>
  <c r="L1892" i="12"/>
  <c r="L1893" i="12"/>
  <c r="L1894" i="12"/>
  <c r="L1895" i="12"/>
  <c r="L1896" i="12"/>
  <c r="L1897" i="12"/>
  <c r="L1898" i="12"/>
  <c r="L1899" i="12"/>
  <c r="L1900" i="12"/>
  <c r="L1901" i="12"/>
  <c r="L1902" i="12"/>
  <c r="L1903" i="12"/>
  <c r="L1904" i="12"/>
  <c r="L1905" i="12"/>
  <c r="L1906" i="12"/>
  <c r="L1907" i="12"/>
  <c r="L1908" i="12"/>
  <c r="L1909" i="12"/>
  <c r="L1910" i="12"/>
  <c r="L1911" i="12"/>
  <c r="L1912" i="12"/>
  <c r="L1913" i="12"/>
  <c r="L1914" i="12"/>
  <c r="L1915" i="12"/>
  <c r="L1916" i="12"/>
  <c r="L1917" i="12"/>
  <c r="L1918" i="12"/>
  <c r="L1919" i="12"/>
  <c r="L1920" i="12"/>
  <c r="L1921" i="12"/>
  <c r="L1922" i="12"/>
  <c r="L1923" i="12"/>
  <c r="L1924" i="12"/>
  <c r="L1925" i="12"/>
  <c r="L1926" i="12"/>
  <c r="L1927" i="12"/>
  <c r="L1928" i="12"/>
  <c r="L1929" i="12"/>
  <c r="L1930" i="12"/>
  <c r="L1931" i="12"/>
  <c r="L1932" i="12"/>
  <c r="L1933" i="12"/>
  <c r="L1934" i="12"/>
  <c r="L1935" i="12"/>
  <c r="L1936" i="12"/>
  <c r="L1937" i="12"/>
  <c r="L1938" i="12"/>
  <c r="L1939" i="12"/>
  <c r="L1940" i="12"/>
  <c r="L1941" i="12"/>
  <c r="L1942" i="12"/>
  <c r="L1943" i="12"/>
  <c r="L1944" i="12"/>
  <c r="L1945" i="12"/>
  <c r="L1946" i="12"/>
  <c r="L1947" i="12"/>
  <c r="L1948" i="12"/>
  <c r="L1949" i="12"/>
  <c r="L1950" i="12"/>
  <c r="L1951" i="12"/>
  <c r="L1952" i="12"/>
  <c r="L1953" i="12"/>
  <c r="L1954" i="12"/>
  <c r="L1955" i="12"/>
  <c r="L1956" i="12"/>
  <c r="L1957" i="12"/>
  <c r="L1958" i="12"/>
  <c r="L1959" i="12"/>
  <c r="L1960" i="12"/>
  <c r="L1961" i="12"/>
  <c r="L1962" i="12"/>
  <c r="L1963" i="12"/>
  <c r="L1964" i="12"/>
  <c r="L1965" i="12"/>
  <c r="L1966" i="12"/>
  <c r="L1967" i="12"/>
  <c r="L1968" i="12"/>
  <c r="L1969" i="12"/>
  <c r="L1970" i="12"/>
  <c r="L1971" i="12"/>
  <c r="L1972" i="12"/>
  <c r="L1973" i="12"/>
  <c r="L1974" i="12"/>
  <c r="L1975" i="12"/>
  <c r="L1976" i="12"/>
  <c r="L1977" i="12"/>
  <c r="L1978" i="12"/>
  <c r="L1979" i="12"/>
  <c r="L1980" i="12"/>
  <c r="L1981" i="12"/>
  <c r="L1982" i="12"/>
  <c r="L1983" i="12"/>
  <c r="L1984" i="12"/>
  <c r="L1985" i="12"/>
  <c r="L1986" i="12"/>
  <c r="L1987" i="12"/>
  <c r="L1988" i="12"/>
  <c r="L1989" i="12"/>
  <c r="L1990" i="12"/>
  <c r="L1991" i="12"/>
  <c r="L1992" i="12"/>
  <c r="L1993" i="12"/>
  <c r="L1994" i="12"/>
  <c r="L1995" i="12"/>
  <c r="L1996" i="12"/>
  <c r="L1997" i="12"/>
  <c r="L1998" i="12"/>
  <c r="L1999" i="12"/>
  <c r="L2000" i="12"/>
  <c r="L2001" i="12"/>
  <c r="L2002" i="12"/>
  <c r="L2003" i="12"/>
  <c r="L2004" i="12"/>
  <c r="L2005" i="12"/>
  <c r="L2006" i="12"/>
  <c r="L6" i="12"/>
  <c r="C11" i="11" l="1"/>
  <c r="K10" i="11"/>
  <c r="J10" i="11" s="1"/>
  <c r="I10" i="11"/>
  <c r="H10" i="11"/>
  <c r="G10" i="11"/>
  <c r="K9" i="11"/>
  <c r="N9" i="11" s="1"/>
  <c r="Q9" i="11" s="1"/>
  <c r="I9" i="11"/>
  <c r="H9" i="11"/>
  <c r="G9" i="11"/>
  <c r="K8" i="11"/>
  <c r="N8" i="11" s="1"/>
  <c r="Q8" i="11" s="1"/>
  <c r="I8" i="11"/>
  <c r="H8" i="11"/>
  <c r="G8" i="11"/>
  <c r="K7" i="11"/>
  <c r="N7" i="11" s="1"/>
  <c r="Q7" i="11" s="1"/>
  <c r="J7" i="11"/>
  <c r="M7" i="11" s="1"/>
  <c r="P7" i="11" s="1"/>
  <c r="I7" i="11"/>
  <c r="H7" i="11"/>
  <c r="G7" i="11"/>
  <c r="K6" i="11"/>
  <c r="N6" i="11" s="1"/>
  <c r="Q6" i="11" s="1"/>
  <c r="I6" i="11"/>
  <c r="H6" i="11"/>
  <c r="G6" i="11"/>
  <c r="G11" i="11" s="1"/>
  <c r="M2" i="12"/>
  <c r="L2" i="12"/>
  <c r="L5" i="12"/>
  <c r="J2" i="12"/>
  <c r="J1959" i="12" s="1"/>
  <c r="H2" i="12"/>
  <c r="H1233" i="12" s="1"/>
  <c r="F2" i="12"/>
  <c r="F1771" i="12" s="1"/>
  <c r="D2" i="12"/>
  <c r="D695" i="12" s="1"/>
  <c r="I2" i="12"/>
  <c r="I6" i="12" s="1"/>
  <c r="G2" i="12"/>
  <c r="G6" i="12" s="1"/>
  <c r="E2" i="12"/>
  <c r="E6" i="12" s="1"/>
  <c r="C2" i="12"/>
  <c r="C6" i="12" s="1"/>
  <c r="J85" i="12"/>
  <c r="B7" i="12"/>
  <c r="B8" i="12" s="1"/>
  <c r="B9" i="12" s="1"/>
  <c r="B10" i="12" s="1"/>
  <c r="B11" i="12" s="1"/>
  <c r="B12" i="12" s="1"/>
  <c r="B13" i="12" s="1"/>
  <c r="B14" i="12" s="1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s="1"/>
  <c r="B107" i="12" s="1"/>
  <c r="B108" i="12" s="1"/>
  <c r="B109" i="12" s="1"/>
  <c r="B110" i="12" s="1"/>
  <c r="B111" i="12" s="1"/>
  <c r="B112" i="12" s="1"/>
  <c r="B113" i="12" s="1"/>
  <c r="B114" i="12" s="1"/>
  <c r="B115" i="12" s="1"/>
  <c r="B116" i="12" s="1"/>
  <c r="B117" i="12" s="1"/>
  <c r="B118" i="12" s="1"/>
  <c r="B119" i="12" s="1"/>
  <c r="B120" i="12" s="1"/>
  <c r="B121" i="12" s="1"/>
  <c r="B122" i="12" s="1"/>
  <c r="B123" i="12" s="1"/>
  <c r="B124" i="12" s="1"/>
  <c r="B125" i="12" s="1"/>
  <c r="B126" i="12" s="1"/>
  <c r="B127" i="12" s="1"/>
  <c r="B128" i="12" s="1"/>
  <c r="B129" i="12" s="1"/>
  <c r="B130" i="12" s="1"/>
  <c r="B131" i="12" s="1"/>
  <c r="B132" i="12" s="1"/>
  <c r="B133" i="12" s="1"/>
  <c r="B134" i="12" s="1"/>
  <c r="B135" i="12" s="1"/>
  <c r="B136" i="12" s="1"/>
  <c r="B137" i="12" s="1"/>
  <c r="B138" i="12" s="1"/>
  <c r="B139" i="12" s="1"/>
  <c r="B140" i="12" s="1"/>
  <c r="B141" i="12" s="1"/>
  <c r="B142" i="12" s="1"/>
  <c r="B143" i="12" s="1"/>
  <c r="B144" i="12" s="1"/>
  <c r="B145" i="12" s="1"/>
  <c r="B146" i="12" s="1"/>
  <c r="B147" i="12" s="1"/>
  <c r="B148" i="12" s="1"/>
  <c r="B149" i="12" s="1"/>
  <c r="B150" i="12" s="1"/>
  <c r="B151" i="12" s="1"/>
  <c r="B152" i="12" s="1"/>
  <c r="B153" i="12" s="1"/>
  <c r="B154" i="12" s="1"/>
  <c r="B155" i="12" s="1"/>
  <c r="B156" i="12" s="1"/>
  <c r="B157" i="12" s="1"/>
  <c r="B158" i="12" s="1"/>
  <c r="B159" i="12" s="1"/>
  <c r="B160" i="12" s="1"/>
  <c r="B161" i="12" s="1"/>
  <c r="B162" i="12" s="1"/>
  <c r="B163" i="12" s="1"/>
  <c r="B164" i="12" s="1"/>
  <c r="B165" i="12" s="1"/>
  <c r="B166" i="12" s="1"/>
  <c r="B167" i="12" s="1"/>
  <c r="B168" i="12" s="1"/>
  <c r="B169" i="12" s="1"/>
  <c r="B170" i="12" s="1"/>
  <c r="B171" i="12" s="1"/>
  <c r="B172" i="12" s="1"/>
  <c r="B173" i="12" s="1"/>
  <c r="B174" i="12" s="1"/>
  <c r="B175" i="12" s="1"/>
  <c r="B176" i="12" s="1"/>
  <c r="B177" i="12" s="1"/>
  <c r="B178" i="12" s="1"/>
  <c r="B179" i="12" s="1"/>
  <c r="B180" i="12" s="1"/>
  <c r="B181" i="12" s="1"/>
  <c r="B182" i="12" s="1"/>
  <c r="B183" i="12" s="1"/>
  <c r="B184" i="12" s="1"/>
  <c r="B185" i="12" s="1"/>
  <c r="B186" i="12" s="1"/>
  <c r="B187" i="12" s="1"/>
  <c r="B188" i="12" s="1"/>
  <c r="B189" i="12" s="1"/>
  <c r="B190" i="12" s="1"/>
  <c r="B191" i="12" s="1"/>
  <c r="B192" i="12" s="1"/>
  <c r="B193" i="12" s="1"/>
  <c r="B194" i="12" s="1"/>
  <c r="B195" i="12" s="1"/>
  <c r="B196" i="12" s="1"/>
  <c r="B197" i="12" s="1"/>
  <c r="B198" i="12" s="1"/>
  <c r="B199" i="12" s="1"/>
  <c r="B200" i="12" s="1"/>
  <c r="B201" i="12" s="1"/>
  <c r="B202" i="12" s="1"/>
  <c r="B203" i="12" s="1"/>
  <c r="B204" i="12" s="1"/>
  <c r="B205" i="12" s="1"/>
  <c r="B206" i="12" s="1"/>
  <c r="B207" i="12" s="1"/>
  <c r="B208" i="12" s="1"/>
  <c r="B209" i="12" s="1"/>
  <c r="B210" i="12" s="1"/>
  <c r="B211" i="12" s="1"/>
  <c r="B212" i="12" s="1"/>
  <c r="B213" i="12" s="1"/>
  <c r="B214" i="12" s="1"/>
  <c r="B215" i="12" s="1"/>
  <c r="B216" i="12" s="1"/>
  <c r="B217" i="12" s="1"/>
  <c r="B218" i="12" s="1"/>
  <c r="B219" i="12" s="1"/>
  <c r="B220" i="12" s="1"/>
  <c r="B221" i="12" s="1"/>
  <c r="B222" i="12" s="1"/>
  <c r="B223" i="12" s="1"/>
  <c r="B224" i="12" s="1"/>
  <c r="B225" i="12" s="1"/>
  <c r="B226" i="12" s="1"/>
  <c r="B227" i="12" s="1"/>
  <c r="B228" i="12" s="1"/>
  <c r="B229" i="12" s="1"/>
  <c r="B230" i="12" s="1"/>
  <c r="B231" i="12" s="1"/>
  <c r="B232" i="12" s="1"/>
  <c r="B233" i="12" s="1"/>
  <c r="B234" i="12" s="1"/>
  <c r="B235" i="12" s="1"/>
  <c r="B236" i="12" s="1"/>
  <c r="B237" i="12" s="1"/>
  <c r="B238" i="12" s="1"/>
  <c r="B239" i="12" s="1"/>
  <c r="B240" i="12" s="1"/>
  <c r="B241" i="12" s="1"/>
  <c r="B242" i="12" s="1"/>
  <c r="B243" i="12" s="1"/>
  <c r="B244" i="12" s="1"/>
  <c r="B245" i="12" s="1"/>
  <c r="B246" i="12" s="1"/>
  <c r="B247" i="12" s="1"/>
  <c r="B248" i="12" s="1"/>
  <c r="B249" i="12" s="1"/>
  <c r="B250" i="12" s="1"/>
  <c r="B251" i="12" s="1"/>
  <c r="B252" i="12" s="1"/>
  <c r="B253" i="12" s="1"/>
  <c r="B254" i="12" s="1"/>
  <c r="B255" i="12" s="1"/>
  <c r="B256" i="12" s="1"/>
  <c r="B257" i="12" s="1"/>
  <c r="B258" i="12" s="1"/>
  <c r="B259" i="12" s="1"/>
  <c r="B260" i="12" s="1"/>
  <c r="B261" i="12" s="1"/>
  <c r="B262" i="12" s="1"/>
  <c r="B263" i="12" s="1"/>
  <c r="B264" i="12" s="1"/>
  <c r="B265" i="12" s="1"/>
  <c r="B266" i="12" s="1"/>
  <c r="B267" i="12" s="1"/>
  <c r="B268" i="12" s="1"/>
  <c r="B269" i="12" s="1"/>
  <c r="B270" i="12" s="1"/>
  <c r="B271" i="12" s="1"/>
  <c r="B272" i="12" s="1"/>
  <c r="B273" i="12" s="1"/>
  <c r="B274" i="12" s="1"/>
  <c r="B275" i="12" s="1"/>
  <c r="B276" i="12" s="1"/>
  <c r="B277" i="12" s="1"/>
  <c r="B278" i="12" s="1"/>
  <c r="B279" i="12" s="1"/>
  <c r="B280" i="12" s="1"/>
  <c r="B281" i="12" s="1"/>
  <c r="B282" i="12" s="1"/>
  <c r="B283" i="12" s="1"/>
  <c r="B284" i="12" s="1"/>
  <c r="B285" i="12" s="1"/>
  <c r="B286" i="12" s="1"/>
  <c r="B287" i="12" s="1"/>
  <c r="B288" i="12" s="1"/>
  <c r="B289" i="12" s="1"/>
  <c r="B290" i="12" s="1"/>
  <c r="B291" i="12" s="1"/>
  <c r="B292" i="12" s="1"/>
  <c r="B293" i="12" s="1"/>
  <c r="B294" i="12" s="1"/>
  <c r="B295" i="12" s="1"/>
  <c r="B296" i="12" s="1"/>
  <c r="B297" i="12" s="1"/>
  <c r="B298" i="12" s="1"/>
  <c r="B299" i="12" s="1"/>
  <c r="B300" i="12" s="1"/>
  <c r="B301" i="12" s="1"/>
  <c r="B302" i="12" s="1"/>
  <c r="B303" i="12" s="1"/>
  <c r="B304" i="12" s="1"/>
  <c r="B305" i="12" s="1"/>
  <c r="B306" i="12" s="1"/>
  <c r="B307" i="12" s="1"/>
  <c r="B308" i="12" s="1"/>
  <c r="B309" i="12" s="1"/>
  <c r="B310" i="12" s="1"/>
  <c r="B311" i="12" s="1"/>
  <c r="B312" i="12" s="1"/>
  <c r="B313" i="12" s="1"/>
  <c r="B314" i="12" s="1"/>
  <c r="B315" i="12" s="1"/>
  <c r="B316" i="12" s="1"/>
  <c r="B317" i="12" s="1"/>
  <c r="B318" i="12" s="1"/>
  <c r="B319" i="12" s="1"/>
  <c r="B320" i="12" s="1"/>
  <c r="B321" i="12" s="1"/>
  <c r="B322" i="12" s="1"/>
  <c r="B323" i="12" s="1"/>
  <c r="B324" i="12" s="1"/>
  <c r="B325" i="12" s="1"/>
  <c r="B326" i="12" s="1"/>
  <c r="B327" i="12" s="1"/>
  <c r="B328" i="12" s="1"/>
  <c r="B329" i="12" s="1"/>
  <c r="B330" i="12" s="1"/>
  <c r="B331" i="12" s="1"/>
  <c r="B332" i="12" s="1"/>
  <c r="B333" i="12" s="1"/>
  <c r="B334" i="12" s="1"/>
  <c r="B335" i="12" s="1"/>
  <c r="B336" i="12" s="1"/>
  <c r="B337" i="12" s="1"/>
  <c r="B338" i="12" s="1"/>
  <c r="B339" i="12" s="1"/>
  <c r="B340" i="12" s="1"/>
  <c r="B341" i="12" s="1"/>
  <c r="B342" i="12" s="1"/>
  <c r="B343" i="12" s="1"/>
  <c r="B344" i="12" s="1"/>
  <c r="B345" i="12" s="1"/>
  <c r="B346" i="12" s="1"/>
  <c r="B347" i="12" s="1"/>
  <c r="B348" i="12" s="1"/>
  <c r="B349" i="12" s="1"/>
  <c r="B350" i="12" s="1"/>
  <c r="B351" i="12" s="1"/>
  <c r="B352" i="12" s="1"/>
  <c r="B353" i="12" s="1"/>
  <c r="B354" i="12" s="1"/>
  <c r="B355" i="12" s="1"/>
  <c r="B356" i="12" s="1"/>
  <c r="B357" i="12" s="1"/>
  <c r="B358" i="12" s="1"/>
  <c r="B359" i="12" s="1"/>
  <c r="B360" i="12" s="1"/>
  <c r="B361" i="12" s="1"/>
  <c r="B362" i="12" s="1"/>
  <c r="B363" i="12" s="1"/>
  <c r="B364" i="12" s="1"/>
  <c r="B365" i="12" s="1"/>
  <c r="B366" i="12" s="1"/>
  <c r="B367" i="12" s="1"/>
  <c r="B368" i="12" s="1"/>
  <c r="B369" i="12" s="1"/>
  <c r="B370" i="12" s="1"/>
  <c r="B371" i="12" s="1"/>
  <c r="B372" i="12" s="1"/>
  <c r="B373" i="12" s="1"/>
  <c r="B374" i="12" s="1"/>
  <c r="B375" i="12" s="1"/>
  <c r="B376" i="12" s="1"/>
  <c r="B377" i="12" s="1"/>
  <c r="B378" i="12" s="1"/>
  <c r="B379" i="12" s="1"/>
  <c r="B380" i="12" s="1"/>
  <c r="B381" i="12" s="1"/>
  <c r="B382" i="12" s="1"/>
  <c r="B383" i="12" s="1"/>
  <c r="B384" i="12" s="1"/>
  <c r="B385" i="12" s="1"/>
  <c r="B386" i="12" s="1"/>
  <c r="B387" i="12" s="1"/>
  <c r="B388" i="12" s="1"/>
  <c r="B389" i="12" s="1"/>
  <c r="B390" i="12" s="1"/>
  <c r="B391" i="12" s="1"/>
  <c r="B392" i="12" s="1"/>
  <c r="B393" i="12" s="1"/>
  <c r="B394" i="12" s="1"/>
  <c r="B395" i="12" s="1"/>
  <c r="B396" i="12" s="1"/>
  <c r="B397" i="12" s="1"/>
  <c r="B398" i="12" s="1"/>
  <c r="B399" i="12" s="1"/>
  <c r="B400" i="12" s="1"/>
  <c r="B401" i="12" s="1"/>
  <c r="B402" i="12" s="1"/>
  <c r="B403" i="12" s="1"/>
  <c r="B404" i="12" s="1"/>
  <c r="B405" i="12" s="1"/>
  <c r="B406" i="12" s="1"/>
  <c r="B407" i="12" s="1"/>
  <c r="B408" i="12" s="1"/>
  <c r="B409" i="12" s="1"/>
  <c r="B410" i="12" s="1"/>
  <c r="B411" i="12" s="1"/>
  <c r="B412" i="12" s="1"/>
  <c r="B413" i="12" s="1"/>
  <c r="B414" i="12" s="1"/>
  <c r="B415" i="12" s="1"/>
  <c r="B416" i="12" s="1"/>
  <c r="B417" i="12" s="1"/>
  <c r="B418" i="12" s="1"/>
  <c r="B419" i="12" s="1"/>
  <c r="B420" i="12" s="1"/>
  <c r="B421" i="12" s="1"/>
  <c r="B422" i="12" s="1"/>
  <c r="B423" i="12" s="1"/>
  <c r="B424" i="12" s="1"/>
  <c r="B425" i="12" s="1"/>
  <c r="B426" i="12" s="1"/>
  <c r="B427" i="12" s="1"/>
  <c r="B428" i="12" s="1"/>
  <c r="B429" i="12" s="1"/>
  <c r="B430" i="12" s="1"/>
  <c r="B431" i="12" s="1"/>
  <c r="B432" i="12" s="1"/>
  <c r="B433" i="12" s="1"/>
  <c r="B434" i="12" s="1"/>
  <c r="B435" i="12" s="1"/>
  <c r="B436" i="12" s="1"/>
  <c r="B437" i="12" s="1"/>
  <c r="B438" i="12" s="1"/>
  <c r="B439" i="12" s="1"/>
  <c r="B440" i="12" s="1"/>
  <c r="B441" i="12" s="1"/>
  <c r="B442" i="12" s="1"/>
  <c r="B443" i="12" s="1"/>
  <c r="B444" i="12" s="1"/>
  <c r="B445" i="12" s="1"/>
  <c r="B446" i="12" s="1"/>
  <c r="B447" i="12" s="1"/>
  <c r="B448" i="12" s="1"/>
  <c r="B449" i="12" s="1"/>
  <c r="B450" i="12" s="1"/>
  <c r="B451" i="12" s="1"/>
  <c r="B452" i="12" s="1"/>
  <c r="B453" i="12" s="1"/>
  <c r="B454" i="12" s="1"/>
  <c r="B455" i="12" s="1"/>
  <c r="B456" i="12" s="1"/>
  <c r="B457" i="12" s="1"/>
  <c r="B458" i="12" s="1"/>
  <c r="B459" i="12" s="1"/>
  <c r="B460" i="12" s="1"/>
  <c r="B461" i="12" s="1"/>
  <c r="B462" i="12" s="1"/>
  <c r="B463" i="12" s="1"/>
  <c r="B464" i="12" s="1"/>
  <c r="B465" i="12" s="1"/>
  <c r="B466" i="12" s="1"/>
  <c r="B467" i="12" s="1"/>
  <c r="B468" i="12" s="1"/>
  <c r="B469" i="12" s="1"/>
  <c r="B470" i="12" s="1"/>
  <c r="B471" i="12" s="1"/>
  <c r="B472" i="12" s="1"/>
  <c r="B473" i="12" s="1"/>
  <c r="B474" i="12" s="1"/>
  <c r="B475" i="12" s="1"/>
  <c r="B476" i="12" s="1"/>
  <c r="B477" i="12" s="1"/>
  <c r="B478" i="12" s="1"/>
  <c r="B479" i="12" s="1"/>
  <c r="B480" i="12" s="1"/>
  <c r="B481" i="12" s="1"/>
  <c r="B482" i="12" s="1"/>
  <c r="B483" i="12" s="1"/>
  <c r="B484" i="12" s="1"/>
  <c r="B485" i="12" s="1"/>
  <c r="B486" i="12" s="1"/>
  <c r="B487" i="12" s="1"/>
  <c r="B488" i="12" s="1"/>
  <c r="B489" i="12" s="1"/>
  <c r="B490" i="12" s="1"/>
  <c r="B491" i="12" s="1"/>
  <c r="B492" i="12" s="1"/>
  <c r="B493" i="12" s="1"/>
  <c r="B494" i="12" s="1"/>
  <c r="B495" i="12" s="1"/>
  <c r="B496" i="12" s="1"/>
  <c r="B497" i="12" s="1"/>
  <c r="B498" i="12" s="1"/>
  <c r="B499" i="12" s="1"/>
  <c r="B500" i="12" s="1"/>
  <c r="B501" i="12" s="1"/>
  <c r="B502" i="12" s="1"/>
  <c r="B503" i="12" s="1"/>
  <c r="B504" i="12" s="1"/>
  <c r="B505" i="12" s="1"/>
  <c r="B506" i="12" s="1"/>
  <c r="B507" i="12" s="1"/>
  <c r="B508" i="12" s="1"/>
  <c r="B509" i="12" s="1"/>
  <c r="B510" i="12" s="1"/>
  <c r="B511" i="12" s="1"/>
  <c r="B512" i="12" s="1"/>
  <c r="B513" i="12" s="1"/>
  <c r="B514" i="12" s="1"/>
  <c r="B515" i="12" s="1"/>
  <c r="B516" i="12" s="1"/>
  <c r="B517" i="12" s="1"/>
  <c r="B518" i="12" s="1"/>
  <c r="B519" i="12" s="1"/>
  <c r="B520" i="12" s="1"/>
  <c r="B521" i="12" s="1"/>
  <c r="B522" i="12" s="1"/>
  <c r="B523" i="12" s="1"/>
  <c r="B524" i="12" s="1"/>
  <c r="B525" i="12" s="1"/>
  <c r="B526" i="12" s="1"/>
  <c r="B527" i="12" s="1"/>
  <c r="B528" i="12" s="1"/>
  <c r="B529" i="12" s="1"/>
  <c r="B530" i="12" s="1"/>
  <c r="B531" i="12" s="1"/>
  <c r="B532" i="12" s="1"/>
  <c r="B533" i="12" s="1"/>
  <c r="B534" i="12" s="1"/>
  <c r="B535" i="12" s="1"/>
  <c r="B536" i="12" s="1"/>
  <c r="B537" i="12" s="1"/>
  <c r="B538" i="12" s="1"/>
  <c r="B539" i="12" s="1"/>
  <c r="B540" i="12" s="1"/>
  <c r="B541" i="12" s="1"/>
  <c r="B542" i="12" s="1"/>
  <c r="B543" i="12" s="1"/>
  <c r="B544" i="12" s="1"/>
  <c r="B545" i="12" s="1"/>
  <c r="B546" i="12" s="1"/>
  <c r="B547" i="12" s="1"/>
  <c r="B548" i="12" s="1"/>
  <c r="B549" i="12" s="1"/>
  <c r="B550" i="12" s="1"/>
  <c r="B551" i="12" s="1"/>
  <c r="B552" i="12" s="1"/>
  <c r="B553" i="12" s="1"/>
  <c r="B554" i="12" s="1"/>
  <c r="B555" i="12" s="1"/>
  <c r="B556" i="12" s="1"/>
  <c r="B557" i="12" s="1"/>
  <c r="B558" i="12" s="1"/>
  <c r="B559" i="12" s="1"/>
  <c r="B560" i="12" s="1"/>
  <c r="B561" i="12" s="1"/>
  <c r="B562" i="12" s="1"/>
  <c r="B563" i="12" s="1"/>
  <c r="B564" i="12" s="1"/>
  <c r="B565" i="12" s="1"/>
  <c r="B566" i="12" s="1"/>
  <c r="B567" i="12" s="1"/>
  <c r="B568" i="12" s="1"/>
  <c r="B569" i="12" s="1"/>
  <c r="B570" i="12" s="1"/>
  <c r="B571" i="12" s="1"/>
  <c r="B572" i="12" s="1"/>
  <c r="B573" i="12" s="1"/>
  <c r="B574" i="12" s="1"/>
  <c r="B575" i="12" s="1"/>
  <c r="B576" i="12" s="1"/>
  <c r="B577" i="12" s="1"/>
  <c r="B578" i="12" s="1"/>
  <c r="B579" i="12" s="1"/>
  <c r="B580" i="12" s="1"/>
  <c r="B581" i="12" s="1"/>
  <c r="B582" i="12" s="1"/>
  <c r="B583" i="12" s="1"/>
  <c r="B584" i="12" s="1"/>
  <c r="B585" i="12" s="1"/>
  <c r="B586" i="12" s="1"/>
  <c r="B587" i="12" s="1"/>
  <c r="B588" i="12" s="1"/>
  <c r="B589" i="12" s="1"/>
  <c r="B590" i="12" s="1"/>
  <c r="B591" i="12" s="1"/>
  <c r="B592" i="12" s="1"/>
  <c r="B593" i="12" s="1"/>
  <c r="B594" i="12" s="1"/>
  <c r="B595" i="12" s="1"/>
  <c r="B596" i="12" s="1"/>
  <c r="B597" i="12" s="1"/>
  <c r="B598" i="12" s="1"/>
  <c r="B599" i="12" s="1"/>
  <c r="B600" i="12" s="1"/>
  <c r="B601" i="12" s="1"/>
  <c r="B602" i="12" s="1"/>
  <c r="B603" i="12" s="1"/>
  <c r="B604" i="12" s="1"/>
  <c r="B605" i="12" s="1"/>
  <c r="B606" i="12" s="1"/>
  <c r="B607" i="12" s="1"/>
  <c r="B608" i="12" s="1"/>
  <c r="B609" i="12" s="1"/>
  <c r="B610" i="12" s="1"/>
  <c r="B611" i="12" s="1"/>
  <c r="B612" i="12" s="1"/>
  <c r="B613" i="12" s="1"/>
  <c r="B614" i="12" s="1"/>
  <c r="B615" i="12" s="1"/>
  <c r="B616" i="12" s="1"/>
  <c r="B617" i="12" s="1"/>
  <c r="B618" i="12" s="1"/>
  <c r="B619" i="12" s="1"/>
  <c r="B620" i="12" s="1"/>
  <c r="B621" i="12" s="1"/>
  <c r="B622" i="12" s="1"/>
  <c r="B623" i="12" s="1"/>
  <c r="B624" i="12" s="1"/>
  <c r="B625" i="12" s="1"/>
  <c r="B626" i="12" s="1"/>
  <c r="B627" i="12" s="1"/>
  <c r="B628" i="12" s="1"/>
  <c r="B629" i="12" s="1"/>
  <c r="B630" i="12" s="1"/>
  <c r="B631" i="12" s="1"/>
  <c r="B632" i="12" s="1"/>
  <c r="B633" i="12" s="1"/>
  <c r="B634" i="12" s="1"/>
  <c r="B635" i="12" s="1"/>
  <c r="B636" i="12" s="1"/>
  <c r="B637" i="12" s="1"/>
  <c r="B638" i="12" s="1"/>
  <c r="B639" i="12" s="1"/>
  <c r="B640" i="12" s="1"/>
  <c r="B641" i="12" s="1"/>
  <c r="B642" i="12" s="1"/>
  <c r="B643" i="12" s="1"/>
  <c r="B644" i="12" s="1"/>
  <c r="B645" i="12" s="1"/>
  <c r="B646" i="12" s="1"/>
  <c r="B647" i="12" s="1"/>
  <c r="B648" i="12" s="1"/>
  <c r="B649" i="12" s="1"/>
  <c r="B650" i="12" s="1"/>
  <c r="B651" i="12" s="1"/>
  <c r="B652" i="12" s="1"/>
  <c r="B653" i="12" s="1"/>
  <c r="B654" i="12" s="1"/>
  <c r="B655" i="12" s="1"/>
  <c r="B656" i="12" s="1"/>
  <c r="B657" i="12" s="1"/>
  <c r="B658" i="12" s="1"/>
  <c r="B659" i="12" s="1"/>
  <c r="B660" i="12" s="1"/>
  <c r="B661" i="12" s="1"/>
  <c r="B662" i="12" s="1"/>
  <c r="B663" i="12" s="1"/>
  <c r="B664" i="12" s="1"/>
  <c r="B665" i="12" s="1"/>
  <c r="B666" i="12" s="1"/>
  <c r="B667" i="12" s="1"/>
  <c r="B668" i="12" s="1"/>
  <c r="B669" i="12" s="1"/>
  <c r="B670" i="12" s="1"/>
  <c r="B671" i="12" s="1"/>
  <c r="B672" i="12" s="1"/>
  <c r="B673" i="12" s="1"/>
  <c r="B674" i="12" s="1"/>
  <c r="B675" i="12" s="1"/>
  <c r="B676" i="12" s="1"/>
  <c r="B677" i="12" s="1"/>
  <c r="B678" i="12" s="1"/>
  <c r="B679" i="12" s="1"/>
  <c r="B680" i="12" s="1"/>
  <c r="B681" i="12" s="1"/>
  <c r="B682" i="12" s="1"/>
  <c r="B683" i="12" s="1"/>
  <c r="B684" i="12" s="1"/>
  <c r="B685" i="12" s="1"/>
  <c r="B686" i="12" s="1"/>
  <c r="B687" i="12" s="1"/>
  <c r="B688" i="12" s="1"/>
  <c r="B689" i="12" s="1"/>
  <c r="B690" i="12" s="1"/>
  <c r="B691" i="12" s="1"/>
  <c r="B692" i="12" s="1"/>
  <c r="B693" i="12" s="1"/>
  <c r="B694" i="12" s="1"/>
  <c r="B695" i="12" s="1"/>
  <c r="B696" i="12" s="1"/>
  <c r="B697" i="12" s="1"/>
  <c r="B698" i="12" s="1"/>
  <c r="B699" i="12" s="1"/>
  <c r="B700" i="12" s="1"/>
  <c r="B701" i="12" s="1"/>
  <c r="B702" i="12" s="1"/>
  <c r="B703" i="12" s="1"/>
  <c r="B704" i="12" s="1"/>
  <c r="B705" i="12" s="1"/>
  <c r="B706" i="12" s="1"/>
  <c r="B707" i="12" s="1"/>
  <c r="B708" i="12" s="1"/>
  <c r="B709" i="12" s="1"/>
  <c r="B710" i="12" s="1"/>
  <c r="B711" i="12" s="1"/>
  <c r="B712" i="12" s="1"/>
  <c r="B713" i="12" s="1"/>
  <c r="B714" i="12" s="1"/>
  <c r="B715" i="12" s="1"/>
  <c r="B716" i="12" s="1"/>
  <c r="B717" i="12" s="1"/>
  <c r="B718" i="12" s="1"/>
  <c r="B719" i="12" s="1"/>
  <c r="B720" i="12" s="1"/>
  <c r="B721" i="12" s="1"/>
  <c r="B722" i="12" s="1"/>
  <c r="B723" i="12" s="1"/>
  <c r="B724" i="12" s="1"/>
  <c r="B725" i="12" s="1"/>
  <c r="B726" i="12" s="1"/>
  <c r="B727" i="12" s="1"/>
  <c r="B728" i="12" s="1"/>
  <c r="B729" i="12" s="1"/>
  <c r="B730" i="12" s="1"/>
  <c r="B731" i="12" s="1"/>
  <c r="B732" i="12" s="1"/>
  <c r="B733" i="12" s="1"/>
  <c r="B734" i="12" s="1"/>
  <c r="B735" i="12" s="1"/>
  <c r="B736" i="12" s="1"/>
  <c r="B737" i="12" s="1"/>
  <c r="B738" i="12" s="1"/>
  <c r="B739" i="12" s="1"/>
  <c r="B740" i="12" s="1"/>
  <c r="B741" i="12" s="1"/>
  <c r="B742" i="12" s="1"/>
  <c r="B743" i="12" s="1"/>
  <c r="B744" i="12" s="1"/>
  <c r="B745" i="12" s="1"/>
  <c r="B746" i="12" s="1"/>
  <c r="B747" i="12" s="1"/>
  <c r="B748" i="12" s="1"/>
  <c r="B749" i="12" s="1"/>
  <c r="B750" i="12" s="1"/>
  <c r="B751" i="12" s="1"/>
  <c r="B752" i="12" s="1"/>
  <c r="B753" i="12" s="1"/>
  <c r="B754" i="12" s="1"/>
  <c r="B755" i="12" s="1"/>
  <c r="B756" i="12" s="1"/>
  <c r="B757" i="12" s="1"/>
  <c r="B758" i="12" s="1"/>
  <c r="B759" i="12" s="1"/>
  <c r="B760" i="12" s="1"/>
  <c r="B761" i="12" s="1"/>
  <c r="B762" i="12" s="1"/>
  <c r="B763" i="12" s="1"/>
  <c r="B764" i="12" s="1"/>
  <c r="B765" i="12" s="1"/>
  <c r="B766" i="12" s="1"/>
  <c r="B767" i="12" s="1"/>
  <c r="B768" i="12" s="1"/>
  <c r="B769" i="12" s="1"/>
  <c r="B770" i="12" s="1"/>
  <c r="B771" i="12" s="1"/>
  <c r="B772" i="12" s="1"/>
  <c r="B773" i="12" s="1"/>
  <c r="B774" i="12" s="1"/>
  <c r="B775" i="12" s="1"/>
  <c r="B776" i="12" s="1"/>
  <c r="B777" i="12" s="1"/>
  <c r="B778" i="12" s="1"/>
  <c r="B779" i="12" s="1"/>
  <c r="B780" i="12" s="1"/>
  <c r="B781" i="12" s="1"/>
  <c r="B782" i="12" s="1"/>
  <c r="B783" i="12" s="1"/>
  <c r="B784" i="12" s="1"/>
  <c r="B785" i="12" s="1"/>
  <c r="B786" i="12" s="1"/>
  <c r="B787" i="12" s="1"/>
  <c r="B788" i="12" s="1"/>
  <c r="B789" i="12" s="1"/>
  <c r="B790" i="12" s="1"/>
  <c r="B791" i="12" s="1"/>
  <c r="B792" i="12" s="1"/>
  <c r="B793" i="12" s="1"/>
  <c r="B794" i="12" s="1"/>
  <c r="B795" i="12" s="1"/>
  <c r="B796" i="12" s="1"/>
  <c r="B797" i="12" s="1"/>
  <c r="B798" i="12" s="1"/>
  <c r="B799" i="12" s="1"/>
  <c r="B800" i="12" s="1"/>
  <c r="B801" i="12" s="1"/>
  <c r="B802" i="12" s="1"/>
  <c r="B803" i="12" s="1"/>
  <c r="B804" i="12" s="1"/>
  <c r="B805" i="12" s="1"/>
  <c r="B806" i="12" s="1"/>
  <c r="B807" i="12" s="1"/>
  <c r="B808" i="12" s="1"/>
  <c r="B809" i="12" s="1"/>
  <c r="B810" i="12" s="1"/>
  <c r="B811" i="12" s="1"/>
  <c r="B812" i="12" s="1"/>
  <c r="B813" i="12" s="1"/>
  <c r="B814" i="12" s="1"/>
  <c r="B815" i="12" s="1"/>
  <c r="B816" i="12" s="1"/>
  <c r="B817" i="12" s="1"/>
  <c r="B818" i="12" s="1"/>
  <c r="B819" i="12" s="1"/>
  <c r="B820" i="12" s="1"/>
  <c r="B821" i="12" s="1"/>
  <c r="B822" i="12" s="1"/>
  <c r="B823" i="12" s="1"/>
  <c r="B824" i="12" s="1"/>
  <c r="B825" i="12" s="1"/>
  <c r="B826" i="12" s="1"/>
  <c r="B827" i="12" s="1"/>
  <c r="B828" i="12" s="1"/>
  <c r="B829" i="12" s="1"/>
  <c r="B830" i="12" s="1"/>
  <c r="B831" i="12" s="1"/>
  <c r="B832" i="12" s="1"/>
  <c r="B833" i="12" s="1"/>
  <c r="B834" i="12" s="1"/>
  <c r="B835" i="12" s="1"/>
  <c r="B836" i="12" s="1"/>
  <c r="B837" i="12" s="1"/>
  <c r="B838" i="12" s="1"/>
  <c r="B839" i="12" s="1"/>
  <c r="B840" i="12" s="1"/>
  <c r="B841" i="12" s="1"/>
  <c r="B842" i="12" s="1"/>
  <c r="B843" i="12" s="1"/>
  <c r="B844" i="12" s="1"/>
  <c r="B845" i="12" s="1"/>
  <c r="B846" i="12" s="1"/>
  <c r="B847" i="12" s="1"/>
  <c r="B848" i="12" s="1"/>
  <c r="B849" i="12" s="1"/>
  <c r="B850" i="12" s="1"/>
  <c r="B851" i="12" s="1"/>
  <c r="B852" i="12" s="1"/>
  <c r="B853" i="12" s="1"/>
  <c r="B854" i="12" s="1"/>
  <c r="B855" i="12" s="1"/>
  <c r="B856" i="12" s="1"/>
  <c r="B857" i="12" s="1"/>
  <c r="B858" i="12" s="1"/>
  <c r="B859" i="12" s="1"/>
  <c r="B860" i="12" s="1"/>
  <c r="B861" i="12" s="1"/>
  <c r="B862" i="12" s="1"/>
  <c r="B863" i="12" s="1"/>
  <c r="B864" i="12" s="1"/>
  <c r="B865" i="12" s="1"/>
  <c r="B866" i="12" s="1"/>
  <c r="B867" i="12" s="1"/>
  <c r="B868" i="12" s="1"/>
  <c r="B869" i="12" s="1"/>
  <c r="B870" i="12" s="1"/>
  <c r="B871" i="12" s="1"/>
  <c r="B872" i="12" s="1"/>
  <c r="B873" i="12" s="1"/>
  <c r="B874" i="12" s="1"/>
  <c r="B875" i="12" s="1"/>
  <c r="B876" i="12" s="1"/>
  <c r="B877" i="12" s="1"/>
  <c r="B878" i="12" s="1"/>
  <c r="B879" i="12" s="1"/>
  <c r="B880" i="12" s="1"/>
  <c r="B881" i="12" s="1"/>
  <c r="B882" i="12" s="1"/>
  <c r="B883" i="12" s="1"/>
  <c r="B884" i="12" s="1"/>
  <c r="B885" i="12" s="1"/>
  <c r="B886" i="12" s="1"/>
  <c r="B887" i="12" s="1"/>
  <c r="B888" i="12" s="1"/>
  <c r="B889" i="12" s="1"/>
  <c r="B890" i="12" s="1"/>
  <c r="B891" i="12" s="1"/>
  <c r="B892" i="12" s="1"/>
  <c r="B893" i="12" s="1"/>
  <c r="B894" i="12" s="1"/>
  <c r="B895" i="12" s="1"/>
  <c r="B896" i="12" s="1"/>
  <c r="B897" i="12" s="1"/>
  <c r="B898" i="12" s="1"/>
  <c r="B899" i="12" s="1"/>
  <c r="B900" i="12" s="1"/>
  <c r="B901" i="12" s="1"/>
  <c r="B902" i="12" s="1"/>
  <c r="B903" i="12" s="1"/>
  <c r="B904" i="12" s="1"/>
  <c r="B905" i="12" s="1"/>
  <c r="B906" i="12" s="1"/>
  <c r="B907" i="12" s="1"/>
  <c r="B908" i="12" s="1"/>
  <c r="B909" i="12" s="1"/>
  <c r="B910" i="12" s="1"/>
  <c r="B911" i="12" s="1"/>
  <c r="B912" i="12" s="1"/>
  <c r="B913" i="12" s="1"/>
  <c r="B914" i="12" s="1"/>
  <c r="B915" i="12" s="1"/>
  <c r="B916" i="12" s="1"/>
  <c r="B917" i="12" s="1"/>
  <c r="B918" i="12" s="1"/>
  <c r="B919" i="12" s="1"/>
  <c r="B920" i="12" s="1"/>
  <c r="B921" i="12" s="1"/>
  <c r="B922" i="12" s="1"/>
  <c r="B923" i="12" s="1"/>
  <c r="B924" i="12" s="1"/>
  <c r="B925" i="12" s="1"/>
  <c r="B926" i="12" s="1"/>
  <c r="B927" i="12" s="1"/>
  <c r="B928" i="12" s="1"/>
  <c r="B929" i="12" s="1"/>
  <c r="B930" i="12" s="1"/>
  <c r="B931" i="12" s="1"/>
  <c r="B932" i="12" s="1"/>
  <c r="B933" i="12" s="1"/>
  <c r="B934" i="12" s="1"/>
  <c r="B935" i="12" s="1"/>
  <c r="B936" i="12" s="1"/>
  <c r="B937" i="12" s="1"/>
  <c r="B938" i="12" s="1"/>
  <c r="B939" i="12" s="1"/>
  <c r="B940" i="12" s="1"/>
  <c r="B941" i="12" s="1"/>
  <c r="B942" i="12" s="1"/>
  <c r="B943" i="12" s="1"/>
  <c r="B944" i="12" s="1"/>
  <c r="B945" i="12" s="1"/>
  <c r="B946" i="12" s="1"/>
  <c r="B947" i="12" s="1"/>
  <c r="B948" i="12" s="1"/>
  <c r="B949" i="12" s="1"/>
  <c r="B950" i="12" s="1"/>
  <c r="B951" i="12" s="1"/>
  <c r="B952" i="12" s="1"/>
  <c r="B953" i="12" s="1"/>
  <c r="B954" i="12" s="1"/>
  <c r="B955" i="12" s="1"/>
  <c r="B956" i="12" s="1"/>
  <c r="B957" i="12" s="1"/>
  <c r="B958" i="12" s="1"/>
  <c r="B959" i="12" s="1"/>
  <c r="B960" i="12" s="1"/>
  <c r="B961" i="12" s="1"/>
  <c r="B962" i="12" s="1"/>
  <c r="B963" i="12" s="1"/>
  <c r="B964" i="12" s="1"/>
  <c r="B965" i="12" s="1"/>
  <c r="B966" i="12" s="1"/>
  <c r="B967" i="12" s="1"/>
  <c r="B968" i="12" s="1"/>
  <c r="B969" i="12" s="1"/>
  <c r="B970" i="12" s="1"/>
  <c r="B971" i="12" s="1"/>
  <c r="B972" i="12" s="1"/>
  <c r="B973" i="12" s="1"/>
  <c r="B974" i="12" s="1"/>
  <c r="B975" i="12" s="1"/>
  <c r="B976" i="12" s="1"/>
  <c r="B977" i="12" s="1"/>
  <c r="B978" i="12" s="1"/>
  <c r="B979" i="12" s="1"/>
  <c r="B980" i="12" s="1"/>
  <c r="B981" i="12" s="1"/>
  <c r="B982" i="12" s="1"/>
  <c r="B983" i="12" s="1"/>
  <c r="B984" i="12" s="1"/>
  <c r="B985" i="12" s="1"/>
  <c r="B986" i="12" s="1"/>
  <c r="B987" i="12" s="1"/>
  <c r="B988" i="12" s="1"/>
  <c r="B989" i="12" s="1"/>
  <c r="B990" i="12" s="1"/>
  <c r="B991" i="12" s="1"/>
  <c r="B992" i="12" s="1"/>
  <c r="B993" i="12" s="1"/>
  <c r="B994" i="12" s="1"/>
  <c r="B995" i="12" s="1"/>
  <c r="B996" i="12" s="1"/>
  <c r="B997" i="12" s="1"/>
  <c r="B998" i="12" s="1"/>
  <c r="B999" i="12" s="1"/>
  <c r="B1000" i="12" s="1"/>
  <c r="B1001" i="12" s="1"/>
  <c r="B1002" i="12" s="1"/>
  <c r="B1003" i="12" s="1"/>
  <c r="B1004" i="12" s="1"/>
  <c r="B1005" i="12" s="1"/>
  <c r="B1006" i="12" s="1"/>
  <c r="B1007" i="12" s="1"/>
  <c r="B1008" i="12" s="1"/>
  <c r="B1009" i="12" s="1"/>
  <c r="B1010" i="12" s="1"/>
  <c r="B1011" i="12" s="1"/>
  <c r="B1012" i="12" s="1"/>
  <c r="B1013" i="12" s="1"/>
  <c r="B1014" i="12" s="1"/>
  <c r="B1015" i="12" s="1"/>
  <c r="B1016" i="12" s="1"/>
  <c r="B1017" i="12" s="1"/>
  <c r="B1018" i="12" s="1"/>
  <c r="B1019" i="12" s="1"/>
  <c r="B1020" i="12" s="1"/>
  <c r="B1021" i="12" s="1"/>
  <c r="B1022" i="12" s="1"/>
  <c r="B1023" i="12" s="1"/>
  <c r="B1024" i="12" s="1"/>
  <c r="B1025" i="12" s="1"/>
  <c r="B1026" i="12" s="1"/>
  <c r="B1027" i="12" s="1"/>
  <c r="B1028" i="12" s="1"/>
  <c r="B1029" i="12" s="1"/>
  <c r="B1030" i="12" s="1"/>
  <c r="B1031" i="12" s="1"/>
  <c r="B1032" i="12" s="1"/>
  <c r="B1033" i="12" s="1"/>
  <c r="B1034" i="12" s="1"/>
  <c r="B1035" i="12" s="1"/>
  <c r="B1036" i="12" s="1"/>
  <c r="B1037" i="12" s="1"/>
  <c r="B1038" i="12" s="1"/>
  <c r="B1039" i="12" s="1"/>
  <c r="B1040" i="12" s="1"/>
  <c r="B1041" i="12" s="1"/>
  <c r="B1042" i="12" s="1"/>
  <c r="B1043" i="12" s="1"/>
  <c r="B1044" i="12" s="1"/>
  <c r="B1045" i="12" s="1"/>
  <c r="B1046" i="12" s="1"/>
  <c r="B1047" i="12" s="1"/>
  <c r="B1048" i="12" s="1"/>
  <c r="B1049" i="12" s="1"/>
  <c r="B1050" i="12" s="1"/>
  <c r="B1051" i="12" s="1"/>
  <c r="B1052" i="12" s="1"/>
  <c r="B1053" i="12" s="1"/>
  <c r="B1054" i="12" s="1"/>
  <c r="B1055" i="12" s="1"/>
  <c r="B1056" i="12" s="1"/>
  <c r="B1057" i="12" s="1"/>
  <c r="B1058" i="12" s="1"/>
  <c r="B1059" i="12" s="1"/>
  <c r="B1060" i="12" s="1"/>
  <c r="B1061" i="12" s="1"/>
  <c r="B1062" i="12" s="1"/>
  <c r="B1063" i="12" s="1"/>
  <c r="B1064" i="12" s="1"/>
  <c r="B1065" i="12" s="1"/>
  <c r="B1066" i="12" s="1"/>
  <c r="B1067" i="12" s="1"/>
  <c r="B1068" i="12" s="1"/>
  <c r="B1069" i="12" s="1"/>
  <c r="B1070" i="12" s="1"/>
  <c r="B1071" i="12" s="1"/>
  <c r="B1072" i="12" s="1"/>
  <c r="B1073" i="12" s="1"/>
  <c r="B1074" i="12" s="1"/>
  <c r="B1075" i="12" s="1"/>
  <c r="B1076" i="12" s="1"/>
  <c r="B1077" i="12" s="1"/>
  <c r="B1078" i="12" s="1"/>
  <c r="B1079" i="12" s="1"/>
  <c r="B1080" i="12" s="1"/>
  <c r="B1081" i="12" s="1"/>
  <c r="B1082" i="12" s="1"/>
  <c r="B1083" i="12" s="1"/>
  <c r="B1084" i="12" s="1"/>
  <c r="B1085" i="12" s="1"/>
  <c r="B1086" i="12" s="1"/>
  <c r="B1087" i="12" s="1"/>
  <c r="B1088" i="12" s="1"/>
  <c r="B1089" i="12" s="1"/>
  <c r="B1090" i="12" s="1"/>
  <c r="B1091" i="12" s="1"/>
  <c r="B1092" i="12" s="1"/>
  <c r="B1093" i="12" s="1"/>
  <c r="B1094" i="12" s="1"/>
  <c r="B1095" i="12" s="1"/>
  <c r="B1096" i="12" s="1"/>
  <c r="B1097" i="12" s="1"/>
  <c r="B1098" i="12" s="1"/>
  <c r="B1099" i="12" s="1"/>
  <c r="B1100" i="12" s="1"/>
  <c r="B1101" i="12" s="1"/>
  <c r="B1102" i="12" s="1"/>
  <c r="B1103" i="12" s="1"/>
  <c r="B1104" i="12" s="1"/>
  <c r="B1105" i="12" s="1"/>
  <c r="B1106" i="12" s="1"/>
  <c r="B1107" i="12" s="1"/>
  <c r="B1108" i="12" s="1"/>
  <c r="B1109" i="12" s="1"/>
  <c r="B1110" i="12" s="1"/>
  <c r="B1111" i="12" s="1"/>
  <c r="B1112" i="12" s="1"/>
  <c r="B1113" i="12" s="1"/>
  <c r="B1114" i="12" s="1"/>
  <c r="B1115" i="12" s="1"/>
  <c r="B1116" i="12" s="1"/>
  <c r="B1117" i="12" s="1"/>
  <c r="B1118" i="12" s="1"/>
  <c r="B1119" i="12" s="1"/>
  <c r="B1120" i="12" s="1"/>
  <c r="B1121" i="12" s="1"/>
  <c r="B1122" i="12" s="1"/>
  <c r="B1123" i="12" s="1"/>
  <c r="B1124" i="12" s="1"/>
  <c r="B1125" i="12" s="1"/>
  <c r="B1126" i="12" s="1"/>
  <c r="B1127" i="12" s="1"/>
  <c r="B1128" i="12" s="1"/>
  <c r="B1129" i="12" s="1"/>
  <c r="B1130" i="12" s="1"/>
  <c r="B1131" i="12" s="1"/>
  <c r="B1132" i="12" s="1"/>
  <c r="B1133" i="12" s="1"/>
  <c r="B1134" i="12" s="1"/>
  <c r="B1135" i="12" s="1"/>
  <c r="B1136" i="12" s="1"/>
  <c r="B1137" i="12" s="1"/>
  <c r="B1138" i="12" s="1"/>
  <c r="B1139" i="12" s="1"/>
  <c r="B1140" i="12" s="1"/>
  <c r="B1141" i="12" s="1"/>
  <c r="B1142" i="12" s="1"/>
  <c r="B1143" i="12" s="1"/>
  <c r="B1144" i="12" s="1"/>
  <c r="B1145" i="12" s="1"/>
  <c r="B1146" i="12" s="1"/>
  <c r="B1147" i="12" s="1"/>
  <c r="B1148" i="12" s="1"/>
  <c r="B1149" i="12" s="1"/>
  <c r="B1150" i="12" s="1"/>
  <c r="B1151" i="12" s="1"/>
  <c r="B1152" i="12" s="1"/>
  <c r="B1153" i="12" s="1"/>
  <c r="B1154" i="12" s="1"/>
  <c r="B1155" i="12" s="1"/>
  <c r="B1156" i="12" s="1"/>
  <c r="B1157" i="12" s="1"/>
  <c r="B1158" i="12" s="1"/>
  <c r="B1159" i="12" s="1"/>
  <c r="B1160" i="12" s="1"/>
  <c r="B1161" i="12" s="1"/>
  <c r="B1162" i="12" s="1"/>
  <c r="B1163" i="12" s="1"/>
  <c r="B1164" i="12" s="1"/>
  <c r="B1165" i="12" s="1"/>
  <c r="B1166" i="12" s="1"/>
  <c r="B1167" i="12" s="1"/>
  <c r="B1168" i="12" s="1"/>
  <c r="B1169" i="12" s="1"/>
  <c r="B1170" i="12" s="1"/>
  <c r="B1171" i="12" s="1"/>
  <c r="B1172" i="12" s="1"/>
  <c r="B1173" i="12" s="1"/>
  <c r="B1174" i="12" s="1"/>
  <c r="B1175" i="12" s="1"/>
  <c r="B1176" i="12" s="1"/>
  <c r="B1177" i="12" s="1"/>
  <c r="B1178" i="12" s="1"/>
  <c r="B1179" i="12" s="1"/>
  <c r="B1180" i="12" s="1"/>
  <c r="B1181" i="12" s="1"/>
  <c r="B1182" i="12" s="1"/>
  <c r="B1183" i="12" s="1"/>
  <c r="B1184" i="12" s="1"/>
  <c r="B1185" i="12" s="1"/>
  <c r="B1186" i="12" s="1"/>
  <c r="B1187" i="12" s="1"/>
  <c r="B1188" i="12" s="1"/>
  <c r="B1189" i="12" s="1"/>
  <c r="B1190" i="12" s="1"/>
  <c r="B1191" i="12" s="1"/>
  <c r="B1192" i="12" s="1"/>
  <c r="B1193" i="12" s="1"/>
  <c r="B1194" i="12" s="1"/>
  <c r="B1195" i="12" s="1"/>
  <c r="B1196" i="12" s="1"/>
  <c r="B1197" i="12" s="1"/>
  <c r="B1198" i="12" s="1"/>
  <c r="B1199" i="12" s="1"/>
  <c r="B1200" i="12" s="1"/>
  <c r="B1201" i="12" s="1"/>
  <c r="B1202" i="12" s="1"/>
  <c r="B1203" i="12" s="1"/>
  <c r="B1204" i="12" s="1"/>
  <c r="B1205" i="12" s="1"/>
  <c r="B1206" i="12" s="1"/>
  <c r="B1207" i="12" s="1"/>
  <c r="B1208" i="12" s="1"/>
  <c r="B1209" i="12" s="1"/>
  <c r="B1210" i="12" s="1"/>
  <c r="B1211" i="12" s="1"/>
  <c r="B1212" i="12" s="1"/>
  <c r="B1213" i="12" s="1"/>
  <c r="B1214" i="12" s="1"/>
  <c r="B1215" i="12" s="1"/>
  <c r="B1216" i="12" s="1"/>
  <c r="B1217" i="12" s="1"/>
  <c r="B1218" i="12" s="1"/>
  <c r="B1219" i="12" s="1"/>
  <c r="B1220" i="12" s="1"/>
  <c r="B1221" i="12" s="1"/>
  <c r="B1222" i="12" s="1"/>
  <c r="B1223" i="12" s="1"/>
  <c r="B1224" i="12" s="1"/>
  <c r="B1225" i="12" s="1"/>
  <c r="B1226" i="12" s="1"/>
  <c r="B1227" i="12" s="1"/>
  <c r="B1228" i="12" s="1"/>
  <c r="B1229" i="12" s="1"/>
  <c r="B1230" i="12" s="1"/>
  <c r="B1231" i="12" s="1"/>
  <c r="B1232" i="12" s="1"/>
  <c r="B1233" i="12" s="1"/>
  <c r="B1234" i="12" s="1"/>
  <c r="B1235" i="12" s="1"/>
  <c r="B1236" i="12" s="1"/>
  <c r="B1237" i="12" s="1"/>
  <c r="B1238" i="12" s="1"/>
  <c r="B1239" i="12" s="1"/>
  <c r="B1240" i="12" s="1"/>
  <c r="B1241" i="12" s="1"/>
  <c r="B1242" i="12" s="1"/>
  <c r="B1243" i="12" s="1"/>
  <c r="B1244" i="12" s="1"/>
  <c r="B1245" i="12" s="1"/>
  <c r="B1246" i="12" s="1"/>
  <c r="B1247" i="12" s="1"/>
  <c r="B1248" i="12" s="1"/>
  <c r="B1249" i="12" s="1"/>
  <c r="B1250" i="12" s="1"/>
  <c r="B1251" i="12" s="1"/>
  <c r="B1252" i="12" s="1"/>
  <c r="B1253" i="12" s="1"/>
  <c r="B1254" i="12" s="1"/>
  <c r="B1255" i="12" s="1"/>
  <c r="B1256" i="12" s="1"/>
  <c r="B1257" i="12" s="1"/>
  <c r="B1258" i="12" s="1"/>
  <c r="B1259" i="12" s="1"/>
  <c r="B1260" i="12" s="1"/>
  <c r="B1261" i="12" s="1"/>
  <c r="B1262" i="12" s="1"/>
  <c r="B1263" i="12" s="1"/>
  <c r="B1264" i="12" s="1"/>
  <c r="B1265" i="12" s="1"/>
  <c r="B1266" i="12" s="1"/>
  <c r="B1267" i="12" s="1"/>
  <c r="B1268" i="12" s="1"/>
  <c r="B1269" i="12" s="1"/>
  <c r="B1270" i="12" s="1"/>
  <c r="B1271" i="12" s="1"/>
  <c r="B1272" i="12" s="1"/>
  <c r="B1273" i="12" s="1"/>
  <c r="B1274" i="12" s="1"/>
  <c r="B1275" i="12" s="1"/>
  <c r="B1276" i="12" s="1"/>
  <c r="B1277" i="12" s="1"/>
  <c r="B1278" i="12" s="1"/>
  <c r="B1279" i="12" s="1"/>
  <c r="B1280" i="12" s="1"/>
  <c r="B1281" i="12" s="1"/>
  <c r="B1282" i="12" s="1"/>
  <c r="B1283" i="12" s="1"/>
  <c r="B1284" i="12" s="1"/>
  <c r="B1285" i="12" s="1"/>
  <c r="B1286" i="12" s="1"/>
  <c r="B1287" i="12" s="1"/>
  <c r="B1288" i="12" s="1"/>
  <c r="B1289" i="12" s="1"/>
  <c r="B1290" i="12" s="1"/>
  <c r="B1291" i="12" s="1"/>
  <c r="B1292" i="12" s="1"/>
  <c r="B1293" i="12" s="1"/>
  <c r="B1294" i="12" s="1"/>
  <c r="B1295" i="12" s="1"/>
  <c r="B1296" i="12" s="1"/>
  <c r="B1297" i="12" s="1"/>
  <c r="B1298" i="12" s="1"/>
  <c r="B1299" i="12" s="1"/>
  <c r="B1300" i="12" s="1"/>
  <c r="B1301" i="12" s="1"/>
  <c r="B1302" i="12" s="1"/>
  <c r="B1303" i="12" s="1"/>
  <c r="B1304" i="12" s="1"/>
  <c r="B1305" i="12" s="1"/>
  <c r="B1306" i="12" s="1"/>
  <c r="B1307" i="12" s="1"/>
  <c r="B1308" i="12" s="1"/>
  <c r="B1309" i="12" s="1"/>
  <c r="B1310" i="12" s="1"/>
  <c r="B1311" i="12" s="1"/>
  <c r="B1312" i="12" s="1"/>
  <c r="B1313" i="12" s="1"/>
  <c r="B1314" i="12" s="1"/>
  <c r="B1315" i="12" s="1"/>
  <c r="B1316" i="12" s="1"/>
  <c r="B1317" i="12" s="1"/>
  <c r="B1318" i="12" s="1"/>
  <c r="B1319" i="12" s="1"/>
  <c r="B1320" i="12" s="1"/>
  <c r="B1321" i="12" s="1"/>
  <c r="B1322" i="12" s="1"/>
  <c r="B1323" i="12" s="1"/>
  <c r="B1324" i="12" s="1"/>
  <c r="B1325" i="12" s="1"/>
  <c r="B1326" i="12" s="1"/>
  <c r="B1327" i="12" s="1"/>
  <c r="B1328" i="12" s="1"/>
  <c r="B1329" i="12" s="1"/>
  <c r="B1330" i="12" s="1"/>
  <c r="B1331" i="12" s="1"/>
  <c r="B1332" i="12" s="1"/>
  <c r="B1333" i="12" s="1"/>
  <c r="B1334" i="12" s="1"/>
  <c r="B1335" i="12" s="1"/>
  <c r="B1336" i="12" s="1"/>
  <c r="B1337" i="12" s="1"/>
  <c r="B1338" i="12" s="1"/>
  <c r="B1339" i="12" s="1"/>
  <c r="B1340" i="12" s="1"/>
  <c r="B1341" i="12" s="1"/>
  <c r="B1342" i="12" s="1"/>
  <c r="B1343" i="12" s="1"/>
  <c r="B1344" i="12" s="1"/>
  <c r="B1345" i="12" s="1"/>
  <c r="B1346" i="12" s="1"/>
  <c r="B1347" i="12" s="1"/>
  <c r="B1348" i="12" s="1"/>
  <c r="B1349" i="12" s="1"/>
  <c r="B1350" i="12" s="1"/>
  <c r="B1351" i="12" s="1"/>
  <c r="B1352" i="12" s="1"/>
  <c r="B1353" i="12" s="1"/>
  <c r="B1354" i="12" s="1"/>
  <c r="B1355" i="12" s="1"/>
  <c r="B1356" i="12" s="1"/>
  <c r="B1357" i="12" s="1"/>
  <c r="B1358" i="12" s="1"/>
  <c r="B1359" i="12" s="1"/>
  <c r="B1360" i="12" s="1"/>
  <c r="B1361" i="12" s="1"/>
  <c r="B1362" i="12" s="1"/>
  <c r="B1363" i="12" s="1"/>
  <c r="B1364" i="12" s="1"/>
  <c r="B1365" i="12" s="1"/>
  <c r="B1366" i="12" s="1"/>
  <c r="B1367" i="12" s="1"/>
  <c r="B1368" i="12" s="1"/>
  <c r="B1369" i="12" s="1"/>
  <c r="B1370" i="12" s="1"/>
  <c r="B1371" i="12" s="1"/>
  <c r="B1372" i="12" s="1"/>
  <c r="B1373" i="12" s="1"/>
  <c r="B1374" i="12" s="1"/>
  <c r="B1375" i="12" s="1"/>
  <c r="B1376" i="12" s="1"/>
  <c r="B1377" i="12" s="1"/>
  <c r="B1378" i="12" s="1"/>
  <c r="B1379" i="12" s="1"/>
  <c r="B1380" i="12" s="1"/>
  <c r="B1381" i="12" s="1"/>
  <c r="B1382" i="12" s="1"/>
  <c r="B1383" i="12" s="1"/>
  <c r="B1384" i="12" s="1"/>
  <c r="B1385" i="12" s="1"/>
  <c r="B1386" i="12" s="1"/>
  <c r="B1387" i="12" s="1"/>
  <c r="B1388" i="12" s="1"/>
  <c r="B1389" i="12" s="1"/>
  <c r="B1390" i="12" s="1"/>
  <c r="B1391" i="12" s="1"/>
  <c r="B1392" i="12" s="1"/>
  <c r="B1393" i="12" s="1"/>
  <c r="B1394" i="12" s="1"/>
  <c r="B1395" i="12" s="1"/>
  <c r="B1396" i="12" s="1"/>
  <c r="B1397" i="12" s="1"/>
  <c r="B1398" i="12" s="1"/>
  <c r="B1399" i="12" s="1"/>
  <c r="B1400" i="12" s="1"/>
  <c r="B1401" i="12" s="1"/>
  <c r="B1402" i="12" s="1"/>
  <c r="B1403" i="12" s="1"/>
  <c r="B1404" i="12" s="1"/>
  <c r="B1405" i="12" s="1"/>
  <c r="B1406" i="12" s="1"/>
  <c r="B1407" i="12" s="1"/>
  <c r="B1408" i="12" s="1"/>
  <c r="B1409" i="12" s="1"/>
  <c r="B1410" i="12" s="1"/>
  <c r="B1411" i="12" s="1"/>
  <c r="B1412" i="12" s="1"/>
  <c r="B1413" i="12" s="1"/>
  <c r="B1414" i="12" s="1"/>
  <c r="B1415" i="12" s="1"/>
  <c r="B1416" i="12" s="1"/>
  <c r="B1417" i="12" s="1"/>
  <c r="B1418" i="12" s="1"/>
  <c r="B1419" i="12" s="1"/>
  <c r="B1420" i="12" s="1"/>
  <c r="B1421" i="12" s="1"/>
  <c r="B1422" i="12" s="1"/>
  <c r="B1423" i="12" s="1"/>
  <c r="B1424" i="12" s="1"/>
  <c r="B1425" i="12" s="1"/>
  <c r="B1426" i="12" s="1"/>
  <c r="B1427" i="12" s="1"/>
  <c r="B1428" i="12" s="1"/>
  <c r="B1429" i="12" s="1"/>
  <c r="B1430" i="12" s="1"/>
  <c r="B1431" i="12" s="1"/>
  <c r="B1432" i="12" s="1"/>
  <c r="B1433" i="12" s="1"/>
  <c r="B1434" i="12" s="1"/>
  <c r="B1435" i="12" s="1"/>
  <c r="B1436" i="12" s="1"/>
  <c r="B1437" i="12" s="1"/>
  <c r="B1438" i="12" s="1"/>
  <c r="B1439" i="12" s="1"/>
  <c r="B1440" i="12" s="1"/>
  <c r="B1441" i="12" s="1"/>
  <c r="B1442" i="12" s="1"/>
  <c r="B1443" i="12" s="1"/>
  <c r="B1444" i="12" s="1"/>
  <c r="B1445" i="12" s="1"/>
  <c r="B1446" i="12" s="1"/>
  <c r="B1447" i="12" s="1"/>
  <c r="B1448" i="12" s="1"/>
  <c r="B1449" i="12" s="1"/>
  <c r="B1450" i="12" s="1"/>
  <c r="B1451" i="12" s="1"/>
  <c r="B1452" i="12" s="1"/>
  <c r="B1453" i="12" s="1"/>
  <c r="B1454" i="12" s="1"/>
  <c r="B1455" i="12" s="1"/>
  <c r="B1456" i="12" s="1"/>
  <c r="B1457" i="12" s="1"/>
  <c r="B1458" i="12" s="1"/>
  <c r="B1459" i="12" s="1"/>
  <c r="B1460" i="12" s="1"/>
  <c r="B1461" i="12" s="1"/>
  <c r="B1462" i="12" s="1"/>
  <c r="B1463" i="12" s="1"/>
  <c r="B1464" i="12" s="1"/>
  <c r="B1465" i="12" s="1"/>
  <c r="B1466" i="12" s="1"/>
  <c r="B1467" i="12" s="1"/>
  <c r="B1468" i="12" s="1"/>
  <c r="B1469" i="12" s="1"/>
  <c r="B1470" i="12" s="1"/>
  <c r="B1471" i="12" s="1"/>
  <c r="B1472" i="12" s="1"/>
  <c r="B1473" i="12" s="1"/>
  <c r="B1474" i="12" s="1"/>
  <c r="B1475" i="12" s="1"/>
  <c r="B1476" i="12" s="1"/>
  <c r="B1477" i="12" s="1"/>
  <c r="B1478" i="12" s="1"/>
  <c r="B1479" i="12" s="1"/>
  <c r="B1480" i="12" s="1"/>
  <c r="B1481" i="12" s="1"/>
  <c r="B1482" i="12" s="1"/>
  <c r="B1483" i="12" s="1"/>
  <c r="B1484" i="12" s="1"/>
  <c r="B1485" i="12" s="1"/>
  <c r="B1486" i="12" s="1"/>
  <c r="B1487" i="12" s="1"/>
  <c r="B1488" i="12" s="1"/>
  <c r="B1489" i="12" s="1"/>
  <c r="B1490" i="12" s="1"/>
  <c r="B1491" i="12" s="1"/>
  <c r="B1492" i="12" s="1"/>
  <c r="B1493" i="12" s="1"/>
  <c r="B1494" i="12" s="1"/>
  <c r="B1495" i="12" s="1"/>
  <c r="B1496" i="12" s="1"/>
  <c r="B1497" i="12" s="1"/>
  <c r="B1498" i="12" s="1"/>
  <c r="B1499" i="12" s="1"/>
  <c r="B1500" i="12" s="1"/>
  <c r="B1501" i="12" s="1"/>
  <c r="B1502" i="12" s="1"/>
  <c r="B1503" i="12" s="1"/>
  <c r="B1504" i="12" s="1"/>
  <c r="B1505" i="12" s="1"/>
  <c r="B1506" i="12" s="1"/>
  <c r="B1507" i="12" s="1"/>
  <c r="B1508" i="12" s="1"/>
  <c r="B1509" i="12" s="1"/>
  <c r="B1510" i="12" s="1"/>
  <c r="B1511" i="12" s="1"/>
  <c r="B1512" i="12" s="1"/>
  <c r="B1513" i="12" s="1"/>
  <c r="B1514" i="12" s="1"/>
  <c r="B1515" i="12" s="1"/>
  <c r="B1516" i="12" s="1"/>
  <c r="B1517" i="12" s="1"/>
  <c r="B1518" i="12" s="1"/>
  <c r="B1519" i="12" s="1"/>
  <c r="B1520" i="12" s="1"/>
  <c r="B1521" i="12" s="1"/>
  <c r="B1522" i="12" s="1"/>
  <c r="B1523" i="12" s="1"/>
  <c r="B1524" i="12" s="1"/>
  <c r="B1525" i="12" s="1"/>
  <c r="B1526" i="12" s="1"/>
  <c r="B1527" i="12" s="1"/>
  <c r="B1528" i="12" s="1"/>
  <c r="B1529" i="12" s="1"/>
  <c r="B1530" i="12" s="1"/>
  <c r="B1531" i="12" s="1"/>
  <c r="B1532" i="12" s="1"/>
  <c r="B1533" i="12" s="1"/>
  <c r="B1534" i="12" s="1"/>
  <c r="B1535" i="12" s="1"/>
  <c r="B1536" i="12" s="1"/>
  <c r="B1537" i="12" s="1"/>
  <c r="B1538" i="12" s="1"/>
  <c r="B1539" i="12" s="1"/>
  <c r="B1540" i="12" s="1"/>
  <c r="B1541" i="12" s="1"/>
  <c r="B1542" i="12" s="1"/>
  <c r="B1543" i="12" s="1"/>
  <c r="B1544" i="12" s="1"/>
  <c r="B1545" i="12" s="1"/>
  <c r="B1546" i="12" s="1"/>
  <c r="B1547" i="12" s="1"/>
  <c r="B1548" i="12" s="1"/>
  <c r="B1549" i="12" s="1"/>
  <c r="B1550" i="12" s="1"/>
  <c r="B1551" i="12" s="1"/>
  <c r="B1552" i="12" s="1"/>
  <c r="B1553" i="12" s="1"/>
  <c r="B1554" i="12" s="1"/>
  <c r="B1555" i="12" s="1"/>
  <c r="B1556" i="12" s="1"/>
  <c r="B1557" i="12" s="1"/>
  <c r="B1558" i="12" s="1"/>
  <c r="B1559" i="12" s="1"/>
  <c r="B1560" i="12" s="1"/>
  <c r="B1561" i="12" s="1"/>
  <c r="B1562" i="12" s="1"/>
  <c r="B1563" i="12" s="1"/>
  <c r="B1564" i="12" s="1"/>
  <c r="B1565" i="12" s="1"/>
  <c r="B1566" i="12" s="1"/>
  <c r="B1567" i="12" s="1"/>
  <c r="B1568" i="12" s="1"/>
  <c r="B1569" i="12" s="1"/>
  <c r="B1570" i="12" s="1"/>
  <c r="B1571" i="12" s="1"/>
  <c r="B1572" i="12" s="1"/>
  <c r="B1573" i="12" s="1"/>
  <c r="B1574" i="12" s="1"/>
  <c r="B1575" i="12" s="1"/>
  <c r="B1576" i="12" s="1"/>
  <c r="B1577" i="12" s="1"/>
  <c r="B1578" i="12" s="1"/>
  <c r="B1579" i="12" s="1"/>
  <c r="B1580" i="12" s="1"/>
  <c r="B1581" i="12" s="1"/>
  <c r="B1582" i="12" s="1"/>
  <c r="B1583" i="12" s="1"/>
  <c r="B1584" i="12" s="1"/>
  <c r="B1585" i="12" s="1"/>
  <c r="B1586" i="12" s="1"/>
  <c r="B1587" i="12" s="1"/>
  <c r="B1588" i="12" s="1"/>
  <c r="B1589" i="12" s="1"/>
  <c r="B1590" i="12" s="1"/>
  <c r="B1591" i="12" s="1"/>
  <c r="B1592" i="12" s="1"/>
  <c r="B1593" i="12" s="1"/>
  <c r="B1594" i="12" s="1"/>
  <c r="B1595" i="12" s="1"/>
  <c r="B1596" i="12" s="1"/>
  <c r="B1597" i="12" s="1"/>
  <c r="B1598" i="12" s="1"/>
  <c r="B1599" i="12" s="1"/>
  <c r="B1600" i="12" s="1"/>
  <c r="B1601" i="12" s="1"/>
  <c r="B1602" i="12" s="1"/>
  <c r="B1603" i="12" s="1"/>
  <c r="B1604" i="12" s="1"/>
  <c r="B1605" i="12" s="1"/>
  <c r="B1606" i="12" s="1"/>
  <c r="B1607" i="12" s="1"/>
  <c r="B1608" i="12" s="1"/>
  <c r="B1609" i="12" s="1"/>
  <c r="B1610" i="12" s="1"/>
  <c r="B1611" i="12" s="1"/>
  <c r="B1612" i="12" s="1"/>
  <c r="B1613" i="12" s="1"/>
  <c r="B1614" i="12" s="1"/>
  <c r="B1615" i="12" s="1"/>
  <c r="B1616" i="12" s="1"/>
  <c r="B1617" i="12" s="1"/>
  <c r="B1618" i="12" s="1"/>
  <c r="B1619" i="12" s="1"/>
  <c r="B1620" i="12" s="1"/>
  <c r="B1621" i="12" s="1"/>
  <c r="B1622" i="12" s="1"/>
  <c r="B1623" i="12" s="1"/>
  <c r="B1624" i="12" s="1"/>
  <c r="B1625" i="12" s="1"/>
  <c r="B1626" i="12" s="1"/>
  <c r="B1627" i="12" s="1"/>
  <c r="B1628" i="12" s="1"/>
  <c r="B1629" i="12" s="1"/>
  <c r="B1630" i="12" s="1"/>
  <c r="B1631" i="12" s="1"/>
  <c r="B1632" i="12" s="1"/>
  <c r="B1633" i="12" s="1"/>
  <c r="B1634" i="12" s="1"/>
  <c r="B1635" i="12" s="1"/>
  <c r="B1636" i="12" s="1"/>
  <c r="B1637" i="12" s="1"/>
  <c r="B1638" i="12" s="1"/>
  <c r="B1639" i="12" s="1"/>
  <c r="B1640" i="12" s="1"/>
  <c r="B1641" i="12" s="1"/>
  <c r="B1642" i="12" s="1"/>
  <c r="B1643" i="12" s="1"/>
  <c r="B1644" i="12" s="1"/>
  <c r="B1645" i="12" s="1"/>
  <c r="B1646" i="12" s="1"/>
  <c r="B1647" i="12" s="1"/>
  <c r="B1648" i="12" s="1"/>
  <c r="B1649" i="12" s="1"/>
  <c r="B1650" i="12" s="1"/>
  <c r="B1651" i="12" s="1"/>
  <c r="B1652" i="12" s="1"/>
  <c r="B1653" i="12" s="1"/>
  <c r="B1654" i="12" s="1"/>
  <c r="B1655" i="12" s="1"/>
  <c r="B1656" i="12" s="1"/>
  <c r="B1657" i="12" s="1"/>
  <c r="B1658" i="12" s="1"/>
  <c r="B1659" i="12" s="1"/>
  <c r="B1660" i="12" s="1"/>
  <c r="B1661" i="12" s="1"/>
  <c r="B1662" i="12" s="1"/>
  <c r="B1663" i="12" s="1"/>
  <c r="B1664" i="12" s="1"/>
  <c r="B1665" i="12" s="1"/>
  <c r="B1666" i="12" s="1"/>
  <c r="B1667" i="12" s="1"/>
  <c r="B1668" i="12" s="1"/>
  <c r="B1669" i="12" s="1"/>
  <c r="B1670" i="12" s="1"/>
  <c r="B1671" i="12" s="1"/>
  <c r="B1672" i="12" s="1"/>
  <c r="B1673" i="12" s="1"/>
  <c r="B1674" i="12" s="1"/>
  <c r="B1675" i="12" s="1"/>
  <c r="B1676" i="12" s="1"/>
  <c r="B1677" i="12" s="1"/>
  <c r="B1678" i="12" s="1"/>
  <c r="B1679" i="12" s="1"/>
  <c r="B1680" i="12" s="1"/>
  <c r="B1681" i="12" s="1"/>
  <c r="B1682" i="12" s="1"/>
  <c r="B1683" i="12" s="1"/>
  <c r="B1684" i="12" s="1"/>
  <c r="B1685" i="12" s="1"/>
  <c r="B1686" i="12" s="1"/>
  <c r="B1687" i="12" s="1"/>
  <c r="B1688" i="12" s="1"/>
  <c r="B1689" i="12" s="1"/>
  <c r="B1690" i="12" s="1"/>
  <c r="B1691" i="12" s="1"/>
  <c r="B1692" i="12" s="1"/>
  <c r="B1693" i="12" s="1"/>
  <c r="B1694" i="12" s="1"/>
  <c r="B1695" i="12" s="1"/>
  <c r="B1696" i="12" s="1"/>
  <c r="B1697" i="12" s="1"/>
  <c r="B1698" i="12" s="1"/>
  <c r="B1699" i="12" s="1"/>
  <c r="B1700" i="12" s="1"/>
  <c r="B1701" i="12" s="1"/>
  <c r="B1702" i="12" s="1"/>
  <c r="B1703" i="12" s="1"/>
  <c r="B1704" i="12" s="1"/>
  <c r="B1705" i="12" s="1"/>
  <c r="B1706" i="12" s="1"/>
  <c r="B1707" i="12" s="1"/>
  <c r="B1708" i="12" s="1"/>
  <c r="B1709" i="12" s="1"/>
  <c r="B1710" i="12" s="1"/>
  <c r="B1711" i="12" s="1"/>
  <c r="B1712" i="12" s="1"/>
  <c r="B1713" i="12" s="1"/>
  <c r="B1714" i="12" s="1"/>
  <c r="B1715" i="12" s="1"/>
  <c r="B1716" i="12" s="1"/>
  <c r="B1717" i="12" s="1"/>
  <c r="B1718" i="12" s="1"/>
  <c r="B1719" i="12" s="1"/>
  <c r="B1720" i="12" s="1"/>
  <c r="B1721" i="12" s="1"/>
  <c r="B1722" i="12" s="1"/>
  <c r="B1723" i="12" s="1"/>
  <c r="B1724" i="12" s="1"/>
  <c r="B1725" i="12" s="1"/>
  <c r="B1726" i="12" s="1"/>
  <c r="B1727" i="12" s="1"/>
  <c r="B1728" i="12" s="1"/>
  <c r="B1729" i="12" s="1"/>
  <c r="B1730" i="12" s="1"/>
  <c r="B1731" i="12" s="1"/>
  <c r="B1732" i="12" s="1"/>
  <c r="B1733" i="12" s="1"/>
  <c r="B1734" i="12" s="1"/>
  <c r="B1735" i="12" s="1"/>
  <c r="B1736" i="12" s="1"/>
  <c r="B1737" i="12" s="1"/>
  <c r="B1738" i="12" s="1"/>
  <c r="B1739" i="12" s="1"/>
  <c r="B1740" i="12" s="1"/>
  <c r="B1741" i="12" s="1"/>
  <c r="B1742" i="12" s="1"/>
  <c r="B1743" i="12" s="1"/>
  <c r="B1744" i="12" s="1"/>
  <c r="B1745" i="12" s="1"/>
  <c r="B1746" i="12" s="1"/>
  <c r="B1747" i="12" s="1"/>
  <c r="B1748" i="12" s="1"/>
  <c r="B1749" i="12" s="1"/>
  <c r="B1750" i="12" s="1"/>
  <c r="B1751" i="12" s="1"/>
  <c r="B1752" i="12" s="1"/>
  <c r="B1753" i="12" s="1"/>
  <c r="B1754" i="12" s="1"/>
  <c r="B1755" i="12" s="1"/>
  <c r="B1756" i="12" s="1"/>
  <c r="B1757" i="12" s="1"/>
  <c r="B1758" i="12" s="1"/>
  <c r="B1759" i="12" s="1"/>
  <c r="B1760" i="12" s="1"/>
  <c r="B1761" i="12" s="1"/>
  <c r="B1762" i="12" s="1"/>
  <c r="B1763" i="12" s="1"/>
  <c r="B1764" i="12" s="1"/>
  <c r="B1765" i="12" s="1"/>
  <c r="B1766" i="12" s="1"/>
  <c r="B1767" i="12" s="1"/>
  <c r="B1768" i="12" s="1"/>
  <c r="B1769" i="12" s="1"/>
  <c r="B1770" i="12" s="1"/>
  <c r="B1771" i="12" s="1"/>
  <c r="B1772" i="12" s="1"/>
  <c r="B1773" i="12" s="1"/>
  <c r="B1774" i="12" s="1"/>
  <c r="B1775" i="12" s="1"/>
  <c r="B1776" i="12" s="1"/>
  <c r="B1777" i="12" s="1"/>
  <c r="B1778" i="12" s="1"/>
  <c r="B1779" i="12" s="1"/>
  <c r="B1780" i="12" s="1"/>
  <c r="B1781" i="12" s="1"/>
  <c r="B1782" i="12" s="1"/>
  <c r="B1783" i="12" s="1"/>
  <c r="B1784" i="12" s="1"/>
  <c r="B1785" i="12" s="1"/>
  <c r="B1786" i="12" s="1"/>
  <c r="B1787" i="12" s="1"/>
  <c r="B1788" i="12" s="1"/>
  <c r="B1789" i="12" s="1"/>
  <c r="B1790" i="12" s="1"/>
  <c r="B1791" i="12" s="1"/>
  <c r="B1792" i="12" s="1"/>
  <c r="B1793" i="12" s="1"/>
  <c r="B1794" i="12" s="1"/>
  <c r="B1795" i="12" s="1"/>
  <c r="B1796" i="12" s="1"/>
  <c r="B1797" i="12" s="1"/>
  <c r="B1798" i="12" s="1"/>
  <c r="B1799" i="12" s="1"/>
  <c r="B1800" i="12" s="1"/>
  <c r="B1801" i="12" s="1"/>
  <c r="B1802" i="12" s="1"/>
  <c r="B1803" i="12" s="1"/>
  <c r="B1804" i="12" s="1"/>
  <c r="B1805" i="12" s="1"/>
  <c r="B1806" i="12" s="1"/>
  <c r="B1807" i="12" s="1"/>
  <c r="B1808" i="12" s="1"/>
  <c r="B1809" i="12" s="1"/>
  <c r="B1810" i="12" s="1"/>
  <c r="B1811" i="12" s="1"/>
  <c r="B1812" i="12" s="1"/>
  <c r="B1813" i="12" s="1"/>
  <c r="B1814" i="12" s="1"/>
  <c r="B1815" i="12" s="1"/>
  <c r="B1816" i="12" s="1"/>
  <c r="B1817" i="12" s="1"/>
  <c r="B1818" i="12" s="1"/>
  <c r="B1819" i="12" s="1"/>
  <c r="B1820" i="12" s="1"/>
  <c r="B1821" i="12" s="1"/>
  <c r="B1822" i="12" s="1"/>
  <c r="B1823" i="12" s="1"/>
  <c r="B1824" i="12" s="1"/>
  <c r="B1825" i="12" s="1"/>
  <c r="B1826" i="12" s="1"/>
  <c r="B1827" i="12" s="1"/>
  <c r="B1828" i="12" s="1"/>
  <c r="B1829" i="12" s="1"/>
  <c r="B1830" i="12" s="1"/>
  <c r="B1831" i="12" s="1"/>
  <c r="B1832" i="12" s="1"/>
  <c r="B1833" i="12" s="1"/>
  <c r="B1834" i="12" s="1"/>
  <c r="B1835" i="12" s="1"/>
  <c r="B1836" i="12" s="1"/>
  <c r="B1837" i="12" s="1"/>
  <c r="B1838" i="12" s="1"/>
  <c r="B1839" i="12" s="1"/>
  <c r="B1840" i="12" s="1"/>
  <c r="B1841" i="12" s="1"/>
  <c r="B1842" i="12" s="1"/>
  <c r="B1843" i="12" s="1"/>
  <c r="B1844" i="12" s="1"/>
  <c r="B1845" i="12" s="1"/>
  <c r="B1846" i="12" s="1"/>
  <c r="B1847" i="12" s="1"/>
  <c r="B1848" i="12" s="1"/>
  <c r="B1849" i="12" s="1"/>
  <c r="B1850" i="12" s="1"/>
  <c r="B1851" i="12" s="1"/>
  <c r="B1852" i="12" s="1"/>
  <c r="B1853" i="12" s="1"/>
  <c r="B1854" i="12" s="1"/>
  <c r="B1855" i="12" s="1"/>
  <c r="B1856" i="12" s="1"/>
  <c r="B1857" i="12" s="1"/>
  <c r="B1858" i="12" s="1"/>
  <c r="B1859" i="12" s="1"/>
  <c r="B1860" i="12" s="1"/>
  <c r="B1861" i="12" s="1"/>
  <c r="B1862" i="12" s="1"/>
  <c r="B1863" i="12" s="1"/>
  <c r="B1864" i="12" s="1"/>
  <c r="B1865" i="12" s="1"/>
  <c r="B1866" i="12" s="1"/>
  <c r="B1867" i="12" s="1"/>
  <c r="B1868" i="12" s="1"/>
  <c r="B1869" i="12" s="1"/>
  <c r="B1870" i="12" s="1"/>
  <c r="B1871" i="12" s="1"/>
  <c r="B1872" i="12" s="1"/>
  <c r="B1873" i="12" s="1"/>
  <c r="B1874" i="12" s="1"/>
  <c r="B1875" i="12" s="1"/>
  <c r="B1876" i="12" s="1"/>
  <c r="B1877" i="12" s="1"/>
  <c r="B1878" i="12" s="1"/>
  <c r="B1879" i="12" s="1"/>
  <c r="B1880" i="12" s="1"/>
  <c r="B1881" i="12" s="1"/>
  <c r="B1882" i="12" s="1"/>
  <c r="B1883" i="12" s="1"/>
  <c r="B1884" i="12" s="1"/>
  <c r="B1885" i="12" s="1"/>
  <c r="B1886" i="12" s="1"/>
  <c r="B1887" i="12" s="1"/>
  <c r="B1888" i="12" s="1"/>
  <c r="B1889" i="12" s="1"/>
  <c r="B1890" i="12" s="1"/>
  <c r="B1891" i="12" s="1"/>
  <c r="B1892" i="12" s="1"/>
  <c r="B1893" i="12" s="1"/>
  <c r="B1894" i="12" s="1"/>
  <c r="B1895" i="12" s="1"/>
  <c r="B1896" i="12" s="1"/>
  <c r="B1897" i="12" s="1"/>
  <c r="B1898" i="12" s="1"/>
  <c r="B1899" i="12" s="1"/>
  <c r="B1900" i="12" s="1"/>
  <c r="B1901" i="12" s="1"/>
  <c r="B1902" i="12" s="1"/>
  <c r="B1903" i="12" s="1"/>
  <c r="B1904" i="12" s="1"/>
  <c r="B1905" i="12" s="1"/>
  <c r="B1906" i="12" s="1"/>
  <c r="B1907" i="12" s="1"/>
  <c r="B1908" i="12" s="1"/>
  <c r="B1909" i="12" s="1"/>
  <c r="B1910" i="12" s="1"/>
  <c r="B1911" i="12" s="1"/>
  <c r="B1912" i="12" s="1"/>
  <c r="B1913" i="12" s="1"/>
  <c r="B1914" i="12" s="1"/>
  <c r="B1915" i="12" s="1"/>
  <c r="B1916" i="12" s="1"/>
  <c r="B1917" i="12" s="1"/>
  <c r="B1918" i="12" s="1"/>
  <c r="B1919" i="12" s="1"/>
  <c r="B1920" i="12" s="1"/>
  <c r="B1921" i="12" s="1"/>
  <c r="B1922" i="12" s="1"/>
  <c r="B1923" i="12" s="1"/>
  <c r="B1924" i="12" s="1"/>
  <c r="B1925" i="12" s="1"/>
  <c r="B1926" i="12" s="1"/>
  <c r="B1927" i="12" s="1"/>
  <c r="B1928" i="12" s="1"/>
  <c r="B1929" i="12" s="1"/>
  <c r="B1930" i="12" s="1"/>
  <c r="B1931" i="12" s="1"/>
  <c r="B1932" i="12" s="1"/>
  <c r="B1933" i="12" s="1"/>
  <c r="B1934" i="12" s="1"/>
  <c r="B1935" i="12" s="1"/>
  <c r="B1936" i="12" s="1"/>
  <c r="B1937" i="12" s="1"/>
  <c r="B1938" i="12" s="1"/>
  <c r="B1939" i="12" s="1"/>
  <c r="B1940" i="12" s="1"/>
  <c r="B1941" i="12" s="1"/>
  <c r="B1942" i="12" s="1"/>
  <c r="B1943" i="12" s="1"/>
  <c r="B1944" i="12" s="1"/>
  <c r="B1945" i="12" s="1"/>
  <c r="B1946" i="12" s="1"/>
  <c r="B1947" i="12" s="1"/>
  <c r="B1948" i="12" s="1"/>
  <c r="B1949" i="12" s="1"/>
  <c r="B1950" i="12" s="1"/>
  <c r="B1951" i="12" s="1"/>
  <c r="B1952" i="12" s="1"/>
  <c r="B1953" i="12" s="1"/>
  <c r="B1954" i="12" s="1"/>
  <c r="B1955" i="12" s="1"/>
  <c r="B1956" i="12" s="1"/>
  <c r="B1957" i="12" s="1"/>
  <c r="B1958" i="12" s="1"/>
  <c r="B1959" i="12" s="1"/>
  <c r="B1960" i="12" s="1"/>
  <c r="B1961" i="12" s="1"/>
  <c r="B1962" i="12" s="1"/>
  <c r="B1963" i="12" s="1"/>
  <c r="B1964" i="12" s="1"/>
  <c r="B1965" i="12" s="1"/>
  <c r="B1966" i="12" s="1"/>
  <c r="B1967" i="12" s="1"/>
  <c r="B1968" i="12" s="1"/>
  <c r="B1969" i="12" s="1"/>
  <c r="B1970" i="12" s="1"/>
  <c r="B1971" i="12" s="1"/>
  <c r="B1972" i="12" s="1"/>
  <c r="B1973" i="12" s="1"/>
  <c r="B1974" i="12" s="1"/>
  <c r="B1975" i="12" s="1"/>
  <c r="B1976" i="12" s="1"/>
  <c r="B1977" i="12" s="1"/>
  <c r="B1978" i="12" s="1"/>
  <c r="B1979" i="12" s="1"/>
  <c r="B1980" i="12" s="1"/>
  <c r="B1981" i="12" s="1"/>
  <c r="B1982" i="12" s="1"/>
  <c r="B1983" i="12" s="1"/>
  <c r="B1984" i="12" s="1"/>
  <c r="B1985" i="12" s="1"/>
  <c r="B1986" i="12" s="1"/>
  <c r="B1987" i="12" s="1"/>
  <c r="B1988" i="12" s="1"/>
  <c r="B1989" i="12" s="1"/>
  <c r="B1990" i="12" s="1"/>
  <c r="B1991" i="12" s="1"/>
  <c r="B1992" i="12" s="1"/>
  <c r="B1993" i="12" s="1"/>
  <c r="B1994" i="12" s="1"/>
  <c r="B1995" i="12" s="1"/>
  <c r="B1996" i="12" s="1"/>
  <c r="B1997" i="12" s="1"/>
  <c r="B1998" i="12" s="1"/>
  <c r="B1999" i="12" s="1"/>
  <c r="B2000" i="12" s="1"/>
  <c r="B2001" i="12" s="1"/>
  <c r="B2002" i="12" s="1"/>
  <c r="B2003" i="12" s="1"/>
  <c r="B2004" i="12" s="1"/>
  <c r="B2005" i="12" s="1"/>
  <c r="B2006" i="12" s="1"/>
  <c r="K3" i="6"/>
  <c r="L3" i="6"/>
  <c r="I4" i="6" s="1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7" i="6"/>
  <c r="L6" i="6"/>
  <c r="L7" i="6" s="1"/>
  <c r="L8" i="6" s="1"/>
  <c r="L9" i="6" s="1"/>
  <c r="L10" i="6" s="1"/>
  <c r="L11" i="6" s="1"/>
  <c r="L12" i="6" s="1"/>
  <c r="L13" i="6" s="1"/>
  <c r="L14" i="6" s="1"/>
  <c r="L15" i="6" s="1"/>
  <c r="L16" i="6" s="1"/>
  <c r="L17" i="6" s="1"/>
  <c r="L18" i="6" s="1"/>
  <c r="L19" i="6" s="1"/>
  <c r="L20" i="6" s="1"/>
  <c r="L21" i="6" s="1"/>
  <c r="L22" i="6" s="1"/>
  <c r="L23" i="6" s="1"/>
  <c r="L24" i="6" s="1"/>
  <c r="L25" i="6" s="1"/>
  <c r="L26" i="6" s="1"/>
  <c r="L27" i="6" s="1"/>
  <c r="L28" i="6" s="1"/>
  <c r="L29" i="6" s="1"/>
  <c r="L30" i="6" s="1"/>
  <c r="L31" i="6" s="1"/>
  <c r="L32" i="6" s="1"/>
  <c r="L33" i="6" s="1"/>
  <c r="L34" i="6" s="1"/>
  <c r="L35" i="6" s="1"/>
  <c r="L36" i="6" s="1"/>
  <c r="L37" i="6" s="1"/>
  <c r="L38" i="6" s="1"/>
  <c r="L39" i="6" s="1"/>
  <c r="L40" i="6" s="1"/>
  <c r="L41" i="6" s="1"/>
  <c r="L42" i="6" s="1"/>
  <c r="L43" i="6" s="1"/>
  <c r="L44" i="6" s="1"/>
  <c r="L45" i="6" s="1"/>
  <c r="L46" i="6" s="1"/>
  <c r="L47" i="6" s="1"/>
  <c r="L48" i="6" s="1"/>
  <c r="L49" i="6" s="1"/>
  <c r="L50" i="6" s="1"/>
  <c r="L51" i="6" s="1"/>
  <c r="L52" i="6" s="1"/>
  <c r="L53" i="6" s="1"/>
  <c r="L54" i="6" s="1"/>
  <c r="L55" i="6" s="1"/>
  <c r="L56" i="6" s="1"/>
  <c r="L57" i="6" s="1"/>
  <c r="L58" i="6" s="1"/>
  <c r="L59" i="6" s="1"/>
  <c r="L60" i="6" s="1"/>
  <c r="L61" i="6" s="1"/>
  <c r="L62" i="6" s="1"/>
  <c r="L63" i="6" s="1"/>
  <c r="L64" i="6" s="1"/>
  <c r="L65" i="6" s="1"/>
  <c r="L66" i="6" s="1"/>
  <c r="L67" i="6" s="1"/>
  <c r="L68" i="6" s="1"/>
  <c r="L69" i="6" s="1"/>
  <c r="L70" i="6" s="1"/>
  <c r="L71" i="6" s="1"/>
  <c r="L72" i="6" s="1"/>
  <c r="L73" i="6" s="1"/>
  <c r="L74" i="6" s="1"/>
  <c r="L75" i="6" s="1"/>
  <c r="L76" i="6" s="1"/>
  <c r="L77" i="6" s="1"/>
  <c r="L78" i="6" s="1"/>
  <c r="L79" i="6" s="1"/>
  <c r="L80" i="6" s="1"/>
  <c r="L81" i="6" s="1"/>
  <c r="L82" i="6" s="1"/>
  <c r="L83" i="6" s="1"/>
  <c r="L84" i="6" s="1"/>
  <c r="L85" i="6" s="1"/>
  <c r="L86" i="6" s="1"/>
  <c r="L87" i="6" s="1"/>
  <c r="L88" i="6" s="1"/>
  <c r="L89" i="6" s="1"/>
  <c r="L90" i="6" s="1"/>
  <c r="L91" i="6" s="1"/>
  <c r="L92" i="6" s="1"/>
  <c r="L93" i="6" s="1"/>
  <c r="L94" i="6" s="1"/>
  <c r="L95" i="6" s="1"/>
  <c r="L96" i="6" s="1"/>
  <c r="L97" i="6" s="1"/>
  <c r="L98" i="6" s="1"/>
  <c r="L99" i="6" s="1"/>
  <c r="L100" i="6" s="1"/>
  <c r="L101" i="6" s="1"/>
  <c r="L102" i="6" s="1"/>
  <c r="L103" i="6" s="1"/>
  <c r="L104" i="6" s="1"/>
  <c r="L105" i="6" s="1"/>
  <c r="L106" i="6" s="1"/>
  <c r="L107" i="6" s="1"/>
  <c r="L108" i="6" s="1"/>
  <c r="L109" i="6" s="1"/>
  <c r="L110" i="6" s="1"/>
  <c r="L111" i="6" s="1"/>
  <c r="L112" i="6" s="1"/>
  <c r="L113" i="6" s="1"/>
  <c r="L114" i="6" s="1"/>
  <c r="L115" i="6" s="1"/>
  <c r="L116" i="6" s="1"/>
  <c r="L117" i="6" s="1"/>
  <c r="L118" i="6" s="1"/>
  <c r="L119" i="6" s="1"/>
  <c r="L120" i="6" s="1"/>
  <c r="L121" i="6" s="1"/>
  <c r="L122" i="6" s="1"/>
  <c r="L123" i="6" s="1"/>
  <c r="L124" i="6" s="1"/>
  <c r="L125" i="6" s="1"/>
  <c r="L126" i="6" s="1"/>
  <c r="L127" i="6" s="1"/>
  <c r="L128" i="6" s="1"/>
  <c r="L129" i="6" s="1"/>
  <c r="L130" i="6" s="1"/>
  <c r="L131" i="6" s="1"/>
  <c r="L132" i="6" s="1"/>
  <c r="L133" i="6" s="1"/>
  <c r="L134" i="6" s="1"/>
  <c r="L135" i="6" s="1"/>
  <c r="L136" i="6" s="1"/>
  <c r="L137" i="6" s="1"/>
  <c r="L138" i="6" s="1"/>
  <c r="L139" i="6" s="1"/>
  <c r="L140" i="6" s="1"/>
  <c r="L141" i="6" s="1"/>
  <c r="L142" i="6" s="1"/>
  <c r="L143" i="6" s="1"/>
  <c r="L144" i="6" s="1"/>
  <c r="L145" i="6" s="1"/>
  <c r="L146" i="6" s="1"/>
  <c r="L147" i="6" s="1"/>
  <c r="L148" i="6" s="1"/>
  <c r="L149" i="6" s="1"/>
  <c r="L150" i="6" s="1"/>
  <c r="L151" i="6" s="1"/>
  <c r="L152" i="6" s="1"/>
  <c r="L153" i="6" s="1"/>
  <c r="L154" i="6" s="1"/>
  <c r="L155" i="6" s="1"/>
  <c r="L156" i="6" s="1"/>
  <c r="L157" i="6" s="1"/>
  <c r="L158" i="6" s="1"/>
  <c r="L159" i="6" s="1"/>
  <c r="L160" i="6" s="1"/>
  <c r="L161" i="6" s="1"/>
  <c r="L162" i="6" s="1"/>
  <c r="L163" i="6" s="1"/>
  <c r="L164" i="6" s="1"/>
  <c r="L165" i="6" s="1"/>
  <c r="L166" i="6" s="1"/>
  <c r="L167" i="6" s="1"/>
  <c r="L168" i="6" s="1"/>
  <c r="L169" i="6" s="1"/>
  <c r="L170" i="6" s="1"/>
  <c r="L171" i="6" s="1"/>
  <c r="L172" i="6" s="1"/>
  <c r="L173" i="6" s="1"/>
  <c r="L174" i="6" s="1"/>
  <c r="L175" i="6" s="1"/>
  <c r="L176" i="6" s="1"/>
  <c r="L177" i="6" s="1"/>
  <c r="L178" i="6" s="1"/>
  <c r="L179" i="6" s="1"/>
  <c r="L180" i="6" s="1"/>
  <c r="L181" i="6" s="1"/>
  <c r="L182" i="6" s="1"/>
  <c r="L183" i="6" s="1"/>
  <c r="L184" i="6" s="1"/>
  <c r="L185" i="6" s="1"/>
  <c r="L186" i="6" s="1"/>
  <c r="L187" i="6" s="1"/>
  <c r="L188" i="6" s="1"/>
  <c r="L189" i="6" s="1"/>
  <c r="L190" i="6" s="1"/>
  <c r="L191" i="6" s="1"/>
  <c r="L192" i="6" s="1"/>
  <c r="L193" i="6" s="1"/>
  <c r="L194" i="6" s="1"/>
  <c r="L195" i="6" s="1"/>
  <c r="L196" i="6" s="1"/>
  <c r="L197" i="6" s="1"/>
  <c r="L198" i="6" s="1"/>
  <c r="L199" i="6" s="1"/>
  <c r="L200" i="6" s="1"/>
  <c r="L201" i="6" s="1"/>
  <c r="L202" i="6" s="1"/>
  <c r="L203" i="6" s="1"/>
  <c r="L204" i="6" s="1"/>
  <c r="L205" i="6" s="1"/>
  <c r="L206" i="6" s="1"/>
  <c r="L207" i="6" s="1"/>
  <c r="L208" i="6" s="1"/>
  <c r="L209" i="6" s="1"/>
  <c r="L210" i="6" s="1"/>
  <c r="L211" i="6" s="1"/>
  <c r="L212" i="6" s="1"/>
  <c r="L213" i="6" s="1"/>
  <c r="L214" i="6" s="1"/>
  <c r="L215" i="6" s="1"/>
  <c r="L216" i="6" s="1"/>
  <c r="L217" i="6" s="1"/>
  <c r="L218" i="6" s="1"/>
  <c r="L219" i="6" s="1"/>
  <c r="L220" i="6" s="1"/>
  <c r="L221" i="6" s="1"/>
  <c r="L222" i="6" s="1"/>
  <c r="L223" i="6" s="1"/>
  <c r="L224" i="6" s="1"/>
  <c r="L225" i="6" s="1"/>
  <c r="L226" i="6" s="1"/>
  <c r="L227" i="6" s="1"/>
  <c r="L228" i="6" s="1"/>
  <c r="L229" i="6" s="1"/>
  <c r="L230" i="6" s="1"/>
  <c r="L231" i="6" s="1"/>
  <c r="L232" i="6" s="1"/>
  <c r="L233" i="6" s="1"/>
  <c r="L234" i="6" s="1"/>
  <c r="L235" i="6" s="1"/>
  <c r="L236" i="6" s="1"/>
  <c r="L237" i="6" s="1"/>
  <c r="L238" i="6" s="1"/>
  <c r="L239" i="6" s="1"/>
  <c r="L240" i="6" s="1"/>
  <c r="L241" i="6" s="1"/>
  <c r="L242" i="6" s="1"/>
  <c r="L243" i="6" s="1"/>
  <c r="L244" i="6" s="1"/>
  <c r="L245" i="6" s="1"/>
  <c r="L246" i="6" s="1"/>
  <c r="L247" i="6" s="1"/>
  <c r="L248" i="6" s="1"/>
  <c r="L249" i="6" s="1"/>
  <c r="L250" i="6" s="1"/>
  <c r="L251" i="6" s="1"/>
  <c r="L252" i="6" s="1"/>
  <c r="L253" i="6" s="1"/>
  <c r="L254" i="6" s="1"/>
  <c r="L255" i="6" s="1"/>
  <c r="L256" i="6" s="1"/>
  <c r="L257" i="6" s="1"/>
  <c r="L258" i="6" s="1"/>
  <c r="L259" i="6" s="1"/>
  <c r="L260" i="6" s="1"/>
  <c r="L261" i="6" s="1"/>
  <c r="L262" i="6" s="1"/>
  <c r="L263" i="6" s="1"/>
  <c r="L264" i="6" s="1"/>
  <c r="L265" i="6" s="1"/>
  <c r="L266" i="6" s="1"/>
  <c r="L267" i="6" s="1"/>
  <c r="L268" i="6" s="1"/>
  <c r="L269" i="6" s="1"/>
  <c r="L270" i="6" s="1"/>
  <c r="L271" i="6" s="1"/>
  <c r="L272" i="6" s="1"/>
  <c r="L273" i="6" s="1"/>
  <c r="L274" i="6" s="1"/>
  <c r="L275" i="6" s="1"/>
  <c r="L276" i="6" s="1"/>
  <c r="L277" i="6" s="1"/>
  <c r="L278" i="6" s="1"/>
  <c r="L279" i="6" s="1"/>
  <c r="L280" i="6" s="1"/>
  <c r="L281" i="6" s="1"/>
  <c r="L282" i="6" s="1"/>
  <c r="L283" i="6" s="1"/>
  <c r="L284" i="6" s="1"/>
  <c r="L285" i="6" s="1"/>
  <c r="L286" i="6" s="1"/>
  <c r="L287" i="6" s="1"/>
  <c r="L288" i="6" s="1"/>
  <c r="L289" i="6" s="1"/>
  <c r="L290" i="6" s="1"/>
  <c r="L291" i="6" s="1"/>
  <c r="L292" i="6" s="1"/>
  <c r="L293" i="6" s="1"/>
  <c r="L294" i="6" s="1"/>
  <c r="L295" i="6" s="1"/>
  <c r="L296" i="6" s="1"/>
  <c r="L297" i="6" s="1"/>
  <c r="L298" i="6" s="1"/>
  <c r="L299" i="6" s="1"/>
  <c r="L300" i="6" s="1"/>
  <c r="L301" i="6" s="1"/>
  <c r="L302" i="6" s="1"/>
  <c r="L303" i="6" s="1"/>
  <c r="L304" i="6" s="1"/>
  <c r="L305" i="6" s="1"/>
  <c r="L306" i="6" s="1"/>
  <c r="L307" i="6" s="1"/>
  <c r="L308" i="6" s="1"/>
  <c r="L309" i="6" s="1"/>
  <c r="L310" i="6" s="1"/>
  <c r="L311" i="6" s="1"/>
  <c r="L312" i="6" s="1"/>
  <c r="L313" i="6" s="1"/>
  <c r="L314" i="6" s="1"/>
  <c r="L315" i="6" s="1"/>
  <c r="L316" i="6" s="1"/>
  <c r="L317" i="6" s="1"/>
  <c r="L318" i="6" s="1"/>
  <c r="L319" i="6" s="1"/>
  <c r="L320" i="6" s="1"/>
  <c r="L321" i="6" s="1"/>
  <c r="L322" i="6" s="1"/>
  <c r="L323" i="6" s="1"/>
  <c r="L324" i="6" s="1"/>
  <c r="L325" i="6" s="1"/>
  <c r="L326" i="6" s="1"/>
  <c r="L327" i="6" s="1"/>
  <c r="L328" i="6" s="1"/>
  <c r="L329" i="6" s="1"/>
  <c r="L330" i="6" s="1"/>
  <c r="L331" i="6" s="1"/>
  <c r="L332" i="6" s="1"/>
  <c r="L333" i="6" s="1"/>
  <c r="L334" i="6" s="1"/>
  <c r="L335" i="6" s="1"/>
  <c r="L336" i="6" s="1"/>
  <c r="L337" i="6" s="1"/>
  <c r="L338" i="6" s="1"/>
  <c r="L339" i="6" s="1"/>
  <c r="L340" i="6" s="1"/>
  <c r="L341" i="6" s="1"/>
  <c r="L342" i="6" s="1"/>
  <c r="L343" i="6" s="1"/>
  <c r="L344" i="6" s="1"/>
  <c r="L345" i="6" s="1"/>
  <c r="L346" i="6" s="1"/>
  <c r="L347" i="6" s="1"/>
  <c r="L348" i="6" s="1"/>
  <c r="L349" i="6" s="1"/>
  <c r="L350" i="6" s="1"/>
  <c r="L351" i="6" s="1"/>
  <c r="L352" i="6" s="1"/>
  <c r="L353" i="6" s="1"/>
  <c r="L354" i="6" s="1"/>
  <c r="L355" i="6" s="1"/>
  <c r="L356" i="6" s="1"/>
  <c r="L357" i="6" s="1"/>
  <c r="L358" i="6" s="1"/>
  <c r="L359" i="6" s="1"/>
  <c r="L360" i="6" s="1"/>
  <c r="L361" i="6" s="1"/>
  <c r="L362" i="6" s="1"/>
  <c r="L363" i="6" s="1"/>
  <c r="L364" i="6" s="1"/>
  <c r="L365" i="6" s="1"/>
  <c r="L366" i="6" s="1"/>
  <c r="L367" i="6" s="1"/>
  <c r="L368" i="6" s="1"/>
  <c r="L369" i="6" s="1"/>
  <c r="L370" i="6" s="1"/>
  <c r="L371" i="6" s="1"/>
  <c r="L372" i="6" s="1"/>
  <c r="L373" i="6" s="1"/>
  <c r="L374" i="6" s="1"/>
  <c r="L375" i="6" s="1"/>
  <c r="L376" i="6" s="1"/>
  <c r="L377" i="6" s="1"/>
  <c r="L378" i="6" s="1"/>
  <c r="L379" i="6" s="1"/>
  <c r="L380" i="6" s="1"/>
  <c r="L381" i="6" s="1"/>
  <c r="L382" i="6" s="1"/>
  <c r="L383" i="6" s="1"/>
  <c r="L384" i="6" s="1"/>
  <c r="L385" i="6" s="1"/>
  <c r="L386" i="6" s="1"/>
  <c r="L387" i="6" s="1"/>
  <c r="L388" i="6" s="1"/>
  <c r="L389" i="6" s="1"/>
  <c r="L390" i="6" s="1"/>
  <c r="L391" i="6" s="1"/>
  <c r="L392" i="6" s="1"/>
  <c r="L393" i="6" s="1"/>
  <c r="L394" i="6" s="1"/>
  <c r="L395" i="6" s="1"/>
  <c r="L396" i="6" s="1"/>
  <c r="L397" i="6" s="1"/>
  <c r="L398" i="6" s="1"/>
  <c r="L399" i="6" s="1"/>
  <c r="L400" i="6" s="1"/>
  <c r="L401" i="6" s="1"/>
  <c r="L402" i="6" s="1"/>
  <c r="L403" i="6" s="1"/>
  <c r="L404" i="6" s="1"/>
  <c r="L405" i="6" s="1"/>
  <c r="L406" i="6" s="1"/>
  <c r="L407" i="6" s="1"/>
  <c r="L408" i="6" s="1"/>
  <c r="L409" i="6" s="1"/>
  <c r="L410" i="6" s="1"/>
  <c r="L411" i="6" s="1"/>
  <c r="L412" i="6" s="1"/>
  <c r="L413" i="6" s="1"/>
  <c r="L414" i="6" s="1"/>
  <c r="L415" i="6" s="1"/>
  <c r="L416" i="6" s="1"/>
  <c r="L417" i="6" s="1"/>
  <c r="L418" i="6" s="1"/>
  <c r="L419" i="6" s="1"/>
  <c r="L420" i="6" s="1"/>
  <c r="L421" i="6" s="1"/>
  <c r="L422" i="6" s="1"/>
  <c r="L423" i="6" s="1"/>
  <c r="L424" i="6" s="1"/>
  <c r="L425" i="6" s="1"/>
  <c r="L426" i="6" s="1"/>
  <c r="L427" i="6" s="1"/>
  <c r="L428" i="6" s="1"/>
  <c r="L429" i="6" s="1"/>
  <c r="L430" i="6" s="1"/>
  <c r="L431" i="6" s="1"/>
  <c r="L432" i="6" s="1"/>
  <c r="L433" i="6" s="1"/>
  <c r="L434" i="6" s="1"/>
  <c r="L435" i="6" s="1"/>
  <c r="L436" i="6" s="1"/>
  <c r="L437" i="6" s="1"/>
  <c r="L438" i="6" s="1"/>
  <c r="L439" i="6" s="1"/>
  <c r="L440" i="6" s="1"/>
  <c r="L441" i="6" s="1"/>
  <c r="L442" i="6" s="1"/>
  <c r="L443" i="6" s="1"/>
  <c r="L444" i="6" s="1"/>
  <c r="L445" i="6" s="1"/>
  <c r="L446" i="6" s="1"/>
  <c r="L447" i="6" s="1"/>
  <c r="L448" i="6" s="1"/>
  <c r="L449" i="6" s="1"/>
  <c r="L450" i="6" s="1"/>
  <c r="L451" i="6" s="1"/>
  <c r="L452" i="6" s="1"/>
  <c r="L453" i="6" s="1"/>
  <c r="L454" i="6" s="1"/>
  <c r="L455" i="6" s="1"/>
  <c r="L456" i="6" s="1"/>
  <c r="L457" i="6" s="1"/>
  <c r="L458" i="6" s="1"/>
  <c r="L459" i="6" s="1"/>
  <c r="L460" i="6" s="1"/>
  <c r="L461" i="6" s="1"/>
  <c r="L462" i="6" s="1"/>
  <c r="L463" i="6" s="1"/>
  <c r="L464" i="6" s="1"/>
  <c r="L465" i="6" s="1"/>
  <c r="L466" i="6" s="1"/>
  <c r="L467" i="6" s="1"/>
  <c r="L468" i="6" s="1"/>
  <c r="L469" i="6" s="1"/>
  <c r="L470" i="6" s="1"/>
  <c r="L471" i="6" s="1"/>
  <c r="L472" i="6" s="1"/>
  <c r="L473" i="6" s="1"/>
  <c r="L474" i="6" s="1"/>
  <c r="L475" i="6" s="1"/>
  <c r="L476" i="6" s="1"/>
  <c r="L477" i="6" s="1"/>
  <c r="L478" i="6" s="1"/>
  <c r="L479" i="6" s="1"/>
  <c r="L480" i="6" s="1"/>
  <c r="L481" i="6" s="1"/>
  <c r="L482" i="6" s="1"/>
  <c r="L483" i="6" s="1"/>
  <c r="L484" i="6" s="1"/>
  <c r="L485" i="6" s="1"/>
  <c r="L486" i="6" s="1"/>
  <c r="L487" i="6" s="1"/>
  <c r="L488" i="6" s="1"/>
  <c r="L489" i="6" s="1"/>
  <c r="L490" i="6" s="1"/>
  <c r="L491" i="6" s="1"/>
  <c r="L492" i="6" s="1"/>
  <c r="L493" i="6" s="1"/>
  <c r="L494" i="6" s="1"/>
  <c r="L495" i="6" s="1"/>
  <c r="L496" i="6" s="1"/>
  <c r="L497" i="6" s="1"/>
  <c r="L498" i="6" s="1"/>
  <c r="L499" i="6" s="1"/>
  <c r="L500" i="6" s="1"/>
  <c r="L501" i="6" s="1"/>
  <c r="L502" i="6" s="1"/>
  <c r="L503" i="6" s="1"/>
  <c r="L504" i="6" s="1"/>
  <c r="L505" i="6" s="1"/>
  <c r="L506" i="6" s="1"/>
  <c r="L507" i="6" s="1"/>
  <c r="L508" i="6" s="1"/>
  <c r="L509" i="6" s="1"/>
  <c r="L510" i="6" s="1"/>
  <c r="L511" i="6" s="1"/>
  <c r="L512" i="6" s="1"/>
  <c r="L513" i="6" s="1"/>
  <c r="L514" i="6" s="1"/>
  <c r="L515" i="6" s="1"/>
  <c r="L516" i="6" s="1"/>
  <c r="L517" i="6" s="1"/>
  <c r="L518" i="6" s="1"/>
  <c r="L519" i="6" s="1"/>
  <c r="L520" i="6" s="1"/>
  <c r="L521" i="6" s="1"/>
  <c r="L522" i="6" s="1"/>
  <c r="L523" i="6" s="1"/>
  <c r="L524" i="6" s="1"/>
  <c r="L525" i="6" s="1"/>
  <c r="L526" i="6" s="1"/>
  <c r="L527" i="6" s="1"/>
  <c r="L528" i="6" s="1"/>
  <c r="L529" i="6" s="1"/>
  <c r="L530" i="6" s="1"/>
  <c r="L531" i="6" s="1"/>
  <c r="L532" i="6" s="1"/>
  <c r="L533" i="6" s="1"/>
  <c r="L534" i="6" s="1"/>
  <c r="L535" i="6" s="1"/>
  <c r="L536" i="6" s="1"/>
  <c r="L537" i="6" s="1"/>
  <c r="L538" i="6" s="1"/>
  <c r="L539" i="6" s="1"/>
  <c r="L540" i="6" s="1"/>
  <c r="L541" i="6" s="1"/>
  <c r="L542" i="6" s="1"/>
  <c r="L543" i="6" s="1"/>
  <c r="L544" i="6" s="1"/>
  <c r="L545" i="6" s="1"/>
  <c r="L546" i="6" s="1"/>
  <c r="L547" i="6" s="1"/>
  <c r="L548" i="6" s="1"/>
  <c r="L549" i="6" s="1"/>
  <c r="L550" i="6" s="1"/>
  <c r="L551" i="6" s="1"/>
  <c r="L552" i="6" s="1"/>
  <c r="L553" i="6" s="1"/>
  <c r="L554" i="6" s="1"/>
  <c r="L555" i="6" s="1"/>
  <c r="L556" i="6" s="1"/>
  <c r="L557" i="6" s="1"/>
  <c r="L558" i="6" s="1"/>
  <c r="L559" i="6" s="1"/>
  <c r="L560" i="6" s="1"/>
  <c r="L561" i="6" s="1"/>
  <c r="L562" i="6" s="1"/>
  <c r="L563" i="6" s="1"/>
  <c r="L564" i="6" s="1"/>
  <c r="L565" i="6" s="1"/>
  <c r="L566" i="6" s="1"/>
  <c r="L567" i="6" s="1"/>
  <c r="L568" i="6" s="1"/>
  <c r="L569" i="6" s="1"/>
  <c r="L570" i="6" s="1"/>
  <c r="L571" i="6" s="1"/>
  <c r="L572" i="6" s="1"/>
  <c r="L573" i="6" s="1"/>
  <c r="L574" i="6" s="1"/>
  <c r="L575" i="6" s="1"/>
  <c r="L576" i="6" s="1"/>
  <c r="L577" i="6" s="1"/>
  <c r="L578" i="6" s="1"/>
  <c r="L579" i="6" s="1"/>
  <c r="L580" i="6" s="1"/>
  <c r="L581" i="6" s="1"/>
  <c r="L582" i="6" s="1"/>
  <c r="L583" i="6" s="1"/>
  <c r="L584" i="6" s="1"/>
  <c r="L585" i="6" s="1"/>
  <c r="L586" i="6" s="1"/>
  <c r="L587" i="6" s="1"/>
  <c r="L588" i="6" s="1"/>
  <c r="L589" i="6" s="1"/>
  <c r="L590" i="6" s="1"/>
  <c r="L591" i="6" s="1"/>
  <c r="L592" i="6" s="1"/>
  <c r="L593" i="6" s="1"/>
  <c r="L594" i="6" s="1"/>
  <c r="L595" i="6" s="1"/>
  <c r="L596" i="6" s="1"/>
  <c r="L597" i="6" s="1"/>
  <c r="L598" i="6" s="1"/>
  <c r="L599" i="6" s="1"/>
  <c r="L600" i="6" s="1"/>
  <c r="L601" i="6" s="1"/>
  <c r="L602" i="6" s="1"/>
  <c r="L603" i="6" s="1"/>
  <c r="L604" i="6" s="1"/>
  <c r="L605" i="6" s="1"/>
  <c r="L606" i="6" s="1"/>
  <c r="L607" i="6" s="1"/>
  <c r="L608" i="6" s="1"/>
  <c r="L609" i="6" s="1"/>
  <c r="L610" i="6" s="1"/>
  <c r="L611" i="6" s="1"/>
  <c r="L612" i="6" s="1"/>
  <c r="L613" i="6" s="1"/>
  <c r="L614" i="6" s="1"/>
  <c r="L615" i="6" s="1"/>
  <c r="L616" i="6" s="1"/>
  <c r="L617" i="6" s="1"/>
  <c r="L618" i="6" s="1"/>
  <c r="L619" i="6" s="1"/>
  <c r="L620" i="6" s="1"/>
  <c r="L621" i="6" s="1"/>
  <c r="L622" i="6" s="1"/>
  <c r="L623" i="6" s="1"/>
  <c r="L624" i="6" s="1"/>
  <c r="L625" i="6" s="1"/>
  <c r="L626" i="6" s="1"/>
  <c r="L627" i="6" s="1"/>
  <c r="L628" i="6" s="1"/>
  <c r="L629" i="6" s="1"/>
  <c r="L630" i="6" s="1"/>
  <c r="L631" i="6" s="1"/>
  <c r="L632" i="6" s="1"/>
  <c r="L633" i="6" s="1"/>
  <c r="L634" i="6" s="1"/>
  <c r="L635" i="6" s="1"/>
  <c r="L636" i="6" s="1"/>
  <c r="L637" i="6" s="1"/>
  <c r="L638" i="6" s="1"/>
  <c r="L639" i="6" s="1"/>
  <c r="L640" i="6" s="1"/>
  <c r="L641" i="6" s="1"/>
  <c r="L642" i="6" s="1"/>
  <c r="L643" i="6" s="1"/>
  <c r="L644" i="6" s="1"/>
  <c r="L645" i="6" s="1"/>
  <c r="L646" i="6" s="1"/>
  <c r="L647" i="6" s="1"/>
  <c r="L648" i="6" s="1"/>
  <c r="L649" i="6" s="1"/>
  <c r="L650" i="6" s="1"/>
  <c r="L651" i="6" s="1"/>
  <c r="L652" i="6" s="1"/>
  <c r="L653" i="6" s="1"/>
  <c r="L654" i="6" s="1"/>
  <c r="L655" i="6" s="1"/>
  <c r="L656" i="6" s="1"/>
  <c r="L657" i="6" s="1"/>
  <c r="L658" i="6" s="1"/>
  <c r="L659" i="6" s="1"/>
  <c r="L660" i="6" s="1"/>
  <c r="L661" i="6" s="1"/>
  <c r="L662" i="6" s="1"/>
  <c r="L663" i="6" s="1"/>
  <c r="L664" i="6" s="1"/>
  <c r="L665" i="6" s="1"/>
  <c r="L666" i="6" s="1"/>
  <c r="L667" i="6" s="1"/>
  <c r="L668" i="6" s="1"/>
  <c r="L669" i="6" s="1"/>
  <c r="L670" i="6" s="1"/>
  <c r="L671" i="6" s="1"/>
  <c r="L672" i="6" s="1"/>
  <c r="L673" i="6" s="1"/>
  <c r="L674" i="6" s="1"/>
  <c r="L675" i="6" s="1"/>
  <c r="L676" i="6" s="1"/>
  <c r="L677" i="6" s="1"/>
  <c r="L678" i="6" s="1"/>
  <c r="L679" i="6" s="1"/>
  <c r="L680" i="6" s="1"/>
  <c r="L681" i="6" s="1"/>
  <c r="L682" i="6" s="1"/>
  <c r="L683" i="6" s="1"/>
  <c r="L684" i="6" s="1"/>
  <c r="L685" i="6" s="1"/>
  <c r="L686" i="6" s="1"/>
  <c r="L687" i="6" s="1"/>
  <c r="L688" i="6" s="1"/>
  <c r="L689" i="6" s="1"/>
  <c r="L690" i="6" s="1"/>
  <c r="L691" i="6" s="1"/>
  <c r="L692" i="6" s="1"/>
  <c r="L693" i="6" s="1"/>
  <c r="L694" i="6" s="1"/>
  <c r="L695" i="6" s="1"/>
  <c r="L696" i="6" s="1"/>
  <c r="L697" i="6" s="1"/>
  <c r="L698" i="6" s="1"/>
  <c r="L699" i="6" s="1"/>
  <c r="L700" i="6" s="1"/>
  <c r="L701" i="6" s="1"/>
  <c r="L702" i="6" s="1"/>
  <c r="L703" i="6" s="1"/>
  <c r="L704" i="6" s="1"/>
  <c r="L705" i="6" s="1"/>
  <c r="L706" i="6" s="1"/>
  <c r="L707" i="6" s="1"/>
  <c r="L708" i="6" s="1"/>
  <c r="L709" i="6" s="1"/>
  <c r="L710" i="6" s="1"/>
  <c r="L711" i="6" s="1"/>
  <c r="L712" i="6" s="1"/>
  <c r="L713" i="6" s="1"/>
  <c r="L714" i="6" s="1"/>
  <c r="L715" i="6" s="1"/>
  <c r="L716" i="6" s="1"/>
  <c r="L717" i="6" s="1"/>
  <c r="L718" i="6" s="1"/>
  <c r="L719" i="6" s="1"/>
  <c r="L720" i="6" s="1"/>
  <c r="L721" i="6" s="1"/>
  <c r="L722" i="6" s="1"/>
  <c r="L723" i="6" s="1"/>
  <c r="L724" i="6" s="1"/>
  <c r="L725" i="6" s="1"/>
  <c r="L726" i="6" s="1"/>
  <c r="L727" i="6" s="1"/>
  <c r="L728" i="6" s="1"/>
  <c r="L729" i="6" s="1"/>
  <c r="L730" i="6" s="1"/>
  <c r="L731" i="6" s="1"/>
  <c r="L732" i="6" s="1"/>
  <c r="L733" i="6" s="1"/>
  <c r="L734" i="6" s="1"/>
  <c r="L735" i="6" s="1"/>
  <c r="L736" i="6" s="1"/>
  <c r="L737" i="6" s="1"/>
  <c r="L738" i="6" s="1"/>
  <c r="L739" i="6" s="1"/>
  <c r="L740" i="6" s="1"/>
  <c r="L741" i="6" s="1"/>
  <c r="L742" i="6" s="1"/>
  <c r="L743" i="6" s="1"/>
  <c r="L744" i="6" s="1"/>
  <c r="L745" i="6" s="1"/>
  <c r="L746" i="6" s="1"/>
  <c r="L747" i="6" s="1"/>
  <c r="L748" i="6" s="1"/>
  <c r="L749" i="6" s="1"/>
  <c r="L750" i="6" s="1"/>
  <c r="L751" i="6" s="1"/>
  <c r="L752" i="6" s="1"/>
  <c r="L753" i="6" s="1"/>
  <c r="L754" i="6" s="1"/>
  <c r="L755" i="6" s="1"/>
  <c r="L756" i="6" s="1"/>
  <c r="L757" i="6" s="1"/>
  <c r="L758" i="6" s="1"/>
  <c r="L759" i="6" s="1"/>
  <c r="L760" i="6" s="1"/>
  <c r="L761" i="6" s="1"/>
  <c r="L762" i="6" s="1"/>
  <c r="L763" i="6" s="1"/>
  <c r="L764" i="6" s="1"/>
  <c r="L765" i="6" s="1"/>
  <c r="L766" i="6" s="1"/>
  <c r="L767" i="6" s="1"/>
  <c r="L768" i="6" s="1"/>
  <c r="L769" i="6" s="1"/>
  <c r="L770" i="6" s="1"/>
  <c r="L771" i="6" s="1"/>
  <c r="L772" i="6" s="1"/>
  <c r="L773" i="6" s="1"/>
  <c r="L774" i="6" s="1"/>
  <c r="L775" i="6" s="1"/>
  <c r="L776" i="6" s="1"/>
  <c r="L777" i="6" s="1"/>
  <c r="L778" i="6" s="1"/>
  <c r="L779" i="6" s="1"/>
  <c r="L780" i="6" s="1"/>
  <c r="L781" i="6" s="1"/>
  <c r="L782" i="6" s="1"/>
  <c r="L783" i="6" s="1"/>
  <c r="L784" i="6" s="1"/>
  <c r="L785" i="6" s="1"/>
  <c r="L786" i="6" s="1"/>
  <c r="L787" i="6" s="1"/>
  <c r="L788" i="6" s="1"/>
  <c r="L789" i="6" s="1"/>
  <c r="L790" i="6" s="1"/>
  <c r="L791" i="6" s="1"/>
  <c r="L792" i="6" s="1"/>
  <c r="L793" i="6" s="1"/>
  <c r="L794" i="6" s="1"/>
  <c r="L795" i="6" s="1"/>
  <c r="L796" i="6" s="1"/>
  <c r="L797" i="6" s="1"/>
  <c r="L798" i="6" s="1"/>
  <c r="L799" i="6" s="1"/>
  <c r="L800" i="6" s="1"/>
  <c r="L801" i="6" s="1"/>
  <c r="L802" i="6" s="1"/>
  <c r="L803" i="6" s="1"/>
  <c r="L804" i="6" s="1"/>
  <c r="L805" i="6" s="1"/>
  <c r="L806" i="6" s="1"/>
  <c r="L807" i="6" s="1"/>
  <c r="L808" i="6" s="1"/>
  <c r="L809" i="6" s="1"/>
  <c r="L810" i="6" s="1"/>
  <c r="L811" i="6" s="1"/>
  <c r="L812" i="6" s="1"/>
  <c r="L813" i="6" s="1"/>
  <c r="L814" i="6" s="1"/>
  <c r="L815" i="6" s="1"/>
  <c r="L816" i="6" s="1"/>
  <c r="L817" i="6" s="1"/>
  <c r="L818" i="6" s="1"/>
  <c r="L819" i="6" s="1"/>
  <c r="L820" i="6" s="1"/>
  <c r="L821" i="6" s="1"/>
  <c r="L822" i="6" s="1"/>
  <c r="L823" i="6" s="1"/>
  <c r="L824" i="6" s="1"/>
  <c r="L825" i="6" s="1"/>
  <c r="L826" i="6" s="1"/>
  <c r="L827" i="6" s="1"/>
  <c r="L828" i="6" s="1"/>
  <c r="L829" i="6" s="1"/>
  <c r="L830" i="6" s="1"/>
  <c r="L831" i="6" s="1"/>
  <c r="L832" i="6" s="1"/>
  <c r="L833" i="6" s="1"/>
  <c r="L834" i="6" s="1"/>
  <c r="L835" i="6" s="1"/>
  <c r="L836" i="6" s="1"/>
  <c r="L837" i="6" s="1"/>
  <c r="L838" i="6" s="1"/>
  <c r="L839" i="6" s="1"/>
  <c r="L840" i="6" s="1"/>
  <c r="L841" i="6" s="1"/>
  <c r="L842" i="6" s="1"/>
  <c r="L843" i="6" s="1"/>
  <c r="L844" i="6" s="1"/>
  <c r="L845" i="6" s="1"/>
  <c r="L846" i="6" s="1"/>
  <c r="L847" i="6" s="1"/>
  <c r="L848" i="6" s="1"/>
  <c r="L849" i="6" s="1"/>
  <c r="L850" i="6" s="1"/>
  <c r="L851" i="6" s="1"/>
  <c r="L852" i="6" s="1"/>
  <c r="L853" i="6" s="1"/>
  <c r="L854" i="6" s="1"/>
  <c r="L855" i="6" s="1"/>
  <c r="L856" i="6" s="1"/>
  <c r="L857" i="6" s="1"/>
  <c r="L858" i="6" s="1"/>
  <c r="L859" i="6" s="1"/>
  <c r="L860" i="6" s="1"/>
  <c r="L861" i="6" s="1"/>
  <c r="L862" i="6" s="1"/>
  <c r="L863" i="6" s="1"/>
  <c r="L864" i="6" s="1"/>
  <c r="L865" i="6" s="1"/>
  <c r="L866" i="6" s="1"/>
  <c r="L867" i="6" s="1"/>
  <c r="L868" i="6" s="1"/>
  <c r="L869" i="6" s="1"/>
  <c r="L870" i="6" s="1"/>
  <c r="L871" i="6" s="1"/>
  <c r="L872" i="6" s="1"/>
  <c r="L873" i="6" s="1"/>
  <c r="L874" i="6" s="1"/>
  <c r="L875" i="6" s="1"/>
  <c r="L876" i="6" s="1"/>
  <c r="L877" i="6" s="1"/>
  <c r="L878" i="6" s="1"/>
  <c r="L879" i="6" s="1"/>
  <c r="L880" i="6" s="1"/>
  <c r="L881" i="6" s="1"/>
  <c r="L882" i="6" s="1"/>
  <c r="L883" i="6" s="1"/>
  <c r="L884" i="6" s="1"/>
  <c r="L885" i="6" s="1"/>
  <c r="L886" i="6" s="1"/>
  <c r="L887" i="6" s="1"/>
  <c r="L888" i="6" s="1"/>
  <c r="L889" i="6" s="1"/>
  <c r="L890" i="6" s="1"/>
  <c r="L891" i="6" s="1"/>
  <c r="L892" i="6" s="1"/>
  <c r="L893" i="6" s="1"/>
  <c r="L894" i="6" s="1"/>
  <c r="L895" i="6" s="1"/>
  <c r="L896" i="6" s="1"/>
  <c r="L897" i="6" s="1"/>
  <c r="L898" i="6" s="1"/>
  <c r="L899" i="6" s="1"/>
  <c r="L900" i="6" s="1"/>
  <c r="L901" i="6" s="1"/>
  <c r="L902" i="6" s="1"/>
  <c r="L903" i="6" s="1"/>
  <c r="L904" i="6" s="1"/>
  <c r="L905" i="6" s="1"/>
  <c r="L906" i="6" s="1"/>
  <c r="L907" i="6" s="1"/>
  <c r="L908" i="6" s="1"/>
  <c r="L909" i="6" s="1"/>
  <c r="L910" i="6" s="1"/>
  <c r="L911" i="6" s="1"/>
  <c r="L912" i="6" s="1"/>
  <c r="L913" i="6" s="1"/>
  <c r="L914" i="6" s="1"/>
  <c r="L915" i="6" s="1"/>
  <c r="L916" i="6" s="1"/>
  <c r="L917" i="6" s="1"/>
  <c r="L918" i="6" s="1"/>
  <c r="L919" i="6" s="1"/>
  <c r="L920" i="6" s="1"/>
  <c r="L921" i="6" s="1"/>
  <c r="L922" i="6" s="1"/>
  <c r="L923" i="6" s="1"/>
  <c r="L924" i="6" s="1"/>
  <c r="L925" i="6" s="1"/>
  <c r="L926" i="6" s="1"/>
  <c r="L927" i="6" s="1"/>
  <c r="L928" i="6" s="1"/>
  <c r="L929" i="6" s="1"/>
  <c r="L930" i="6" s="1"/>
  <c r="L931" i="6" s="1"/>
  <c r="L932" i="6" s="1"/>
  <c r="L933" i="6" s="1"/>
  <c r="L934" i="6" s="1"/>
  <c r="L935" i="6" s="1"/>
  <c r="L936" i="6" s="1"/>
  <c r="L937" i="6" s="1"/>
  <c r="L938" i="6" s="1"/>
  <c r="L939" i="6" s="1"/>
  <c r="L940" i="6" s="1"/>
  <c r="L941" i="6" s="1"/>
  <c r="L942" i="6" s="1"/>
  <c r="L943" i="6" s="1"/>
  <c r="L944" i="6" s="1"/>
  <c r="L945" i="6" s="1"/>
  <c r="L946" i="6" s="1"/>
  <c r="L947" i="6" s="1"/>
  <c r="L948" i="6" s="1"/>
  <c r="L949" i="6" s="1"/>
  <c r="L950" i="6" s="1"/>
  <c r="L951" i="6" s="1"/>
  <c r="L952" i="6" s="1"/>
  <c r="L953" i="6" s="1"/>
  <c r="L954" i="6" s="1"/>
  <c r="L955" i="6" s="1"/>
  <c r="L956" i="6" s="1"/>
  <c r="L957" i="6" s="1"/>
  <c r="L958" i="6" s="1"/>
  <c r="L959" i="6" s="1"/>
  <c r="L960" i="6" s="1"/>
  <c r="L961" i="6" s="1"/>
  <c r="L962" i="6" s="1"/>
  <c r="L963" i="6" s="1"/>
  <c r="L964" i="6" s="1"/>
  <c r="L965" i="6" s="1"/>
  <c r="L966" i="6" s="1"/>
  <c r="L967" i="6" s="1"/>
  <c r="L968" i="6" s="1"/>
  <c r="L969" i="6" s="1"/>
  <c r="L970" i="6" s="1"/>
  <c r="L971" i="6" s="1"/>
  <c r="L972" i="6" s="1"/>
  <c r="L973" i="6" s="1"/>
  <c r="L974" i="6" s="1"/>
  <c r="L975" i="6" s="1"/>
  <c r="L976" i="6" s="1"/>
  <c r="L977" i="6" s="1"/>
  <c r="L978" i="6" s="1"/>
  <c r="L979" i="6" s="1"/>
  <c r="L980" i="6" s="1"/>
  <c r="L981" i="6" s="1"/>
  <c r="L982" i="6" s="1"/>
  <c r="L983" i="6" s="1"/>
  <c r="L984" i="6" s="1"/>
  <c r="L985" i="6" s="1"/>
  <c r="L986" i="6" s="1"/>
  <c r="L987" i="6" s="1"/>
  <c r="L988" i="6" s="1"/>
  <c r="L989" i="6" s="1"/>
  <c r="L990" i="6" s="1"/>
  <c r="L991" i="6" s="1"/>
  <c r="L992" i="6" s="1"/>
  <c r="L993" i="6" s="1"/>
  <c r="L994" i="6" s="1"/>
  <c r="L995" i="6" s="1"/>
  <c r="L996" i="6" s="1"/>
  <c r="L997" i="6" s="1"/>
  <c r="L998" i="6" s="1"/>
  <c r="L999" i="6" s="1"/>
  <c r="L1000" i="6" s="1"/>
  <c r="L1001" i="6" s="1"/>
  <c r="L1002" i="6" s="1"/>
  <c r="L1003" i="6" s="1"/>
  <c r="L1004" i="6" s="1"/>
  <c r="L1005" i="6" s="1"/>
  <c r="L1006" i="6" s="1"/>
  <c r="L1007" i="6" s="1"/>
  <c r="L1008" i="6" s="1"/>
  <c r="L1009" i="6" s="1"/>
  <c r="L1010" i="6" s="1"/>
  <c r="L1011" i="6" s="1"/>
  <c r="L1012" i="6" s="1"/>
  <c r="L1013" i="6" s="1"/>
  <c r="L1014" i="6" s="1"/>
  <c r="L1015" i="6" s="1"/>
  <c r="L1016" i="6" s="1"/>
  <c r="L1017" i="6" s="1"/>
  <c r="L1018" i="6" s="1"/>
  <c r="L1019" i="6" s="1"/>
  <c r="L1020" i="6" s="1"/>
  <c r="L1021" i="6" s="1"/>
  <c r="L1022" i="6" s="1"/>
  <c r="L1023" i="6" s="1"/>
  <c r="L1024" i="6" s="1"/>
  <c r="L1025" i="6" s="1"/>
  <c r="L1026" i="6" s="1"/>
  <c r="L1027" i="6" s="1"/>
  <c r="L1028" i="6" s="1"/>
  <c r="L1029" i="6" s="1"/>
  <c r="L1030" i="6" s="1"/>
  <c r="L1031" i="6" s="1"/>
  <c r="L1032" i="6" s="1"/>
  <c r="L1033" i="6" s="1"/>
  <c r="L1034" i="6" s="1"/>
  <c r="L1035" i="6" s="1"/>
  <c r="L1036" i="6" s="1"/>
  <c r="L1037" i="6" s="1"/>
  <c r="L1038" i="6" s="1"/>
  <c r="L1039" i="6" s="1"/>
  <c r="L1040" i="6" s="1"/>
  <c r="L1041" i="6" s="1"/>
  <c r="L1042" i="6" s="1"/>
  <c r="L1043" i="6" s="1"/>
  <c r="L1044" i="6" s="1"/>
  <c r="L1045" i="6" s="1"/>
  <c r="L1046" i="6" s="1"/>
  <c r="L1047" i="6" s="1"/>
  <c r="L1048" i="6" s="1"/>
  <c r="L1049" i="6" s="1"/>
  <c r="L1050" i="6" s="1"/>
  <c r="L1051" i="6" s="1"/>
  <c r="L1052" i="6" s="1"/>
  <c r="L1053" i="6" s="1"/>
  <c r="L1054" i="6" s="1"/>
  <c r="L1055" i="6" s="1"/>
  <c r="L1056" i="6" s="1"/>
  <c r="L1057" i="6" s="1"/>
  <c r="L1058" i="6" s="1"/>
  <c r="L1059" i="6" s="1"/>
  <c r="L1060" i="6" s="1"/>
  <c r="L1061" i="6" s="1"/>
  <c r="L1062" i="6" s="1"/>
  <c r="L1063" i="6" s="1"/>
  <c r="L1064" i="6" s="1"/>
  <c r="L1065" i="6" s="1"/>
  <c r="L1066" i="6" s="1"/>
  <c r="L1067" i="6" s="1"/>
  <c r="L1068" i="6" s="1"/>
  <c r="L1069" i="6" s="1"/>
  <c r="L1070" i="6" s="1"/>
  <c r="L1071" i="6" s="1"/>
  <c r="L1072" i="6" s="1"/>
  <c r="L1073" i="6" s="1"/>
  <c r="L1074" i="6" s="1"/>
  <c r="L1075" i="6" s="1"/>
  <c r="L1076" i="6" s="1"/>
  <c r="L1077" i="6" s="1"/>
  <c r="L1078" i="6" s="1"/>
  <c r="L1079" i="6" s="1"/>
  <c r="L1080" i="6" s="1"/>
  <c r="L1081" i="6" s="1"/>
  <c r="L1082" i="6" s="1"/>
  <c r="L1083" i="6" s="1"/>
  <c r="L1084" i="6" s="1"/>
  <c r="L1085" i="6" s="1"/>
  <c r="L1086" i="6" s="1"/>
  <c r="L1087" i="6" s="1"/>
  <c r="L1088" i="6" s="1"/>
  <c r="L1089" i="6" s="1"/>
  <c r="L1090" i="6" s="1"/>
  <c r="L1091" i="6" s="1"/>
  <c r="L1092" i="6" s="1"/>
  <c r="L1093" i="6" s="1"/>
  <c r="L1094" i="6" s="1"/>
  <c r="L1095" i="6" s="1"/>
  <c r="L1096" i="6" s="1"/>
  <c r="L1097" i="6" s="1"/>
  <c r="L1098" i="6" s="1"/>
  <c r="L1099" i="6" s="1"/>
  <c r="L1100" i="6" s="1"/>
  <c r="L1101" i="6" s="1"/>
  <c r="L1102" i="6" s="1"/>
  <c r="L1103" i="6" s="1"/>
  <c r="L1104" i="6" s="1"/>
  <c r="L1105" i="6" s="1"/>
  <c r="L1106" i="6" s="1"/>
  <c r="L1107" i="6" s="1"/>
  <c r="L1108" i="6" s="1"/>
  <c r="L1109" i="6" s="1"/>
  <c r="L1110" i="6" s="1"/>
  <c r="L1111" i="6" s="1"/>
  <c r="L1112" i="6" s="1"/>
  <c r="L1113" i="6" s="1"/>
  <c r="L1114" i="6" s="1"/>
  <c r="L1115" i="6" s="1"/>
  <c r="L1116" i="6" s="1"/>
  <c r="L1117" i="6" s="1"/>
  <c r="L1118" i="6" s="1"/>
  <c r="L1119" i="6" s="1"/>
  <c r="L1120" i="6" s="1"/>
  <c r="L1121" i="6" s="1"/>
  <c r="L1122" i="6" s="1"/>
  <c r="L1123" i="6" s="1"/>
  <c r="L1124" i="6" s="1"/>
  <c r="L1125" i="6" s="1"/>
  <c r="L1126" i="6" s="1"/>
  <c r="L1127" i="6" s="1"/>
  <c r="L1128" i="6" s="1"/>
  <c r="L1129" i="6" s="1"/>
  <c r="L1130" i="6" s="1"/>
  <c r="L1131" i="6" s="1"/>
  <c r="L1132" i="6" s="1"/>
  <c r="L1133" i="6" s="1"/>
  <c r="L1134" i="6" s="1"/>
  <c r="L1135" i="6" s="1"/>
  <c r="L1136" i="6" s="1"/>
  <c r="L1137" i="6" s="1"/>
  <c r="L1138" i="6" s="1"/>
  <c r="L1139" i="6" s="1"/>
  <c r="L1140" i="6" s="1"/>
  <c r="L1141" i="6" s="1"/>
  <c r="L1142" i="6" s="1"/>
  <c r="L1143" i="6" s="1"/>
  <c r="L1144" i="6" s="1"/>
  <c r="L1145" i="6" s="1"/>
  <c r="L1146" i="6" s="1"/>
  <c r="L1147" i="6" s="1"/>
  <c r="L1148" i="6" s="1"/>
  <c r="L1149" i="6" s="1"/>
  <c r="L1150" i="6" s="1"/>
  <c r="L1151" i="6" s="1"/>
  <c r="L1152" i="6" s="1"/>
  <c r="L1153" i="6" s="1"/>
  <c r="L1154" i="6" s="1"/>
  <c r="L1155" i="6" s="1"/>
  <c r="L1156" i="6" s="1"/>
  <c r="L1157" i="6" s="1"/>
  <c r="L1158" i="6" s="1"/>
  <c r="L1159" i="6" s="1"/>
  <c r="L1160" i="6" s="1"/>
  <c r="L1161" i="6" s="1"/>
  <c r="L1162" i="6" s="1"/>
  <c r="L1163" i="6" s="1"/>
  <c r="L1164" i="6" s="1"/>
  <c r="L1165" i="6" s="1"/>
  <c r="L1166" i="6" s="1"/>
  <c r="L1167" i="6" s="1"/>
  <c r="L1168" i="6" s="1"/>
  <c r="L1169" i="6" s="1"/>
  <c r="L1170" i="6" s="1"/>
  <c r="L1171" i="6" s="1"/>
  <c r="L1172" i="6" s="1"/>
  <c r="L1173" i="6" s="1"/>
  <c r="L1174" i="6" s="1"/>
  <c r="L1175" i="6" s="1"/>
  <c r="L1176" i="6" s="1"/>
  <c r="L1177" i="6" s="1"/>
  <c r="L1178" i="6" s="1"/>
  <c r="L1179" i="6" s="1"/>
  <c r="L1180" i="6" s="1"/>
  <c r="L1181" i="6" s="1"/>
  <c r="L1182" i="6" s="1"/>
  <c r="L1183" i="6" s="1"/>
  <c r="L1184" i="6" s="1"/>
  <c r="L1185" i="6" s="1"/>
  <c r="L1186" i="6" s="1"/>
  <c r="L1187" i="6" s="1"/>
  <c r="L1188" i="6" s="1"/>
  <c r="L1189" i="6" s="1"/>
  <c r="L1190" i="6" s="1"/>
  <c r="L1191" i="6" s="1"/>
  <c r="L1192" i="6" s="1"/>
  <c r="L1193" i="6" s="1"/>
  <c r="L1194" i="6" s="1"/>
  <c r="L1195" i="6" s="1"/>
  <c r="L1196" i="6" s="1"/>
  <c r="L1197" i="6" s="1"/>
  <c r="L1198" i="6" s="1"/>
  <c r="L1199" i="6" s="1"/>
  <c r="L1200" i="6" s="1"/>
  <c r="L1201" i="6" s="1"/>
  <c r="L1202" i="6" s="1"/>
  <c r="L1203" i="6" s="1"/>
  <c r="L1204" i="6" s="1"/>
  <c r="L1205" i="6" s="1"/>
  <c r="L1206" i="6" s="1"/>
  <c r="L1207" i="6" s="1"/>
  <c r="L1208" i="6" s="1"/>
  <c r="L1209" i="6" s="1"/>
  <c r="L1210" i="6" s="1"/>
  <c r="L1211" i="6" s="1"/>
  <c r="L1212" i="6" s="1"/>
  <c r="L1213" i="6" s="1"/>
  <c r="L1214" i="6" s="1"/>
  <c r="L1215" i="6" s="1"/>
  <c r="L1216" i="6" s="1"/>
  <c r="L1217" i="6" s="1"/>
  <c r="L1218" i="6" s="1"/>
  <c r="L1219" i="6" s="1"/>
  <c r="L1220" i="6" s="1"/>
  <c r="L1221" i="6" s="1"/>
  <c r="L1222" i="6" s="1"/>
  <c r="L1223" i="6" s="1"/>
  <c r="L1224" i="6" s="1"/>
  <c r="L1225" i="6" s="1"/>
  <c r="L1226" i="6" s="1"/>
  <c r="L1227" i="6" s="1"/>
  <c r="L1228" i="6" s="1"/>
  <c r="L1229" i="6" s="1"/>
  <c r="L1230" i="6" s="1"/>
  <c r="L1231" i="6" s="1"/>
  <c r="L1232" i="6" s="1"/>
  <c r="L1233" i="6" s="1"/>
  <c r="L1234" i="6" s="1"/>
  <c r="L1235" i="6" s="1"/>
  <c r="L1236" i="6" s="1"/>
  <c r="L1237" i="6" s="1"/>
  <c r="L1238" i="6" s="1"/>
  <c r="L1239" i="6" s="1"/>
  <c r="L1240" i="6" s="1"/>
  <c r="L1241" i="6" s="1"/>
  <c r="L1242" i="6" s="1"/>
  <c r="L1243" i="6" s="1"/>
  <c r="L1244" i="6" s="1"/>
  <c r="L1245" i="6" s="1"/>
  <c r="L1246" i="6" s="1"/>
  <c r="L1247" i="6" s="1"/>
  <c r="L1248" i="6" s="1"/>
  <c r="L1249" i="6" s="1"/>
  <c r="L1250" i="6" s="1"/>
  <c r="L1251" i="6" s="1"/>
  <c r="L1252" i="6" s="1"/>
  <c r="L1253" i="6" s="1"/>
  <c r="L1254" i="6" s="1"/>
  <c r="L1255" i="6" s="1"/>
  <c r="L1256" i="6" s="1"/>
  <c r="L1257" i="6" s="1"/>
  <c r="L1258" i="6" s="1"/>
  <c r="L1259" i="6" s="1"/>
  <c r="L1260" i="6" s="1"/>
  <c r="L1261" i="6" s="1"/>
  <c r="L1262" i="6" s="1"/>
  <c r="L1263" i="6" s="1"/>
  <c r="L1264" i="6" s="1"/>
  <c r="L1265" i="6" s="1"/>
  <c r="L1266" i="6" s="1"/>
  <c r="L1267" i="6" s="1"/>
  <c r="L1268" i="6" s="1"/>
  <c r="L1269" i="6" s="1"/>
  <c r="L1270" i="6" s="1"/>
  <c r="L1271" i="6" s="1"/>
  <c r="L1272" i="6" s="1"/>
  <c r="L1273" i="6" s="1"/>
  <c r="L1274" i="6" s="1"/>
  <c r="L1275" i="6" s="1"/>
  <c r="L1276" i="6" s="1"/>
  <c r="L1277" i="6" s="1"/>
  <c r="L1278" i="6" s="1"/>
  <c r="L1279" i="6" s="1"/>
  <c r="L1280" i="6" s="1"/>
  <c r="L1281" i="6" s="1"/>
  <c r="L1282" i="6" s="1"/>
  <c r="L1283" i="6" s="1"/>
  <c r="L1284" i="6" s="1"/>
  <c r="L1285" i="6" s="1"/>
  <c r="L1286" i="6" s="1"/>
  <c r="L1287" i="6" s="1"/>
  <c r="L1288" i="6" s="1"/>
  <c r="L1289" i="6" s="1"/>
  <c r="L1290" i="6" s="1"/>
  <c r="L1291" i="6" s="1"/>
  <c r="L1292" i="6" s="1"/>
  <c r="L1293" i="6" s="1"/>
  <c r="L1294" i="6" s="1"/>
  <c r="L1295" i="6" s="1"/>
  <c r="L1296" i="6" s="1"/>
  <c r="L1297" i="6" s="1"/>
  <c r="L1298" i="6" s="1"/>
  <c r="L1299" i="6" s="1"/>
  <c r="L1300" i="6" s="1"/>
  <c r="L1301" i="6" s="1"/>
  <c r="L1302" i="6" s="1"/>
  <c r="L1303" i="6" s="1"/>
  <c r="L1304" i="6" s="1"/>
  <c r="L1305" i="6" s="1"/>
  <c r="L1306" i="6" s="1"/>
  <c r="L1307" i="6" s="1"/>
  <c r="L1308" i="6" s="1"/>
  <c r="L1309" i="6" s="1"/>
  <c r="L1310" i="6" s="1"/>
  <c r="L1311" i="6" s="1"/>
  <c r="L1312" i="6" s="1"/>
  <c r="L1313" i="6" s="1"/>
  <c r="L1314" i="6" s="1"/>
  <c r="L1315" i="6" s="1"/>
  <c r="L1316" i="6" s="1"/>
  <c r="L1317" i="6" s="1"/>
  <c r="L1318" i="6" s="1"/>
  <c r="L1319" i="6" s="1"/>
  <c r="L1320" i="6" s="1"/>
  <c r="L1321" i="6" s="1"/>
  <c r="L1322" i="6" s="1"/>
  <c r="L1323" i="6" s="1"/>
  <c r="L1324" i="6" s="1"/>
  <c r="L1325" i="6" s="1"/>
  <c r="L1326" i="6" s="1"/>
  <c r="L1327" i="6" s="1"/>
  <c r="L1328" i="6" s="1"/>
  <c r="L1329" i="6" s="1"/>
  <c r="L1330" i="6" s="1"/>
  <c r="L1331" i="6" s="1"/>
  <c r="L1332" i="6" s="1"/>
  <c r="L1333" i="6" s="1"/>
  <c r="L1334" i="6" s="1"/>
  <c r="L1335" i="6" s="1"/>
  <c r="L1336" i="6" s="1"/>
  <c r="L1337" i="6" s="1"/>
  <c r="L1338" i="6" s="1"/>
  <c r="L1339" i="6" s="1"/>
  <c r="L1340" i="6" s="1"/>
  <c r="L1341" i="6" s="1"/>
  <c r="L1342" i="6" s="1"/>
  <c r="L1343" i="6" s="1"/>
  <c r="L1344" i="6" s="1"/>
  <c r="L1345" i="6" s="1"/>
  <c r="L1346" i="6" s="1"/>
  <c r="L1347" i="6" s="1"/>
  <c r="L1348" i="6" s="1"/>
  <c r="L1349" i="6" s="1"/>
  <c r="L1350" i="6" s="1"/>
  <c r="L1351" i="6" s="1"/>
  <c r="L1352" i="6" s="1"/>
  <c r="L1353" i="6" s="1"/>
  <c r="L1354" i="6" s="1"/>
  <c r="L1355" i="6" s="1"/>
  <c r="L1356" i="6" s="1"/>
  <c r="L1357" i="6" s="1"/>
  <c r="L1358" i="6" s="1"/>
  <c r="L1359" i="6" s="1"/>
  <c r="L1360" i="6" s="1"/>
  <c r="L1361" i="6" s="1"/>
  <c r="L1362" i="6" s="1"/>
  <c r="L1363" i="6" s="1"/>
  <c r="L1364" i="6" s="1"/>
  <c r="L1365" i="6" s="1"/>
  <c r="L1366" i="6" s="1"/>
  <c r="L1367" i="6" s="1"/>
  <c r="L1368" i="6" s="1"/>
  <c r="L1369" i="6" s="1"/>
  <c r="L1370" i="6" s="1"/>
  <c r="L1371" i="6" s="1"/>
  <c r="L1372" i="6" s="1"/>
  <c r="L1373" i="6" s="1"/>
  <c r="L1374" i="6" s="1"/>
  <c r="L1375" i="6" s="1"/>
  <c r="L1376" i="6" s="1"/>
  <c r="L1377" i="6" s="1"/>
  <c r="L1378" i="6" s="1"/>
  <c r="L1379" i="6" s="1"/>
  <c r="L1380" i="6" s="1"/>
  <c r="L1381" i="6" s="1"/>
  <c r="L1382" i="6" s="1"/>
  <c r="L1383" i="6" s="1"/>
  <c r="L1384" i="6" s="1"/>
  <c r="L1385" i="6" s="1"/>
  <c r="L1386" i="6" s="1"/>
  <c r="L1387" i="6" s="1"/>
  <c r="L1388" i="6" s="1"/>
  <c r="L1389" i="6" s="1"/>
  <c r="L1390" i="6" s="1"/>
  <c r="L1391" i="6" s="1"/>
  <c r="L1392" i="6" s="1"/>
  <c r="L1393" i="6" s="1"/>
  <c r="L1394" i="6" s="1"/>
  <c r="L1395" i="6" s="1"/>
  <c r="L1396" i="6" s="1"/>
  <c r="L1397" i="6" s="1"/>
  <c r="L1398" i="6" s="1"/>
  <c r="L1399" i="6" s="1"/>
  <c r="L1400" i="6" s="1"/>
  <c r="L1401" i="6" s="1"/>
  <c r="L1402" i="6" s="1"/>
  <c r="L1403" i="6" s="1"/>
  <c r="L1404" i="6" s="1"/>
  <c r="L1405" i="6" s="1"/>
  <c r="L1406" i="6" s="1"/>
  <c r="L1407" i="6" s="1"/>
  <c r="L1408" i="6" s="1"/>
  <c r="L1409" i="6" s="1"/>
  <c r="L1410" i="6" s="1"/>
  <c r="L1411" i="6" s="1"/>
  <c r="L1412" i="6" s="1"/>
  <c r="L1413" i="6" s="1"/>
  <c r="L1414" i="6" s="1"/>
  <c r="L1415" i="6" s="1"/>
  <c r="L1416" i="6" s="1"/>
  <c r="L1417" i="6" s="1"/>
  <c r="L1418" i="6" s="1"/>
  <c r="L1419" i="6" s="1"/>
  <c r="L1420" i="6" s="1"/>
  <c r="L1421" i="6" s="1"/>
  <c r="L1422" i="6" s="1"/>
  <c r="L1423" i="6" s="1"/>
  <c r="L1424" i="6" s="1"/>
  <c r="L1425" i="6" s="1"/>
  <c r="L1426" i="6" s="1"/>
  <c r="L1427" i="6" s="1"/>
  <c r="L1428" i="6" s="1"/>
  <c r="L1429" i="6" s="1"/>
  <c r="L1430" i="6" s="1"/>
  <c r="L1431" i="6" s="1"/>
  <c r="L1432" i="6" s="1"/>
  <c r="L1433" i="6" s="1"/>
  <c r="L1434" i="6" s="1"/>
  <c r="L1435" i="6" s="1"/>
  <c r="L1436" i="6" s="1"/>
  <c r="L1437" i="6" s="1"/>
  <c r="L1438" i="6" s="1"/>
  <c r="L1439" i="6" s="1"/>
  <c r="L1440" i="6" s="1"/>
  <c r="L1441" i="6" s="1"/>
  <c r="L1442" i="6" s="1"/>
  <c r="L1443" i="6" s="1"/>
  <c r="L1444" i="6" s="1"/>
  <c r="L1445" i="6" s="1"/>
  <c r="L1446" i="6" s="1"/>
  <c r="L1447" i="6" s="1"/>
  <c r="L1448" i="6" s="1"/>
  <c r="L1449" i="6" s="1"/>
  <c r="L1450" i="6" s="1"/>
  <c r="L1451" i="6" s="1"/>
  <c r="L1452" i="6" s="1"/>
  <c r="L1453" i="6" s="1"/>
  <c r="L1454" i="6" s="1"/>
  <c r="L1455" i="6" s="1"/>
  <c r="L1456" i="6" s="1"/>
  <c r="L1457" i="6" s="1"/>
  <c r="L1458" i="6" s="1"/>
  <c r="L1459" i="6" s="1"/>
  <c r="L1460" i="6" s="1"/>
  <c r="L1461" i="6" s="1"/>
  <c r="L1462" i="6" s="1"/>
  <c r="L1463" i="6" s="1"/>
  <c r="L1464" i="6" s="1"/>
  <c r="L1465" i="6" s="1"/>
  <c r="L1466" i="6" s="1"/>
  <c r="L1467" i="6" s="1"/>
  <c r="L1468" i="6" s="1"/>
  <c r="L1469" i="6" s="1"/>
  <c r="L1470" i="6" s="1"/>
  <c r="L1471" i="6" s="1"/>
  <c r="L1472" i="6" s="1"/>
  <c r="L1473" i="6" s="1"/>
  <c r="L1474" i="6" s="1"/>
  <c r="L1475" i="6" s="1"/>
  <c r="L1476" i="6" s="1"/>
  <c r="L1477" i="6" s="1"/>
  <c r="L1478" i="6" s="1"/>
  <c r="L1479" i="6" s="1"/>
  <c r="L1480" i="6" s="1"/>
  <c r="L1481" i="6" s="1"/>
  <c r="L1482" i="6" s="1"/>
  <c r="L1483" i="6" s="1"/>
  <c r="L1484" i="6" s="1"/>
  <c r="L1485" i="6" s="1"/>
  <c r="L1486" i="6" s="1"/>
  <c r="L1487" i="6" s="1"/>
  <c r="L1488" i="6" s="1"/>
  <c r="L1489" i="6" s="1"/>
  <c r="L1490" i="6" s="1"/>
  <c r="L1491" i="6" s="1"/>
  <c r="L1492" i="6" s="1"/>
  <c r="L1493" i="6" s="1"/>
  <c r="L1494" i="6" s="1"/>
  <c r="L1495" i="6" s="1"/>
  <c r="L1496" i="6" s="1"/>
  <c r="L1497" i="6" s="1"/>
  <c r="L1498" i="6" s="1"/>
  <c r="L1499" i="6" s="1"/>
  <c r="L1500" i="6" s="1"/>
  <c r="L1501" i="6" s="1"/>
  <c r="L1502" i="6" s="1"/>
  <c r="L1503" i="6" s="1"/>
  <c r="L1504" i="6" s="1"/>
  <c r="L1505" i="6" s="1"/>
  <c r="L1506" i="6" s="1"/>
  <c r="L1507" i="6" s="1"/>
  <c r="L1508" i="6" s="1"/>
  <c r="L1509" i="6" s="1"/>
  <c r="L1510" i="6" s="1"/>
  <c r="L1511" i="6" s="1"/>
  <c r="L1512" i="6" s="1"/>
  <c r="L1513" i="6" s="1"/>
  <c r="L1514" i="6" s="1"/>
  <c r="L1515" i="6" s="1"/>
  <c r="L1516" i="6" s="1"/>
  <c r="L1517" i="6" s="1"/>
  <c r="L1518" i="6" s="1"/>
  <c r="L1519" i="6" s="1"/>
  <c r="L1520" i="6" s="1"/>
  <c r="L1521" i="6" s="1"/>
  <c r="L1522" i="6" s="1"/>
  <c r="L1523" i="6" s="1"/>
  <c r="L1524" i="6" s="1"/>
  <c r="L1525" i="6" s="1"/>
  <c r="L1526" i="6" s="1"/>
  <c r="L1527" i="6" s="1"/>
  <c r="L1528" i="6" s="1"/>
  <c r="L1529" i="6" s="1"/>
  <c r="L1530" i="6" s="1"/>
  <c r="L1531" i="6" s="1"/>
  <c r="L1532" i="6" s="1"/>
  <c r="L1533" i="6" s="1"/>
  <c r="L1534" i="6" s="1"/>
  <c r="L1535" i="6" s="1"/>
  <c r="L1536" i="6" s="1"/>
  <c r="L1537" i="6" s="1"/>
  <c r="L1538" i="6" s="1"/>
  <c r="L1539" i="6" s="1"/>
  <c r="L1540" i="6" s="1"/>
  <c r="L1541" i="6" s="1"/>
  <c r="L1542" i="6" s="1"/>
  <c r="L1543" i="6" s="1"/>
  <c r="L1544" i="6" s="1"/>
  <c r="L1545" i="6" s="1"/>
  <c r="L1546" i="6" s="1"/>
  <c r="L1547" i="6" s="1"/>
  <c r="L1548" i="6" s="1"/>
  <c r="L1549" i="6" s="1"/>
  <c r="L1550" i="6" s="1"/>
  <c r="L1551" i="6" s="1"/>
  <c r="L1552" i="6" s="1"/>
  <c r="L1553" i="6" s="1"/>
  <c r="L1554" i="6" s="1"/>
  <c r="L1555" i="6" s="1"/>
  <c r="L1556" i="6" s="1"/>
  <c r="L1557" i="6" s="1"/>
  <c r="L1558" i="6" s="1"/>
  <c r="L1559" i="6" s="1"/>
  <c r="L1560" i="6" s="1"/>
  <c r="L1561" i="6" s="1"/>
  <c r="L1562" i="6" s="1"/>
  <c r="L1563" i="6" s="1"/>
  <c r="L1564" i="6" s="1"/>
  <c r="L1565" i="6" s="1"/>
  <c r="L1566" i="6" s="1"/>
  <c r="L1567" i="6" s="1"/>
  <c r="L1568" i="6" s="1"/>
  <c r="L1569" i="6" s="1"/>
  <c r="L1570" i="6" s="1"/>
  <c r="L1571" i="6" s="1"/>
  <c r="L1572" i="6" s="1"/>
  <c r="L1573" i="6" s="1"/>
  <c r="L1574" i="6" s="1"/>
  <c r="L1575" i="6" s="1"/>
  <c r="L1576" i="6" s="1"/>
  <c r="L1577" i="6" s="1"/>
  <c r="L1578" i="6" s="1"/>
  <c r="L1579" i="6" s="1"/>
  <c r="L1580" i="6" s="1"/>
  <c r="L1581" i="6" s="1"/>
  <c r="L1582" i="6" s="1"/>
  <c r="L1583" i="6" s="1"/>
  <c r="L1584" i="6" s="1"/>
  <c r="L1585" i="6" s="1"/>
  <c r="L1586" i="6" s="1"/>
  <c r="L1587" i="6" s="1"/>
  <c r="L1588" i="6" s="1"/>
  <c r="L1589" i="6" s="1"/>
  <c r="L1590" i="6" s="1"/>
  <c r="L1591" i="6" s="1"/>
  <c r="L1592" i="6" s="1"/>
  <c r="L1593" i="6" s="1"/>
  <c r="L1594" i="6" s="1"/>
  <c r="L1595" i="6" s="1"/>
  <c r="L1596" i="6" s="1"/>
  <c r="L1597" i="6" s="1"/>
  <c r="L1598" i="6" s="1"/>
  <c r="L1599" i="6" s="1"/>
  <c r="L1600" i="6" s="1"/>
  <c r="L1601" i="6" s="1"/>
  <c r="L1602" i="6" s="1"/>
  <c r="L1603" i="6" s="1"/>
  <c r="L1604" i="6" s="1"/>
  <c r="L1605" i="6" s="1"/>
  <c r="L1606" i="6" s="1"/>
  <c r="L1607" i="6" s="1"/>
  <c r="L1608" i="6" s="1"/>
  <c r="L1609" i="6" s="1"/>
  <c r="L1610" i="6" s="1"/>
  <c r="L1611" i="6" s="1"/>
  <c r="L1612" i="6" s="1"/>
  <c r="L1613" i="6" s="1"/>
  <c r="L1614" i="6" s="1"/>
  <c r="L1615" i="6" s="1"/>
  <c r="L1616" i="6" s="1"/>
  <c r="L1617" i="6" s="1"/>
  <c r="L1618" i="6" s="1"/>
  <c r="L1619" i="6" s="1"/>
  <c r="L1620" i="6" s="1"/>
  <c r="L1621" i="6" s="1"/>
  <c r="L1622" i="6" s="1"/>
  <c r="L1623" i="6" s="1"/>
  <c r="L1624" i="6" s="1"/>
  <c r="L1625" i="6" s="1"/>
  <c r="L1626" i="6" s="1"/>
  <c r="L1627" i="6" s="1"/>
  <c r="L1628" i="6" s="1"/>
  <c r="L1629" i="6" s="1"/>
  <c r="L1630" i="6" s="1"/>
  <c r="L1631" i="6" s="1"/>
  <c r="L1632" i="6" s="1"/>
  <c r="L1633" i="6" s="1"/>
  <c r="L1634" i="6" s="1"/>
  <c r="L1635" i="6" s="1"/>
  <c r="L1636" i="6" s="1"/>
  <c r="L1637" i="6" s="1"/>
  <c r="L1638" i="6" s="1"/>
  <c r="L1639" i="6" s="1"/>
  <c r="L1640" i="6" s="1"/>
  <c r="L1641" i="6" s="1"/>
  <c r="L1642" i="6" s="1"/>
  <c r="L1643" i="6" s="1"/>
  <c r="L1644" i="6" s="1"/>
  <c r="L1645" i="6" s="1"/>
  <c r="L1646" i="6" s="1"/>
  <c r="L1647" i="6" s="1"/>
  <c r="L1648" i="6" s="1"/>
  <c r="L1649" i="6" s="1"/>
  <c r="L1650" i="6" s="1"/>
  <c r="L1651" i="6" s="1"/>
  <c r="L1652" i="6" s="1"/>
  <c r="L1653" i="6" s="1"/>
  <c r="L1654" i="6" s="1"/>
  <c r="L1655" i="6" s="1"/>
  <c r="L1656" i="6" s="1"/>
  <c r="L1657" i="6" s="1"/>
  <c r="L1658" i="6" s="1"/>
  <c r="L1659" i="6" s="1"/>
  <c r="L1660" i="6" s="1"/>
  <c r="L1661" i="6" s="1"/>
  <c r="L1662" i="6" s="1"/>
  <c r="L1663" i="6" s="1"/>
  <c r="L1664" i="6" s="1"/>
  <c r="L1665" i="6" s="1"/>
  <c r="L1666" i="6" s="1"/>
  <c r="L1667" i="6" s="1"/>
  <c r="L1668" i="6" s="1"/>
  <c r="L1669" i="6" s="1"/>
  <c r="L1670" i="6" s="1"/>
  <c r="L1671" i="6" s="1"/>
  <c r="L1672" i="6" s="1"/>
  <c r="L1673" i="6" s="1"/>
  <c r="L1674" i="6" s="1"/>
  <c r="L1675" i="6" s="1"/>
  <c r="L1676" i="6" s="1"/>
  <c r="L1677" i="6" s="1"/>
  <c r="L1678" i="6" s="1"/>
  <c r="L1679" i="6" s="1"/>
  <c r="L1680" i="6" s="1"/>
  <c r="L1681" i="6" s="1"/>
  <c r="L1682" i="6" s="1"/>
  <c r="L1683" i="6" s="1"/>
  <c r="L1684" i="6" s="1"/>
  <c r="L1685" i="6" s="1"/>
  <c r="L1686" i="6" s="1"/>
  <c r="L1687" i="6" s="1"/>
  <c r="L1688" i="6" s="1"/>
  <c r="L1689" i="6" s="1"/>
  <c r="L1690" i="6" s="1"/>
  <c r="L1691" i="6" s="1"/>
  <c r="L1692" i="6" s="1"/>
  <c r="L1693" i="6" s="1"/>
  <c r="L1694" i="6" s="1"/>
  <c r="L1695" i="6" s="1"/>
  <c r="L1696" i="6" s="1"/>
  <c r="L1697" i="6" s="1"/>
  <c r="L1698" i="6" s="1"/>
  <c r="L1699" i="6" s="1"/>
  <c r="L1700" i="6" s="1"/>
  <c r="L1701" i="6" s="1"/>
  <c r="L1702" i="6" s="1"/>
  <c r="L1703" i="6" s="1"/>
  <c r="L1704" i="6" s="1"/>
  <c r="L1705" i="6" s="1"/>
  <c r="L1706" i="6" s="1"/>
  <c r="L1707" i="6" s="1"/>
  <c r="L1708" i="6" s="1"/>
  <c r="L1709" i="6" s="1"/>
  <c r="L1710" i="6" s="1"/>
  <c r="L1711" i="6" s="1"/>
  <c r="L1712" i="6" s="1"/>
  <c r="L1713" i="6" s="1"/>
  <c r="L1714" i="6" s="1"/>
  <c r="L1715" i="6" s="1"/>
  <c r="L1716" i="6" s="1"/>
  <c r="L1717" i="6" s="1"/>
  <c r="L1718" i="6" s="1"/>
  <c r="L1719" i="6" s="1"/>
  <c r="L1720" i="6" s="1"/>
  <c r="L1721" i="6" s="1"/>
  <c r="L1722" i="6" s="1"/>
  <c r="L1723" i="6" s="1"/>
  <c r="L1724" i="6" s="1"/>
  <c r="L1725" i="6" s="1"/>
  <c r="L1726" i="6" s="1"/>
  <c r="L1727" i="6" s="1"/>
  <c r="L1728" i="6" s="1"/>
  <c r="L1729" i="6" s="1"/>
  <c r="L1730" i="6" s="1"/>
  <c r="L1731" i="6" s="1"/>
  <c r="L1732" i="6" s="1"/>
  <c r="L1733" i="6" s="1"/>
  <c r="L1734" i="6" s="1"/>
  <c r="L1735" i="6" s="1"/>
  <c r="L1736" i="6" s="1"/>
  <c r="L1737" i="6" s="1"/>
  <c r="L1738" i="6" s="1"/>
  <c r="L1739" i="6" s="1"/>
  <c r="L1740" i="6" s="1"/>
  <c r="L1741" i="6" s="1"/>
  <c r="L1742" i="6" s="1"/>
  <c r="L1743" i="6" s="1"/>
  <c r="L1744" i="6" s="1"/>
  <c r="L1745" i="6" s="1"/>
  <c r="L1746" i="6" s="1"/>
  <c r="L1747" i="6" s="1"/>
  <c r="L1748" i="6" s="1"/>
  <c r="L1749" i="6" s="1"/>
  <c r="L1750" i="6" s="1"/>
  <c r="L1751" i="6" s="1"/>
  <c r="L1752" i="6" s="1"/>
  <c r="L1753" i="6" s="1"/>
  <c r="L1754" i="6" s="1"/>
  <c r="L1755" i="6" s="1"/>
  <c r="L1756" i="6" s="1"/>
  <c r="L1757" i="6" s="1"/>
  <c r="L1758" i="6" s="1"/>
  <c r="L1759" i="6" s="1"/>
  <c r="L1760" i="6" s="1"/>
  <c r="L1761" i="6" s="1"/>
  <c r="L1762" i="6" s="1"/>
  <c r="L1763" i="6" s="1"/>
  <c r="L1764" i="6" s="1"/>
  <c r="L1765" i="6" s="1"/>
  <c r="L1766" i="6" s="1"/>
  <c r="L1767" i="6" s="1"/>
  <c r="L1768" i="6" s="1"/>
  <c r="L1769" i="6" s="1"/>
  <c r="L1770" i="6" s="1"/>
  <c r="L1771" i="6" s="1"/>
  <c r="L1772" i="6" s="1"/>
  <c r="L1773" i="6" s="1"/>
  <c r="L1774" i="6" s="1"/>
  <c r="L1775" i="6" s="1"/>
  <c r="L1776" i="6" s="1"/>
  <c r="L1777" i="6" s="1"/>
  <c r="L1778" i="6" s="1"/>
  <c r="L1779" i="6" s="1"/>
  <c r="L1780" i="6" s="1"/>
  <c r="L1781" i="6" s="1"/>
  <c r="L1782" i="6" s="1"/>
  <c r="L1783" i="6" s="1"/>
  <c r="L1784" i="6" s="1"/>
  <c r="L1785" i="6" s="1"/>
  <c r="L1786" i="6" s="1"/>
  <c r="L1787" i="6" s="1"/>
  <c r="L1788" i="6" s="1"/>
  <c r="L1789" i="6" s="1"/>
  <c r="L1790" i="6" s="1"/>
  <c r="L1791" i="6" s="1"/>
  <c r="L1792" i="6" s="1"/>
  <c r="L1793" i="6" s="1"/>
  <c r="L1794" i="6" s="1"/>
  <c r="L1795" i="6" s="1"/>
  <c r="L1796" i="6" s="1"/>
  <c r="L1797" i="6" s="1"/>
  <c r="L1798" i="6" s="1"/>
  <c r="L1799" i="6" s="1"/>
  <c r="L1800" i="6" s="1"/>
  <c r="L1801" i="6" s="1"/>
  <c r="L1802" i="6" s="1"/>
  <c r="L1803" i="6" s="1"/>
  <c r="L1804" i="6" s="1"/>
  <c r="L1805" i="6" s="1"/>
  <c r="L1806" i="6" s="1"/>
  <c r="L1807" i="6" s="1"/>
  <c r="L1808" i="6" s="1"/>
  <c r="L1809" i="6" s="1"/>
  <c r="L1810" i="6" s="1"/>
  <c r="L1811" i="6" s="1"/>
  <c r="L1812" i="6" s="1"/>
  <c r="L1813" i="6" s="1"/>
  <c r="L1814" i="6" s="1"/>
  <c r="L1815" i="6" s="1"/>
  <c r="L1816" i="6" s="1"/>
  <c r="L1817" i="6" s="1"/>
  <c r="L1818" i="6" s="1"/>
  <c r="L1819" i="6" s="1"/>
  <c r="L1820" i="6" s="1"/>
  <c r="L1821" i="6" s="1"/>
  <c r="L1822" i="6" s="1"/>
  <c r="L1823" i="6" s="1"/>
  <c r="L1824" i="6" s="1"/>
  <c r="L1825" i="6" s="1"/>
  <c r="L1826" i="6" s="1"/>
  <c r="L1827" i="6" s="1"/>
  <c r="L1828" i="6" s="1"/>
  <c r="L1829" i="6" s="1"/>
  <c r="L1830" i="6" s="1"/>
  <c r="L1831" i="6" s="1"/>
  <c r="L1832" i="6" s="1"/>
  <c r="L1833" i="6" s="1"/>
  <c r="L1834" i="6" s="1"/>
  <c r="L1835" i="6" s="1"/>
  <c r="L1836" i="6" s="1"/>
  <c r="L1837" i="6" s="1"/>
  <c r="L1838" i="6" s="1"/>
  <c r="L1839" i="6" s="1"/>
  <c r="L1840" i="6" s="1"/>
  <c r="L1841" i="6" s="1"/>
  <c r="L1842" i="6" s="1"/>
  <c r="L1843" i="6" s="1"/>
  <c r="L1844" i="6" s="1"/>
  <c r="L1845" i="6" s="1"/>
  <c r="L1846" i="6" s="1"/>
  <c r="L1847" i="6" s="1"/>
  <c r="L1848" i="6" s="1"/>
  <c r="L1849" i="6" s="1"/>
  <c r="L1850" i="6" s="1"/>
  <c r="L1851" i="6" s="1"/>
  <c r="L1852" i="6" s="1"/>
  <c r="L1853" i="6" s="1"/>
  <c r="L1854" i="6" s="1"/>
  <c r="L1855" i="6" s="1"/>
  <c r="L1856" i="6" s="1"/>
  <c r="L1857" i="6" s="1"/>
  <c r="L1858" i="6" s="1"/>
  <c r="L1859" i="6" s="1"/>
  <c r="L1860" i="6" s="1"/>
  <c r="L1861" i="6" s="1"/>
  <c r="L1862" i="6" s="1"/>
  <c r="L1863" i="6" s="1"/>
  <c r="L1864" i="6" s="1"/>
  <c r="L1865" i="6" s="1"/>
  <c r="L1866" i="6" s="1"/>
  <c r="L1867" i="6" s="1"/>
  <c r="L1868" i="6" s="1"/>
  <c r="L1869" i="6" s="1"/>
  <c r="L1870" i="6" s="1"/>
  <c r="L1871" i="6" s="1"/>
  <c r="L1872" i="6" s="1"/>
  <c r="L1873" i="6" s="1"/>
  <c r="L1874" i="6" s="1"/>
  <c r="L1875" i="6" s="1"/>
  <c r="L1876" i="6" s="1"/>
  <c r="L1877" i="6" s="1"/>
  <c r="L1878" i="6" s="1"/>
  <c r="L1879" i="6" s="1"/>
  <c r="L1880" i="6" s="1"/>
  <c r="L1881" i="6" s="1"/>
  <c r="L1882" i="6" s="1"/>
  <c r="L1883" i="6" s="1"/>
  <c r="L1884" i="6" s="1"/>
  <c r="L1885" i="6" s="1"/>
  <c r="L1886" i="6" s="1"/>
  <c r="L1887" i="6" s="1"/>
  <c r="L1888" i="6" s="1"/>
  <c r="L1889" i="6" s="1"/>
  <c r="L1890" i="6" s="1"/>
  <c r="L1891" i="6" s="1"/>
  <c r="L1892" i="6" s="1"/>
  <c r="L1893" i="6" s="1"/>
  <c r="L1894" i="6" s="1"/>
  <c r="L1895" i="6" s="1"/>
  <c r="L1896" i="6" s="1"/>
  <c r="L1897" i="6" s="1"/>
  <c r="L1898" i="6" s="1"/>
  <c r="L1899" i="6" s="1"/>
  <c r="L1900" i="6" s="1"/>
  <c r="L1901" i="6" s="1"/>
  <c r="L1902" i="6" s="1"/>
  <c r="L1903" i="6" s="1"/>
  <c r="L1904" i="6" s="1"/>
  <c r="L1905" i="6" s="1"/>
  <c r="L1906" i="6" s="1"/>
  <c r="L1907" i="6" s="1"/>
  <c r="L1908" i="6" s="1"/>
  <c r="L1909" i="6" s="1"/>
  <c r="L1910" i="6" s="1"/>
  <c r="L1911" i="6" s="1"/>
  <c r="L1912" i="6" s="1"/>
  <c r="L1913" i="6" s="1"/>
  <c r="L1914" i="6" s="1"/>
  <c r="L1915" i="6" s="1"/>
  <c r="L1916" i="6" s="1"/>
  <c r="L1917" i="6" s="1"/>
  <c r="L1918" i="6" s="1"/>
  <c r="L1919" i="6" s="1"/>
  <c r="L1920" i="6" s="1"/>
  <c r="L1921" i="6" s="1"/>
  <c r="L1922" i="6" s="1"/>
  <c r="L1923" i="6" s="1"/>
  <c r="L1924" i="6" s="1"/>
  <c r="L1925" i="6" s="1"/>
  <c r="L1926" i="6" s="1"/>
  <c r="L1927" i="6" s="1"/>
  <c r="L1928" i="6" s="1"/>
  <c r="L1929" i="6" s="1"/>
  <c r="L1930" i="6" s="1"/>
  <c r="L1931" i="6" s="1"/>
  <c r="L1932" i="6" s="1"/>
  <c r="L1933" i="6" s="1"/>
  <c r="L1934" i="6" s="1"/>
  <c r="L1935" i="6" s="1"/>
  <c r="L1936" i="6" s="1"/>
  <c r="L1937" i="6" s="1"/>
  <c r="L1938" i="6" s="1"/>
  <c r="L1939" i="6" s="1"/>
  <c r="L1940" i="6" s="1"/>
  <c r="L1941" i="6" s="1"/>
  <c r="L1942" i="6" s="1"/>
  <c r="L1943" i="6" s="1"/>
  <c r="L1944" i="6" s="1"/>
  <c r="L1945" i="6" s="1"/>
  <c r="L1946" i="6" s="1"/>
  <c r="L1947" i="6" s="1"/>
  <c r="L1948" i="6" s="1"/>
  <c r="L1949" i="6" s="1"/>
  <c r="L1950" i="6" s="1"/>
  <c r="L1951" i="6" s="1"/>
  <c r="L1952" i="6" s="1"/>
  <c r="L1953" i="6" s="1"/>
  <c r="L1954" i="6" s="1"/>
  <c r="L1955" i="6" s="1"/>
  <c r="L1956" i="6" s="1"/>
  <c r="L1957" i="6" s="1"/>
  <c r="L1958" i="6" s="1"/>
  <c r="L1959" i="6" s="1"/>
  <c r="L1960" i="6" s="1"/>
  <c r="L1961" i="6" s="1"/>
  <c r="L1962" i="6" s="1"/>
  <c r="L1963" i="6" s="1"/>
  <c r="L1964" i="6" s="1"/>
  <c r="L1965" i="6" s="1"/>
  <c r="L1966" i="6" s="1"/>
  <c r="L1967" i="6" s="1"/>
  <c r="L1968" i="6" s="1"/>
  <c r="L1969" i="6" s="1"/>
  <c r="L1970" i="6" s="1"/>
  <c r="L1971" i="6" s="1"/>
  <c r="L1972" i="6" s="1"/>
  <c r="L1973" i="6" s="1"/>
  <c r="L1974" i="6" s="1"/>
  <c r="L1975" i="6" s="1"/>
  <c r="L1976" i="6" s="1"/>
  <c r="L1977" i="6" s="1"/>
  <c r="L1978" i="6" s="1"/>
  <c r="L1979" i="6" s="1"/>
  <c r="L1980" i="6" s="1"/>
  <c r="L1981" i="6" s="1"/>
  <c r="L1982" i="6" s="1"/>
  <c r="L1983" i="6" s="1"/>
  <c r="L1984" i="6" s="1"/>
  <c r="L1985" i="6" s="1"/>
  <c r="L1986" i="6" s="1"/>
  <c r="L1987" i="6" s="1"/>
  <c r="L1988" i="6" s="1"/>
  <c r="L1989" i="6" s="1"/>
  <c r="L1990" i="6" s="1"/>
  <c r="L1991" i="6" s="1"/>
  <c r="L1992" i="6" s="1"/>
  <c r="L1993" i="6" s="1"/>
  <c r="L1994" i="6" s="1"/>
  <c r="L1995" i="6" s="1"/>
  <c r="L1996" i="6" s="1"/>
  <c r="L1997" i="6" s="1"/>
  <c r="L1998" i="6" s="1"/>
  <c r="L1999" i="6" s="1"/>
  <c r="L2000" i="6" s="1"/>
  <c r="L2001" i="6" s="1"/>
  <c r="L2002" i="6" s="1"/>
  <c r="L2003" i="6" s="1"/>
  <c r="L2004" i="6" s="1"/>
  <c r="L2005" i="6" s="1"/>
  <c r="L2006" i="6" s="1"/>
  <c r="K6" i="6"/>
  <c r="K7" i="6" s="1"/>
  <c r="K8" i="6" s="1"/>
  <c r="K9" i="6" s="1"/>
  <c r="K10" i="6" s="1"/>
  <c r="K11" i="6" s="1"/>
  <c r="K12" i="6" s="1"/>
  <c r="K13" i="6" s="1"/>
  <c r="K14" i="6" s="1"/>
  <c r="K15" i="6" s="1"/>
  <c r="K16" i="6" s="1"/>
  <c r="K17" i="6" s="1"/>
  <c r="K18" i="6" s="1"/>
  <c r="K19" i="6" s="1"/>
  <c r="K20" i="6" s="1"/>
  <c r="K21" i="6" s="1"/>
  <c r="K22" i="6" s="1"/>
  <c r="K23" i="6" s="1"/>
  <c r="K24" i="6" s="1"/>
  <c r="K25" i="6" s="1"/>
  <c r="K26" i="6" s="1"/>
  <c r="K27" i="6" s="1"/>
  <c r="K28" i="6" s="1"/>
  <c r="K29" i="6" s="1"/>
  <c r="K30" i="6" s="1"/>
  <c r="K31" i="6" s="1"/>
  <c r="K32" i="6" s="1"/>
  <c r="K33" i="6" s="1"/>
  <c r="K34" i="6" s="1"/>
  <c r="K35" i="6" s="1"/>
  <c r="K36" i="6" s="1"/>
  <c r="K37" i="6" s="1"/>
  <c r="K38" i="6" s="1"/>
  <c r="K39" i="6" s="1"/>
  <c r="K40" i="6" s="1"/>
  <c r="K41" i="6" s="1"/>
  <c r="K42" i="6" s="1"/>
  <c r="K43" i="6" s="1"/>
  <c r="K44" i="6" s="1"/>
  <c r="K45" i="6" s="1"/>
  <c r="K46" i="6" s="1"/>
  <c r="K47" i="6" s="1"/>
  <c r="K48" i="6" s="1"/>
  <c r="K49" i="6" s="1"/>
  <c r="K50" i="6" s="1"/>
  <c r="K51" i="6" s="1"/>
  <c r="K52" i="6" s="1"/>
  <c r="K53" i="6" s="1"/>
  <c r="K54" i="6" s="1"/>
  <c r="K55" i="6" s="1"/>
  <c r="K56" i="6" s="1"/>
  <c r="K57" i="6" s="1"/>
  <c r="K58" i="6" s="1"/>
  <c r="K59" i="6" s="1"/>
  <c r="K60" i="6" s="1"/>
  <c r="K61" i="6" s="1"/>
  <c r="K62" i="6" s="1"/>
  <c r="K63" i="6" s="1"/>
  <c r="K64" i="6" s="1"/>
  <c r="K65" i="6" s="1"/>
  <c r="K66" i="6" s="1"/>
  <c r="K67" i="6" s="1"/>
  <c r="K68" i="6" s="1"/>
  <c r="K69" i="6" s="1"/>
  <c r="K70" i="6" s="1"/>
  <c r="K71" i="6" s="1"/>
  <c r="K72" i="6" s="1"/>
  <c r="K73" i="6" s="1"/>
  <c r="K74" i="6" s="1"/>
  <c r="K75" i="6" s="1"/>
  <c r="K76" i="6" s="1"/>
  <c r="K77" i="6" s="1"/>
  <c r="K78" i="6" s="1"/>
  <c r="K79" i="6" s="1"/>
  <c r="K80" i="6" s="1"/>
  <c r="K81" i="6" s="1"/>
  <c r="K82" i="6" s="1"/>
  <c r="K83" i="6" s="1"/>
  <c r="K84" i="6" s="1"/>
  <c r="K85" i="6" s="1"/>
  <c r="K86" i="6" s="1"/>
  <c r="K87" i="6" s="1"/>
  <c r="K88" i="6" s="1"/>
  <c r="K89" i="6" s="1"/>
  <c r="K90" i="6" s="1"/>
  <c r="K91" i="6" s="1"/>
  <c r="K92" i="6" s="1"/>
  <c r="K93" i="6" s="1"/>
  <c r="K94" i="6" s="1"/>
  <c r="K95" i="6" s="1"/>
  <c r="K96" i="6" s="1"/>
  <c r="K97" i="6" s="1"/>
  <c r="K98" i="6" s="1"/>
  <c r="K99" i="6" s="1"/>
  <c r="K100" i="6" s="1"/>
  <c r="K101" i="6" s="1"/>
  <c r="K102" i="6" s="1"/>
  <c r="K103" i="6" s="1"/>
  <c r="K104" i="6" s="1"/>
  <c r="K105" i="6" s="1"/>
  <c r="K106" i="6" s="1"/>
  <c r="K107" i="6" s="1"/>
  <c r="K108" i="6" s="1"/>
  <c r="K109" i="6" s="1"/>
  <c r="K110" i="6" s="1"/>
  <c r="K111" i="6" s="1"/>
  <c r="K112" i="6" s="1"/>
  <c r="K113" i="6" s="1"/>
  <c r="K114" i="6" s="1"/>
  <c r="K115" i="6" s="1"/>
  <c r="K116" i="6" s="1"/>
  <c r="K117" i="6" s="1"/>
  <c r="K118" i="6" s="1"/>
  <c r="K119" i="6" s="1"/>
  <c r="K120" i="6" s="1"/>
  <c r="K121" i="6" s="1"/>
  <c r="K122" i="6" s="1"/>
  <c r="K123" i="6" s="1"/>
  <c r="K124" i="6" s="1"/>
  <c r="K125" i="6" s="1"/>
  <c r="K126" i="6" s="1"/>
  <c r="K127" i="6" s="1"/>
  <c r="K128" i="6" s="1"/>
  <c r="K129" i="6" s="1"/>
  <c r="K130" i="6" s="1"/>
  <c r="K131" i="6" s="1"/>
  <c r="K132" i="6" s="1"/>
  <c r="K133" i="6" s="1"/>
  <c r="K134" i="6" s="1"/>
  <c r="K135" i="6" s="1"/>
  <c r="K136" i="6" s="1"/>
  <c r="K137" i="6" s="1"/>
  <c r="K138" i="6" s="1"/>
  <c r="K139" i="6" s="1"/>
  <c r="K140" i="6" s="1"/>
  <c r="K141" i="6" s="1"/>
  <c r="K142" i="6" s="1"/>
  <c r="K143" i="6" s="1"/>
  <c r="K144" i="6" s="1"/>
  <c r="K145" i="6" s="1"/>
  <c r="K146" i="6" s="1"/>
  <c r="K147" i="6" s="1"/>
  <c r="K148" i="6" s="1"/>
  <c r="K149" i="6" s="1"/>
  <c r="K150" i="6" s="1"/>
  <c r="K151" i="6" s="1"/>
  <c r="K152" i="6" s="1"/>
  <c r="K153" i="6" s="1"/>
  <c r="K154" i="6" s="1"/>
  <c r="K155" i="6" s="1"/>
  <c r="K156" i="6" s="1"/>
  <c r="K157" i="6" s="1"/>
  <c r="K158" i="6" s="1"/>
  <c r="K159" i="6" s="1"/>
  <c r="K160" i="6" s="1"/>
  <c r="K161" i="6" s="1"/>
  <c r="K162" i="6" s="1"/>
  <c r="K163" i="6" s="1"/>
  <c r="K164" i="6" s="1"/>
  <c r="K165" i="6" s="1"/>
  <c r="K166" i="6" s="1"/>
  <c r="K167" i="6" s="1"/>
  <c r="K168" i="6" s="1"/>
  <c r="K169" i="6" s="1"/>
  <c r="K170" i="6" s="1"/>
  <c r="K171" i="6" s="1"/>
  <c r="K172" i="6" s="1"/>
  <c r="K173" i="6" s="1"/>
  <c r="K174" i="6" s="1"/>
  <c r="K175" i="6" s="1"/>
  <c r="K176" i="6" s="1"/>
  <c r="K177" i="6" s="1"/>
  <c r="K178" i="6" s="1"/>
  <c r="K179" i="6" s="1"/>
  <c r="K180" i="6" s="1"/>
  <c r="K181" i="6" s="1"/>
  <c r="K182" i="6" s="1"/>
  <c r="K183" i="6" s="1"/>
  <c r="K184" i="6" s="1"/>
  <c r="K185" i="6" s="1"/>
  <c r="K186" i="6" s="1"/>
  <c r="K187" i="6" s="1"/>
  <c r="K188" i="6" s="1"/>
  <c r="K189" i="6" s="1"/>
  <c r="K190" i="6" s="1"/>
  <c r="K191" i="6" s="1"/>
  <c r="K192" i="6" s="1"/>
  <c r="K193" i="6" s="1"/>
  <c r="K194" i="6" s="1"/>
  <c r="K195" i="6" s="1"/>
  <c r="K196" i="6" s="1"/>
  <c r="K197" i="6" s="1"/>
  <c r="K198" i="6" s="1"/>
  <c r="K199" i="6" s="1"/>
  <c r="K200" i="6" s="1"/>
  <c r="K201" i="6" s="1"/>
  <c r="K202" i="6" s="1"/>
  <c r="K203" i="6" s="1"/>
  <c r="K204" i="6" s="1"/>
  <c r="K205" i="6" s="1"/>
  <c r="K206" i="6" s="1"/>
  <c r="K207" i="6" s="1"/>
  <c r="K208" i="6" s="1"/>
  <c r="K209" i="6" s="1"/>
  <c r="K210" i="6" s="1"/>
  <c r="K211" i="6" s="1"/>
  <c r="K212" i="6" s="1"/>
  <c r="K213" i="6" s="1"/>
  <c r="K214" i="6" s="1"/>
  <c r="K215" i="6" s="1"/>
  <c r="K216" i="6" s="1"/>
  <c r="K217" i="6" s="1"/>
  <c r="K218" i="6" s="1"/>
  <c r="K219" i="6" s="1"/>
  <c r="K220" i="6" s="1"/>
  <c r="K221" i="6" s="1"/>
  <c r="K222" i="6" s="1"/>
  <c r="K223" i="6" s="1"/>
  <c r="K224" i="6" s="1"/>
  <c r="K225" i="6" s="1"/>
  <c r="K226" i="6" s="1"/>
  <c r="K227" i="6" s="1"/>
  <c r="K228" i="6" s="1"/>
  <c r="K229" i="6" s="1"/>
  <c r="K230" i="6" s="1"/>
  <c r="K231" i="6" s="1"/>
  <c r="K232" i="6" s="1"/>
  <c r="K233" i="6" s="1"/>
  <c r="K234" i="6" s="1"/>
  <c r="K235" i="6" s="1"/>
  <c r="K236" i="6" s="1"/>
  <c r="K237" i="6" s="1"/>
  <c r="K238" i="6" s="1"/>
  <c r="K239" i="6" s="1"/>
  <c r="K240" i="6" s="1"/>
  <c r="K241" i="6" s="1"/>
  <c r="K242" i="6" s="1"/>
  <c r="K243" i="6" s="1"/>
  <c r="K244" i="6" s="1"/>
  <c r="K245" i="6" s="1"/>
  <c r="K246" i="6" s="1"/>
  <c r="K247" i="6" s="1"/>
  <c r="K248" i="6" s="1"/>
  <c r="K249" i="6" s="1"/>
  <c r="K250" i="6" s="1"/>
  <c r="K251" i="6" s="1"/>
  <c r="K252" i="6" s="1"/>
  <c r="K253" i="6" s="1"/>
  <c r="K254" i="6" s="1"/>
  <c r="K255" i="6" s="1"/>
  <c r="K256" i="6" s="1"/>
  <c r="K257" i="6" s="1"/>
  <c r="K258" i="6" s="1"/>
  <c r="K259" i="6" s="1"/>
  <c r="K260" i="6" s="1"/>
  <c r="K261" i="6" s="1"/>
  <c r="K262" i="6" s="1"/>
  <c r="K263" i="6" s="1"/>
  <c r="K264" i="6" s="1"/>
  <c r="K265" i="6" s="1"/>
  <c r="K266" i="6" s="1"/>
  <c r="K267" i="6" s="1"/>
  <c r="K268" i="6" s="1"/>
  <c r="K269" i="6" s="1"/>
  <c r="K270" i="6" s="1"/>
  <c r="K271" i="6" s="1"/>
  <c r="K272" i="6" s="1"/>
  <c r="K273" i="6" s="1"/>
  <c r="K274" i="6" s="1"/>
  <c r="K275" i="6" s="1"/>
  <c r="K276" i="6" s="1"/>
  <c r="K277" i="6" s="1"/>
  <c r="K278" i="6" s="1"/>
  <c r="K279" i="6" s="1"/>
  <c r="K280" i="6" s="1"/>
  <c r="K281" i="6" s="1"/>
  <c r="K282" i="6" s="1"/>
  <c r="K283" i="6" s="1"/>
  <c r="K284" i="6" s="1"/>
  <c r="K285" i="6" s="1"/>
  <c r="K286" i="6" s="1"/>
  <c r="K287" i="6" s="1"/>
  <c r="K288" i="6" s="1"/>
  <c r="K289" i="6" s="1"/>
  <c r="K290" i="6" s="1"/>
  <c r="K291" i="6" s="1"/>
  <c r="K292" i="6" s="1"/>
  <c r="K293" i="6" s="1"/>
  <c r="K294" i="6" s="1"/>
  <c r="K295" i="6" s="1"/>
  <c r="K296" i="6" s="1"/>
  <c r="K297" i="6" s="1"/>
  <c r="K298" i="6" s="1"/>
  <c r="K299" i="6" s="1"/>
  <c r="K300" i="6" s="1"/>
  <c r="K301" i="6" s="1"/>
  <c r="K302" i="6" s="1"/>
  <c r="K303" i="6" s="1"/>
  <c r="K304" i="6" s="1"/>
  <c r="K305" i="6" s="1"/>
  <c r="K306" i="6" s="1"/>
  <c r="K307" i="6" s="1"/>
  <c r="K308" i="6" s="1"/>
  <c r="K309" i="6" s="1"/>
  <c r="K310" i="6" s="1"/>
  <c r="K311" i="6" s="1"/>
  <c r="K312" i="6" s="1"/>
  <c r="K313" i="6" s="1"/>
  <c r="K314" i="6" s="1"/>
  <c r="K315" i="6" s="1"/>
  <c r="K316" i="6" s="1"/>
  <c r="K317" i="6" s="1"/>
  <c r="K318" i="6" s="1"/>
  <c r="K319" i="6" s="1"/>
  <c r="K320" i="6" s="1"/>
  <c r="K321" i="6" s="1"/>
  <c r="K322" i="6" s="1"/>
  <c r="K323" i="6" s="1"/>
  <c r="K324" i="6" s="1"/>
  <c r="K325" i="6" s="1"/>
  <c r="K326" i="6" s="1"/>
  <c r="K327" i="6" s="1"/>
  <c r="K328" i="6" s="1"/>
  <c r="K329" i="6" s="1"/>
  <c r="K330" i="6" s="1"/>
  <c r="K331" i="6" s="1"/>
  <c r="K332" i="6" s="1"/>
  <c r="K333" i="6" s="1"/>
  <c r="K334" i="6" s="1"/>
  <c r="K335" i="6" s="1"/>
  <c r="K336" i="6" s="1"/>
  <c r="K337" i="6" s="1"/>
  <c r="K338" i="6" s="1"/>
  <c r="K339" i="6" s="1"/>
  <c r="K340" i="6" s="1"/>
  <c r="K341" i="6" s="1"/>
  <c r="K342" i="6" s="1"/>
  <c r="K343" i="6" s="1"/>
  <c r="K344" i="6" s="1"/>
  <c r="K345" i="6" s="1"/>
  <c r="K346" i="6" s="1"/>
  <c r="K347" i="6" s="1"/>
  <c r="K348" i="6" s="1"/>
  <c r="K349" i="6" s="1"/>
  <c r="K350" i="6" s="1"/>
  <c r="K351" i="6" s="1"/>
  <c r="K352" i="6" s="1"/>
  <c r="K353" i="6" s="1"/>
  <c r="K354" i="6" s="1"/>
  <c r="K355" i="6" s="1"/>
  <c r="K356" i="6" s="1"/>
  <c r="K357" i="6" s="1"/>
  <c r="K358" i="6" s="1"/>
  <c r="K359" i="6" s="1"/>
  <c r="K360" i="6" s="1"/>
  <c r="K361" i="6" s="1"/>
  <c r="K362" i="6" s="1"/>
  <c r="K363" i="6" s="1"/>
  <c r="K364" i="6" s="1"/>
  <c r="K365" i="6" s="1"/>
  <c r="K366" i="6" s="1"/>
  <c r="K367" i="6" s="1"/>
  <c r="K368" i="6" s="1"/>
  <c r="K369" i="6" s="1"/>
  <c r="K370" i="6" s="1"/>
  <c r="K371" i="6" s="1"/>
  <c r="K372" i="6" s="1"/>
  <c r="K373" i="6" s="1"/>
  <c r="K374" i="6" s="1"/>
  <c r="K375" i="6" s="1"/>
  <c r="K376" i="6" s="1"/>
  <c r="K377" i="6" s="1"/>
  <c r="K378" i="6" s="1"/>
  <c r="K379" i="6" s="1"/>
  <c r="K380" i="6" s="1"/>
  <c r="K381" i="6" s="1"/>
  <c r="K382" i="6" s="1"/>
  <c r="K383" i="6" s="1"/>
  <c r="K384" i="6" s="1"/>
  <c r="K385" i="6" s="1"/>
  <c r="K386" i="6" s="1"/>
  <c r="K387" i="6" s="1"/>
  <c r="K388" i="6" s="1"/>
  <c r="K389" i="6" s="1"/>
  <c r="K390" i="6" s="1"/>
  <c r="K391" i="6" s="1"/>
  <c r="K392" i="6" s="1"/>
  <c r="K393" i="6" s="1"/>
  <c r="K394" i="6" s="1"/>
  <c r="K395" i="6" s="1"/>
  <c r="K396" i="6" s="1"/>
  <c r="K397" i="6" s="1"/>
  <c r="K398" i="6" s="1"/>
  <c r="K399" i="6" s="1"/>
  <c r="K400" i="6" s="1"/>
  <c r="K401" i="6" s="1"/>
  <c r="K402" i="6" s="1"/>
  <c r="K403" i="6" s="1"/>
  <c r="K404" i="6" s="1"/>
  <c r="K405" i="6" s="1"/>
  <c r="K406" i="6" s="1"/>
  <c r="K407" i="6" s="1"/>
  <c r="K408" i="6" s="1"/>
  <c r="K409" i="6" s="1"/>
  <c r="K410" i="6" s="1"/>
  <c r="K411" i="6" s="1"/>
  <c r="K412" i="6" s="1"/>
  <c r="K413" i="6" s="1"/>
  <c r="K414" i="6" s="1"/>
  <c r="K415" i="6" s="1"/>
  <c r="K416" i="6" s="1"/>
  <c r="K417" i="6" s="1"/>
  <c r="K418" i="6" s="1"/>
  <c r="K419" i="6" s="1"/>
  <c r="K420" i="6" s="1"/>
  <c r="K421" i="6" s="1"/>
  <c r="K422" i="6" s="1"/>
  <c r="K423" i="6" s="1"/>
  <c r="K424" i="6" s="1"/>
  <c r="K425" i="6" s="1"/>
  <c r="K426" i="6" s="1"/>
  <c r="K427" i="6" s="1"/>
  <c r="K428" i="6" s="1"/>
  <c r="K429" i="6" s="1"/>
  <c r="K430" i="6" s="1"/>
  <c r="K431" i="6" s="1"/>
  <c r="K432" i="6" s="1"/>
  <c r="K433" i="6" s="1"/>
  <c r="K434" i="6" s="1"/>
  <c r="K435" i="6" s="1"/>
  <c r="K436" i="6" s="1"/>
  <c r="K437" i="6" s="1"/>
  <c r="K438" i="6" s="1"/>
  <c r="K439" i="6" s="1"/>
  <c r="K440" i="6" s="1"/>
  <c r="K441" i="6" s="1"/>
  <c r="K442" i="6" s="1"/>
  <c r="K443" i="6" s="1"/>
  <c r="K444" i="6" s="1"/>
  <c r="K445" i="6" s="1"/>
  <c r="K446" i="6" s="1"/>
  <c r="K447" i="6" s="1"/>
  <c r="K448" i="6" s="1"/>
  <c r="K449" i="6" s="1"/>
  <c r="K450" i="6" s="1"/>
  <c r="K451" i="6" s="1"/>
  <c r="K452" i="6" s="1"/>
  <c r="K453" i="6" s="1"/>
  <c r="K454" i="6" s="1"/>
  <c r="K455" i="6" s="1"/>
  <c r="K456" i="6" s="1"/>
  <c r="K457" i="6" s="1"/>
  <c r="K458" i="6" s="1"/>
  <c r="K459" i="6" s="1"/>
  <c r="K460" i="6" s="1"/>
  <c r="K461" i="6" s="1"/>
  <c r="K462" i="6" s="1"/>
  <c r="K463" i="6" s="1"/>
  <c r="K464" i="6" s="1"/>
  <c r="K465" i="6" s="1"/>
  <c r="K466" i="6" s="1"/>
  <c r="K467" i="6" s="1"/>
  <c r="K468" i="6" s="1"/>
  <c r="K469" i="6" s="1"/>
  <c r="K470" i="6" s="1"/>
  <c r="K471" i="6" s="1"/>
  <c r="K472" i="6" s="1"/>
  <c r="K473" i="6" s="1"/>
  <c r="K474" i="6" s="1"/>
  <c r="K475" i="6" s="1"/>
  <c r="K476" i="6" s="1"/>
  <c r="K477" i="6" s="1"/>
  <c r="K478" i="6" s="1"/>
  <c r="K479" i="6" s="1"/>
  <c r="K480" i="6" s="1"/>
  <c r="K481" i="6" s="1"/>
  <c r="K482" i="6" s="1"/>
  <c r="K483" i="6" s="1"/>
  <c r="K484" i="6" s="1"/>
  <c r="K485" i="6" s="1"/>
  <c r="K486" i="6" s="1"/>
  <c r="K487" i="6" s="1"/>
  <c r="K488" i="6" s="1"/>
  <c r="K489" i="6" s="1"/>
  <c r="K490" i="6" s="1"/>
  <c r="K491" i="6" s="1"/>
  <c r="K492" i="6" s="1"/>
  <c r="K493" i="6" s="1"/>
  <c r="K494" i="6" s="1"/>
  <c r="K495" i="6" s="1"/>
  <c r="K496" i="6" s="1"/>
  <c r="K497" i="6" s="1"/>
  <c r="K498" i="6" s="1"/>
  <c r="K499" i="6" s="1"/>
  <c r="K500" i="6" s="1"/>
  <c r="K501" i="6" s="1"/>
  <c r="K502" i="6" s="1"/>
  <c r="K503" i="6" s="1"/>
  <c r="K504" i="6" s="1"/>
  <c r="K505" i="6" s="1"/>
  <c r="K506" i="6" s="1"/>
  <c r="K507" i="6" s="1"/>
  <c r="K508" i="6" s="1"/>
  <c r="K509" i="6" s="1"/>
  <c r="K510" i="6" s="1"/>
  <c r="K511" i="6" s="1"/>
  <c r="K512" i="6" s="1"/>
  <c r="K513" i="6" s="1"/>
  <c r="K514" i="6" s="1"/>
  <c r="K515" i="6" s="1"/>
  <c r="K516" i="6" s="1"/>
  <c r="K517" i="6" s="1"/>
  <c r="K518" i="6" s="1"/>
  <c r="K519" i="6" s="1"/>
  <c r="K520" i="6" s="1"/>
  <c r="K521" i="6" s="1"/>
  <c r="K522" i="6" s="1"/>
  <c r="K523" i="6" s="1"/>
  <c r="K524" i="6" s="1"/>
  <c r="K525" i="6" s="1"/>
  <c r="K526" i="6" s="1"/>
  <c r="K527" i="6" s="1"/>
  <c r="K528" i="6" s="1"/>
  <c r="K529" i="6" s="1"/>
  <c r="K530" i="6" s="1"/>
  <c r="K531" i="6" s="1"/>
  <c r="K532" i="6" s="1"/>
  <c r="K533" i="6" s="1"/>
  <c r="K534" i="6" s="1"/>
  <c r="K535" i="6" s="1"/>
  <c r="K536" i="6" s="1"/>
  <c r="K537" i="6" s="1"/>
  <c r="K538" i="6" s="1"/>
  <c r="K539" i="6" s="1"/>
  <c r="K540" i="6" s="1"/>
  <c r="K541" i="6" s="1"/>
  <c r="K542" i="6" s="1"/>
  <c r="K543" i="6" s="1"/>
  <c r="K544" i="6" s="1"/>
  <c r="K545" i="6" s="1"/>
  <c r="K546" i="6" s="1"/>
  <c r="K547" i="6" s="1"/>
  <c r="K548" i="6" s="1"/>
  <c r="K549" i="6" s="1"/>
  <c r="K550" i="6" s="1"/>
  <c r="K551" i="6" s="1"/>
  <c r="K552" i="6" s="1"/>
  <c r="K553" i="6" s="1"/>
  <c r="K554" i="6" s="1"/>
  <c r="K555" i="6" s="1"/>
  <c r="K556" i="6" s="1"/>
  <c r="K557" i="6" s="1"/>
  <c r="K558" i="6" s="1"/>
  <c r="K559" i="6" s="1"/>
  <c r="K560" i="6" s="1"/>
  <c r="K561" i="6" s="1"/>
  <c r="K562" i="6" s="1"/>
  <c r="K563" i="6" s="1"/>
  <c r="K564" i="6" s="1"/>
  <c r="K565" i="6" s="1"/>
  <c r="K566" i="6" s="1"/>
  <c r="K567" i="6" s="1"/>
  <c r="K568" i="6" s="1"/>
  <c r="K569" i="6" s="1"/>
  <c r="K570" i="6" s="1"/>
  <c r="K571" i="6" s="1"/>
  <c r="K572" i="6" s="1"/>
  <c r="K573" i="6" s="1"/>
  <c r="K574" i="6" s="1"/>
  <c r="K575" i="6" s="1"/>
  <c r="K576" i="6" s="1"/>
  <c r="K577" i="6" s="1"/>
  <c r="K578" i="6" s="1"/>
  <c r="K579" i="6" s="1"/>
  <c r="K580" i="6" s="1"/>
  <c r="K581" i="6" s="1"/>
  <c r="K582" i="6" s="1"/>
  <c r="K583" i="6" s="1"/>
  <c r="K584" i="6" s="1"/>
  <c r="K585" i="6" s="1"/>
  <c r="K586" i="6" s="1"/>
  <c r="K587" i="6" s="1"/>
  <c r="K588" i="6" s="1"/>
  <c r="K589" i="6" s="1"/>
  <c r="K590" i="6" s="1"/>
  <c r="K591" i="6" s="1"/>
  <c r="K592" i="6" s="1"/>
  <c r="K593" i="6" s="1"/>
  <c r="K594" i="6" s="1"/>
  <c r="K595" i="6" s="1"/>
  <c r="K596" i="6" s="1"/>
  <c r="K597" i="6" s="1"/>
  <c r="K598" i="6" s="1"/>
  <c r="K599" i="6" s="1"/>
  <c r="K600" i="6" s="1"/>
  <c r="K601" i="6" s="1"/>
  <c r="K602" i="6" s="1"/>
  <c r="K603" i="6" s="1"/>
  <c r="K604" i="6" s="1"/>
  <c r="K605" i="6" s="1"/>
  <c r="K606" i="6" s="1"/>
  <c r="K607" i="6" s="1"/>
  <c r="K608" i="6" s="1"/>
  <c r="K609" i="6" s="1"/>
  <c r="K610" i="6" s="1"/>
  <c r="K611" i="6" s="1"/>
  <c r="K612" i="6" s="1"/>
  <c r="K613" i="6" s="1"/>
  <c r="K614" i="6" s="1"/>
  <c r="K615" i="6" s="1"/>
  <c r="K616" i="6" s="1"/>
  <c r="K617" i="6" s="1"/>
  <c r="K618" i="6" s="1"/>
  <c r="K619" i="6" s="1"/>
  <c r="K620" i="6" s="1"/>
  <c r="K621" i="6" s="1"/>
  <c r="K622" i="6" s="1"/>
  <c r="K623" i="6" s="1"/>
  <c r="K624" i="6" s="1"/>
  <c r="K625" i="6" s="1"/>
  <c r="K626" i="6" s="1"/>
  <c r="K627" i="6" s="1"/>
  <c r="K628" i="6" s="1"/>
  <c r="K629" i="6" s="1"/>
  <c r="K630" i="6" s="1"/>
  <c r="K631" i="6" s="1"/>
  <c r="K632" i="6" s="1"/>
  <c r="K633" i="6" s="1"/>
  <c r="K634" i="6" s="1"/>
  <c r="K635" i="6" s="1"/>
  <c r="K636" i="6" s="1"/>
  <c r="K637" i="6" s="1"/>
  <c r="K638" i="6" s="1"/>
  <c r="K639" i="6" s="1"/>
  <c r="K640" i="6" s="1"/>
  <c r="K641" i="6" s="1"/>
  <c r="K642" i="6" s="1"/>
  <c r="K643" i="6" s="1"/>
  <c r="K644" i="6" s="1"/>
  <c r="K645" i="6" s="1"/>
  <c r="K646" i="6" s="1"/>
  <c r="K647" i="6" s="1"/>
  <c r="K648" i="6" s="1"/>
  <c r="K649" i="6" s="1"/>
  <c r="K650" i="6" s="1"/>
  <c r="K651" i="6" s="1"/>
  <c r="K652" i="6" s="1"/>
  <c r="K653" i="6" s="1"/>
  <c r="K654" i="6" s="1"/>
  <c r="K655" i="6" s="1"/>
  <c r="K656" i="6" s="1"/>
  <c r="K657" i="6" s="1"/>
  <c r="K658" i="6" s="1"/>
  <c r="K659" i="6" s="1"/>
  <c r="K660" i="6" s="1"/>
  <c r="K661" i="6" s="1"/>
  <c r="K662" i="6" s="1"/>
  <c r="K663" i="6" s="1"/>
  <c r="K664" i="6" s="1"/>
  <c r="K665" i="6" s="1"/>
  <c r="K666" i="6" s="1"/>
  <c r="K667" i="6" s="1"/>
  <c r="K668" i="6" s="1"/>
  <c r="K669" i="6" s="1"/>
  <c r="K670" i="6" s="1"/>
  <c r="K671" i="6" s="1"/>
  <c r="K672" i="6" s="1"/>
  <c r="K673" i="6" s="1"/>
  <c r="K674" i="6" s="1"/>
  <c r="K675" i="6" s="1"/>
  <c r="K676" i="6" s="1"/>
  <c r="K677" i="6" s="1"/>
  <c r="K678" i="6" s="1"/>
  <c r="K679" i="6" s="1"/>
  <c r="K680" i="6" s="1"/>
  <c r="K681" i="6" s="1"/>
  <c r="K682" i="6" s="1"/>
  <c r="K683" i="6" s="1"/>
  <c r="K684" i="6" s="1"/>
  <c r="K685" i="6" s="1"/>
  <c r="K686" i="6" s="1"/>
  <c r="K687" i="6" s="1"/>
  <c r="K688" i="6" s="1"/>
  <c r="K689" i="6" s="1"/>
  <c r="K690" i="6" s="1"/>
  <c r="K691" i="6" s="1"/>
  <c r="K692" i="6" s="1"/>
  <c r="K693" i="6" s="1"/>
  <c r="K694" i="6" s="1"/>
  <c r="K695" i="6" s="1"/>
  <c r="K696" i="6" s="1"/>
  <c r="K697" i="6" s="1"/>
  <c r="K698" i="6" s="1"/>
  <c r="K699" i="6" s="1"/>
  <c r="K700" i="6" s="1"/>
  <c r="K701" i="6" s="1"/>
  <c r="K702" i="6" s="1"/>
  <c r="K703" i="6" s="1"/>
  <c r="K704" i="6" s="1"/>
  <c r="K705" i="6" s="1"/>
  <c r="K706" i="6" s="1"/>
  <c r="K707" i="6" s="1"/>
  <c r="K708" i="6" s="1"/>
  <c r="K709" i="6" s="1"/>
  <c r="K710" i="6" s="1"/>
  <c r="K711" i="6" s="1"/>
  <c r="K712" i="6" s="1"/>
  <c r="K713" i="6" s="1"/>
  <c r="K714" i="6" s="1"/>
  <c r="K715" i="6" s="1"/>
  <c r="K716" i="6" s="1"/>
  <c r="K717" i="6" s="1"/>
  <c r="K718" i="6" s="1"/>
  <c r="K719" i="6" s="1"/>
  <c r="K720" i="6" s="1"/>
  <c r="K721" i="6" s="1"/>
  <c r="K722" i="6" s="1"/>
  <c r="K723" i="6" s="1"/>
  <c r="K724" i="6" s="1"/>
  <c r="K725" i="6" s="1"/>
  <c r="K726" i="6" s="1"/>
  <c r="K727" i="6" s="1"/>
  <c r="K728" i="6" s="1"/>
  <c r="K729" i="6" s="1"/>
  <c r="K730" i="6" s="1"/>
  <c r="K731" i="6" s="1"/>
  <c r="K732" i="6" s="1"/>
  <c r="K733" i="6" s="1"/>
  <c r="K734" i="6" s="1"/>
  <c r="K735" i="6" s="1"/>
  <c r="K736" i="6" s="1"/>
  <c r="K737" i="6" s="1"/>
  <c r="K738" i="6" s="1"/>
  <c r="K739" i="6" s="1"/>
  <c r="K740" i="6" s="1"/>
  <c r="K741" i="6" s="1"/>
  <c r="K742" i="6" s="1"/>
  <c r="K743" i="6" s="1"/>
  <c r="K744" i="6" s="1"/>
  <c r="K745" i="6" s="1"/>
  <c r="K746" i="6" s="1"/>
  <c r="K747" i="6" s="1"/>
  <c r="K748" i="6" s="1"/>
  <c r="K749" i="6" s="1"/>
  <c r="K750" i="6" s="1"/>
  <c r="K751" i="6" s="1"/>
  <c r="K752" i="6" s="1"/>
  <c r="K753" i="6" s="1"/>
  <c r="K754" i="6" s="1"/>
  <c r="K755" i="6" s="1"/>
  <c r="K756" i="6" s="1"/>
  <c r="K757" i="6" s="1"/>
  <c r="K758" i="6" s="1"/>
  <c r="K759" i="6" s="1"/>
  <c r="K760" i="6" s="1"/>
  <c r="K761" i="6" s="1"/>
  <c r="K762" i="6" s="1"/>
  <c r="K763" i="6" s="1"/>
  <c r="K764" i="6" s="1"/>
  <c r="K765" i="6" s="1"/>
  <c r="K766" i="6" s="1"/>
  <c r="K767" i="6" s="1"/>
  <c r="K768" i="6" s="1"/>
  <c r="K769" i="6" s="1"/>
  <c r="K770" i="6" s="1"/>
  <c r="K771" i="6" s="1"/>
  <c r="K772" i="6" s="1"/>
  <c r="K773" i="6" s="1"/>
  <c r="K774" i="6" s="1"/>
  <c r="K775" i="6" s="1"/>
  <c r="K776" i="6" s="1"/>
  <c r="K777" i="6" s="1"/>
  <c r="K778" i="6" s="1"/>
  <c r="K779" i="6" s="1"/>
  <c r="K780" i="6" s="1"/>
  <c r="K781" i="6" s="1"/>
  <c r="K782" i="6" s="1"/>
  <c r="K783" i="6" s="1"/>
  <c r="K784" i="6" s="1"/>
  <c r="K785" i="6" s="1"/>
  <c r="K786" i="6" s="1"/>
  <c r="K787" i="6" s="1"/>
  <c r="K788" i="6" s="1"/>
  <c r="K789" i="6" s="1"/>
  <c r="K790" i="6" s="1"/>
  <c r="K791" i="6" s="1"/>
  <c r="K792" i="6" s="1"/>
  <c r="K793" i="6" s="1"/>
  <c r="K794" i="6" s="1"/>
  <c r="K795" i="6" s="1"/>
  <c r="K796" i="6" s="1"/>
  <c r="K797" i="6" s="1"/>
  <c r="K798" i="6" s="1"/>
  <c r="K799" i="6" s="1"/>
  <c r="K800" i="6" s="1"/>
  <c r="K801" i="6" s="1"/>
  <c r="K802" i="6" s="1"/>
  <c r="K803" i="6" s="1"/>
  <c r="K804" i="6" s="1"/>
  <c r="K805" i="6" s="1"/>
  <c r="K806" i="6" s="1"/>
  <c r="K807" i="6" s="1"/>
  <c r="K808" i="6" s="1"/>
  <c r="K809" i="6" s="1"/>
  <c r="K810" i="6" s="1"/>
  <c r="K811" i="6" s="1"/>
  <c r="K812" i="6" s="1"/>
  <c r="K813" i="6" s="1"/>
  <c r="K814" i="6" s="1"/>
  <c r="K815" i="6" s="1"/>
  <c r="K816" i="6" s="1"/>
  <c r="K817" i="6" s="1"/>
  <c r="K818" i="6" s="1"/>
  <c r="K819" i="6" s="1"/>
  <c r="K820" i="6" s="1"/>
  <c r="K821" i="6" s="1"/>
  <c r="K822" i="6" s="1"/>
  <c r="K823" i="6" s="1"/>
  <c r="K824" i="6" s="1"/>
  <c r="K825" i="6" s="1"/>
  <c r="K826" i="6" s="1"/>
  <c r="K827" i="6" s="1"/>
  <c r="K828" i="6" s="1"/>
  <c r="K829" i="6" s="1"/>
  <c r="K830" i="6" s="1"/>
  <c r="K831" i="6" s="1"/>
  <c r="K832" i="6" s="1"/>
  <c r="K833" i="6" s="1"/>
  <c r="K834" i="6" s="1"/>
  <c r="K835" i="6" s="1"/>
  <c r="K836" i="6" s="1"/>
  <c r="K837" i="6" s="1"/>
  <c r="K838" i="6" s="1"/>
  <c r="K839" i="6" s="1"/>
  <c r="K840" i="6" s="1"/>
  <c r="K841" i="6" s="1"/>
  <c r="K842" i="6" s="1"/>
  <c r="K843" i="6" s="1"/>
  <c r="K844" i="6" s="1"/>
  <c r="K845" i="6" s="1"/>
  <c r="K846" i="6" s="1"/>
  <c r="K847" i="6" s="1"/>
  <c r="K848" i="6" s="1"/>
  <c r="K849" i="6" s="1"/>
  <c r="K850" i="6" s="1"/>
  <c r="K851" i="6" s="1"/>
  <c r="K852" i="6" s="1"/>
  <c r="K853" i="6" s="1"/>
  <c r="K854" i="6" s="1"/>
  <c r="K855" i="6" s="1"/>
  <c r="K856" i="6" s="1"/>
  <c r="K857" i="6" s="1"/>
  <c r="K858" i="6" s="1"/>
  <c r="K859" i="6" s="1"/>
  <c r="K860" i="6" s="1"/>
  <c r="K861" i="6" s="1"/>
  <c r="K862" i="6" s="1"/>
  <c r="K863" i="6" s="1"/>
  <c r="K864" i="6" s="1"/>
  <c r="K865" i="6" s="1"/>
  <c r="K866" i="6" s="1"/>
  <c r="K867" i="6" s="1"/>
  <c r="K868" i="6" s="1"/>
  <c r="K869" i="6" s="1"/>
  <c r="K870" i="6" s="1"/>
  <c r="K871" i="6" s="1"/>
  <c r="K872" i="6" s="1"/>
  <c r="K873" i="6" s="1"/>
  <c r="K874" i="6" s="1"/>
  <c r="K875" i="6" s="1"/>
  <c r="K876" i="6" s="1"/>
  <c r="K877" i="6" s="1"/>
  <c r="K878" i="6" s="1"/>
  <c r="K879" i="6" s="1"/>
  <c r="K880" i="6" s="1"/>
  <c r="K881" i="6" s="1"/>
  <c r="K882" i="6" s="1"/>
  <c r="K883" i="6" s="1"/>
  <c r="K884" i="6" s="1"/>
  <c r="K885" i="6" s="1"/>
  <c r="K886" i="6" s="1"/>
  <c r="K887" i="6" s="1"/>
  <c r="K888" i="6" s="1"/>
  <c r="K889" i="6" s="1"/>
  <c r="K890" i="6" s="1"/>
  <c r="K891" i="6" s="1"/>
  <c r="K892" i="6" s="1"/>
  <c r="K893" i="6" s="1"/>
  <c r="K894" i="6" s="1"/>
  <c r="K895" i="6" s="1"/>
  <c r="K896" i="6" s="1"/>
  <c r="K897" i="6" s="1"/>
  <c r="K898" i="6" s="1"/>
  <c r="K899" i="6" s="1"/>
  <c r="K900" i="6" s="1"/>
  <c r="K901" i="6" s="1"/>
  <c r="K902" i="6" s="1"/>
  <c r="K903" i="6" s="1"/>
  <c r="K904" i="6" s="1"/>
  <c r="K905" i="6" s="1"/>
  <c r="K906" i="6" s="1"/>
  <c r="K907" i="6" s="1"/>
  <c r="K908" i="6" s="1"/>
  <c r="K909" i="6" s="1"/>
  <c r="K910" i="6" s="1"/>
  <c r="K911" i="6" s="1"/>
  <c r="K912" i="6" s="1"/>
  <c r="K913" i="6" s="1"/>
  <c r="K914" i="6" s="1"/>
  <c r="K915" i="6" s="1"/>
  <c r="K916" i="6" s="1"/>
  <c r="K917" i="6" s="1"/>
  <c r="K918" i="6" s="1"/>
  <c r="K919" i="6" s="1"/>
  <c r="K920" i="6" s="1"/>
  <c r="K921" i="6" s="1"/>
  <c r="K922" i="6" s="1"/>
  <c r="K923" i="6" s="1"/>
  <c r="K924" i="6" s="1"/>
  <c r="K925" i="6" s="1"/>
  <c r="K926" i="6" s="1"/>
  <c r="K927" i="6" s="1"/>
  <c r="K928" i="6" s="1"/>
  <c r="K929" i="6" s="1"/>
  <c r="K930" i="6" s="1"/>
  <c r="K931" i="6" s="1"/>
  <c r="K932" i="6" s="1"/>
  <c r="K933" i="6" s="1"/>
  <c r="K934" i="6" s="1"/>
  <c r="K935" i="6" s="1"/>
  <c r="K936" i="6" s="1"/>
  <c r="K937" i="6" s="1"/>
  <c r="K938" i="6" s="1"/>
  <c r="K939" i="6" s="1"/>
  <c r="K940" i="6" s="1"/>
  <c r="K941" i="6" s="1"/>
  <c r="K942" i="6" s="1"/>
  <c r="K943" i="6" s="1"/>
  <c r="K944" i="6" s="1"/>
  <c r="K945" i="6" s="1"/>
  <c r="K946" i="6" s="1"/>
  <c r="K947" i="6" s="1"/>
  <c r="K948" i="6" s="1"/>
  <c r="K949" i="6" s="1"/>
  <c r="K950" i="6" s="1"/>
  <c r="K951" i="6" s="1"/>
  <c r="K952" i="6" s="1"/>
  <c r="K953" i="6" s="1"/>
  <c r="K954" i="6" s="1"/>
  <c r="K955" i="6" s="1"/>
  <c r="K956" i="6" s="1"/>
  <c r="K957" i="6" s="1"/>
  <c r="K958" i="6" s="1"/>
  <c r="K959" i="6" s="1"/>
  <c r="K960" i="6" s="1"/>
  <c r="K961" i="6" s="1"/>
  <c r="K962" i="6" s="1"/>
  <c r="K963" i="6" s="1"/>
  <c r="K964" i="6" s="1"/>
  <c r="K965" i="6" s="1"/>
  <c r="K966" i="6" s="1"/>
  <c r="K967" i="6" s="1"/>
  <c r="K968" i="6" s="1"/>
  <c r="K969" i="6" s="1"/>
  <c r="K970" i="6" s="1"/>
  <c r="K971" i="6" s="1"/>
  <c r="K972" i="6" s="1"/>
  <c r="K973" i="6" s="1"/>
  <c r="K974" i="6" s="1"/>
  <c r="K975" i="6" s="1"/>
  <c r="K976" i="6" s="1"/>
  <c r="K977" i="6" s="1"/>
  <c r="K978" i="6" s="1"/>
  <c r="K979" i="6" s="1"/>
  <c r="K980" i="6" s="1"/>
  <c r="K981" i="6" s="1"/>
  <c r="K982" i="6" s="1"/>
  <c r="K983" i="6" s="1"/>
  <c r="K984" i="6" s="1"/>
  <c r="K985" i="6" s="1"/>
  <c r="K986" i="6" s="1"/>
  <c r="K987" i="6" s="1"/>
  <c r="K988" i="6" s="1"/>
  <c r="K989" i="6" s="1"/>
  <c r="K990" i="6" s="1"/>
  <c r="K991" i="6" s="1"/>
  <c r="K992" i="6" s="1"/>
  <c r="K993" i="6" s="1"/>
  <c r="K994" i="6" s="1"/>
  <c r="K995" i="6" s="1"/>
  <c r="K996" i="6" s="1"/>
  <c r="K997" i="6" s="1"/>
  <c r="K998" i="6" s="1"/>
  <c r="K999" i="6" s="1"/>
  <c r="K1000" i="6" s="1"/>
  <c r="K1001" i="6" s="1"/>
  <c r="K1002" i="6" s="1"/>
  <c r="K1003" i="6" s="1"/>
  <c r="K1004" i="6" s="1"/>
  <c r="K1005" i="6" s="1"/>
  <c r="K1006" i="6" s="1"/>
  <c r="K1007" i="6" s="1"/>
  <c r="K1008" i="6" s="1"/>
  <c r="K1009" i="6" s="1"/>
  <c r="K1010" i="6" s="1"/>
  <c r="K1011" i="6" s="1"/>
  <c r="K1012" i="6" s="1"/>
  <c r="K1013" i="6" s="1"/>
  <c r="K1014" i="6" s="1"/>
  <c r="K1015" i="6" s="1"/>
  <c r="K1016" i="6" s="1"/>
  <c r="K1017" i="6" s="1"/>
  <c r="K1018" i="6" s="1"/>
  <c r="K1019" i="6" s="1"/>
  <c r="K1020" i="6" s="1"/>
  <c r="K1021" i="6" s="1"/>
  <c r="K1022" i="6" s="1"/>
  <c r="K1023" i="6" s="1"/>
  <c r="K1024" i="6" s="1"/>
  <c r="K1025" i="6" s="1"/>
  <c r="K1026" i="6" s="1"/>
  <c r="K1027" i="6" s="1"/>
  <c r="K1028" i="6" s="1"/>
  <c r="K1029" i="6" s="1"/>
  <c r="K1030" i="6" s="1"/>
  <c r="K1031" i="6" s="1"/>
  <c r="K1032" i="6" s="1"/>
  <c r="K1033" i="6" s="1"/>
  <c r="K1034" i="6" s="1"/>
  <c r="K1035" i="6" s="1"/>
  <c r="K1036" i="6" s="1"/>
  <c r="K1037" i="6" s="1"/>
  <c r="K1038" i="6" s="1"/>
  <c r="K1039" i="6" s="1"/>
  <c r="K1040" i="6" s="1"/>
  <c r="K1041" i="6" s="1"/>
  <c r="K1042" i="6" s="1"/>
  <c r="K1043" i="6" s="1"/>
  <c r="K1044" i="6" s="1"/>
  <c r="K1045" i="6" s="1"/>
  <c r="K1046" i="6" s="1"/>
  <c r="K1047" i="6" s="1"/>
  <c r="K1048" i="6" s="1"/>
  <c r="K1049" i="6" s="1"/>
  <c r="K1050" i="6" s="1"/>
  <c r="K1051" i="6" s="1"/>
  <c r="K1052" i="6" s="1"/>
  <c r="K1053" i="6" s="1"/>
  <c r="K1054" i="6" s="1"/>
  <c r="K1055" i="6" s="1"/>
  <c r="K1056" i="6" s="1"/>
  <c r="K1057" i="6" s="1"/>
  <c r="K1058" i="6" s="1"/>
  <c r="K1059" i="6" s="1"/>
  <c r="K1060" i="6" s="1"/>
  <c r="K1061" i="6" s="1"/>
  <c r="K1062" i="6" s="1"/>
  <c r="K1063" i="6" s="1"/>
  <c r="K1064" i="6" s="1"/>
  <c r="K1065" i="6" s="1"/>
  <c r="K1066" i="6" s="1"/>
  <c r="K1067" i="6" s="1"/>
  <c r="K1068" i="6" s="1"/>
  <c r="K1069" i="6" s="1"/>
  <c r="K1070" i="6" s="1"/>
  <c r="K1071" i="6" s="1"/>
  <c r="K1072" i="6" s="1"/>
  <c r="K1073" i="6" s="1"/>
  <c r="K1074" i="6" s="1"/>
  <c r="K1075" i="6" s="1"/>
  <c r="K1076" i="6" s="1"/>
  <c r="K1077" i="6" s="1"/>
  <c r="K1078" i="6" s="1"/>
  <c r="K1079" i="6" s="1"/>
  <c r="K1080" i="6" s="1"/>
  <c r="K1081" i="6" s="1"/>
  <c r="K1082" i="6" s="1"/>
  <c r="K1083" i="6" s="1"/>
  <c r="K1084" i="6" s="1"/>
  <c r="K1085" i="6" s="1"/>
  <c r="K1086" i="6" s="1"/>
  <c r="K1087" i="6" s="1"/>
  <c r="K1088" i="6" s="1"/>
  <c r="K1089" i="6" s="1"/>
  <c r="K1090" i="6" s="1"/>
  <c r="K1091" i="6" s="1"/>
  <c r="K1092" i="6" s="1"/>
  <c r="K1093" i="6" s="1"/>
  <c r="K1094" i="6" s="1"/>
  <c r="K1095" i="6" s="1"/>
  <c r="K1096" i="6" s="1"/>
  <c r="K1097" i="6" s="1"/>
  <c r="K1098" i="6" s="1"/>
  <c r="K1099" i="6" s="1"/>
  <c r="K1100" i="6" s="1"/>
  <c r="K1101" i="6" s="1"/>
  <c r="K1102" i="6" s="1"/>
  <c r="K1103" i="6" s="1"/>
  <c r="K1104" i="6" s="1"/>
  <c r="K1105" i="6" s="1"/>
  <c r="K1106" i="6" s="1"/>
  <c r="K1107" i="6" s="1"/>
  <c r="K1108" i="6" s="1"/>
  <c r="K1109" i="6" s="1"/>
  <c r="K1110" i="6" s="1"/>
  <c r="K1111" i="6" s="1"/>
  <c r="K1112" i="6" s="1"/>
  <c r="K1113" i="6" s="1"/>
  <c r="K1114" i="6" s="1"/>
  <c r="K1115" i="6" s="1"/>
  <c r="K1116" i="6" s="1"/>
  <c r="K1117" i="6" s="1"/>
  <c r="K1118" i="6" s="1"/>
  <c r="K1119" i="6" s="1"/>
  <c r="K1120" i="6" s="1"/>
  <c r="K1121" i="6" s="1"/>
  <c r="K1122" i="6" s="1"/>
  <c r="K1123" i="6" s="1"/>
  <c r="K1124" i="6" s="1"/>
  <c r="K1125" i="6" s="1"/>
  <c r="K1126" i="6" s="1"/>
  <c r="K1127" i="6" s="1"/>
  <c r="K1128" i="6" s="1"/>
  <c r="K1129" i="6" s="1"/>
  <c r="K1130" i="6" s="1"/>
  <c r="K1131" i="6" s="1"/>
  <c r="K1132" i="6" s="1"/>
  <c r="K1133" i="6" s="1"/>
  <c r="K1134" i="6" s="1"/>
  <c r="K1135" i="6" s="1"/>
  <c r="K1136" i="6" s="1"/>
  <c r="K1137" i="6" s="1"/>
  <c r="K1138" i="6" s="1"/>
  <c r="K1139" i="6" s="1"/>
  <c r="K1140" i="6" s="1"/>
  <c r="K1141" i="6" s="1"/>
  <c r="K1142" i="6" s="1"/>
  <c r="K1143" i="6" s="1"/>
  <c r="K1144" i="6" s="1"/>
  <c r="K1145" i="6" s="1"/>
  <c r="K1146" i="6" s="1"/>
  <c r="K1147" i="6" s="1"/>
  <c r="K1148" i="6" s="1"/>
  <c r="K1149" i="6" s="1"/>
  <c r="K1150" i="6" s="1"/>
  <c r="K1151" i="6" s="1"/>
  <c r="K1152" i="6" s="1"/>
  <c r="K1153" i="6" s="1"/>
  <c r="K1154" i="6" s="1"/>
  <c r="K1155" i="6" s="1"/>
  <c r="K1156" i="6" s="1"/>
  <c r="K1157" i="6" s="1"/>
  <c r="K1158" i="6" s="1"/>
  <c r="K1159" i="6" s="1"/>
  <c r="K1160" i="6" s="1"/>
  <c r="K1161" i="6" s="1"/>
  <c r="K1162" i="6" s="1"/>
  <c r="K1163" i="6" s="1"/>
  <c r="K1164" i="6" s="1"/>
  <c r="K1165" i="6" s="1"/>
  <c r="K1166" i="6" s="1"/>
  <c r="K1167" i="6" s="1"/>
  <c r="K1168" i="6" s="1"/>
  <c r="K1169" i="6" s="1"/>
  <c r="K1170" i="6" s="1"/>
  <c r="K1171" i="6" s="1"/>
  <c r="K1172" i="6" s="1"/>
  <c r="K1173" i="6" s="1"/>
  <c r="K1174" i="6" s="1"/>
  <c r="K1175" i="6" s="1"/>
  <c r="K1176" i="6" s="1"/>
  <c r="K1177" i="6" s="1"/>
  <c r="K1178" i="6" s="1"/>
  <c r="K1179" i="6" s="1"/>
  <c r="K1180" i="6" s="1"/>
  <c r="K1181" i="6" s="1"/>
  <c r="K1182" i="6" s="1"/>
  <c r="K1183" i="6" s="1"/>
  <c r="K1184" i="6" s="1"/>
  <c r="K1185" i="6" s="1"/>
  <c r="K1186" i="6" s="1"/>
  <c r="K1187" i="6" s="1"/>
  <c r="K1188" i="6" s="1"/>
  <c r="K1189" i="6" s="1"/>
  <c r="K1190" i="6" s="1"/>
  <c r="K1191" i="6" s="1"/>
  <c r="K1192" i="6" s="1"/>
  <c r="K1193" i="6" s="1"/>
  <c r="K1194" i="6" s="1"/>
  <c r="K1195" i="6" s="1"/>
  <c r="K1196" i="6" s="1"/>
  <c r="K1197" i="6" s="1"/>
  <c r="K1198" i="6" s="1"/>
  <c r="K1199" i="6" s="1"/>
  <c r="K1200" i="6" s="1"/>
  <c r="K1201" i="6" s="1"/>
  <c r="K1202" i="6" s="1"/>
  <c r="K1203" i="6" s="1"/>
  <c r="K1204" i="6" s="1"/>
  <c r="K1205" i="6" s="1"/>
  <c r="K1206" i="6" s="1"/>
  <c r="K1207" i="6" s="1"/>
  <c r="K1208" i="6" s="1"/>
  <c r="K1209" i="6" s="1"/>
  <c r="K1210" i="6" s="1"/>
  <c r="K1211" i="6" s="1"/>
  <c r="K1212" i="6" s="1"/>
  <c r="K1213" i="6" s="1"/>
  <c r="K1214" i="6" s="1"/>
  <c r="K1215" i="6" s="1"/>
  <c r="K1216" i="6" s="1"/>
  <c r="K1217" i="6" s="1"/>
  <c r="K1218" i="6" s="1"/>
  <c r="K1219" i="6" s="1"/>
  <c r="K1220" i="6" s="1"/>
  <c r="K1221" i="6" s="1"/>
  <c r="K1222" i="6" s="1"/>
  <c r="K1223" i="6" s="1"/>
  <c r="K1224" i="6" s="1"/>
  <c r="K1225" i="6" s="1"/>
  <c r="K1226" i="6" s="1"/>
  <c r="K1227" i="6" s="1"/>
  <c r="K1228" i="6" s="1"/>
  <c r="K1229" i="6" s="1"/>
  <c r="K1230" i="6" s="1"/>
  <c r="K1231" i="6" s="1"/>
  <c r="K1232" i="6" s="1"/>
  <c r="K1233" i="6" s="1"/>
  <c r="K1234" i="6" s="1"/>
  <c r="K1235" i="6" s="1"/>
  <c r="K1236" i="6" s="1"/>
  <c r="K1237" i="6" s="1"/>
  <c r="K1238" i="6" s="1"/>
  <c r="K1239" i="6" s="1"/>
  <c r="K1240" i="6" s="1"/>
  <c r="K1241" i="6" s="1"/>
  <c r="K1242" i="6" s="1"/>
  <c r="K1243" i="6" s="1"/>
  <c r="K1244" i="6" s="1"/>
  <c r="K1245" i="6" s="1"/>
  <c r="K1246" i="6" s="1"/>
  <c r="K1247" i="6" s="1"/>
  <c r="K1248" i="6" s="1"/>
  <c r="K1249" i="6" s="1"/>
  <c r="K1250" i="6" s="1"/>
  <c r="K1251" i="6" s="1"/>
  <c r="K1252" i="6" s="1"/>
  <c r="K1253" i="6" s="1"/>
  <c r="K1254" i="6" s="1"/>
  <c r="K1255" i="6" s="1"/>
  <c r="K1256" i="6" s="1"/>
  <c r="K1257" i="6" s="1"/>
  <c r="K1258" i="6" s="1"/>
  <c r="K1259" i="6" s="1"/>
  <c r="K1260" i="6" s="1"/>
  <c r="K1261" i="6" s="1"/>
  <c r="K1262" i="6" s="1"/>
  <c r="K1263" i="6" s="1"/>
  <c r="K1264" i="6" s="1"/>
  <c r="K1265" i="6" s="1"/>
  <c r="K1266" i="6" s="1"/>
  <c r="K1267" i="6" s="1"/>
  <c r="K1268" i="6" s="1"/>
  <c r="K1269" i="6" s="1"/>
  <c r="K1270" i="6" s="1"/>
  <c r="K1271" i="6" s="1"/>
  <c r="K1272" i="6" s="1"/>
  <c r="K1273" i="6" s="1"/>
  <c r="K1274" i="6" s="1"/>
  <c r="K1275" i="6" s="1"/>
  <c r="K1276" i="6" s="1"/>
  <c r="K1277" i="6" s="1"/>
  <c r="K1278" i="6" s="1"/>
  <c r="K1279" i="6" s="1"/>
  <c r="K1280" i="6" s="1"/>
  <c r="K1281" i="6" s="1"/>
  <c r="K1282" i="6" s="1"/>
  <c r="K1283" i="6" s="1"/>
  <c r="K1284" i="6" s="1"/>
  <c r="K1285" i="6" s="1"/>
  <c r="K1286" i="6" s="1"/>
  <c r="K1287" i="6" s="1"/>
  <c r="K1288" i="6" s="1"/>
  <c r="K1289" i="6" s="1"/>
  <c r="K1290" i="6" s="1"/>
  <c r="K1291" i="6" s="1"/>
  <c r="K1292" i="6" s="1"/>
  <c r="K1293" i="6" s="1"/>
  <c r="K1294" i="6" s="1"/>
  <c r="K1295" i="6" s="1"/>
  <c r="K1296" i="6" s="1"/>
  <c r="K1297" i="6" s="1"/>
  <c r="K1298" i="6" s="1"/>
  <c r="K1299" i="6" s="1"/>
  <c r="K1300" i="6" s="1"/>
  <c r="K1301" i="6" s="1"/>
  <c r="K1302" i="6" s="1"/>
  <c r="K1303" i="6" s="1"/>
  <c r="K1304" i="6" s="1"/>
  <c r="K1305" i="6" s="1"/>
  <c r="K1306" i="6" s="1"/>
  <c r="K1307" i="6" s="1"/>
  <c r="K1308" i="6" s="1"/>
  <c r="K1309" i="6" s="1"/>
  <c r="K1310" i="6" s="1"/>
  <c r="K1311" i="6" s="1"/>
  <c r="K1312" i="6" s="1"/>
  <c r="K1313" i="6" s="1"/>
  <c r="K1314" i="6" s="1"/>
  <c r="K1315" i="6" s="1"/>
  <c r="K1316" i="6" s="1"/>
  <c r="K1317" i="6" s="1"/>
  <c r="K1318" i="6" s="1"/>
  <c r="K1319" i="6" s="1"/>
  <c r="K1320" i="6" s="1"/>
  <c r="K1321" i="6" s="1"/>
  <c r="K1322" i="6" s="1"/>
  <c r="K1323" i="6" s="1"/>
  <c r="K1324" i="6" s="1"/>
  <c r="K1325" i="6" s="1"/>
  <c r="K1326" i="6" s="1"/>
  <c r="K1327" i="6" s="1"/>
  <c r="K1328" i="6" s="1"/>
  <c r="K1329" i="6" s="1"/>
  <c r="K1330" i="6" s="1"/>
  <c r="K1331" i="6" s="1"/>
  <c r="K1332" i="6" s="1"/>
  <c r="K1333" i="6" s="1"/>
  <c r="K1334" i="6" s="1"/>
  <c r="K1335" i="6" s="1"/>
  <c r="K1336" i="6" s="1"/>
  <c r="K1337" i="6" s="1"/>
  <c r="K1338" i="6" s="1"/>
  <c r="K1339" i="6" s="1"/>
  <c r="K1340" i="6" s="1"/>
  <c r="K1341" i="6" s="1"/>
  <c r="K1342" i="6" s="1"/>
  <c r="K1343" i="6" s="1"/>
  <c r="K1344" i="6" s="1"/>
  <c r="K1345" i="6" s="1"/>
  <c r="K1346" i="6" s="1"/>
  <c r="K1347" i="6" s="1"/>
  <c r="K1348" i="6" s="1"/>
  <c r="K1349" i="6" s="1"/>
  <c r="K1350" i="6" s="1"/>
  <c r="K1351" i="6" s="1"/>
  <c r="K1352" i="6" s="1"/>
  <c r="K1353" i="6" s="1"/>
  <c r="K1354" i="6" s="1"/>
  <c r="K1355" i="6" s="1"/>
  <c r="K1356" i="6" s="1"/>
  <c r="K1357" i="6" s="1"/>
  <c r="K1358" i="6" s="1"/>
  <c r="K1359" i="6" s="1"/>
  <c r="K1360" i="6" s="1"/>
  <c r="K1361" i="6" s="1"/>
  <c r="K1362" i="6" s="1"/>
  <c r="K1363" i="6" s="1"/>
  <c r="K1364" i="6" s="1"/>
  <c r="K1365" i="6" s="1"/>
  <c r="K1366" i="6" s="1"/>
  <c r="K1367" i="6" s="1"/>
  <c r="K1368" i="6" s="1"/>
  <c r="K1369" i="6" s="1"/>
  <c r="K1370" i="6" s="1"/>
  <c r="K1371" i="6" s="1"/>
  <c r="K1372" i="6" s="1"/>
  <c r="K1373" i="6" s="1"/>
  <c r="K1374" i="6" s="1"/>
  <c r="K1375" i="6" s="1"/>
  <c r="K1376" i="6" s="1"/>
  <c r="K1377" i="6" s="1"/>
  <c r="K1378" i="6" s="1"/>
  <c r="K1379" i="6" s="1"/>
  <c r="K1380" i="6" s="1"/>
  <c r="K1381" i="6" s="1"/>
  <c r="K1382" i="6" s="1"/>
  <c r="K1383" i="6" s="1"/>
  <c r="K1384" i="6" s="1"/>
  <c r="K1385" i="6" s="1"/>
  <c r="K1386" i="6" s="1"/>
  <c r="K1387" i="6" s="1"/>
  <c r="K1388" i="6" s="1"/>
  <c r="K1389" i="6" s="1"/>
  <c r="K1390" i="6" s="1"/>
  <c r="K1391" i="6" s="1"/>
  <c r="K1392" i="6" s="1"/>
  <c r="K1393" i="6" s="1"/>
  <c r="K1394" i="6" s="1"/>
  <c r="K1395" i="6" s="1"/>
  <c r="K1396" i="6" s="1"/>
  <c r="K1397" i="6" s="1"/>
  <c r="K1398" i="6" s="1"/>
  <c r="K1399" i="6" s="1"/>
  <c r="K1400" i="6" s="1"/>
  <c r="K1401" i="6" s="1"/>
  <c r="K1402" i="6" s="1"/>
  <c r="K1403" i="6" s="1"/>
  <c r="K1404" i="6" s="1"/>
  <c r="K1405" i="6" s="1"/>
  <c r="K1406" i="6" s="1"/>
  <c r="K1407" i="6" s="1"/>
  <c r="K1408" i="6" s="1"/>
  <c r="K1409" i="6" s="1"/>
  <c r="K1410" i="6" s="1"/>
  <c r="K1411" i="6" s="1"/>
  <c r="K1412" i="6" s="1"/>
  <c r="K1413" i="6" s="1"/>
  <c r="K1414" i="6" s="1"/>
  <c r="K1415" i="6" s="1"/>
  <c r="K1416" i="6" s="1"/>
  <c r="K1417" i="6" s="1"/>
  <c r="K1418" i="6" s="1"/>
  <c r="K1419" i="6" s="1"/>
  <c r="K1420" i="6" s="1"/>
  <c r="K1421" i="6" s="1"/>
  <c r="K1422" i="6" s="1"/>
  <c r="K1423" i="6" s="1"/>
  <c r="K1424" i="6" s="1"/>
  <c r="K1425" i="6" s="1"/>
  <c r="K1426" i="6" s="1"/>
  <c r="K1427" i="6" s="1"/>
  <c r="K1428" i="6" s="1"/>
  <c r="K1429" i="6" s="1"/>
  <c r="K1430" i="6" s="1"/>
  <c r="K1431" i="6" s="1"/>
  <c r="K1432" i="6" s="1"/>
  <c r="K1433" i="6" s="1"/>
  <c r="K1434" i="6" s="1"/>
  <c r="K1435" i="6" s="1"/>
  <c r="K1436" i="6" s="1"/>
  <c r="K1437" i="6" s="1"/>
  <c r="K1438" i="6" s="1"/>
  <c r="K1439" i="6" s="1"/>
  <c r="K1440" i="6" s="1"/>
  <c r="K1441" i="6" s="1"/>
  <c r="K1442" i="6" s="1"/>
  <c r="K1443" i="6" s="1"/>
  <c r="K1444" i="6" s="1"/>
  <c r="K1445" i="6" s="1"/>
  <c r="K1446" i="6" s="1"/>
  <c r="K1447" i="6" s="1"/>
  <c r="K1448" i="6" s="1"/>
  <c r="K1449" i="6" s="1"/>
  <c r="K1450" i="6" s="1"/>
  <c r="K1451" i="6" s="1"/>
  <c r="K1452" i="6" s="1"/>
  <c r="K1453" i="6" s="1"/>
  <c r="K1454" i="6" s="1"/>
  <c r="K1455" i="6" s="1"/>
  <c r="K1456" i="6" s="1"/>
  <c r="K1457" i="6" s="1"/>
  <c r="K1458" i="6" s="1"/>
  <c r="K1459" i="6" s="1"/>
  <c r="K1460" i="6" s="1"/>
  <c r="K1461" i="6" s="1"/>
  <c r="K1462" i="6" s="1"/>
  <c r="K1463" i="6" s="1"/>
  <c r="K1464" i="6" s="1"/>
  <c r="K1465" i="6" s="1"/>
  <c r="K1466" i="6" s="1"/>
  <c r="K1467" i="6" s="1"/>
  <c r="K1468" i="6" s="1"/>
  <c r="K1469" i="6" s="1"/>
  <c r="K1470" i="6" s="1"/>
  <c r="K1471" i="6" s="1"/>
  <c r="K1472" i="6" s="1"/>
  <c r="K1473" i="6" s="1"/>
  <c r="K1474" i="6" s="1"/>
  <c r="K1475" i="6" s="1"/>
  <c r="K1476" i="6" s="1"/>
  <c r="K1477" i="6" s="1"/>
  <c r="K1478" i="6" s="1"/>
  <c r="K1479" i="6" s="1"/>
  <c r="K1480" i="6" s="1"/>
  <c r="K1481" i="6" s="1"/>
  <c r="K1482" i="6" s="1"/>
  <c r="K1483" i="6" s="1"/>
  <c r="K1484" i="6" s="1"/>
  <c r="K1485" i="6" s="1"/>
  <c r="K1486" i="6" s="1"/>
  <c r="K1487" i="6" s="1"/>
  <c r="K1488" i="6" s="1"/>
  <c r="K1489" i="6" s="1"/>
  <c r="K1490" i="6" s="1"/>
  <c r="K1491" i="6" s="1"/>
  <c r="K1492" i="6" s="1"/>
  <c r="K1493" i="6" s="1"/>
  <c r="K1494" i="6" s="1"/>
  <c r="K1495" i="6" s="1"/>
  <c r="K1496" i="6" s="1"/>
  <c r="K1497" i="6" s="1"/>
  <c r="K1498" i="6" s="1"/>
  <c r="K1499" i="6" s="1"/>
  <c r="K1500" i="6" s="1"/>
  <c r="K1501" i="6" s="1"/>
  <c r="K1502" i="6" s="1"/>
  <c r="K1503" i="6" s="1"/>
  <c r="K1504" i="6" s="1"/>
  <c r="K1505" i="6" s="1"/>
  <c r="K1506" i="6" s="1"/>
  <c r="K1507" i="6" s="1"/>
  <c r="K1508" i="6" s="1"/>
  <c r="K1509" i="6" s="1"/>
  <c r="K1510" i="6" s="1"/>
  <c r="K1511" i="6" s="1"/>
  <c r="K1512" i="6" s="1"/>
  <c r="K1513" i="6" s="1"/>
  <c r="K1514" i="6" s="1"/>
  <c r="K1515" i="6" s="1"/>
  <c r="K1516" i="6" s="1"/>
  <c r="K1517" i="6" s="1"/>
  <c r="K1518" i="6" s="1"/>
  <c r="K1519" i="6" s="1"/>
  <c r="K1520" i="6" s="1"/>
  <c r="K1521" i="6" s="1"/>
  <c r="K1522" i="6" s="1"/>
  <c r="K1523" i="6" s="1"/>
  <c r="K1524" i="6" s="1"/>
  <c r="K1525" i="6" s="1"/>
  <c r="K1526" i="6" s="1"/>
  <c r="K1527" i="6" s="1"/>
  <c r="K1528" i="6" s="1"/>
  <c r="K1529" i="6" s="1"/>
  <c r="K1530" i="6" s="1"/>
  <c r="K1531" i="6" s="1"/>
  <c r="K1532" i="6" s="1"/>
  <c r="K1533" i="6" s="1"/>
  <c r="K1534" i="6" s="1"/>
  <c r="K1535" i="6" s="1"/>
  <c r="K1536" i="6" s="1"/>
  <c r="K1537" i="6" s="1"/>
  <c r="K1538" i="6" s="1"/>
  <c r="K1539" i="6" s="1"/>
  <c r="K1540" i="6" s="1"/>
  <c r="K1541" i="6" s="1"/>
  <c r="K1542" i="6" s="1"/>
  <c r="K1543" i="6" s="1"/>
  <c r="K1544" i="6" s="1"/>
  <c r="K1545" i="6" s="1"/>
  <c r="K1546" i="6" s="1"/>
  <c r="K1547" i="6" s="1"/>
  <c r="K1548" i="6" s="1"/>
  <c r="K1549" i="6" s="1"/>
  <c r="K1550" i="6" s="1"/>
  <c r="K1551" i="6" s="1"/>
  <c r="K1552" i="6" s="1"/>
  <c r="K1553" i="6" s="1"/>
  <c r="K1554" i="6" s="1"/>
  <c r="K1555" i="6" s="1"/>
  <c r="K1556" i="6" s="1"/>
  <c r="K1557" i="6" s="1"/>
  <c r="K1558" i="6" s="1"/>
  <c r="K1559" i="6" s="1"/>
  <c r="K1560" i="6" s="1"/>
  <c r="K1561" i="6" s="1"/>
  <c r="K1562" i="6" s="1"/>
  <c r="K1563" i="6" s="1"/>
  <c r="K1564" i="6" s="1"/>
  <c r="K1565" i="6" s="1"/>
  <c r="K1566" i="6" s="1"/>
  <c r="K1567" i="6" s="1"/>
  <c r="K1568" i="6" s="1"/>
  <c r="K1569" i="6" s="1"/>
  <c r="K1570" i="6" s="1"/>
  <c r="K1571" i="6" s="1"/>
  <c r="K1572" i="6" s="1"/>
  <c r="K1573" i="6" s="1"/>
  <c r="K1574" i="6" s="1"/>
  <c r="K1575" i="6" s="1"/>
  <c r="K1576" i="6" s="1"/>
  <c r="K1577" i="6" s="1"/>
  <c r="K1578" i="6" s="1"/>
  <c r="K1579" i="6" s="1"/>
  <c r="K1580" i="6" s="1"/>
  <c r="K1581" i="6" s="1"/>
  <c r="K1582" i="6" s="1"/>
  <c r="K1583" i="6" s="1"/>
  <c r="K1584" i="6" s="1"/>
  <c r="K1585" i="6" s="1"/>
  <c r="K1586" i="6" s="1"/>
  <c r="K1587" i="6" s="1"/>
  <c r="K1588" i="6" s="1"/>
  <c r="K1589" i="6" s="1"/>
  <c r="K1590" i="6" s="1"/>
  <c r="K1591" i="6" s="1"/>
  <c r="K1592" i="6" s="1"/>
  <c r="K1593" i="6" s="1"/>
  <c r="K1594" i="6" s="1"/>
  <c r="K1595" i="6" s="1"/>
  <c r="K1596" i="6" s="1"/>
  <c r="K1597" i="6" s="1"/>
  <c r="K1598" i="6" s="1"/>
  <c r="K1599" i="6" s="1"/>
  <c r="K1600" i="6" s="1"/>
  <c r="K1601" i="6" s="1"/>
  <c r="K1602" i="6" s="1"/>
  <c r="K1603" i="6" s="1"/>
  <c r="K1604" i="6" s="1"/>
  <c r="K1605" i="6" s="1"/>
  <c r="K1606" i="6" s="1"/>
  <c r="K1607" i="6" s="1"/>
  <c r="K1608" i="6" s="1"/>
  <c r="K1609" i="6" s="1"/>
  <c r="K1610" i="6" s="1"/>
  <c r="K1611" i="6" s="1"/>
  <c r="K1612" i="6" s="1"/>
  <c r="K1613" i="6" s="1"/>
  <c r="K1614" i="6" s="1"/>
  <c r="K1615" i="6" s="1"/>
  <c r="K1616" i="6" s="1"/>
  <c r="K1617" i="6" s="1"/>
  <c r="K1618" i="6" s="1"/>
  <c r="K1619" i="6" s="1"/>
  <c r="K1620" i="6" s="1"/>
  <c r="K1621" i="6" s="1"/>
  <c r="K1622" i="6" s="1"/>
  <c r="K1623" i="6" s="1"/>
  <c r="K1624" i="6" s="1"/>
  <c r="K1625" i="6" s="1"/>
  <c r="K1626" i="6" s="1"/>
  <c r="K1627" i="6" s="1"/>
  <c r="K1628" i="6" s="1"/>
  <c r="K1629" i="6" s="1"/>
  <c r="K1630" i="6" s="1"/>
  <c r="K1631" i="6" s="1"/>
  <c r="K1632" i="6" s="1"/>
  <c r="K1633" i="6" s="1"/>
  <c r="K1634" i="6" s="1"/>
  <c r="K1635" i="6" s="1"/>
  <c r="K1636" i="6" s="1"/>
  <c r="K1637" i="6" s="1"/>
  <c r="K1638" i="6" s="1"/>
  <c r="K1639" i="6" s="1"/>
  <c r="K1640" i="6" s="1"/>
  <c r="K1641" i="6" s="1"/>
  <c r="K1642" i="6" s="1"/>
  <c r="K1643" i="6" s="1"/>
  <c r="K1644" i="6" s="1"/>
  <c r="K1645" i="6" s="1"/>
  <c r="K1646" i="6" s="1"/>
  <c r="K1647" i="6" s="1"/>
  <c r="K1648" i="6" s="1"/>
  <c r="K1649" i="6" s="1"/>
  <c r="K1650" i="6" s="1"/>
  <c r="K1651" i="6" s="1"/>
  <c r="K1652" i="6" s="1"/>
  <c r="K1653" i="6" s="1"/>
  <c r="K1654" i="6" s="1"/>
  <c r="K1655" i="6" s="1"/>
  <c r="K1656" i="6" s="1"/>
  <c r="K1657" i="6" s="1"/>
  <c r="K1658" i="6" s="1"/>
  <c r="K1659" i="6" s="1"/>
  <c r="K1660" i="6" s="1"/>
  <c r="K1661" i="6" s="1"/>
  <c r="K1662" i="6" s="1"/>
  <c r="K1663" i="6" s="1"/>
  <c r="K1664" i="6" s="1"/>
  <c r="K1665" i="6" s="1"/>
  <c r="K1666" i="6" s="1"/>
  <c r="K1667" i="6" s="1"/>
  <c r="K1668" i="6" s="1"/>
  <c r="K1669" i="6" s="1"/>
  <c r="K1670" i="6" s="1"/>
  <c r="K1671" i="6" s="1"/>
  <c r="K1672" i="6" s="1"/>
  <c r="K1673" i="6" s="1"/>
  <c r="K1674" i="6" s="1"/>
  <c r="K1675" i="6" s="1"/>
  <c r="K1676" i="6" s="1"/>
  <c r="K1677" i="6" s="1"/>
  <c r="K1678" i="6" s="1"/>
  <c r="K1679" i="6" s="1"/>
  <c r="K1680" i="6" s="1"/>
  <c r="K1681" i="6" s="1"/>
  <c r="K1682" i="6" s="1"/>
  <c r="K1683" i="6" s="1"/>
  <c r="K1684" i="6" s="1"/>
  <c r="K1685" i="6" s="1"/>
  <c r="K1686" i="6" s="1"/>
  <c r="K1687" i="6" s="1"/>
  <c r="K1688" i="6" s="1"/>
  <c r="K1689" i="6" s="1"/>
  <c r="K1690" i="6" s="1"/>
  <c r="K1691" i="6" s="1"/>
  <c r="K1692" i="6" s="1"/>
  <c r="K1693" i="6" s="1"/>
  <c r="K1694" i="6" s="1"/>
  <c r="K1695" i="6" s="1"/>
  <c r="K1696" i="6" s="1"/>
  <c r="K1697" i="6" s="1"/>
  <c r="K1698" i="6" s="1"/>
  <c r="K1699" i="6" s="1"/>
  <c r="K1700" i="6" s="1"/>
  <c r="K1701" i="6" s="1"/>
  <c r="K1702" i="6" s="1"/>
  <c r="K1703" i="6" s="1"/>
  <c r="K1704" i="6" s="1"/>
  <c r="K1705" i="6" s="1"/>
  <c r="K1706" i="6" s="1"/>
  <c r="K1707" i="6" s="1"/>
  <c r="K1708" i="6" s="1"/>
  <c r="K1709" i="6" s="1"/>
  <c r="K1710" i="6" s="1"/>
  <c r="K1711" i="6" s="1"/>
  <c r="K1712" i="6" s="1"/>
  <c r="K1713" i="6" s="1"/>
  <c r="K1714" i="6" s="1"/>
  <c r="K1715" i="6" s="1"/>
  <c r="K1716" i="6" s="1"/>
  <c r="K1717" i="6" s="1"/>
  <c r="K1718" i="6" s="1"/>
  <c r="K1719" i="6" s="1"/>
  <c r="K1720" i="6" s="1"/>
  <c r="K1721" i="6" s="1"/>
  <c r="K1722" i="6" s="1"/>
  <c r="K1723" i="6" s="1"/>
  <c r="K1724" i="6" s="1"/>
  <c r="K1725" i="6" s="1"/>
  <c r="K1726" i="6" s="1"/>
  <c r="K1727" i="6" s="1"/>
  <c r="K1728" i="6" s="1"/>
  <c r="K1729" i="6" s="1"/>
  <c r="K1730" i="6" s="1"/>
  <c r="K1731" i="6" s="1"/>
  <c r="K1732" i="6" s="1"/>
  <c r="K1733" i="6" s="1"/>
  <c r="K1734" i="6" s="1"/>
  <c r="K1735" i="6" s="1"/>
  <c r="K1736" i="6" s="1"/>
  <c r="K1737" i="6" s="1"/>
  <c r="K1738" i="6" s="1"/>
  <c r="K1739" i="6" s="1"/>
  <c r="K1740" i="6" s="1"/>
  <c r="K1741" i="6" s="1"/>
  <c r="K1742" i="6" s="1"/>
  <c r="K1743" i="6" s="1"/>
  <c r="K1744" i="6" s="1"/>
  <c r="K1745" i="6" s="1"/>
  <c r="K1746" i="6" s="1"/>
  <c r="K1747" i="6" s="1"/>
  <c r="K1748" i="6" s="1"/>
  <c r="K1749" i="6" s="1"/>
  <c r="K1750" i="6" s="1"/>
  <c r="K1751" i="6" s="1"/>
  <c r="K1752" i="6" s="1"/>
  <c r="K1753" i="6" s="1"/>
  <c r="K1754" i="6" s="1"/>
  <c r="K1755" i="6" s="1"/>
  <c r="K1756" i="6" s="1"/>
  <c r="K1757" i="6" s="1"/>
  <c r="K1758" i="6" s="1"/>
  <c r="K1759" i="6" s="1"/>
  <c r="K1760" i="6" s="1"/>
  <c r="K1761" i="6" s="1"/>
  <c r="K1762" i="6" s="1"/>
  <c r="K1763" i="6" s="1"/>
  <c r="K1764" i="6" s="1"/>
  <c r="K1765" i="6" s="1"/>
  <c r="K1766" i="6" s="1"/>
  <c r="K1767" i="6" s="1"/>
  <c r="K1768" i="6" s="1"/>
  <c r="K1769" i="6" s="1"/>
  <c r="K1770" i="6" s="1"/>
  <c r="K1771" i="6" s="1"/>
  <c r="K1772" i="6" s="1"/>
  <c r="K1773" i="6" s="1"/>
  <c r="K1774" i="6" s="1"/>
  <c r="K1775" i="6" s="1"/>
  <c r="K1776" i="6" s="1"/>
  <c r="K1777" i="6" s="1"/>
  <c r="K1778" i="6" s="1"/>
  <c r="K1779" i="6" s="1"/>
  <c r="K1780" i="6" s="1"/>
  <c r="K1781" i="6" s="1"/>
  <c r="K1782" i="6" s="1"/>
  <c r="K1783" i="6" s="1"/>
  <c r="K1784" i="6" s="1"/>
  <c r="K1785" i="6" s="1"/>
  <c r="K1786" i="6" s="1"/>
  <c r="K1787" i="6" s="1"/>
  <c r="K1788" i="6" s="1"/>
  <c r="K1789" i="6" s="1"/>
  <c r="K1790" i="6" s="1"/>
  <c r="K1791" i="6" s="1"/>
  <c r="K1792" i="6" s="1"/>
  <c r="K1793" i="6" s="1"/>
  <c r="K1794" i="6" s="1"/>
  <c r="K1795" i="6" s="1"/>
  <c r="K1796" i="6" s="1"/>
  <c r="K1797" i="6" s="1"/>
  <c r="K1798" i="6" s="1"/>
  <c r="K1799" i="6" s="1"/>
  <c r="K1800" i="6" s="1"/>
  <c r="K1801" i="6" s="1"/>
  <c r="K1802" i="6" s="1"/>
  <c r="K1803" i="6" s="1"/>
  <c r="K1804" i="6" s="1"/>
  <c r="K1805" i="6" s="1"/>
  <c r="K1806" i="6" s="1"/>
  <c r="K1807" i="6" s="1"/>
  <c r="K1808" i="6" s="1"/>
  <c r="K1809" i="6" s="1"/>
  <c r="K1810" i="6" s="1"/>
  <c r="K1811" i="6" s="1"/>
  <c r="K1812" i="6" s="1"/>
  <c r="K1813" i="6" s="1"/>
  <c r="K1814" i="6" s="1"/>
  <c r="K1815" i="6" s="1"/>
  <c r="K1816" i="6" s="1"/>
  <c r="K1817" i="6" s="1"/>
  <c r="K1818" i="6" s="1"/>
  <c r="K1819" i="6" s="1"/>
  <c r="K1820" i="6" s="1"/>
  <c r="K1821" i="6" s="1"/>
  <c r="K1822" i="6" s="1"/>
  <c r="K1823" i="6" s="1"/>
  <c r="K1824" i="6" s="1"/>
  <c r="K1825" i="6" s="1"/>
  <c r="K1826" i="6" s="1"/>
  <c r="K1827" i="6" s="1"/>
  <c r="K1828" i="6" s="1"/>
  <c r="K1829" i="6" s="1"/>
  <c r="K1830" i="6" s="1"/>
  <c r="K1831" i="6" s="1"/>
  <c r="K1832" i="6" s="1"/>
  <c r="K1833" i="6" s="1"/>
  <c r="K1834" i="6" s="1"/>
  <c r="K1835" i="6" s="1"/>
  <c r="K1836" i="6" s="1"/>
  <c r="K1837" i="6" s="1"/>
  <c r="K1838" i="6" s="1"/>
  <c r="K1839" i="6" s="1"/>
  <c r="K1840" i="6" s="1"/>
  <c r="K1841" i="6" s="1"/>
  <c r="K1842" i="6" s="1"/>
  <c r="K1843" i="6" s="1"/>
  <c r="K1844" i="6" s="1"/>
  <c r="K1845" i="6" s="1"/>
  <c r="K1846" i="6" s="1"/>
  <c r="K1847" i="6" s="1"/>
  <c r="K1848" i="6" s="1"/>
  <c r="K1849" i="6" s="1"/>
  <c r="K1850" i="6" s="1"/>
  <c r="K1851" i="6" s="1"/>
  <c r="K1852" i="6" s="1"/>
  <c r="K1853" i="6" s="1"/>
  <c r="K1854" i="6" s="1"/>
  <c r="K1855" i="6" s="1"/>
  <c r="K1856" i="6" s="1"/>
  <c r="K1857" i="6" s="1"/>
  <c r="K1858" i="6" s="1"/>
  <c r="K1859" i="6" s="1"/>
  <c r="K1860" i="6" s="1"/>
  <c r="K1861" i="6" s="1"/>
  <c r="K1862" i="6" s="1"/>
  <c r="K1863" i="6" s="1"/>
  <c r="K1864" i="6" s="1"/>
  <c r="K1865" i="6" s="1"/>
  <c r="K1866" i="6" s="1"/>
  <c r="K1867" i="6" s="1"/>
  <c r="K1868" i="6" s="1"/>
  <c r="K1869" i="6" s="1"/>
  <c r="K1870" i="6" s="1"/>
  <c r="K1871" i="6" s="1"/>
  <c r="K1872" i="6" s="1"/>
  <c r="K1873" i="6" s="1"/>
  <c r="K1874" i="6" s="1"/>
  <c r="K1875" i="6" s="1"/>
  <c r="K1876" i="6" s="1"/>
  <c r="K1877" i="6" s="1"/>
  <c r="K1878" i="6" s="1"/>
  <c r="K1879" i="6" s="1"/>
  <c r="K1880" i="6" s="1"/>
  <c r="K1881" i="6" s="1"/>
  <c r="K1882" i="6" s="1"/>
  <c r="K1883" i="6" s="1"/>
  <c r="K1884" i="6" s="1"/>
  <c r="K1885" i="6" s="1"/>
  <c r="K1886" i="6" s="1"/>
  <c r="K1887" i="6" s="1"/>
  <c r="K1888" i="6" s="1"/>
  <c r="K1889" i="6" s="1"/>
  <c r="K1890" i="6" s="1"/>
  <c r="K1891" i="6" s="1"/>
  <c r="K1892" i="6" s="1"/>
  <c r="K1893" i="6" s="1"/>
  <c r="K1894" i="6" s="1"/>
  <c r="K1895" i="6" s="1"/>
  <c r="K1896" i="6" s="1"/>
  <c r="K1897" i="6" s="1"/>
  <c r="K1898" i="6" s="1"/>
  <c r="K1899" i="6" s="1"/>
  <c r="K1900" i="6" s="1"/>
  <c r="K1901" i="6" s="1"/>
  <c r="K1902" i="6" s="1"/>
  <c r="K1903" i="6" s="1"/>
  <c r="K1904" i="6" s="1"/>
  <c r="K1905" i="6" s="1"/>
  <c r="K1906" i="6" s="1"/>
  <c r="K1907" i="6" s="1"/>
  <c r="K1908" i="6" s="1"/>
  <c r="K1909" i="6" s="1"/>
  <c r="K1910" i="6" s="1"/>
  <c r="K1911" i="6" s="1"/>
  <c r="K1912" i="6" s="1"/>
  <c r="K1913" i="6" s="1"/>
  <c r="K1914" i="6" s="1"/>
  <c r="K1915" i="6" s="1"/>
  <c r="K1916" i="6" s="1"/>
  <c r="K1917" i="6" s="1"/>
  <c r="K1918" i="6" s="1"/>
  <c r="K1919" i="6" s="1"/>
  <c r="K1920" i="6" s="1"/>
  <c r="K1921" i="6" s="1"/>
  <c r="K1922" i="6" s="1"/>
  <c r="K1923" i="6" s="1"/>
  <c r="K1924" i="6" s="1"/>
  <c r="K1925" i="6" s="1"/>
  <c r="K1926" i="6" s="1"/>
  <c r="K1927" i="6" s="1"/>
  <c r="K1928" i="6" s="1"/>
  <c r="K1929" i="6" s="1"/>
  <c r="K1930" i="6" s="1"/>
  <c r="K1931" i="6" s="1"/>
  <c r="K1932" i="6" s="1"/>
  <c r="K1933" i="6" s="1"/>
  <c r="K1934" i="6" s="1"/>
  <c r="K1935" i="6" s="1"/>
  <c r="K1936" i="6" s="1"/>
  <c r="K1937" i="6" s="1"/>
  <c r="K1938" i="6" s="1"/>
  <c r="K1939" i="6" s="1"/>
  <c r="K1940" i="6" s="1"/>
  <c r="K1941" i="6" s="1"/>
  <c r="K1942" i="6" s="1"/>
  <c r="K1943" i="6" s="1"/>
  <c r="K1944" i="6" s="1"/>
  <c r="K1945" i="6" s="1"/>
  <c r="K1946" i="6" s="1"/>
  <c r="K1947" i="6" s="1"/>
  <c r="K1948" i="6" s="1"/>
  <c r="K1949" i="6" s="1"/>
  <c r="K1950" i="6" s="1"/>
  <c r="K1951" i="6" s="1"/>
  <c r="K1952" i="6" s="1"/>
  <c r="K1953" i="6" s="1"/>
  <c r="K1954" i="6" s="1"/>
  <c r="K1955" i="6" s="1"/>
  <c r="K1956" i="6" s="1"/>
  <c r="K1957" i="6" s="1"/>
  <c r="K1958" i="6" s="1"/>
  <c r="K1959" i="6" s="1"/>
  <c r="K1960" i="6" s="1"/>
  <c r="K1961" i="6" s="1"/>
  <c r="K1962" i="6" s="1"/>
  <c r="K1963" i="6" s="1"/>
  <c r="K1964" i="6" s="1"/>
  <c r="K1965" i="6" s="1"/>
  <c r="K1966" i="6" s="1"/>
  <c r="K1967" i="6" s="1"/>
  <c r="K1968" i="6" s="1"/>
  <c r="K1969" i="6" s="1"/>
  <c r="K1970" i="6" s="1"/>
  <c r="K1971" i="6" s="1"/>
  <c r="K1972" i="6" s="1"/>
  <c r="K1973" i="6" s="1"/>
  <c r="K1974" i="6" s="1"/>
  <c r="K1975" i="6" s="1"/>
  <c r="K1976" i="6" s="1"/>
  <c r="K1977" i="6" s="1"/>
  <c r="K1978" i="6" s="1"/>
  <c r="K1979" i="6" s="1"/>
  <c r="K1980" i="6" s="1"/>
  <c r="K1981" i="6" s="1"/>
  <c r="K1982" i="6" s="1"/>
  <c r="K1983" i="6" s="1"/>
  <c r="K1984" i="6" s="1"/>
  <c r="K1985" i="6" s="1"/>
  <c r="K1986" i="6" s="1"/>
  <c r="K1987" i="6" s="1"/>
  <c r="K1988" i="6" s="1"/>
  <c r="K1989" i="6" s="1"/>
  <c r="K1990" i="6" s="1"/>
  <c r="K1991" i="6" s="1"/>
  <c r="K1992" i="6" s="1"/>
  <c r="K1993" i="6" s="1"/>
  <c r="K1994" i="6" s="1"/>
  <c r="K1995" i="6" s="1"/>
  <c r="K1996" i="6" s="1"/>
  <c r="K1997" i="6" s="1"/>
  <c r="K1998" i="6" s="1"/>
  <c r="K1999" i="6" s="1"/>
  <c r="K2000" i="6" s="1"/>
  <c r="K2001" i="6" s="1"/>
  <c r="K2002" i="6" s="1"/>
  <c r="K2003" i="6" s="1"/>
  <c r="K2004" i="6" s="1"/>
  <c r="K2005" i="6" s="1"/>
  <c r="K2006" i="6" s="1"/>
  <c r="J6" i="6"/>
  <c r="J7" i="6" s="1"/>
  <c r="J8" i="6" s="1"/>
  <c r="J9" i="6" s="1"/>
  <c r="J10" i="6" s="1"/>
  <c r="J11" i="6" s="1"/>
  <c r="J12" i="6" s="1"/>
  <c r="J13" i="6" s="1"/>
  <c r="J14" i="6" s="1"/>
  <c r="J15" i="6" s="1"/>
  <c r="J16" i="6" s="1"/>
  <c r="J17" i="6" s="1"/>
  <c r="J18" i="6" s="1"/>
  <c r="J19" i="6" s="1"/>
  <c r="J20" i="6" s="1"/>
  <c r="J21" i="6" s="1"/>
  <c r="J22" i="6" s="1"/>
  <c r="J23" i="6" s="1"/>
  <c r="J24" i="6" s="1"/>
  <c r="J25" i="6" s="1"/>
  <c r="J26" i="6" s="1"/>
  <c r="J27" i="6" s="1"/>
  <c r="J28" i="6" s="1"/>
  <c r="J29" i="6" s="1"/>
  <c r="J30" i="6" s="1"/>
  <c r="J31" i="6" s="1"/>
  <c r="J32" i="6" s="1"/>
  <c r="J33" i="6" s="1"/>
  <c r="J34" i="6" s="1"/>
  <c r="J35" i="6" s="1"/>
  <c r="J36" i="6" s="1"/>
  <c r="J37" i="6" s="1"/>
  <c r="J38" i="6" s="1"/>
  <c r="J39" i="6" s="1"/>
  <c r="J40" i="6" s="1"/>
  <c r="J41" i="6" s="1"/>
  <c r="J42" i="6" s="1"/>
  <c r="J43" i="6" s="1"/>
  <c r="J44" i="6" s="1"/>
  <c r="J45" i="6" s="1"/>
  <c r="J46" i="6" s="1"/>
  <c r="J47" i="6" s="1"/>
  <c r="J48" i="6" s="1"/>
  <c r="J49" i="6" s="1"/>
  <c r="J50" i="6" s="1"/>
  <c r="J51" i="6" s="1"/>
  <c r="J52" i="6" s="1"/>
  <c r="J53" i="6" s="1"/>
  <c r="J54" i="6" s="1"/>
  <c r="J55" i="6" s="1"/>
  <c r="J56" i="6" s="1"/>
  <c r="J57" i="6" s="1"/>
  <c r="J58" i="6" s="1"/>
  <c r="J59" i="6" s="1"/>
  <c r="J60" i="6" s="1"/>
  <c r="J61" i="6" s="1"/>
  <c r="J62" i="6" s="1"/>
  <c r="J63" i="6" s="1"/>
  <c r="J64" i="6" s="1"/>
  <c r="J65" i="6" s="1"/>
  <c r="J66" i="6" s="1"/>
  <c r="J67" i="6" s="1"/>
  <c r="J68" i="6" s="1"/>
  <c r="J69" i="6" s="1"/>
  <c r="J70" i="6" s="1"/>
  <c r="J71" i="6" s="1"/>
  <c r="J72" i="6" s="1"/>
  <c r="J73" i="6" s="1"/>
  <c r="J74" i="6" s="1"/>
  <c r="J75" i="6" s="1"/>
  <c r="J76" i="6" s="1"/>
  <c r="J77" i="6" s="1"/>
  <c r="J78" i="6" s="1"/>
  <c r="J79" i="6" s="1"/>
  <c r="J80" i="6" s="1"/>
  <c r="J81" i="6" s="1"/>
  <c r="J82" i="6" s="1"/>
  <c r="J83" i="6" s="1"/>
  <c r="J84" i="6" s="1"/>
  <c r="J85" i="6" s="1"/>
  <c r="J86" i="6" s="1"/>
  <c r="J87" i="6" s="1"/>
  <c r="J88" i="6" s="1"/>
  <c r="J89" i="6" s="1"/>
  <c r="J90" i="6" s="1"/>
  <c r="J91" i="6" s="1"/>
  <c r="J92" i="6" s="1"/>
  <c r="J93" i="6" s="1"/>
  <c r="J94" i="6" s="1"/>
  <c r="J95" i="6" s="1"/>
  <c r="J96" i="6" s="1"/>
  <c r="J97" i="6" s="1"/>
  <c r="J98" i="6" s="1"/>
  <c r="J99" i="6" s="1"/>
  <c r="J100" i="6" s="1"/>
  <c r="J101" i="6" s="1"/>
  <c r="J102" i="6" s="1"/>
  <c r="J103" i="6" s="1"/>
  <c r="J104" i="6" s="1"/>
  <c r="J105" i="6" s="1"/>
  <c r="J106" i="6" s="1"/>
  <c r="J107" i="6" s="1"/>
  <c r="J108" i="6" s="1"/>
  <c r="J109" i="6" s="1"/>
  <c r="J110" i="6" s="1"/>
  <c r="J111" i="6" s="1"/>
  <c r="J112" i="6" s="1"/>
  <c r="J113" i="6" s="1"/>
  <c r="J114" i="6" s="1"/>
  <c r="J115" i="6" s="1"/>
  <c r="J116" i="6" s="1"/>
  <c r="J117" i="6" s="1"/>
  <c r="J118" i="6" s="1"/>
  <c r="J119" i="6" s="1"/>
  <c r="J120" i="6" s="1"/>
  <c r="J121" i="6" s="1"/>
  <c r="J122" i="6" s="1"/>
  <c r="J123" i="6" s="1"/>
  <c r="J124" i="6" s="1"/>
  <c r="J125" i="6" s="1"/>
  <c r="J126" i="6" s="1"/>
  <c r="J127" i="6" s="1"/>
  <c r="J128" i="6" s="1"/>
  <c r="J129" i="6" s="1"/>
  <c r="J130" i="6" s="1"/>
  <c r="J131" i="6" s="1"/>
  <c r="J132" i="6" s="1"/>
  <c r="J133" i="6" s="1"/>
  <c r="J134" i="6" s="1"/>
  <c r="J135" i="6" s="1"/>
  <c r="J136" i="6" s="1"/>
  <c r="J137" i="6" s="1"/>
  <c r="J138" i="6" s="1"/>
  <c r="J139" i="6" s="1"/>
  <c r="J140" i="6" s="1"/>
  <c r="J141" i="6" s="1"/>
  <c r="J142" i="6" s="1"/>
  <c r="J143" i="6" s="1"/>
  <c r="J144" i="6" s="1"/>
  <c r="J145" i="6" s="1"/>
  <c r="J146" i="6" s="1"/>
  <c r="J147" i="6" s="1"/>
  <c r="J148" i="6" s="1"/>
  <c r="J149" i="6" s="1"/>
  <c r="J150" i="6" s="1"/>
  <c r="J151" i="6" s="1"/>
  <c r="J152" i="6" s="1"/>
  <c r="J153" i="6" s="1"/>
  <c r="J154" i="6" s="1"/>
  <c r="J155" i="6" s="1"/>
  <c r="J156" i="6" s="1"/>
  <c r="J157" i="6" s="1"/>
  <c r="J158" i="6" s="1"/>
  <c r="J159" i="6" s="1"/>
  <c r="J160" i="6" s="1"/>
  <c r="J161" i="6" s="1"/>
  <c r="J162" i="6" s="1"/>
  <c r="J163" i="6" s="1"/>
  <c r="J164" i="6" s="1"/>
  <c r="J165" i="6" s="1"/>
  <c r="J166" i="6" s="1"/>
  <c r="J167" i="6" s="1"/>
  <c r="J168" i="6" s="1"/>
  <c r="J169" i="6" s="1"/>
  <c r="J170" i="6" s="1"/>
  <c r="J171" i="6" s="1"/>
  <c r="J172" i="6" s="1"/>
  <c r="J173" i="6" s="1"/>
  <c r="J174" i="6" s="1"/>
  <c r="J175" i="6" s="1"/>
  <c r="J176" i="6" s="1"/>
  <c r="J177" i="6" s="1"/>
  <c r="J178" i="6" s="1"/>
  <c r="J179" i="6" s="1"/>
  <c r="J180" i="6" s="1"/>
  <c r="J181" i="6" s="1"/>
  <c r="J182" i="6" s="1"/>
  <c r="J183" i="6" s="1"/>
  <c r="J184" i="6" s="1"/>
  <c r="J185" i="6" s="1"/>
  <c r="J186" i="6" s="1"/>
  <c r="J187" i="6" s="1"/>
  <c r="J188" i="6" s="1"/>
  <c r="J189" i="6" s="1"/>
  <c r="J190" i="6" s="1"/>
  <c r="J191" i="6" s="1"/>
  <c r="J192" i="6" s="1"/>
  <c r="J193" i="6" s="1"/>
  <c r="J194" i="6" s="1"/>
  <c r="J195" i="6" s="1"/>
  <c r="J196" i="6" s="1"/>
  <c r="J197" i="6" s="1"/>
  <c r="J198" i="6" s="1"/>
  <c r="J199" i="6" s="1"/>
  <c r="J200" i="6" s="1"/>
  <c r="J201" i="6" s="1"/>
  <c r="J202" i="6" s="1"/>
  <c r="J203" i="6" s="1"/>
  <c r="J204" i="6" s="1"/>
  <c r="J205" i="6" s="1"/>
  <c r="J206" i="6" s="1"/>
  <c r="J207" i="6" s="1"/>
  <c r="J208" i="6" s="1"/>
  <c r="J209" i="6" s="1"/>
  <c r="J210" i="6" s="1"/>
  <c r="J211" i="6" s="1"/>
  <c r="J212" i="6" s="1"/>
  <c r="J213" i="6" s="1"/>
  <c r="J214" i="6" s="1"/>
  <c r="J215" i="6" s="1"/>
  <c r="J216" i="6" s="1"/>
  <c r="J217" i="6" s="1"/>
  <c r="J218" i="6" s="1"/>
  <c r="J219" i="6" s="1"/>
  <c r="J220" i="6" s="1"/>
  <c r="J221" i="6" s="1"/>
  <c r="J222" i="6" s="1"/>
  <c r="J223" i="6" s="1"/>
  <c r="J224" i="6" s="1"/>
  <c r="J225" i="6" s="1"/>
  <c r="J226" i="6" s="1"/>
  <c r="J227" i="6" s="1"/>
  <c r="J228" i="6" s="1"/>
  <c r="J229" i="6" s="1"/>
  <c r="J230" i="6" s="1"/>
  <c r="J231" i="6" s="1"/>
  <c r="J232" i="6" s="1"/>
  <c r="J233" i="6" s="1"/>
  <c r="J234" i="6" s="1"/>
  <c r="J235" i="6" s="1"/>
  <c r="J236" i="6" s="1"/>
  <c r="J237" i="6" s="1"/>
  <c r="J238" i="6" s="1"/>
  <c r="J239" i="6" s="1"/>
  <c r="J240" i="6" s="1"/>
  <c r="J241" i="6" s="1"/>
  <c r="J242" i="6" s="1"/>
  <c r="J243" i="6" s="1"/>
  <c r="J244" i="6" s="1"/>
  <c r="J245" i="6" s="1"/>
  <c r="J246" i="6" s="1"/>
  <c r="J247" i="6" s="1"/>
  <c r="J248" i="6" s="1"/>
  <c r="J249" i="6" s="1"/>
  <c r="J250" i="6" s="1"/>
  <c r="J251" i="6" s="1"/>
  <c r="J252" i="6" s="1"/>
  <c r="J253" i="6" s="1"/>
  <c r="J254" i="6" s="1"/>
  <c r="J255" i="6" s="1"/>
  <c r="J256" i="6" s="1"/>
  <c r="J257" i="6" s="1"/>
  <c r="J258" i="6" s="1"/>
  <c r="J259" i="6" s="1"/>
  <c r="J260" i="6" s="1"/>
  <c r="J261" i="6" s="1"/>
  <c r="J262" i="6" s="1"/>
  <c r="J263" i="6" s="1"/>
  <c r="J264" i="6" s="1"/>
  <c r="J265" i="6" s="1"/>
  <c r="J266" i="6" s="1"/>
  <c r="J267" i="6" s="1"/>
  <c r="J268" i="6" s="1"/>
  <c r="J269" i="6" s="1"/>
  <c r="J270" i="6" s="1"/>
  <c r="J271" i="6" s="1"/>
  <c r="J272" i="6" s="1"/>
  <c r="J273" i="6" s="1"/>
  <c r="J274" i="6" s="1"/>
  <c r="J275" i="6" s="1"/>
  <c r="J276" i="6" s="1"/>
  <c r="J277" i="6" s="1"/>
  <c r="J278" i="6" s="1"/>
  <c r="J279" i="6" s="1"/>
  <c r="J280" i="6" s="1"/>
  <c r="J281" i="6" s="1"/>
  <c r="J282" i="6" s="1"/>
  <c r="J283" i="6" s="1"/>
  <c r="J284" i="6" s="1"/>
  <c r="J285" i="6" s="1"/>
  <c r="J286" i="6" s="1"/>
  <c r="J287" i="6" s="1"/>
  <c r="J288" i="6" s="1"/>
  <c r="J289" i="6" s="1"/>
  <c r="J290" i="6" s="1"/>
  <c r="J291" i="6" s="1"/>
  <c r="J292" i="6" s="1"/>
  <c r="J293" i="6" s="1"/>
  <c r="J294" i="6" s="1"/>
  <c r="J295" i="6" s="1"/>
  <c r="J296" i="6" s="1"/>
  <c r="J297" i="6" s="1"/>
  <c r="J298" i="6" s="1"/>
  <c r="J299" i="6" s="1"/>
  <c r="J300" i="6" s="1"/>
  <c r="J301" i="6" s="1"/>
  <c r="J302" i="6" s="1"/>
  <c r="J303" i="6" s="1"/>
  <c r="J304" i="6" s="1"/>
  <c r="J305" i="6" s="1"/>
  <c r="J306" i="6" s="1"/>
  <c r="J307" i="6" s="1"/>
  <c r="J308" i="6" s="1"/>
  <c r="J309" i="6" s="1"/>
  <c r="J310" i="6" s="1"/>
  <c r="J311" i="6" s="1"/>
  <c r="J312" i="6" s="1"/>
  <c r="J313" i="6" s="1"/>
  <c r="J314" i="6" s="1"/>
  <c r="J315" i="6" s="1"/>
  <c r="J316" i="6" s="1"/>
  <c r="J317" i="6" s="1"/>
  <c r="J318" i="6" s="1"/>
  <c r="J319" i="6" s="1"/>
  <c r="J320" i="6" s="1"/>
  <c r="J321" i="6" s="1"/>
  <c r="J322" i="6" s="1"/>
  <c r="J323" i="6" s="1"/>
  <c r="J324" i="6" s="1"/>
  <c r="J325" i="6" s="1"/>
  <c r="J326" i="6" s="1"/>
  <c r="J327" i="6" s="1"/>
  <c r="J328" i="6" s="1"/>
  <c r="J329" i="6" s="1"/>
  <c r="J330" i="6" s="1"/>
  <c r="J331" i="6" s="1"/>
  <c r="J332" i="6" s="1"/>
  <c r="J333" i="6" s="1"/>
  <c r="J334" i="6" s="1"/>
  <c r="J335" i="6" s="1"/>
  <c r="J336" i="6" s="1"/>
  <c r="J337" i="6" s="1"/>
  <c r="J338" i="6" s="1"/>
  <c r="J339" i="6" s="1"/>
  <c r="J340" i="6" s="1"/>
  <c r="J341" i="6" s="1"/>
  <c r="J342" i="6" s="1"/>
  <c r="J343" i="6" s="1"/>
  <c r="J344" i="6" s="1"/>
  <c r="J345" i="6" s="1"/>
  <c r="J346" i="6" s="1"/>
  <c r="J347" i="6" s="1"/>
  <c r="J348" i="6" s="1"/>
  <c r="J349" i="6" s="1"/>
  <c r="J350" i="6" s="1"/>
  <c r="J351" i="6" s="1"/>
  <c r="J352" i="6" s="1"/>
  <c r="J353" i="6" s="1"/>
  <c r="J354" i="6" s="1"/>
  <c r="J355" i="6" s="1"/>
  <c r="J356" i="6" s="1"/>
  <c r="J357" i="6" s="1"/>
  <c r="J358" i="6" s="1"/>
  <c r="J359" i="6" s="1"/>
  <c r="J360" i="6" s="1"/>
  <c r="J361" i="6" s="1"/>
  <c r="J362" i="6" s="1"/>
  <c r="J363" i="6" s="1"/>
  <c r="J364" i="6" s="1"/>
  <c r="J365" i="6" s="1"/>
  <c r="J366" i="6" s="1"/>
  <c r="J367" i="6" s="1"/>
  <c r="J368" i="6" s="1"/>
  <c r="J369" i="6" s="1"/>
  <c r="J370" i="6" s="1"/>
  <c r="J371" i="6" s="1"/>
  <c r="J372" i="6" s="1"/>
  <c r="J373" i="6" s="1"/>
  <c r="J374" i="6" s="1"/>
  <c r="J375" i="6" s="1"/>
  <c r="J376" i="6" s="1"/>
  <c r="J377" i="6" s="1"/>
  <c r="J378" i="6" s="1"/>
  <c r="J379" i="6" s="1"/>
  <c r="J380" i="6" s="1"/>
  <c r="J381" i="6" s="1"/>
  <c r="J382" i="6" s="1"/>
  <c r="J383" i="6" s="1"/>
  <c r="J384" i="6" s="1"/>
  <c r="J385" i="6" s="1"/>
  <c r="J386" i="6" s="1"/>
  <c r="J387" i="6" s="1"/>
  <c r="J388" i="6" s="1"/>
  <c r="J389" i="6" s="1"/>
  <c r="J390" i="6" s="1"/>
  <c r="J391" i="6" s="1"/>
  <c r="J392" i="6" s="1"/>
  <c r="J393" i="6" s="1"/>
  <c r="J394" i="6" s="1"/>
  <c r="J395" i="6" s="1"/>
  <c r="J396" i="6" s="1"/>
  <c r="J397" i="6" s="1"/>
  <c r="J398" i="6" s="1"/>
  <c r="J399" i="6" s="1"/>
  <c r="J400" i="6" s="1"/>
  <c r="J401" i="6" s="1"/>
  <c r="J402" i="6" s="1"/>
  <c r="J403" i="6" s="1"/>
  <c r="J404" i="6" s="1"/>
  <c r="J405" i="6" s="1"/>
  <c r="J406" i="6" s="1"/>
  <c r="J407" i="6" s="1"/>
  <c r="J408" i="6" s="1"/>
  <c r="J409" i="6" s="1"/>
  <c r="J410" i="6" s="1"/>
  <c r="J411" i="6" s="1"/>
  <c r="J412" i="6" s="1"/>
  <c r="J413" i="6" s="1"/>
  <c r="J414" i="6" s="1"/>
  <c r="J415" i="6" s="1"/>
  <c r="J416" i="6" s="1"/>
  <c r="J417" i="6" s="1"/>
  <c r="J418" i="6" s="1"/>
  <c r="J419" i="6" s="1"/>
  <c r="J420" i="6" s="1"/>
  <c r="J421" i="6" s="1"/>
  <c r="J422" i="6" s="1"/>
  <c r="J423" i="6" s="1"/>
  <c r="J424" i="6" s="1"/>
  <c r="J425" i="6" s="1"/>
  <c r="J426" i="6" s="1"/>
  <c r="J427" i="6" s="1"/>
  <c r="J428" i="6" s="1"/>
  <c r="J429" i="6" s="1"/>
  <c r="J430" i="6" s="1"/>
  <c r="J431" i="6" s="1"/>
  <c r="J432" i="6" s="1"/>
  <c r="J433" i="6" s="1"/>
  <c r="J434" i="6" s="1"/>
  <c r="J435" i="6" s="1"/>
  <c r="J436" i="6" s="1"/>
  <c r="J437" i="6" s="1"/>
  <c r="J438" i="6" s="1"/>
  <c r="J439" i="6" s="1"/>
  <c r="J440" i="6" s="1"/>
  <c r="J441" i="6" s="1"/>
  <c r="J442" i="6" s="1"/>
  <c r="J443" i="6" s="1"/>
  <c r="J444" i="6" s="1"/>
  <c r="J445" i="6" s="1"/>
  <c r="J446" i="6" s="1"/>
  <c r="J447" i="6" s="1"/>
  <c r="J448" i="6" s="1"/>
  <c r="J449" i="6" s="1"/>
  <c r="J450" i="6" s="1"/>
  <c r="J451" i="6" s="1"/>
  <c r="J452" i="6" s="1"/>
  <c r="J453" i="6" s="1"/>
  <c r="J454" i="6" s="1"/>
  <c r="J455" i="6" s="1"/>
  <c r="J456" i="6" s="1"/>
  <c r="J457" i="6" s="1"/>
  <c r="J458" i="6" s="1"/>
  <c r="J459" i="6" s="1"/>
  <c r="J460" i="6" s="1"/>
  <c r="J461" i="6" s="1"/>
  <c r="J462" i="6" s="1"/>
  <c r="J463" i="6" s="1"/>
  <c r="J464" i="6" s="1"/>
  <c r="J465" i="6" s="1"/>
  <c r="J466" i="6" s="1"/>
  <c r="J467" i="6" s="1"/>
  <c r="J468" i="6" s="1"/>
  <c r="J469" i="6" s="1"/>
  <c r="J470" i="6" s="1"/>
  <c r="J471" i="6" s="1"/>
  <c r="J472" i="6" s="1"/>
  <c r="J473" i="6" s="1"/>
  <c r="J474" i="6" s="1"/>
  <c r="J475" i="6" s="1"/>
  <c r="J476" i="6" s="1"/>
  <c r="J477" i="6" s="1"/>
  <c r="J478" i="6" s="1"/>
  <c r="J479" i="6" s="1"/>
  <c r="J480" i="6" s="1"/>
  <c r="J481" i="6" s="1"/>
  <c r="J482" i="6" s="1"/>
  <c r="J483" i="6" s="1"/>
  <c r="J484" i="6" s="1"/>
  <c r="J485" i="6" s="1"/>
  <c r="J486" i="6" s="1"/>
  <c r="J487" i="6" s="1"/>
  <c r="J488" i="6" s="1"/>
  <c r="J489" i="6" s="1"/>
  <c r="J490" i="6" s="1"/>
  <c r="J491" i="6" s="1"/>
  <c r="J492" i="6" s="1"/>
  <c r="J493" i="6" s="1"/>
  <c r="J494" i="6" s="1"/>
  <c r="J495" i="6" s="1"/>
  <c r="J496" i="6" s="1"/>
  <c r="J497" i="6" s="1"/>
  <c r="J498" i="6" s="1"/>
  <c r="J499" i="6" s="1"/>
  <c r="J500" i="6" s="1"/>
  <c r="J501" i="6" s="1"/>
  <c r="J502" i="6" s="1"/>
  <c r="J503" i="6" s="1"/>
  <c r="J504" i="6" s="1"/>
  <c r="J505" i="6" s="1"/>
  <c r="J506" i="6" s="1"/>
  <c r="J507" i="6" s="1"/>
  <c r="J508" i="6" s="1"/>
  <c r="J509" i="6" s="1"/>
  <c r="J510" i="6" s="1"/>
  <c r="J511" i="6" s="1"/>
  <c r="J512" i="6" s="1"/>
  <c r="J513" i="6" s="1"/>
  <c r="J514" i="6" s="1"/>
  <c r="J515" i="6" s="1"/>
  <c r="J516" i="6" s="1"/>
  <c r="J517" i="6" s="1"/>
  <c r="J518" i="6" s="1"/>
  <c r="J519" i="6" s="1"/>
  <c r="J520" i="6" s="1"/>
  <c r="J521" i="6" s="1"/>
  <c r="J522" i="6" s="1"/>
  <c r="J523" i="6" s="1"/>
  <c r="J524" i="6" s="1"/>
  <c r="J525" i="6" s="1"/>
  <c r="J526" i="6" s="1"/>
  <c r="J527" i="6" s="1"/>
  <c r="J528" i="6" s="1"/>
  <c r="J529" i="6" s="1"/>
  <c r="J530" i="6" s="1"/>
  <c r="J531" i="6" s="1"/>
  <c r="J532" i="6" s="1"/>
  <c r="J533" i="6" s="1"/>
  <c r="J534" i="6" s="1"/>
  <c r="J535" i="6" s="1"/>
  <c r="J536" i="6" s="1"/>
  <c r="J537" i="6" s="1"/>
  <c r="J538" i="6" s="1"/>
  <c r="J539" i="6" s="1"/>
  <c r="J540" i="6" s="1"/>
  <c r="J541" i="6" s="1"/>
  <c r="J542" i="6" s="1"/>
  <c r="J543" i="6" s="1"/>
  <c r="J544" i="6" s="1"/>
  <c r="J545" i="6" s="1"/>
  <c r="J546" i="6" s="1"/>
  <c r="J547" i="6" s="1"/>
  <c r="J548" i="6" s="1"/>
  <c r="J549" i="6" s="1"/>
  <c r="J550" i="6" s="1"/>
  <c r="J551" i="6" s="1"/>
  <c r="J552" i="6" s="1"/>
  <c r="J553" i="6" s="1"/>
  <c r="J554" i="6" s="1"/>
  <c r="J555" i="6" s="1"/>
  <c r="J556" i="6" s="1"/>
  <c r="J557" i="6" s="1"/>
  <c r="J558" i="6" s="1"/>
  <c r="J559" i="6" s="1"/>
  <c r="J560" i="6" s="1"/>
  <c r="J561" i="6" s="1"/>
  <c r="J562" i="6" s="1"/>
  <c r="J563" i="6" s="1"/>
  <c r="J564" i="6" s="1"/>
  <c r="J565" i="6" s="1"/>
  <c r="J566" i="6" s="1"/>
  <c r="J567" i="6" s="1"/>
  <c r="J568" i="6" s="1"/>
  <c r="J569" i="6" s="1"/>
  <c r="J570" i="6" s="1"/>
  <c r="J571" i="6" s="1"/>
  <c r="J572" i="6" s="1"/>
  <c r="J573" i="6" s="1"/>
  <c r="J574" i="6" s="1"/>
  <c r="J575" i="6" s="1"/>
  <c r="J576" i="6" s="1"/>
  <c r="J577" i="6" s="1"/>
  <c r="J578" i="6" s="1"/>
  <c r="J579" i="6" s="1"/>
  <c r="J580" i="6" s="1"/>
  <c r="J581" i="6" s="1"/>
  <c r="J582" i="6" s="1"/>
  <c r="J583" i="6" s="1"/>
  <c r="J584" i="6" s="1"/>
  <c r="J585" i="6" s="1"/>
  <c r="J586" i="6" s="1"/>
  <c r="J587" i="6" s="1"/>
  <c r="J588" i="6" s="1"/>
  <c r="J589" i="6" s="1"/>
  <c r="J590" i="6" s="1"/>
  <c r="J591" i="6" s="1"/>
  <c r="J592" i="6" s="1"/>
  <c r="J593" i="6" s="1"/>
  <c r="J594" i="6" s="1"/>
  <c r="J595" i="6" s="1"/>
  <c r="J596" i="6" s="1"/>
  <c r="J597" i="6" s="1"/>
  <c r="J598" i="6" s="1"/>
  <c r="J599" i="6" s="1"/>
  <c r="J600" i="6" s="1"/>
  <c r="J601" i="6" s="1"/>
  <c r="J602" i="6" s="1"/>
  <c r="J603" i="6" s="1"/>
  <c r="J604" i="6" s="1"/>
  <c r="J605" i="6" s="1"/>
  <c r="J606" i="6" s="1"/>
  <c r="J607" i="6" s="1"/>
  <c r="J608" i="6" s="1"/>
  <c r="J609" i="6" s="1"/>
  <c r="J610" i="6" s="1"/>
  <c r="J611" i="6" s="1"/>
  <c r="J612" i="6" s="1"/>
  <c r="J613" i="6" s="1"/>
  <c r="J614" i="6" s="1"/>
  <c r="J615" i="6" s="1"/>
  <c r="J616" i="6" s="1"/>
  <c r="J617" i="6" s="1"/>
  <c r="J618" i="6" s="1"/>
  <c r="J619" i="6" s="1"/>
  <c r="J620" i="6" s="1"/>
  <c r="J621" i="6" s="1"/>
  <c r="J622" i="6" s="1"/>
  <c r="J623" i="6" s="1"/>
  <c r="J624" i="6" s="1"/>
  <c r="J625" i="6" s="1"/>
  <c r="J626" i="6" s="1"/>
  <c r="J627" i="6" s="1"/>
  <c r="J628" i="6" s="1"/>
  <c r="J629" i="6" s="1"/>
  <c r="J630" i="6" s="1"/>
  <c r="J631" i="6" s="1"/>
  <c r="J632" i="6" s="1"/>
  <c r="J633" i="6" s="1"/>
  <c r="J634" i="6" s="1"/>
  <c r="J635" i="6" s="1"/>
  <c r="J636" i="6" s="1"/>
  <c r="J637" i="6" s="1"/>
  <c r="J638" i="6" s="1"/>
  <c r="J639" i="6" s="1"/>
  <c r="J640" i="6" s="1"/>
  <c r="J641" i="6" s="1"/>
  <c r="J642" i="6" s="1"/>
  <c r="J643" i="6" s="1"/>
  <c r="J644" i="6" s="1"/>
  <c r="J645" i="6" s="1"/>
  <c r="J646" i="6" s="1"/>
  <c r="J647" i="6" s="1"/>
  <c r="J648" i="6" s="1"/>
  <c r="J649" i="6" s="1"/>
  <c r="J650" i="6" s="1"/>
  <c r="J651" i="6" s="1"/>
  <c r="J652" i="6" s="1"/>
  <c r="J653" i="6" s="1"/>
  <c r="J654" i="6" s="1"/>
  <c r="J655" i="6" s="1"/>
  <c r="J656" i="6" s="1"/>
  <c r="J657" i="6" s="1"/>
  <c r="J658" i="6" s="1"/>
  <c r="J659" i="6" s="1"/>
  <c r="J660" i="6" s="1"/>
  <c r="J661" i="6" s="1"/>
  <c r="J662" i="6" s="1"/>
  <c r="J663" i="6" s="1"/>
  <c r="J664" i="6" s="1"/>
  <c r="J665" i="6" s="1"/>
  <c r="J666" i="6" s="1"/>
  <c r="J667" i="6" s="1"/>
  <c r="J668" i="6" s="1"/>
  <c r="J669" i="6" s="1"/>
  <c r="J670" i="6" s="1"/>
  <c r="J671" i="6" s="1"/>
  <c r="J672" i="6" s="1"/>
  <c r="J673" i="6" s="1"/>
  <c r="J674" i="6" s="1"/>
  <c r="J675" i="6" s="1"/>
  <c r="J676" i="6" s="1"/>
  <c r="J677" i="6" s="1"/>
  <c r="J678" i="6" s="1"/>
  <c r="J679" i="6" s="1"/>
  <c r="J680" i="6" s="1"/>
  <c r="J681" i="6" s="1"/>
  <c r="J682" i="6" s="1"/>
  <c r="J683" i="6" s="1"/>
  <c r="J684" i="6" s="1"/>
  <c r="J685" i="6" s="1"/>
  <c r="J686" i="6" s="1"/>
  <c r="J687" i="6" s="1"/>
  <c r="J688" i="6" s="1"/>
  <c r="J689" i="6" s="1"/>
  <c r="J690" i="6" s="1"/>
  <c r="J691" i="6" s="1"/>
  <c r="J692" i="6" s="1"/>
  <c r="J693" i="6" s="1"/>
  <c r="J694" i="6" s="1"/>
  <c r="J695" i="6" s="1"/>
  <c r="J696" i="6" s="1"/>
  <c r="J697" i="6" s="1"/>
  <c r="J698" i="6" s="1"/>
  <c r="J699" i="6" s="1"/>
  <c r="J700" i="6" s="1"/>
  <c r="J701" i="6" s="1"/>
  <c r="J702" i="6" s="1"/>
  <c r="J703" i="6" s="1"/>
  <c r="J704" i="6" s="1"/>
  <c r="J705" i="6" s="1"/>
  <c r="J706" i="6" s="1"/>
  <c r="J707" i="6" s="1"/>
  <c r="J708" i="6" s="1"/>
  <c r="J709" i="6" s="1"/>
  <c r="J710" i="6" s="1"/>
  <c r="J711" i="6" s="1"/>
  <c r="J712" i="6" s="1"/>
  <c r="J713" i="6" s="1"/>
  <c r="J714" i="6" s="1"/>
  <c r="J715" i="6" s="1"/>
  <c r="J716" i="6" s="1"/>
  <c r="J717" i="6" s="1"/>
  <c r="J718" i="6" s="1"/>
  <c r="J719" i="6" s="1"/>
  <c r="J720" i="6" s="1"/>
  <c r="J721" i="6" s="1"/>
  <c r="J722" i="6" s="1"/>
  <c r="J723" i="6" s="1"/>
  <c r="J724" i="6" s="1"/>
  <c r="J725" i="6" s="1"/>
  <c r="J726" i="6" s="1"/>
  <c r="J727" i="6" s="1"/>
  <c r="J728" i="6" s="1"/>
  <c r="J729" i="6" s="1"/>
  <c r="J730" i="6" s="1"/>
  <c r="J731" i="6" s="1"/>
  <c r="J732" i="6" s="1"/>
  <c r="J733" i="6" s="1"/>
  <c r="J734" i="6" s="1"/>
  <c r="J735" i="6" s="1"/>
  <c r="J736" i="6" s="1"/>
  <c r="J737" i="6" s="1"/>
  <c r="J738" i="6" s="1"/>
  <c r="J739" i="6" s="1"/>
  <c r="J740" i="6" s="1"/>
  <c r="J741" i="6" s="1"/>
  <c r="J742" i="6" s="1"/>
  <c r="J743" i="6" s="1"/>
  <c r="J744" i="6" s="1"/>
  <c r="J745" i="6" s="1"/>
  <c r="J746" i="6" s="1"/>
  <c r="J747" i="6" s="1"/>
  <c r="J748" i="6" s="1"/>
  <c r="J749" i="6" s="1"/>
  <c r="J750" i="6" s="1"/>
  <c r="J751" i="6" s="1"/>
  <c r="J752" i="6" s="1"/>
  <c r="J753" i="6" s="1"/>
  <c r="J754" i="6" s="1"/>
  <c r="J755" i="6" s="1"/>
  <c r="J756" i="6" s="1"/>
  <c r="J757" i="6" s="1"/>
  <c r="J758" i="6" s="1"/>
  <c r="J759" i="6" s="1"/>
  <c r="J760" i="6" s="1"/>
  <c r="J761" i="6" s="1"/>
  <c r="J762" i="6" s="1"/>
  <c r="J763" i="6" s="1"/>
  <c r="J764" i="6" s="1"/>
  <c r="J765" i="6" s="1"/>
  <c r="J766" i="6" s="1"/>
  <c r="J767" i="6" s="1"/>
  <c r="J768" i="6" s="1"/>
  <c r="J769" i="6" s="1"/>
  <c r="J770" i="6" s="1"/>
  <c r="J771" i="6" s="1"/>
  <c r="J772" i="6" s="1"/>
  <c r="J773" i="6" s="1"/>
  <c r="J774" i="6" s="1"/>
  <c r="J775" i="6" s="1"/>
  <c r="J776" i="6" s="1"/>
  <c r="J777" i="6" s="1"/>
  <c r="J778" i="6" s="1"/>
  <c r="J779" i="6" s="1"/>
  <c r="J780" i="6" s="1"/>
  <c r="J781" i="6" s="1"/>
  <c r="J782" i="6" s="1"/>
  <c r="J783" i="6" s="1"/>
  <c r="J784" i="6" s="1"/>
  <c r="J785" i="6" s="1"/>
  <c r="J786" i="6" s="1"/>
  <c r="J787" i="6" s="1"/>
  <c r="J788" i="6" s="1"/>
  <c r="J789" i="6" s="1"/>
  <c r="J790" i="6" s="1"/>
  <c r="J791" i="6" s="1"/>
  <c r="J792" i="6" s="1"/>
  <c r="J793" i="6" s="1"/>
  <c r="J794" i="6" s="1"/>
  <c r="J795" i="6" s="1"/>
  <c r="J796" i="6" s="1"/>
  <c r="J797" i="6" s="1"/>
  <c r="J798" i="6" s="1"/>
  <c r="J799" i="6" s="1"/>
  <c r="J800" i="6" s="1"/>
  <c r="J801" i="6" s="1"/>
  <c r="J802" i="6" s="1"/>
  <c r="J803" i="6" s="1"/>
  <c r="J804" i="6" s="1"/>
  <c r="J805" i="6" s="1"/>
  <c r="J806" i="6" s="1"/>
  <c r="J807" i="6" s="1"/>
  <c r="J808" i="6" s="1"/>
  <c r="J809" i="6" s="1"/>
  <c r="J810" i="6" s="1"/>
  <c r="J811" i="6" s="1"/>
  <c r="J812" i="6" s="1"/>
  <c r="J813" i="6" s="1"/>
  <c r="J814" i="6" s="1"/>
  <c r="J815" i="6" s="1"/>
  <c r="J816" i="6" s="1"/>
  <c r="J817" i="6" s="1"/>
  <c r="J818" i="6" s="1"/>
  <c r="J819" i="6" s="1"/>
  <c r="J820" i="6" s="1"/>
  <c r="J821" i="6" s="1"/>
  <c r="J822" i="6" s="1"/>
  <c r="J823" i="6" s="1"/>
  <c r="J824" i="6" s="1"/>
  <c r="J825" i="6" s="1"/>
  <c r="J826" i="6" s="1"/>
  <c r="J827" i="6" s="1"/>
  <c r="J828" i="6" s="1"/>
  <c r="J829" i="6" s="1"/>
  <c r="J830" i="6" s="1"/>
  <c r="J831" i="6" s="1"/>
  <c r="J832" i="6" s="1"/>
  <c r="J833" i="6" s="1"/>
  <c r="J834" i="6" s="1"/>
  <c r="J835" i="6" s="1"/>
  <c r="J836" i="6" s="1"/>
  <c r="J837" i="6" s="1"/>
  <c r="J838" i="6" s="1"/>
  <c r="J839" i="6" s="1"/>
  <c r="J840" i="6" s="1"/>
  <c r="J841" i="6" s="1"/>
  <c r="J842" i="6" s="1"/>
  <c r="J843" i="6" s="1"/>
  <c r="J844" i="6" s="1"/>
  <c r="J845" i="6" s="1"/>
  <c r="J846" i="6" s="1"/>
  <c r="J847" i="6" s="1"/>
  <c r="J848" i="6" s="1"/>
  <c r="J849" i="6" s="1"/>
  <c r="J850" i="6" s="1"/>
  <c r="J851" i="6" s="1"/>
  <c r="J852" i="6" s="1"/>
  <c r="J853" i="6" s="1"/>
  <c r="J854" i="6" s="1"/>
  <c r="J855" i="6" s="1"/>
  <c r="J856" i="6" s="1"/>
  <c r="J857" i="6" s="1"/>
  <c r="J858" i="6" s="1"/>
  <c r="J859" i="6" s="1"/>
  <c r="J860" i="6" s="1"/>
  <c r="J861" i="6" s="1"/>
  <c r="J862" i="6" s="1"/>
  <c r="J863" i="6" s="1"/>
  <c r="J864" i="6" s="1"/>
  <c r="J865" i="6" s="1"/>
  <c r="J866" i="6" s="1"/>
  <c r="J867" i="6" s="1"/>
  <c r="J868" i="6" s="1"/>
  <c r="J869" i="6" s="1"/>
  <c r="J870" i="6" s="1"/>
  <c r="J871" i="6" s="1"/>
  <c r="J872" i="6" s="1"/>
  <c r="J873" i="6" s="1"/>
  <c r="J874" i="6" s="1"/>
  <c r="J875" i="6" s="1"/>
  <c r="J876" i="6" s="1"/>
  <c r="J877" i="6" s="1"/>
  <c r="J878" i="6" s="1"/>
  <c r="J879" i="6" s="1"/>
  <c r="J880" i="6" s="1"/>
  <c r="J881" i="6" s="1"/>
  <c r="J882" i="6" s="1"/>
  <c r="J883" i="6" s="1"/>
  <c r="J884" i="6" s="1"/>
  <c r="J885" i="6" s="1"/>
  <c r="J886" i="6" s="1"/>
  <c r="J887" i="6" s="1"/>
  <c r="J888" i="6" s="1"/>
  <c r="J889" i="6" s="1"/>
  <c r="J890" i="6" s="1"/>
  <c r="J891" i="6" s="1"/>
  <c r="J892" i="6" s="1"/>
  <c r="J893" i="6" s="1"/>
  <c r="J894" i="6" s="1"/>
  <c r="J895" i="6" s="1"/>
  <c r="J896" i="6" s="1"/>
  <c r="J897" i="6" s="1"/>
  <c r="J898" i="6" s="1"/>
  <c r="J899" i="6" s="1"/>
  <c r="J900" i="6" s="1"/>
  <c r="J901" i="6" s="1"/>
  <c r="J902" i="6" s="1"/>
  <c r="J903" i="6" s="1"/>
  <c r="J904" i="6" s="1"/>
  <c r="J905" i="6" s="1"/>
  <c r="J906" i="6" s="1"/>
  <c r="J907" i="6" s="1"/>
  <c r="J908" i="6" s="1"/>
  <c r="J909" i="6" s="1"/>
  <c r="J910" i="6" s="1"/>
  <c r="J911" i="6" s="1"/>
  <c r="J912" i="6" s="1"/>
  <c r="J913" i="6" s="1"/>
  <c r="J914" i="6" s="1"/>
  <c r="J915" i="6" s="1"/>
  <c r="J916" i="6" s="1"/>
  <c r="J917" i="6" s="1"/>
  <c r="J918" i="6" s="1"/>
  <c r="J919" i="6" s="1"/>
  <c r="J920" i="6" s="1"/>
  <c r="J921" i="6" s="1"/>
  <c r="J922" i="6" s="1"/>
  <c r="J923" i="6" s="1"/>
  <c r="J924" i="6" s="1"/>
  <c r="J925" i="6" s="1"/>
  <c r="J926" i="6" s="1"/>
  <c r="J927" i="6" s="1"/>
  <c r="J928" i="6" s="1"/>
  <c r="J929" i="6" s="1"/>
  <c r="J930" i="6" s="1"/>
  <c r="J931" i="6" s="1"/>
  <c r="J932" i="6" s="1"/>
  <c r="J933" i="6" s="1"/>
  <c r="J934" i="6" s="1"/>
  <c r="J935" i="6" s="1"/>
  <c r="J936" i="6" s="1"/>
  <c r="J937" i="6" s="1"/>
  <c r="J938" i="6" s="1"/>
  <c r="J939" i="6" s="1"/>
  <c r="J940" i="6" s="1"/>
  <c r="J941" i="6" s="1"/>
  <c r="J942" i="6" s="1"/>
  <c r="J943" i="6" s="1"/>
  <c r="J944" i="6" s="1"/>
  <c r="J945" i="6" s="1"/>
  <c r="J946" i="6" s="1"/>
  <c r="J947" i="6" s="1"/>
  <c r="J948" i="6" s="1"/>
  <c r="J949" i="6" s="1"/>
  <c r="J950" i="6" s="1"/>
  <c r="J951" i="6" s="1"/>
  <c r="J952" i="6" s="1"/>
  <c r="J953" i="6" s="1"/>
  <c r="J954" i="6" s="1"/>
  <c r="J955" i="6" s="1"/>
  <c r="J956" i="6" s="1"/>
  <c r="J957" i="6" s="1"/>
  <c r="J958" i="6" s="1"/>
  <c r="J959" i="6" s="1"/>
  <c r="J960" i="6" s="1"/>
  <c r="J961" i="6" s="1"/>
  <c r="J962" i="6" s="1"/>
  <c r="J963" i="6" s="1"/>
  <c r="J964" i="6" s="1"/>
  <c r="J965" i="6" s="1"/>
  <c r="J966" i="6" s="1"/>
  <c r="J967" i="6" s="1"/>
  <c r="J968" i="6" s="1"/>
  <c r="J969" i="6" s="1"/>
  <c r="J970" i="6" s="1"/>
  <c r="J971" i="6" s="1"/>
  <c r="J972" i="6" s="1"/>
  <c r="J973" i="6" s="1"/>
  <c r="J974" i="6" s="1"/>
  <c r="J975" i="6" s="1"/>
  <c r="J976" i="6" s="1"/>
  <c r="J977" i="6" s="1"/>
  <c r="J978" i="6" s="1"/>
  <c r="J979" i="6" s="1"/>
  <c r="J980" i="6" s="1"/>
  <c r="J981" i="6" s="1"/>
  <c r="J982" i="6" s="1"/>
  <c r="J983" i="6" s="1"/>
  <c r="J984" i="6" s="1"/>
  <c r="J985" i="6" s="1"/>
  <c r="J986" i="6" s="1"/>
  <c r="J987" i="6" s="1"/>
  <c r="J988" i="6" s="1"/>
  <c r="J989" i="6" s="1"/>
  <c r="J990" i="6" s="1"/>
  <c r="J991" i="6" s="1"/>
  <c r="J992" i="6" s="1"/>
  <c r="J993" i="6" s="1"/>
  <c r="J994" i="6" s="1"/>
  <c r="J995" i="6" s="1"/>
  <c r="J996" i="6" s="1"/>
  <c r="J997" i="6" s="1"/>
  <c r="J998" i="6" s="1"/>
  <c r="J999" i="6" s="1"/>
  <c r="J1000" i="6" s="1"/>
  <c r="J1001" i="6" s="1"/>
  <c r="J1002" i="6" s="1"/>
  <c r="J1003" i="6" s="1"/>
  <c r="J1004" i="6" s="1"/>
  <c r="J1005" i="6" s="1"/>
  <c r="J1006" i="6" s="1"/>
  <c r="J1007" i="6" s="1"/>
  <c r="J1008" i="6" s="1"/>
  <c r="J1009" i="6" s="1"/>
  <c r="J1010" i="6" s="1"/>
  <c r="J1011" i="6" s="1"/>
  <c r="J1012" i="6" s="1"/>
  <c r="J1013" i="6" s="1"/>
  <c r="J1014" i="6" s="1"/>
  <c r="J1015" i="6" s="1"/>
  <c r="J1016" i="6" s="1"/>
  <c r="J1017" i="6" s="1"/>
  <c r="J1018" i="6" s="1"/>
  <c r="J1019" i="6" s="1"/>
  <c r="J1020" i="6" s="1"/>
  <c r="J1021" i="6" s="1"/>
  <c r="J1022" i="6" s="1"/>
  <c r="J1023" i="6" s="1"/>
  <c r="J1024" i="6" s="1"/>
  <c r="J1025" i="6" s="1"/>
  <c r="J1026" i="6" s="1"/>
  <c r="J1027" i="6" s="1"/>
  <c r="J1028" i="6" s="1"/>
  <c r="J1029" i="6" s="1"/>
  <c r="J1030" i="6" s="1"/>
  <c r="J1031" i="6" s="1"/>
  <c r="J1032" i="6" s="1"/>
  <c r="J1033" i="6" s="1"/>
  <c r="J1034" i="6" s="1"/>
  <c r="J1035" i="6" s="1"/>
  <c r="J1036" i="6" s="1"/>
  <c r="J1037" i="6" s="1"/>
  <c r="J1038" i="6" s="1"/>
  <c r="J1039" i="6" s="1"/>
  <c r="J1040" i="6" s="1"/>
  <c r="J1041" i="6" s="1"/>
  <c r="J1042" i="6" s="1"/>
  <c r="J1043" i="6" s="1"/>
  <c r="J1044" i="6" s="1"/>
  <c r="J1045" i="6" s="1"/>
  <c r="J1046" i="6" s="1"/>
  <c r="J1047" i="6" s="1"/>
  <c r="J1048" i="6" s="1"/>
  <c r="J1049" i="6" s="1"/>
  <c r="J1050" i="6" s="1"/>
  <c r="J1051" i="6" s="1"/>
  <c r="J1052" i="6" s="1"/>
  <c r="J1053" i="6" s="1"/>
  <c r="J1054" i="6" s="1"/>
  <c r="J1055" i="6" s="1"/>
  <c r="J1056" i="6" s="1"/>
  <c r="J1057" i="6" s="1"/>
  <c r="J1058" i="6" s="1"/>
  <c r="J1059" i="6" s="1"/>
  <c r="J1060" i="6" s="1"/>
  <c r="J1061" i="6" s="1"/>
  <c r="J1062" i="6" s="1"/>
  <c r="J1063" i="6" s="1"/>
  <c r="J1064" i="6" s="1"/>
  <c r="J1065" i="6" s="1"/>
  <c r="J1066" i="6" s="1"/>
  <c r="J1067" i="6" s="1"/>
  <c r="J1068" i="6" s="1"/>
  <c r="J1069" i="6" s="1"/>
  <c r="J1070" i="6" s="1"/>
  <c r="J1071" i="6" s="1"/>
  <c r="J1072" i="6" s="1"/>
  <c r="J1073" i="6" s="1"/>
  <c r="J1074" i="6" s="1"/>
  <c r="J1075" i="6" s="1"/>
  <c r="J1076" i="6" s="1"/>
  <c r="J1077" i="6" s="1"/>
  <c r="J1078" i="6" s="1"/>
  <c r="J1079" i="6" s="1"/>
  <c r="J1080" i="6" s="1"/>
  <c r="J1081" i="6" s="1"/>
  <c r="J1082" i="6" s="1"/>
  <c r="J1083" i="6" s="1"/>
  <c r="J1084" i="6" s="1"/>
  <c r="J1085" i="6" s="1"/>
  <c r="J1086" i="6" s="1"/>
  <c r="J1087" i="6" s="1"/>
  <c r="J1088" i="6" s="1"/>
  <c r="J1089" i="6" s="1"/>
  <c r="J1090" i="6" s="1"/>
  <c r="J1091" i="6" s="1"/>
  <c r="J1092" i="6" s="1"/>
  <c r="J1093" i="6" s="1"/>
  <c r="J1094" i="6" s="1"/>
  <c r="J1095" i="6" s="1"/>
  <c r="J1096" i="6" s="1"/>
  <c r="J1097" i="6" s="1"/>
  <c r="J1098" i="6" s="1"/>
  <c r="J1099" i="6" s="1"/>
  <c r="J1100" i="6" s="1"/>
  <c r="J1101" i="6" s="1"/>
  <c r="J1102" i="6" s="1"/>
  <c r="J1103" i="6" s="1"/>
  <c r="J1104" i="6" s="1"/>
  <c r="J1105" i="6" s="1"/>
  <c r="J1106" i="6" s="1"/>
  <c r="J1107" i="6" s="1"/>
  <c r="J1108" i="6" s="1"/>
  <c r="J1109" i="6" s="1"/>
  <c r="J1110" i="6" s="1"/>
  <c r="J1111" i="6" s="1"/>
  <c r="J1112" i="6" s="1"/>
  <c r="J1113" i="6" s="1"/>
  <c r="J1114" i="6" s="1"/>
  <c r="J1115" i="6" s="1"/>
  <c r="J1116" i="6" s="1"/>
  <c r="J1117" i="6" s="1"/>
  <c r="J1118" i="6" s="1"/>
  <c r="J1119" i="6" s="1"/>
  <c r="J1120" i="6" s="1"/>
  <c r="J1121" i="6" s="1"/>
  <c r="J1122" i="6" s="1"/>
  <c r="J1123" i="6" s="1"/>
  <c r="J1124" i="6" s="1"/>
  <c r="J1125" i="6" s="1"/>
  <c r="J1126" i="6" s="1"/>
  <c r="J1127" i="6" s="1"/>
  <c r="J1128" i="6" s="1"/>
  <c r="J1129" i="6" s="1"/>
  <c r="J1130" i="6" s="1"/>
  <c r="J1131" i="6" s="1"/>
  <c r="J1132" i="6" s="1"/>
  <c r="J1133" i="6" s="1"/>
  <c r="J1134" i="6" s="1"/>
  <c r="J1135" i="6" s="1"/>
  <c r="J1136" i="6" s="1"/>
  <c r="J1137" i="6" s="1"/>
  <c r="J1138" i="6" s="1"/>
  <c r="J1139" i="6" s="1"/>
  <c r="J1140" i="6" s="1"/>
  <c r="J1141" i="6" s="1"/>
  <c r="J1142" i="6" s="1"/>
  <c r="J1143" i="6" s="1"/>
  <c r="J1144" i="6" s="1"/>
  <c r="J1145" i="6" s="1"/>
  <c r="J1146" i="6" s="1"/>
  <c r="J1147" i="6" s="1"/>
  <c r="J1148" i="6" s="1"/>
  <c r="J1149" i="6" s="1"/>
  <c r="J1150" i="6" s="1"/>
  <c r="J1151" i="6" s="1"/>
  <c r="J1152" i="6" s="1"/>
  <c r="J1153" i="6" s="1"/>
  <c r="J1154" i="6" s="1"/>
  <c r="J1155" i="6" s="1"/>
  <c r="J1156" i="6" s="1"/>
  <c r="J1157" i="6" s="1"/>
  <c r="J1158" i="6" s="1"/>
  <c r="J1159" i="6" s="1"/>
  <c r="J1160" i="6" s="1"/>
  <c r="J1161" i="6" s="1"/>
  <c r="J1162" i="6" s="1"/>
  <c r="J1163" i="6" s="1"/>
  <c r="J1164" i="6" s="1"/>
  <c r="J1165" i="6" s="1"/>
  <c r="J1166" i="6" s="1"/>
  <c r="J1167" i="6" s="1"/>
  <c r="J1168" i="6" s="1"/>
  <c r="J1169" i="6" s="1"/>
  <c r="J1170" i="6" s="1"/>
  <c r="J1171" i="6" s="1"/>
  <c r="J1172" i="6" s="1"/>
  <c r="J1173" i="6" s="1"/>
  <c r="J1174" i="6" s="1"/>
  <c r="J1175" i="6" s="1"/>
  <c r="J1176" i="6" s="1"/>
  <c r="J1177" i="6" s="1"/>
  <c r="J1178" i="6" s="1"/>
  <c r="J1179" i="6" s="1"/>
  <c r="J1180" i="6" s="1"/>
  <c r="J1181" i="6" s="1"/>
  <c r="J1182" i="6" s="1"/>
  <c r="J1183" i="6" s="1"/>
  <c r="J1184" i="6" s="1"/>
  <c r="J1185" i="6" s="1"/>
  <c r="J1186" i="6" s="1"/>
  <c r="J1187" i="6" s="1"/>
  <c r="J1188" i="6" s="1"/>
  <c r="J1189" i="6" s="1"/>
  <c r="J1190" i="6" s="1"/>
  <c r="J1191" i="6" s="1"/>
  <c r="J1192" i="6" s="1"/>
  <c r="J1193" i="6" s="1"/>
  <c r="J1194" i="6" s="1"/>
  <c r="J1195" i="6" s="1"/>
  <c r="J1196" i="6" s="1"/>
  <c r="J1197" i="6" s="1"/>
  <c r="J1198" i="6" s="1"/>
  <c r="J1199" i="6" s="1"/>
  <c r="J1200" i="6" s="1"/>
  <c r="J1201" i="6" s="1"/>
  <c r="J1202" i="6" s="1"/>
  <c r="J1203" i="6" s="1"/>
  <c r="J1204" i="6" s="1"/>
  <c r="J1205" i="6" s="1"/>
  <c r="J1206" i="6" s="1"/>
  <c r="J1207" i="6" s="1"/>
  <c r="J1208" i="6" s="1"/>
  <c r="J1209" i="6" s="1"/>
  <c r="J1210" i="6" s="1"/>
  <c r="J1211" i="6" s="1"/>
  <c r="J1212" i="6" s="1"/>
  <c r="J1213" i="6" s="1"/>
  <c r="J1214" i="6" s="1"/>
  <c r="J1215" i="6" s="1"/>
  <c r="J1216" i="6" s="1"/>
  <c r="J1217" i="6" s="1"/>
  <c r="J1218" i="6" s="1"/>
  <c r="J1219" i="6" s="1"/>
  <c r="J1220" i="6" s="1"/>
  <c r="J1221" i="6" s="1"/>
  <c r="J1222" i="6" s="1"/>
  <c r="J1223" i="6" s="1"/>
  <c r="J1224" i="6" s="1"/>
  <c r="J1225" i="6" s="1"/>
  <c r="J1226" i="6" s="1"/>
  <c r="J1227" i="6" s="1"/>
  <c r="J1228" i="6" s="1"/>
  <c r="J1229" i="6" s="1"/>
  <c r="J1230" i="6" s="1"/>
  <c r="J1231" i="6" s="1"/>
  <c r="J1232" i="6" s="1"/>
  <c r="J1233" i="6" s="1"/>
  <c r="J1234" i="6" s="1"/>
  <c r="J1235" i="6" s="1"/>
  <c r="J1236" i="6" s="1"/>
  <c r="J1237" i="6" s="1"/>
  <c r="J1238" i="6" s="1"/>
  <c r="J1239" i="6" s="1"/>
  <c r="J1240" i="6" s="1"/>
  <c r="J1241" i="6" s="1"/>
  <c r="J1242" i="6" s="1"/>
  <c r="J1243" i="6" s="1"/>
  <c r="J1244" i="6" s="1"/>
  <c r="J1245" i="6" s="1"/>
  <c r="J1246" i="6" s="1"/>
  <c r="J1247" i="6" s="1"/>
  <c r="J1248" i="6" s="1"/>
  <c r="J1249" i="6" s="1"/>
  <c r="J1250" i="6" s="1"/>
  <c r="J1251" i="6" s="1"/>
  <c r="J1252" i="6" s="1"/>
  <c r="J1253" i="6" s="1"/>
  <c r="J1254" i="6" s="1"/>
  <c r="J1255" i="6" s="1"/>
  <c r="J1256" i="6" s="1"/>
  <c r="J1257" i="6" s="1"/>
  <c r="J1258" i="6" s="1"/>
  <c r="J1259" i="6" s="1"/>
  <c r="J1260" i="6" s="1"/>
  <c r="J1261" i="6" s="1"/>
  <c r="J1262" i="6" s="1"/>
  <c r="J1263" i="6" s="1"/>
  <c r="J1264" i="6" s="1"/>
  <c r="J1265" i="6" s="1"/>
  <c r="J1266" i="6" s="1"/>
  <c r="J1267" i="6" s="1"/>
  <c r="J1268" i="6" s="1"/>
  <c r="J1269" i="6" s="1"/>
  <c r="J1270" i="6" s="1"/>
  <c r="J1271" i="6" s="1"/>
  <c r="J1272" i="6" s="1"/>
  <c r="J1273" i="6" s="1"/>
  <c r="J1274" i="6" s="1"/>
  <c r="J1275" i="6" s="1"/>
  <c r="J1276" i="6" s="1"/>
  <c r="J1277" i="6" s="1"/>
  <c r="J1278" i="6" s="1"/>
  <c r="J1279" i="6" s="1"/>
  <c r="J1280" i="6" s="1"/>
  <c r="J1281" i="6" s="1"/>
  <c r="J1282" i="6" s="1"/>
  <c r="J1283" i="6" s="1"/>
  <c r="J1284" i="6" s="1"/>
  <c r="J1285" i="6" s="1"/>
  <c r="J1286" i="6" s="1"/>
  <c r="J1287" i="6" s="1"/>
  <c r="J1288" i="6" s="1"/>
  <c r="J1289" i="6" s="1"/>
  <c r="J1290" i="6" s="1"/>
  <c r="J1291" i="6" s="1"/>
  <c r="J1292" i="6" s="1"/>
  <c r="J1293" i="6" s="1"/>
  <c r="J1294" i="6" s="1"/>
  <c r="J1295" i="6" s="1"/>
  <c r="J1296" i="6" s="1"/>
  <c r="J1297" i="6" s="1"/>
  <c r="J1298" i="6" s="1"/>
  <c r="J1299" i="6" s="1"/>
  <c r="J1300" i="6" s="1"/>
  <c r="J1301" i="6" s="1"/>
  <c r="J1302" i="6" s="1"/>
  <c r="J1303" i="6" s="1"/>
  <c r="J1304" i="6" s="1"/>
  <c r="J1305" i="6" s="1"/>
  <c r="J1306" i="6" s="1"/>
  <c r="J1307" i="6" s="1"/>
  <c r="J1308" i="6" s="1"/>
  <c r="J1309" i="6" s="1"/>
  <c r="J1310" i="6" s="1"/>
  <c r="J1311" i="6" s="1"/>
  <c r="J1312" i="6" s="1"/>
  <c r="J1313" i="6" s="1"/>
  <c r="J1314" i="6" s="1"/>
  <c r="J1315" i="6" s="1"/>
  <c r="J1316" i="6" s="1"/>
  <c r="J1317" i="6" s="1"/>
  <c r="J1318" i="6" s="1"/>
  <c r="J1319" i="6" s="1"/>
  <c r="J1320" i="6" s="1"/>
  <c r="J1321" i="6" s="1"/>
  <c r="J1322" i="6" s="1"/>
  <c r="J1323" i="6" s="1"/>
  <c r="J1324" i="6" s="1"/>
  <c r="J1325" i="6" s="1"/>
  <c r="J1326" i="6" s="1"/>
  <c r="J1327" i="6" s="1"/>
  <c r="J1328" i="6" s="1"/>
  <c r="J1329" i="6" s="1"/>
  <c r="J1330" i="6" s="1"/>
  <c r="J1331" i="6" s="1"/>
  <c r="J1332" i="6" s="1"/>
  <c r="J1333" i="6" s="1"/>
  <c r="J1334" i="6" s="1"/>
  <c r="J1335" i="6" s="1"/>
  <c r="J1336" i="6" s="1"/>
  <c r="J1337" i="6" s="1"/>
  <c r="J1338" i="6" s="1"/>
  <c r="J1339" i="6" s="1"/>
  <c r="J1340" i="6" s="1"/>
  <c r="J1341" i="6" s="1"/>
  <c r="J1342" i="6" s="1"/>
  <c r="J1343" i="6" s="1"/>
  <c r="J1344" i="6" s="1"/>
  <c r="J1345" i="6" s="1"/>
  <c r="J1346" i="6" s="1"/>
  <c r="J1347" i="6" s="1"/>
  <c r="J1348" i="6" s="1"/>
  <c r="J1349" i="6" s="1"/>
  <c r="J1350" i="6" s="1"/>
  <c r="J1351" i="6" s="1"/>
  <c r="J1352" i="6" s="1"/>
  <c r="J1353" i="6" s="1"/>
  <c r="J1354" i="6" s="1"/>
  <c r="J1355" i="6" s="1"/>
  <c r="J1356" i="6" s="1"/>
  <c r="J1357" i="6" s="1"/>
  <c r="J1358" i="6" s="1"/>
  <c r="J1359" i="6" s="1"/>
  <c r="J1360" i="6" s="1"/>
  <c r="J1361" i="6" s="1"/>
  <c r="J1362" i="6" s="1"/>
  <c r="J1363" i="6" s="1"/>
  <c r="J1364" i="6" s="1"/>
  <c r="J1365" i="6" s="1"/>
  <c r="J1366" i="6" s="1"/>
  <c r="J1367" i="6" s="1"/>
  <c r="J1368" i="6" s="1"/>
  <c r="J1369" i="6" s="1"/>
  <c r="J1370" i="6" s="1"/>
  <c r="J1371" i="6" s="1"/>
  <c r="J1372" i="6" s="1"/>
  <c r="J1373" i="6" s="1"/>
  <c r="J1374" i="6" s="1"/>
  <c r="J1375" i="6" s="1"/>
  <c r="J1376" i="6" s="1"/>
  <c r="J1377" i="6" s="1"/>
  <c r="J1378" i="6" s="1"/>
  <c r="J1379" i="6" s="1"/>
  <c r="J1380" i="6" s="1"/>
  <c r="J1381" i="6" s="1"/>
  <c r="J1382" i="6" s="1"/>
  <c r="J1383" i="6" s="1"/>
  <c r="J1384" i="6" s="1"/>
  <c r="J1385" i="6" s="1"/>
  <c r="J1386" i="6" s="1"/>
  <c r="J1387" i="6" s="1"/>
  <c r="J1388" i="6" s="1"/>
  <c r="J1389" i="6" s="1"/>
  <c r="J1390" i="6" s="1"/>
  <c r="J1391" i="6" s="1"/>
  <c r="J1392" i="6" s="1"/>
  <c r="J1393" i="6" s="1"/>
  <c r="J1394" i="6" s="1"/>
  <c r="J1395" i="6" s="1"/>
  <c r="J1396" i="6" s="1"/>
  <c r="J1397" i="6" s="1"/>
  <c r="J1398" i="6" s="1"/>
  <c r="J1399" i="6" s="1"/>
  <c r="J1400" i="6" s="1"/>
  <c r="J1401" i="6" s="1"/>
  <c r="J1402" i="6" s="1"/>
  <c r="J1403" i="6" s="1"/>
  <c r="J1404" i="6" s="1"/>
  <c r="J1405" i="6" s="1"/>
  <c r="J1406" i="6" s="1"/>
  <c r="J1407" i="6" s="1"/>
  <c r="J1408" i="6" s="1"/>
  <c r="J1409" i="6" s="1"/>
  <c r="J1410" i="6" s="1"/>
  <c r="J1411" i="6" s="1"/>
  <c r="J1412" i="6" s="1"/>
  <c r="J1413" i="6" s="1"/>
  <c r="J1414" i="6" s="1"/>
  <c r="J1415" i="6" s="1"/>
  <c r="J1416" i="6" s="1"/>
  <c r="J1417" i="6" s="1"/>
  <c r="J1418" i="6" s="1"/>
  <c r="J1419" i="6" s="1"/>
  <c r="J1420" i="6" s="1"/>
  <c r="J1421" i="6" s="1"/>
  <c r="J1422" i="6" s="1"/>
  <c r="J1423" i="6" s="1"/>
  <c r="J1424" i="6" s="1"/>
  <c r="J1425" i="6" s="1"/>
  <c r="J1426" i="6" s="1"/>
  <c r="J1427" i="6" s="1"/>
  <c r="J1428" i="6" s="1"/>
  <c r="J1429" i="6" s="1"/>
  <c r="J1430" i="6" s="1"/>
  <c r="J1431" i="6" s="1"/>
  <c r="J1432" i="6" s="1"/>
  <c r="J1433" i="6" s="1"/>
  <c r="J1434" i="6" s="1"/>
  <c r="J1435" i="6" s="1"/>
  <c r="J1436" i="6" s="1"/>
  <c r="J1437" i="6" s="1"/>
  <c r="J1438" i="6" s="1"/>
  <c r="J1439" i="6" s="1"/>
  <c r="J1440" i="6" s="1"/>
  <c r="J1441" i="6" s="1"/>
  <c r="J1442" i="6" s="1"/>
  <c r="J1443" i="6" s="1"/>
  <c r="J1444" i="6" s="1"/>
  <c r="J1445" i="6" s="1"/>
  <c r="J1446" i="6" s="1"/>
  <c r="J1447" i="6" s="1"/>
  <c r="J1448" i="6" s="1"/>
  <c r="J1449" i="6" s="1"/>
  <c r="J1450" i="6" s="1"/>
  <c r="J1451" i="6" s="1"/>
  <c r="J1452" i="6" s="1"/>
  <c r="J1453" i="6" s="1"/>
  <c r="J1454" i="6" s="1"/>
  <c r="J1455" i="6" s="1"/>
  <c r="J1456" i="6" s="1"/>
  <c r="J1457" i="6" s="1"/>
  <c r="J1458" i="6" s="1"/>
  <c r="J1459" i="6" s="1"/>
  <c r="J1460" i="6" s="1"/>
  <c r="J1461" i="6" s="1"/>
  <c r="J1462" i="6" s="1"/>
  <c r="J1463" i="6" s="1"/>
  <c r="J1464" i="6" s="1"/>
  <c r="J1465" i="6" s="1"/>
  <c r="J1466" i="6" s="1"/>
  <c r="J1467" i="6" s="1"/>
  <c r="J1468" i="6" s="1"/>
  <c r="J1469" i="6" s="1"/>
  <c r="J1470" i="6" s="1"/>
  <c r="J1471" i="6" s="1"/>
  <c r="J1472" i="6" s="1"/>
  <c r="J1473" i="6" s="1"/>
  <c r="J1474" i="6" s="1"/>
  <c r="J1475" i="6" s="1"/>
  <c r="J1476" i="6" s="1"/>
  <c r="J1477" i="6" s="1"/>
  <c r="J1478" i="6" s="1"/>
  <c r="J1479" i="6" s="1"/>
  <c r="J1480" i="6" s="1"/>
  <c r="J1481" i="6" s="1"/>
  <c r="J1482" i="6" s="1"/>
  <c r="J1483" i="6" s="1"/>
  <c r="J1484" i="6" s="1"/>
  <c r="J1485" i="6" s="1"/>
  <c r="J1486" i="6" s="1"/>
  <c r="J1487" i="6" s="1"/>
  <c r="J1488" i="6" s="1"/>
  <c r="J1489" i="6" s="1"/>
  <c r="J1490" i="6" s="1"/>
  <c r="J1491" i="6" s="1"/>
  <c r="J1492" i="6" s="1"/>
  <c r="J1493" i="6" s="1"/>
  <c r="J1494" i="6" s="1"/>
  <c r="J1495" i="6" s="1"/>
  <c r="J1496" i="6" s="1"/>
  <c r="J1497" i="6" s="1"/>
  <c r="J1498" i="6" s="1"/>
  <c r="J1499" i="6" s="1"/>
  <c r="J1500" i="6" s="1"/>
  <c r="J1501" i="6" s="1"/>
  <c r="J1502" i="6" s="1"/>
  <c r="J1503" i="6" s="1"/>
  <c r="J1504" i="6" s="1"/>
  <c r="J1505" i="6" s="1"/>
  <c r="J1506" i="6" s="1"/>
  <c r="J1507" i="6" s="1"/>
  <c r="J1508" i="6" s="1"/>
  <c r="J1509" i="6" s="1"/>
  <c r="J1510" i="6" s="1"/>
  <c r="J1511" i="6" s="1"/>
  <c r="J1512" i="6" s="1"/>
  <c r="J1513" i="6" s="1"/>
  <c r="J1514" i="6" s="1"/>
  <c r="J1515" i="6" s="1"/>
  <c r="J1516" i="6" s="1"/>
  <c r="J1517" i="6" s="1"/>
  <c r="J1518" i="6" s="1"/>
  <c r="J1519" i="6" s="1"/>
  <c r="J1520" i="6" s="1"/>
  <c r="J1521" i="6" s="1"/>
  <c r="J1522" i="6" s="1"/>
  <c r="J1523" i="6" s="1"/>
  <c r="J1524" i="6" s="1"/>
  <c r="J1525" i="6" s="1"/>
  <c r="J1526" i="6" s="1"/>
  <c r="J1527" i="6" s="1"/>
  <c r="J1528" i="6" s="1"/>
  <c r="J1529" i="6" s="1"/>
  <c r="J1530" i="6" s="1"/>
  <c r="J1531" i="6" s="1"/>
  <c r="J1532" i="6" s="1"/>
  <c r="J1533" i="6" s="1"/>
  <c r="J1534" i="6" s="1"/>
  <c r="J1535" i="6" s="1"/>
  <c r="J1536" i="6" s="1"/>
  <c r="J1537" i="6" s="1"/>
  <c r="J1538" i="6" s="1"/>
  <c r="J1539" i="6" s="1"/>
  <c r="J1540" i="6" s="1"/>
  <c r="J1541" i="6" s="1"/>
  <c r="J1542" i="6" s="1"/>
  <c r="J1543" i="6" s="1"/>
  <c r="J1544" i="6" s="1"/>
  <c r="J1545" i="6" s="1"/>
  <c r="J1546" i="6" s="1"/>
  <c r="J1547" i="6" s="1"/>
  <c r="J1548" i="6" s="1"/>
  <c r="J1549" i="6" s="1"/>
  <c r="J1550" i="6" s="1"/>
  <c r="J1551" i="6" s="1"/>
  <c r="J1552" i="6" s="1"/>
  <c r="J1553" i="6" s="1"/>
  <c r="J1554" i="6" s="1"/>
  <c r="J1555" i="6" s="1"/>
  <c r="J1556" i="6" s="1"/>
  <c r="J1557" i="6" s="1"/>
  <c r="J1558" i="6" s="1"/>
  <c r="J1559" i="6" s="1"/>
  <c r="J1560" i="6" s="1"/>
  <c r="J1561" i="6" s="1"/>
  <c r="J1562" i="6" s="1"/>
  <c r="J1563" i="6" s="1"/>
  <c r="J1564" i="6" s="1"/>
  <c r="J1565" i="6" s="1"/>
  <c r="J1566" i="6" s="1"/>
  <c r="J1567" i="6" s="1"/>
  <c r="J1568" i="6" s="1"/>
  <c r="J1569" i="6" s="1"/>
  <c r="J1570" i="6" s="1"/>
  <c r="J1571" i="6" s="1"/>
  <c r="J1572" i="6" s="1"/>
  <c r="J1573" i="6" s="1"/>
  <c r="J1574" i="6" s="1"/>
  <c r="J1575" i="6" s="1"/>
  <c r="J1576" i="6" s="1"/>
  <c r="J1577" i="6" s="1"/>
  <c r="J1578" i="6" s="1"/>
  <c r="J1579" i="6" s="1"/>
  <c r="J1580" i="6" s="1"/>
  <c r="J1581" i="6" s="1"/>
  <c r="J1582" i="6" s="1"/>
  <c r="J1583" i="6" s="1"/>
  <c r="J1584" i="6" s="1"/>
  <c r="J1585" i="6" s="1"/>
  <c r="J1586" i="6" s="1"/>
  <c r="J1587" i="6" s="1"/>
  <c r="J1588" i="6" s="1"/>
  <c r="J1589" i="6" s="1"/>
  <c r="J1590" i="6" s="1"/>
  <c r="J1591" i="6" s="1"/>
  <c r="J1592" i="6" s="1"/>
  <c r="J1593" i="6" s="1"/>
  <c r="J1594" i="6" s="1"/>
  <c r="J1595" i="6" s="1"/>
  <c r="J1596" i="6" s="1"/>
  <c r="J1597" i="6" s="1"/>
  <c r="J1598" i="6" s="1"/>
  <c r="J1599" i="6" s="1"/>
  <c r="J1600" i="6" s="1"/>
  <c r="J1601" i="6" s="1"/>
  <c r="J1602" i="6" s="1"/>
  <c r="J1603" i="6" s="1"/>
  <c r="J1604" i="6" s="1"/>
  <c r="J1605" i="6" s="1"/>
  <c r="J1606" i="6" s="1"/>
  <c r="J1607" i="6" s="1"/>
  <c r="J1608" i="6" s="1"/>
  <c r="J1609" i="6" s="1"/>
  <c r="J1610" i="6" s="1"/>
  <c r="J1611" i="6" s="1"/>
  <c r="J1612" i="6" s="1"/>
  <c r="J1613" i="6" s="1"/>
  <c r="J1614" i="6" s="1"/>
  <c r="J1615" i="6" s="1"/>
  <c r="J1616" i="6" s="1"/>
  <c r="J1617" i="6" s="1"/>
  <c r="J1618" i="6" s="1"/>
  <c r="J1619" i="6" s="1"/>
  <c r="J1620" i="6" s="1"/>
  <c r="J1621" i="6" s="1"/>
  <c r="J1622" i="6" s="1"/>
  <c r="J1623" i="6" s="1"/>
  <c r="J1624" i="6" s="1"/>
  <c r="J1625" i="6" s="1"/>
  <c r="J1626" i="6" s="1"/>
  <c r="J1627" i="6" s="1"/>
  <c r="J1628" i="6" s="1"/>
  <c r="J1629" i="6" s="1"/>
  <c r="J1630" i="6" s="1"/>
  <c r="J1631" i="6" s="1"/>
  <c r="J1632" i="6" s="1"/>
  <c r="J1633" i="6" s="1"/>
  <c r="J1634" i="6" s="1"/>
  <c r="J1635" i="6" s="1"/>
  <c r="J1636" i="6" s="1"/>
  <c r="J1637" i="6" s="1"/>
  <c r="J1638" i="6" s="1"/>
  <c r="J1639" i="6" s="1"/>
  <c r="J1640" i="6" s="1"/>
  <c r="J1641" i="6" s="1"/>
  <c r="J1642" i="6" s="1"/>
  <c r="J1643" i="6" s="1"/>
  <c r="J1644" i="6" s="1"/>
  <c r="J1645" i="6" s="1"/>
  <c r="J1646" i="6" s="1"/>
  <c r="J1647" i="6" s="1"/>
  <c r="J1648" i="6" s="1"/>
  <c r="J1649" i="6" s="1"/>
  <c r="J1650" i="6" s="1"/>
  <c r="J1651" i="6" s="1"/>
  <c r="J1652" i="6" s="1"/>
  <c r="J1653" i="6" s="1"/>
  <c r="J1654" i="6" s="1"/>
  <c r="J1655" i="6" s="1"/>
  <c r="J1656" i="6" s="1"/>
  <c r="J1657" i="6" s="1"/>
  <c r="J1658" i="6" s="1"/>
  <c r="J1659" i="6" s="1"/>
  <c r="J1660" i="6" s="1"/>
  <c r="J1661" i="6" s="1"/>
  <c r="J1662" i="6" s="1"/>
  <c r="J1663" i="6" s="1"/>
  <c r="J1664" i="6" s="1"/>
  <c r="J1665" i="6" s="1"/>
  <c r="J1666" i="6" s="1"/>
  <c r="J1667" i="6" s="1"/>
  <c r="J1668" i="6" s="1"/>
  <c r="J1669" i="6" s="1"/>
  <c r="J1670" i="6" s="1"/>
  <c r="J1671" i="6" s="1"/>
  <c r="J1672" i="6" s="1"/>
  <c r="J1673" i="6" s="1"/>
  <c r="J1674" i="6" s="1"/>
  <c r="J1675" i="6" s="1"/>
  <c r="J1676" i="6" s="1"/>
  <c r="J1677" i="6" s="1"/>
  <c r="J1678" i="6" s="1"/>
  <c r="J1679" i="6" s="1"/>
  <c r="J1680" i="6" s="1"/>
  <c r="J1681" i="6" s="1"/>
  <c r="J1682" i="6" s="1"/>
  <c r="J1683" i="6" s="1"/>
  <c r="J1684" i="6" s="1"/>
  <c r="J1685" i="6" s="1"/>
  <c r="J1686" i="6" s="1"/>
  <c r="J1687" i="6" s="1"/>
  <c r="J1688" i="6" s="1"/>
  <c r="J1689" i="6" s="1"/>
  <c r="J1690" i="6" s="1"/>
  <c r="J1691" i="6" s="1"/>
  <c r="J1692" i="6" s="1"/>
  <c r="J1693" i="6" s="1"/>
  <c r="J1694" i="6" s="1"/>
  <c r="J1695" i="6" s="1"/>
  <c r="J1696" i="6" s="1"/>
  <c r="J1697" i="6" s="1"/>
  <c r="J1698" i="6" s="1"/>
  <c r="J1699" i="6" s="1"/>
  <c r="J1700" i="6" s="1"/>
  <c r="J1701" i="6" s="1"/>
  <c r="J1702" i="6" s="1"/>
  <c r="J1703" i="6" s="1"/>
  <c r="J1704" i="6" s="1"/>
  <c r="J1705" i="6" s="1"/>
  <c r="J1706" i="6" s="1"/>
  <c r="J1707" i="6" s="1"/>
  <c r="J1708" i="6" s="1"/>
  <c r="J1709" i="6" s="1"/>
  <c r="J1710" i="6" s="1"/>
  <c r="J1711" i="6" s="1"/>
  <c r="J1712" i="6" s="1"/>
  <c r="J1713" i="6" s="1"/>
  <c r="J1714" i="6" s="1"/>
  <c r="J1715" i="6" s="1"/>
  <c r="J1716" i="6" s="1"/>
  <c r="J1717" i="6" s="1"/>
  <c r="J1718" i="6" s="1"/>
  <c r="J1719" i="6" s="1"/>
  <c r="J1720" i="6" s="1"/>
  <c r="J1721" i="6" s="1"/>
  <c r="J1722" i="6" s="1"/>
  <c r="J1723" i="6" s="1"/>
  <c r="J1724" i="6" s="1"/>
  <c r="J1725" i="6" s="1"/>
  <c r="J1726" i="6" s="1"/>
  <c r="J1727" i="6" s="1"/>
  <c r="J1728" i="6" s="1"/>
  <c r="J1729" i="6" s="1"/>
  <c r="J1730" i="6" s="1"/>
  <c r="J1731" i="6" s="1"/>
  <c r="J1732" i="6" s="1"/>
  <c r="J1733" i="6" s="1"/>
  <c r="J1734" i="6" s="1"/>
  <c r="J1735" i="6" s="1"/>
  <c r="J1736" i="6" s="1"/>
  <c r="J1737" i="6" s="1"/>
  <c r="J1738" i="6" s="1"/>
  <c r="J1739" i="6" s="1"/>
  <c r="J1740" i="6" s="1"/>
  <c r="J1741" i="6" s="1"/>
  <c r="J1742" i="6" s="1"/>
  <c r="J1743" i="6" s="1"/>
  <c r="J1744" i="6" s="1"/>
  <c r="J1745" i="6" s="1"/>
  <c r="J1746" i="6" s="1"/>
  <c r="J1747" i="6" s="1"/>
  <c r="J1748" i="6" s="1"/>
  <c r="J1749" i="6" s="1"/>
  <c r="J1750" i="6" s="1"/>
  <c r="J1751" i="6" s="1"/>
  <c r="J1752" i="6" s="1"/>
  <c r="J1753" i="6" s="1"/>
  <c r="J1754" i="6" s="1"/>
  <c r="J1755" i="6" s="1"/>
  <c r="J1756" i="6" s="1"/>
  <c r="J1757" i="6" s="1"/>
  <c r="J1758" i="6" s="1"/>
  <c r="J1759" i="6" s="1"/>
  <c r="J1760" i="6" s="1"/>
  <c r="J1761" i="6" s="1"/>
  <c r="J1762" i="6" s="1"/>
  <c r="J1763" i="6" s="1"/>
  <c r="J1764" i="6" s="1"/>
  <c r="J1765" i="6" s="1"/>
  <c r="J1766" i="6" s="1"/>
  <c r="J1767" i="6" s="1"/>
  <c r="J1768" i="6" s="1"/>
  <c r="J1769" i="6" s="1"/>
  <c r="J1770" i="6" s="1"/>
  <c r="J1771" i="6" s="1"/>
  <c r="J1772" i="6" s="1"/>
  <c r="J1773" i="6" s="1"/>
  <c r="J1774" i="6" s="1"/>
  <c r="J1775" i="6" s="1"/>
  <c r="J1776" i="6" s="1"/>
  <c r="J1777" i="6" s="1"/>
  <c r="J1778" i="6" s="1"/>
  <c r="J1779" i="6" s="1"/>
  <c r="J1780" i="6" s="1"/>
  <c r="J1781" i="6" s="1"/>
  <c r="J1782" i="6" s="1"/>
  <c r="J1783" i="6" s="1"/>
  <c r="J1784" i="6" s="1"/>
  <c r="J1785" i="6" s="1"/>
  <c r="J1786" i="6" s="1"/>
  <c r="J1787" i="6" s="1"/>
  <c r="J1788" i="6" s="1"/>
  <c r="J1789" i="6" s="1"/>
  <c r="J1790" i="6" s="1"/>
  <c r="J1791" i="6" s="1"/>
  <c r="J1792" i="6" s="1"/>
  <c r="J1793" i="6" s="1"/>
  <c r="J1794" i="6" s="1"/>
  <c r="J1795" i="6" s="1"/>
  <c r="J1796" i="6" s="1"/>
  <c r="J1797" i="6" s="1"/>
  <c r="J1798" i="6" s="1"/>
  <c r="J1799" i="6" s="1"/>
  <c r="J1800" i="6" s="1"/>
  <c r="J1801" i="6" s="1"/>
  <c r="J1802" i="6" s="1"/>
  <c r="J1803" i="6" s="1"/>
  <c r="J1804" i="6" s="1"/>
  <c r="J1805" i="6" s="1"/>
  <c r="J1806" i="6" s="1"/>
  <c r="J1807" i="6" s="1"/>
  <c r="J1808" i="6" s="1"/>
  <c r="J1809" i="6" s="1"/>
  <c r="J1810" i="6" s="1"/>
  <c r="J1811" i="6" s="1"/>
  <c r="J1812" i="6" s="1"/>
  <c r="J1813" i="6" s="1"/>
  <c r="J1814" i="6" s="1"/>
  <c r="J1815" i="6" s="1"/>
  <c r="J1816" i="6" s="1"/>
  <c r="J1817" i="6" s="1"/>
  <c r="J1818" i="6" s="1"/>
  <c r="J1819" i="6" s="1"/>
  <c r="J1820" i="6" s="1"/>
  <c r="J1821" i="6" s="1"/>
  <c r="J1822" i="6" s="1"/>
  <c r="J1823" i="6" s="1"/>
  <c r="J1824" i="6" s="1"/>
  <c r="J1825" i="6" s="1"/>
  <c r="J1826" i="6" s="1"/>
  <c r="J1827" i="6" s="1"/>
  <c r="J1828" i="6" s="1"/>
  <c r="J1829" i="6" s="1"/>
  <c r="J1830" i="6" s="1"/>
  <c r="J1831" i="6" s="1"/>
  <c r="J1832" i="6" s="1"/>
  <c r="J1833" i="6" s="1"/>
  <c r="J1834" i="6" s="1"/>
  <c r="J1835" i="6" s="1"/>
  <c r="J1836" i="6" s="1"/>
  <c r="J1837" i="6" s="1"/>
  <c r="J1838" i="6" s="1"/>
  <c r="J1839" i="6" s="1"/>
  <c r="J1840" i="6" s="1"/>
  <c r="J1841" i="6" s="1"/>
  <c r="J1842" i="6" s="1"/>
  <c r="J1843" i="6" s="1"/>
  <c r="J1844" i="6" s="1"/>
  <c r="J1845" i="6" s="1"/>
  <c r="J1846" i="6" s="1"/>
  <c r="J1847" i="6" s="1"/>
  <c r="J1848" i="6" s="1"/>
  <c r="J1849" i="6" s="1"/>
  <c r="J1850" i="6" s="1"/>
  <c r="J1851" i="6" s="1"/>
  <c r="J1852" i="6" s="1"/>
  <c r="J1853" i="6" s="1"/>
  <c r="J1854" i="6" s="1"/>
  <c r="J1855" i="6" s="1"/>
  <c r="J1856" i="6" s="1"/>
  <c r="J1857" i="6" s="1"/>
  <c r="J1858" i="6" s="1"/>
  <c r="J1859" i="6" s="1"/>
  <c r="J1860" i="6" s="1"/>
  <c r="J1861" i="6" s="1"/>
  <c r="J1862" i="6" s="1"/>
  <c r="J1863" i="6" s="1"/>
  <c r="J1864" i="6" s="1"/>
  <c r="J1865" i="6" s="1"/>
  <c r="J1866" i="6" s="1"/>
  <c r="J1867" i="6" s="1"/>
  <c r="J1868" i="6" s="1"/>
  <c r="J1869" i="6" s="1"/>
  <c r="J1870" i="6" s="1"/>
  <c r="J1871" i="6" s="1"/>
  <c r="J1872" i="6" s="1"/>
  <c r="J1873" i="6" s="1"/>
  <c r="J1874" i="6" s="1"/>
  <c r="J1875" i="6" s="1"/>
  <c r="J1876" i="6" s="1"/>
  <c r="J1877" i="6" s="1"/>
  <c r="J1878" i="6" s="1"/>
  <c r="J1879" i="6" s="1"/>
  <c r="J1880" i="6" s="1"/>
  <c r="J1881" i="6" s="1"/>
  <c r="J1882" i="6" s="1"/>
  <c r="J1883" i="6" s="1"/>
  <c r="J1884" i="6" s="1"/>
  <c r="J1885" i="6" s="1"/>
  <c r="J1886" i="6" s="1"/>
  <c r="J1887" i="6" s="1"/>
  <c r="J1888" i="6" s="1"/>
  <c r="J1889" i="6" s="1"/>
  <c r="J1890" i="6" s="1"/>
  <c r="J1891" i="6" s="1"/>
  <c r="J1892" i="6" s="1"/>
  <c r="J1893" i="6" s="1"/>
  <c r="J1894" i="6" s="1"/>
  <c r="J1895" i="6" s="1"/>
  <c r="J1896" i="6" s="1"/>
  <c r="J1897" i="6" s="1"/>
  <c r="J1898" i="6" s="1"/>
  <c r="J1899" i="6" s="1"/>
  <c r="J1900" i="6" s="1"/>
  <c r="J1901" i="6" s="1"/>
  <c r="J1902" i="6" s="1"/>
  <c r="J1903" i="6" s="1"/>
  <c r="J1904" i="6" s="1"/>
  <c r="J1905" i="6" s="1"/>
  <c r="J1906" i="6" s="1"/>
  <c r="J1907" i="6" s="1"/>
  <c r="J1908" i="6" s="1"/>
  <c r="J1909" i="6" s="1"/>
  <c r="J1910" i="6" s="1"/>
  <c r="J1911" i="6" s="1"/>
  <c r="J1912" i="6" s="1"/>
  <c r="J1913" i="6" s="1"/>
  <c r="J1914" i="6" s="1"/>
  <c r="J1915" i="6" s="1"/>
  <c r="J1916" i="6" s="1"/>
  <c r="J1917" i="6" s="1"/>
  <c r="J1918" i="6" s="1"/>
  <c r="J1919" i="6" s="1"/>
  <c r="J1920" i="6" s="1"/>
  <c r="J1921" i="6" s="1"/>
  <c r="J1922" i="6" s="1"/>
  <c r="J1923" i="6" s="1"/>
  <c r="J1924" i="6" s="1"/>
  <c r="J1925" i="6" s="1"/>
  <c r="J1926" i="6" s="1"/>
  <c r="J1927" i="6" s="1"/>
  <c r="J1928" i="6" s="1"/>
  <c r="J1929" i="6" s="1"/>
  <c r="J1930" i="6" s="1"/>
  <c r="J1931" i="6" s="1"/>
  <c r="J1932" i="6" s="1"/>
  <c r="J1933" i="6" s="1"/>
  <c r="J1934" i="6" s="1"/>
  <c r="J1935" i="6" s="1"/>
  <c r="J1936" i="6" s="1"/>
  <c r="J1937" i="6" s="1"/>
  <c r="J1938" i="6" s="1"/>
  <c r="J1939" i="6" s="1"/>
  <c r="J1940" i="6" s="1"/>
  <c r="J1941" i="6" s="1"/>
  <c r="J1942" i="6" s="1"/>
  <c r="J1943" i="6" s="1"/>
  <c r="J1944" i="6" s="1"/>
  <c r="J1945" i="6" s="1"/>
  <c r="J1946" i="6" s="1"/>
  <c r="J1947" i="6" s="1"/>
  <c r="J1948" i="6" s="1"/>
  <c r="J1949" i="6" s="1"/>
  <c r="J1950" i="6" s="1"/>
  <c r="J1951" i="6" s="1"/>
  <c r="J1952" i="6" s="1"/>
  <c r="J1953" i="6" s="1"/>
  <c r="J1954" i="6" s="1"/>
  <c r="J1955" i="6" s="1"/>
  <c r="J1956" i="6" s="1"/>
  <c r="J1957" i="6" s="1"/>
  <c r="J1958" i="6" s="1"/>
  <c r="J1959" i="6" s="1"/>
  <c r="J1960" i="6" s="1"/>
  <c r="J1961" i="6" s="1"/>
  <c r="J1962" i="6" s="1"/>
  <c r="J1963" i="6" s="1"/>
  <c r="J1964" i="6" s="1"/>
  <c r="J1965" i="6" s="1"/>
  <c r="J1966" i="6" s="1"/>
  <c r="J1967" i="6" s="1"/>
  <c r="J1968" i="6" s="1"/>
  <c r="J1969" i="6" s="1"/>
  <c r="J1970" i="6" s="1"/>
  <c r="J1971" i="6" s="1"/>
  <c r="J1972" i="6" s="1"/>
  <c r="J1973" i="6" s="1"/>
  <c r="J1974" i="6" s="1"/>
  <c r="J1975" i="6" s="1"/>
  <c r="J1976" i="6" s="1"/>
  <c r="J1977" i="6" s="1"/>
  <c r="J1978" i="6" s="1"/>
  <c r="J1979" i="6" s="1"/>
  <c r="J1980" i="6" s="1"/>
  <c r="J1981" i="6" s="1"/>
  <c r="J1982" i="6" s="1"/>
  <c r="J1983" i="6" s="1"/>
  <c r="J1984" i="6" s="1"/>
  <c r="J1985" i="6" s="1"/>
  <c r="J1986" i="6" s="1"/>
  <c r="J1987" i="6" s="1"/>
  <c r="J1988" i="6" s="1"/>
  <c r="J1989" i="6" s="1"/>
  <c r="J1990" i="6" s="1"/>
  <c r="J1991" i="6" s="1"/>
  <c r="J1992" i="6" s="1"/>
  <c r="J1993" i="6" s="1"/>
  <c r="J1994" i="6" s="1"/>
  <c r="J1995" i="6" s="1"/>
  <c r="J1996" i="6" s="1"/>
  <c r="J1997" i="6" s="1"/>
  <c r="J1998" i="6" s="1"/>
  <c r="J1999" i="6" s="1"/>
  <c r="J2000" i="6" s="1"/>
  <c r="J2001" i="6" s="1"/>
  <c r="J2002" i="6" s="1"/>
  <c r="J2003" i="6" s="1"/>
  <c r="J2004" i="6" s="1"/>
  <c r="J2005" i="6" s="1"/>
  <c r="J2006" i="6" s="1"/>
  <c r="D6" i="6"/>
  <c r="C6" i="6"/>
  <c r="N6" i="6" s="1"/>
  <c r="X8" i="2"/>
  <c r="X9" i="2" s="1"/>
  <c r="X10" i="2" s="1"/>
  <c r="X11" i="2" s="1"/>
  <c r="X12" i="2" s="1"/>
  <c r="X13" i="2" s="1"/>
  <c r="X14" i="2" s="1"/>
  <c r="X15" i="2" s="1"/>
  <c r="X16" i="2" s="1"/>
  <c r="X17" i="2" s="1"/>
  <c r="X18" i="2" s="1"/>
  <c r="X19" i="2" s="1"/>
  <c r="X20" i="2" s="1"/>
  <c r="X21" i="2" s="1"/>
  <c r="X22" i="2" s="1"/>
  <c r="X23" i="2" s="1"/>
  <c r="X24" i="2" s="1"/>
  <c r="X25" i="2" s="1"/>
  <c r="X26" i="2" s="1"/>
  <c r="X27" i="2" s="1"/>
  <c r="X28" i="2" s="1"/>
  <c r="X29" i="2" s="1"/>
  <c r="X30" i="2" s="1"/>
  <c r="X31" i="2" s="1"/>
  <c r="X32" i="2" s="1"/>
  <c r="X33" i="2" s="1"/>
  <c r="X34" i="2" s="1"/>
  <c r="X35" i="2" s="1"/>
  <c r="X36" i="2" s="1"/>
  <c r="X37" i="2" s="1"/>
  <c r="X38" i="2" s="1"/>
  <c r="X39" i="2" s="1"/>
  <c r="X40" i="2" s="1"/>
  <c r="X41" i="2" s="1"/>
  <c r="X42" i="2" s="1"/>
  <c r="X43" i="2" s="1"/>
  <c r="X44" i="2" s="1"/>
  <c r="X45" i="2" s="1"/>
  <c r="X46" i="2" s="1"/>
  <c r="X47" i="2" s="1"/>
  <c r="X48" i="2" s="1"/>
  <c r="X49" i="2" s="1"/>
  <c r="X50" i="2" s="1"/>
  <c r="X51" i="2" s="1"/>
  <c r="X52" i="2" s="1"/>
  <c r="X53" i="2" s="1"/>
  <c r="X54" i="2" s="1"/>
  <c r="X55" i="2" s="1"/>
  <c r="X56" i="2" s="1"/>
  <c r="X57" i="2" s="1"/>
  <c r="X58" i="2" s="1"/>
  <c r="X59" i="2" s="1"/>
  <c r="X60" i="2" s="1"/>
  <c r="X61" i="2" s="1"/>
  <c r="X62" i="2" s="1"/>
  <c r="X63" i="2" s="1"/>
  <c r="X64" i="2" s="1"/>
  <c r="X65" i="2" s="1"/>
  <c r="X66" i="2" s="1"/>
  <c r="X67" i="2" s="1"/>
  <c r="X68" i="2" s="1"/>
  <c r="X69" i="2" s="1"/>
  <c r="X70" i="2" s="1"/>
  <c r="X71" i="2" s="1"/>
  <c r="X72" i="2" s="1"/>
  <c r="X73" i="2" s="1"/>
  <c r="X74" i="2" s="1"/>
  <c r="X75" i="2" s="1"/>
  <c r="X76" i="2" s="1"/>
  <c r="X77" i="2" s="1"/>
  <c r="X78" i="2" s="1"/>
  <c r="X79" i="2" s="1"/>
  <c r="X80" i="2" s="1"/>
  <c r="X81" i="2" s="1"/>
  <c r="X82" i="2" s="1"/>
  <c r="X83" i="2" s="1"/>
  <c r="X84" i="2" s="1"/>
  <c r="X85" i="2" s="1"/>
  <c r="X86" i="2" s="1"/>
  <c r="X87" i="2" s="1"/>
  <c r="X88" i="2" s="1"/>
  <c r="X89" i="2" s="1"/>
  <c r="X90" i="2" s="1"/>
  <c r="X91" i="2" s="1"/>
  <c r="X92" i="2" s="1"/>
  <c r="X93" i="2" s="1"/>
  <c r="X94" i="2" s="1"/>
  <c r="X95" i="2" s="1"/>
  <c r="X96" i="2" s="1"/>
  <c r="X97" i="2" s="1"/>
  <c r="X98" i="2" s="1"/>
  <c r="X99" i="2" s="1"/>
  <c r="X100" i="2" s="1"/>
  <c r="X101" i="2" s="1"/>
  <c r="X102" i="2" s="1"/>
  <c r="X103" i="2" s="1"/>
  <c r="X104" i="2" s="1"/>
  <c r="X105" i="2" s="1"/>
  <c r="X106" i="2" s="1"/>
  <c r="X107" i="2" s="1"/>
  <c r="X108" i="2" s="1"/>
  <c r="X109" i="2" s="1"/>
  <c r="X110" i="2" s="1"/>
  <c r="X111" i="2" s="1"/>
  <c r="X112" i="2" s="1"/>
  <c r="X113" i="2" s="1"/>
  <c r="X114" i="2" s="1"/>
  <c r="X115" i="2" s="1"/>
  <c r="X116" i="2" s="1"/>
  <c r="X117" i="2" s="1"/>
  <c r="X118" i="2" s="1"/>
  <c r="X119" i="2" s="1"/>
  <c r="X120" i="2" s="1"/>
  <c r="X121" i="2" s="1"/>
  <c r="X122" i="2" s="1"/>
  <c r="X123" i="2" s="1"/>
  <c r="X124" i="2" s="1"/>
  <c r="X125" i="2" s="1"/>
  <c r="X126" i="2" s="1"/>
  <c r="X127" i="2" s="1"/>
  <c r="X128" i="2" s="1"/>
  <c r="X129" i="2" s="1"/>
  <c r="X130" i="2" s="1"/>
  <c r="X131" i="2" s="1"/>
  <c r="X132" i="2" s="1"/>
  <c r="X133" i="2" s="1"/>
  <c r="X134" i="2" s="1"/>
  <c r="X135" i="2" s="1"/>
  <c r="X136" i="2" s="1"/>
  <c r="X137" i="2" s="1"/>
  <c r="X138" i="2" s="1"/>
  <c r="X139" i="2" s="1"/>
  <c r="X140" i="2" s="1"/>
  <c r="X141" i="2" s="1"/>
  <c r="X142" i="2" s="1"/>
  <c r="X143" i="2" s="1"/>
  <c r="X144" i="2" s="1"/>
  <c r="X145" i="2" s="1"/>
  <c r="X146" i="2" s="1"/>
  <c r="X147" i="2" s="1"/>
  <c r="X148" i="2" s="1"/>
  <c r="X149" i="2" s="1"/>
  <c r="X150" i="2" s="1"/>
  <c r="X151" i="2" s="1"/>
  <c r="X152" i="2" s="1"/>
  <c r="X153" i="2" s="1"/>
  <c r="X154" i="2" s="1"/>
  <c r="X155" i="2" s="1"/>
  <c r="X156" i="2" s="1"/>
  <c r="X157" i="2" s="1"/>
  <c r="X158" i="2" s="1"/>
  <c r="X159" i="2" s="1"/>
  <c r="X160" i="2" s="1"/>
  <c r="X161" i="2" s="1"/>
  <c r="X162" i="2" s="1"/>
  <c r="X163" i="2" s="1"/>
  <c r="X164" i="2" s="1"/>
  <c r="X165" i="2" s="1"/>
  <c r="X166" i="2" s="1"/>
  <c r="X167" i="2" s="1"/>
  <c r="X168" i="2" s="1"/>
  <c r="X169" i="2" s="1"/>
  <c r="X170" i="2" s="1"/>
  <c r="X171" i="2" s="1"/>
  <c r="X172" i="2" s="1"/>
  <c r="X173" i="2" s="1"/>
  <c r="X174" i="2" s="1"/>
  <c r="X175" i="2" s="1"/>
  <c r="X176" i="2" s="1"/>
  <c r="X177" i="2" s="1"/>
  <c r="X178" i="2" s="1"/>
  <c r="X179" i="2" s="1"/>
  <c r="X180" i="2" s="1"/>
  <c r="X181" i="2" s="1"/>
  <c r="X182" i="2" s="1"/>
  <c r="X183" i="2" s="1"/>
  <c r="X184" i="2" s="1"/>
  <c r="X185" i="2" s="1"/>
  <c r="X186" i="2" s="1"/>
  <c r="X187" i="2" s="1"/>
  <c r="X188" i="2" s="1"/>
  <c r="X189" i="2" s="1"/>
  <c r="X190" i="2" s="1"/>
  <c r="X191" i="2" s="1"/>
  <c r="X192" i="2" s="1"/>
  <c r="X193" i="2" s="1"/>
  <c r="X194" i="2" s="1"/>
  <c r="X195" i="2" s="1"/>
  <c r="X196" i="2" s="1"/>
  <c r="X197" i="2" s="1"/>
  <c r="X198" i="2" s="1"/>
  <c r="X199" i="2" s="1"/>
  <c r="X200" i="2" s="1"/>
  <c r="X201" i="2" s="1"/>
  <c r="X202" i="2" s="1"/>
  <c r="X203" i="2" s="1"/>
  <c r="X204" i="2" s="1"/>
  <c r="X205" i="2" s="1"/>
  <c r="X206" i="2" s="1"/>
  <c r="X207" i="2" s="1"/>
  <c r="X208" i="2" s="1"/>
  <c r="X209" i="2" s="1"/>
  <c r="X210" i="2" s="1"/>
  <c r="X211" i="2" s="1"/>
  <c r="X212" i="2" s="1"/>
  <c r="X213" i="2" s="1"/>
  <c r="X214" i="2" s="1"/>
  <c r="X215" i="2" s="1"/>
  <c r="X216" i="2" s="1"/>
  <c r="X217" i="2" s="1"/>
  <c r="X218" i="2" s="1"/>
  <c r="X219" i="2" s="1"/>
  <c r="X220" i="2" s="1"/>
  <c r="X221" i="2" s="1"/>
  <c r="X222" i="2" s="1"/>
  <c r="X223" i="2" s="1"/>
  <c r="X224" i="2" s="1"/>
  <c r="X225" i="2" s="1"/>
  <c r="X226" i="2" s="1"/>
  <c r="X227" i="2" s="1"/>
  <c r="X228" i="2" s="1"/>
  <c r="X229" i="2" s="1"/>
  <c r="X230" i="2" s="1"/>
  <c r="X231" i="2" s="1"/>
  <c r="X232" i="2" s="1"/>
  <c r="X233" i="2" s="1"/>
  <c r="X234" i="2" s="1"/>
  <c r="X235" i="2" s="1"/>
  <c r="X236" i="2" s="1"/>
  <c r="X237" i="2" s="1"/>
  <c r="X238" i="2" s="1"/>
  <c r="X239" i="2" s="1"/>
  <c r="X240" i="2" s="1"/>
  <c r="X241" i="2" s="1"/>
  <c r="X242" i="2" s="1"/>
  <c r="X243" i="2" s="1"/>
  <c r="X244" i="2" s="1"/>
  <c r="X245" i="2" s="1"/>
  <c r="X246" i="2" s="1"/>
  <c r="X247" i="2" s="1"/>
  <c r="X248" i="2" s="1"/>
  <c r="X249" i="2" s="1"/>
  <c r="X250" i="2" s="1"/>
  <c r="X251" i="2" s="1"/>
  <c r="X252" i="2" s="1"/>
  <c r="X253" i="2" s="1"/>
  <c r="X254" i="2" s="1"/>
  <c r="X255" i="2" s="1"/>
  <c r="X256" i="2" s="1"/>
  <c r="X257" i="2" s="1"/>
  <c r="X258" i="2" s="1"/>
  <c r="X259" i="2" s="1"/>
  <c r="X260" i="2" s="1"/>
  <c r="X261" i="2" s="1"/>
  <c r="X262" i="2" s="1"/>
  <c r="X263" i="2" s="1"/>
  <c r="X264" i="2" s="1"/>
  <c r="X265" i="2" s="1"/>
  <c r="X266" i="2" s="1"/>
  <c r="X267" i="2" s="1"/>
  <c r="X268" i="2" s="1"/>
  <c r="X269" i="2" s="1"/>
  <c r="X270" i="2" s="1"/>
  <c r="X271" i="2" s="1"/>
  <c r="X272" i="2" s="1"/>
  <c r="X273" i="2" s="1"/>
  <c r="X274" i="2" s="1"/>
  <c r="X275" i="2" s="1"/>
  <c r="X276" i="2" s="1"/>
  <c r="X277" i="2" s="1"/>
  <c r="X278" i="2" s="1"/>
  <c r="X279" i="2" s="1"/>
  <c r="X280" i="2" s="1"/>
  <c r="X281" i="2" s="1"/>
  <c r="X282" i="2" s="1"/>
  <c r="X283" i="2" s="1"/>
  <c r="X284" i="2" s="1"/>
  <c r="X285" i="2" s="1"/>
  <c r="X286" i="2" s="1"/>
  <c r="X287" i="2" s="1"/>
  <c r="X288" i="2" s="1"/>
  <c r="X289" i="2" s="1"/>
  <c r="X290" i="2" s="1"/>
  <c r="X291" i="2" s="1"/>
  <c r="X292" i="2" s="1"/>
  <c r="X293" i="2" s="1"/>
  <c r="X294" i="2" s="1"/>
  <c r="X295" i="2" s="1"/>
  <c r="X296" i="2" s="1"/>
  <c r="X297" i="2" s="1"/>
  <c r="X298" i="2" s="1"/>
  <c r="X299" i="2" s="1"/>
  <c r="X300" i="2" s="1"/>
  <c r="X301" i="2" s="1"/>
  <c r="X302" i="2" s="1"/>
  <c r="X303" i="2" s="1"/>
  <c r="I8" i="2"/>
  <c r="I9" i="2" s="1"/>
  <c r="I10" i="2" s="1"/>
  <c r="I11" i="2" s="1"/>
  <c r="I12" i="2" s="1"/>
  <c r="I13" i="2" s="1"/>
  <c r="I14" i="2" s="1"/>
  <c r="I15" i="2" s="1"/>
  <c r="I16" i="2" s="1"/>
  <c r="I17" i="2" s="1"/>
  <c r="I18" i="2" s="1"/>
  <c r="I19" i="2" s="1"/>
  <c r="I20" i="2" s="1"/>
  <c r="I21" i="2" s="1"/>
  <c r="I22" i="2" s="1"/>
  <c r="I23" i="2" s="1"/>
  <c r="I24" i="2" s="1"/>
  <c r="I25" i="2" s="1"/>
  <c r="I26" i="2" s="1"/>
  <c r="I27" i="2" s="1"/>
  <c r="I28" i="2" s="1"/>
  <c r="I29" i="2" s="1"/>
  <c r="I30" i="2" s="1"/>
  <c r="I31" i="2" s="1"/>
  <c r="I32" i="2" s="1"/>
  <c r="I33" i="2" s="1"/>
  <c r="I34" i="2" s="1"/>
  <c r="I35" i="2" s="1"/>
  <c r="I36" i="2" s="1"/>
  <c r="I37" i="2" s="1"/>
  <c r="I38" i="2" s="1"/>
  <c r="I39" i="2" s="1"/>
  <c r="I40" i="2" s="1"/>
  <c r="I41" i="2" s="1"/>
  <c r="I42" i="2" s="1"/>
  <c r="I43" i="2" s="1"/>
  <c r="I44" i="2" s="1"/>
  <c r="I45" i="2" s="1"/>
  <c r="I46" i="2" s="1"/>
  <c r="I47" i="2" s="1"/>
  <c r="I48" i="2" s="1"/>
  <c r="I49" i="2" s="1"/>
  <c r="I50" i="2" s="1"/>
  <c r="I51" i="2" s="1"/>
  <c r="I52" i="2" s="1"/>
  <c r="I53" i="2" s="1"/>
  <c r="I54" i="2" s="1"/>
  <c r="I55" i="2" s="1"/>
  <c r="I56" i="2" s="1"/>
  <c r="I57" i="2" s="1"/>
  <c r="I58" i="2" s="1"/>
  <c r="I59" i="2" s="1"/>
  <c r="I60" i="2" s="1"/>
  <c r="I61" i="2" s="1"/>
  <c r="I62" i="2" s="1"/>
  <c r="I63" i="2" s="1"/>
  <c r="I64" i="2" s="1"/>
  <c r="I65" i="2" s="1"/>
  <c r="I66" i="2" s="1"/>
  <c r="I67" i="2" s="1"/>
  <c r="I68" i="2" s="1"/>
  <c r="I69" i="2" s="1"/>
  <c r="I70" i="2" s="1"/>
  <c r="I71" i="2" s="1"/>
  <c r="I72" i="2" s="1"/>
  <c r="I73" i="2" s="1"/>
  <c r="I74" i="2" s="1"/>
  <c r="I75" i="2" s="1"/>
  <c r="I76" i="2" s="1"/>
  <c r="I77" i="2" s="1"/>
  <c r="I78" i="2" s="1"/>
  <c r="I79" i="2" s="1"/>
  <c r="I80" i="2" s="1"/>
  <c r="I81" i="2" s="1"/>
  <c r="I82" i="2" s="1"/>
  <c r="I83" i="2" s="1"/>
  <c r="I84" i="2" s="1"/>
  <c r="I85" i="2" s="1"/>
  <c r="I86" i="2" s="1"/>
  <c r="I87" i="2" s="1"/>
  <c r="I88" i="2" s="1"/>
  <c r="I89" i="2" s="1"/>
  <c r="I90" i="2" s="1"/>
  <c r="I91" i="2" s="1"/>
  <c r="I92" i="2" s="1"/>
  <c r="I93" i="2" s="1"/>
  <c r="I94" i="2" s="1"/>
  <c r="I95" i="2" s="1"/>
  <c r="I96" i="2" s="1"/>
  <c r="I97" i="2" s="1"/>
  <c r="I98" i="2" s="1"/>
  <c r="I99" i="2" s="1"/>
  <c r="I100" i="2" s="1"/>
  <c r="I101" i="2" s="1"/>
  <c r="I102" i="2" s="1"/>
  <c r="I103" i="2" s="1"/>
  <c r="I104" i="2" s="1"/>
  <c r="I105" i="2" s="1"/>
  <c r="I106" i="2" s="1"/>
  <c r="I107" i="2" s="1"/>
  <c r="I108" i="2" s="1"/>
  <c r="I109" i="2" s="1"/>
  <c r="I110" i="2" s="1"/>
  <c r="I111" i="2" s="1"/>
  <c r="I112" i="2" s="1"/>
  <c r="I113" i="2" s="1"/>
  <c r="I114" i="2" s="1"/>
  <c r="I115" i="2" s="1"/>
  <c r="I116" i="2" s="1"/>
  <c r="I117" i="2" s="1"/>
  <c r="I118" i="2" s="1"/>
  <c r="I119" i="2" s="1"/>
  <c r="I120" i="2" s="1"/>
  <c r="I121" i="2" s="1"/>
  <c r="I122" i="2" s="1"/>
  <c r="I123" i="2" s="1"/>
  <c r="I124" i="2" s="1"/>
  <c r="I125" i="2" s="1"/>
  <c r="I126" i="2" s="1"/>
  <c r="I127" i="2" s="1"/>
  <c r="I128" i="2" s="1"/>
  <c r="I129" i="2" s="1"/>
  <c r="I130" i="2" s="1"/>
  <c r="I131" i="2" s="1"/>
  <c r="I132" i="2" s="1"/>
  <c r="I133" i="2" s="1"/>
  <c r="I134" i="2" s="1"/>
  <c r="I135" i="2" s="1"/>
  <c r="I136" i="2" s="1"/>
  <c r="I137" i="2" s="1"/>
  <c r="I138" i="2" s="1"/>
  <c r="I139" i="2" s="1"/>
  <c r="I140" i="2" s="1"/>
  <c r="I141" i="2" s="1"/>
  <c r="I142" i="2" s="1"/>
  <c r="I143" i="2" s="1"/>
  <c r="I144" i="2" s="1"/>
  <c r="I145" i="2" s="1"/>
  <c r="I146" i="2" s="1"/>
  <c r="I147" i="2" s="1"/>
  <c r="I148" i="2" s="1"/>
  <c r="I149" i="2" s="1"/>
  <c r="I150" i="2" s="1"/>
  <c r="I151" i="2" s="1"/>
  <c r="I152" i="2" s="1"/>
  <c r="I153" i="2" s="1"/>
  <c r="I154" i="2" s="1"/>
  <c r="I155" i="2" s="1"/>
  <c r="I156" i="2" s="1"/>
  <c r="I157" i="2" s="1"/>
  <c r="I158" i="2" s="1"/>
  <c r="I159" i="2" s="1"/>
  <c r="I160" i="2" s="1"/>
  <c r="I161" i="2" s="1"/>
  <c r="I162" i="2" s="1"/>
  <c r="I163" i="2" s="1"/>
  <c r="I164" i="2" s="1"/>
  <c r="I165" i="2" s="1"/>
  <c r="I166" i="2" s="1"/>
  <c r="I167" i="2" s="1"/>
  <c r="I168" i="2" s="1"/>
  <c r="I169" i="2" s="1"/>
  <c r="I170" i="2" s="1"/>
  <c r="I171" i="2" s="1"/>
  <c r="I172" i="2" s="1"/>
  <c r="I173" i="2" s="1"/>
  <c r="I174" i="2" s="1"/>
  <c r="I175" i="2" s="1"/>
  <c r="I176" i="2" s="1"/>
  <c r="I177" i="2" s="1"/>
  <c r="I178" i="2" s="1"/>
  <c r="I179" i="2" s="1"/>
  <c r="I180" i="2" s="1"/>
  <c r="I181" i="2" s="1"/>
  <c r="I182" i="2" s="1"/>
  <c r="I183" i="2" s="1"/>
  <c r="I184" i="2" s="1"/>
  <c r="I185" i="2" s="1"/>
  <c r="I186" i="2" s="1"/>
  <c r="I187" i="2" s="1"/>
  <c r="I188" i="2" s="1"/>
  <c r="I189" i="2" s="1"/>
  <c r="I190" i="2" s="1"/>
  <c r="I191" i="2" s="1"/>
  <c r="I192" i="2" s="1"/>
  <c r="I193" i="2" s="1"/>
  <c r="I194" i="2" s="1"/>
  <c r="I195" i="2" s="1"/>
  <c r="I196" i="2" s="1"/>
  <c r="I197" i="2" s="1"/>
  <c r="I198" i="2" s="1"/>
  <c r="I199" i="2" s="1"/>
  <c r="I200" i="2" s="1"/>
  <c r="I201" i="2" s="1"/>
  <c r="I202" i="2" s="1"/>
  <c r="I203" i="2" s="1"/>
  <c r="I204" i="2" s="1"/>
  <c r="I205" i="2" s="1"/>
  <c r="I206" i="2" s="1"/>
  <c r="I207" i="2" s="1"/>
  <c r="I208" i="2" s="1"/>
  <c r="I209" i="2" s="1"/>
  <c r="I210" i="2" s="1"/>
  <c r="I211" i="2" s="1"/>
  <c r="I212" i="2" s="1"/>
  <c r="I213" i="2" s="1"/>
  <c r="I214" i="2" s="1"/>
  <c r="I215" i="2" s="1"/>
  <c r="I216" i="2" s="1"/>
  <c r="I217" i="2" s="1"/>
  <c r="I218" i="2" s="1"/>
  <c r="I219" i="2" s="1"/>
  <c r="I220" i="2" s="1"/>
  <c r="I221" i="2" s="1"/>
  <c r="I222" i="2" s="1"/>
  <c r="I223" i="2" s="1"/>
  <c r="I224" i="2" s="1"/>
  <c r="I225" i="2" s="1"/>
  <c r="I226" i="2" s="1"/>
  <c r="I227" i="2" s="1"/>
  <c r="I228" i="2" s="1"/>
  <c r="I229" i="2" s="1"/>
  <c r="I230" i="2" s="1"/>
  <c r="I231" i="2" s="1"/>
  <c r="I232" i="2" s="1"/>
  <c r="I233" i="2" s="1"/>
  <c r="I234" i="2" s="1"/>
  <c r="I235" i="2" s="1"/>
  <c r="I236" i="2" s="1"/>
  <c r="I237" i="2" s="1"/>
  <c r="I238" i="2" s="1"/>
  <c r="I239" i="2" s="1"/>
  <c r="I240" i="2" s="1"/>
  <c r="I241" i="2" s="1"/>
  <c r="I242" i="2" s="1"/>
  <c r="I243" i="2" s="1"/>
  <c r="I244" i="2" s="1"/>
  <c r="I245" i="2" s="1"/>
  <c r="I246" i="2" s="1"/>
  <c r="I247" i="2" s="1"/>
  <c r="I248" i="2" s="1"/>
  <c r="I249" i="2" s="1"/>
  <c r="I250" i="2" s="1"/>
  <c r="I251" i="2" s="1"/>
  <c r="I252" i="2" s="1"/>
  <c r="I253" i="2" s="1"/>
  <c r="I254" i="2" s="1"/>
  <c r="I255" i="2" s="1"/>
  <c r="I256" i="2" s="1"/>
  <c r="I257" i="2" s="1"/>
  <c r="I258" i="2" s="1"/>
  <c r="I259" i="2" s="1"/>
  <c r="I260" i="2" s="1"/>
  <c r="I261" i="2" s="1"/>
  <c r="I262" i="2" s="1"/>
  <c r="I263" i="2" s="1"/>
  <c r="I264" i="2" s="1"/>
  <c r="I265" i="2" s="1"/>
  <c r="I266" i="2" s="1"/>
  <c r="I267" i="2" s="1"/>
  <c r="I268" i="2" s="1"/>
  <c r="I269" i="2" s="1"/>
  <c r="I270" i="2" s="1"/>
  <c r="I271" i="2" s="1"/>
  <c r="I272" i="2" s="1"/>
  <c r="I273" i="2" s="1"/>
  <c r="I274" i="2" s="1"/>
  <c r="I275" i="2" s="1"/>
  <c r="I276" i="2" s="1"/>
  <c r="I277" i="2" s="1"/>
  <c r="I278" i="2" s="1"/>
  <c r="I279" i="2" s="1"/>
  <c r="I280" i="2" s="1"/>
  <c r="I281" i="2" s="1"/>
  <c r="I282" i="2" s="1"/>
  <c r="I283" i="2" s="1"/>
  <c r="I284" i="2" s="1"/>
  <c r="I285" i="2" s="1"/>
  <c r="I286" i="2" s="1"/>
  <c r="I287" i="2" s="1"/>
  <c r="I288" i="2" s="1"/>
  <c r="I289" i="2" s="1"/>
  <c r="I290" i="2" s="1"/>
  <c r="I291" i="2" s="1"/>
  <c r="I292" i="2" s="1"/>
  <c r="I293" i="2" s="1"/>
  <c r="I294" i="2" s="1"/>
  <c r="I295" i="2" s="1"/>
  <c r="I296" i="2" s="1"/>
  <c r="I297" i="2" s="1"/>
  <c r="I298" i="2" s="1"/>
  <c r="I299" i="2" s="1"/>
  <c r="I300" i="2" s="1"/>
  <c r="I301" i="2" s="1"/>
  <c r="I302" i="2" s="1"/>
  <c r="I303" i="2" s="1"/>
  <c r="J7" i="2"/>
  <c r="I7" i="2"/>
  <c r="J6" i="2"/>
  <c r="T5" i="2"/>
  <c r="T6" i="2" s="1"/>
  <c r="T7" i="2" s="1"/>
  <c r="T8" i="2" s="1"/>
  <c r="T9" i="2" s="1"/>
  <c r="T10" i="2" s="1"/>
  <c r="T11" i="2" s="1"/>
  <c r="T12" i="2" s="1"/>
  <c r="T13" i="2" s="1"/>
  <c r="T14" i="2" s="1"/>
  <c r="T15" i="2" s="1"/>
  <c r="T16" i="2" s="1"/>
  <c r="T17" i="2" s="1"/>
  <c r="T18" i="2" s="1"/>
  <c r="T19" i="2" s="1"/>
  <c r="T20" i="2" s="1"/>
  <c r="T21" i="2" s="1"/>
  <c r="T22" i="2" s="1"/>
  <c r="T23" i="2" s="1"/>
  <c r="T24" i="2" s="1"/>
  <c r="T25" i="2" s="1"/>
  <c r="T26" i="2" s="1"/>
  <c r="T27" i="2" s="1"/>
  <c r="T28" i="2" s="1"/>
  <c r="T29" i="2" s="1"/>
  <c r="T30" i="2" s="1"/>
  <c r="T31" i="2" s="1"/>
  <c r="T32" i="2" s="1"/>
  <c r="T33" i="2" s="1"/>
  <c r="T34" i="2" s="1"/>
  <c r="T35" i="2" s="1"/>
  <c r="T36" i="2" s="1"/>
  <c r="T37" i="2" s="1"/>
  <c r="T38" i="2" s="1"/>
  <c r="T39" i="2" s="1"/>
  <c r="T40" i="2" s="1"/>
  <c r="T41" i="2" s="1"/>
  <c r="T42" i="2" s="1"/>
  <c r="T43" i="2" s="1"/>
  <c r="T44" i="2" s="1"/>
  <c r="T45" i="2" s="1"/>
  <c r="T46" i="2" s="1"/>
  <c r="T47" i="2" s="1"/>
  <c r="T48" i="2" s="1"/>
  <c r="T49" i="2" s="1"/>
  <c r="T50" i="2" s="1"/>
  <c r="T51" i="2" s="1"/>
  <c r="T52" i="2" s="1"/>
  <c r="T53" i="2" s="1"/>
  <c r="T54" i="2" s="1"/>
  <c r="T55" i="2" s="1"/>
  <c r="T56" i="2" s="1"/>
  <c r="T57" i="2" s="1"/>
  <c r="T58" i="2" s="1"/>
  <c r="T59" i="2" s="1"/>
  <c r="T60" i="2" s="1"/>
  <c r="T61" i="2" s="1"/>
  <c r="T62" i="2" s="1"/>
  <c r="T63" i="2" s="1"/>
  <c r="T64" i="2" s="1"/>
  <c r="T65" i="2" s="1"/>
  <c r="T66" i="2" s="1"/>
  <c r="T67" i="2" s="1"/>
  <c r="T68" i="2" s="1"/>
  <c r="T69" i="2" s="1"/>
  <c r="T70" i="2" s="1"/>
  <c r="T71" i="2" s="1"/>
  <c r="T72" i="2" s="1"/>
  <c r="T73" i="2" s="1"/>
  <c r="T74" i="2" s="1"/>
  <c r="T75" i="2" s="1"/>
  <c r="T76" i="2" s="1"/>
  <c r="T77" i="2" s="1"/>
  <c r="T78" i="2" s="1"/>
  <c r="T79" i="2" s="1"/>
  <c r="T80" i="2" s="1"/>
  <c r="T81" i="2" s="1"/>
  <c r="T82" i="2" s="1"/>
  <c r="T83" i="2" s="1"/>
  <c r="T84" i="2" s="1"/>
  <c r="T85" i="2" s="1"/>
  <c r="T86" i="2" s="1"/>
  <c r="T87" i="2" s="1"/>
  <c r="T88" i="2" s="1"/>
  <c r="T89" i="2" s="1"/>
  <c r="T90" i="2" s="1"/>
  <c r="T91" i="2" s="1"/>
  <c r="T92" i="2" s="1"/>
  <c r="T93" i="2" s="1"/>
  <c r="T94" i="2" s="1"/>
  <c r="T95" i="2" s="1"/>
  <c r="T96" i="2" s="1"/>
  <c r="T97" i="2" s="1"/>
  <c r="T98" i="2" s="1"/>
  <c r="T99" i="2" s="1"/>
  <c r="T100" i="2" s="1"/>
  <c r="T101" i="2" s="1"/>
  <c r="T102" i="2" s="1"/>
  <c r="T103" i="2" s="1"/>
  <c r="T104" i="2" s="1"/>
  <c r="T105" i="2" s="1"/>
  <c r="T106" i="2" s="1"/>
  <c r="T107" i="2" s="1"/>
  <c r="T108" i="2" s="1"/>
  <c r="T109" i="2" s="1"/>
  <c r="T110" i="2" s="1"/>
  <c r="T111" i="2" s="1"/>
  <c r="T112" i="2" s="1"/>
  <c r="T113" i="2" s="1"/>
  <c r="T114" i="2" s="1"/>
  <c r="T115" i="2" s="1"/>
  <c r="T116" i="2" s="1"/>
  <c r="T117" i="2" s="1"/>
  <c r="T118" i="2" s="1"/>
  <c r="T119" i="2" s="1"/>
  <c r="T120" i="2" s="1"/>
  <c r="T121" i="2" s="1"/>
  <c r="T122" i="2" s="1"/>
  <c r="T123" i="2" s="1"/>
  <c r="T124" i="2" s="1"/>
  <c r="T125" i="2" s="1"/>
  <c r="T126" i="2" s="1"/>
  <c r="T127" i="2" s="1"/>
  <c r="T128" i="2" s="1"/>
  <c r="T129" i="2" s="1"/>
  <c r="T130" i="2" s="1"/>
  <c r="T131" i="2" s="1"/>
  <c r="T132" i="2" s="1"/>
  <c r="T133" i="2" s="1"/>
  <c r="T134" i="2" s="1"/>
  <c r="T135" i="2" s="1"/>
  <c r="T136" i="2" s="1"/>
  <c r="T137" i="2" s="1"/>
  <c r="T138" i="2" s="1"/>
  <c r="T139" i="2" s="1"/>
  <c r="T140" i="2" s="1"/>
  <c r="T141" i="2" s="1"/>
  <c r="T142" i="2" s="1"/>
  <c r="T143" i="2" s="1"/>
  <c r="T144" i="2" s="1"/>
  <c r="T145" i="2" s="1"/>
  <c r="T146" i="2" s="1"/>
  <c r="T147" i="2" s="1"/>
  <c r="T148" i="2" s="1"/>
  <c r="T149" i="2" s="1"/>
  <c r="T150" i="2" s="1"/>
  <c r="T151" i="2" s="1"/>
  <c r="T152" i="2" s="1"/>
  <c r="T153" i="2" s="1"/>
  <c r="T154" i="2" s="1"/>
  <c r="T155" i="2" s="1"/>
  <c r="T156" i="2" s="1"/>
  <c r="T157" i="2" s="1"/>
  <c r="T158" i="2" s="1"/>
  <c r="T159" i="2" s="1"/>
  <c r="T160" i="2" s="1"/>
  <c r="T161" i="2" s="1"/>
  <c r="T162" i="2" s="1"/>
  <c r="T163" i="2" s="1"/>
  <c r="T164" i="2" s="1"/>
  <c r="T165" i="2" s="1"/>
  <c r="T166" i="2" s="1"/>
  <c r="T167" i="2" s="1"/>
  <c r="T168" i="2" s="1"/>
  <c r="T169" i="2" s="1"/>
  <c r="T170" i="2" s="1"/>
  <c r="T171" i="2" s="1"/>
  <c r="T172" i="2" s="1"/>
  <c r="T173" i="2" s="1"/>
  <c r="T174" i="2" s="1"/>
  <c r="T175" i="2" s="1"/>
  <c r="T176" i="2" s="1"/>
  <c r="T177" i="2" s="1"/>
  <c r="T178" i="2" s="1"/>
  <c r="T179" i="2" s="1"/>
  <c r="T180" i="2" s="1"/>
  <c r="T181" i="2" s="1"/>
  <c r="T182" i="2" s="1"/>
  <c r="T183" i="2" s="1"/>
  <c r="T184" i="2" s="1"/>
  <c r="T185" i="2" s="1"/>
  <c r="T186" i="2" s="1"/>
  <c r="T187" i="2" s="1"/>
  <c r="T188" i="2" s="1"/>
  <c r="T189" i="2" s="1"/>
  <c r="T190" i="2" s="1"/>
  <c r="T191" i="2" s="1"/>
  <c r="T192" i="2" s="1"/>
  <c r="T193" i="2" s="1"/>
  <c r="T194" i="2" s="1"/>
  <c r="T195" i="2" s="1"/>
  <c r="T196" i="2" s="1"/>
  <c r="T197" i="2" s="1"/>
  <c r="T198" i="2" s="1"/>
  <c r="T199" i="2" s="1"/>
  <c r="T200" i="2" s="1"/>
  <c r="T201" i="2" s="1"/>
  <c r="T202" i="2" s="1"/>
  <c r="T203" i="2" s="1"/>
  <c r="T204" i="2" s="1"/>
  <c r="T205" i="2" s="1"/>
  <c r="T206" i="2" s="1"/>
  <c r="T207" i="2" s="1"/>
  <c r="T208" i="2" s="1"/>
  <c r="T209" i="2" s="1"/>
  <c r="T210" i="2" s="1"/>
  <c r="T211" i="2" s="1"/>
  <c r="T212" i="2" s="1"/>
  <c r="T213" i="2" s="1"/>
  <c r="T214" i="2" s="1"/>
  <c r="T215" i="2" s="1"/>
  <c r="T216" i="2" s="1"/>
  <c r="T217" i="2" s="1"/>
  <c r="T218" i="2" s="1"/>
  <c r="T219" i="2" s="1"/>
  <c r="T220" i="2" s="1"/>
  <c r="T221" i="2" s="1"/>
  <c r="T222" i="2" s="1"/>
  <c r="T223" i="2" s="1"/>
  <c r="T224" i="2" s="1"/>
  <c r="T225" i="2" s="1"/>
  <c r="T226" i="2" s="1"/>
  <c r="T227" i="2" s="1"/>
  <c r="T228" i="2" s="1"/>
  <c r="T229" i="2" s="1"/>
  <c r="T230" i="2" s="1"/>
  <c r="T231" i="2" s="1"/>
  <c r="T232" i="2" s="1"/>
  <c r="T233" i="2" s="1"/>
  <c r="T234" i="2" s="1"/>
  <c r="T235" i="2" s="1"/>
  <c r="T236" i="2" s="1"/>
  <c r="T237" i="2" s="1"/>
  <c r="T238" i="2" s="1"/>
  <c r="T239" i="2" s="1"/>
  <c r="T240" i="2" s="1"/>
  <c r="T241" i="2" s="1"/>
  <c r="T242" i="2" s="1"/>
  <c r="T243" i="2" s="1"/>
  <c r="T244" i="2" s="1"/>
  <c r="T245" i="2" s="1"/>
  <c r="T246" i="2" s="1"/>
  <c r="T247" i="2" s="1"/>
  <c r="T248" i="2" s="1"/>
  <c r="T249" i="2" s="1"/>
  <c r="T250" i="2" s="1"/>
  <c r="T251" i="2" s="1"/>
  <c r="T252" i="2" s="1"/>
  <c r="T253" i="2" s="1"/>
  <c r="T254" i="2" s="1"/>
  <c r="T255" i="2" s="1"/>
  <c r="T256" i="2" s="1"/>
  <c r="T257" i="2" s="1"/>
  <c r="T258" i="2" s="1"/>
  <c r="T259" i="2" s="1"/>
  <c r="T260" i="2" s="1"/>
  <c r="T261" i="2" s="1"/>
  <c r="T262" i="2" s="1"/>
  <c r="T263" i="2" s="1"/>
  <c r="T264" i="2" s="1"/>
  <c r="T265" i="2" s="1"/>
  <c r="T266" i="2" s="1"/>
  <c r="T267" i="2" s="1"/>
  <c r="T268" i="2" s="1"/>
  <c r="T269" i="2" s="1"/>
  <c r="T270" i="2" s="1"/>
  <c r="T271" i="2" s="1"/>
  <c r="T272" i="2" s="1"/>
  <c r="T273" i="2" s="1"/>
  <c r="T274" i="2" s="1"/>
  <c r="T275" i="2" s="1"/>
  <c r="T276" i="2" s="1"/>
  <c r="T277" i="2" s="1"/>
  <c r="T278" i="2" s="1"/>
  <c r="T279" i="2" s="1"/>
  <c r="T280" i="2" s="1"/>
  <c r="T281" i="2" s="1"/>
  <c r="T282" i="2" s="1"/>
  <c r="T283" i="2" s="1"/>
  <c r="T284" i="2" s="1"/>
  <c r="T285" i="2" s="1"/>
  <c r="T286" i="2" s="1"/>
  <c r="T287" i="2" s="1"/>
  <c r="T288" i="2" s="1"/>
  <c r="T289" i="2" s="1"/>
  <c r="T290" i="2" s="1"/>
  <c r="T291" i="2" s="1"/>
  <c r="T292" i="2" s="1"/>
  <c r="T293" i="2" s="1"/>
  <c r="T294" i="2" s="1"/>
  <c r="T295" i="2" s="1"/>
  <c r="T296" i="2" s="1"/>
  <c r="T297" i="2" s="1"/>
  <c r="T298" i="2" s="1"/>
  <c r="T299" i="2" s="1"/>
  <c r="T300" i="2" s="1"/>
  <c r="T301" i="2" s="1"/>
  <c r="T302" i="2" s="1"/>
  <c r="T303" i="2" s="1"/>
  <c r="T304" i="2" s="1"/>
  <c r="T305" i="2" s="1"/>
  <c r="T306" i="2" s="1"/>
  <c r="T307" i="2" s="1"/>
  <c r="T308" i="2" s="1"/>
  <c r="T309" i="2" s="1"/>
  <c r="T310" i="2" s="1"/>
  <c r="T311" i="2" s="1"/>
  <c r="T312" i="2" s="1"/>
  <c r="T313" i="2" s="1"/>
  <c r="T314" i="2" s="1"/>
  <c r="T315" i="2" s="1"/>
  <c r="T316" i="2" s="1"/>
  <c r="T317" i="2" s="1"/>
  <c r="T318" i="2" s="1"/>
  <c r="T319" i="2" s="1"/>
  <c r="T320" i="2" s="1"/>
  <c r="T321" i="2" s="1"/>
  <c r="T322" i="2" s="1"/>
  <c r="T323" i="2" s="1"/>
  <c r="T324" i="2" s="1"/>
  <c r="T325" i="2" s="1"/>
  <c r="T326" i="2" s="1"/>
  <c r="T327" i="2" s="1"/>
  <c r="T328" i="2" s="1"/>
  <c r="T329" i="2" s="1"/>
  <c r="T330" i="2" s="1"/>
  <c r="T331" i="2" s="1"/>
  <c r="T332" i="2" s="1"/>
  <c r="T333" i="2" s="1"/>
  <c r="T334" i="2" s="1"/>
  <c r="T335" i="2" s="1"/>
  <c r="T336" i="2" s="1"/>
  <c r="T337" i="2" s="1"/>
  <c r="T338" i="2" s="1"/>
  <c r="T339" i="2" s="1"/>
  <c r="T340" i="2" s="1"/>
  <c r="T341" i="2" s="1"/>
  <c r="T342" i="2" s="1"/>
  <c r="T343" i="2" s="1"/>
  <c r="T344" i="2" s="1"/>
  <c r="T345" i="2" s="1"/>
  <c r="T346" i="2" s="1"/>
  <c r="T347" i="2" s="1"/>
  <c r="T348" i="2" s="1"/>
  <c r="T349" i="2" s="1"/>
  <c r="T350" i="2" s="1"/>
  <c r="T351" i="2" s="1"/>
  <c r="T352" i="2" s="1"/>
  <c r="T353" i="2" s="1"/>
  <c r="T354" i="2" s="1"/>
  <c r="T355" i="2" s="1"/>
  <c r="T356" i="2" s="1"/>
  <c r="T357" i="2" s="1"/>
  <c r="T358" i="2" s="1"/>
  <c r="T359" i="2" s="1"/>
  <c r="T360" i="2" s="1"/>
  <c r="T361" i="2" s="1"/>
  <c r="T362" i="2" s="1"/>
  <c r="T363" i="2" s="1"/>
  <c r="T364" i="2" s="1"/>
  <c r="T365" i="2" s="1"/>
  <c r="T366" i="2" s="1"/>
  <c r="T367" i="2" s="1"/>
  <c r="T368" i="2" s="1"/>
  <c r="T369" i="2" s="1"/>
  <c r="T370" i="2" s="1"/>
  <c r="T371" i="2" s="1"/>
  <c r="T372" i="2" s="1"/>
  <c r="T373" i="2" s="1"/>
  <c r="T374" i="2" s="1"/>
  <c r="T375" i="2" s="1"/>
  <c r="T376" i="2" s="1"/>
  <c r="T377" i="2" s="1"/>
  <c r="T378" i="2" s="1"/>
  <c r="T379" i="2" s="1"/>
  <c r="T380" i="2" s="1"/>
  <c r="T381" i="2" s="1"/>
  <c r="T382" i="2" s="1"/>
  <c r="T383" i="2" s="1"/>
  <c r="T384" i="2" s="1"/>
  <c r="T385" i="2" s="1"/>
  <c r="T386" i="2" s="1"/>
  <c r="T387" i="2" s="1"/>
  <c r="T388" i="2" s="1"/>
  <c r="T389" i="2" s="1"/>
  <c r="T390" i="2" s="1"/>
  <c r="T391" i="2" s="1"/>
  <c r="T392" i="2" s="1"/>
  <c r="T393" i="2" s="1"/>
  <c r="T394" i="2" s="1"/>
  <c r="T395" i="2" s="1"/>
  <c r="T396" i="2" s="1"/>
  <c r="T397" i="2" s="1"/>
  <c r="T398" i="2" s="1"/>
  <c r="T399" i="2" s="1"/>
  <c r="T400" i="2" s="1"/>
  <c r="T401" i="2" s="1"/>
  <c r="T402" i="2" s="1"/>
  <c r="T403" i="2" s="1"/>
  <c r="T404" i="2" s="1"/>
  <c r="T405" i="2" s="1"/>
  <c r="T406" i="2" s="1"/>
  <c r="T407" i="2" s="1"/>
  <c r="T408" i="2" s="1"/>
  <c r="T409" i="2" s="1"/>
  <c r="T410" i="2" s="1"/>
  <c r="T411" i="2" s="1"/>
  <c r="T412" i="2" s="1"/>
  <c r="T413" i="2" s="1"/>
  <c r="T414" i="2" s="1"/>
  <c r="T415" i="2" s="1"/>
  <c r="T416" i="2" s="1"/>
  <c r="T417" i="2" s="1"/>
  <c r="T418" i="2" s="1"/>
  <c r="T419" i="2" s="1"/>
  <c r="T420" i="2" s="1"/>
  <c r="T421" i="2" s="1"/>
  <c r="T422" i="2" s="1"/>
  <c r="T423" i="2" s="1"/>
  <c r="T424" i="2" s="1"/>
  <c r="T425" i="2" s="1"/>
  <c r="T426" i="2" s="1"/>
  <c r="T427" i="2" s="1"/>
  <c r="T428" i="2" s="1"/>
  <c r="T429" i="2" s="1"/>
  <c r="T430" i="2" s="1"/>
  <c r="T431" i="2" s="1"/>
  <c r="T432" i="2" s="1"/>
  <c r="T433" i="2" s="1"/>
  <c r="T434" i="2" s="1"/>
  <c r="T435" i="2" s="1"/>
  <c r="T436" i="2" s="1"/>
  <c r="T437" i="2" s="1"/>
  <c r="T438" i="2" s="1"/>
  <c r="T439" i="2" s="1"/>
  <c r="T440" i="2" s="1"/>
  <c r="T441" i="2" s="1"/>
  <c r="T442" i="2" s="1"/>
  <c r="T443" i="2" s="1"/>
  <c r="T444" i="2" s="1"/>
  <c r="T445" i="2" s="1"/>
  <c r="T446" i="2" s="1"/>
  <c r="T447" i="2" s="1"/>
  <c r="T448" i="2" s="1"/>
  <c r="T449" i="2" s="1"/>
  <c r="T450" i="2" s="1"/>
  <c r="T451" i="2" s="1"/>
  <c r="T452" i="2" s="1"/>
  <c r="T453" i="2" s="1"/>
  <c r="T454" i="2" s="1"/>
  <c r="T455" i="2" s="1"/>
  <c r="T456" i="2" s="1"/>
  <c r="T457" i="2" s="1"/>
  <c r="T458" i="2" s="1"/>
  <c r="T459" i="2" s="1"/>
  <c r="T460" i="2" s="1"/>
  <c r="T461" i="2" s="1"/>
  <c r="T462" i="2" s="1"/>
  <c r="T463" i="2" s="1"/>
  <c r="T464" i="2" s="1"/>
  <c r="T465" i="2" s="1"/>
  <c r="T466" i="2" s="1"/>
  <c r="T467" i="2" s="1"/>
  <c r="T468" i="2" s="1"/>
  <c r="T469" i="2" s="1"/>
  <c r="T470" i="2" s="1"/>
  <c r="T471" i="2" s="1"/>
  <c r="T472" i="2" s="1"/>
  <c r="T473" i="2" s="1"/>
  <c r="T474" i="2" s="1"/>
  <c r="T475" i="2" s="1"/>
  <c r="T476" i="2" s="1"/>
  <c r="T477" i="2" s="1"/>
  <c r="T478" i="2" s="1"/>
  <c r="T479" i="2" s="1"/>
  <c r="T480" i="2" s="1"/>
  <c r="T481" i="2" s="1"/>
  <c r="T482" i="2" s="1"/>
  <c r="T483" i="2" s="1"/>
  <c r="T484" i="2" s="1"/>
  <c r="T485" i="2" s="1"/>
  <c r="T486" i="2" s="1"/>
  <c r="T487" i="2" s="1"/>
  <c r="T488" i="2" s="1"/>
  <c r="T489" i="2" s="1"/>
  <c r="T490" i="2" s="1"/>
  <c r="T491" i="2" s="1"/>
  <c r="T492" i="2" s="1"/>
  <c r="T493" i="2" s="1"/>
  <c r="T494" i="2" s="1"/>
  <c r="T495" i="2" s="1"/>
  <c r="T496" i="2" s="1"/>
  <c r="T497" i="2" s="1"/>
  <c r="T498" i="2" s="1"/>
  <c r="T499" i="2" s="1"/>
  <c r="T500" i="2" s="1"/>
  <c r="T501" i="2" s="1"/>
  <c r="T502" i="2" s="1"/>
  <c r="T503" i="2" s="1"/>
  <c r="T504" i="2" s="1"/>
  <c r="T505" i="2" s="1"/>
  <c r="T506" i="2" s="1"/>
  <c r="T507" i="2" s="1"/>
  <c r="T508" i="2" s="1"/>
  <c r="T509" i="2" s="1"/>
  <c r="T510" i="2" s="1"/>
  <c r="T511" i="2" s="1"/>
  <c r="T512" i="2" s="1"/>
  <c r="T513" i="2" s="1"/>
  <c r="T514" i="2" s="1"/>
  <c r="T515" i="2" s="1"/>
  <c r="T516" i="2" s="1"/>
  <c r="T517" i="2" s="1"/>
  <c r="T518" i="2" s="1"/>
  <c r="T519" i="2" s="1"/>
  <c r="T520" i="2" s="1"/>
  <c r="T521" i="2" s="1"/>
  <c r="T522" i="2" s="1"/>
  <c r="T523" i="2" s="1"/>
  <c r="T524" i="2" s="1"/>
  <c r="T525" i="2" s="1"/>
  <c r="T526" i="2" s="1"/>
  <c r="T527" i="2" s="1"/>
  <c r="T528" i="2" s="1"/>
  <c r="T529" i="2" s="1"/>
  <c r="T530" i="2" s="1"/>
  <c r="T531" i="2" s="1"/>
  <c r="T532" i="2" s="1"/>
  <c r="T533" i="2" s="1"/>
  <c r="T534" i="2" s="1"/>
  <c r="T535" i="2" s="1"/>
  <c r="T536" i="2" s="1"/>
  <c r="T537" i="2" s="1"/>
  <c r="T538" i="2" s="1"/>
  <c r="T539" i="2" s="1"/>
  <c r="T540" i="2" s="1"/>
  <c r="T541" i="2" s="1"/>
  <c r="T542" i="2" s="1"/>
  <c r="T543" i="2" s="1"/>
  <c r="T544" i="2" s="1"/>
  <c r="T545" i="2" s="1"/>
  <c r="T546" i="2" s="1"/>
  <c r="T547" i="2" s="1"/>
  <c r="T548" i="2" s="1"/>
  <c r="T549" i="2" s="1"/>
  <c r="T550" i="2" s="1"/>
  <c r="T551" i="2" s="1"/>
  <c r="T552" i="2" s="1"/>
  <c r="T553" i="2" s="1"/>
  <c r="T554" i="2" s="1"/>
  <c r="T555" i="2" s="1"/>
  <c r="T556" i="2" s="1"/>
  <c r="T557" i="2" s="1"/>
  <c r="T558" i="2" s="1"/>
  <c r="T559" i="2" s="1"/>
  <c r="T560" i="2" s="1"/>
  <c r="T561" i="2" s="1"/>
  <c r="T562" i="2" s="1"/>
  <c r="T563" i="2" s="1"/>
  <c r="T564" i="2" s="1"/>
  <c r="T565" i="2" s="1"/>
  <c r="T566" i="2" s="1"/>
  <c r="T567" i="2" s="1"/>
  <c r="T568" i="2" s="1"/>
  <c r="T569" i="2" s="1"/>
  <c r="T570" i="2" s="1"/>
  <c r="T571" i="2" s="1"/>
  <c r="T572" i="2" s="1"/>
  <c r="T573" i="2" s="1"/>
  <c r="T574" i="2" s="1"/>
  <c r="T575" i="2" s="1"/>
  <c r="T576" i="2" s="1"/>
  <c r="T577" i="2" s="1"/>
  <c r="T578" i="2" s="1"/>
  <c r="T579" i="2" s="1"/>
  <c r="T580" i="2" s="1"/>
  <c r="T581" i="2" s="1"/>
  <c r="T582" i="2" s="1"/>
  <c r="T583" i="2" s="1"/>
  <c r="T584" i="2" s="1"/>
  <c r="T585" i="2" s="1"/>
  <c r="T586" i="2" s="1"/>
  <c r="T587" i="2" s="1"/>
  <c r="T588" i="2" s="1"/>
  <c r="T589" i="2" s="1"/>
  <c r="T590" i="2" s="1"/>
  <c r="T591" i="2" s="1"/>
  <c r="T592" i="2" s="1"/>
  <c r="T593" i="2" s="1"/>
  <c r="T594" i="2" s="1"/>
  <c r="T595" i="2" s="1"/>
  <c r="T596" i="2" s="1"/>
  <c r="T597" i="2" s="1"/>
  <c r="T598" i="2" s="1"/>
  <c r="T599" i="2" s="1"/>
  <c r="T600" i="2" s="1"/>
  <c r="T601" i="2" s="1"/>
  <c r="T602" i="2" s="1"/>
  <c r="T603" i="2" s="1"/>
  <c r="T604" i="2" s="1"/>
  <c r="T605" i="2" s="1"/>
  <c r="T606" i="2" s="1"/>
  <c r="T607" i="2" s="1"/>
  <c r="T608" i="2" s="1"/>
  <c r="T609" i="2" s="1"/>
  <c r="T610" i="2" s="1"/>
  <c r="T611" i="2" s="1"/>
  <c r="T612" i="2" s="1"/>
  <c r="T613" i="2" s="1"/>
  <c r="T614" i="2" s="1"/>
  <c r="T615" i="2" s="1"/>
  <c r="T616" i="2" s="1"/>
  <c r="T617" i="2" s="1"/>
  <c r="T618" i="2" s="1"/>
  <c r="T619" i="2" s="1"/>
  <c r="T620" i="2" s="1"/>
  <c r="T621" i="2" s="1"/>
  <c r="T622" i="2" s="1"/>
  <c r="T623" i="2" s="1"/>
  <c r="T624" i="2" s="1"/>
  <c r="T625" i="2" s="1"/>
  <c r="T626" i="2" s="1"/>
  <c r="T627" i="2" s="1"/>
  <c r="T628" i="2" s="1"/>
  <c r="T629" i="2" s="1"/>
  <c r="T630" i="2" s="1"/>
  <c r="T631" i="2" s="1"/>
  <c r="T632" i="2" s="1"/>
  <c r="T633" i="2" s="1"/>
  <c r="T634" i="2" s="1"/>
  <c r="T635" i="2" s="1"/>
  <c r="T636" i="2" s="1"/>
  <c r="T637" i="2" s="1"/>
  <c r="T638" i="2" s="1"/>
  <c r="T639" i="2" s="1"/>
  <c r="T640" i="2" s="1"/>
  <c r="T641" i="2" s="1"/>
  <c r="T642" i="2" s="1"/>
  <c r="T643" i="2" s="1"/>
  <c r="T644" i="2" s="1"/>
  <c r="T645" i="2" s="1"/>
  <c r="T646" i="2" s="1"/>
  <c r="T647" i="2" s="1"/>
  <c r="T648" i="2" s="1"/>
  <c r="T649" i="2" s="1"/>
  <c r="T650" i="2" s="1"/>
  <c r="T651" i="2" s="1"/>
  <c r="T652" i="2" s="1"/>
  <c r="T653" i="2" s="1"/>
  <c r="T654" i="2" s="1"/>
  <c r="T655" i="2" s="1"/>
  <c r="T656" i="2" s="1"/>
  <c r="T657" i="2" s="1"/>
  <c r="T658" i="2" s="1"/>
  <c r="T659" i="2" s="1"/>
  <c r="T660" i="2" s="1"/>
  <c r="T661" i="2" s="1"/>
  <c r="T662" i="2" s="1"/>
  <c r="T663" i="2" s="1"/>
  <c r="T664" i="2" s="1"/>
  <c r="T665" i="2" s="1"/>
  <c r="T666" i="2" s="1"/>
  <c r="T667" i="2" s="1"/>
  <c r="T668" i="2" s="1"/>
  <c r="T669" i="2" s="1"/>
  <c r="T670" i="2" s="1"/>
  <c r="T671" i="2" s="1"/>
  <c r="T672" i="2" s="1"/>
  <c r="T673" i="2" s="1"/>
  <c r="T674" i="2" s="1"/>
  <c r="T675" i="2" s="1"/>
  <c r="T676" i="2" s="1"/>
  <c r="T677" i="2" s="1"/>
  <c r="T678" i="2" s="1"/>
  <c r="T679" i="2" s="1"/>
  <c r="T680" i="2" s="1"/>
  <c r="T681" i="2" s="1"/>
  <c r="T682" i="2" s="1"/>
  <c r="T683" i="2" s="1"/>
  <c r="T684" i="2" s="1"/>
  <c r="T685" i="2" s="1"/>
  <c r="T686" i="2" s="1"/>
  <c r="T687" i="2" s="1"/>
  <c r="T688" i="2" s="1"/>
  <c r="T689" i="2" s="1"/>
  <c r="T690" i="2" s="1"/>
  <c r="T691" i="2" s="1"/>
  <c r="T692" i="2" s="1"/>
  <c r="T693" i="2" s="1"/>
  <c r="T694" i="2" s="1"/>
  <c r="T695" i="2" s="1"/>
  <c r="T696" i="2" s="1"/>
  <c r="T697" i="2" s="1"/>
  <c r="T698" i="2" s="1"/>
  <c r="T699" i="2" s="1"/>
  <c r="T700" i="2" s="1"/>
  <c r="T701" i="2" s="1"/>
  <c r="T702" i="2" s="1"/>
  <c r="T703" i="2" s="1"/>
  <c r="T704" i="2" s="1"/>
  <c r="T705" i="2" s="1"/>
  <c r="T706" i="2" s="1"/>
  <c r="T707" i="2" s="1"/>
  <c r="T708" i="2" s="1"/>
  <c r="T709" i="2" s="1"/>
  <c r="T710" i="2" s="1"/>
  <c r="T711" i="2" s="1"/>
  <c r="T712" i="2" s="1"/>
  <c r="T713" i="2" s="1"/>
  <c r="T714" i="2" s="1"/>
  <c r="T715" i="2" s="1"/>
  <c r="T716" i="2" s="1"/>
  <c r="T717" i="2" s="1"/>
  <c r="T718" i="2" s="1"/>
  <c r="T719" i="2" s="1"/>
  <c r="T720" i="2" s="1"/>
  <c r="T721" i="2" s="1"/>
  <c r="T722" i="2" s="1"/>
  <c r="T723" i="2" s="1"/>
  <c r="T724" i="2" s="1"/>
  <c r="T725" i="2" s="1"/>
  <c r="T726" i="2" s="1"/>
  <c r="T727" i="2" s="1"/>
  <c r="T728" i="2" s="1"/>
  <c r="T729" i="2" s="1"/>
  <c r="T730" i="2" s="1"/>
  <c r="T731" i="2" s="1"/>
  <c r="T732" i="2" s="1"/>
  <c r="T733" i="2" s="1"/>
  <c r="T734" i="2" s="1"/>
  <c r="T735" i="2" s="1"/>
  <c r="T736" i="2" s="1"/>
  <c r="T737" i="2" s="1"/>
  <c r="T738" i="2" s="1"/>
  <c r="T739" i="2" s="1"/>
  <c r="T740" i="2" s="1"/>
  <c r="T741" i="2" s="1"/>
  <c r="T742" i="2" s="1"/>
  <c r="T743" i="2" s="1"/>
  <c r="T744" i="2" s="1"/>
  <c r="T745" i="2" s="1"/>
  <c r="T746" i="2" s="1"/>
  <c r="T747" i="2" s="1"/>
  <c r="T748" i="2" s="1"/>
  <c r="T749" i="2" s="1"/>
  <c r="T750" i="2" s="1"/>
  <c r="T751" i="2" s="1"/>
  <c r="T752" i="2" s="1"/>
  <c r="T753" i="2" s="1"/>
  <c r="T754" i="2" s="1"/>
  <c r="T755" i="2" s="1"/>
  <c r="T756" i="2" s="1"/>
  <c r="T757" i="2" s="1"/>
  <c r="T758" i="2" s="1"/>
  <c r="T759" i="2" s="1"/>
  <c r="T760" i="2" s="1"/>
  <c r="T761" i="2" s="1"/>
  <c r="T762" i="2" s="1"/>
  <c r="T763" i="2" s="1"/>
  <c r="T764" i="2" s="1"/>
  <c r="T765" i="2" s="1"/>
  <c r="T766" i="2" s="1"/>
  <c r="T767" i="2" s="1"/>
  <c r="T768" i="2" s="1"/>
  <c r="T769" i="2" s="1"/>
  <c r="T770" i="2" s="1"/>
  <c r="T771" i="2" s="1"/>
  <c r="T772" i="2" s="1"/>
  <c r="T773" i="2" s="1"/>
  <c r="T774" i="2" s="1"/>
  <c r="T775" i="2" s="1"/>
  <c r="T776" i="2" s="1"/>
  <c r="T777" i="2" s="1"/>
  <c r="T778" i="2" s="1"/>
  <c r="T779" i="2" s="1"/>
  <c r="T780" i="2" s="1"/>
  <c r="T781" i="2" s="1"/>
  <c r="T782" i="2" s="1"/>
  <c r="T783" i="2" s="1"/>
  <c r="T784" i="2" s="1"/>
  <c r="T785" i="2" s="1"/>
  <c r="T786" i="2" s="1"/>
  <c r="T787" i="2" s="1"/>
  <c r="T788" i="2" s="1"/>
  <c r="T789" i="2" s="1"/>
  <c r="T790" i="2" s="1"/>
  <c r="T791" i="2" s="1"/>
  <c r="T792" i="2" s="1"/>
  <c r="T793" i="2" s="1"/>
  <c r="T794" i="2" s="1"/>
  <c r="T795" i="2" s="1"/>
  <c r="T796" i="2" s="1"/>
  <c r="T797" i="2" s="1"/>
  <c r="T798" i="2" s="1"/>
  <c r="T799" i="2" s="1"/>
  <c r="T800" i="2" s="1"/>
  <c r="T801" i="2" s="1"/>
  <c r="T802" i="2" s="1"/>
  <c r="T803" i="2" s="1"/>
  <c r="T804" i="2" s="1"/>
  <c r="T805" i="2" s="1"/>
  <c r="T806" i="2" s="1"/>
  <c r="T807" i="2" s="1"/>
  <c r="T808" i="2" s="1"/>
  <c r="T809" i="2" s="1"/>
  <c r="T810" i="2" s="1"/>
  <c r="T811" i="2" s="1"/>
  <c r="T812" i="2" s="1"/>
  <c r="S5" i="2"/>
  <c r="S6" i="2" s="1"/>
  <c r="Y4" i="2"/>
  <c r="Y5" i="2" s="1"/>
  <c r="X4" i="2"/>
  <c r="X5" i="2" s="1"/>
  <c r="X6" i="2" s="1"/>
  <c r="X7" i="2" s="1"/>
  <c r="W4" i="2"/>
  <c r="V4" i="2"/>
  <c r="V5" i="2" s="1"/>
  <c r="V6" i="2" s="1"/>
  <c r="V7" i="2" s="1"/>
  <c r="V8" i="2" s="1"/>
  <c r="V9" i="2" s="1"/>
  <c r="V10" i="2" s="1"/>
  <c r="V11" i="2" s="1"/>
  <c r="V12" i="2" s="1"/>
  <c r="V13" i="2" s="1"/>
  <c r="V14" i="2" s="1"/>
  <c r="V15" i="2" s="1"/>
  <c r="V16" i="2" s="1"/>
  <c r="V17" i="2" s="1"/>
  <c r="V18" i="2" s="1"/>
  <c r="V19" i="2" s="1"/>
  <c r="V20" i="2" s="1"/>
  <c r="V21" i="2" s="1"/>
  <c r="V22" i="2" s="1"/>
  <c r="V23" i="2" s="1"/>
  <c r="V24" i="2" s="1"/>
  <c r="V25" i="2" s="1"/>
  <c r="V26" i="2" s="1"/>
  <c r="V27" i="2" s="1"/>
  <c r="V28" i="2" s="1"/>
  <c r="V29" i="2" s="1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V41" i="2" s="1"/>
  <c r="V42" i="2" s="1"/>
  <c r="V43" i="2" s="1"/>
  <c r="V44" i="2" s="1"/>
  <c r="V45" i="2" s="1"/>
  <c r="V46" i="2" s="1"/>
  <c r="V47" i="2" s="1"/>
  <c r="V48" i="2" s="1"/>
  <c r="V49" i="2" s="1"/>
  <c r="V50" i="2" s="1"/>
  <c r="V51" i="2" s="1"/>
  <c r="V52" i="2" s="1"/>
  <c r="V53" i="2" s="1"/>
  <c r="V54" i="2" s="1"/>
  <c r="V55" i="2" s="1"/>
  <c r="V56" i="2" s="1"/>
  <c r="V57" i="2" s="1"/>
  <c r="V58" i="2" s="1"/>
  <c r="V59" i="2" s="1"/>
  <c r="V60" i="2" s="1"/>
  <c r="V61" i="2" s="1"/>
  <c r="V62" i="2" s="1"/>
  <c r="V63" i="2" s="1"/>
  <c r="V64" i="2" s="1"/>
  <c r="V65" i="2" s="1"/>
  <c r="V66" i="2" s="1"/>
  <c r="V67" i="2" s="1"/>
  <c r="V68" i="2" s="1"/>
  <c r="V69" i="2" s="1"/>
  <c r="V70" i="2" s="1"/>
  <c r="V71" i="2" s="1"/>
  <c r="V72" i="2" s="1"/>
  <c r="V73" i="2" s="1"/>
  <c r="V74" i="2" s="1"/>
  <c r="V75" i="2" s="1"/>
  <c r="V76" i="2" s="1"/>
  <c r="V77" i="2" s="1"/>
  <c r="V78" i="2" s="1"/>
  <c r="V79" i="2" s="1"/>
  <c r="V80" i="2" s="1"/>
  <c r="V81" i="2" s="1"/>
  <c r="V82" i="2" s="1"/>
  <c r="V83" i="2" s="1"/>
  <c r="V84" i="2" s="1"/>
  <c r="V85" i="2" s="1"/>
  <c r="V86" i="2" s="1"/>
  <c r="V87" i="2" s="1"/>
  <c r="V88" i="2" s="1"/>
  <c r="V89" i="2" s="1"/>
  <c r="V90" i="2" s="1"/>
  <c r="V91" i="2" s="1"/>
  <c r="V92" i="2" s="1"/>
  <c r="V93" i="2" s="1"/>
  <c r="V94" i="2" s="1"/>
  <c r="V95" i="2" s="1"/>
  <c r="V96" i="2" s="1"/>
  <c r="V97" i="2" s="1"/>
  <c r="V98" i="2" s="1"/>
  <c r="V99" i="2" s="1"/>
  <c r="V100" i="2" s="1"/>
  <c r="V101" i="2" s="1"/>
  <c r="V102" i="2" s="1"/>
  <c r="V103" i="2" s="1"/>
  <c r="V104" i="2" s="1"/>
  <c r="V105" i="2" s="1"/>
  <c r="V106" i="2" s="1"/>
  <c r="V107" i="2" s="1"/>
  <c r="V108" i="2" s="1"/>
  <c r="V109" i="2" s="1"/>
  <c r="V110" i="2" s="1"/>
  <c r="V111" i="2" s="1"/>
  <c r="V112" i="2" s="1"/>
  <c r="V113" i="2" s="1"/>
  <c r="V114" i="2" s="1"/>
  <c r="V115" i="2" s="1"/>
  <c r="V116" i="2" s="1"/>
  <c r="V117" i="2" s="1"/>
  <c r="V118" i="2" s="1"/>
  <c r="V119" i="2" s="1"/>
  <c r="V120" i="2" s="1"/>
  <c r="V121" i="2" s="1"/>
  <c r="V122" i="2" s="1"/>
  <c r="V123" i="2" s="1"/>
  <c r="V124" i="2" s="1"/>
  <c r="V125" i="2" s="1"/>
  <c r="V126" i="2" s="1"/>
  <c r="V127" i="2" s="1"/>
  <c r="V128" i="2" s="1"/>
  <c r="V129" i="2" s="1"/>
  <c r="V130" i="2" s="1"/>
  <c r="V131" i="2" s="1"/>
  <c r="V132" i="2" s="1"/>
  <c r="V133" i="2" s="1"/>
  <c r="V134" i="2" s="1"/>
  <c r="V135" i="2" s="1"/>
  <c r="V136" i="2" s="1"/>
  <c r="V137" i="2" s="1"/>
  <c r="V138" i="2" s="1"/>
  <c r="V139" i="2" s="1"/>
  <c r="V140" i="2" s="1"/>
  <c r="V141" i="2" s="1"/>
  <c r="V142" i="2" s="1"/>
  <c r="V143" i="2" s="1"/>
  <c r="V144" i="2" s="1"/>
  <c r="V145" i="2" s="1"/>
  <c r="V146" i="2" s="1"/>
  <c r="V147" i="2" s="1"/>
  <c r="V148" i="2" s="1"/>
  <c r="V149" i="2" s="1"/>
  <c r="V150" i="2" s="1"/>
  <c r="V151" i="2" s="1"/>
  <c r="V152" i="2" s="1"/>
  <c r="V153" i="2" s="1"/>
  <c r="V154" i="2" s="1"/>
  <c r="V155" i="2" s="1"/>
  <c r="V156" i="2" s="1"/>
  <c r="V157" i="2" s="1"/>
  <c r="V158" i="2" s="1"/>
  <c r="V159" i="2" s="1"/>
  <c r="V160" i="2" s="1"/>
  <c r="V161" i="2" s="1"/>
  <c r="V162" i="2" s="1"/>
  <c r="V163" i="2" s="1"/>
  <c r="V164" i="2" s="1"/>
  <c r="V165" i="2" s="1"/>
  <c r="V166" i="2" s="1"/>
  <c r="V167" i="2" s="1"/>
  <c r="V168" i="2" s="1"/>
  <c r="V169" i="2" s="1"/>
  <c r="V170" i="2" s="1"/>
  <c r="V171" i="2" s="1"/>
  <c r="V172" i="2" s="1"/>
  <c r="V173" i="2" s="1"/>
  <c r="V174" i="2" s="1"/>
  <c r="V175" i="2" s="1"/>
  <c r="V176" i="2" s="1"/>
  <c r="V177" i="2" s="1"/>
  <c r="V178" i="2" s="1"/>
  <c r="V179" i="2" s="1"/>
  <c r="V180" i="2" s="1"/>
  <c r="V181" i="2" s="1"/>
  <c r="V182" i="2" s="1"/>
  <c r="V183" i="2" s="1"/>
  <c r="V184" i="2" s="1"/>
  <c r="V185" i="2" s="1"/>
  <c r="V186" i="2" s="1"/>
  <c r="V187" i="2" s="1"/>
  <c r="V188" i="2" s="1"/>
  <c r="V189" i="2" s="1"/>
  <c r="V190" i="2" s="1"/>
  <c r="V191" i="2" s="1"/>
  <c r="V192" i="2" s="1"/>
  <c r="V193" i="2" s="1"/>
  <c r="V194" i="2" s="1"/>
  <c r="V195" i="2" s="1"/>
  <c r="V196" i="2" s="1"/>
  <c r="V197" i="2" s="1"/>
  <c r="V198" i="2" s="1"/>
  <c r="V199" i="2" s="1"/>
  <c r="V200" i="2" s="1"/>
  <c r="V201" i="2" s="1"/>
  <c r="V202" i="2" s="1"/>
  <c r="V203" i="2" s="1"/>
  <c r="V204" i="2" s="1"/>
  <c r="V205" i="2" s="1"/>
  <c r="V206" i="2" s="1"/>
  <c r="V207" i="2" s="1"/>
  <c r="V208" i="2" s="1"/>
  <c r="V209" i="2" s="1"/>
  <c r="V210" i="2" s="1"/>
  <c r="V211" i="2" s="1"/>
  <c r="V212" i="2" s="1"/>
  <c r="V213" i="2" s="1"/>
  <c r="V214" i="2" s="1"/>
  <c r="V215" i="2" s="1"/>
  <c r="V216" i="2" s="1"/>
  <c r="V217" i="2" s="1"/>
  <c r="V218" i="2" s="1"/>
  <c r="V219" i="2" s="1"/>
  <c r="V220" i="2" s="1"/>
  <c r="V221" i="2" s="1"/>
  <c r="V222" i="2" s="1"/>
  <c r="V223" i="2" s="1"/>
  <c r="V224" i="2" s="1"/>
  <c r="V225" i="2" s="1"/>
  <c r="V226" i="2" s="1"/>
  <c r="V227" i="2" s="1"/>
  <c r="V228" i="2" s="1"/>
  <c r="V229" i="2" s="1"/>
  <c r="V230" i="2" s="1"/>
  <c r="V231" i="2" s="1"/>
  <c r="V232" i="2" s="1"/>
  <c r="V233" i="2" s="1"/>
  <c r="V234" i="2" s="1"/>
  <c r="V235" i="2" s="1"/>
  <c r="V236" i="2" s="1"/>
  <c r="V237" i="2" s="1"/>
  <c r="V238" i="2" s="1"/>
  <c r="V239" i="2" s="1"/>
  <c r="V240" i="2" s="1"/>
  <c r="V241" i="2" s="1"/>
  <c r="V242" i="2" s="1"/>
  <c r="V243" i="2" s="1"/>
  <c r="V244" i="2" s="1"/>
  <c r="V245" i="2" s="1"/>
  <c r="V246" i="2" s="1"/>
  <c r="V247" i="2" s="1"/>
  <c r="V248" i="2" s="1"/>
  <c r="V249" i="2" s="1"/>
  <c r="V250" i="2" s="1"/>
  <c r="V251" i="2" s="1"/>
  <c r="V252" i="2" s="1"/>
  <c r="V253" i="2" s="1"/>
  <c r="V254" i="2" s="1"/>
  <c r="V255" i="2" s="1"/>
  <c r="V256" i="2" s="1"/>
  <c r="V257" i="2" s="1"/>
  <c r="V258" i="2" s="1"/>
  <c r="V259" i="2" s="1"/>
  <c r="V260" i="2" s="1"/>
  <c r="V261" i="2" s="1"/>
  <c r="V262" i="2" s="1"/>
  <c r="V263" i="2" s="1"/>
  <c r="V264" i="2" s="1"/>
  <c r="V265" i="2" s="1"/>
  <c r="V266" i="2" s="1"/>
  <c r="V267" i="2" s="1"/>
  <c r="V268" i="2" s="1"/>
  <c r="V269" i="2" s="1"/>
  <c r="V270" i="2" s="1"/>
  <c r="V271" i="2" s="1"/>
  <c r="V272" i="2" s="1"/>
  <c r="V273" i="2" s="1"/>
  <c r="V274" i="2" s="1"/>
  <c r="V275" i="2" s="1"/>
  <c r="V276" i="2" s="1"/>
  <c r="V277" i="2" s="1"/>
  <c r="V278" i="2" s="1"/>
  <c r="V279" i="2" s="1"/>
  <c r="V280" i="2" s="1"/>
  <c r="V281" i="2" s="1"/>
  <c r="V282" i="2" s="1"/>
  <c r="V283" i="2" s="1"/>
  <c r="V284" i="2" s="1"/>
  <c r="V285" i="2" s="1"/>
  <c r="V286" i="2" s="1"/>
  <c r="V287" i="2" s="1"/>
  <c r="V288" i="2" s="1"/>
  <c r="V289" i="2" s="1"/>
  <c r="V290" i="2" s="1"/>
  <c r="V291" i="2" s="1"/>
  <c r="V292" i="2" s="1"/>
  <c r="V293" i="2" s="1"/>
  <c r="V294" i="2" s="1"/>
  <c r="V295" i="2" s="1"/>
  <c r="V296" i="2" s="1"/>
  <c r="V297" i="2" s="1"/>
  <c r="V298" i="2" s="1"/>
  <c r="V299" i="2" s="1"/>
  <c r="V300" i="2" s="1"/>
  <c r="V301" i="2" s="1"/>
  <c r="V302" i="2" s="1"/>
  <c r="V303" i="2" s="1"/>
  <c r="U4" i="2"/>
  <c r="T4" i="2"/>
  <c r="S4" i="2"/>
  <c r="R4" i="2"/>
  <c r="R5" i="2" s="1"/>
  <c r="Q4" i="2"/>
  <c r="Q5" i="2" s="1"/>
  <c r="Q6" i="2" s="1"/>
  <c r="Q7" i="2" s="1"/>
  <c r="Q8" i="2" s="1"/>
  <c r="Q9" i="2" s="1"/>
  <c r="Q10" i="2" s="1"/>
  <c r="Q11" i="2" s="1"/>
  <c r="Q12" i="2" s="1"/>
  <c r="Q13" i="2" s="1"/>
  <c r="Q14" i="2" s="1"/>
  <c r="Q15" i="2" s="1"/>
  <c r="Q16" i="2" s="1"/>
  <c r="Q17" i="2" s="1"/>
  <c r="Q18" i="2" s="1"/>
  <c r="Q19" i="2" s="1"/>
  <c r="Q20" i="2" s="1"/>
  <c r="Q21" i="2" s="1"/>
  <c r="Q22" i="2" s="1"/>
  <c r="Q23" i="2" s="1"/>
  <c r="Q24" i="2" s="1"/>
  <c r="Q25" i="2" s="1"/>
  <c r="Q26" i="2" s="1"/>
  <c r="Q27" i="2" s="1"/>
  <c r="Q28" i="2" s="1"/>
  <c r="Q29" i="2" s="1"/>
  <c r="Q30" i="2" s="1"/>
  <c r="Q31" i="2" s="1"/>
  <c r="Q32" i="2" s="1"/>
  <c r="Q33" i="2" s="1"/>
  <c r="Q34" i="2" s="1"/>
  <c r="Q35" i="2" s="1"/>
  <c r="Q36" i="2" s="1"/>
  <c r="Q37" i="2" s="1"/>
  <c r="Q38" i="2" s="1"/>
  <c r="Q39" i="2" s="1"/>
  <c r="Q40" i="2" s="1"/>
  <c r="Q41" i="2" s="1"/>
  <c r="Q42" i="2" s="1"/>
  <c r="Q43" i="2" s="1"/>
  <c r="Q44" i="2" s="1"/>
  <c r="Q45" i="2" s="1"/>
  <c r="Q46" i="2" s="1"/>
  <c r="Q47" i="2" s="1"/>
  <c r="Q48" i="2" s="1"/>
  <c r="Q49" i="2" s="1"/>
  <c r="Q50" i="2" s="1"/>
  <c r="Q51" i="2" s="1"/>
  <c r="Q52" i="2" s="1"/>
  <c r="Q53" i="2" s="1"/>
  <c r="Q54" i="2" s="1"/>
  <c r="Q55" i="2" s="1"/>
  <c r="Q56" i="2" s="1"/>
  <c r="Q57" i="2" s="1"/>
  <c r="Q58" i="2" s="1"/>
  <c r="Q59" i="2" s="1"/>
  <c r="Q60" i="2" s="1"/>
  <c r="Q61" i="2" s="1"/>
  <c r="Q62" i="2" s="1"/>
  <c r="Q63" i="2" s="1"/>
  <c r="Q64" i="2" s="1"/>
  <c r="Q65" i="2" s="1"/>
  <c r="Q66" i="2" s="1"/>
  <c r="Q67" i="2" s="1"/>
  <c r="Q68" i="2" s="1"/>
  <c r="Q69" i="2" s="1"/>
  <c r="Q70" i="2" s="1"/>
  <c r="Q71" i="2" s="1"/>
  <c r="Q72" i="2" s="1"/>
  <c r="Q73" i="2" s="1"/>
  <c r="Q74" i="2" s="1"/>
  <c r="Q75" i="2" s="1"/>
  <c r="Q76" i="2" s="1"/>
  <c r="Q77" i="2" s="1"/>
  <c r="Q78" i="2" s="1"/>
  <c r="Q79" i="2" s="1"/>
  <c r="Q80" i="2" s="1"/>
  <c r="Q81" i="2" s="1"/>
  <c r="Q82" i="2" s="1"/>
  <c r="Q83" i="2" s="1"/>
  <c r="Q84" i="2" s="1"/>
  <c r="Q85" i="2" s="1"/>
  <c r="Q86" i="2" s="1"/>
  <c r="Q87" i="2" s="1"/>
  <c r="Q88" i="2" s="1"/>
  <c r="Q89" i="2" s="1"/>
  <c r="Q90" i="2" s="1"/>
  <c r="Q91" i="2" s="1"/>
  <c r="Q92" i="2" s="1"/>
  <c r="Q93" i="2" s="1"/>
  <c r="Q94" i="2" s="1"/>
  <c r="Q95" i="2" s="1"/>
  <c r="Q96" i="2" s="1"/>
  <c r="Q97" i="2" s="1"/>
  <c r="Q98" i="2" s="1"/>
  <c r="Q99" i="2" s="1"/>
  <c r="Q100" i="2" s="1"/>
  <c r="Q101" i="2" s="1"/>
  <c r="Q102" i="2" s="1"/>
  <c r="Q103" i="2" s="1"/>
  <c r="Q104" i="2" s="1"/>
  <c r="Q105" i="2" s="1"/>
  <c r="Q106" i="2" s="1"/>
  <c r="Q107" i="2" s="1"/>
  <c r="Q108" i="2" s="1"/>
  <c r="Q109" i="2" s="1"/>
  <c r="Q110" i="2" s="1"/>
  <c r="Q111" i="2" s="1"/>
  <c r="Q112" i="2" s="1"/>
  <c r="Q113" i="2" s="1"/>
  <c r="Q114" i="2" s="1"/>
  <c r="Q115" i="2" s="1"/>
  <c r="Q116" i="2" s="1"/>
  <c r="Q117" i="2" s="1"/>
  <c r="Q118" i="2" s="1"/>
  <c r="Q119" i="2" s="1"/>
  <c r="Q120" i="2" s="1"/>
  <c r="Q121" i="2" s="1"/>
  <c r="Q122" i="2" s="1"/>
  <c r="Q123" i="2" s="1"/>
  <c r="Q124" i="2" s="1"/>
  <c r="Q125" i="2" s="1"/>
  <c r="Q126" i="2" s="1"/>
  <c r="Q127" i="2" s="1"/>
  <c r="Q128" i="2" s="1"/>
  <c r="Q129" i="2" s="1"/>
  <c r="Q130" i="2" s="1"/>
  <c r="Q131" i="2" s="1"/>
  <c r="Q132" i="2" s="1"/>
  <c r="Q133" i="2" s="1"/>
  <c r="Q134" i="2" s="1"/>
  <c r="Q135" i="2" s="1"/>
  <c r="Q136" i="2" s="1"/>
  <c r="Q137" i="2" s="1"/>
  <c r="Q138" i="2" s="1"/>
  <c r="Q139" i="2" s="1"/>
  <c r="Q140" i="2" s="1"/>
  <c r="Q141" i="2" s="1"/>
  <c r="Q142" i="2" s="1"/>
  <c r="Q143" i="2" s="1"/>
  <c r="Q144" i="2" s="1"/>
  <c r="Q145" i="2" s="1"/>
  <c r="Q146" i="2" s="1"/>
  <c r="Q147" i="2" s="1"/>
  <c r="Q148" i="2" s="1"/>
  <c r="Q149" i="2" s="1"/>
  <c r="Q150" i="2" s="1"/>
  <c r="Q151" i="2" s="1"/>
  <c r="Q152" i="2" s="1"/>
  <c r="Q153" i="2" s="1"/>
  <c r="Q154" i="2" s="1"/>
  <c r="Q155" i="2" s="1"/>
  <c r="Q156" i="2" s="1"/>
  <c r="Q157" i="2" s="1"/>
  <c r="Q158" i="2" s="1"/>
  <c r="Q159" i="2" s="1"/>
  <c r="Q160" i="2" s="1"/>
  <c r="Q161" i="2" s="1"/>
  <c r="Q162" i="2" s="1"/>
  <c r="Q163" i="2" s="1"/>
  <c r="Q164" i="2" s="1"/>
  <c r="Q165" i="2" s="1"/>
  <c r="Q166" i="2" s="1"/>
  <c r="Q167" i="2" s="1"/>
  <c r="Q168" i="2" s="1"/>
  <c r="Q169" i="2" s="1"/>
  <c r="Q170" i="2" s="1"/>
  <c r="Q171" i="2" s="1"/>
  <c r="Q172" i="2" s="1"/>
  <c r="Q173" i="2" s="1"/>
  <c r="Q174" i="2" s="1"/>
  <c r="Q175" i="2" s="1"/>
  <c r="Q176" i="2" s="1"/>
  <c r="Q177" i="2" s="1"/>
  <c r="Q178" i="2" s="1"/>
  <c r="Q179" i="2" s="1"/>
  <c r="Q180" i="2" s="1"/>
  <c r="Q181" i="2" s="1"/>
  <c r="Q182" i="2" s="1"/>
  <c r="Q183" i="2" s="1"/>
  <c r="Q184" i="2" s="1"/>
  <c r="Q185" i="2" s="1"/>
  <c r="Q186" i="2" s="1"/>
  <c r="Q187" i="2" s="1"/>
  <c r="Q188" i="2" s="1"/>
  <c r="Q189" i="2" s="1"/>
  <c r="Q190" i="2" s="1"/>
  <c r="Q191" i="2" s="1"/>
  <c r="Q192" i="2" s="1"/>
  <c r="Q193" i="2" s="1"/>
  <c r="Q194" i="2" s="1"/>
  <c r="Q195" i="2" s="1"/>
  <c r="Q196" i="2" s="1"/>
  <c r="Q197" i="2" s="1"/>
  <c r="Q198" i="2" s="1"/>
  <c r="Q199" i="2" s="1"/>
  <c r="Q200" i="2" s="1"/>
  <c r="Q201" i="2" s="1"/>
  <c r="Q202" i="2" s="1"/>
  <c r="Q203" i="2" s="1"/>
  <c r="Q204" i="2" s="1"/>
  <c r="Q205" i="2" s="1"/>
  <c r="Q206" i="2" s="1"/>
  <c r="Q207" i="2" s="1"/>
  <c r="Q208" i="2" s="1"/>
  <c r="Q209" i="2" s="1"/>
  <c r="Q210" i="2" s="1"/>
  <c r="Q211" i="2" s="1"/>
  <c r="Q212" i="2" s="1"/>
  <c r="Q213" i="2" s="1"/>
  <c r="Q214" i="2" s="1"/>
  <c r="Q215" i="2" s="1"/>
  <c r="Q216" i="2" s="1"/>
  <c r="Q217" i="2" s="1"/>
  <c r="Q218" i="2" s="1"/>
  <c r="Q219" i="2" s="1"/>
  <c r="Q220" i="2" s="1"/>
  <c r="Q221" i="2" s="1"/>
  <c r="Q222" i="2" s="1"/>
  <c r="Q223" i="2" s="1"/>
  <c r="Q224" i="2" s="1"/>
  <c r="Q225" i="2" s="1"/>
  <c r="Q226" i="2" s="1"/>
  <c r="Q227" i="2" s="1"/>
  <c r="Q228" i="2" s="1"/>
  <c r="Q229" i="2" s="1"/>
  <c r="Q230" i="2" s="1"/>
  <c r="Q231" i="2" s="1"/>
  <c r="Q232" i="2" s="1"/>
  <c r="Q233" i="2" s="1"/>
  <c r="Q234" i="2" s="1"/>
  <c r="Q235" i="2" s="1"/>
  <c r="Q236" i="2" s="1"/>
  <c r="Q237" i="2" s="1"/>
  <c r="Q238" i="2" s="1"/>
  <c r="Q239" i="2" s="1"/>
  <c r="Q240" i="2" s="1"/>
  <c r="Q241" i="2" s="1"/>
  <c r="Q242" i="2" s="1"/>
  <c r="Q243" i="2" s="1"/>
  <c r="Q244" i="2" s="1"/>
  <c r="Q245" i="2" s="1"/>
  <c r="Q246" i="2" s="1"/>
  <c r="Q247" i="2" s="1"/>
  <c r="Q248" i="2" s="1"/>
  <c r="Q249" i="2" s="1"/>
  <c r="Q250" i="2" s="1"/>
  <c r="Q251" i="2" s="1"/>
  <c r="Q252" i="2" s="1"/>
  <c r="Q253" i="2" s="1"/>
  <c r="Q254" i="2" s="1"/>
  <c r="Q255" i="2" s="1"/>
  <c r="Q256" i="2" s="1"/>
  <c r="Q257" i="2" s="1"/>
  <c r="Q258" i="2" s="1"/>
  <c r="Q259" i="2" s="1"/>
  <c r="Q260" i="2" s="1"/>
  <c r="Q261" i="2" s="1"/>
  <c r="Q262" i="2" s="1"/>
  <c r="Q263" i="2" s="1"/>
  <c r="Q264" i="2" s="1"/>
  <c r="Q265" i="2" s="1"/>
  <c r="Q266" i="2" s="1"/>
  <c r="Q267" i="2" s="1"/>
  <c r="Q268" i="2" s="1"/>
  <c r="Q269" i="2" s="1"/>
  <c r="Q270" i="2" s="1"/>
  <c r="Q271" i="2" s="1"/>
  <c r="Q272" i="2" s="1"/>
  <c r="Q273" i="2" s="1"/>
  <c r="Q274" i="2" s="1"/>
  <c r="Q275" i="2" s="1"/>
  <c r="Q276" i="2" s="1"/>
  <c r="Q277" i="2" s="1"/>
  <c r="Q278" i="2" s="1"/>
  <c r="Q279" i="2" s="1"/>
  <c r="Q280" i="2" s="1"/>
  <c r="Q281" i="2" s="1"/>
  <c r="Q282" i="2" s="1"/>
  <c r="Q283" i="2" s="1"/>
  <c r="Q284" i="2" s="1"/>
  <c r="Q285" i="2" s="1"/>
  <c r="Q286" i="2" s="1"/>
  <c r="Q287" i="2" s="1"/>
  <c r="Q288" i="2" s="1"/>
  <c r="Q289" i="2" s="1"/>
  <c r="Q290" i="2" s="1"/>
  <c r="Q291" i="2" s="1"/>
  <c r="Q292" i="2" s="1"/>
  <c r="Q293" i="2" s="1"/>
  <c r="Q294" i="2" s="1"/>
  <c r="Q295" i="2" s="1"/>
  <c r="Q296" i="2" s="1"/>
  <c r="Q297" i="2" s="1"/>
  <c r="Q298" i="2" s="1"/>
  <c r="Q299" i="2" s="1"/>
  <c r="Q300" i="2" s="1"/>
  <c r="Q301" i="2" s="1"/>
  <c r="Q302" i="2" s="1"/>
  <c r="Q303" i="2" s="1"/>
  <c r="Q304" i="2" s="1"/>
  <c r="Q305" i="2" s="1"/>
  <c r="Q306" i="2" s="1"/>
  <c r="Q307" i="2" s="1"/>
  <c r="Q308" i="2" s="1"/>
  <c r="Q309" i="2" s="1"/>
  <c r="Q310" i="2" s="1"/>
  <c r="Q311" i="2" s="1"/>
  <c r="Q312" i="2" s="1"/>
  <c r="Q313" i="2" s="1"/>
  <c r="Q314" i="2" s="1"/>
  <c r="Q315" i="2" s="1"/>
  <c r="Q316" i="2" s="1"/>
  <c r="Q317" i="2" s="1"/>
  <c r="Q318" i="2" s="1"/>
  <c r="Q319" i="2" s="1"/>
  <c r="Q320" i="2" s="1"/>
  <c r="Q321" i="2" s="1"/>
  <c r="Q322" i="2" s="1"/>
  <c r="Q323" i="2" s="1"/>
  <c r="Q324" i="2" s="1"/>
  <c r="Q325" i="2" s="1"/>
  <c r="Q326" i="2" s="1"/>
  <c r="Q327" i="2" s="1"/>
  <c r="Q328" i="2" s="1"/>
  <c r="Q329" i="2" s="1"/>
  <c r="Q330" i="2" s="1"/>
  <c r="Q331" i="2" s="1"/>
  <c r="Q332" i="2" s="1"/>
  <c r="Q333" i="2" s="1"/>
  <c r="Q334" i="2" s="1"/>
  <c r="Q335" i="2" s="1"/>
  <c r="Q336" i="2" s="1"/>
  <c r="Q337" i="2" s="1"/>
  <c r="Q338" i="2" s="1"/>
  <c r="Q339" i="2" s="1"/>
  <c r="Q340" i="2" s="1"/>
  <c r="Q341" i="2" s="1"/>
  <c r="Q342" i="2" s="1"/>
  <c r="Q343" i="2" s="1"/>
  <c r="Q344" i="2" s="1"/>
  <c r="Q345" i="2" s="1"/>
  <c r="Q346" i="2" s="1"/>
  <c r="Q347" i="2" s="1"/>
  <c r="Q348" i="2" s="1"/>
  <c r="Q349" i="2" s="1"/>
  <c r="Q350" i="2" s="1"/>
  <c r="Q351" i="2" s="1"/>
  <c r="Q352" i="2" s="1"/>
  <c r="Q353" i="2" s="1"/>
  <c r="Q354" i="2" s="1"/>
  <c r="Q355" i="2" s="1"/>
  <c r="Q356" i="2" s="1"/>
  <c r="Q357" i="2" s="1"/>
  <c r="Q358" i="2" s="1"/>
  <c r="Q359" i="2" s="1"/>
  <c r="Q360" i="2" s="1"/>
  <c r="Q361" i="2" s="1"/>
  <c r="Q362" i="2" s="1"/>
  <c r="Q363" i="2" s="1"/>
  <c r="Q364" i="2" s="1"/>
  <c r="Q365" i="2" s="1"/>
  <c r="Q366" i="2" s="1"/>
  <c r="Q367" i="2" s="1"/>
  <c r="Q368" i="2" s="1"/>
  <c r="Q369" i="2" s="1"/>
  <c r="Q370" i="2" s="1"/>
  <c r="Q371" i="2" s="1"/>
  <c r="Q372" i="2" s="1"/>
  <c r="Q373" i="2" s="1"/>
  <c r="Q374" i="2" s="1"/>
  <c r="Q375" i="2" s="1"/>
  <c r="Q376" i="2" s="1"/>
  <c r="Q377" i="2" s="1"/>
  <c r="Q378" i="2" s="1"/>
  <c r="Q379" i="2" s="1"/>
  <c r="Q380" i="2" s="1"/>
  <c r="Q381" i="2" s="1"/>
  <c r="Q382" i="2" s="1"/>
  <c r="Q383" i="2" s="1"/>
  <c r="Q384" i="2" s="1"/>
  <c r="Q385" i="2" s="1"/>
  <c r="Q386" i="2" s="1"/>
  <c r="Q387" i="2" s="1"/>
  <c r="Q388" i="2" s="1"/>
  <c r="Q389" i="2" s="1"/>
  <c r="Q390" i="2" s="1"/>
  <c r="Q391" i="2" s="1"/>
  <c r="Q392" i="2" s="1"/>
  <c r="Q393" i="2" s="1"/>
  <c r="Q394" i="2" s="1"/>
  <c r="Q395" i="2" s="1"/>
  <c r="Q396" i="2" s="1"/>
  <c r="Q397" i="2" s="1"/>
  <c r="Q398" i="2" s="1"/>
  <c r="Q399" i="2" s="1"/>
  <c r="Q400" i="2" s="1"/>
  <c r="Q401" i="2" s="1"/>
  <c r="Q402" i="2" s="1"/>
  <c r="Q403" i="2" s="1"/>
  <c r="Q404" i="2" s="1"/>
  <c r="Q405" i="2" s="1"/>
  <c r="Q406" i="2" s="1"/>
  <c r="Q407" i="2" s="1"/>
  <c r="Q408" i="2" s="1"/>
  <c r="Q409" i="2" s="1"/>
  <c r="Q410" i="2" s="1"/>
  <c r="Q411" i="2" s="1"/>
  <c r="Q412" i="2" s="1"/>
  <c r="Q413" i="2" s="1"/>
  <c r="Q414" i="2" s="1"/>
  <c r="Q415" i="2" s="1"/>
  <c r="Q416" i="2" s="1"/>
  <c r="Q417" i="2" s="1"/>
  <c r="Q418" i="2" s="1"/>
  <c r="Q419" i="2" s="1"/>
  <c r="Q420" i="2" s="1"/>
  <c r="Q421" i="2" s="1"/>
  <c r="Q422" i="2" s="1"/>
  <c r="Q423" i="2" s="1"/>
  <c r="Q424" i="2" s="1"/>
  <c r="Q425" i="2" s="1"/>
  <c r="Q426" i="2" s="1"/>
  <c r="Q427" i="2" s="1"/>
  <c r="Q428" i="2" s="1"/>
  <c r="Q429" i="2" s="1"/>
  <c r="Q430" i="2" s="1"/>
  <c r="Q431" i="2" s="1"/>
  <c r="Q432" i="2" s="1"/>
  <c r="Q433" i="2" s="1"/>
  <c r="Q434" i="2" s="1"/>
  <c r="Q435" i="2" s="1"/>
  <c r="Q436" i="2" s="1"/>
  <c r="Q437" i="2" s="1"/>
  <c r="Q438" i="2" s="1"/>
  <c r="Q439" i="2" s="1"/>
  <c r="Q440" i="2" s="1"/>
  <c r="Q441" i="2" s="1"/>
  <c r="Q442" i="2" s="1"/>
  <c r="Q443" i="2" s="1"/>
  <c r="Q444" i="2" s="1"/>
  <c r="Q445" i="2" s="1"/>
  <c r="Q446" i="2" s="1"/>
  <c r="Q447" i="2" s="1"/>
  <c r="Q448" i="2" s="1"/>
  <c r="Q449" i="2" s="1"/>
  <c r="Q450" i="2" s="1"/>
  <c r="Q451" i="2" s="1"/>
  <c r="Q452" i="2" s="1"/>
  <c r="Q453" i="2" s="1"/>
  <c r="Q454" i="2" s="1"/>
  <c r="Q455" i="2" s="1"/>
  <c r="Q456" i="2" s="1"/>
  <c r="Q457" i="2" s="1"/>
  <c r="Q458" i="2" s="1"/>
  <c r="Q459" i="2" s="1"/>
  <c r="Q460" i="2" s="1"/>
  <c r="Q461" i="2" s="1"/>
  <c r="Q462" i="2" s="1"/>
  <c r="Q463" i="2" s="1"/>
  <c r="Q464" i="2" s="1"/>
  <c r="Q465" i="2" s="1"/>
  <c r="Q466" i="2" s="1"/>
  <c r="Q467" i="2" s="1"/>
  <c r="Q468" i="2" s="1"/>
  <c r="Q469" i="2" s="1"/>
  <c r="Q470" i="2" s="1"/>
  <c r="Q471" i="2" s="1"/>
  <c r="Q472" i="2" s="1"/>
  <c r="Q473" i="2" s="1"/>
  <c r="Q474" i="2" s="1"/>
  <c r="Q475" i="2" s="1"/>
  <c r="Q476" i="2" s="1"/>
  <c r="Q477" i="2" s="1"/>
  <c r="Q478" i="2" s="1"/>
  <c r="Q479" i="2" s="1"/>
  <c r="Q480" i="2" s="1"/>
  <c r="Q481" i="2" s="1"/>
  <c r="Q482" i="2" s="1"/>
  <c r="Q483" i="2" s="1"/>
  <c r="Q484" i="2" s="1"/>
  <c r="Q485" i="2" s="1"/>
  <c r="Q486" i="2" s="1"/>
  <c r="Q487" i="2" s="1"/>
  <c r="Q488" i="2" s="1"/>
  <c r="Q489" i="2" s="1"/>
  <c r="Q490" i="2" s="1"/>
  <c r="Q491" i="2" s="1"/>
  <c r="Q492" i="2" s="1"/>
  <c r="Q493" i="2" s="1"/>
  <c r="Q494" i="2" s="1"/>
  <c r="Q495" i="2" s="1"/>
  <c r="Q496" i="2" s="1"/>
  <c r="Q497" i="2" s="1"/>
  <c r="Q498" i="2" s="1"/>
  <c r="Q499" i="2" s="1"/>
  <c r="Q500" i="2" s="1"/>
  <c r="Q501" i="2" s="1"/>
  <c r="Q502" i="2" s="1"/>
  <c r="Q503" i="2" s="1"/>
  <c r="Q504" i="2" s="1"/>
  <c r="Q505" i="2" s="1"/>
  <c r="Q506" i="2" s="1"/>
  <c r="Q507" i="2" s="1"/>
  <c r="Q508" i="2" s="1"/>
  <c r="Q509" i="2" s="1"/>
  <c r="Q510" i="2" s="1"/>
  <c r="Q511" i="2" s="1"/>
  <c r="Q512" i="2" s="1"/>
  <c r="Q513" i="2" s="1"/>
  <c r="Q514" i="2" s="1"/>
  <c r="Q515" i="2" s="1"/>
  <c r="Q516" i="2" s="1"/>
  <c r="Q517" i="2" s="1"/>
  <c r="Q518" i="2" s="1"/>
  <c r="Q519" i="2" s="1"/>
  <c r="Q520" i="2" s="1"/>
  <c r="Q521" i="2" s="1"/>
  <c r="Q522" i="2" s="1"/>
  <c r="Q523" i="2" s="1"/>
  <c r="Q524" i="2" s="1"/>
  <c r="Q525" i="2" s="1"/>
  <c r="Q526" i="2" s="1"/>
  <c r="Q527" i="2" s="1"/>
  <c r="Q528" i="2" s="1"/>
  <c r="Q529" i="2" s="1"/>
  <c r="Q530" i="2" s="1"/>
  <c r="Q531" i="2" s="1"/>
  <c r="Q532" i="2" s="1"/>
  <c r="Q533" i="2" s="1"/>
  <c r="Q534" i="2" s="1"/>
  <c r="Q535" i="2" s="1"/>
  <c r="Q536" i="2" s="1"/>
  <c r="Q537" i="2" s="1"/>
  <c r="Q538" i="2" s="1"/>
  <c r="Q539" i="2" s="1"/>
  <c r="Q540" i="2" s="1"/>
  <c r="Q541" i="2" s="1"/>
  <c r="Q542" i="2" s="1"/>
  <c r="Q543" i="2" s="1"/>
  <c r="Q544" i="2" s="1"/>
  <c r="Q545" i="2" s="1"/>
  <c r="Q546" i="2" s="1"/>
  <c r="Q547" i="2" s="1"/>
  <c r="Q548" i="2" s="1"/>
  <c r="Q549" i="2" s="1"/>
  <c r="Q550" i="2" s="1"/>
  <c r="Q551" i="2" s="1"/>
  <c r="Q552" i="2" s="1"/>
  <c r="Q553" i="2" s="1"/>
  <c r="Q554" i="2" s="1"/>
  <c r="Q555" i="2" s="1"/>
  <c r="Q556" i="2" s="1"/>
  <c r="Q557" i="2" s="1"/>
  <c r="Q558" i="2" s="1"/>
  <c r="Q559" i="2" s="1"/>
  <c r="Q560" i="2" s="1"/>
  <c r="Q561" i="2" s="1"/>
  <c r="Q562" i="2" s="1"/>
  <c r="Q563" i="2" s="1"/>
  <c r="Q564" i="2" s="1"/>
  <c r="Q565" i="2" s="1"/>
  <c r="Q566" i="2" s="1"/>
  <c r="Q567" i="2" s="1"/>
  <c r="Q568" i="2" s="1"/>
  <c r="Q569" i="2" s="1"/>
  <c r="Q570" i="2" s="1"/>
  <c r="Q571" i="2" s="1"/>
  <c r="Q572" i="2" s="1"/>
  <c r="Q573" i="2" s="1"/>
  <c r="Q574" i="2" s="1"/>
  <c r="Q575" i="2" s="1"/>
  <c r="Q576" i="2" s="1"/>
  <c r="Q577" i="2" s="1"/>
  <c r="Q578" i="2" s="1"/>
  <c r="Q579" i="2" s="1"/>
  <c r="Q580" i="2" s="1"/>
  <c r="Q581" i="2" s="1"/>
  <c r="Q582" i="2" s="1"/>
  <c r="Q583" i="2" s="1"/>
  <c r="Q584" i="2" s="1"/>
  <c r="Q585" i="2" s="1"/>
  <c r="Q586" i="2" s="1"/>
  <c r="Q587" i="2" s="1"/>
  <c r="Q588" i="2" s="1"/>
  <c r="Q589" i="2" s="1"/>
  <c r="Q590" i="2" s="1"/>
  <c r="Q591" i="2" s="1"/>
  <c r="Q592" i="2" s="1"/>
  <c r="Q593" i="2" s="1"/>
  <c r="Q594" i="2" s="1"/>
  <c r="Q595" i="2" s="1"/>
  <c r="Q596" i="2" s="1"/>
  <c r="Q597" i="2" s="1"/>
  <c r="Q598" i="2" s="1"/>
  <c r="Q599" i="2" s="1"/>
  <c r="Q600" i="2" s="1"/>
  <c r="Q601" i="2" s="1"/>
  <c r="Q602" i="2" s="1"/>
  <c r="Q603" i="2" s="1"/>
  <c r="Q604" i="2" s="1"/>
  <c r="Q605" i="2" s="1"/>
  <c r="Q606" i="2" s="1"/>
  <c r="Q607" i="2" s="1"/>
  <c r="Q608" i="2" s="1"/>
  <c r="Q609" i="2" s="1"/>
  <c r="Q610" i="2" s="1"/>
  <c r="Q611" i="2" s="1"/>
  <c r="Q612" i="2" s="1"/>
  <c r="Q613" i="2" s="1"/>
  <c r="Q614" i="2" s="1"/>
  <c r="Q615" i="2" s="1"/>
  <c r="Q616" i="2" s="1"/>
  <c r="Q617" i="2" s="1"/>
  <c r="Q618" i="2" s="1"/>
  <c r="Q619" i="2" s="1"/>
  <c r="Q620" i="2" s="1"/>
  <c r="Q621" i="2" s="1"/>
  <c r="Q622" i="2" s="1"/>
  <c r="Q623" i="2" s="1"/>
  <c r="Q624" i="2" s="1"/>
  <c r="Q625" i="2" s="1"/>
  <c r="Q626" i="2" s="1"/>
  <c r="Q627" i="2" s="1"/>
  <c r="Q628" i="2" s="1"/>
  <c r="Q629" i="2" s="1"/>
  <c r="Q630" i="2" s="1"/>
  <c r="Q631" i="2" s="1"/>
  <c r="Q632" i="2" s="1"/>
  <c r="Q633" i="2" s="1"/>
  <c r="Q634" i="2" s="1"/>
  <c r="Q635" i="2" s="1"/>
  <c r="Q636" i="2" s="1"/>
  <c r="Q637" i="2" s="1"/>
  <c r="Q638" i="2" s="1"/>
  <c r="Q639" i="2" s="1"/>
  <c r="Q640" i="2" s="1"/>
  <c r="Q641" i="2" s="1"/>
  <c r="Q642" i="2" s="1"/>
  <c r="Q643" i="2" s="1"/>
  <c r="Q644" i="2" s="1"/>
  <c r="Q645" i="2" s="1"/>
  <c r="Q646" i="2" s="1"/>
  <c r="Q647" i="2" s="1"/>
  <c r="Q648" i="2" s="1"/>
  <c r="Q649" i="2" s="1"/>
  <c r="Q650" i="2" s="1"/>
  <c r="Q651" i="2" s="1"/>
  <c r="Q652" i="2" s="1"/>
  <c r="Q653" i="2" s="1"/>
  <c r="Q654" i="2" s="1"/>
  <c r="Q655" i="2" s="1"/>
  <c r="Q656" i="2" s="1"/>
  <c r="Q657" i="2" s="1"/>
  <c r="Q658" i="2" s="1"/>
  <c r="Q659" i="2" s="1"/>
  <c r="Q660" i="2" s="1"/>
  <c r="Q661" i="2" s="1"/>
  <c r="Q662" i="2" s="1"/>
  <c r="Q663" i="2" s="1"/>
  <c r="Q664" i="2" s="1"/>
  <c r="Q665" i="2" s="1"/>
  <c r="Q666" i="2" s="1"/>
  <c r="Q667" i="2" s="1"/>
  <c r="Q668" i="2" s="1"/>
  <c r="Q669" i="2" s="1"/>
  <c r="Q670" i="2" s="1"/>
  <c r="Q671" i="2" s="1"/>
  <c r="Q672" i="2" s="1"/>
  <c r="Q673" i="2" s="1"/>
  <c r="Q674" i="2" s="1"/>
  <c r="Q675" i="2" s="1"/>
  <c r="Q676" i="2" s="1"/>
  <c r="Q677" i="2" s="1"/>
  <c r="Q678" i="2" s="1"/>
  <c r="Q679" i="2" s="1"/>
  <c r="Q680" i="2" s="1"/>
  <c r="Q681" i="2" s="1"/>
  <c r="Q682" i="2" s="1"/>
  <c r="Q683" i="2" s="1"/>
  <c r="Q684" i="2" s="1"/>
  <c r="Q685" i="2" s="1"/>
  <c r="Q686" i="2" s="1"/>
  <c r="Q687" i="2" s="1"/>
  <c r="Q688" i="2" s="1"/>
  <c r="Q689" i="2" s="1"/>
  <c r="Q690" i="2" s="1"/>
  <c r="Q691" i="2" s="1"/>
  <c r="Q692" i="2" s="1"/>
  <c r="Q693" i="2" s="1"/>
  <c r="Q694" i="2" s="1"/>
  <c r="Q695" i="2" s="1"/>
  <c r="Q696" i="2" s="1"/>
  <c r="Q697" i="2" s="1"/>
  <c r="Q698" i="2" s="1"/>
  <c r="Q699" i="2" s="1"/>
  <c r="Q700" i="2" s="1"/>
  <c r="Q701" i="2" s="1"/>
  <c r="Q702" i="2" s="1"/>
  <c r="Q703" i="2" s="1"/>
  <c r="Q704" i="2" s="1"/>
  <c r="Q705" i="2" s="1"/>
  <c r="Q706" i="2" s="1"/>
  <c r="Q707" i="2" s="1"/>
  <c r="Q708" i="2" s="1"/>
  <c r="Q709" i="2" s="1"/>
  <c r="Q710" i="2" s="1"/>
  <c r="Q711" i="2" s="1"/>
  <c r="Q712" i="2" s="1"/>
  <c r="Q713" i="2" s="1"/>
  <c r="Q714" i="2" s="1"/>
  <c r="Q715" i="2" s="1"/>
  <c r="Q716" i="2" s="1"/>
  <c r="Q717" i="2" s="1"/>
  <c r="Q718" i="2" s="1"/>
  <c r="Q719" i="2" s="1"/>
  <c r="Q720" i="2" s="1"/>
  <c r="Q721" i="2" s="1"/>
  <c r="Q722" i="2" s="1"/>
  <c r="Q723" i="2" s="1"/>
  <c r="Q724" i="2" s="1"/>
  <c r="Q725" i="2" s="1"/>
  <c r="Q726" i="2" s="1"/>
  <c r="Q727" i="2" s="1"/>
  <c r="Q728" i="2" s="1"/>
  <c r="Q729" i="2" s="1"/>
  <c r="Q730" i="2" s="1"/>
  <c r="Q731" i="2" s="1"/>
  <c r="Q732" i="2" s="1"/>
  <c r="Q733" i="2" s="1"/>
  <c r="Q734" i="2" s="1"/>
  <c r="Q735" i="2" s="1"/>
  <c r="Q736" i="2" s="1"/>
  <c r="Q737" i="2" s="1"/>
  <c r="Q738" i="2" s="1"/>
  <c r="Q739" i="2" s="1"/>
  <c r="Q740" i="2" s="1"/>
  <c r="Q741" i="2" s="1"/>
  <c r="Q742" i="2" s="1"/>
  <c r="Q743" i="2" s="1"/>
  <c r="Q744" i="2" s="1"/>
  <c r="Q745" i="2" s="1"/>
  <c r="Q746" i="2" s="1"/>
  <c r="Q747" i="2" s="1"/>
  <c r="Q748" i="2" s="1"/>
  <c r="Q749" i="2" s="1"/>
  <c r="Q750" i="2" s="1"/>
  <c r="Q751" i="2" s="1"/>
  <c r="Q752" i="2" s="1"/>
  <c r="Q753" i="2" s="1"/>
  <c r="Q754" i="2" s="1"/>
  <c r="Q755" i="2" s="1"/>
  <c r="Q756" i="2" s="1"/>
  <c r="Q757" i="2" s="1"/>
  <c r="Q758" i="2" s="1"/>
  <c r="Q759" i="2" s="1"/>
  <c r="Q760" i="2" s="1"/>
  <c r="Q761" i="2" s="1"/>
  <c r="Q762" i="2" s="1"/>
  <c r="Q763" i="2" s="1"/>
  <c r="Q764" i="2" s="1"/>
  <c r="Q765" i="2" s="1"/>
  <c r="Q766" i="2" s="1"/>
  <c r="Q767" i="2" s="1"/>
  <c r="Q768" i="2" s="1"/>
  <c r="Q769" i="2" s="1"/>
  <c r="Q770" i="2" s="1"/>
  <c r="Q771" i="2" s="1"/>
  <c r="Q772" i="2" s="1"/>
  <c r="Q773" i="2" s="1"/>
  <c r="Q774" i="2" s="1"/>
  <c r="Q775" i="2" s="1"/>
  <c r="Q776" i="2" s="1"/>
  <c r="Q777" i="2" s="1"/>
  <c r="Q778" i="2" s="1"/>
  <c r="Q779" i="2" s="1"/>
  <c r="Q780" i="2" s="1"/>
  <c r="Q781" i="2" s="1"/>
  <c r="Q782" i="2" s="1"/>
  <c r="Q783" i="2" s="1"/>
  <c r="Q784" i="2" s="1"/>
  <c r="Q785" i="2" s="1"/>
  <c r="Q786" i="2" s="1"/>
  <c r="Q787" i="2" s="1"/>
  <c r="Q788" i="2" s="1"/>
  <c r="Q789" i="2" s="1"/>
  <c r="Q790" i="2" s="1"/>
  <c r="Q791" i="2" s="1"/>
  <c r="Q792" i="2" s="1"/>
  <c r="Q793" i="2" s="1"/>
  <c r="Q794" i="2" s="1"/>
  <c r="Q795" i="2" s="1"/>
  <c r="Q796" i="2" s="1"/>
  <c r="Q797" i="2" s="1"/>
  <c r="Q798" i="2" s="1"/>
  <c r="Q799" i="2" s="1"/>
  <c r="Q800" i="2" s="1"/>
  <c r="Q801" i="2" s="1"/>
  <c r="Q802" i="2" s="1"/>
  <c r="Q803" i="2" s="1"/>
  <c r="Q804" i="2" s="1"/>
  <c r="Q805" i="2" s="1"/>
  <c r="Q806" i="2" s="1"/>
  <c r="Q807" i="2" s="1"/>
  <c r="Q808" i="2" s="1"/>
  <c r="Q809" i="2" s="1"/>
  <c r="Q810" i="2" s="1"/>
  <c r="Q811" i="2" s="1"/>
  <c r="Q812" i="2" s="1"/>
  <c r="O4" i="2"/>
  <c r="O5" i="2" s="1"/>
  <c r="N4" i="2"/>
  <c r="N5" i="2" s="1"/>
  <c r="N6" i="2" s="1"/>
  <c r="N7" i="2" s="1"/>
  <c r="N8" i="2" s="1"/>
  <c r="N9" i="2" s="1"/>
  <c r="N10" i="2" s="1"/>
  <c r="N11" i="2" s="1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N36" i="2" s="1"/>
  <c r="N37" i="2" s="1"/>
  <c r="N38" i="2" s="1"/>
  <c r="N39" i="2" s="1"/>
  <c r="N40" i="2" s="1"/>
  <c r="N41" i="2" s="1"/>
  <c r="N42" i="2" s="1"/>
  <c r="N43" i="2" s="1"/>
  <c r="N44" i="2" s="1"/>
  <c r="N45" i="2" s="1"/>
  <c r="N46" i="2" s="1"/>
  <c r="N47" i="2" s="1"/>
  <c r="N48" i="2" s="1"/>
  <c r="N49" i="2" s="1"/>
  <c r="N50" i="2" s="1"/>
  <c r="N51" i="2" s="1"/>
  <c r="N52" i="2" s="1"/>
  <c r="N53" i="2" s="1"/>
  <c r="N54" i="2" s="1"/>
  <c r="N55" i="2" s="1"/>
  <c r="N56" i="2" s="1"/>
  <c r="N57" i="2" s="1"/>
  <c r="N58" i="2" s="1"/>
  <c r="N59" i="2" s="1"/>
  <c r="N60" i="2" s="1"/>
  <c r="N61" i="2" s="1"/>
  <c r="N62" i="2" s="1"/>
  <c r="N63" i="2" s="1"/>
  <c r="N64" i="2" s="1"/>
  <c r="N65" i="2" s="1"/>
  <c r="N66" i="2" s="1"/>
  <c r="N67" i="2" s="1"/>
  <c r="N68" i="2" s="1"/>
  <c r="N69" i="2" s="1"/>
  <c r="N70" i="2" s="1"/>
  <c r="N71" i="2" s="1"/>
  <c r="N72" i="2" s="1"/>
  <c r="N73" i="2" s="1"/>
  <c r="N74" i="2" s="1"/>
  <c r="N75" i="2" s="1"/>
  <c r="N76" i="2" s="1"/>
  <c r="N77" i="2" s="1"/>
  <c r="N78" i="2" s="1"/>
  <c r="N79" i="2" s="1"/>
  <c r="N80" i="2" s="1"/>
  <c r="N81" i="2" s="1"/>
  <c r="N82" i="2" s="1"/>
  <c r="N83" i="2" s="1"/>
  <c r="N84" i="2" s="1"/>
  <c r="N85" i="2" s="1"/>
  <c r="N86" i="2" s="1"/>
  <c r="N87" i="2" s="1"/>
  <c r="N88" i="2" s="1"/>
  <c r="N89" i="2" s="1"/>
  <c r="N90" i="2" s="1"/>
  <c r="N91" i="2" s="1"/>
  <c r="N92" i="2" s="1"/>
  <c r="N93" i="2" s="1"/>
  <c r="N94" i="2" s="1"/>
  <c r="N95" i="2" s="1"/>
  <c r="N96" i="2" s="1"/>
  <c r="N97" i="2" s="1"/>
  <c r="N98" i="2" s="1"/>
  <c r="N99" i="2" s="1"/>
  <c r="N100" i="2" s="1"/>
  <c r="N101" i="2" s="1"/>
  <c r="N102" i="2" s="1"/>
  <c r="N103" i="2" s="1"/>
  <c r="N104" i="2" s="1"/>
  <c r="N105" i="2" s="1"/>
  <c r="N106" i="2" s="1"/>
  <c r="N107" i="2" s="1"/>
  <c r="N108" i="2" s="1"/>
  <c r="N109" i="2" s="1"/>
  <c r="N110" i="2" s="1"/>
  <c r="N111" i="2" s="1"/>
  <c r="N112" i="2" s="1"/>
  <c r="N113" i="2" s="1"/>
  <c r="N114" i="2" s="1"/>
  <c r="N115" i="2" s="1"/>
  <c r="N116" i="2" s="1"/>
  <c r="N117" i="2" s="1"/>
  <c r="N118" i="2" s="1"/>
  <c r="N119" i="2" s="1"/>
  <c r="N120" i="2" s="1"/>
  <c r="N121" i="2" s="1"/>
  <c r="N122" i="2" s="1"/>
  <c r="N123" i="2" s="1"/>
  <c r="N124" i="2" s="1"/>
  <c r="N125" i="2" s="1"/>
  <c r="N126" i="2" s="1"/>
  <c r="N127" i="2" s="1"/>
  <c r="N128" i="2" s="1"/>
  <c r="N129" i="2" s="1"/>
  <c r="N130" i="2" s="1"/>
  <c r="N131" i="2" s="1"/>
  <c r="N132" i="2" s="1"/>
  <c r="N133" i="2" s="1"/>
  <c r="N134" i="2" s="1"/>
  <c r="N135" i="2" s="1"/>
  <c r="N136" i="2" s="1"/>
  <c r="N137" i="2" s="1"/>
  <c r="N138" i="2" s="1"/>
  <c r="N139" i="2" s="1"/>
  <c r="N140" i="2" s="1"/>
  <c r="N141" i="2" s="1"/>
  <c r="N142" i="2" s="1"/>
  <c r="N143" i="2" s="1"/>
  <c r="N144" i="2" s="1"/>
  <c r="N145" i="2" s="1"/>
  <c r="N146" i="2" s="1"/>
  <c r="N147" i="2" s="1"/>
  <c r="N148" i="2" s="1"/>
  <c r="N149" i="2" s="1"/>
  <c r="N150" i="2" s="1"/>
  <c r="N151" i="2" s="1"/>
  <c r="N152" i="2" s="1"/>
  <c r="N153" i="2" s="1"/>
  <c r="N154" i="2" s="1"/>
  <c r="N155" i="2" s="1"/>
  <c r="N156" i="2" s="1"/>
  <c r="N157" i="2" s="1"/>
  <c r="N158" i="2" s="1"/>
  <c r="N159" i="2" s="1"/>
  <c r="N160" i="2" s="1"/>
  <c r="N161" i="2" s="1"/>
  <c r="N162" i="2" s="1"/>
  <c r="N163" i="2" s="1"/>
  <c r="N164" i="2" s="1"/>
  <c r="N165" i="2" s="1"/>
  <c r="N166" i="2" s="1"/>
  <c r="N167" i="2" s="1"/>
  <c r="N168" i="2" s="1"/>
  <c r="N169" i="2" s="1"/>
  <c r="N170" i="2" s="1"/>
  <c r="N171" i="2" s="1"/>
  <c r="N172" i="2" s="1"/>
  <c r="N173" i="2" s="1"/>
  <c r="N174" i="2" s="1"/>
  <c r="N175" i="2" s="1"/>
  <c r="N176" i="2" s="1"/>
  <c r="N177" i="2" s="1"/>
  <c r="N178" i="2" s="1"/>
  <c r="N179" i="2" s="1"/>
  <c r="N180" i="2" s="1"/>
  <c r="N181" i="2" s="1"/>
  <c r="N182" i="2" s="1"/>
  <c r="N183" i="2" s="1"/>
  <c r="N184" i="2" s="1"/>
  <c r="N185" i="2" s="1"/>
  <c r="N186" i="2" s="1"/>
  <c r="N187" i="2" s="1"/>
  <c r="N188" i="2" s="1"/>
  <c r="N189" i="2" s="1"/>
  <c r="N190" i="2" s="1"/>
  <c r="N191" i="2" s="1"/>
  <c r="N192" i="2" s="1"/>
  <c r="N193" i="2" s="1"/>
  <c r="N194" i="2" s="1"/>
  <c r="N195" i="2" s="1"/>
  <c r="N196" i="2" s="1"/>
  <c r="N197" i="2" s="1"/>
  <c r="N198" i="2" s="1"/>
  <c r="N199" i="2" s="1"/>
  <c r="N200" i="2" s="1"/>
  <c r="N201" i="2" s="1"/>
  <c r="N202" i="2" s="1"/>
  <c r="N203" i="2" s="1"/>
  <c r="N204" i="2" s="1"/>
  <c r="N205" i="2" s="1"/>
  <c r="N206" i="2" s="1"/>
  <c r="N207" i="2" s="1"/>
  <c r="N208" i="2" s="1"/>
  <c r="N209" i="2" s="1"/>
  <c r="N210" i="2" s="1"/>
  <c r="N211" i="2" s="1"/>
  <c r="N212" i="2" s="1"/>
  <c r="N213" i="2" s="1"/>
  <c r="N214" i="2" s="1"/>
  <c r="N215" i="2" s="1"/>
  <c r="N216" i="2" s="1"/>
  <c r="N217" i="2" s="1"/>
  <c r="N218" i="2" s="1"/>
  <c r="N219" i="2" s="1"/>
  <c r="N220" i="2" s="1"/>
  <c r="N221" i="2" s="1"/>
  <c r="N222" i="2" s="1"/>
  <c r="N223" i="2" s="1"/>
  <c r="N224" i="2" s="1"/>
  <c r="N225" i="2" s="1"/>
  <c r="N226" i="2" s="1"/>
  <c r="N227" i="2" s="1"/>
  <c r="N228" i="2" s="1"/>
  <c r="N229" i="2" s="1"/>
  <c r="N230" i="2" s="1"/>
  <c r="N231" i="2" s="1"/>
  <c r="N232" i="2" s="1"/>
  <c r="N233" i="2" s="1"/>
  <c r="N234" i="2" s="1"/>
  <c r="N235" i="2" s="1"/>
  <c r="N236" i="2" s="1"/>
  <c r="N237" i="2" s="1"/>
  <c r="N238" i="2" s="1"/>
  <c r="N239" i="2" s="1"/>
  <c r="N240" i="2" s="1"/>
  <c r="N241" i="2" s="1"/>
  <c r="N242" i="2" s="1"/>
  <c r="N243" i="2" s="1"/>
  <c r="N244" i="2" s="1"/>
  <c r="N245" i="2" s="1"/>
  <c r="N246" i="2" s="1"/>
  <c r="N247" i="2" s="1"/>
  <c r="N248" i="2" s="1"/>
  <c r="N249" i="2" s="1"/>
  <c r="N250" i="2" s="1"/>
  <c r="N251" i="2" s="1"/>
  <c r="N252" i="2" s="1"/>
  <c r="N253" i="2" s="1"/>
  <c r="N254" i="2" s="1"/>
  <c r="N255" i="2" s="1"/>
  <c r="N256" i="2" s="1"/>
  <c r="N257" i="2" s="1"/>
  <c r="N258" i="2" s="1"/>
  <c r="N259" i="2" s="1"/>
  <c r="N260" i="2" s="1"/>
  <c r="N261" i="2" s="1"/>
  <c r="N262" i="2" s="1"/>
  <c r="N263" i="2" s="1"/>
  <c r="N264" i="2" s="1"/>
  <c r="N265" i="2" s="1"/>
  <c r="N266" i="2" s="1"/>
  <c r="N267" i="2" s="1"/>
  <c r="N268" i="2" s="1"/>
  <c r="N269" i="2" s="1"/>
  <c r="N270" i="2" s="1"/>
  <c r="N271" i="2" s="1"/>
  <c r="N272" i="2" s="1"/>
  <c r="N273" i="2" s="1"/>
  <c r="N274" i="2" s="1"/>
  <c r="N275" i="2" s="1"/>
  <c r="N276" i="2" s="1"/>
  <c r="N277" i="2" s="1"/>
  <c r="N278" i="2" s="1"/>
  <c r="N279" i="2" s="1"/>
  <c r="N280" i="2" s="1"/>
  <c r="N281" i="2" s="1"/>
  <c r="N282" i="2" s="1"/>
  <c r="N283" i="2" s="1"/>
  <c r="N284" i="2" s="1"/>
  <c r="N285" i="2" s="1"/>
  <c r="N286" i="2" s="1"/>
  <c r="N287" i="2" s="1"/>
  <c r="N288" i="2" s="1"/>
  <c r="N289" i="2" s="1"/>
  <c r="N290" i="2" s="1"/>
  <c r="N291" i="2" s="1"/>
  <c r="N292" i="2" s="1"/>
  <c r="N293" i="2" s="1"/>
  <c r="N294" i="2" s="1"/>
  <c r="N295" i="2" s="1"/>
  <c r="N296" i="2" s="1"/>
  <c r="N297" i="2" s="1"/>
  <c r="N298" i="2" s="1"/>
  <c r="N299" i="2" s="1"/>
  <c r="N300" i="2" s="1"/>
  <c r="N301" i="2" s="1"/>
  <c r="N302" i="2" s="1"/>
  <c r="N303" i="2" s="1"/>
  <c r="M4" i="2"/>
  <c r="L4" i="2"/>
  <c r="L5" i="2" s="1"/>
  <c r="L6" i="2" s="1"/>
  <c r="L7" i="2" s="1"/>
  <c r="L8" i="2" s="1"/>
  <c r="L9" i="2" s="1"/>
  <c r="L10" i="2" s="1"/>
  <c r="L11" i="2" s="1"/>
  <c r="L12" i="2" s="1"/>
  <c r="L13" i="2" s="1"/>
  <c r="L14" i="2" s="1"/>
  <c r="L15" i="2" s="1"/>
  <c r="L16" i="2" s="1"/>
  <c r="L17" i="2" s="1"/>
  <c r="L18" i="2" s="1"/>
  <c r="L19" i="2" s="1"/>
  <c r="L20" i="2" s="1"/>
  <c r="L21" i="2" s="1"/>
  <c r="L22" i="2" s="1"/>
  <c r="L23" i="2" s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L46" i="2" s="1"/>
  <c r="L47" i="2" s="1"/>
  <c r="L48" i="2" s="1"/>
  <c r="L49" i="2" s="1"/>
  <c r="L50" i="2" s="1"/>
  <c r="L51" i="2" s="1"/>
  <c r="L52" i="2" s="1"/>
  <c r="L53" i="2" s="1"/>
  <c r="L54" i="2" s="1"/>
  <c r="L55" i="2" s="1"/>
  <c r="L56" i="2" s="1"/>
  <c r="L57" i="2" s="1"/>
  <c r="L58" i="2" s="1"/>
  <c r="L59" i="2" s="1"/>
  <c r="L60" i="2" s="1"/>
  <c r="L61" i="2" s="1"/>
  <c r="L62" i="2" s="1"/>
  <c r="L63" i="2" s="1"/>
  <c r="L64" i="2" s="1"/>
  <c r="L65" i="2" s="1"/>
  <c r="L66" i="2" s="1"/>
  <c r="L67" i="2" s="1"/>
  <c r="L68" i="2" s="1"/>
  <c r="L69" i="2" s="1"/>
  <c r="L70" i="2" s="1"/>
  <c r="L71" i="2" s="1"/>
  <c r="L72" i="2" s="1"/>
  <c r="L73" i="2" s="1"/>
  <c r="L74" i="2" s="1"/>
  <c r="L75" i="2" s="1"/>
  <c r="L76" i="2" s="1"/>
  <c r="L77" i="2" s="1"/>
  <c r="L78" i="2" s="1"/>
  <c r="L79" i="2" s="1"/>
  <c r="L80" i="2" s="1"/>
  <c r="L81" i="2" s="1"/>
  <c r="L82" i="2" s="1"/>
  <c r="L83" i="2" s="1"/>
  <c r="L84" i="2" s="1"/>
  <c r="L85" i="2" s="1"/>
  <c r="L86" i="2" s="1"/>
  <c r="L87" i="2" s="1"/>
  <c r="L88" i="2" s="1"/>
  <c r="L89" i="2" s="1"/>
  <c r="L90" i="2" s="1"/>
  <c r="L91" i="2" s="1"/>
  <c r="L92" i="2" s="1"/>
  <c r="L93" i="2" s="1"/>
  <c r="L94" i="2" s="1"/>
  <c r="L95" i="2" s="1"/>
  <c r="L96" i="2" s="1"/>
  <c r="L97" i="2" s="1"/>
  <c r="L98" i="2" s="1"/>
  <c r="L99" i="2" s="1"/>
  <c r="L100" i="2" s="1"/>
  <c r="L101" i="2" s="1"/>
  <c r="L102" i="2" s="1"/>
  <c r="L103" i="2" s="1"/>
  <c r="L104" i="2" s="1"/>
  <c r="L105" i="2" s="1"/>
  <c r="L106" i="2" s="1"/>
  <c r="L107" i="2" s="1"/>
  <c r="L108" i="2" s="1"/>
  <c r="L109" i="2" s="1"/>
  <c r="L110" i="2" s="1"/>
  <c r="L111" i="2" s="1"/>
  <c r="L112" i="2" s="1"/>
  <c r="L113" i="2" s="1"/>
  <c r="L114" i="2" s="1"/>
  <c r="L115" i="2" s="1"/>
  <c r="L116" i="2" s="1"/>
  <c r="L117" i="2" s="1"/>
  <c r="L118" i="2" s="1"/>
  <c r="L119" i="2" s="1"/>
  <c r="L120" i="2" s="1"/>
  <c r="L121" i="2" s="1"/>
  <c r="L122" i="2" s="1"/>
  <c r="L123" i="2" s="1"/>
  <c r="L124" i="2" s="1"/>
  <c r="L125" i="2" s="1"/>
  <c r="L126" i="2" s="1"/>
  <c r="L127" i="2" s="1"/>
  <c r="L128" i="2" s="1"/>
  <c r="L129" i="2" s="1"/>
  <c r="L130" i="2" s="1"/>
  <c r="L131" i="2" s="1"/>
  <c r="L132" i="2" s="1"/>
  <c r="L133" i="2" s="1"/>
  <c r="L134" i="2" s="1"/>
  <c r="L135" i="2" s="1"/>
  <c r="L136" i="2" s="1"/>
  <c r="L137" i="2" s="1"/>
  <c r="L138" i="2" s="1"/>
  <c r="L139" i="2" s="1"/>
  <c r="L140" i="2" s="1"/>
  <c r="L141" i="2" s="1"/>
  <c r="L142" i="2" s="1"/>
  <c r="L143" i="2" s="1"/>
  <c r="L144" i="2" s="1"/>
  <c r="L145" i="2" s="1"/>
  <c r="L146" i="2" s="1"/>
  <c r="L147" i="2" s="1"/>
  <c r="L148" i="2" s="1"/>
  <c r="L149" i="2" s="1"/>
  <c r="L150" i="2" s="1"/>
  <c r="L151" i="2" s="1"/>
  <c r="L152" i="2" s="1"/>
  <c r="L153" i="2" s="1"/>
  <c r="L154" i="2" s="1"/>
  <c r="L155" i="2" s="1"/>
  <c r="L156" i="2" s="1"/>
  <c r="L157" i="2" s="1"/>
  <c r="L158" i="2" s="1"/>
  <c r="L159" i="2" s="1"/>
  <c r="L160" i="2" s="1"/>
  <c r="L161" i="2" s="1"/>
  <c r="L162" i="2" s="1"/>
  <c r="L163" i="2" s="1"/>
  <c r="L164" i="2" s="1"/>
  <c r="L165" i="2" s="1"/>
  <c r="L166" i="2" s="1"/>
  <c r="L167" i="2" s="1"/>
  <c r="L168" i="2" s="1"/>
  <c r="L169" i="2" s="1"/>
  <c r="L170" i="2" s="1"/>
  <c r="L171" i="2" s="1"/>
  <c r="L172" i="2" s="1"/>
  <c r="L173" i="2" s="1"/>
  <c r="L174" i="2" s="1"/>
  <c r="L175" i="2" s="1"/>
  <c r="L176" i="2" s="1"/>
  <c r="L177" i="2" s="1"/>
  <c r="L178" i="2" s="1"/>
  <c r="L179" i="2" s="1"/>
  <c r="L180" i="2" s="1"/>
  <c r="L181" i="2" s="1"/>
  <c r="L182" i="2" s="1"/>
  <c r="L183" i="2" s="1"/>
  <c r="L184" i="2" s="1"/>
  <c r="L185" i="2" s="1"/>
  <c r="L186" i="2" s="1"/>
  <c r="L187" i="2" s="1"/>
  <c r="L188" i="2" s="1"/>
  <c r="L189" i="2" s="1"/>
  <c r="L190" i="2" s="1"/>
  <c r="L191" i="2" s="1"/>
  <c r="L192" i="2" s="1"/>
  <c r="L193" i="2" s="1"/>
  <c r="L194" i="2" s="1"/>
  <c r="L195" i="2" s="1"/>
  <c r="L196" i="2" s="1"/>
  <c r="L197" i="2" s="1"/>
  <c r="L198" i="2" s="1"/>
  <c r="L199" i="2" s="1"/>
  <c r="L200" i="2" s="1"/>
  <c r="L201" i="2" s="1"/>
  <c r="L202" i="2" s="1"/>
  <c r="L203" i="2" s="1"/>
  <c r="L204" i="2" s="1"/>
  <c r="L205" i="2" s="1"/>
  <c r="L206" i="2" s="1"/>
  <c r="L207" i="2" s="1"/>
  <c r="L208" i="2" s="1"/>
  <c r="L209" i="2" s="1"/>
  <c r="L210" i="2" s="1"/>
  <c r="L211" i="2" s="1"/>
  <c r="L212" i="2" s="1"/>
  <c r="L213" i="2" s="1"/>
  <c r="L214" i="2" s="1"/>
  <c r="L215" i="2" s="1"/>
  <c r="L216" i="2" s="1"/>
  <c r="L217" i="2" s="1"/>
  <c r="L218" i="2" s="1"/>
  <c r="L219" i="2" s="1"/>
  <c r="L220" i="2" s="1"/>
  <c r="L221" i="2" s="1"/>
  <c r="L222" i="2" s="1"/>
  <c r="L223" i="2" s="1"/>
  <c r="L224" i="2" s="1"/>
  <c r="L225" i="2" s="1"/>
  <c r="L226" i="2" s="1"/>
  <c r="L227" i="2" s="1"/>
  <c r="L228" i="2" s="1"/>
  <c r="L229" i="2" s="1"/>
  <c r="L230" i="2" s="1"/>
  <c r="L231" i="2" s="1"/>
  <c r="L232" i="2" s="1"/>
  <c r="L233" i="2" s="1"/>
  <c r="L234" i="2" s="1"/>
  <c r="L235" i="2" s="1"/>
  <c r="L236" i="2" s="1"/>
  <c r="L237" i="2" s="1"/>
  <c r="L238" i="2" s="1"/>
  <c r="L239" i="2" s="1"/>
  <c r="L240" i="2" s="1"/>
  <c r="L241" i="2" s="1"/>
  <c r="L242" i="2" s="1"/>
  <c r="L243" i="2" s="1"/>
  <c r="L244" i="2" s="1"/>
  <c r="L245" i="2" s="1"/>
  <c r="L246" i="2" s="1"/>
  <c r="L247" i="2" s="1"/>
  <c r="L248" i="2" s="1"/>
  <c r="L249" i="2" s="1"/>
  <c r="L250" i="2" s="1"/>
  <c r="L251" i="2" s="1"/>
  <c r="L252" i="2" s="1"/>
  <c r="L253" i="2" s="1"/>
  <c r="L254" i="2" s="1"/>
  <c r="L255" i="2" s="1"/>
  <c r="L256" i="2" s="1"/>
  <c r="L257" i="2" s="1"/>
  <c r="L258" i="2" s="1"/>
  <c r="L259" i="2" s="1"/>
  <c r="L260" i="2" s="1"/>
  <c r="L261" i="2" s="1"/>
  <c r="L262" i="2" s="1"/>
  <c r="L263" i="2" s="1"/>
  <c r="L264" i="2" s="1"/>
  <c r="L265" i="2" s="1"/>
  <c r="L266" i="2" s="1"/>
  <c r="L267" i="2" s="1"/>
  <c r="L268" i="2" s="1"/>
  <c r="L269" i="2" s="1"/>
  <c r="L270" i="2" s="1"/>
  <c r="L271" i="2" s="1"/>
  <c r="L272" i="2" s="1"/>
  <c r="L273" i="2" s="1"/>
  <c r="L274" i="2" s="1"/>
  <c r="L275" i="2" s="1"/>
  <c r="L276" i="2" s="1"/>
  <c r="L277" i="2" s="1"/>
  <c r="L278" i="2" s="1"/>
  <c r="L279" i="2" s="1"/>
  <c r="L280" i="2" s="1"/>
  <c r="L281" i="2" s="1"/>
  <c r="L282" i="2" s="1"/>
  <c r="L283" i="2" s="1"/>
  <c r="L284" i="2" s="1"/>
  <c r="L285" i="2" s="1"/>
  <c r="L286" i="2" s="1"/>
  <c r="L287" i="2" s="1"/>
  <c r="L288" i="2" s="1"/>
  <c r="L289" i="2" s="1"/>
  <c r="L290" i="2" s="1"/>
  <c r="L291" i="2" s="1"/>
  <c r="L292" i="2" s="1"/>
  <c r="L293" i="2" s="1"/>
  <c r="L294" i="2" s="1"/>
  <c r="L295" i="2" s="1"/>
  <c r="L296" i="2" s="1"/>
  <c r="L297" i="2" s="1"/>
  <c r="L298" i="2" s="1"/>
  <c r="L299" i="2" s="1"/>
  <c r="L300" i="2" s="1"/>
  <c r="L301" i="2" s="1"/>
  <c r="L302" i="2" s="1"/>
  <c r="L303" i="2" s="1"/>
  <c r="J4" i="2"/>
  <c r="J5" i="2" s="1"/>
  <c r="I4" i="2"/>
  <c r="I5" i="2" s="1"/>
  <c r="I6" i="2" s="1"/>
  <c r="H4" i="2"/>
  <c r="K4" i="2" s="1"/>
  <c r="G4" i="2"/>
  <c r="G5" i="2" s="1"/>
  <c r="G6" i="2" s="1"/>
  <c r="G7" i="2" s="1"/>
  <c r="G8" i="2" s="1"/>
  <c r="G9" i="2" s="1"/>
  <c r="G10" i="2" s="1"/>
  <c r="G11" i="2" s="1"/>
  <c r="G12" i="2" s="1"/>
  <c r="G13" i="2" s="1"/>
  <c r="G14" i="2" s="1"/>
  <c r="G15" i="2" s="1"/>
  <c r="G16" i="2" s="1"/>
  <c r="G17" i="2" s="1"/>
  <c r="G18" i="2" s="1"/>
  <c r="G19" i="2" s="1"/>
  <c r="G20" i="2" s="1"/>
  <c r="G21" i="2" s="1"/>
  <c r="G22" i="2" s="1"/>
  <c r="G23" i="2" s="1"/>
  <c r="G24" i="2" s="1"/>
  <c r="G25" i="2" s="1"/>
  <c r="G26" i="2" s="1"/>
  <c r="G27" i="2" s="1"/>
  <c r="G28" i="2" s="1"/>
  <c r="G29" i="2" s="1"/>
  <c r="G30" i="2" s="1"/>
  <c r="G31" i="2" s="1"/>
  <c r="G32" i="2" s="1"/>
  <c r="G33" i="2" s="1"/>
  <c r="G34" i="2" s="1"/>
  <c r="G35" i="2" s="1"/>
  <c r="G36" i="2" s="1"/>
  <c r="G37" i="2" s="1"/>
  <c r="G38" i="2" s="1"/>
  <c r="G39" i="2" s="1"/>
  <c r="G40" i="2" s="1"/>
  <c r="G41" i="2" s="1"/>
  <c r="G42" i="2" s="1"/>
  <c r="G43" i="2" s="1"/>
  <c r="G44" i="2" s="1"/>
  <c r="G45" i="2" s="1"/>
  <c r="G46" i="2" s="1"/>
  <c r="G47" i="2" s="1"/>
  <c r="G48" i="2" s="1"/>
  <c r="G49" i="2" s="1"/>
  <c r="G50" i="2" s="1"/>
  <c r="G51" i="2" s="1"/>
  <c r="G52" i="2" s="1"/>
  <c r="G53" i="2" s="1"/>
  <c r="G54" i="2" s="1"/>
  <c r="G55" i="2" s="1"/>
  <c r="G56" i="2" s="1"/>
  <c r="G57" i="2" s="1"/>
  <c r="G58" i="2" s="1"/>
  <c r="G59" i="2" s="1"/>
  <c r="G60" i="2" s="1"/>
  <c r="G61" i="2" s="1"/>
  <c r="G62" i="2" s="1"/>
  <c r="G63" i="2" s="1"/>
  <c r="G64" i="2" s="1"/>
  <c r="G65" i="2" s="1"/>
  <c r="G66" i="2" s="1"/>
  <c r="G67" i="2" s="1"/>
  <c r="G68" i="2" s="1"/>
  <c r="G69" i="2" s="1"/>
  <c r="G70" i="2" s="1"/>
  <c r="G71" i="2" s="1"/>
  <c r="G72" i="2" s="1"/>
  <c r="G73" i="2" s="1"/>
  <c r="G74" i="2" s="1"/>
  <c r="G75" i="2" s="1"/>
  <c r="G76" i="2" s="1"/>
  <c r="G77" i="2" s="1"/>
  <c r="G78" i="2" s="1"/>
  <c r="G79" i="2" s="1"/>
  <c r="G80" i="2" s="1"/>
  <c r="G81" i="2" s="1"/>
  <c r="G82" i="2" s="1"/>
  <c r="G83" i="2" s="1"/>
  <c r="G84" i="2" s="1"/>
  <c r="G85" i="2" s="1"/>
  <c r="G86" i="2" s="1"/>
  <c r="G87" i="2" s="1"/>
  <c r="G88" i="2" s="1"/>
  <c r="G89" i="2" s="1"/>
  <c r="G90" i="2" s="1"/>
  <c r="G91" i="2" s="1"/>
  <c r="G92" i="2" s="1"/>
  <c r="G93" i="2" s="1"/>
  <c r="G94" i="2" s="1"/>
  <c r="G95" i="2" s="1"/>
  <c r="G96" i="2" s="1"/>
  <c r="G97" i="2" s="1"/>
  <c r="G98" i="2" s="1"/>
  <c r="G99" i="2" s="1"/>
  <c r="G100" i="2" s="1"/>
  <c r="G101" i="2" s="1"/>
  <c r="G102" i="2" s="1"/>
  <c r="G103" i="2" s="1"/>
  <c r="G104" i="2" s="1"/>
  <c r="G105" i="2" s="1"/>
  <c r="G106" i="2" s="1"/>
  <c r="G107" i="2" s="1"/>
  <c r="G108" i="2" s="1"/>
  <c r="G109" i="2" s="1"/>
  <c r="G110" i="2" s="1"/>
  <c r="G111" i="2" s="1"/>
  <c r="G112" i="2" s="1"/>
  <c r="G113" i="2" s="1"/>
  <c r="G114" i="2" s="1"/>
  <c r="G115" i="2" s="1"/>
  <c r="G116" i="2" s="1"/>
  <c r="G117" i="2" s="1"/>
  <c r="G118" i="2" s="1"/>
  <c r="G119" i="2" s="1"/>
  <c r="G120" i="2" s="1"/>
  <c r="G121" i="2" s="1"/>
  <c r="G122" i="2" s="1"/>
  <c r="G123" i="2" s="1"/>
  <c r="G124" i="2" s="1"/>
  <c r="G125" i="2" s="1"/>
  <c r="G126" i="2" s="1"/>
  <c r="G127" i="2" s="1"/>
  <c r="G128" i="2" s="1"/>
  <c r="G129" i="2" s="1"/>
  <c r="G130" i="2" s="1"/>
  <c r="G131" i="2" s="1"/>
  <c r="G132" i="2" s="1"/>
  <c r="G133" i="2" s="1"/>
  <c r="G134" i="2" s="1"/>
  <c r="G135" i="2" s="1"/>
  <c r="G136" i="2" s="1"/>
  <c r="G137" i="2" s="1"/>
  <c r="G138" i="2" s="1"/>
  <c r="G139" i="2" s="1"/>
  <c r="G140" i="2" s="1"/>
  <c r="G141" i="2" s="1"/>
  <c r="G142" i="2" s="1"/>
  <c r="G143" i="2" s="1"/>
  <c r="G144" i="2" s="1"/>
  <c r="G145" i="2" s="1"/>
  <c r="G146" i="2" s="1"/>
  <c r="G147" i="2" s="1"/>
  <c r="G148" i="2" s="1"/>
  <c r="G149" i="2" s="1"/>
  <c r="G150" i="2" s="1"/>
  <c r="G151" i="2" s="1"/>
  <c r="G152" i="2" s="1"/>
  <c r="G153" i="2" s="1"/>
  <c r="G154" i="2" s="1"/>
  <c r="G155" i="2" s="1"/>
  <c r="G156" i="2" s="1"/>
  <c r="G157" i="2" s="1"/>
  <c r="G158" i="2" s="1"/>
  <c r="G159" i="2" s="1"/>
  <c r="G160" i="2" s="1"/>
  <c r="G161" i="2" s="1"/>
  <c r="G162" i="2" s="1"/>
  <c r="G163" i="2" s="1"/>
  <c r="G164" i="2" s="1"/>
  <c r="G165" i="2" s="1"/>
  <c r="G166" i="2" s="1"/>
  <c r="G167" i="2" s="1"/>
  <c r="G168" i="2" s="1"/>
  <c r="G169" i="2" s="1"/>
  <c r="G170" i="2" s="1"/>
  <c r="G171" i="2" s="1"/>
  <c r="G172" i="2" s="1"/>
  <c r="G173" i="2" s="1"/>
  <c r="G174" i="2" s="1"/>
  <c r="G175" i="2" s="1"/>
  <c r="G176" i="2" s="1"/>
  <c r="G177" i="2" s="1"/>
  <c r="G178" i="2" s="1"/>
  <c r="G179" i="2" s="1"/>
  <c r="G180" i="2" s="1"/>
  <c r="G181" i="2" s="1"/>
  <c r="G182" i="2" s="1"/>
  <c r="G183" i="2" s="1"/>
  <c r="G184" i="2" s="1"/>
  <c r="G185" i="2" s="1"/>
  <c r="G186" i="2" s="1"/>
  <c r="G187" i="2" s="1"/>
  <c r="G188" i="2" s="1"/>
  <c r="G189" i="2" s="1"/>
  <c r="G190" i="2" s="1"/>
  <c r="G191" i="2" s="1"/>
  <c r="G192" i="2" s="1"/>
  <c r="G193" i="2" s="1"/>
  <c r="G194" i="2" s="1"/>
  <c r="G195" i="2" s="1"/>
  <c r="G196" i="2" s="1"/>
  <c r="G197" i="2" s="1"/>
  <c r="G198" i="2" s="1"/>
  <c r="G199" i="2" s="1"/>
  <c r="G200" i="2" s="1"/>
  <c r="G201" i="2" s="1"/>
  <c r="G202" i="2" s="1"/>
  <c r="G203" i="2" s="1"/>
  <c r="G204" i="2" s="1"/>
  <c r="G205" i="2" s="1"/>
  <c r="G206" i="2" s="1"/>
  <c r="G207" i="2" s="1"/>
  <c r="G208" i="2" s="1"/>
  <c r="G209" i="2" s="1"/>
  <c r="G210" i="2" s="1"/>
  <c r="G211" i="2" s="1"/>
  <c r="G212" i="2" s="1"/>
  <c r="G213" i="2" s="1"/>
  <c r="G214" i="2" s="1"/>
  <c r="G215" i="2" s="1"/>
  <c r="G216" i="2" s="1"/>
  <c r="G217" i="2" s="1"/>
  <c r="G218" i="2" s="1"/>
  <c r="G219" i="2" s="1"/>
  <c r="G220" i="2" s="1"/>
  <c r="G221" i="2" s="1"/>
  <c r="G222" i="2" s="1"/>
  <c r="G223" i="2" s="1"/>
  <c r="G224" i="2" s="1"/>
  <c r="G225" i="2" s="1"/>
  <c r="G226" i="2" s="1"/>
  <c r="G227" i="2" s="1"/>
  <c r="G228" i="2" s="1"/>
  <c r="G229" i="2" s="1"/>
  <c r="G230" i="2" s="1"/>
  <c r="G231" i="2" s="1"/>
  <c r="G232" i="2" s="1"/>
  <c r="G233" i="2" s="1"/>
  <c r="G234" i="2" s="1"/>
  <c r="G235" i="2" s="1"/>
  <c r="G236" i="2" s="1"/>
  <c r="G237" i="2" s="1"/>
  <c r="G238" i="2" s="1"/>
  <c r="G239" i="2" s="1"/>
  <c r="G240" i="2" s="1"/>
  <c r="G241" i="2" s="1"/>
  <c r="G242" i="2" s="1"/>
  <c r="G243" i="2" s="1"/>
  <c r="G244" i="2" s="1"/>
  <c r="G245" i="2" s="1"/>
  <c r="G246" i="2" s="1"/>
  <c r="G247" i="2" s="1"/>
  <c r="G248" i="2" s="1"/>
  <c r="G249" i="2" s="1"/>
  <c r="G250" i="2" s="1"/>
  <c r="G251" i="2" s="1"/>
  <c r="G252" i="2" s="1"/>
  <c r="G253" i="2" s="1"/>
  <c r="G254" i="2" s="1"/>
  <c r="G255" i="2" s="1"/>
  <c r="G256" i="2" s="1"/>
  <c r="G257" i="2" s="1"/>
  <c r="G258" i="2" s="1"/>
  <c r="G259" i="2" s="1"/>
  <c r="G260" i="2" s="1"/>
  <c r="G261" i="2" s="1"/>
  <c r="G262" i="2" s="1"/>
  <c r="G263" i="2" s="1"/>
  <c r="G264" i="2" s="1"/>
  <c r="G265" i="2" s="1"/>
  <c r="G266" i="2" s="1"/>
  <c r="G267" i="2" s="1"/>
  <c r="G268" i="2" s="1"/>
  <c r="G269" i="2" s="1"/>
  <c r="G270" i="2" s="1"/>
  <c r="G271" i="2" s="1"/>
  <c r="G272" i="2" s="1"/>
  <c r="G273" i="2" s="1"/>
  <c r="G274" i="2" s="1"/>
  <c r="G275" i="2" s="1"/>
  <c r="G276" i="2" s="1"/>
  <c r="G277" i="2" s="1"/>
  <c r="G278" i="2" s="1"/>
  <c r="G279" i="2" s="1"/>
  <c r="G280" i="2" s="1"/>
  <c r="G281" i="2" s="1"/>
  <c r="G282" i="2" s="1"/>
  <c r="G283" i="2" s="1"/>
  <c r="G284" i="2" s="1"/>
  <c r="G285" i="2" s="1"/>
  <c r="G286" i="2" s="1"/>
  <c r="G287" i="2" s="1"/>
  <c r="G288" i="2" s="1"/>
  <c r="G289" i="2" s="1"/>
  <c r="G290" i="2" s="1"/>
  <c r="G291" i="2" s="1"/>
  <c r="G292" i="2" s="1"/>
  <c r="G293" i="2" s="1"/>
  <c r="G294" i="2" s="1"/>
  <c r="G295" i="2" s="1"/>
  <c r="G296" i="2" s="1"/>
  <c r="G297" i="2" s="1"/>
  <c r="G298" i="2" s="1"/>
  <c r="G299" i="2" s="1"/>
  <c r="G300" i="2" s="1"/>
  <c r="G301" i="2" s="1"/>
  <c r="G302" i="2" s="1"/>
  <c r="G303" i="2" s="1"/>
  <c r="E4" i="2"/>
  <c r="D4" i="2"/>
  <c r="D5" i="2" s="1"/>
  <c r="D6" i="2" s="1"/>
  <c r="D7" i="2" s="1"/>
  <c r="D8" i="2" s="1"/>
  <c r="D9" i="2" s="1"/>
  <c r="D10" i="2" s="1"/>
  <c r="D11" i="2" s="1"/>
  <c r="D12" i="2" s="1"/>
  <c r="D13" i="2" s="1"/>
  <c r="D14" i="2" s="1"/>
  <c r="D15" i="2" s="1"/>
  <c r="D16" i="2" s="1"/>
  <c r="D17" i="2" s="1"/>
  <c r="D18" i="2" s="1"/>
  <c r="D19" i="2" s="1"/>
  <c r="D20" i="2" s="1"/>
  <c r="D21" i="2" s="1"/>
  <c r="D22" i="2" s="1"/>
  <c r="D23" i="2" s="1"/>
  <c r="D24" i="2" s="1"/>
  <c r="D25" i="2" s="1"/>
  <c r="D26" i="2" s="1"/>
  <c r="D27" i="2" s="1"/>
  <c r="D28" i="2" s="1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D53" i="2" s="1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D65" i="2" s="1"/>
  <c r="D66" i="2" s="1"/>
  <c r="D67" i="2" s="1"/>
  <c r="D68" i="2" s="1"/>
  <c r="D69" i="2" s="1"/>
  <c r="D70" i="2" s="1"/>
  <c r="D71" i="2" s="1"/>
  <c r="D72" i="2" s="1"/>
  <c r="D73" i="2" s="1"/>
  <c r="D74" i="2" s="1"/>
  <c r="D75" i="2" s="1"/>
  <c r="D76" i="2" s="1"/>
  <c r="D77" i="2" s="1"/>
  <c r="D78" i="2" s="1"/>
  <c r="D79" i="2" s="1"/>
  <c r="D80" i="2" s="1"/>
  <c r="D81" i="2" s="1"/>
  <c r="D82" i="2" s="1"/>
  <c r="D83" i="2" s="1"/>
  <c r="D84" i="2" s="1"/>
  <c r="D85" i="2" s="1"/>
  <c r="D86" i="2" s="1"/>
  <c r="D87" i="2" s="1"/>
  <c r="D88" i="2" s="1"/>
  <c r="D89" i="2" s="1"/>
  <c r="D90" i="2" s="1"/>
  <c r="D91" i="2" s="1"/>
  <c r="D92" i="2" s="1"/>
  <c r="D93" i="2" s="1"/>
  <c r="D94" i="2" s="1"/>
  <c r="D95" i="2" s="1"/>
  <c r="D96" i="2" s="1"/>
  <c r="D97" i="2" s="1"/>
  <c r="D98" i="2" s="1"/>
  <c r="D99" i="2" s="1"/>
  <c r="D100" i="2" s="1"/>
  <c r="D101" i="2" s="1"/>
  <c r="D102" i="2" s="1"/>
  <c r="D103" i="2" s="1"/>
  <c r="D104" i="2" s="1"/>
  <c r="D105" i="2" s="1"/>
  <c r="D106" i="2" s="1"/>
  <c r="D107" i="2" s="1"/>
  <c r="D108" i="2" s="1"/>
  <c r="D109" i="2" s="1"/>
  <c r="D110" i="2" s="1"/>
  <c r="D111" i="2" s="1"/>
  <c r="D112" i="2" s="1"/>
  <c r="D113" i="2" s="1"/>
  <c r="D114" i="2" s="1"/>
  <c r="D115" i="2" s="1"/>
  <c r="D116" i="2" s="1"/>
  <c r="D117" i="2" s="1"/>
  <c r="D118" i="2" s="1"/>
  <c r="D119" i="2" s="1"/>
  <c r="D120" i="2" s="1"/>
  <c r="D121" i="2" s="1"/>
  <c r="D122" i="2" s="1"/>
  <c r="D123" i="2" s="1"/>
  <c r="D124" i="2" s="1"/>
  <c r="D125" i="2" s="1"/>
  <c r="D126" i="2" s="1"/>
  <c r="D127" i="2" s="1"/>
  <c r="D128" i="2" s="1"/>
  <c r="D129" i="2" s="1"/>
  <c r="D130" i="2" s="1"/>
  <c r="D131" i="2" s="1"/>
  <c r="D132" i="2" s="1"/>
  <c r="D133" i="2" s="1"/>
  <c r="D134" i="2" s="1"/>
  <c r="D135" i="2" s="1"/>
  <c r="D136" i="2" s="1"/>
  <c r="D137" i="2" s="1"/>
  <c r="D138" i="2" s="1"/>
  <c r="D139" i="2" s="1"/>
  <c r="D140" i="2" s="1"/>
  <c r="D141" i="2" s="1"/>
  <c r="D142" i="2" s="1"/>
  <c r="D143" i="2" s="1"/>
  <c r="D144" i="2" s="1"/>
  <c r="D145" i="2" s="1"/>
  <c r="D146" i="2" s="1"/>
  <c r="D147" i="2" s="1"/>
  <c r="D148" i="2" s="1"/>
  <c r="D149" i="2" s="1"/>
  <c r="D150" i="2" s="1"/>
  <c r="D151" i="2" s="1"/>
  <c r="D152" i="2" s="1"/>
  <c r="D153" i="2" s="1"/>
  <c r="D154" i="2" s="1"/>
  <c r="D155" i="2" s="1"/>
  <c r="D156" i="2" s="1"/>
  <c r="D157" i="2" s="1"/>
  <c r="D158" i="2" s="1"/>
  <c r="D159" i="2" s="1"/>
  <c r="D160" i="2" s="1"/>
  <c r="D161" i="2" s="1"/>
  <c r="D162" i="2" s="1"/>
  <c r="D163" i="2" s="1"/>
  <c r="D164" i="2" s="1"/>
  <c r="D165" i="2" s="1"/>
  <c r="D166" i="2" s="1"/>
  <c r="D167" i="2" s="1"/>
  <c r="D168" i="2" s="1"/>
  <c r="D169" i="2" s="1"/>
  <c r="D170" i="2" s="1"/>
  <c r="D171" i="2" s="1"/>
  <c r="D172" i="2" s="1"/>
  <c r="D173" i="2" s="1"/>
  <c r="D174" i="2" s="1"/>
  <c r="D175" i="2" s="1"/>
  <c r="D176" i="2" s="1"/>
  <c r="D177" i="2" s="1"/>
  <c r="D178" i="2" s="1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299" i="2" s="1"/>
  <c r="D300" i="2" s="1"/>
  <c r="D301" i="2" s="1"/>
  <c r="D302" i="2" s="1"/>
  <c r="D303" i="2" s="1"/>
  <c r="C4" i="2"/>
  <c r="B4" i="2"/>
  <c r="B5" i="2" s="1"/>
  <c r="B6" i="2" s="1"/>
  <c r="B7" i="2" s="1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D7" i="1"/>
  <c r="D8" i="1" s="1"/>
  <c r="J6" i="1"/>
  <c r="H6" i="1"/>
  <c r="H7" i="1" s="1"/>
  <c r="H8" i="1" s="1"/>
  <c r="H9" i="1" s="1"/>
  <c r="H10" i="1" s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G6" i="1"/>
  <c r="G7" i="1" s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F6" i="1"/>
  <c r="F7" i="1" s="1"/>
  <c r="F8" i="1" s="1"/>
  <c r="F9" i="1" s="1"/>
  <c r="F10" i="1" s="1"/>
  <c r="F11" i="1" s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D6" i="1"/>
  <c r="C6" i="1"/>
  <c r="M6" i="1" s="1"/>
  <c r="H143" i="12" l="1"/>
  <c r="H228" i="12"/>
  <c r="H40" i="12"/>
  <c r="H419" i="12"/>
  <c r="H100" i="12"/>
  <c r="H49" i="12"/>
  <c r="H164" i="12"/>
  <c r="H568" i="12"/>
  <c r="H207" i="12"/>
  <c r="H696" i="12"/>
  <c r="H355" i="12"/>
  <c r="H8" i="12"/>
  <c r="H72" i="12"/>
  <c r="H111" i="12"/>
  <c r="H175" i="12"/>
  <c r="H291" i="12"/>
  <c r="H440" i="12"/>
  <c r="H707" i="12"/>
  <c r="H17" i="12"/>
  <c r="H81" i="12"/>
  <c r="H132" i="12"/>
  <c r="H196" i="12"/>
  <c r="H312" i="12"/>
  <c r="H547" i="12"/>
  <c r="H483" i="12"/>
  <c r="H611" i="12"/>
  <c r="H803" i="12"/>
  <c r="H248" i="12"/>
  <c r="H376" i="12"/>
  <c r="H504" i="12"/>
  <c r="H632" i="12"/>
  <c r="H910" i="12"/>
  <c r="H24" i="12"/>
  <c r="H56" i="12"/>
  <c r="H116" i="12"/>
  <c r="H148" i="12"/>
  <c r="H180" i="12"/>
  <c r="H212" i="12"/>
  <c r="H259" i="12"/>
  <c r="H323" i="12"/>
  <c r="H387" i="12"/>
  <c r="H451" i="12"/>
  <c r="H515" i="12"/>
  <c r="H579" i="12"/>
  <c r="H643" i="12"/>
  <c r="H739" i="12"/>
  <c r="H1080" i="12"/>
  <c r="H33" i="12"/>
  <c r="H65" i="12"/>
  <c r="H95" i="12"/>
  <c r="H127" i="12"/>
  <c r="H159" i="12"/>
  <c r="H191" i="12"/>
  <c r="H223" i="12"/>
  <c r="H280" i="12"/>
  <c r="H344" i="12"/>
  <c r="H408" i="12"/>
  <c r="H472" i="12"/>
  <c r="H536" i="12"/>
  <c r="H600" i="12"/>
  <c r="H675" i="12"/>
  <c r="H782" i="12"/>
  <c r="H1191" i="12"/>
  <c r="H867" i="12"/>
  <c r="H952" i="12"/>
  <c r="H1248" i="12"/>
  <c r="H664" i="12"/>
  <c r="H728" i="12"/>
  <c r="H846" i="12"/>
  <c r="H1037" i="12"/>
  <c r="H9" i="12"/>
  <c r="H25" i="12"/>
  <c r="H41" i="12"/>
  <c r="H57" i="12"/>
  <c r="H73" i="12"/>
  <c r="H87" i="12"/>
  <c r="H103" i="12"/>
  <c r="H119" i="12"/>
  <c r="H135" i="12"/>
  <c r="H151" i="12"/>
  <c r="H167" i="12"/>
  <c r="H183" i="12"/>
  <c r="H199" i="12"/>
  <c r="H215" i="12"/>
  <c r="H232" i="12"/>
  <c r="H264" i="12"/>
  <c r="H296" i="12"/>
  <c r="H328" i="12"/>
  <c r="H360" i="12"/>
  <c r="H392" i="12"/>
  <c r="H424" i="12"/>
  <c r="H456" i="12"/>
  <c r="H488" i="12"/>
  <c r="H520" i="12"/>
  <c r="H552" i="12"/>
  <c r="H584" i="12"/>
  <c r="H616" i="12"/>
  <c r="H648" i="12"/>
  <c r="H680" i="12"/>
  <c r="H712" i="12"/>
  <c r="H750" i="12"/>
  <c r="H814" i="12"/>
  <c r="H878" i="12"/>
  <c r="H973" i="12"/>
  <c r="H1106" i="12"/>
  <c r="H1276" i="12"/>
  <c r="H16" i="12"/>
  <c r="H32" i="12"/>
  <c r="H48" i="12"/>
  <c r="H64" i="12"/>
  <c r="H80" i="12"/>
  <c r="H92" i="12"/>
  <c r="H108" i="12"/>
  <c r="H124" i="12"/>
  <c r="H140" i="12"/>
  <c r="H156" i="12"/>
  <c r="H172" i="12"/>
  <c r="H188" i="12"/>
  <c r="H204" i="12"/>
  <c r="H220" i="12"/>
  <c r="H243" i="12"/>
  <c r="H275" i="12"/>
  <c r="H307" i="12"/>
  <c r="H339" i="12"/>
  <c r="H371" i="12"/>
  <c r="H403" i="12"/>
  <c r="H435" i="12"/>
  <c r="H467" i="12"/>
  <c r="H499" i="12"/>
  <c r="H531" i="12"/>
  <c r="H563" i="12"/>
  <c r="H595" i="12"/>
  <c r="H627" i="12"/>
  <c r="H659" i="12"/>
  <c r="H691" i="12"/>
  <c r="H723" i="12"/>
  <c r="H771" i="12"/>
  <c r="H835" i="12"/>
  <c r="H899" i="12"/>
  <c r="H1016" i="12"/>
  <c r="H1163" i="12"/>
  <c r="H6" i="12"/>
  <c r="H12" i="12"/>
  <c r="H20" i="12"/>
  <c r="H28" i="12"/>
  <c r="H36" i="12"/>
  <c r="H44" i="12"/>
  <c r="H52" i="12"/>
  <c r="H60" i="12"/>
  <c r="H68" i="12"/>
  <c r="H76" i="12"/>
  <c r="H84" i="12"/>
  <c r="H88" i="12"/>
  <c r="H96" i="12"/>
  <c r="H104" i="12"/>
  <c r="H112" i="12"/>
  <c r="H120" i="12"/>
  <c r="H128" i="12"/>
  <c r="H136" i="12"/>
  <c r="H144" i="12"/>
  <c r="H152" i="12"/>
  <c r="H160" i="12"/>
  <c r="H168" i="12"/>
  <c r="H176" i="12"/>
  <c r="H184" i="12"/>
  <c r="H192" i="12"/>
  <c r="H200" i="12"/>
  <c r="H208" i="12"/>
  <c r="H216" i="12"/>
  <c r="H224" i="12"/>
  <c r="H235" i="12"/>
  <c r="H251" i="12"/>
  <c r="H267" i="12"/>
  <c r="H283" i="12"/>
  <c r="H299" i="12"/>
  <c r="H315" i="12"/>
  <c r="H331" i="12"/>
  <c r="H347" i="12"/>
  <c r="H363" i="12"/>
  <c r="H379" i="12"/>
  <c r="H395" i="12"/>
  <c r="H411" i="12"/>
  <c r="H427" i="12"/>
  <c r="H443" i="12"/>
  <c r="H459" i="12"/>
  <c r="H475" i="12"/>
  <c r="H491" i="12"/>
  <c r="H507" i="12"/>
  <c r="H523" i="12"/>
  <c r="H539" i="12"/>
  <c r="H555" i="12"/>
  <c r="H571" i="12"/>
  <c r="H587" i="12"/>
  <c r="H603" i="12"/>
  <c r="H619" i="12"/>
  <c r="H635" i="12"/>
  <c r="H651" i="12"/>
  <c r="H667" i="12"/>
  <c r="H683" i="12"/>
  <c r="H699" i="12"/>
  <c r="H715" i="12"/>
  <c r="H731" i="12"/>
  <c r="H755" i="12"/>
  <c r="H787" i="12"/>
  <c r="H819" i="12"/>
  <c r="H851" i="12"/>
  <c r="H883" i="12"/>
  <c r="H920" i="12"/>
  <c r="H984" i="12"/>
  <c r="H1048" i="12"/>
  <c r="H1120" i="12"/>
  <c r="H1206" i="12"/>
  <c r="H1294" i="12"/>
  <c r="H13" i="12"/>
  <c r="H21" i="12"/>
  <c r="H29" i="12"/>
  <c r="H37" i="12"/>
  <c r="H45" i="12"/>
  <c r="H53" i="12"/>
  <c r="H61" i="12"/>
  <c r="H69" i="12"/>
  <c r="H77" i="12"/>
  <c r="H85" i="12"/>
  <c r="H91" i="12"/>
  <c r="H99" i="12"/>
  <c r="H107" i="12"/>
  <c r="H115" i="12"/>
  <c r="H123" i="12"/>
  <c r="H131" i="12"/>
  <c r="H139" i="12"/>
  <c r="H147" i="12"/>
  <c r="H155" i="12"/>
  <c r="H163" i="12"/>
  <c r="H171" i="12"/>
  <c r="H179" i="12"/>
  <c r="H187" i="12"/>
  <c r="H195" i="12"/>
  <c r="H203" i="12"/>
  <c r="H211" i="12"/>
  <c r="H219" i="12"/>
  <c r="H227" i="12"/>
  <c r="H240" i="12"/>
  <c r="H256" i="12"/>
  <c r="H272" i="12"/>
  <c r="H288" i="12"/>
  <c r="H304" i="12"/>
  <c r="H320" i="12"/>
  <c r="H336" i="12"/>
  <c r="H352" i="12"/>
  <c r="H368" i="12"/>
  <c r="H384" i="12"/>
  <c r="H400" i="12"/>
  <c r="H416" i="12"/>
  <c r="H432" i="12"/>
  <c r="H448" i="12"/>
  <c r="H464" i="12"/>
  <c r="H480" i="12"/>
  <c r="H496" i="12"/>
  <c r="H512" i="12"/>
  <c r="H528" i="12"/>
  <c r="H544" i="12"/>
  <c r="H560" i="12"/>
  <c r="H576" i="12"/>
  <c r="H592" i="12"/>
  <c r="H608" i="12"/>
  <c r="H624" i="12"/>
  <c r="H640" i="12"/>
  <c r="H656" i="12"/>
  <c r="H672" i="12"/>
  <c r="H688" i="12"/>
  <c r="H704" i="12"/>
  <c r="H720" i="12"/>
  <c r="H736" i="12"/>
  <c r="H766" i="12"/>
  <c r="H798" i="12"/>
  <c r="H830" i="12"/>
  <c r="H862" i="12"/>
  <c r="H894" i="12"/>
  <c r="H941" i="12"/>
  <c r="H1005" i="12"/>
  <c r="H1069" i="12"/>
  <c r="H1148" i="12"/>
  <c r="H1623" i="12"/>
  <c r="H1328" i="12"/>
  <c r="H1308" i="12"/>
  <c r="H1292" i="12"/>
  <c r="H1284" i="12"/>
  <c r="H1278" i="12"/>
  <c r="H1273" i="12"/>
  <c r="H1268" i="12"/>
  <c r="H1262" i="12"/>
  <c r="H1257" i="12"/>
  <c r="H1252" i="12"/>
  <c r="H1246" i="12"/>
  <c r="H1241" i="12"/>
  <c r="H1236" i="12"/>
  <c r="H1230" i="12"/>
  <c r="H1225" i="12"/>
  <c r="H1220" i="12"/>
  <c r="H1215" i="12"/>
  <c r="H1210" i="12"/>
  <c r="H1205" i="12"/>
  <c r="H1199" i="12"/>
  <c r="H1194" i="12"/>
  <c r="H1189" i="12"/>
  <c r="H1183" i="12"/>
  <c r="H1178" i="12"/>
  <c r="H1173" i="12"/>
  <c r="H1167" i="12"/>
  <c r="H1162" i="12"/>
  <c r="H1156" i="12"/>
  <c r="H1151" i="12"/>
  <c r="H1146" i="12"/>
  <c r="H1140" i="12"/>
  <c r="H1135" i="12"/>
  <c r="H1130" i="12"/>
  <c r="H1124" i="12"/>
  <c r="H1119" i="12"/>
  <c r="H1114" i="12"/>
  <c r="H1108" i="12"/>
  <c r="H1103" i="12"/>
  <c r="H1098" i="12"/>
  <c r="H1092" i="12"/>
  <c r="H1087" i="12"/>
  <c r="H1083" i="12"/>
  <c r="H1079" i="12"/>
  <c r="H1075" i="12"/>
  <c r="H1071" i="12"/>
  <c r="H1067" i="12"/>
  <c r="H1063" i="12"/>
  <c r="H1059" i="12"/>
  <c r="H1055" i="12"/>
  <c r="H1051" i="12"/>
  <c r="H1047" i="12"/>
  <c r="H1043" i="12"/>
  <c r="H1039" i="12"/>
  <c r="H1035" i="12"/>
  <c r="H1031" i="12"/>
  <c r="H1027" i="12"/>
  <c r="H1023" i="12"/>
  <c r="H1019" i="12"/>
  <c r="H1015" i="12"/>
  <c r="H1011" i="12"/>
  <c r="H1007" i="12"/>
  <c r="H1003" i="12"/>
  <c r="H999" i="12"/>
  <c r="H995" i="12"/>
  <c r="H991" i="12"/>
  <c r="H987" i="12"/>
  <c r="H983" i="12"/>
  <c r="H979" i="12"/>
  <c r="H975" i="12"/>
  <c r="H971" i="12"/>
  <c r="H967" i="12"/>
  <c r="H963" i="12"/>
  <c r="H959" i="12"/>
  <c r="H955" i="12"/>
  <c r="H951" i="12"/>
  <c r="H947" i="12"/>
  <c r="H943" i="12"/>
  <c r="H939" i="12"/>
  <c r="H935" i="12"/>
  <c r="H931" i="12"/>
  <c r="H927" i="12"/>
  <c r="H923" i="12"/>
  <c r="H919" i="12"/>
  <c r="H915" i="12"/>
  <c r="H911" i="12"/>
  <c r="H1339" i="12"/>
  <c r="H1321" i="12"/>
  <c r="H1301" i="12"/>
  <c r="H1289" i="12"/>
  <c r="H1282" i="12"/>
  <c r="H1277" i="12"/>
  <c r="H1272" i="12"/>
  <c r="H1266" i="12"/>
  <c r="H1261" i="12"/>
  <c r="H1256" i="12"/>
  <c r="H1250" i="12"/>
  <c r="H1245" i="12"/>
  <c r="H1240" i="12"/>
  <c r="H1234" i="12"/>
  <c r="H1229" i="12"/>
  <c r="H1224" i="12"/>
  <c r="H1219" i="12"/>
  <c r="H1214" i="12"/>
  <c r="H1209" i="12"/>
  <c r="H1203" i="12"/>
  <c r="H1198" i="12"/>
  <c r="H1193" i="12"/>
  <c r="H1187" i="12"/>
  <c r="H1182" i="12"/>
  <c r="H1177" i="12"/>
  <c r="H1171" i="12"/>
  <c r="H1166" i="12"/>
  <c r="H1160" i="12"/>
  <c r="H1155" i="12"/>
  <c r="H1150" i="12"/>
  <c r="H1144" i="12"/>
  <c r="H1139" i="12"/>
  <c r="H1134" i="12"/>
  <c r="H1128" i="12"/>
  <c r="H1123" i="12"/>
  <c r="H1118" i="12"/>
  <c r="H1112" i="12"/>
  <c r="H1107" i="12"/>
  <c r="H1102" i="12"/>
  <c r="H1096" i="12"/>
  <c r="H1091" i="12"/>
  <c r="H1086" i="12"/>
  <c r="H1082" i="12"/>
  <c r="H1078" i="12"/>
  <c r="H1074" i="12"/>
  <c r="H1070" i="12"/>
  <c r="H1066" i="12"/>
  <c r="H1062" i="12"/>
  <c r="H1058" i="12"/>
  <c r="H1054" i="12"/>
  <c r="H1050" i="12"/>
  <c r="H1046" i="12"/>
  <c r="H1042" i="12"/>
  <c r="H1038" i="12"/>
  <c r="H1034" i="12"/>
  <c r="H1030" i="12"/>
  <c r="H1026" i="12"/>
  <c r="H1022" i="12"/>
  <c r="H1018" i="12"/>
  <c r="H1014" i="12"/>
  <c r="H1010" i="12"/>
  <c r="H1006" i="12"/>
  <c r="H1002" i="12"/>
  <c r="H998" i="12"/>
  <c r="H994" i="12"/>
  <c r="H990" i="12"/>
  <c r="H986" i="12"/>
  <c r="H982" i="12"/>
  <c r="H978" i="12"/>
  <c r="H974" i="12"/>
  <c r="H970" i="12"/>
  <c r="H966" i="12"/>
  <c r="H962" i="12"/>
  <c r="H958" i="12"/>
  <c r="H954" i="12"/>
  <c r="H950" i="12"/>
  <c r="H946" i="12"/>
  <c r="H942" i="12"/>
  <c r="H938" i="12"/>
  <c r="H934" i="12"/>
  <c r="H930" i="12"/>
  <c r="H926" i="12"/>
  <c r="H922" i="12"/>
  <c r="H918" i="12"/>
  <c r="H914" i="12"/>
  <c r="H1312" i="12"/>
  <c r="H1285" i="12"/>
  <c r="H1274" i="12"/>
  <c r="H1264" i="12"/>
  <c r="H1253" i="12"/>
  <c r="H1242" i="12"/>
  <c r="H1232" i="12"/>
  <c r="H1221" i="12"/>
  <c r="H1211" i="12"/>
  <c r="H1201" i="12"/>
  <c r="H1190" i="12"/>
  <c r="H1179" i="12"/>
  <c r="H1169" i="12"/>
  <c r="H1158" i="12"/>
  <c r="H1147" i="12"/>
  <c r="H1136" i="12"/>
  <c r="H1126" i="12"/>
  <c r="H1115" i="12"/>
  <c r="H1104" i="12"/>
  <c r="H1094" i="12"/>
  <c r="H1084" i="12"/>
  <c r="H1076" i="12"/>
  <c r="H1068" i="12"/>
  <c r="H1060" i="12"/>
  <c r="H1052" i="12"/>
  <c r="H1044" i="12"/>
  <c r="H1036" i="12"/>
  <c r="H1028" i="12"/>
  <c r="H1020" i="12"/>
  <c r="H1012" i="12"/>
  <c r="H1004" i="12"/>
  <c r="H996" i="12"/>
  <c r="H988" i="12"/>
  <c r="H980" i="12"/>
  <c r="H972" i="12"/>
  <c r="H964" i="12"/>
  <c r="H956" i="12"/>
  <c r="H948" i="12"/>
  <c r="H940" i="12"/>
  <c r="H932" i="12"/>
  <c r="H924" i="12"/>
  <c r="H916" i="12"/>
  <c r="H909" i="12"/>
  <c r="H905" i="12"/>
  <c r="H901" i="12"/>
  <c r="H897" i="12"/>
  <c r="H893" i="12"/>
  <c r="H889" i="12"/>
  <c r="H885" i="12"/>
  <c r="H881" i="12"/>
  <c r="H877" i="12"/>
  <c r="H873" i="12"/>
  <c r="H869" i="12"/>
  <c r="H865" i="12"/>
  <c r="H861" i="12"/>
  <c r="H857" i="12"/>
  <c r="H853" i="12"/>
  <c r="H849" i="12"/>
  <c r="H845" i="12"/>
  <c r="H841" i="12"/>
  <c r="H837" i="12"/>
  <c r="H833" i="12"/>
  <c r="H829" i="12"/>
  <c r="H825" i="12"/>
  <c r="H821" i="12"/>
  <c r="H817" i="12"/>
  <c r="H813" i="12"/>
  <c r="H809" i="12"/>
  <c r="H805" i="12"/>
  <c r="H801" i="12"/>
  <c r="H797" i="12"/>
  <c r="H793" i="12"/>
  <c r="H789" i="12"/>
  <c r="H785" i="12"/>
  <c r="H781" i="12"/>
  <c r="H777" i="12"/>
  <c r="H773" i="12"/>
  <c r="H769" i="12"/>
  <c r="H765" i="12"/>
  <c r="H761" i="12"/>
  <c r="H757" i="12"/>
  <c r="H753" i="12"/>
  <c r="H749" i="12"/>
  <c r="H745" i="12"/>
  <c r="H741" i="12"/>
  <c r="H1336" i="12"/>
  <c r="H1300" i="12"/>
  <c r="H1281" i="12"/>
  <c r="H1270" i="12"/>
  <c r="H1260" i="12"/>
  <c r="H1249" i="12"/>
  <c r="H1238" i="12"/>
  <c r="H1228" i="12"/>
  <c r="H1218" i="12"/>
  <c r="H1207" i="12"/>
  <c r="H1197" i="12"/>
  <c r="H1186" i="12"/>
  <c r="H1175" i="12"/>
  <c r="H1164" i="12"/>
  <c r="H1154" i="12"/>
  <c r="H1143" i="12"/>
  <c r="H1132" i="12"/>
  <c r="H1122" i="12"/>
  <c r="H1111" i="12"/>
  <c r="H1100" i="12"/>
  <c r="H1090" i="12"/>
  <c r="H1081" i="12"/>
  <c r="H1073" i="12"/>
  <c r="H1065" i="12"/>
  <c r="H1057" i="12"/>
  <c r="H1049" i="12"/>
  <c r="H1041" i="12"/>
  <c r="H1033" i="12"/>
  <c r="H1025" i="12"/>
  <c r="H1017" i="12"/>
  <c r="H1009" i="12"/>
  <c r="H1001" i="12"/>
  <c r="H993" i="12"/>
  <c r="H985" i="12"/>
  <c r="H977" i="12"/>
  <c r="H969" i="12"/>
  <c r="H961" i="12"/>
  <c r="H953" i="12"/>
  <c r="H945" i="12"/>
  <c r="H937" i="12"/>
  <c r="H929" i="12"/>
  <c r="H921" i="12"/>
  <c r="H913" i="12"/>
  <c r="H908" i="12"/>
  <c r="H904" i="12"/>
  <c r="H900" i="12"/>
  <c r="H896" i="12"/>
  <c r="H892" i="12"/>
  <c r="H888" i="12"/>
  <c r="H884" i="12"/>
  <c r="H880" i="12"/>
  <c r="H876" i="12"/>
  <c r="H872" i="12"/>
  <c r="H868" i="12"/>
  <c r="H864" i="12"/>
  <c r="H860" i="12"/>
  <c r="H856" i="12"/>
  <c r="H852" i="12"/>
  <c r="H848" i="12"/>
  <c r="H844" i="12"/>
  <c r="H840" i="12"/>
  <c r="H836" i="12"/>
  <c r="H832" i="12"/>
  <c r="H828" i="12"/>
  <c r="H824" i="12"/>
  <c r="H820" i="12"/>
  <c r="H816" i="12"/>
  <c r="H812" i="12"/>
  <c r="H808" i="12"/>
  <c r="H804" i="12"/>
  <c r="H800" i="12"/>
  <c r="H796" i="12"/>
  <c r="H792" i="12"/>
  <c r="H788" i="12"/>
  <c r="H784" i="12"/>
  <c r="H780" i="12"/>
  <c r="H776" i="12"/>
  <c r="H772" i="12"/>
  <c r="H768" i="12"/>
  <c r="H764" i="12"/>
  <c r="H760" i="12"/>
  <c r="H756" i="12"/>
  <c r="H752" i="12"/>
  <c r="H748" i="12"/>
  <c r="H744" i="12"/>
  <c r="H740" i="12"/>
  <c r="H1286" i="12"/>
  <c r="H1265" i="12"/>
  <c r="H1244" i="12"/>
  <c r="H1222" i="12"/>
  <c r="H1202" i="12"/>
  <c r="H1181" i="12"/>
  <c r="H1159" i="12"/>
  <c r="H1138" i="12"/>
  <c r="H1116" i="12"/>
  <c r="H1095" i="12"/>
  <c r="H1077" i="12"/>
  <c r="H1061" i="12"/>
  <c r="H1045" i="12"/>
  <c r="H1029" i="12"/>
  <c r="H1013" i="12"/>
  <c r="H997" i="12"/>
  <c r="H981" i="12"/>
  <c r="H965" i="12"/>
  <c r="H949" i="12"/>
  <c r="H933" i="12"/>
  <c r="H917" i="12"/>
  <c r="H906" i="12"/>
  <c r="H898" i="12"/>
  <c r="H890" i="12"/>
  <c r="H882" i="12"/>
  <c r="H874" i="12"/>
  <c r="H866" i="12"/>
  <c r="H858" i="12"/>
  <c r="H850" i="12"/>
  <c r="H842" i="12"/>
  <c r="H834" i="12"/>
  <c r="H826" i="12"/>
  <c r="H818" i="12"/>
  <c r="H810" i="12"/>
  <c r="H802" i="12"/>
  <c r="H794" i="12"/>
  <c r="H786" i="12"/>
  <c r="H778" i="12"/>
  <c r="H770" i="12"/>
  <c r="H762" i="12"/>
  <c r="H754" i="12"/>
  <c r="H746" i="12"/>
  <c r="H738" i="12"/>
  <c r="H734" i="12"/>
  <c r="H730" i="12"/>
  <c r="H726" i="12"/>
  <c r="H722" i="12"/>
  <c r="H718" i="12"/>
  <c r="H714" i="12"/>
  <c r="H710" i="12"/>
  <c r="H706" i="12"/>
  <c r="H702" i="12"/>
  <c r="H698" i="12"/>
  <c r="H694" i="12"/>
  <c r="H690" i="12"/>
  <c r="H686" i="12"/>
  <c r="H682" i="12"/>
  <c r="H678" i="12"/>
  <c r="H674" i="12"/>
  <c r="H670" i="12"/>
  <c r="H666" i="12"/>
  <c r="H662" i="12"/>
  <c r="H658" i="12"/>
  <c r="H654" i="12"/>
  <c r="H650" i="12"/>
  <c r="H646" i="12"/>
  <c r="H642" i="12"/>
  <c r="H638" i="12"/>
  <c r="H634" i="12"/>
  <c r="H630" i="12"/>
  <c r="H626" i="12"/>
  <c r="H622" i="12"/>
  <c r="H618" i="12"/>
  <c r="H614" i="12"/>
  <c r="H610" i="12"/>
  <c r="H606" i="12"/>
  <c r="H602" i="12"/>
  <c r="H598" i="12"/>
  <c r="H594" i="12"/>
  <c r="H590" i="12"/>
  <c r="H586" i="12"/>
  <c r="H582" i="12"/>
  <c r="H578" i="12"/>
  <c r="H574" i="12"/>
  <c r="H570" i="12"/>
  <c r="H566" i="12"/>
  <c r="H562" i="12"/>
  <c r="H558" i="12"/>
  <c r="H554" i="12"/>
  <c r="H550" i="12"/>
  <c r="H546" i="12"/>
  <c r="H542" i="12"/>
  <c r="H538" i="12"/>
  <c r="H534" i="12"/>
  <c r="H530" i="12"/>
  <c r="H526" i="12"/>
  <c r="H522" i="12"/>
  <c r="H518" i="12"/>
  <c r="H514" i="12"/>
  <c r="H510" i="12"/>
  <c r="H506" i="12"/>
  <c r="H502" i="12"/>
  <c r="H498" i="12"/>
  <c r="H494" i="12"/>
  <c r="H490" i="12"/>
  <c r="H486" i="12"/>
  <c r="H482" i="12"/>
  <c r="H478" i="12"/>
  <c r="H474" i="12"/>
  <c r="H470" i="12"/>
  <c r="H466" i="12"/>
  <c r="H462" i="12"/>
  <c r="H458" i="12"/>
  <c r="H454" i="12"/>
  <c r="H450" i="12"/>
  <c r="H446" i="12"/>
  <c r="H442" i="12"/>
  <c r="H438" i="12"/>
  <c r="H434" i="12"/>
  <c r="H430" i="12"/>
  <c r="H426" i="12"/>
  <c r="H422" i="12"/>
  <c r="H418" i="12"/>
  <c r="H414" i="12"/>
  <c r="H410" i="12"/>
  <c r="H406" i="12"/>
  <c r="H402" i="12"/>
  <c r="H398" i="12"/>
  <c r="H394" i="12"/>
  <c r="H390" i="12"/>
  <c r="H386" i="12"/>
  <c r="H382" i="12"/>
  <c r="H378" i="12"/>
  <c r="H374" i="12"/>
  <c r="H370" i="12"/>
  <c r="H366" i="12"/>
  <c r="H362" i="12"/>
  <c r="H358" i="12"/>
  <c r="H354" i="12"/>
  <c r="H350" i="12"/>
  <c r="H346" i="12"/>
  <c r="H342" i="12"/>
  <c r="H338" i="12"/>
  <c r="H334" i="12"/>
  <c r="H330" i="12"/>
  <c r="H326" i="12"/>
  <c r="H322" i="12"/>
  <c r="H318" i="12"/>
  <c r="H314" i="12"/>
  <c r="H310" i="12"/>
  <c r="H306" i="12"/>
  <c r="H302" i="12"/>
  <c r="H298" i="12"/>
  <c r="H294" i="12"/>
  <c r="H290" i="12"/>
  <c r="H286" i="12"/>
  <c r="H282" i="12"/>
  <c r="H278" i="12"/>
  <c r="H274" i="12"/>
  <c r="H270" i="12"/>
  <c r="H266" i="12"/>
  <c r="H262" i="12"/>
  <c r="H258" i="12"/>
  <c r="H254" i="12"/>
  <c r="H250" i="12"/>
  <c r="H246" i="12"/>
  <c r="H242" i="12"/>
  <c r="H238" i="12"/>
  <c r="H234" i="12"/>
  <c r="H230" i="12"/>
  <c r="H1329" i="12"/>
  <c r="H1280" i="12"/>
  <c r="H1258" i="12"/>
  <c r="H1237" i="12"/>
  <c r="H1217" i="12"/>
  <c r="H1195" i="12"/>
  <c r="H1174" i="12"/>
  <c r="H1152" i="12"/>
  <c r="H1131" i="12"/>
  <c r="H1110" i="12"/>
  <c r="H1088" i="12"/>
  <c r="H1072" i="12"/>
  <c r="H1056" i="12"/>
  <c r="H1040" i="12"/>
  <c r="H1024" i="12"/>
  <c r="H1008" i="12"/>
  <c r="H992" i="12"/>
  <c r="H976" i="12"/>
  <c r="H960" i="12"/>
  <c r="H944" i="12"/>
  <c r="H928" i="12"/>
  <c r="H912" i="12"/>
  <c r="H903" i="12"/>
  <c r="H895" i="12"/>
  <c r="H887" i="12"/>
  <c r="H879" i="12"/>
  <c r="H871" i="12"/>
  <c r="H863" i="12"/>
  <c r="H855" i="12"/>
  <c r="H847" i="12"/>
  <c r="H839" i="12"/>
  <c r="H831" i="12"/>
  <c r="H823" i="12"/>
  <c r="H815" i="12"/>
  <c r="H807" i="12"/>
  <c r="H799" i="12"/>
  <c r="H791" i="12"/>
  <c r="H783" i="12"/>
  <c r="H775" i="12"/>
  <c r="H767" i="12"/>
  <c r="H759" i="12"/>
  <c r="H751" i="12"/>
  <c r="H743" i="12"/>
  <c r="H737" i="12"/>
  <c r="H733" i="12"/>
  <c r="H729" i="12"/>
  <c r="H725" i="12"/>
  <c r="H721" i="12"/>
  <c r="H717" i="12"/>
  <c r="H713" i="12"/>
  <c r="H709" i="12"/>
  <c r="H705" i="12"/>
  <c r="H701" i="12"/>
  <c r="H697" i="12"/>
  <c r="H693" i="12"/>
  <c r="H689" i="12"/>
  <c r="H685" i="12"/>
  <c r="H681" i="12"/>
  <c r="H677" i="12"/>
  <c r="H673" i="12"/>
  <c r="H669" i="12"/>
  <c r="H665" i="12"/>
  <c r="H661" i="12"/>
  <c r="H657" i="12"/>
  <c r="H653" i="12"/>
  <c r="H649" i="12"/>
  <c r="H645" i="12"/>
  <c r="H641" i="12"/>
  <c r="H637" i="12"/>
  <c r="H633" i="12"/>
  <c r="H629" i="12"/>
  <c r="H625" i="12"/>
  <c r="H621" i="12"/>
  <c r="H617" i="12"/>
  <c r="H613" i="12"/>
  <c r="H609" i="12"/>
  <c r="H605" i="12"/>
  <c r="H601" i="12"/>
  <c r="H597" i="12"/>
  <c r="H593" i="12"/>
  <c r="H589" i="12"/>
  <c r="H585" i="12"/>
  <c r="H581" i="12"/>
  <c r="H577" i="12"/>
  <c r="H573" i="12"/>
  <c r="H569" i="12"/>
  <c r="H565" i="12"/>
  <c r="H561" i="12"/>
  <c r="H557" i="12"/>
  <c r="H553" i="12"/>
  <c r="H549" i="12"/>
  <c r="H545" i="12"/>
  <c r="H541" i="12"/>
  <c r="H537" i="12"/>
  <c r="H533" i="12"/>
  <c r="H529" i="12"/>
  <c r="H525" i="12"/>
  <c r="H521" i="12"/>
  <c r="H517" i="12"/>
  <c r="H513" i="12"/>
  <c r="H509" i="12"/>
  <c r="H505" i="12"/>
  <c r="H501" i="12"/>
  <c r="H497" i="12"/>
  <c r="H493" i="12"/>
  <c r="H489" i="12"/>
  <c r="H485" i="12"/>
  <c r="H481" i="12"/>
  <c r="H477" i="12"/>
  <c r="H473" i="12"/>
  <c r="H469" i="12"/>
  <c r="H465" i="12"/>
  <c r="H461" i="12"/>
  <c r="H457" i="12"/>
  <c r="H453" i="12"/>
  <c r="H449" i="12"/>
  <c r="H445" i="12"/>
  <c r="H441" i="12"/>
  <c r="H437" i="12"/>
  <c r="H433" i="12"/>
  <c r="H429" i="12"/>
  <c r="H425" i="12"/>
  <c r="H421" i="12"/>
  <c r="H417" i="12"/>
  <c r="H413" i="12"/>
  <c r="H409" i="12"/>
  <c r="H405" i="12"/>
  <c r="H401" i="12"/>
  <c r="H397" i="12"/>
  <c r="H393" i="12"/>
  <c r="H389" i="12"/>
  <c r="H385" i="12"/>
  <c r="H381" i="12"/>
  <c r="H377" i="12"/>
  <c r="H373" i="12"/>
  <c r="H369" i="12"/>
  <c r="H365" i="12"/>
  <c r="H361" i="12"/>
  <c r="H357" i="12"/>
  <c r="H353" i="12"/>
  <c r="H349" i="12"/>
  <c r="H345" i="12"/>
  <c r="H341" i="12"/>
  <c r="H337" i="12"/>
  <c r="H333" i="12"/>
  <c r="H329" i="12"/>
  <c r="H325" i="12"/>
  <c r="H321" i="12"/>
  <c r="H317" i="12"/>
  <c r="H313" i="12"/>
  <c r="H309" i="12"/>
  <c r="H305" i="12"/>
  <c r="H301" i="12"/>
  <c r="H297" i="12"/>
  <c r="H293" i="12"/>
  <c r="H289" i="12"/>
  <c r="H285" i="12"/>
  <c r="H281" i="12"/>
  <c r="H277" i="12"/>
  <c r="H273" i="12"/>
  <c r="H269" i="12"/>
  <c r="H265" i="12"/>
  <c r="H261" i="12"/>
  <c r="H257" i="12"/>
  <c r="H253" i="12"/>
  <c r="H249" i="12"/>
  <c r="H245" i="12"/>
  <c r="H241" i="12"/>
  <c r="H237" i="12"/>
  <c r="H233" i="12"/>
  <c r="H10" i="12"/>
  <c r="H14" i="12"/>
  <c r="H18" i="12"/>
  <c r="H22" i="12"/>
  <c r="H26" i="12"/>
  <c r="H30" i="12"/>
  <c r="H34" i="12"/>
  <c r="H38" i="12"/>
  <c r="H42" i="12"/>
  <c r="H46" i="12"/>
  <c r="H50" i="12"/>
  <c r="H54" i="12"/>
  <c r="H58" i="12"/>
  <c r="H62" i="12"/>
  <c r="H66" i="12"/>
  <c r="H70" i="12"/>
  <c r="H74" i="12"/>
  <c r="H78" i="12"/>
  <c r="H82" i="12"/>
  <c r="H89" i="12"/>
  <c r="H93" i="12"/>
  <c r="H97" i="12"/>
  <c r="H101" i="12"/>
  <c r="H105" i="12"/>
  <c r="H109" i="12"/>
  <c r="H113" i="12"/>
  <c r="H117" i="12"/>
  <c r="H121" i="12"/>
  <c r="H125" i="12"/>
  <c r="H129" i="12"/>
  <c r="H133" i="12"/>
  <c r="H137" i="12"/>
  <c r="H141" i="12"/>
  <c r="H145" i="12"/>
  <c r="H149" i="12"/>
  <c r="H153" i="12"/>
  <c r="H157" i="12"/>
  <c r="H161" i="12"/>
  <c r="H165" i="12"/>
  <c r="H169" i="12"/>
  <c r="H173" i="12"/>
  <c r="H177" i="12"/>
  <c r="H181" i="12"/>
  <c r="H185" i="12"/>
  <c r="H189" i="12"/>
  <c r="H193" i="12"/>
  <c r="H197" i="12"/>
  <c r="H201" i="12"/>
  <c r="H205" i="12"/>
  <c r="H209" i="12"/>
  <c r="H213" i="12"/>
  <c r="H217" i="12"/>
  <c r="H221" i="12"/>
  <c r="H225" i="12"/>
  <c r="H229" i="12"/>
  <c r="H236" i="12"/>
  <c r="H244" i="12"/>
  <c r="H252" i="12"/>
  <c r="H260" i="12"/>
  <c r="H268" i="12"/>
  <c r="H276" i="12"/>
  <c r="H284" i="12"/>
  <c r="H292" i="12"/>
  <c r="H300" i="12"/>
  <c r="H308" i="12"/>
  <c r="H316" i="12"/>
  <c r="H324" i="12"/>
  <c r="H332" i="12"/>
  <c r="H340" i="12"/>
  <c r="H348" i="12"/>
  <c r="H356" i="12"/>
  <c r="H364" i="12"/>
  <c r="H372" i="12"/>
  <c r="H380" i="12"/>
  <c r="H388" i="12"/>
  <c r="H396" i="12"/>
  <c r="H404" i="12"/>
  <c r="H412" i="12"/>
  <c r="H420" i="12"/>
  <c r="H428" i="12"/>
  <c r="H436" i="12"/>
  <c r="H444" i="12"/>
  <c r="H452" i="12"/>
  <c r="H460" i="12"/>
  <c r="H468" i="12"/>
  <c r="H476" i="12"/>
  <c r="H484" i="12"/>
  <c r="H492" i="12"/>
  <c r="H500" i="12"/>
  <c r="H508" i="12"/>
  <c r="H516" i="12"/>
  <c r="H524" i="12"/>
  <c r="H532" i="12"/>
  <c r="H540" i="12"/>
  <c r="H548" i="12"/>
  <c r="H556" i="12"/>
  <c r="H564" i="12"/>
  <c r="H572" i="12"/>
  <c r="H580" i="12"/>
  <c r="H588" i="12"/>
  <c r="H596" i="12"/>
  <c r="H604" i="12"/>
  <c r="H612" i="12"/>
  <c r="H620" i="12"/>
  <c r="H628" i="12"/>
  <c r="H636" i="12"/>
  <c r="H644" i="12"/>
  <c r="H652" i="12"/>
  <c r="H660" i="12"/>
  <c r="H668" i="12"/>
  <c r="H676" i="12"/>
  <c r="H684" i="12"/>
  <c r="H692" i="12"/>
  <c r="H700" i="12"/>
  <c r="H708" i="12"/>
  <c r="H716" i="12"/>
  <c r="H724" i="12"/>
  <c r="H732" i="12"/>
  <c r="H742" i="12"/>
  <c r="H758" i="12"/>
  <c r="H774" i="12"/>
  <c r="H790" i="12"/>
  <c r="H806" i="12"/>
  <c r="H822" i="12"/>
  <c r="H838" i="12"/>
  <c r="H854" i="12"/>
  <c r="H870" i="12"/>
  <c r="H886" i="12"/>
  <c r="H902" i="12"/>
  <c r="H925" i="12"/>
  <c r="H957" i="12"/>
  <c r="H989" i="12"/>
  <c r="H1021" i="12"/>
  <c r="H1053" i="12"/>
  <c r="H1085" i="12"/>
  <c r="H1127" i="12"/>
  <c r="H1170" i="12"/>
  <c r="H1213" i="12"/>
  <c r="H1254" i="12"/>
  <c r="H1318" i="12"/>
  <c r="H7" i="12"/>
  <c r="I7" i="12" s="1"/>
  <c r="H11" i="12"/>
  <c r="H15" i="12"/>
  <c r="H19" i="12"/>
  <c r="H23" i="12"/>
  <c r="H27" i="12"/>
  <c r="H31" i="12"/>
  <c r="H35" i="12"/>
  <c r="H39" i="12"/>
  <c r="H43" i="12"/>
  <c r="H47" i="12"/>
  <c r="H51" i="12"/>
  <c r="H55" i="12"/>
  <c r="H59" i="12"/>
  <c r="H63" i="12"/>
  <c r="H67" i="12"/>
  <c r="H71" i="12"/>
  <c r="H75" i="12"/>
  <c r="H79" i="12"/>
  <c r="H83" i="12"/>
  <c r="H86" i="12"/>
  <c r="H90" i="12"/>
  <c r="H94" i="12"/>
  <c r="H98" i="12"/>
  <c r="H102" i="12"/>
  <c r="H106" i="12"/>
  <c r="H110" i="12"/>
  <c r="H114" i="12"/>
  <c r="H118" i="12"/>
  <c r="H122" i="12"/>
  <c r="H126" i="12"/>
  <c r="H130" i="12"/>
  <c r="H134" i="12"/>
  <c r="H138" i="12"/>
  <c r="H142" i="12"/>
  <c r="H146" i="12"/>
  <c r="H150" i="12"/>
  <c r="H154" i="12"/>
  <c r="H158" i="12"/>
  <c r="H162" i="12"/>
  <c r="H166" i="12"/>
  <c r="H170" i="12"/>
  <c r="H174" i="12"/>
  <c r="H178" i="12"/>
  <c r="H182" i="12"/>
  <c r="H186" i="12"/>
  <c r="H190" i="12"/>
  <c r="H194" i="12"/>
  <c r="H198" i="12"/>
  <c r="H202" i="12"/>
  <c r="H206" i="12"/>
  <c r="H210" i="12"/>
  <c r="H214" i="12"/>
  <c r="H218" i="12"/>
  <c r="H222" i="12"/>
  <c r="H226" i="12"/>
  <c r="H231" i="12"/>
  <c r="H239" i="12"/>
  <c r="H247" i="12"/>
  <c r="H255" i="12"/>
  <c r="H263" i="12"/>
  <c r="H271" i="12"/>
  <c r="H279" i="12"/>
  <c r="H287" i="12"/>
  <c r="H295" i="12"/>
  <c r="H303" i="12"/>
  <c r="H311" i="12"/>
  <c r="H319" i="12"/>
  <c r="H327" i="12"/>
  <c r="H335" i="12"/>
  <c r="H343" i="12"/>
  <c r="H351" i="12"/>
  <c r="H359" i="12"/>
  <c r="H367" i="12"/>
  <c r="H375" i="12"/>
  <c r="H383" i="12"/>
  <c r="H391" i="12"/>
  <c r="H399" i="12"/>
  <c r="H407" i="12"/>
  <c r="H415" i="12"/>
  <c r="H423" i="12"/>
  <c r="H431" i="12"/>
  <c r="H439" i="12"/>
  <c r="H447" i="12"/>
  <c r="H455" i="12"/>
  <c r="H463" i="12"/>
  <c r="H471" i="12"/>
  <c r="H479" i="12"/>
  <c r="H487" i="12"/>
  <c r="H495" i="12"/>
  <c r="H503" i="12"/>
  <c r="H511" i="12"/>
  <c r="H519" i="12"/>
  <c r="H527" i="12"/>
  <c r="H535" i="12"/>
  <c r="H543" i="12"/>
  <c r="H551" i="12"/>
  <c r="H559" i="12"/>
  <c r="H567" i="12"/>
  <c r="H575" i="12"/>
  <c r="H583" i="12"/>
  <c r="H591" i="12"/>
  <c r="H599" i="12"/>
  <c r="H607" i="12"/>
  <c r="H615" i="12"/>
  <c r="H623" i="12"/>
  <c r="H631" i="12"/>
  <c r="H639" i="12"/>
  <c r="H647" i="12"/>
  <c r="H655" i="12"/>
  <c r="H663" i="12"/>
  <c r="H671" i="12"/>
  <c r="H679" i="12"/>
  <c r="H687" i="12"/>
  <c r="H695" i="12"/>
  <c r="H703" i="12"/>
  <c r="H711" i="12"/>
  <c r="H719" i="12"/>
  <c r="H727" i="12"/>
  <c r="H735" i="12"/>
  <c r="H747" i="12"/>
  <c r="H763" i="12"/>
  <c r="H779" i="12"/>
  <c r="H795" i="12"/>
  <c r="H811" i="12"/>
  <c r="H827" i="12"/>
  <c r="H843" i="12"/>
  <c r="H859" i="12"/>
  <c r="H875" i="12"/>
  <c r="H891" i="12"/>
  <c r="H907" i="12"/>
  <c r="H936" i="12"/>
  <c r="H968" i="12"/>
  <c r="H1000" i="12"/>
  <c r="H1032" i="12"/>
  <c r="H1064" i="12"/>
  <c r="H1099" i="12"/>
  <c r="H1142" i="12"/>
  <c r="H1185" i="12"/>
  <c r="H1226" i="12"/>
  <c r="H1269" i="12"/>
  <c r="H1296" i="12"/>
  <c r="H1305" i="12"/>
  <c r="H1313" i="12"/>
  <c r="H1322" i="12"/>
  <c r="H1333" i="12"/>
  <c r="H1343" i="12"/>
  <c r="H1290" i="12"/>
  <c r="H1297" i="12"/>
  <c r="H1306" i="12"/>
  <c r="H1316" i="12"/>
  <c r="H1326" i="12"/>
  <c r="H1334" i="12"/>
  <c r="H1347" i="12"/>
  <c r="H1302" i="12"/>
  <c r="H1310" i="12"/>
  <c r="H1317" i="12"/>
  <c r="H1324" i="12"/>
  <c r="H1332" i="12"/>
  <c r="H1337" i="12"/>
  <c r="H1349" i="12"/>
  <c r="H1341" i="12"/>
  <c r="H1353" i="12"/>
  <c r="H1344" i="12"/>
  <c r="H1355" i="12"/>
  <c r="H1348" i="12"/>
  <c r="H1360" i="12"/>
  <c r="H1352" i="12"/>
  <c r="H1368" i="12"/>
  <c r="H1357" i="12"/>
  <c r="H1359" i="12"/>
  <c r="H1392" i="12"/>
  <c r="H1363" i="12"/>
  <c r="H1364" i="12"/>
  <c r="H1412" i="12"/>
  <c r="H1380" i="12"/>
  <c r="H1384" i="12"/>
  <c r="H1485" i="12"/>
  <c r="H1400" i="12"/>
  <c r="H1408" i="12"/>
  <c r="H1544" i="12"/>
  <c r="H1424" i="12"/>
  <c r="H1428" i="12"/>
  <c r="H1432" i="12"/>
  <c r="H1449" i="12"/>
  <c r="H1457" i="12"/>
  <c r="H1477" i="12"/>
  <c r="H1687" i="12"/>
  <c r="H1501" i="12"/>
  <c r="H1517" i="12"/>
  <c r="J1591" i="12"/>
  <c r="H1730" i="12"/>
  <c r="H1607" i="12"/>
  <c r="H1533" i="12"/>
  <c r="H1671" i="12"/>
  <c r="F1934" i="12"/>
  <c r="F1670" i="12"/>
  <c r="F1950" i="12"/>
  <c r="F1854" i="12"/>
  <c r="J289" i="12"/>
  <c r="J37" i="12"/>
  <c r="J13" i="12"/>
  <c r="J45" i="12"/>
  <c r="J129" i="12"/>
  <c r="J577" i="12"/>
  <c r="J21" i="12"/>
  <c r="J53" i="12"/>
  <c r="J161" i="12"/>
  <c r="J29" i="12"/>
  <c r="J77" i="12"/>
  <c r="J257" i="12"/>
  <c r="J61" i="12"/>
  <c r="J93" i="12"/>
  <c r="J193" i="12"/>
  <c r="J321" i="12"/>
  <c r="J705" i="12"/>
  <c r="J69" i="12"/>
  <c r="J105" i="12"/>
  <c r="J225" i="12"/>
  <c r="J353" i="12"/>
  <c r="J833" i="12"/>
  <c r="J1167" i="12"/>
  <c r="J1219" i="12"/>
  <c r="J449" i="12"/>
  <c r="J1025" i="12"/>
  <c r="J481" i="12"/>
  <c r="J609" i="12"/>
  <c r="J737" i="12"/>
  <c r="J865" i="12"/>
  <c r="J1065" i="12"/>
  <c r="J1463" i="12"/>
  <c r="J385" i="12"/>
  <c r="J513" i="12"/>
  <c r="J641" i="12"/>
  <c r="J769" i="12"/>
  <c r="J897" i="12"/>
  <c r="J417" i="12"/>
  <c r="J545" i="12"/>
  <c r="J673" i="12"/>
  <c r="J801" i="12"/>
  <c r="J961" i="12"/>
  <c r="J1335" i="12"/>
  <c r="J1719" i="12"/>
  <c r="H1796" i="12"/>
  <c r="H1719" i="12"/>
  <c r="F1870" i="12"/>
  <c r="F968" i="12"/>
  <c r="F1291" i="12"/>
  <c r="F1738" i="12"/>
  <c r="F1835" i="12"/>
  <c r="F1902" i="12"/>
  <c r="F1966" i="12"/>
  <c r="F1998" i="12"/>
  <c r="F1918" i="12"/>
  <c r="F1814" i="12"/>
  <c r="F1547" i="12"/>
  <c r="H1806" i="12"/>
  <c r="H1754" i="12"/>
  <c r="H1703" i="12"/>
  <c r="H1639" i="12"/>
  <c r="H1576" i="12"/>
  <c r="H1525" i="12"/>
  <c r="H1493" i="12"/>
  <c r="H1436" i="12"/>
  <c r="H1420" i="12"/>
  <c r="H1404" i="12"/>
  <c r="H1388" i="12"/>
  <c r="H1372" i="12"/>
  <c r="H1362" i="12"/>
  <c r="H1358" i="12"/>
  <c r="H1354" i="12"/>
  <c r="H1350" i="12"/>
  <c r="H1346" i="12"/>
  <c r="H1342" i="12"/>
  <c r="H1338" i="12"/>
  <c r="H1335" i="12"/>
  <c r="H1331" i="12"/>
  <c r="H1327" i="12"/>
  <c r="H1323" i="12"/>
  <c r="H1319" i="12"/>
  <c r="H1315" i="12"/>
  <c r="H1311" i="12"/>
  <c r="H1307" i="12"/>
  <c r="H1303" i="12"/>
  <c r="H1299" i="12"/>
  <c r="H1295" i="12"/>
  <c r="H1291" i="12"/>
  <c r="H1287" i="12"/>
  <c r="H1283" i="12"/>
  <c r="H1279" i="12"/>
  <c r="H1275" i="12"/>
  <c r="H1271" i="12"/>
  <c r="H1267" i="12"/>
  <c r="H1263" i="12"/>
  <c r="H1259" i="12"/>
  <c r="H1255" i="12"/>
  <c r="H1251" i="12"/>
  <c r="H1247" i="12"/>
  <c r="H1243" i="12"/>
  <c r="H1239" i="12"/>
  <c r="H1235" i="12"/>
  <c r="H1231" i="12"/>
  <c r="H1227" i="12"/>
  <c r="H1223" i="12"/>
  <c r="H1216" i="12"/>
  <c r="H1212" i="12"/>
  <c r="H1208" i="12"/>
  <c r="H1204" i="12"/>
  <c r="H1200" i="12"/>
  <c r="H1196" i="12"/>
  <c r="H1192" i="12"/>
  <c r="H1188" i="12"/>
  <c r="H1184" i="12"/>
  <c r="H1180" i="12"/>
  <c r="H1176" i="12"/>
  <c r="H1172" i="12"/>
  <c r="H1168" i="12"/>
  <c r="H1165" i="12"/>
  <c r="H1161" i="12"/>
  <c r="H1157" i="12"/>
  <c r="H1153" i="12"/>
  <c r="H1149" i="12"/>
  <c r="H1145" i="12"/>
  <c r="H1141" i="12"/>
  <c r="H1137" i="12"/>
  <c r="H1133" i="12"/>
  <c r="H1129" i="12"/>
  <c r="H1125" i="12"/>
  <c r="H1121" i="12"/>
  <c r="H1117" i="12"/>
  <c r="H1113" i="12"/>
  <c r="H1109" i="12"/>
  <c r="H1105" i="12"/>
  <c r="H1101" i="12"/>
  <c r="H1097" i="12"/>
  <c r="H1093" i="12"/>
  <c r="H1089" i="12"/>
  <c r="H1288" i="12"/>
  <c r="H1293" i="12"/>
  <c r="H1298" i="12"/>
  <c r="H1304" i="12"/>
  <c r="H1309" i="12"/>
  <c r="H1314" i="12"/>
  <c r="H1320" i="12"/>
  <c r="H1325" i="12"/>
  <c r="H1330" i="12"/>
  <c r="H1340" i="12"/>
  <c r="H1345" i="12"/>
  <c r="H1351" i="12"/>
  <c r="H1356" i="12"/>
  <c r="H1361" i="12"/>
  <c r="H1376" i="12"/>
  <c r="H1396" i="12"/>
  <c r="H1416" i="12"/>
  <c r="H1441" i="12"/>
  <c r="H1469" i="12"/>
  <c r="H1509" i="12"/>
  <c r="H1560" i="12"/>
  <c r="H1655" i="12"/>
  <c r="F1982" i="12"/>
  <c r="F1886" i="12"/>
  <c r="F1793" i="12"/>
  <c r="F1419" i="12"/>
  <c r="F2002" i="12"/>
  <c r="F1986" i="12"/>
  <c r="F1970" i="12"/>
  <c r="F1954" i="12"/>
  <c r="F1938" i="12"/>
  <c r="F1922" i="12"/>
  <c r="F1906" i="12"/>
  <c r="F1890" i="12"/>
  <c r="F1874" i="12"/>
  <c r="F1858" i="12"/>
  <c r="F1841" i="12"/>
  <c r="F1819" i="12"/>
  <c r="F1798" i="12"/>
  <c r="F1777" i="12"/>
  <c r="F1751" i="12"/>
  <c r="F1690" i="12"/>
  <c r="F1579" i="12"/>
  <c r="F1451" i="12"/>
  <c r="F1323" i="12"/>
  <c r="F1994" i="12"/>
  <c r="F1978" i="12"/>
  <c r="F1962" i="12"/>
  <c r="F1946" i="12"/>
  <c r="F1930" i="12"/>
  <c r="F1914" i="12"/>
  <c r="F1898" i="12"/>
  <c r="F1882" i="12"/>
  <c r="F1866" i="12"/>
  <c r="F1850" i="12"/>
  <c r="F1830" i="12"/>
  <c r="F1809" i="12"/>
  <c r="F1787" i="12"/>
  <c r="F1766" i="12"/>
  <c r="F1722" i="12"/>
  <c r="F1643" i="12"/>
  <c r="F1515" i="12"/>
  <c r="F1387" i="12"/>
  <c r="F1176" i="12"/>
  <c r="F2006" i="12"/>
  <c r="F1990" i="12"/>
  <c r="F1974" i="12"/>
  <c r="F1958" i="12"/>
  <c r="F1942" i="12"/>
  <c r="F1926" i="12"/>
  <c r="F1910" i="12"/>
  <c r="F1894" i="12"/>
  <c r="F1878" i="12"/>
  <c r="F1862" i="12"/>
  <c r="F1846" i="12"/>
  <c r="F1825" i="12"/>
  <c r="F1803" i="12"/>
  <c r="F1782" i="12"/>
  <c r="F1759" i="12"/>
  <c r="F1706" i="12"/>
  <c r="F1611" i="12"/>
  <c r="F1483" i="12"/>
  <c r="F1355" i="12"/>
  <c r="F1064" i="12"/>
  <c r="F1243" i="12"/>
  <c r="F936" i="12"/>
  <c r="F6" i="12"/>
  <c r="F2003" i="12"/>
  <c r="F1999" i="12"/>
  <c r="F1995" i="12"/>
  <c r="F1991" i="12"/>
  <c r="F1987" i="12"/>
  <c r="F1983" i="12"/>
  <c r="F1979" i="12"/>
  <c r="F1975" i="12"/>
  <c r="F1971" i="12"/>
  <c r="F1967" i="12"/>
  <c r="F1963" i="12"/>
  <c r="F1959" i="12"/>
  <c r="F1955" i="12"/>
  <c r="F1951" i="12"/>
  <c r="F1947" i="12"/>
  <c r="F1943" i="12"/>
  <c r="F1939" i="12"/>
  <c r="F1935" i="12"/>
  <c r="F1931" i="12"/>
  <c r="F1927" i="12"/>
  <c r="F1923" i="12"/>
  <c r="F1919" i="12"/>
  <c r="F1915" i="12"/>
  <c r="F1911" i="12"/>
  <c r="F1907" i="12"/>
  <c r="F1903" i="12"/>
  <c r="F1899" i="12"/>
  <c r="F1895" i="12"/>
  <c r="F1891" i="12"/>
  <c r="F1887" i="12"/>
  <c r="F1883" i="12"/>
  <c r="F1879" i="12"/>
  <c r="F1875" i="12"/>
  <c r="F1871" i="12"/>
  <c r="F1867" i="12"/>
  <c r="F1863" i="12"/>
  <c r="F1859" i="12"/>
  <c r="F1855" i="12"/>
  <c r="F1851" i="12"/>
  <c r="F1847" i="12"/>
  <c r="F1842" i="12"/>
  <c r="F1837" i="12"/>
  <c r="F1831" i="12"/>
  <c r="F1826" i="12"/>
  <c r="F1821" i="12"/>
  <c r="F1815" i="12"/>
  <c r="F1810" i="12"/>
  <c r="F1805" i="12"/>
  <c r="F1799" i="12"/>
  <c r="F1794" i="12"/>
  <c r="F1789" i="12"/>
  <c r="F1783" i="12"/>
  <c r="F1778" i="12"/>
  <c r="F1773" i="12"/>
  <c r="F1767" i="12"/>
  <c r="F1762" i="12"/>
  <c r="F1754" i="12"/>
  <c r="F1742" i="12"/>
  <c r="F1726" i="12"/>
  <c r="F1710" i="12"/>
  <c r="F1694" i="12"/>
  <c r="F1675" i="12"/>
  <c r="F1651" i="12"/>
  <c r="F1619" i="12"/>
  <c r="F1587" i="12"/>
  <c r="F1555" i="12"/>
  <c r="F1523" i="12"/>
  <c r="F1491" i="12"/>
  <c r="F1459" i="12"/>
  <c r="F1427" i="12"/>
  <c r="F1395" i="12"/>
  <c r="F1363" i="12"/>
  <c r="F1331" i="12"/>
  <c r="F1299" i="12"/>
  <c r="F1259" i="12"/>
  <c r="F1195" i="12"/>
  <c r="F1096" i="12"/>
  <c r="F10" i="12"/>
  <c r="F31" i="12"/>
  <c r="F78" i="12"/>
  <c r="F121" i="12"/>
  <c r="F163" i="12"/>
  <c r="F206" i="12"/>
  <c r="F249" i="12"/>
  <c r="F291" i="12"/>
  <c r="F334" i="12"/>
  <c r="F377" i="12"/>
  <c r="F419" i="12"/>
  <c r="F462" i="12"/>
  <c r="F483" i="12"/>
  <c r="F505" i="12"/>
  <c r="F526" i="12"/>
  <c r="F547" i="12"/>
  <c r="F569" i="12"/>
  <c r="F590" i="12"/>
  <c r="F601" i="12"/>
  <c r="F611" i="12"/>
  <c r="F622" i="12"/>
  <c r="F633" i="12"/>
  <c r="F641" i="12"/>
  <c r="F646" i="12"/>
  <c r="F651" i="12"/>
  <c r="F657" i="12"/>
  <c r="F662" i="12"/>
  <c r="F667" i="12"/>
  <c r="F673" i="12"/>
  <c r="F678" i="12"/>
  <c r="F683" i="12"/>
  <c r="F689" i="12"/>
  <c r="F694" i="12"/>
  <c r="F699" i="12"/>
  <c r="F705" i="12"/>
  <c r="F710" i="12"/>
  <c r="F715" i="12"/>
  <c r="F721" i="12"/>
  <c r="F726" i="12"/>
  <c r="F731" i="12"/>
  <c r="F737" i="12"/>
  <c r="F742" i="12"/>
  <c r="F747" i="12"/>
  <c r="F753" i="12"/>
  <c r="F758" i="12"/>
  <c r="F763" i="12"/>
  <c r="F769" i="12"/>
  <c r="F774" i="12"/>
  <c r="F779" i="12"/>
  <c r="F785" i="12"/>
  <c r="F790" i="12"/>
  <c r="F795" i="12"/>
  <c r="F800" i="12"/>
  <c r="F804" i="12"/>
  <c r="F808" i="12"/>
  <c r="F812" i="12"/>
  <c r="F816" i="12"/>
  <c r="F820" i="12"/>
  <c r="F824" i="12"/>
  <c r="F828" i="12"/>
  <c r="F832" i="12"/>
  <c r="F836" i="12"/>
  <c r="F840" i="12"/>
  <c r="F844" i="12"/>
  <c r="F848" i="12"/>
  <c r="F852" i="12"/>
  <c r="F856" i="12"/>
  <c r="F860" i="12"/>
  <c r="F864" i="12"/>
  <c r="F868" i="12"/>
  <c r="F872" i="12"/>
  <c r="F876" i="12"/>
  <c r="F880" i="12"/>
  <c r="F884" i="12"/>
  <c r="F888" i="12"/>
  <c r="F892" i="12"/>
  <c r="F896" i="12"/>
  <c r="F900" i="12"/>
  <c r="F904" i="12"/>
  <c r="F908" i="12"/>
  <c r="F912" i="12"/>
  <c r="F916" i="12"/>
  <c r="F920" i="12"/>
  <c r="F924" i="12"/>
  <c r="F928" i="12"/>
  <c r="F42" i="12"/>
  <c r="F85" i="12"/>
  <c r="F127" i="12"/>
  <c r="F170" i="12"/>
  <c r="F213" i="12"/>
  <c r="F255" i="12"/>
  <c r="F298" i="12"/>
  <c r="F341" i="12"/>
  <c r="F383" i="12"/>
  <c r="F426" i="12"/>
  <c r="F466" i="12"/>
  <c r="F487" i="12"/>
  <c r="F509" i="12"/>
  <c r="F530" i="12"/>
  <c r="F551" i="12"/>
  <c r="F573" i="12"/>
  <c r="F594" i="12"/>
  <c r="F605" i="12"/>
  <c r="F615" i="12"/>
  <c r="F626" i="12"/>
  <c r="F637" i="12"/>
  <c r="F642" i="12"/>
  <c r="F647" i="12"/>
  <c r="F653" i="12"/>
  <c r="F658" i="12"/>
  <c r="F663" i="12"/>
  <c r="F669" i="12"/>
  <c r="F674" i="12"/>
  <c r="F679" i="12"/>
  <c r="F685" i="12"/>
  <c r="F690" i="12"/>
  <c r="F695" i="12"/>
  <c r="F701" i="12"/>
  <c r="F706" i="12"/>
  <c r="F711" i="12"/>
  <c r="F717" i="12"/>
  <c r="F722" i="12"/>
  <c r="F727" i="12"/>
  <c r="F733" i="12"/>
  <c r="F738" i="12"/>
  <c r="F743" i="12"/>
  <c r="F749" i="12"/>
  <c r="F754" i="12"/>
  <c r="F759" i="12"/>
  <c r="F765" i="12"/>
  <c r="F770" i="12"/>
  <c r="F775" i="12"/>
  <c r="F781" i="12"/>
  <c r="F786" i="12"/>
  <c r="F791" i="12"/>
  <c r="F797" i="12"/>
  <c r="F801" i="12"/>
  <c r="F805" i="12"/>
  <c r="F809" i="12"/>
  <c r="F813" i="12"/>
  <c r="F817" i="12"/>
  <c r="F821" i="12"/>
  <c r="F825" i="12"/>
  <c r="F829" i="12"/>
  <c r="F833" i="12"/>
  <c r="F837" i="12"/>
  <c r="F841" i="12"/>
  <c r="F845" i="12"/>
  <c r="F849" i="12"/>
  <c r="F853" i="12"/>
  <c r="F857" i="12"/>
  <c r="F861" i="12"/>
  <c r="F865" i="12"/>
  <c r="F869" i="12"/>
  <c r="F873" i="12"/>
  <c r="F877" i="12"/>
  <c r="F881" i="12"/>
  <c r="F885" i="12"/>
  <c r="F889" i="12"/>
  <c r="F893" i="12"/>
  <c r="F897" i="12"/>
  <c r="F901" i="12"/>
  <c r="F905" i="12"/>
  <c r="F909" i="12"/>
  <c r="F913" i="12"/>
  <c r="F917" i="12"/>
  <c r="F921" i="12"/>
  <c r="F925" i="12"/>
  <c r="F929" i="12"/>
  <c r="F933" i="12"/>
  <c r="F63" i="12"/>
  <c r="F106" i="12"/>
  <c r="F149" i="12"/>
  <c r="F191" i="12"/>
  <c r="F234" i="12"/>
  <c r="F277" i="12"/>
  <c r="F319" i="12"/>
  <c r="F362" i="12"/>
  <c r="F405" i="12"/>
  <c r="F447" i="12"/>
  <c r="F477" i="12"/>
  <c r="F498" i="12"/>
  <c r="F519" i="12"/>
  <c r="F541" i="12"/>
  <c r="F562" i="12"/>
  <c r="F583" i="12"/>
  <c r="F599" i="12"/>
  <c r="F610" i="12"/>
  <c r="F621" i="12"/>
  <c r="F631" i="12"/>
  <c r="F639" i="12"/>
  <c r="F645" i="12"/>
  <c r="F650" i="12"/>
  <c r="F655" i="12"/>
  <c r="F661" i="12"/>
  <c r="F666" i="12"/>
  <c r="F671" i="12"/>
  <c r="F677" i="12"/>
  <c r="F682" i="12"/>
  <c r="F687" i="12"/>
  <c r="F693" i="12"/>
  <c r="F698" i="12"/>
  <c r="F703" i="12"/>
  <c r="F709" i="12"/>
  <c r="F714" i="12"/>
  <c r="F719" i="12"/>
  <c r="F725" i="12"/>
  <c r="F730" i="12"/>
  <c r="F735" i="12"/>
  <c r="F741" i="12"/>
  <c r="F746" i="12"/>
  <c r="F751" i="12"/>
  <c r="F757" i="12"/>
  <c r="F762" i="12"/>
  <c r="F767" i="12"/>
  <c r="F773" i="12"/>
  <c r="F778" i="12"/>
  <c r="F783" i="12"/>
  <c r="F789" i="12"/>
  <c r="F794" i="12"/>
  <c r="F799" i="12"/>
  <c r="F803" i="12"/>
  <c r="F807" i="12"/>
  <c r="F811" i="12"/>
  <c r="F815" i="12"/>
  <c r="F819" i="12"/>
  <c r="F823" i="12"/>
  <c r="F827" i="12"/>
  <c r="F831" i="12"/>
  <c r="F835" i="12"/>
  <c r="F839" i="12"/>
  <c r="F843" i="12"/>
  <c r="F847" i="12"/>
  <c r="F851" i="12"/>
  <c r="F855" i="12"/>
  <c r="F859" i="12"/>
  <c r="F863" i="12"/>
  <c r="F867" i="12"/>
  <c r="F871" i="12"/>
  <c r="F875" i="12"/>
  <c r="F879" i="12"/>
  <c r="F883" i="12"/>
  <c r="F887" i="12"/>
  <c r="F891" i="12"/>
  <c r="F895" i="12"/>
  <c r="F899" i="12"/>
  <c r="F903" i="12"/>
  <c r="F907" i="12"/>
  <c r="F911" i="12"/>
  <c r="F915" i="12"/>
  <c r="F919" i="12"/>
  <c r="F923" i="12"/>
  <c r="F927" i="12"/>
  <c r="F931" i="12"/>
  <c r="F935" i="12"/>
  <c r="F57" i="12"/>
  <c r="F227" i="12"/>
  <c r="F398" i="12"/>
  <c r="F515" i="12"/>
  <c r="F595" i="12"/>
  <c r="F638" i="12"/>
  <c r="F659" i="12"/>
  <c r="F681" i="12"/>
  <c r="F702" i="12"/>
  <c r="F723" i="12"/>
  <c r="F745" i="12"/>
  <c r="F766" i="12"/>
  <c r="F787" i="12"/>
  <c r="F806" i="12"/>
  <c r="F822" i="12"/>
  <c r="F838" i="12"/>
  <c r="F854" i="12"/>
  <c r="F870" i="12"/>
  <c r="F886" i="12"/>
  <c r="F902" i="12"/>
  <c r="F918" i="12"/>
  <c r="F932" i="12"/>
  <c r="F938" i="12"/>
  <c r="F942" i="12"/>
  <c r="F946" i="12"/>
  <c r="F950" i="12"/>
  <c r="F954" i="12"/>
  <c r="F958" i="12"/>
  <c r="F962" i="12"/>
  <c r="F966" i="12"/>
  <c r="F970" i="12"/>
  <c r="F974" i="12"/>
  <c r="F978" i="12"/>
  <c r="F982" i="12"/>
  <c r="F986" i="12"/>
  <c r="F990" i="12"/>
  <c r="F994" i="12"/>
  <c r="F998" i="12"/>
  <c r="F1002" i="12"/>
  <c r="F1006" i="12"/>
  <c r="F1010" i="12"/>
  <c r="F1014" i="12"/>
  <c r="F1018" i="12"/>
  <c r="F1022" i="12"/>
  <c r="F1026" i="12"/>
  <c r="F1030" i="12"/>
  <c r="F1034" i="12"/>
  <c r="F1038" i="12"/>
  <c r="F1042" i="12"/>
  <c r="F1046" i="12"/>
  <c r="F1050" i="12"/>
  <c r="F1054" i="12"/>
  <c r="F1058" i="12"/>
  <c r="F1062" i="12"/>
  <c r="F1066" i="12"/>
  <c r="F1070" i="12"/>
  <c r="F1074" i="12"/>
  <c r="F1078" i="12"/>
  <c r="F1082" i="12"/>
  <c r="F1086" i="12"/>
  <c r="F1090" i="12"/>
  <c r="F1094" i="12"/>
  <c r="F1098" i="12"/>
  <c r="F1102" i="12"/>
  <c r="F1106" i="12"/>
  <c r="F1110" i="12"/>
  <c r="F1114" i="12"/>
  <c r="F1118" i="12"/>
  <c r="F1122" i="12"/>
  <c r="F1126" i="12"/>
  <c r="F1130" i="12"/>
  <c r="F1134" i="12"/>
  <c r="F1138" i="12"/>
  <c r="F1142" i="12"/>
  <c r="F1146" i="12"/>
  <c r="F1150" i="12"/>
  <c r="F1154" i="12"/>
  <c r="F1158" i="12"/>
  <c r="F1162" i="12"/>
  <c r="F1166" i="12"/>
  <c r="F1170" i="12"/>
  <c r="F1174" i="12"/>
  <c r="F1178" i="12"/>
  <c r="F1182" i="12"/>
  <c r="F1186" i="12"/>
  <c r="F99" i="12"/>
  <c r="F270" i="12"/>
  <c r="F441" i="12"/>
  <c r="F537" i="12"/>
  <c r="F606" i="12"/>
  <c r="F643" i="12"/>
  <c r="F665" i="12"/>
  <c r="F686" i="12"/>
  <c r="F707" i="12"/>
  <c r="F729" i="12"/>
  <c r="F750" i="12"/>
  <c r="F771" i="12"/>
  <c r="F793" i="12"/>
  <c r="F810" i="12"/>
  <c r="F826" i="12"/>
  <c r="F842" i="12"/>
  <c r="F858" i="12"/>
  <c r="F874" i="12"/>
  <c r="F890" i="12"/>
  <c r="F906" i="12"/>
  <c r="F922" i="12"/>
  <c r="F934" i="12"/>
  <c r="F939" i="12"/>
  <c r="F943" i="12"/>
  <c r="F947" i="12"/>
  <c r="F951" i="12"/>
  <c r="F955" i="12"/>
  <c r="F959" i="12"/>
  <c r="F963" i="12"/>
  <c r="F967" i="12"/>
  <c r="F971" i="12"/>
  <c r="F975" i="12"/>
  <c r="F979" i="12"/>
  <c r="F983" i="12"/>
  <c r="F987" i="12"/>
  <c r="F991" i="12"/>
  <c r="F995" i="12"/>
  <c r="F999" i="12"/>
  <c r="F1003" i="12"/>
  <c r="F1007" i="12"/>
  <c r="F1011" i="12"/>
  <c r="F1015" i="12"/>
  <c r="F1019" i="12"/>
  <c r="F1023" i="12"/>
  <c r="F1027" i="12"/>
  <c r="F1031" i="12"/>
  <c r="F1035" i="12"/>
  <c r="F1039" i="12"/>
  <c r="F1043" i="12"/>
  <c r="F1047" i="12"/>
  <c r="F1051" i="12"/>
  <c r="F1055" i="12"/>
  <c r="F1059" i="12"/>
  <c r="F1063" i="12"/>
  <c r="F1067" i="12"/>
  <c r="F1071" i="12"/>
  <c r="F1075" i="12"/>
  <c r="F1079" i="12"/>
  <c r="F1083" i="12"/>
  <c r="F1087" i="12"/>
  <c r="F1091" i="12"/>
  <c r="F1095" i="12"/>
  <c r="F1099" i="12"/>
  <c r="F1103" i="12"/>
  <c r="F1107" i="12"/>
  <c r="F1111" i="12"/>
  <c r="F1115" i="12"/>
  <c r="F1119" i="12"/>
  <c r="F1123" i="12"/>
  <c r="F1127" i="12"/>
  <c r="F1131" i="12"/>
  <c r="F1135" i="12"/>
  <c r="F1139" i="12"/>
  <c r="F1143" i="12"/>
  <c r="F142" i="12"/>
  <c r="F473" i="12"/>
  <c r="F617" i="12"/>
  <c r="F670" i="12"/>
  <c r="F713" i="12"/>
  <c r="F755" i="12"/>
  <c r="F798" i="12"/>
  <c r="F830" i="12"/>
  <c r="F862" i="12"/>
  <c r="F894" i="12"/>
  <c r="F926" i="12"/>
  <c r="F940" i="12"/>
  <c r="F948" i="12"/>
  <c r="F956" i="12"/>
  <c r="F964" i="12"/>
  <c r="F972" i="12"/>
  <c r="F980" i="12"/>
  <c r="F988" i="12"/>
  <c r="F996" i="12"/>
  <c r="F1004" i="12"/>
  <c r="F1012" i="12"/>
  <c r="F1020" i="12"/>
  <c r="F1028" i="12"/>
  <c r="F1036" i="12"/>
  <c r="F1044" i="12"/>
  <c r="F1052" i="12"/>
  <c r="F1060" i="12"/>
  <c r="F1068" i="12"/>
  <c r="F1076" i="12"/>
  <c r="F1084" i="12"/>
  <c r="F1092" i="12"/>
  <c r="F1100" i="12"/>
  <c r="F1108" i="12"/>
  <c r="F1116" i="12"/>
  <c r="F1124" i="12"/>
  <c r="F1132" i="12"/>
  <c r="F1140" i="12"/>
  <c r="F1147" i="12"/>
  <c r="F1152" i="12"/>
  <c r="F1157" i="12"/>
  <c r="F1163" i="12"/>
  <c r="F1168" i="12"/>
  <c r="F1173" i="12"/>
  <c r="F1179" i="12"/>
  <c r="F1184" i="12"/>
  <c r="F1189" i="12"/>
  <c r="F1193" i="12"/>
  <c r="F1197" i="12"/>
  <c r="F1201" i="12"/>
  <c r="F1205" i="12"/>
  <c r="F1209" i="12"/>
  <c r="F1213" i="12"/>
  <c r="F1217" i="12"/>
  <c r="F1221" i="12"/>
  <c r="F1225" i="12"/>
  <c r="F1229" i="12"/>
  <c r="F1233" i="12"/>
  <c r="F1237" i="12"/>
  <c r="F1241" i="12"/>
  <c r="F1245" i="12"/>
  <c r="F1249" i="12"/>
  <c r="F1253" i="12"/>
  <c r="F1257" i="12"/>
  <c r="F1261" i="12"/>
  <c r="F1265" i="12"/>
  <c r="F1269" i="12"/>
  <c r="F1273" i="12"/>
  <c r="F1277" i="12"/>
  <c r="F1281" i="12"/>
  <c r="F1285" i="12"/>
  <c r="F1289" i="12"/>
  <c r="F1293" i="12"/>
  <c r="F1297" i="12"/>
  <c r="F1301" i="12"/>
  <c r="F1305" i="12"/>
  <c r="F1309" i="12"/>
  <c r="F1313" i="12"/>
  <c r="F1317" i="12"/>
  <c r="F1321" i="12"/>
  <c r="F1325" i="12"/>
  <c r="F1329" i="12"/>
  <c r="F1333" i="12"/>
  <c r="F1337" i="12"/>
  <c r="F1341" i="12"/>
  <c r="F1345" i="12"/>
  <c r="F1349" i="12"/>
  <c r="F1353" i="12"/>
  <c r="F1357" i="12"/>
  <c r="F1361" i="12"/>
  <c r="F1365" i="12"/>
  <c r="F1369" i="12"/>
  <c r="F1373" i="12"/>
  <c r="F1377" i="12"/>
  <c r="F1381" i="12"/>
  <c r="F1385" i="12"/>
  <c r="F1389" i="12"/>
  <c r="F1393" i="12"/>
  <c r="F1397" i="12"/>
  <c r="F1401" i="12"/>
  <c r="F1405" i="12"/>
  <c r="F1409" i="12"/>
  <c r="F1413" i="12"/>
  <c r="F1417" i="12"/>
  <c r="F1421" i="12"/>
  <c r="F1425" i="12"/>
  <c r="F1429" i="12"/>
  <c r="F1433" i="12"/>
  <c r="F1437" i="12"/>
  <c r="F1441" i="12"/>
  <c r="F1445" i="12"/>
  <c r="F1449" i="12"/>
  <c r="F1453" i="12"/>
  <c r="F1457" i="12"/>
  <c r="F1461" i="12"/>
  <c r="F1465" i="12"/>
  <c r="F1469" i="12"/>
  <c r="F1473" i="12"/>
  <c r="F1477" i="12"/>
  <c r="F1481" i="12"/>
  <c r="F1485" i="12"/>
  <c r="F1489" i="12"/>
  <c r="F1493" i="12"/>
  <c r="F1497" i="12"/>
  <c r="F1501" i="12"/>
  <c r="F1505" i="12"/>
  <c r="F1509" i="12"/>
  <c r="F1513" i="12"/>
  <c r="F1517" i="12"/>
  <c r="F1521" i="12"/>
  <c r="F1525" i="12"/>
  <c r="F1529" i="12"/>
  <c r="F1533" i="12"/>
  <c r="F1537" i="12"/>
  <c r="F1541" i="12"/>
  <c r="F1545" i="12"/>
  <c r="F1549" i="12"/>
  <c r="F1553" i="12"/>
  <c r="F1557" i="12"/>
  <c r="F1561" i="12"/>
  <c r="F1565" i="12"/>
  <c r="F1569" i="12"/>
  <c r="F1573" i="12"/>
  <c r="F1577" i="12"/>
  <c r="F1581" i="12"/>
  <c r="F1585" i="12"/>
  <c r="F1589" i="12"/>
  <c r="F1593" i="12"/>
  <c r="F1597" i="12"/>
  <c r="F1601" i="12"/>
  <c r="F1605" i="12"/>
  <c r="F1609" i="12"/>
  <c r="F1613" i="12"/>
  <c r="F1617" i="12"/>
  <c r="F1621" i="12"/>
  <c r="F1625" i="12"/>
  <c r="F1629" i="12"/>
  <c r="F1633" i="12"/>
  <c r="F1637" i="12"/>
  <c r="F1641" i="12"/>
  <c r="F1645" i="12"/>
  <c r="F1649" i="12"/>
  <c r="F1653" i="12"/>
  <c r="F1657" i="12"/>
  <c r="F1661" i="12"/>
  <c r="F1665" i="12"/>
  <c r="F1669" i="12"/>
  <c r="F1673" i="12"/>
  <c r="F1677" i="12"/>
  <c r="F1681" i="12"/>
  <c r="F1685" i="12"/>
  <c r="F185" i="12"/>
  <c r="F494" i="12"/>
  <c r="F627" i="12"/>
  <c r="F675" i="12"/>
  <c r="F718" i="12"/>
  <c r="F761" i="12"/>
  <c r="F802" i="12"/>
  <c r="F834" i="12"/>
  <c r="F866" i="12"/>
  <c r="F898" i="12"/>
  <c r="F930" i="12"/>
  <c r="F941" i="12"/>
  <c r="F949" i="12"/>
  <c r="F957" i="12"/>
  <c r="F965" i="12"/>
  <c r="F973" i="12"/>
  <c r="F981" i="12"/>
  <c r="F989" i="12"/>
  <c r="F997" i="12"/>
  <c r="F1005" i="12"/>
  <c r="F1013" i="12"/>
  <c r="F1021" i="12"/>
  <c r="F1029" i="12"/>
  <c r="F1037" i="12"/>
  <c r="F1045" i="12"/>
  <c r="F1053" i="12"/>
  <c r="F1061" i="12"/>
  <c r="F1069" i="12"/>
  <c r="F1077" i="12"/>
  <c r="F1085" i="12"/>
  <c r="F1093" i="12"/>
  <c r="F1101" i="12"/>
  <c r="F1109" i="12"/>
  <c r="F1117" i="12"/>
  <c r="F1125" i="12"/>
  <c r="F1133" i="12"/>
  <c r="F1141" i="12"/>
  <c r="F1148" i="12"/>
  <c r="F1153" i="12"/>
  <c r="F1159" i="12"/>
  <c r="F1164" i="12"/>
  <c r="F1169" i="12"/>
  <c r="F1175" i="12"/>
  <c r="F1180" i="12"/>
  <c r="F1185" i="12"/>
  <c r="F1190" i="12"/>
  <c r="F1194" i="12"/>
  <c r="F1198" i="12"/>
  <c r="F1202" i="12"/>
  <c r="F1206" i="12"/>
  <c r="F1210" i="12"/>
  <c r="F1214" i="12"/>
  <c r="F1218" i="12"/>
  <c r="F1222" i="12"/>
  <c r="F1226" i="12"/>
  <c r="F1230" i="12"/>
  <c r="F1234" i="12"/>
  <c r="F1238" i="12"/>
  <c r="F1242" i="12"/>
  <c r="F1246" i="12"/>
  <c r="F1250" i="12"/>
  <c r="F1254" i="12"/>
  <c r="F1258" i="12"/>
  <c r="F1262" i="12"/>
  <c r="F1266" i="12"/>
  <c r="F1270" i="12"/>
  <c r="F1274" i="12"/>
  <c r="F1278" i="12"/>
  <c r="F1282" i="12"/>
  <c r="F1286" i="12"/>
  <c r="F1290" i="12"/>
  <c r="F1294" i="12"/>
  <c r="F1298" i="12"/>
  <c r="F1302" i="12"/>
  <c r="F1306" i="12"/>
  <c r="F1310" i="12"/>
  <c r="F1314" i="12"/>
  <c r="F1318" i="12"/>
  <c r="F1322" i="12"/>
  <c r="F1326" i="12"/>
  <c r="F1330" i="12"/>
  <c r="F1334" i="12"/>
  <c r="F1338" i="12"/>
  <c r="F1342" i="12"/>
  <c r="F1346" i="12"/>
  <c r="F1350" i="12"/>
  <c r="F1354" i="12"/>
  <c r="F1358" i="12"/>
  <c r="F1362" i="12"/>
  <c r="F1366" i="12"/>
  <c r="F1370" i="12"/>
  <c r="F1374" i="12"/>
  <c r="F1378" i="12"/>
  <c r="F1382" i="12"/>
  <c r="F1386" i="12"/>
  <c r="F1390" i="12"/>
  <c r="F1394" i="12"/>
  <c r="F1398" i="12"/>
  <c r="F1402" i="12"/>
  <c r="F1406" i="12"/>
  <c r="F1410" i="12"/>
  <c r="F1414" i="12"/>
  <c r="F1418" i="12"/>
  <c r="F1422" i="12"/>
  <c r="F1426" i="12"/>
  <c r="F1430" i="12"/>
  <c r="F1434" i="12"/>
  <c r="F1438" i="12"/>
  <c r="F1442" i="12"/>
  <c r="F1446" i="12"/>
  <c r="F1450" i="12"/>
  <c r="F1454" i="12"/>
  <c r="F1458" i="12"/>
  <c r="F1462" i="12"/>
  <c r="F1466" i="12"/>
  <c r="F1470" i="12"/>
  <c r="F1474" i="12"/>
  <c r="F1478" i="12"/>
  <c r="F1482" i="12"/>
  <c r="F1486" i="12"/>
  <c r="F1490" i="12"/>
  <c r="F1494" i="12"/>
  <c r="F1498" i="12"/>
  <c r="F1502" i="12"/>
  <c r="F1506" i="12"/>
  <c r="F1510" i="12"/>
  <c r="F1514" i="12"/>
  <c r="F1518" i="12"/>
  <c r="F1522" i="12"/>
  <c r="F1526" i="12"/>
  <c r="F1530" i="12"/>
  <c r="F1534" i="12"/>
  <c r="F1538" i="12"/>
  <c r="F1542" i="12"/>
  <c r="F1546" i="12"/>
  <c r="F1550" i="12"/>
  <c r="F1554" i="12"/>
  <c r="F1558" i="12"/>
  <c r="F1562" i="12"/>
  <c r="F1566" i="12"/>
  <c r="F1570" i="12"/>
  <c r="F1574" i="12"/>
  <c r="F1578" i="12"/>
  <c r="F1582" i="12"/>
  <c r="F1586" i="12"/>
  <c r="F1590" i="12"/>
  <c r="F1594" i="12"/>
  <c r="F1598" i="12"/>
  <c r="F1602" i="12"/>
  <c r="F1606" i="12"/>
  <c r="F1610" i="12"/>
  <c r="F1614" i="12"/>
  <c r="F1618" i="12"/>
  <c r="F1622" i="12"/>
  <c r="F1626" i="12"/>
  <c r="F1630" i="12"/>
  <c r="F1634" i="12"/>
  <c r="F1638" i="12"/>
  <c r="F1642" i="12"/>
  <c r="F1646" i="12"/>
  <c r="F1650" i="12"/>
  <c r="F1654" i="12"/>
  <c r="F1658" i="12"/>
  <c r="F355" i="12"/>
  <c r="F579" i="12"/>
  <c r="F654" i="12"/>
  <c r="F697" i="12"/>
  <c r="F739" i="12"/>
  <c r="F782" i="12"/>
  <c r="F818" i="12"/>
  <c r="F850" i="12"/>
  <c r="F882" i="12"/>
  <c r="F914" i="12"/>
  <c r="F937" i="12"/>
  <c r="F945" i="12"/>
  <c r="F953" i="12"/>
  <c r="F961" i="12"/>
  <c r="F969" i="12"/>
  <c r="F977" i="12"/>
  <c r="F985" i="12"/>
  <c r="F993" i="12"/>
  <c r="F1001" i="12"/>
  <c r="F1009" i="12"/>
  <c r="F1017" i="12"/>
  <c r="F1025" i="12"/>
  <c r="F1033" i="12"/>
  <c r="F1041" i="12"/>
  <c r="F1049" i="12"/>
  <c r="F1057" i="12"/>
  <c r="F1065" i="12"/>
  <c r="F1073" i="12"/>
  <c r="F1081" i="12"/>
  <c r="F1089" i="12"/>
  <c r="F1097" i="12"/>
  <c r="F1105" i="12"/>
  <c r="F1113" i="12"/>
  <c r="F1121" i="12"/>
  <c r="F1129" i="12"/>
  <c r="F1137" i="12"/>
  <c r="F1145" i="12"/>
  <c r="F1151" i="12"/>
  <c r="F1156" i="12"/>
  <c r="F1161" i="12"/>
  <c r="F1167" i="12"/>
  <c r="F1172" i="12"/>
  <c r="F1177" i="12"/>
  <c r="F1183" i="12"/>
  <c r="F1188" i="12"/>
  <c r="F1192" i="12"/>
  <c r="F1196" i="12"/>
  <c r="F1200" i="12"/>
  <c r="F1204" i="12"/>
  <c r="F1208" i="12"/>
  <c r="F1212" i="12"/>
  <c r="F1216" i="12"/>
  <c r="F1220" i="12"/>
  <c r="F1224" i="12"/>
  <c r="F1228" i="12"/>
  <c r="F1232" i="12"/>
  <c r="F1236" i="12"/>
  <c r="F1240" i="12"/>
  <c r="F1244" i="12"/>
  <c r="F1248" i="12"/>
  <c r="F1252" i="12"/>
  <c r="F1256" i="12"/>
  <c r="F1260" i="12"/>
  <c r="F1264" i="12"/>
  <c r="F1268" i="12"/>
  <c r="F1272" i="12"/>
  <c r="F313" i="12"/>
  <c r="F734" i="12"/>
  <c r="F878" i="12"/>
  <c r="F952" i="12"/>
  <c r="F984" i="12"/>
  <c r="F1016" i="12"/>
  <c r="F1048" i="12"/>
  <c r="F1080" i="12"/>
  <c r="F1112" i="12"/>
  <c r="F1144" i="12"/>
  <c r="F1165" i="12"/>
  <c r="F1187" i="12"/>
  <c r="F1203" i="12"/>
  <c r="F1219" i="12"/>
  <c r="F1235" i="12"/>
  <c r="F1251" i="12"/>
  <c r="F1267" i="12"/>
  <c r="F1279" i="12"/>
  <c r="F1287" i="12"/>
  <c r="F1295" i="12"/>
  <c r="F1303" i="12"/>
  <c r="F1311" i="12"/>
  <c r="F1319" i="12"/>
  <c r="F1327" i="12"/>
  <c r="F1335" i="12"/>
  <c r="F1343" i="12"/>
  <c r="F1351" i="12"/>
  <c r="F1359" i="12"/>
  <c r="F1367" i="12"/>
  <c r="F1375" i="12"/>
  <c r="F1383" i="12"/>
  <c r="F1391" i="12"/>
  <c r="F1399" i="12"/>
  <c r="F1407" i="12"/>
  <c r="F1415" i="12"/>
  <c r="F1423" i="12"/>
  <c r="F1431" i="12"/>
  <c r="F1439" i="12"/>
  <c r="F1447" i="12"/>
  <c r="F1455" i="12"/>
  <c r="F1463" i="12"/>
  <c r="F1471" i="12"/>
  <c r="F1479" i="12"/>
  <c r="F1487" i="12"/>
  <c r="F1495" i="12"/>
  <c r="F1503" i="12"/>
  <c r="F1511" i="12"/>
  <c r="F1519" i="12"/>
  <c r="F1527" i="12"/>
  <c r="F1535" i="12"/>
  <c r="F1543" i="12"/>
  <c r="F1551" i="12"/>
  <c r="F1559" i="12"/>
  <c r="F1567" i="12"/>
  <c r="F1575" i="12"/>
  <c r="F1583" i="12"/>
  <c r="F1591" i="12"/>
  <c r="F1599" i="12"/>
  <c r="F1607" i="12"/>
  <c r="F1615" i="12"/>
  <c r="F1623" i="12"/>
  <c r="F1631" i="12"/>
  <c r="F1639" i="12"/>
  <c r="F1647" i="12"/>
  <c r="F1655" i="12"/>
  <c r="F1662" i="12"/>
  <c r="F1667" i="12"/>
  <c r="F1672" i="12"/>
  <c r="F1678" i="12"/>
  <c r="F1683" i="12"/>
  <c r="F1688" i="12"/>
  <c r="F1692" i="12"/>
  <c r="F1696" i="12"/>
  <c r="F1700" i="12"/>
  <c r="F1704" i="12"/>
  <c r="F1708" i="12"/>
  <c r="F1712" i="12"/>
  <c r="F1716" i="12"/>
  <c r="F1720" i="12"/>
  <c r="F1724" i="12"/>
  <c r="F1728" i="12"/>
  <c r="F1732" i="12"/>
  <c r="F1736" i="12"/>
  <c r="F1740" i="12"/>
  <c r="F1744" i="12"/>
  <c r="F1748" i="12"/>
  <c r="F1752" i="12"/>
  <c r="F1756" i="12"/>
  <c r="F1760" i="12"/>
  <c r="F1764" i="12"/>
  <c r="F1768" i="12"/>
  <c r="F1772" i="12"/>
  <c r="F1776" i="12"/>
  <c r="F1780" i="12"/>
  <c r="F1784" i="12"/>
  <c r="F1788" i="12"/>
  <c r="F1792" i="12"/>
  <c r="F1796" i="12"/>
  <c r="F1800" i="12"/>
  <c r="F1804" i="12"/>
  <c r="F1808" i="12"/>
  <c r="F1812" i="12"/>
  <c r="F1816" i="12"/>
  <c r="F1820" i="12"/>
  <c r="F1824" i="12"/>
  <c r="F1828" i="12"/>
  <c r="F1832" i="12"/>
  <c r="F1836" i="12"/>
  <c r="F1840" i="12"/>
  <c r="F1844" i="12"/>
  <c r="F558" i="12"/>
  <c r="F777" i="12"/>
  <c r="F910" i="12"/>
  <c r="F960" i="12"/>
  <c r="F992" i="12"/>
  <c r="F1024" i="12"/>
  <c r="F1056" i="12"/>
  <c r="F1088" i="12"/>
  <c r="F1120" i="12"/>
  <c r="F1149" i="12"/>
  <c r="F1171" i="12"/>
  <c r="F1191" i="12"/>
  <c r="F1207" i="12"/>
  <c r="F1223" i="12"/>
  <c r="F1239" i="12"/>
  <c r="F1255" i="12"/>
  <c r="F1271" i="12"/>
  <c r="F1280" i="12"/>
  <c r="F1288" i="12"/>
  <c r="F1296" i="12"/>
  <c r="F1304" i="12"/>
  <c r="F1312" i="12"/>
  <c r="F1320" i="12"/>
  <c r="F1328" i="12"/>
  <c r="F1336" i="12"/>
  <c r="F1344" i="12"/>
  <c r="F1352" i="12"/>
  <c r="F1360" i="12"/>
  <c r="F1368" i="12"/>
  <c r="F1376" i="12"/>
  <c r="F1384" i="12"/>
  <c r="F1392" i="12"/>
  <c r="F1400" i="12"/>
  <c r="F1408" i="12"/>
  <c r="F1416" i="12"/>
  <c r="F1424" i="12"/>
  <c r="F1432" i="12"/>
  <c r="F1440" i="12"/>
  <c r="F1448" i="12"/>
  <c r="F1456" i="12"/>
  <c r="F1464" i="12"/>
  <c r="F1472" i="12"/>
  <c r="F1480" i="12"/>
  <c r="F1488" i="12"/>
  <c r="F1496" i="12"/>
  <c r="F1504" i="12"/>
  <c r="F1512" i="12"/>
  <c r="F1520" i="12"/>
  <c r="F1528" i="12"/>
  <c r="F1536" i="12"/>
  <c r="F1544" i="12"/>
  <c r="F1552" i="12"/>
  <c r="F1560" i="12"/>
  <c r="F1568" i="12"/>
  <c r="F1576" i="12"/>
  <c r="F1584" i="12"/>
  <c r="F1592" i="12"/>
  <c r="F1600" i="12"/>
  <c r="F1608" i="12"/>
  <c r="F1616" i="12"/>
  <c r="F1624" i="12"/>
  <c r="F1632" i="12"/>
  <c r="F1640" i="12"/>
  <c r="F1648" i="12"/>
  <c r="F1656" i="12"/>
  <c r="F1663" i="12"/>
  <c r="F1668" i="12"/>
  <c r="F1674" i="12"/>
  <c r="F1679" i="12"/>
  <c r="F1684" i="12"/>
  <c r="F1689" i="12"/>
  <c r="F1693" i="12"/>
  <c r="F1697" i="12"/>
  <c r="F1701" i="12"/>
  <c r="F1705" i="12"/>
  <c r="F1709" i="12"/>
  <c r="F1713" i="12"/>
  <c r="F1717" i="12"/>
  <c r="F1721" i="12"/>
  <c r="F1725" i="12"/>
  <c r="F1729" i="12"/>
  <c r="F1733" i="12"/>
  <c r="F1737" i="12"/>
  <c r="F1741" i="12"/>
  <c r="F1745" i="12"/>
  <c r="F1749" i="12"/>
  <c r="F1753" i="12"/>
  <c r="F1757" i="12"/>
  <c r="F1761" i="12"/>
  <c r="F691" i="12"/>
  <c r="F846" i="12"/>
  <c r="F944" i="12"/>
  <c r="F976" i="12"/>
  <c r="F1008" i="12"/>
  <c r="F1040" i="12"/>
  <c r="F1072" i="12"/>
  <c r="F1104" i="12"/>
  <c r="F1136" i="12"/>
  <c r="F1160" i="12"/>
  <c r="F1181" i="12"/>
  <c r="F1199" i="12"/>
  <c r="F1215" i="12"/>
  <c r="F1231" i="12"/>
  <c r="F1247" i="12"/>
  <c r="F1263" i="12"/>
  <c r="F1276" i="12"/>
  <c r="F1284" i="12"/>
  <c r="F1292" i="12"/>
  <c r="F1300" i="12"/>
  <c r="F1308" i="12"/>
  <c r="F1316" i="12"/>
  <c r="F1324" i="12"/>
  <c r="F1332" i="12"/>
  <c r="F1340" i="12"/>
  <c r="F1348" i="12"/>
  <c r="F1356" i="12"/>
  <c r="F1364" i="12"/>
  <c r="F1372" i="12"/>
  <c r="F1380" i="12"/>
  <c r="F1388" i="12"/>
  <c r="F1396" i="12"/>
  <c r="F1404" i="12"/>
  <c r="F1412" i="12"/>
  <c r="F1420" i="12"/>
  <c r="F1428" i="12"/>
  <c r="F1436" i="12"/>
  <c r="F1444" i="12"/>
  <c r="F1452" i="12"/>
  <c r="F1460" i="12"/>
  <c r="F1468" i="12"/>
  <c r="F1476" i="12"/>
  <c r="F1484" i="12"/>
  <c r="F1492" i="12"/>
  <c r="F1500" i="12"/>
  <c r="F1508" i="12"/>
  <c r="F1516" i="12"/>
  <c r="F1524" i="12"/>
  <c r="F1532" i="12"/>
  <c r="F1540" i="12"/>
  <c r="F1548" i="12"/>
  <c r="F1556" i="12"/>
  <c r="F1564" i="12"/>
  <c r="F1572" i="12"/>
  <c r="F1580" i="12"/>
  <c r="F1588" i="12"/>
  <c r="F1596" i="12"/>
  <c r="F1604" i="12"/>
  <c r="F1612" i="12"/>
  <c r="F1620" i="12"/>
  <c r="F1628" i="12"/>
  <c r="F1636" i="12"/>
  <c r="F1644" i="12"/>
  <c r="F1652" i="12"/>
  <c r="F1660" i="12"/>
  <c r="F1666" i="12"/>
  <c r="F1671" i="12"/>
  <c r="F1676" i="12"/>
  <c r="F1682" i="12"/>
  <c r="F1687" i="12"/>
  <c r="F1691" i="12"/>
  <c r="F1695" i="12"/>
  <c r="F1699" i="12"/>
  <c r="F1703" i="12"/>
  <c r="F1707" i="12"/>
  <c r="F1711" i="12"/>
  <c r="F1715" i="12"/>
  <c r="F1719" i="12"/>
  <c r="F1723" i="12"/>
  <c r="F1727" i="12"/>
  <c r="F1731" i="12"/>
  <c r="F1735" i="12"/>
  <c r="F1739" i="12"/>
  <c r="F1743" i="12"/>
  <c r="F1747" i="12"/>
  <c r="F2005" i="12"/>
  <c r="F2001" i="12"/>
  <c r="F1997" i="12"/>
  <c r="F1993" i="12"/>
  <c r="F1989" i="12"/>
  <c r="F1985" i="12"/>
  <c r="F1981" i="12"/>
  <c r="F1977" i="12"/>
  <c r="F1973" i="12"/>
  <c r="F1969" i="12"/>
  <c r="F1965" i="12"/>
  <c r="F1961" i="12"/>
  <c r="F1957" i="12"/>
  <c r="F1953" i="12"/>
  <c r="F1949" i="12"/>
  <c r="F1945" i="12"/>
  <c r="F1941" i="12"/>
  <c r="F1937" i="12"/>
  <c r="F1933" i="12"/>
  <c r="F1929" i="12"/>
  <c r="F1925" i="12"/>
  <c r="F1921" i="12"/>
  <c r="F1917" i="12"/>
  <c r="F1913" i="12"/>
  <c r="F1909" i="12"/>
  <c r="F1905" i="12"/>
  <c r="F1901" i="12"/>
  <c r="F1897" i="12"/>
  <c r="F1893" i="12"/>
  <c r="F1889" i="12"/>
  <c r="F1885" i="12"/>
  <c r="F1881" i="12"/>
  <c r="F1877" i="12"/>
  <c r="F1873" i="12"/>
  <c r="F1869" i="12"/>
  <c r="F1865" i="12"/>
  <c r="F1861" i="12"/>
  <c r="F1857" i="12"/>
  <c r="F1853" i="12"/>
  <c r="F1849" i="12"/>
  <c r="F1845" i="12"/>
  <c r="F1839" i="12"/>
  <c r="F1834" i="12"/>
  <c r="F1829" i="12"/>
  <c r="F1823" i="12"/>
  <c r="F1818" i="12"/>
  <c r="F1813" i="12"/>
  <c r="F1807" i="12"/>
  <c r="F1802" i="12"/>
  <c r="F1797" i="12"/>
  <c r="F1791" i="12"/>
  <c r="F1786" i="12"/>
  <c r="F1781" i="12"/>
  <c r="F1775" i="12"/>
  <c r="F1770" i="12"/>
  <c r="F1765" i="12"/>
  <c r="F1758" i="12"/>
  <c r="F1750" i="12"/>
  <c r="F1734" i="12"/>
  <c r="F1718" i="12"/>
  <c r="F1702" i="12"/>
  <c r="F1686" i="12"/>
  <c r="F1664" i="12"/>
  <c r="F1635" i="12"/>
  <c r="F1603" i="12"/>
  <c r="F1571" i="12"/>
  <c r="F1539" i="12"/>
  <c r="F1507" i="12"/>
  <c r="F1475" i="12"/>
  <c r="F1443" i="12"/>
  <c r="F1411" i="12"/>
  <c r="F1379" i="12"/>
  <c r="F1347" i="12"/>
  <c r="F1315" i="12"/>
  <c r="F1283" i="12"/>
  <c r="F1227" i="12"/>
  <c r="F1155" i="12"/>
  <c r="F1032" i="12"/>
  <c r="F814" i="12"/>
  <c r="F2004" i="12"/>
  <c r="F2000" i="12"/>
  <c r="F1996" i="12"/>
  <c r="F1992" i="12"/>
  <c r="F1988" i="12"/>
  <c r="F1984" i="12"/>
  <c r="F1980" i="12"/>
  <c r="F1976" i="12"/>
  <c r="F1972" i="12"/>
  <c r="F1968" i="12"/>
  <c r="F1964" i="12"/>
  <c r="F1960" i="12"/>
  <c r="F1956" i="12"/>
  <c r="F1952" i="12"/>
  <c r="F1948" i="12"/>
  <c r="F1944" i="12"/>
  <c r="F1940" i="12"/>
  <c r="F1936" i="12"/>
  <c r="F1932" i="12"/>
  <c r="F1928" i="12"/>
  <c r="F1924" i="12"/>
  <c r="F1920" i="12"/>
  <c r="F1916" i="12"/>
  <c r="F1912" i="12"/>
  <c r="F1908" i="12"/>
  <c r="F1904" i="12"/>
  <c r="F1900" i="12"/>
  <c r="F1896" i="12"/>
  <c r="F1892" i="12"/>
  <c r="F1888" i="12"/>
  <c r="F1884" i="12"/>
  <c r="F1880" i="12"/>
  <c r="F1876" i="12"/>
  <c r="F1872" i="12"/>
  <c r="F1868" i="12"/>
  <c r="F1864" i="12"/>
  <c r="F1860" i="12"/>
  <c r="F1856" i="12"/>
  <c r="F1852" i="12"/>
  <c r="F1848" i="12"/>
  <c r="F1843" i="12"/>
  <c r="F1838" i="12"/>
  <c r="F1833" i="12"/>
  <c r="F1827" i="12"/>
  <c r="F1822" i="12"/>
  <c r="F1817" i="12"/>
  <c r="F1811" i="12"/>
  <c r="F1806" i="12"/>
  <c r="F1801" i="12"/>
  <c r="F1795" i="12"/>
  <c r="F1790" i="12"/>
  <c r="F1785" i="12"/>
  <c r="F1779" i="12"/>
  <c r="F1774" i="12"/>
  <c r="F1769" i="12"/>
  <c r="F1763" i="12"/>
  <c r="F1755" i="12"/>
  <c r="F1746" i="12"/>
  <c r="F1730" i="12"/>
  <c r="F1714" i="12"/>
  <c r="F1698" i="12"/>
  <c r="F1680" i="12"/>
  <c r="F1659" i="12"/>
  <c r="F1627" i="12"/>
  <c r="F1595" i="12"/>
  <c r="F1563" i="12"/>
  <c r="F1531" i="12"/>
  <c r="F1499" i="12"/>
  <c r="F1467" i="12"/>
  <c r="F1435" i="12"/>
  <c r="F1403" i="12"/>
  <c r="F1371" i="12"/>
  <c r="F1339" i="12"/>
  <c r="F1307" i="12"/>
  <c r="F1275" i="12"/>
  <c r="F1211" i="12"/>
  <c r="F1128" i="12"/>
  <c r="F1000" i="12"/>
  <c r="F649" i="12"/>
  <c r="F589" i="12"/>
  <c r="F578" i="12"/>
  <c r="F567" i="12"/>
  <c r="F557" i="12"/>
  <c r="F546" i="12"/>
  <c r="F535" i="12"/>
  <c r="F525" i="12"/>
  <c r="F514" i="12"/>
  <c r="F503" i="12"/>
  <c r="F493" i="12"/>
  <c r="F482" i="12"/>
  <c r="F471" i="12"/>
  <c r="F458" i="12"/>
  <c r="F437" i="12"/>
  <c r="F415" i="12"/>
  <c r="F394" i="12"/>
  <c r="F373" i="12"/>
  <c r="F351" i="12"/>
  <c r="F330" i="12"/>
  <c r="F309" i="12"/>
  <c r="F287" i="12"/>
  <c r="F266" i="12"/>
  <c r="F245" i="12"/>
  <c r="F223" i="12"/>
  <c r="F202" i="12"/>
  <c r="F181" i="12"/>
  <c r="F159" i="12"/>
  <c r="F138" i="12"/>
  <c r="F117" i="12"/>
  <c r="F95" i="12"/>
  <c r="F74" i="12"/>
  <c r="F53" i="12"/>
  <c r="F25" i="12"/>
  <c r="F585" i="12"/>
  <c r="F574" i="12"/>
  <c r="F563" i="12"/>
  <c r="F553" i="12"/>
  <c r="F542" i="12"/>
  <c r="F531" i="12"/>
  <c r="F521" i="12"/>
  <c r="F510" i="12"/>
  <c r="F499" i="12"/>
  <c r="F489" i="12"/>
  <c r="F478" i="12"/>
  <c r="F467" i="12"/>
  <c r="F451" i="12"/>
  <c r="F430" i="12"/>
  <c r="F409" i="12"/>
  <c r="F387" i="12"/>
  <c r="F366" i="12"/>
  <c r="F345" i="12"/>
  <c r="F323" i="12"/>
  <c r="F302" i="12"/>
  <c r="F281" i="12"/>
  <c r="F259" i="12"/>
  <c r="F238" i="12"/>
  <c r="F217" i="12"/>
  <c r="F195" i="12"/>
  <c r="F174" i="12"/>
  <c r="F153" i="12"/>
  <c r="F131" i="12"/>
  <c r="F110" i="12"/>
  <c r="F89" i="12"/>
  <c r="F67" i="12"/>
  <c r="F46" i="12"/>
  <c r="F21" i="12"/>
  <c r="H1366" i="12"/>
  <c r="H1370" i="12"/>
  <c r="H1374" i="12"/>
  <c r="H1378" i="12"/>
  <c r="H1382" i="12"/>
  <c r="H1386" i="12"/>
  <c r="H1390" i="12"/>
  <c r="H1394" i="12"/>
  <c r="H1398" i="12"/>
  <c r="H1402" i="12"/>
  <c r="H1406" i="12"/>
  <c r="H1410" i="12"/>
  <c r="H1414" i="12"/>
  <c r="H1418" i="12"/>
  <c r="H1422" i="12"/>
  <c r="H1426" i="12"/>
  <c r="H1430" i="12"/>
  <c r="H1434" i="12"/>
  <c r="H1438" i="12"/>
  <c r="H1445" i="12"/>
  <c r="H1453" i="12"/>
  <c r="H1461" i="12"/>
  <c r="H1465" i="12"/>
  <c r="H1473" i="12"/>
  <c r="H1481" i="12"/>
  <c r="H1489" i="12"/>
  <c r="H1497" i="12"/>
  <c r="H1505" i="12"/>
  <c r="H1513" i="12"/>
  <c r="H1521" i="12"/>
  <c r="H1529" i="12"/>
  <c r="H1537" i="12"/>
  <c r="H1552" i="12"/>
  <c r="H1568" i="12"/>
  <c r="H1584" i="12"/>
  <c r="H1599" i="12"/>
  <c r="H1615" i="12"/>
  <c r="H1631" i="12"/>
  <c r="H1647" i="12"/>
  <c r="H1663" i="12"/>
  <c r="H1679" i="12"/>
  <c r="H1695" i="12"/>
  <c r="H1711" i="12"/>
  <c r="H1722" i="12"/>
  <c r="H1738" i="12"/>
  <c r="H1774" i="12"/>
  <c r="H1818" i="12"/>
  <c r="H1367" i="12"/>
  <c r="H1371" i="12"/>
  <c r="H1375" i="12"/>
  <c r="H1379" i="12"/>
  <c r="H1383" i="12"/>
  <c r="H1387" i="12"/>
  <c r="H1391" i="12"/>
  <c r="H1395" i="12"/>
  <c r="H1399" i="12"/>
  <c r="H1403" i="12"/>
  <c r="H1407" i="12"/>
  <c r="H1411" i="12"/>
  <c r="H1415" i="12"/>
  <c r="H1419" i="12"/>
  <c r="H1423" i="12"/>
  <c r="H1427" i="12"/>
  <c r="H1431" i="12"/>
  <c r="H1435" i="12"/>
  <c r="H1439" i="12"/>
  <c r="H1446" i="12"/>
  <c r="H1454" i="12"/>
  <c r="H1462" i="12"/>
  <c r="H1468" i="12"/>
  <c r="H1476" i="12"/>
  <c r="H1484" i="12"/>
  <c r="H1492" i="12"/>
  <c r="H1500" i="12"/>
  <c r="H1508" i="12"/>
  <c r="H1516" i="12"/>
  <c r="H1524" i="12"/>
  <c r="H1532" i="12"/>
  <c r="H1540" i="12"/>
  <c r="H1556" i="12"/>
  <c r="H1572" i="12"/>
  <c r="H1588" i="12"/>
  <c r="H1603" i="12"/>
  <c r="H1619" i="12"/>
  <c r="H1635" i="12"/>
  <c r="H1651" i="12"/>
  <c r="H1667" i="12"/>
  <c r="H1683" i="12"/>
  <c r="H1699" i="12"/>
  <c r="H1715" i="12"/>
  <c r="H1726" i="12"/>
  <c r="H1746" i="12"/>
  <c r="H1786" i="12"/>
  <c r="H1828" i="12"/>
  <c r="H1365" i="12"/>
  <c r="H1369" i="12"/>
  <c r="H1373" i="12"/>
  <c r="H1377" i="12"/>
  <c r="H1381" i="12"/>
  <c r="H1385" i="12"/>
  <c r="H1389" i="12"/>
  <c r="H1393" i="12"/>
  <c r="H1397" i="12"/>
  <c r="H1401" i="12"/>
  <c r="H1405" i="12"/>
  <c r="H1409" i="12"/>
  <c r="H1413" i="12"/>
  <c r="H1417" i="12"/>
  <c r="H1421" i="12"/>
  <c r="H1425" i="12"/>
  <c r="H1429" i="12"/>
  <c r="H1433" i="12"/>
  <c r="H1437" i="12"/>
  <c r="H1442" i="12"/>
  <c r="H1450" i="12"/>
  <c r="H1458" i="12"/>
  <c r="H1464" i="12"/>
  <c r="H1472" i="12"/>
  <c r="H1480" i="12"/>
  <c r="H1488" i="12"/>
  <c r="H1496" i="12"/>
  <c r="H1504" i="12"/>
  <c r="H1512" i="12"/>
  <c r="H1520" i="12"/>
  <c r="H1528" i="12"/>
  <c r="H1536" i="12"/>
  <c r="H1548" i="12"/>
  <c r="H1564" i="12"/>
  <c r="H1580" i="12"/>
  <c r="H1595" i="12"/>
  <c r="H1611" i="12"/>
  <c r="H1627" i="12"/>
  <c r="H1643" i="12"/>
  <c r="H1659" i="12"/>
  <c r="H1675" i="12"/>
  <c r="H1691" i="12"/>
  <c r="H1707" i="12"/>
  <c r="H1734" i="12"/>
  <c r="H1764" i="12"/>
  <c r="H1832" i="12"/>
  <c r="H1830" i="12"/>
  <c r="H1820" i="12"/>
  <c r="H1810" i="12"/>
  <c r="H1798" i="12"/>
  <c r="H1788" i="12"/>
  <c r="H1778" i="12"/>
  <c r="H1766" i="12"/>
  <c r="H1756" i="12"/>
  <c r="H1748" i="12"/>
  <c r="H1740" i="12"/>
  <c r="H1735" i="12"/>
  <c r="H1731" i="12"/>
  <c r="H1727" i="12"/>
  <c r="H1723" i="12"/>
  <c r="H1716" i="12"/>
  <c r="H1712" i="12"/>
  <c r="H1708" i="12"/>
  <c r="H1704" i="12"/>
  <c r="H1700" i="12"/>
  <c r="H1696" i="12"/>
  <c r="H1692" i="12"/>
  <c r="H1688" i="12"/>
  <c r="H1684" i="12"/>
  <c r="H1680" i="12"/>
  <c r="H1676" i="12"/>
  <c r="H1672" i="12"/>
  <c r="H1668" i="12"/>
  <c r="H1664" i="12"/>
  <c r="H1660" i="12"/>
  <c r="H1656" i="12"/>
  <c r="H1652" i="12"/>
  <c r="H1648" i="12"/>
  <c r="H1644" i="12"/>
  <c r="H1640" i="12"/>
  <c r="H1636" i="12"/>
  <c r="H1632" i="12"/>
  <c r="H1628" i="12"/>
  <c r="H1624" i="12"/>
  <c r="H1620" i="12"/>
  <c r="H1616" i="12"/>
  <c r="H1612" i="12"/>
  <c r="H1608" i="12"/>
  <c r="H1604" i="12"/>
  <c r="H1600" i="12"/>
  <c r="H1596" i="12"/>
  <c r="H1592" i="12"/>
  <c r="H1589" i="12"/>
  <c r="H1585" i="12"/>
  <c r="H1581" i="12"/>
  <c r="H1577" i="12"/>
  <c r="H1573" i="12"/>
  <c r="H1569" i="12"/>
  <c r="H1565" i="12"/>
  <c r="H1561" i="12"/>
  <c r="H1557" i="12"/>
  <c r="H1553" i="12"/>
  <c r="H1549" i="12"/>
  <c r="H1545" i="12"/>
  <c r="H1541" i="12"/>
  <c r="H1836" i="12"/>
  <c r="H1826" i="12"/>
  <c r="H1814" i="12"/>
  <c r="H1804" i="12"/>
  <c r="H1794" i="12"/>
  <c r="H1782" i="12"/>
  <c r="H1772" i="12"/>
  <c r="H1762" i="12"/>
  <c r="H1752" i="12"/>
  <c r="H1744" i="12"/>
  <c r="H1737" i="12"/>
  <c r="H1733" i="12"/>
  <c r="H1729" i="12"/>
  <c r="H1725" i="12"/>
  <c r="H1721" i="12"/>
  <c r="H1718" i="12"/>
  <c r="H1714" i="12"/>
  <c r="H1710" i="12"/>
  <c r="H1706" i="12"/>
  <c r="H1702" i="12"/>
  <c r="H1698" i="12"/>
  <c r="H1694" i="12"/>
  <c r="H1690" i="12"/>
  <c r="H1686" i="12"/>
  <c r="H1682" i="12"/>
  <c r="H1678" i="12"/>
  <c r="H1674" i="12"/>
  <c r="H1670" i="12"/>
  <c r="H1666" i="12"/>
  <c r="H1662" i="12"/>
  <c r="H1658" i="12"/>
  <c r="H1654" i="12"/>
  <c r="H1650" i="12"/>
  <c r="H1646" i="12"/>
  <c r="H1642" i="12"/>
  <c r="H1638" i="12"/>
  <c r="H1634" i="12"/>
  <c r="H1630" i="12"/>
  <c r="H1626" i="12"/>
  <c r="H1622" i="12"/>
  <c r="H1618" i="12"/>
  <c r="H1614" i="12"/>
  <c r="H1610" i="12"/>
  <c r="H1606" i="12"/>
  <c r="H1602" i="12"/>
  <c r="H1598" i="12"/>
  <c r="H1594" i="12"/>
  <c r="H1591" i="12"/>
  <c r="H1587" i="12"/>
  <c r="H1583" i="12"/>
  <c r="H1579" i="12"/>
  <c r="H1575" i="12"/>
  <c r="H1571" i="12"/>
  <c r="H1567" i="12"/>
  <c r="H1563" i="12"/>
  <c r="H1559" i="12"/>
  <c r="H1555" i="12"/>
  <c r="H1551" i="12"/>
  <c r="H1547" i="12"/>
  <c r="H1543" i="12"/>
  <c r="H1539" i="12"/>
  <c r="H1535" i="12"/>
  <c r="H1531" i="12"/>
  <c r="H1527" i="12"/>
  <c r="H1523" i="12"/>
  <c r="H1519" i="12"/>
  <c r="H1515" i="12"/>
  <c r="H1511" i="12"/>
  <c r="H1507" i="12"/>
  <c r="H1503" i="12"/>
  <c r="H1499" i="12"/>
  <c r="H1495" i="12"/>
  <c r="H1491" i="12"/>
  <c r="H1487" i="12"/>
  <c r="H1483" i="12"/>
  <c r="H1479" i="12"/>
  <c r="H1475" i="12"/>
  <c r="H1471" i="12"/>
  <c r="H1467" i="12"/>
  <c r="H1460" i="12"/>
  <c r="H1456" i="12"/>
  <c r="H1452" i="12"/>
  <c r="H1448" i="12"/>
  <c r="H1444" i="12"/>
  <c r="H1440" i="12"/>
  <c r="H1834" i="12"/>
  <c r="H1822" i="12"/>
  <c r="H1812" i="12"/>
  <c r="H1802" i="12"/>
  <c r="H1790" i="12"/>
  <c r="H1780" i="12"/>
  <c r="H1770" i="12"/>
  <c r="H1758" i="12"/>
  <c r="H1750" i="12"/>
  <c r="H1742" i="12"/>
  <c r="H1736" i="12"/>
  <c r="H1732" i="12"/>
  <c r="H1728" i="12"/>
  <c r="H1724" i="12"/>
  <c r="H1720" i="12"/>
  <c r="H1717" i="12"/>
  <c r="H1713" i="12"/>
  <c r="H1709" i="12"/>
  <c r="H1705" i="12"/>
  <c r="H1701" i="12"/>
  <c r="H1697" i="12"/>
  <c r="H1693" i="12"/>
  <c r="H1689" i="12"/>
  <c r="H1685" i="12"/>
  <c r="H1681" i="12"/>
  <c r="H1677" i="12"/>
  <c r="H1673" i="12"/>
  <c r="H1669" i="12"/>
  <c r="H1665" i="12"/>
  <c r="H1661" i="12"/>
  <c r="H1657" i="12"/>
  <c r="H1653" i="12"/>
  <c r="H1649" i="12"/>
  <c r="H1645" i="12"/>
  <c r="H1641" i="12"/>
  <c r="H1637" i="12"/>
  <c r="H1633" i="12"/>
  <c r="H1629" i="12"/>
  <c r="H1625" i="12"/>
  <c r="H1621" i="12"/>
  <c r="H1617" i="12"/>
  <c r="H1613" i="12"/>
  <c r="H1609" i="12"/>
  <c r="H1605" i="12"/>
  <c r="H1601" i="12"/>
  <c r="H1597" i="12"/>
  <c r="H1593" i="12"/>
  <c r="H1590" i="12"/>
  <c r="H1586" i="12"/>
  <c r="H1582" i="12"/>
  <c r="H1578" i="12"/>
  <c r="H1574" i="12"/>
  <c r="H1570" i="12"/>
  <c r="H1566" i="12"/>
  <c r="H1562" i="12"/>
  <c r="H1558" i="12"/>
  <c r="H1554" i="12"/>
  <c r="H1550" i="12"/>
  <c r="H1546" i="12"/>
  <c r="H1542" i="12"/>
  <c r="H1538" i="12"/>
  <c r="H1534" i="12"/>
  <c r="H1530" i="12"/>
  <c r="H1526" i="12"/>
  <c r="H1522" i="12"/>
  <c r="H1518" i="12"/>
  <c r="H1514" i="12"/>
  <c r="H1510" i="12"/>
  <c r="H1506" i="12"/>
  <c r="H1502" i="12"/>
  <c r="H1498" i="12"/>
  <c r="H1494" i="12"/>
  <c r="H1490" i="12"/>
  <c r="H1486" i="12"/>
  <c r="H1482" i="12"/>
  <c r="H1478" i="12"/>
  <c r="H1474" i="12"/>
  <c r="H1470" i="12"/>
  <c r="H1466" i="12"/>
  <c r="H1463" i="12"/>
  <c r="H1459" i="12"/>
  <c r="H1455" i="12"/>
  <c r="H1451" i="12"/>
  <c r="H1447" i="12"/>
  <c r="H1443" i="12"/>
  <c r="N10" i="11"/>
  <c r="Q10" i="11" s="1"/>
  <c r="Q11" i="11" s="1"/>
  <c r="J6" i="11"/>
  <c r="L6" i="11" s="1"/>
  <c r="O6" i="11" s="1"/>
  <c r="L10" i="11"/>
  <c r="O10" i="11" s="1"/>
  <c r="M10" i="11"/>
  <c r="P10" i="11" s="1"/>
  <c r="H11" i="11"/>
  <c r="M6" i="11"/>
  <c r="P6" i="11" s="1"/>
  <c r="I11" i="11"/>
  <c r="L7" i="11"/>
  <c r="O7" i="11" s="1"/>
  <c r="J9" i="11"/>
  <c r="J8" i="11"/>
  <c r="F35" i="12"/>
  <c r="F635" i="12"/>
  <c r="F630" i="12"/>
  <c r="F625" i="12"/>
  <c r="F619" i="12"/>
  <c r="F614" i="12"/>
  <c r="F609" i="12"/>
  <c r="F603" i="12"/>
  <c r="F598" i="12"/>
  <c r="F593" i="12"/>
  <c r="F587" i="12"/>
  <c r="F582" i="12"/>
  <c r="F577" i="12"/>
  <c r="F571" i="12"/>
  <c r="F566" i="12"/>
  <c r="F561" i="12"/>
  <c r="F555" i="12"/>
  <c r="F550" i="12"/>
  <c r="F545" i="12"/>
  <c r="F539" i="12"/>
  <c r="F534" i="12"/>
  <c r="F529" i="12"/>
  <c r="F523" i="12"/>
  <c r="F518" i="12"/>
  <c r="F513" i="12"/>
  <c r="F507" i="12"/>
  <c r="F502" i="12"/>
  <c r="F497" i="12"/>
  <c r="F491" i="12"/>
  <c r="F486" i="12"/>
  <c r="F481" i="12"/>
  <c r="F475" i="12"/>
  <c r="F470" i="12"/>
  <c r="F465" i="12"/>
  <c r="F457" i="12"/>
  <c r="F446" i="12"/>
  <c r="F435" i="12"/>
  <c r="F425" i="12"/>
  <c r="F414" i="12"/>
  <c r="F403" i="12"/>
  <c r="F393" i="12"/>
  <c r="F382" i="12"/>
  <c r="F371" i="12"/>
  <c r="F361" i="12"/>
  <c r="F350" i="12"/>
  <c r="F339" i="12"/>
  <c r="F329" i="12"/>
  <c r="F318" i="12"/>
  <c r="F307" i="12"/>
  <c r="F297" i="12"/>
  <c r="F286" i="12"/>
  <c r="F275" i="12"/>
  <c r="F265" i="12"/>
  <c r="F254" i="12"/>
  <c r="F243" i="12"/>
  <c r="F233" i="12"/>
  <c r="F222" i="12"/>
  <c r="F211" i="12"/>
  <c r="F201" i="12"/>
  <c r="F190" i="12"/>
  <c r="F179" i="12"/>
  <c r="F169" i="12"/>
  <c r="F158" i="12"/>
  <c r="F147" i="12"/>
  <c r="F137" i="12"/>
  <c r="F126" i="12"/>
  <c r="F115" i="12"/>
  <c r="F105" i="12"/>
  <c r="F94" i="12"/>
  <c r="F83" i="12"/>
  <c r="F73" i="12"/>
  <c r="F62" i="12"/>
  <c r="F51" i="12"/>
  <c r="F41" i="12"/>
  <c r="F30" i="12"/>
  <c r="F19" i="12"/>
  <c r="F634" i="12"/>
  <c r="F629" i="12"/>
  <c r="F623" i="12"/>
  <c r="F618" i="12"/>
  <c r="F613" i="12"/>
  <c r="F607" i="12"/>
  <c r="F602" i="12"/>
  <c r="F597" i="12"/>
  <c r="F591" i="12"/>
  <c r="F586" i="12"/>
  <c r="F581" i="12"/>
  <c r="F575" i="12"/>
  <c r="F570" i="12"/>
  <c r="F565" i="12"/>
  <c r="F559" i="12"/>
  <c r="F554" i="12"/>
  <c r="F549" i="12"/>
  <c r="F543" i="12"/>
  <c r="F538" i="12"/>
  <c r="F533" i="12"/>
  <c r="F527" i="12"/>
  <c r="F522" i="12"/>
  <c r="F517" i="12"/>
  <c r="F511" i="12"/>
  <c r="F506" i="12"/>
  <c r="F501" i="12"/>
  <c r="F495" i="12"/>
  <c r="F490" i="12"/>
  <c r="F485" i="12"/>
  <c r="F479" i="12"/>
  <c r="F474" i="12"/>
  <c r="F469" i="12"/>
  <c r="F463" i="12"/>
  <c r="F453" i="12"/>
  <c r="F442" i="12"/>
  <c r="F431" i="12"/>
  <c r="F421" i="12"/>
  <c r="F410" i="12"/>
  <c r="F399" i="12"/>
  <c r="F389" i="12"/>
  <c r="F378" i="12"/>
  <c r="F367" i="12"/>
  <c r="F357" i="12"/>
  <c r="F346" i="12"/>
  <c r="F335" i="12"/>
  <c r="F325" i="12"/>
  <c r="F314" i="12"/>
  <c r="F303" i="12"/>
  <c r="F293" i="12"/>
  <c r="F282" i="12"/>
  <c r="F271" i="12"/>
  <c r="F261" i="12"/>
  <c r="F250" i="12"/>
  <c r="F239" i="12"/>
  <c r="F229" i="12"/>
  <c r="F218" i="12"/>
  <c r="F207" i="12"/>
  <c r="F197" i="12"/>
  <c r="F186" i="12"/>
  <c r="F175" i="12"/>
  <c r="F165" i="12"/>
  <c r="F154" i="12"/>
  <c r="F143" i="12"/>
  <c r="F133" i="12"/>
  <c r="F122" i="12"/>
  <c r="F111" i="12"/>
  <c r="F101" i="12"/>
  <c r="F90" i="12"/>
  <c r="F79" i="12"/>
  <c r="F69" i="12"/>
  <c r="F58" i="12"/>
  <c r="F47" i="12"/>
  <c r="F37" i="12"/>
  <c r="F26" i="12"/>
  <c r="F15" i="12"/>
  <c r="D2003" i="12"/>
  <c r="D1971" i="12"/>
  <c r="D1939" i="12"/>
  <c r="H1760" i="12"/>
  <c r="H1768" i="12"/>
  <c r="H1776" i="12"/>
  <c r="H1784" i="12"/>
  <c r="H1792" i="12"/>
  <c r="H1800" i="12"/>
  <c r="H1808" i="12"/>
  <c r="H1816" i="12"/>
  <c r="H1824" i="12"/>
  <c r="F9" i="12"/>
  <c r="F14" i="12"/>
  <c r="D1907" i="12"/>
  <c r="D1875" i="12"/>
  <c r="D1843" i="12"/>
  <c r="D1734" i="12"/>
  <c r="D1606" i="12"/>
  <c r="D1467" i="12"/>
  <c r="D1198" i="12"/>
  <c r="D1995" i="12"/>
  <c r="D1963" i="12"/>
  <c r="D1931" i="12"/>
  <c r="D1899" i="12"/>
  <c r="D1867" i="12"/>
  <c r="D1830" i="12"/>
  <c r="D1702" i="12"/>
  <c r="D1574" i="12"/>
  <c r="D1423" i="12"/>
  <c r="D1115" i="12"/>
  <c r="D1987" i="12"/>
  <c r="D1955" i="12"/>
  <c r="D1923" i="12"/>
  <c r="D1891" i="12"/>
  <c r="D1859" i="12"/>
  <c r="D1798" i="12"/>
  <c r="D1670" i="12"/>
  <c r="D1542" i="12"/>
  <c r="D1370" i="12"/>
  <c r="D1030" i="12"/>
  <c r="D1979" i="12"/>
  <c r="D1947" i="12"/>
  <c r="D1915" i="12"/>
  <c r="D1883" i="12"/>
  <c r="D1851" i="12"/>
  <c r="D1766" i="12"/>
  <c r="D1638" i="12"/>
  <c r="D1510" i="12"/>
  <c r="D1286" i="12"/>
  <c r="D522" i="12"/>
  <c r="D858" i="12"/>
  <c r="D154" i="12"/>
  <c r="D164" i="12"/>
  <c r="D324" i="12"/>
  <c r="D435" i="12"/>
  <c r="D490" i="12"/>
  <c r="D535" i="12"/>
  <c r="D570" i="12"/>
  <c r="D618" i="12"/>
  <c r="D663" i="12"/>
  <c r="D698" i="12"/>
  <c r="D746" i="12"/>
  <c r="D791" i="12"/>
  <c r="D826" i="12"/>
  <c r="D874" i="12"/>
  <c r="D919" i="12"/>
  <c r="D954" i="12"/>
  <c r="D1002" i="12"/>
  <c r="D1035" i="12"/>
  <c r="D1054" i="12"/>
  <c r="D1078" i="12"/>
  <c r="D1099" i="12"/>
  <c r="D1118" i="12"/>
  <c r="D1142" i="12"/>
  <c r="D1163" i="12"/>
  <c r="D1182" i="12"/>
  <c r="D1206" i="12"/>
  <c r="D1227" i="12"/>
  <c r="D1246" i="12"/>
  <c r="D1270" i="12"/>
  <c r="D1291" i="12"/>
  <c r="D1310" i="12"/>
  <c r="D1334" i="12"/>
  <c r="D1355" i="12"/>
  <c r="D1371" i="12"/>
  <c r="D1387" i="12"/>
  <c r="D1402" i="12"/>
  <c r="D1414" i="12"/>
  <c r="D1427" i="12"/>
  <c r="D1438" i="12"/>
  <c r="D1447" i="12"/>
  <c r="D1459" i="12"/>
  <c r="D1470" i="12"/>
  <c r="D1479" i="12"/>
  <c r="D1491" i="12"/>
  <c r="D1502" i="12"/>
  <c r="D1511" i="12"/>
  <c r="D1519" i="12"/>
  <c r="D1527" i="12"/>
  <c r="D1535" i="12"/>
  <c r="D1543" i="12"/>
  <c r="D1551" i="12"/>
  <c r="D1559" i="12"/>
  <c r="D1567" i="12"/>
  <c r="D1575" i="12"/>
  <c r="D1583" i="12"/>
  <c r="D1591" i="12"/>
  <c r="D1599" i="12"/>
  <c r="D1607" i="12"/>
  <c r="D1615" i="12"/>
  <c r="D1623" i="12"/>
  <c r="D1631" i="12"/>
  <c r="D1639" i="12"/>
  <c r="D1647" i="12"/>
  <c r="D1655" i="12"/>
  <c r="D1663" i="12"/>
  <c r="D1671" i="12"/>
  <c r="D1679" i="12"/>
  <c r="D1687" i="12"/>
  <c r="D1695" i="12"/>
  <c r="D1703" i="12"/>
  <c r="D1711" i="12"/>
  <c r="D1719" i="12"/>
  <c r="D1727" i="12"/>
  <c r="D1735" i="12"/>
  <c r="D1743" i="12"/>
  <c r="D1751" i="12"/>
  <c r="D1759" i="12"/>
  <c r="D1767" i="12"/>
  <c r="D1775" i="12"/>
  <c r="D1783" i="12"/>
  <c r="D1791" i="12"/>
  <c r="D1799" i="12"/>
  <c r="D1807" i="12"/>
  <c r="D1815" i="12"/>
  <c r="D1823" i="12"/>
  <c r="D1831" i="12"/>
  <c r="D212" i="12"/>
  <c r="D335" i="12"/>
  <c r="D458" i="12"/>
  <c r="D503" i="12"/>
  <c r="D538" i="12"/>
  <c r="D586" i="12"/>
  <c r="D631" i="12"/>
  <c r="D666" i="12"/>
  <c r="D714" i="12"/>
  <c r="D759" i="12"/>
  <c r="D794" i="12"/>
  <c r="D842" i="12"/>
  <c r="D887" i="12"/>
  <c r="D922" i="12"/>
  <c r="D970" i="12"/>
  <c r="D1015" i="12"/>
  <c r="D1038" i="12"/>
  <c r="D1062" i="12"/>
  <c r="D1083" i="12"/>
  <c r="D1102" i="12"/>
  <c r="D1126" i="12"/>
  <c r="D1147" i="12"/>
  <c r="D1166" i="12"/>
  <c r="D1190" i="12"/>
  <c r="D1211" i="12"/>
  <c r="D1230" i="12"/>
  <c r="D1254" i="12"/>
  <c r="D1275" i="12"/>
  <c r="D1294" i="12"/>
  <c r="D1318" i="12"/>
  <c r="D1339" i="12"/>
  <c r="D1358" i="12"/>
  <c r="D1378" i="12"/>
  <c r="D1390" i="12"/>
  <c r="D1403" i="12"/>
  <c r="D1419" i="12"/>
  <c r="D1430" i="12"/>
  <c r="D1439" i="12"/>
  <c r="D1451" i="12"/>
  <c r="D1462" i="12"/>
  <c r="D1471" i="12"/>
  <c r="D1483" i="12"/>
  <c r="D1494" i="12"/>
  <c r="D1503" i="12"/>
  <c r="D1514" i="12"/>
  <c r="D1522" i="12"/>
  <c r="D1530" i="12"/>
  <c r="D1538" i="12"/>
  <c r="D1546" i="12"/>
  <c r="D1554" i="12"/>
  <c r="D1562" i="12"/>
  <c r="D1570" i="12"/>
  <c r="D1578" i="12"/>
  <c r="D1586" i="12"/>
  <c r="D1594" i="12"/>
  <c r="D1602" i="12"/>
  <c r="D1610" i="12"/>
  <c r="D1618" i="12"/>
  <c r="D1626" i="12"/>
  <c r="D1634" i="12"/>
  <c r="D1642" i="12"/>
  <c r="D1650" i="12"/>
  <c r="D1658" i="12"/>
  <c r="D1666" i="12"/>
  <c r="D1674" i="12"/>
  <c r="D1682" i="12"/>
  <c r="D1690" i="12"/>
  <c r="D1698" i="12"/>
  <c r="D1706" i="12"/>
  <c r="D1714" i="12"/>
  <c r="D1722" i="12"/>
  <c r="D1730" i="12"/>
  <c r="D1738" i="12"/>
  <c r="D1746" i="12"/>
  <c r="D1754" i="12"/>
  <c r="D1762" i="12"/>
  <c r="D1770" i="12"/>
  <c r="D1778" i="12"/>
  <c r="D1786" i="12"/>
  <c r="D1794" i="12"/>
  <c r="D1802" i="12"/>
  <c r="D1810" i="12"/>
  <c r="D1818" i="12"/>
  <c r="D1826" i="12"/>
  <c r="D1834" i="12"/>
  <c r="D223" i="12"/>
  <c r="D394" i="12"/>
  <c r="D471" i="12"/>
  <c r="D506" i="12"/>
  <c r="D554" i="12"/>
  <c r="D599" i="12"/>
  <c r="D634" i="12"/>
  <c r="D682" i="12"/>
  <c r="D727" i="12"/>
  <c r="D762" i="12"/>
  <c r="D810" i="12"/>
  <c r="D855" i="12"/>
  <c r="D890" i="12"/>
  <c r="D938" i="12"/>
  <c r="D983" i="12"/>
  <c r="D1018" i="12"/>
  <c r="D1046" i="12"/>
  <c r="D1067" i="12"/>
  <c r="D1086" i="12"/>
  <c r="D1110" i="12"/>
  <c r="D1131" i="12"/>
  <c r="D1150" i="12"/>
  <c r="D1174" i="12"/>
  <c r="D1195" i="12"/>
  <c r="D1214" i="12"/>
  <c r="D1238" i="12"/>
  <c r="D1259" i="12"/>
  <c r="D1278" i="12"/>
  <c r="D1302" i="12"/>
  <c r="D1323" i="12"/>
  <c r="D1342" i="12"/>
  <c r="D1366" i="12"/>
  <c r="D1379" i="12"/>
  <c r="D1394" i="12"/>
  <c r="D1410" i="12"/>
  <c r="D1422" i="12"/>
  <c r="D1431" i="12"/>
  <c r="D1443" i="12"/>
  <c r="D1454" i="12"/>
  <c r="D1463" i="12"/>
  <c r="D1475" i="12"/>
  <c r="D1486" i="12"/>
  <c r="D1495" i="12"/>
  <c r="D1507" i="12"/>
  <c r="D1515" i="12"/>
  <c r="D1523" i="12"/>
  <c r="D1531" i="12"/>
  <c r="D1539" i="12"/>
  <c r="D1547" i="12"/>
  <c r="D1555" i="12"/>
  <c r="D1563" i="12"/>
  <c r="D1571" i="12"/>
  <c r="D1579" i="12"/>
  <c r="D1587" i="12"/>
  <c r="D1595" i="12"/>
  <c r="D1603" i="12"/>
  <c r="D1611" i="12"/>
  <c r="D1619" i="12"/>
  <c r="D1627" i="12"/>
  <c r="D1635" i="12"/>
  <c r="D1643" i="12"/>
  <c r="D1651" i="12"/>
  <c r="D1659" i="12"/>
  <c r="D1667" i="12"/>
  <c r="D1675" i="12"/>
  <c r="D1683" i="12"/>
  <c r="D1691" i="12"/>
  <c r="D1699" i="12"/>
  <c r="D1707" i="12"/>
  <c r="D1715" i="12"/>
  <c r="D1723" i="12"/>
  <c r="D1731" i="12"/>
  <c r="D1739" i="12"/>
  <c r="D1747" i="12"/>
  <c r="D1755" i="12"/>
  <c r="D1763" i="12"/>
  <c r="D1771" i="12"/>
  <c r="D1779" i="12"/>
  <c r="D1787" i="12"/>
  <c r="D1795" i="12"/>
  <c r="D1803" i="12"/>
  <c r="D1811" i="12"/>
  <c r="D1819" i="12"/>
  <c r="D1827" i="12"/>
  <c r="D1835" i="12"/>
  <c r="D2002" i="12"/>
  <c r="D1994" i="12"/>
  <c r="D1986" i="12"/>
  <c r="D1978" i="12"/>
  <c r="D1970" i="12"/>
  <c r="D1962" i="12"/>
  <c r="D1954" i="12"/>
  <c r="D1946" i="12"/>
  <c r="D1938" i="12"/>
  <c r="D1930" i="12"/>
  <c r="D1922" i="12"/>
  <c r="D1914" i="12"/>
  <c r="D1906" i="12"/>
  <c r="D1898" i="12"/>
  <c r="D1890" i="12"/>
  <c r="D1882" i="12"/>
  <c r="D1874" i="12"/>
  <c r="D1866" i="12"/>
  <c r="D1858" i="12"/>
  <c r="D1850" i="12"/>
  <c r="D1842" i="12"/>
  <c r="D1822" i="12"/>
  <c r="D1790" i="12"/>
  <c r="D1758" i="12"/>
  <c r="D1726" i="12"/>
  <c r="D1694" i="12"/>
  <c r="D1662" i="12"/>
  <c r="D1630" i="12"/>
  <c r="D1598" i="12"/>
  <c r="D1566" i="12"/>
  <c r="D1534" i="12"/>
  <c r="D1499" i="12"/>
  <c r="D1455" i="12"/>
  <c r="D1411" i="12"/>
  <c r="D1350" i="12"/>
  <c r="D1262" i="12"/>
  <c r="D1179" i="12"/>
  <c r="D1094" i="12"/>
  <c r="D986" i="12"/>
  <c r="D823" i="12"/>
  <c r="D650" i="12"/>
  <c r="D474" i="12"/>
  <c r="D6" i="12"/>
  <c r="D1999" i="12"/>
  <c r="D1991" i="12"/>
  <c r="D1983" i="12"/>
  <c r="D1975" i="12"/>
  <c r="D1967" i="12"/>
  <c r="D1959" i="12"/>
  <c r="D1951" i="12"/>
  <c r="D1943" i="12"/>
  <c r="D1935" i="12"/>
  <c r="D1927" i="12"/>
  <c r="D1919" i="12"/>
  <c r="D1911" i="12"/>
  <c r="D1903" i="12"/>
  <c r="D1895" i="12"/>
  <c r="D1887" i="12"/>
  <c r="D1879" i="12"/>
  <c r="D1871" i="12"/>
  <c r="D1863" i="12"/>
  <c r="D1855" i="12"/>
  <c r="D1847" i="12"/>
  <c r="D1839" i="12"/>
  <c r="D1814" i="12"/>
  <c r="D1782" i="12"/>
  <c r="D1750" i="12"/>
  <c r="D1718" i="12"/>
  <c r="D1686" i="12"/>
  <c r="D1654" i="12"/>
  <c r="D1622" i="12"/>
  <c r="D1590" i="12"/>
  <c r="D1558" i="12"/>
  <c r="D1526" i="12"/>
  <c r="D1487" i="12"/>
  <c r="D1446" i="12"/>
  <c r="D1398" i="12"/>
  <c r="D1326" i="12"/>
  <c r="D1243" i="12"/>
  <c r="D1158" i="12"/>
  <c r="D1070" i="12"/>
  <c r="D951" i="12"/>
  <c r="D778" i="12"/>
  <c r="D602" i="12"/>
  <c r="D427" i="12"/>
  <c r="D2006" i="12"/>
  <c r="D1998" i="12"/>
  <c r="D1990" i="12"/>
  <c r="D1982" i="12"/>
  <c r="D1974" i="12"/>
  <c r="D1966" i="12"/>
  <c r="D1958" i="12"/>
  <c r="D1950" i="12"/>
  <c r="D1942" i="12"/>
  <c r="D1934" i="12"/>
  <c r="D1926" i="12"/>
  <c r="D1918" i="12"/>
  <c r="D1910" i="12"/>
  <c r="D1902" i="12"/>
  <c r="D1894" i="12"/>
  <c r="D1886" i="12"/>
  <c r="D1878" i="12"/>
  <c r="D1870" i="12"/>
  <c r="D1862" i="12"/>
  <c r="D1854" i="12"/>
  <c r="D1846" i="12"/>
  <c r="D1838" i="12"/>
  <c r="D1806" i="12"/>
  <c r="D1774" i="12"/>
  <c r="D1742" i="12"/>
  <c r="D1710" i="12"/>
  <c r="D1678" i="12"/>
  <c r="D1646" i="12"/>
  <c r="D1614" i="12"/>
  <c r="D1582" i="12"/>
  <c r="D1550" i="12"/>
  <c r="D1518" i="12"/>
  <c r="D1478" i="12"/>
  <c r="D1435" i="12"/>
  <c r="D1382" i="12"/>
  <c r="D1307" i="12"/>
  <c r="D1222" i="12"/>
  <c r="D1134" i="12"/>
  <c r="D1051" i="12"/>
  <c r="D906" i="12"/>
  <c r="D730" i="12"/>
  <c r="D567" i="12"/>
  <c r="D278" i="12"/>
  <c r="J929" i="12"/>
  <c r="J1091" i="12"/>
  <c r="J1193" i="12"/>
  <c r="J1271" i="12"/>
  <c r="J1527" i="12"/>
  <c r="J1927" i="12"/>
  <c r="J993" i="12"/>
  <c r="J1039" i="12"/>
  <c r="J1399" i="12"/>
  <c r="J1655" i="12"/>
  <c r="F11" i="12"/>
  <c r="F17" i="12"/>
  <c r="F22" i="12"/>
  <c r="F27" i="12"/>
  <c r="F33" i="12"/>
  <c r="F38" i="12"/>
  <c r="F43" i="12"/>
  <c r="F49" i="12"/>
  <c r="F54" i="12"/>
  <c r="F59" i="12"/>
  <c r="F65" i="12"/>
  <c r="F70" i="12"/>
  <c r="F75" i="12"/>
  <c r="F81" i="12"/>
  <c r="F86" i="12"/>
  <c r="F91" i="12"/>
  <c r="F97" i="12"/>
  <c r="F102" i="12"/>
  <c r="F107" i="12"/>
  <c r="F113" i="12"/>
  <c r="F118" i="12"/>
  <c r="F123" i="12"/>
  <c r="F129" i="12"/>
  <c r="F134" i="12"/>
  <c r="F139" i="12"/>
  <c r="F145" i="12"/>
  <c r="F150" i="12"/>
  <c r="F155" i="12"/>
  <c r="F161" i="12"/>
  <c r="F166" i="12"/>
  <c r="F171" i="12"/>
  <c r="F177" i="12"/>
  <c r="F182" i="12"/>
  <c r="F187" i="12"/>
  <c r="F193" i="12"/>
  <c r="F198" i="12"/>
  <c r="F203" i="12"/>
  <c r="F209" i="12"/>
  <c r="F214" i="12"/>
  <c r="F219" i="12"/>
  <c r="F225" i="12"/>
  <c r="F230" i="12"/>
  <c r="F235" i="12"/>
  <c r="F241" i="12"/>
  <c r="F246" i="12"/>
  <c r="F251" i="12"/>
  <c r="F257" i="12"/>
  <c r="F262" i="12"/>
  <c r="F267" i="12"/>
  <c r="F273" i="12"/>
  <c r="F278" i="12"/>
  <c r="F283" i="12"/>
  <c r="F289" i="12"/>
  <c r="F294" i="12"/>
  <c r="F299" i="12"/>
  <c r="F305" i="12"/>
  <c r="F310" i="12"/>
  <c r="F315" i="12"/>
  <c r="F321" i="12"/>
  <c r="F326" i="12"/>
  <c r="F331" i="12"/>
  <c r="F337" i="12"/>
  <c r="F342" i="12"/>
  <c r="F347" i="12"/>
  <c r="F353" i="12"/>
  <c r="F358" i="12"/>
  <c r="F363" i="12"/>
  <c r="F369" i="12"/>
  <c r="F374" i="12"/>
  <c r="F379" i="12"/>
  <c r="F385" i="12"/>
  <c r="F390" i="12"/>
  <c r="F395" i="12"/>
  <c r="F401" i="12"/>
  <c r="F406" i="12"/>
  <c r="F411" i="12"/>
  <c r="F417" i="12"/>
  <c r="F422" i="12"/>
  <c r="F427" i="12"/>
  <c r="F433" i="12"/>
  <c r="F438" i="12"/>
  <c r="F443" i="12"/>
  <c r="F449" i="12"/>
  <c r="F454" i="12"/>
  <c r="F459" i="12"/>
  <c r="F7" i="12"/>
  <c r="G7" i="12" s="1"/>
  <c r="F13" i="12"/>
  <c r="F18" i="12"/>
  <c r="F23" i="12"/>
  <c r="F29" i="12"/>
  <c r="F34" i="12"/>
  <c r="F39" i="12"/>
  <c r="F45" i="12"/>
  <c r="F50" i="12"/>
  <c r="F55" i="12"/>
  <c r="F61" i="12"/>
  <c r="F66" i="12"/>
  <c r="F71" i="12"/>
  <c r="F77" i="12"/>
  <c r="F82" i="12"/>
  <c r="F87" i="12"/>
  <c r="F93" i="12"/>
  <c r="F98" i="12"/>
  <c r="F103" i="12"/>
  <c r="F109" i="12"/>
  <c r="F114" i="12"/>
  <c r="F119" i="12"/>
  <c r="F125" i="12"/>
  <c r="F130" i="12"/>
  <c r="F135" i="12"/>
  <c r="F141" i="12"/>
  <c r="F146" i="12"/>
  <c r="F151" i="12"/>
  <c r="F157" i="12"/>
  <c r="F162" i="12"/>
  <c r="F167" i="12"/>
  <c r="F173" i="12"/>
  <c r="F178" i="12"/>
  <c r="F183" i="12"/>
  <c r="F189" i="12"/>
  <c r="F194" i="12"/>
  <c r="F199" i="12"/>
  <c r="F205" i="12"/>
  <c r="F210" i="12"/>
  <c r="F215" i="12"/>
  <c r="F221" i="12"/>
  <c r="F226" i="12"/>
  <c r="F231" i="12"/>
  <c r="F237" i="12"/>
  <c r="F242" i="12"/>
  <c r="F247" i="12"/>
  <c r="F253" i="12"/>
  <c r="F258" i="12"/>
  <c r="F263" i="12"/>
  <c r="F269" i="12"/>
  <c r="F274" i="12"/>
  <c r="F279" i="12"/>
  <c r="F285" i="12"/>
  <c r="F290" i="12"/>
  <c r="F295" i="12"/>
  <c r="F301" i="12"/>
  <c r="F306" i="12"/>
  <c r="F311" i="12"/>
  <c r="F317" i="12"/>
  <c r="F322" i="12"/>
  <c r="F327" i="12"/>
  <c r="F333" i="12"/>
  <c r="F338" i="12"/>
  <c r="F343" i="12"/>
  <c r="F349" i="12"/>
  <c r="F354" i="12"/>
  <c r="F359" i="12"/>
  <c r="F365" i="12"/>
  <c r="F370" i="12"/>
  <c r="F375" i="12"/>
  <c r="F381" i="12"/>
  <c r="F386" i="12"/>
  <c r="F391" i="12"/>
  <c r="F397" i="12"/>
  <c r="F402" i="12"/>
  <c r="F407" i="12"/>
  <c r="F413" i="12"/>
  <c r="F418" i="12"/>
  <c r="F423" i="12"/>
  <c r="F429" i="12"/>
  <c r="F434" i="12"/>
  <c r="F439" i="12"/>
  <c r="F445" i="12"/>
  <c r="F450" i="12"/>
  <c r="F455" i="12"/>
  <c r="F461" i="12"/>
  <c r="D1506" i="12"/>
  <c r="D1498" i="12"/>
  <c r="D1490" i="12"/>
  <c r="D1482" i="12"/>
  <c r="D1474" i="12"/>
  <c r="D1466" i="12"/>
  <c r="D1458" i="12"/>
  <c r="D1450" i="12"/>
  <c r="D1442" i="12"/>
  <c r="D1434" i="12"/>
  <c r="D1426" i="12"/>
  <c r="D1418" i="12"/>
  <c r="D1406" i="12"/>
  <c r="D1395" i="12"/>
  <c r="D1386" i="12"/>
  <c r="D1374" i="12"/>
  <c r="D1363" i="12"/>
  <c r="D1347" i="12"/>
  <c r="D1331" i="12"/>
  <c r="D1315" i="12"/>
  <c r="D1299" i="12"/>
  <c r="D1283" i="12"/>
  <c r="D1267" i="12"/>
  <c r="D1251" i="12"/>
  <c r="D1235" i="12"/>
  <c r="D1219" i="12"/>
  <c r="D1203" i="12"/>
  <c r="D1187" i="12"/>
  <c r="D1171" i="12"/>
  <c r="D1155" i="12"/>
  <c r="D1139" i="12"/>
  <c r="D1123" i="12"/>
  <c r="D1107" i="12"/>
  <c r="D1091" i="12"/>
  <c r="D1075" i="12"/>
  <c r="D1059" i="12"/>
  <c r="D1043" i="12"/>
  <c r="D1027" i="12"/>
  <c r="D999" i="12"/>
  <c r="D967" i="12"/>
  <c r="D935" i="12"/>
  <c r="D903" i="12"/>
  <c r="D871" i="12"/>
  <c r="D839" i="12"/>
  <c r="D807" i="12"/>
  <c r="D775" i="12"/>
  <c r="D743" i="12"/>
  <c r="D711" i="12"/>
  <c r="D679" i="12"/>
  <c r="D647" i="12"/>
  <c r="D615" i="12"/>
  <c r="D583" i="12"/>
  <c r="D551" i="12"/>
  <c r="D519" i="12"/>
  <c r="D487" i="12"/>
  <c r="D455" i="12"/>
  <c r="D383" i="12"/>
  <c r="D267" i="12"/>
  <c r="D10" i="12"/>
  <c r="D26" i="12"/>
  <c r="D123" i="12"/>
  <c r="D170" i="12"/>
  <c r="D196" i="12"/>
  <c r="D224" i="12"/>
  <c r="D255" i="12"/>
  <c r="D282" i="12"/>
  <c r="D310" i="12"/>
  <c r="D340" i="12"/>
  <c r="D367" i="12"/>
  <c r="D395" i="12"/>
  <c r="D418" i="12"/>
  <c r="D438" i="12"/>
  <c r="D451" i="12"/>
  <c r="D459" i="12"/>
  <c r="D467" i="12"/>
  <c r="D475" i="12"/>
  <c r="D483" i="12"/>
  <c r="D491" i="12"/>
  <c r="D499" i="12"/>
  <c r="D507" i="12"/>
  <c r="D515" i="12"/>
  <c r="D523" i="12"/>
  <c r="D531" i="12"/>
  <c r="D539" i="12"/>
  <c r="D547" i="12"/>
  <c r="D555" i="12"/>
  <c r="D563" i="12"/>
  <c r="D571" i="12"/>
  <c r="D579" i="12"/>
  <c r="D587" i="12"/>
  <c r="D595" i="12"/>
  <c r="D603" i="12"/>
  <c r="D611" i="12"/>
  <c r="D619" i="12"/>
  <c r="D627" i="12"/>
  <c r="D635" i="12"/>
  <c r="D643" i="12"/>
  <c r="D651" i="12"/>
  <c r="D659" i="12"/>
  <c r="D667" i="12"/>
  <c r="D675" i="12"/>
  <c r="D683" i="12"/>
  <c r="D691" i="12"/>
  <c r="D699" i="12"/>
  <c r="D707" i="12"/>
  <c r="D715" i="12"/>
  <c r="D723" i="12"/>
  <c r="D731" i="12"/>
  <c r="D739" i="12"/>
  <c r="D747" i="12"/>
  <c r="D755" i="12"/>
  <c r="D763" i="12"/>
  <c r="D771" i="12"/>
  <c r="D779" i="12"/>
  <c r="D787" i="12"/>
  <c r="D795" i="12"/>
  <c r="D803" i="12"/>
  <c r="D811" i="12"/>
  <c r="D819" i="12"/>
  <c r="D827" i="12"/>
  <c r="D835" i="12"/>
  <c r="D843" i="12"/>
  <c r="D851" i="12"/>
  <c r="D859" i="12"/>
  <c r="D867" i="12"/>
  <c r="D875" i="12"/>
  <c r="D883" i="12"/>
  <c r="D891" i="12"/>
  <c r="D899" i="12"/>
  <c r="D907" i="12"/>
  <c r="D915" i="12"/>
  <c r="D923" i="12"/>
  <c r="D931" i="12"/>
  <c r="D939" i="12"/>
  <c r="D947" i="12"/>
  <c r="D955" i="12"/>
  <c r="D963" i="12"/>
  <c r="D971" i="12"/>
  <c r="D979" i="12"/>
  <c r="D987" i="12"/>
  <c r="D995" i="12"/>
  <c r="D1003" i="12"/>
  <c r="D1011" i="12"/>
  <c r="D1019" i="12"/>
  <c r="D68" i="12"/>
  <c r="D144" i="12"/>
  <c r="D180" i="12"/>
  <c r="D207" i="12"/>
  <c r="D235" i="12"/>
  <c r="D266" i="12"/>
  <c r="D292" i="12"/>
  <c r="D320" i="12"/>
  <c r="D351" i="12"/>
  <c r="D378" i="12"/>
  <c r="D403" i="12"/>
  <c r="D426" i="12"/>
  <c r="D444" i="12"/>
  <c r="D454" i="12"/>
  <c r="D462" i="12"/>
  <c r="D470" i="12"/>
  <c r="D478" i="12"/>
  <c r="D486" i="12"/>
  <c r="D494" i="12"/>
  <c r="D502" i="12"/>
  <c r="D510" i="12"/>
  <c r="D518" i="12"/>
  <c r="D526" i="12"/>
  <c r="D534" i="12"/>
  <c r="D542" i="12"/>
  <c r="D550" i="12"/>
  <c r="D558" i="12"/>
  <c r="D566" i="12"/>
  <c r="D574" i="12"/>
  <c r="D582" i="12"/>
  <c r="D590" i="12"/>
  <c r="D598" i="12"/>
  <c r="D606" i="12"/>
  <c r="D614" i="12"/>
  <c r="D622" i="12"/>
  <c r="D630" i="12"/>
  <c r="D638" i="12"/>
  <c r="D646" i="12"/>
  <c r="D654" i="12"/>
  <c r="D662" i="12"/>
  <c r="D670" i="12"/>
  <c r="D678" i="12"/>
  <c r="D686" i="12"/>
  <c r="D694" i="12"/>
  <c r="D702" i="12"/>
  <c r="D710" i="12"/>
  <c r="D718" i="12"/>
  <c r="D726" i="12"/>
  <c r="D734" i="12"/>
  <c r="D742" i="12"/>
  <c r="D750" i="12"/>
  <c r="D758" i="12"/>
  <c r="D766" i="12"/>
  <c r="D774" i="12"/>
  <c r="D782" i="12"/>
  <c r="D790" i="12"/>
  <c r="D798" i="12"/>
  <c r="D806" i="12"/>
  <c r="D814" i="12"/>
  <c r="D822" i="12"/>
  <c r="D830" i="12"/>
  <c r="D838" i="12"/>
  <c r="D846" i="12"/>
  <c r="D854" i="12"/>
  <c r="D862" i="12"/>
  <c r="D870" i="12"/>
  <c r="D878" i="12"/>
  <c r="D886" i="12"/>
  <c r="D894" i="12"/>
  <c r="D902" i="12"/>
  <c r="D910" i="12"/>
  <c r="D918" i="12"/>
  <c r="D926" i="12"/>
  <c r="D934" i="12"/>
  <c r="D942" i="12"/>
  <c r="D950" i="12"/>
  <c r="D958" i="12"/>
  <c r="D966" i="12"/>
  <c r="D974" i="12"/>
  <c r="D982" i="12"/>
  <c r="D990" i="12"/>
  <c r="D998" i="12"/>
  <c r="D1006" i="12"/>
  <c r="D1014" i="12"/>
  <c r="D1022" i="12"/>
  <c r="D90" i="12"/>
  <c r="D182" i="12"/>
  <c r="D239" i="12"/>
  <c r="D298" i="12"/>
  <c r="D352" i="12"/>
  <c r="D406" i="12"/>
  <c r="D446" i="12"/>
  <c r="D463" i="12"/>
  <c r="D479" i="12"/>
  <c r="D495" i="12"/>
  <c r="D511" i="12"/>
  <c r="D527" i="12"/>
  <c r="D543" i="12"/>
  <c r="D559" i="12"/>
  <c r="D575" i="12"/>
  <c r="D591" i="12"/>
  <c r="D607" i="12"/>
  <c r="D623" i="12"/>
  <c r="D639" i="12"/>
  <c r="D655" i="12"/>
  <c r="D671" i="12"/>
  <c r="D687" i="12"/>
  <c r="D703" i="12"/>
  <c r="D719" i="12"/>
  <c r="D735" i="12"/>
  <c r="D751" i="12"/>
  <c r="D767" i="12"/>
  <c r="D783" i="12"/>
  <c r="D799" i="12"/>
  <c r="D815" i="12"/>
  <c r="D831" i="12"/>
  <c r="D847" i="12"/>
  <c r="D863" i="12"/>
  <c r="D879" i="12"/>
  <c r="D895" i="12"/>
  <c r="D911" i="12"/>
  <c r="D927" i="12"/>
  <c r="D943" i="12"/>
  <c r="D959" i="12"/>
  <c r="D975" i="12"/>
  <c r="D991" i="12"/>
  <c r="D1007" i="12"/>
  <c r="D1023" i="12"/>
  <c r="D1031" i="12"/>
  <c r="D1039" i="12"/>
  <c r="D1047" i="12"/>
  <c r="D1055" i="12"/>
  <c r="D1063" i="12"/>
  <c r="D1071" i="12"/>
  <c r="D1079" i="12"/>
  <c r="D1087" i="12"/>
  <c r="D1095" i="12"/>
  <c r="D1103" i="12"/>
  <c r="D1111" i="12"/>
  <c r="D1119" i="12"/>
  <c r="D1127" i="12"/>
  <c r="D1135" i="12"/>
  <c r="D1143" i="12"/>
  <c r="D1151" i="12"/>
  <c r="D1159" i="12"/>
  <c r="D1167" i="12"/>
  <c r="D1175" i="12"/>
  <c r="D1183" i="12"/>
  <c r="D1191" i="12"/>
  <c r="D1199" i="12"/>
  <c r="D1207" i="12"/>
  <c r="D1215" i="12"/>
  <c r="D1223" i="12"/>
  <c r="D1231" i="12"/>
  <c r="D1239" i="12"/>
  <c r="D1247" i="12"/>
  <c r="D1255" i="12"/>
  <c r="D1263" i="12"/>
  <c r="D1271" i="12"/>
  <c r="D1279" i="12"/>
  <c r="D1287" i="12"/>
  <c r="D1295" i="12"/>
  <c r="D1303" i="12"/>
  <c r="D1311" i="12"/>
  <c r="D1319" i="12"/>
  <c r="D1327" i="12"/>
  <c r="D1335" i="12"/>
  <c r="D1343" i="12"/>
  <c r="D1351" i="12"/>
  <c r="D1359" i="12"/>
  <c r="D1367" i="12"/>
  <c r="D1375" i="12"/>
  <c r="D1383" i="12"/>
  <c r="D1391" i="12"/>
  <c r="D1399" i="12"/>
  <c r="D1407" i="12"/>
  <c r="D1415" i="12"/>
  <c r="D122" i="12"/>
  <c r="D192" i="12"/>
  <c r="D250" i="12"/>
  <c r="D308" i="12"/>
  <c r="D363" i="12"/>
  <c r="D414" i="12"/>
  <c r="D450" i="12"/>
  <c r="D466" i="12"/>
  <c r="D482" i="12"/>
  <c r="D498" i="12"/>
  <c r="D514" i="12"/>
  <c r="D530" i="12"/>
  <c r="D546" i="12"/>
  <c r="D562" i="12"/>
  <c r="D578" i="12"/>
  <c r="D594" i="12"/>
  <c r="D610" i="12"/>
  <c r="D626" i="12"/>
  <c r="D642" i="12"/>
  <c r="D658" i="12"/>
  <c r="D674" i="12"/>
  <c r="D690" i="12"/>
  <c r="D706" i="12"/>
  <c r="D722" i="12"/>
  <c r="D738" i="12"/>
  <c r="D754" i="12"/>
  <c r="D770" i="12"/>
  <c r="D786" i="12"/>
  <c r="D802" i="12"/>
  <c r="D818" i="12"/>
  <c r="D834" i="12"/>
  <c r="D850" i="12"/>
  <c r="D866" i="12"/>
  <c r="D882" i="12"/>
  <c r="D898" i="12"/>
  <c r="D914" i="12"/>
  <c r="D930" i="12"/>
  <c r="D946" i="12"/>
  <c r="D962" i="12"/>
  <c r="D978" i="12"/>
  <c r="D994" i="12"/>
  <c r="D1010" i="12"/>
  <c r="D1026" i="12"/>
  <c r="D1034" i="12"/>
  <c r="D1042" i="12"/>
  <c r="D1050" i="12"/>
  <c r="D1058" i="12"/>
  <c r="D1066" i="12"/>
  <c r="D1074" i="12"/>
  <c r="D1082" i="12"/>
  <c r="D1090" i="12"/>
  <c r="D1098" i="12"/>
  <c r="D1106" i="12"/>
  <c r="D1114" i="12"/>
  <c r="D1122" i="12"/>
  <c r="D1130" i="12"/>
  <c r="D1138" i="12"/>
  <c r="D1146" i="12"/>
  <c r="D1154" i="12"/>
  <c r="D1162" i="12"/>
  <c r="D1170" i="12"/>
  <c r="D1178" i="12"/>
  <c r="D1186" i="12"/>
  <c r="D1194" i="12"/>
  <c r="D1202" i="12"/>
  <c r="D1210" i="12"/>
  <c r="D1218" i="12"/>
  <c r="D1226" i="12"/>
  <c r="D1234" i="12"/>
  <c r="D1242" i="12"/>
  <c r="D1250" i="12"/>
  <c r="D1258" i="12"/>
  <c r="D1266" i="12"/>
  <c r="D1274" i="12"/>
  <c r="D1282" i="12"/>
  <c r="D1290" i="12"/>
  <c r="D1298" i="12"/>
  <c r="D1306" i="12"/>
  <c r="D1314" i="12"/>
  <c r="D1322" i="12"/>
  <c r="D1330" i="12"/>
  <c r="D1338" i="12"/>
  <c r="D1346" i="12"/>
  <c r="D1354" i="12"/>
  <c r="D1362" i="12"/>
  <c r="J11" i="12"/>
  <c r="J19" i="12"/>
  <c r="J27" i="12"/>
  <c r="J35" i="12"/>
  <c r="J43" i="12"/>
  <c r="J51" i="12"/>
  <c r="J59" i="12"/>
  <c r="J67" i="12"/>
  <c r="J75" i="12"/>
  <c r="J83" i="12"/>
  <c r="J91" i="12"/>
  <c r="J103" i="12"/>
  <c r="J137" i="12"/>
  <c r="J169" i="12"/>
  <c r="J201" i="12"/>
  <c r="J233" i="12"/>
  <c r="J265" i="12"/>
  <c r="J297" i="12"/>
  <c r="J329" i="12"/>
  <c r="J361" i="12"/>
  <c r="J393" i="12"/>
  <c r="J425" i="12"/>
  <c r="J457" i="12"/>
  <c r="J489" i="12"/>
  <c r="J521" i="12"/>
  <c r="J553" i="12"/>
  <c r="J585" i="12"/>
  <c r="J617" i="12"/>
  <c r="J649" i="12"/>
  <c r="J681" i="12"/>
  <c r="J713" i="12"/>
  <c r="J745" i="12"/>
  <c r="J777" i="12"/>
  <c r="J809" i="12"/>
  <c r="J841" i="12"/>
  <c r="J873" i="12"/>
  <c r="J905" i="12"/>
  <c r="J937" i="12"/>
  <c r="J969" i="12"/>
  <c r="J1001" i="12"/>
  <c r="J1033" i="12"/>
  <c r="J1059" i="12"/>
  <c r="J1135" i="12"/>
  <c r="J1161" i="12"/>
  <c r="J1187" i="12"/>
  <c r="J1287" i="12"/>
  <c r="J1351" i="12"/>
  <c r="J1415" i="12"/>
  <c r="J1479" i="12"/>
  <c r="J1543" i="12"/>
  <c r="J1607" i="12"/>
  <c r="J1671" i="12"/>
  <c r="J1735" i="12"/>
  <c r="J2006" i="12"/>
  <c r="J2002" i="12"/>
  <c r="J1998" i="12"/>
  <c r="J1994" i="12"/>
  <c r="J1990" i="12"/>
  <c r="J1986" i="12"/>
  <c r="J1982" i="12"/>
  <c r="J1978" i="12"/>
  <c r="J1974" i="12"/>
  <c r="J1970" i="12"/>
  <c r="J1966" i="12"/>
  <c r="J1962" i="12"/>
  <c r="J1958" i="12"/>
  <c r="J1954" i="12"/>
  <c r="J1950" i="12"/>
  <c r="J1946" i="12"/>
  <c r="J1942" i="12"/>
  <c r="J1938" i="12"/>
  <c r="J1934" i="12"/>
  <c r="J1930" i="12"/>
  <c r="J1926" i="12"/>
  <c r="J1922" i="12"/>
  <c r="J1918" i="12"/>
  <c r="J1914" i="12"/>
  <c r="J1910" i="12"/>
  <c r="J1906" i="12"/>
  <c r="J1902" i="12"/>
  <c r="J1898" i="12"/>
  <c r="J1894" i="12"/>
  <c r="J1890" i="12"/>
  <c r="J1886" i="12"/>
  <c r="J1882" i="12"/>
  <c r="J1878" i="12"/>
  <c r="J1874" i="12"/>
  <c r="J1870" i="12"/>
  <c r="J1866" i="12"/>
  <c r="J1862" i="12"/>
  <c r="J1858" i="12"/>
  <c r="J1854" i="12"/>
  <c r="J1850" i="12"/>
  <c r="J1846" i="12"/>
  <c r="J1842" i="12"/>
  <c r="J1838" i="12"/>
  <c r="J1835" i="12"/>
  <c r="J1832" i="12"/>
  <c r="J1827" i="12"/>
  <c r="J1824" i="12"/>
  <c r="J1819" i="12"/>
  <c r="J1816" i="12"/>
  <c r="J1811" i="12"/>
  <c r="J1808" i="12"/>
  <c r="J1803" i="12"/>
  <c r="J1800" i="12"/>
  <c r="J1795" i="12"/>
  <c r="J1792" i="12"/>
  <c r="J1787" i="12"/>
  <c r="J1784" i="12"/>
  <c r="J1779" i="12"/>
  <c r="J1776" i="12"/>
  <c r="J1771" i="12"/>
  <c r="J1768" i="12"/>
  <c r="J1763" i="12"/>
  <c r="J1760" i="12"/>
  <c r="J1755" i="12"/>
  <c r="J1752" i="12"/>
  <c r="J1747" i="12"/>
  <c r="J1744" i="12"/>
  <c r="J1739" i="12"/>
  <c r="J2005" i="12"/>
  <c r="J2001" i="12"/>
  <c r="J1997" i="12"/>
  <c r="J1993" i="12"/>
  <c r="J1989" i="12"/>
  <c r="J1985" i="12"/>
  <c r="J1981" i="12"/>
  <c r="J1977" i="12"/>
  <c r="J1973" i="12"/>
  <c r="J1969" i="12"/>
  <c r="J1965" i="12"/>
  <c r="J1961" i="12"/>
  <c r="J1957" i="12"/>
  <c r="J1953" i="12"/>
  <c r="J1949" i="12"/>
  <c r="J1945" i="12"/>
  <c r="J1941" i="12"/>
  <c r="J1937" i="12"/>
  <c r="J1933" i="12"/>
  <c r="J1929" i="12"/>
  <c r="J1925" i="12"/>
  <c r="J1921" i="12"/>
  <c r="J1917" i="12"/>
  <c r="J1913" i="12"/>
  <c r="J1909" i="12"/>
  <c r="J1905" i="12"/>
  <c r="J1901" i="12"/>
  <c r="J1897" i="12"/>
  <c r="J1893" i="12"/>
  <c r="J1889" i="12"/>
  <c r="J1885" i="12"/>
  <c r="J1881" i="12"/>
  <c r="J1877" i="12"/>
  <c r="J1873" i="12"/>
  <c r="J1869" i="12"/>
  <c r="J1865" i="12"/>
  <c r="J1861" i="12"/>
  <c r="J1857" i="12"/>
  <c r="J1853" i="12"/>
  <c r="J1849" i="12"/>
  <c r="J1845" i="12"/>
  <c r="J1841" i="12"/>
  <c r="J1837" i="12"/>
  <c r="J1834" i="12"/>
  <c r="J1829" i="12"/>
  <c r="J1826" i="12"/>
  <c r="J1821" i="12"/>
  <c r="J1818" i="12"/>
  <c r="J1813" i="12"/>
  <c r="J1810" i="12"/>
  <c r="J1805" i="12"/>
  <c r="J1802" i="12"/>
  <c r="J1797" i="12"/>
  <c r="J1794" i="12"/>
  <c r="J1789" i="12"/>
  <c r="J1786" i="12"/>
  <c r="J1781" i="12"/>
  <c r="J1778" i="12"/>
  <c r="J1773" i="12"/>
  <c r="J1770" i="12"/>
  <c r="J1765" i="12"/>
  <c r="J1762" i="12"/>
  <c r="J1757" i="12"/>
  <c r="J1754" i="12"/>
  <c r="J1749" i="12"/>
  <c r="J1746" i="12"/>
  <c r="J1741" i="12"/>
  <c r="J1738" i="12"/>
  <c r="J1736" i="12"/>
  <c r="J1734" i="12"/>
  <c r="J1732" i="12"/>
  <c r="J1730" i="12"/>
  <c r="J1728" i="12"/>
  <c r="J1726" i="12"/>
  <c r="J1724" i="12"/>
  <c r="J1722" i="12"/>
  <c r="J1720" i="12"/>
  <c r="J1718" i="12"/>
  <c r="J1716" i="12"/>
  <c r="J1714" i="12"/>
  <c r="J1712" i="12"/>
  <c r="J1710" i="12"/>
  <c r="J1708" i="12"/>
  <c r="J1706" i="12"/>
  <c r="J1704" i="12"/>
  <c r="J1702" i="12"/>
  <c r="J1700" i="12"/>
  <c r="J1698" i="12"/>
  <c r="J1696" i="12"/>
  <c r="J1694" i="12"/>
  <c r="J1692" i="12"/>
  <c r="J1690" i="12"/>
  <c r="J1688" i="12"/>
  <c r="J1686" i="12"/>
  <c r="J1684" i="12"/>
  <c r="J1682" i="12"/>
  <c r="J1680" i="12"/>
  <c r="J1678" i="12"/>
  <c r="J1676" i="12"/>
  <c r="J1674" i="12"/>
  <c r="J1672" i="12"/>
  <c r="J1670" i="12"/>
  <c r="J1668" i="12"/>
  <c r="J1666" i="12"/>
  <c r="J1664" i="12"/>
  <c r="J1662" i="12"/>
  <c r="J1660" i="12"/>
  <c r="J1658" i="12"/>
  <c r="J1656" i="12"/>
  <c r="J1654" i="12"/>
  <c r="J1652" i="12"/>
  <c r="J1650" i="12"/>
  <c r="J1648" i="12"/>
  <c r="J1646" i="12"/>
  <c r="J1644" i="12"/>
  <c r="J1642" i="12"/>
  <c r="J1640" i="12"/>
  <c r="J1638" i="12"/>
  <c r="J1636" i="12"/>
  <c r="J1634" i="12"/>
  <c r="J1632" i="12"/>
  <c r="J1630" i="12"/>
  <c r="J1628" i="12"/>
  <c r="J1626" i="12"/>
  <c r="J1624" i="12"/>
  <c r="J1622" i="12"/>
  <c r="J1620" i="12"/>
  <c r="J1618" i="12"/>
  <c r="J1616" i="12"/>
  <c r="J1614" i="12"/>
  <c r="J1612" i="12"/>
  <c r="J1610" i="12"/>
  <c r="J1608" i="12"/>
  <c r="J1606" i="12"/>
  <c r="J1604" i="12"/>
  <c r="J1602" i="12"/>
  <c r="J1600" i="12"/>
  <c r="J1598" i="12"/>
  <c r="J1596" i="12"/>
  <c r="J1594" i="12"/>
  <c r="J1592" i="12"/>
  <c r="J1590" i="12"/>
  <c r="J1588" i="12"/>
  <c r="J1586" i="12"/>
  <c r="J1584" i="12"/>
  <c r="J1582" i="12"/>
  <c r="J1580" i="12"/>
  <c r="J1578" i="12"/>
  <c r="J1576" i="12"/>
  <c r="J1574" i="12"/>
  <c r="J1572" i="12"/>
  <c r="J1570" i="12"/>
  <c r="J1568" i="12"/>
  <c r="J1566" i="12"/>
  <c r="J1564" i="12"/>
  <c r="J1562" i="12"/>
  <c r="J1560" i="12"/>
  <c r="J1558" i="12"/>
  <c r="J1556" i="12"/>
  <c r="J1554" i="12"/>
  <c r="J1552" i="12"/>
  <c r="J1550" i="12"/>
  <c r="J1548" i="12"/>
  <c r="J1546" i="12"/>
  <c r="J1544" i="12"/>
  <c r="J1542" i="12"/>
  <c r="J1540" i="12"/>
  <c r="J1538" i="12"/>
  <c r="J1536" i="12"/>
  <c r="J1534" i="12"/>
  <c r="J1532" i="12"/>
  <c r="J1530" i="12"/>
  <c r="J1528" i="12"/>
  <c r="J1526" i="12"/>
  <c r="J1524" i="12"/>
  <c r="J1522" i="12"/>
  <c r="J1520" i="12"/>
  <c r="J1518" i="12"/>
  <c r="J1516" i="12"/>
  <c r="J1514" i="12"/>
  <c r="J1512" i="12"/>
  <c r="J1510" i="12"/>
  <c r="J1508" i="12"/>
  <c r="J1506" i="12"/>
  <c r="J1504" i="12"/>
  <c r="J1502" i="12"/>
  <c r="J1500" i="12"/>
  <c r="J1498" i="12"/>
  <c r="J1496" i="12"/>
  <c r="J1494" i="12"/>
  <c r="J1492" i="12"/>
  <c r="J1490" i="12"/>
  <c r="J1488" i="12"/>
  <c r="J1486" i="12"/>
  <c r="J1484" i="12"/>
  <c r="J1482" i="12"/>
  <c r="J1480" i="12"/>
  <c r="J1478" i="12"/>
  <c r="J1476" i="12"/>
  <c r="J1474" i="12"/>
  <c r="J1472" i="12"/>
  <c r="J1470" i="12"/>
  <c r="J1468" i="12"/>
  <c r="J1466" i="12"/>
  <c r="J1464" i="12"/>
  <c r="J1462" i="12"/>
  <c r="J1460" i="12"/>
  <c r="J1458" i="12"/>
  <c r="J1456" i="12"/>
  <c r="J1454" i="12"/>
  <c r="J1452" i="12"/>
  <c r="J1450" i="12"/>
  <c r="J1448" i="12"/>
  <c r="J1446" i="12"/>
  <c r="J1444" i="12"/>
  <c r="J1442" i="12"/>
  <c r="J1440" i="12"/>
  <c r="J1438" i="12"/>
  <c r="J1436" i="12"/>
  <c r="J1434" i="12"/>
  <c r="J1432" i="12"/>
  <c r="J1430" i="12"/>
  <c r="J1428" i="12"/>
  <c r="J1426" i="12"/>
  <c r="J1424" i="12"/>
  <c r="J1422" i="12"/>
  <c r="J1420" i="12"/>
  <c r="J1418" i="12"/>
  <c r="J1416" i="12"/>
  <c r="J1414" i="12"/>
  <c r="J1412" i="12"/>
  <c r="J1410" i="12"/>
  <c r="J1408" i="12"/>
  <c r="J1406" i="12"/>
  <c r="J1404" i="12"/>
  <c r="J1402" i="12"/>
  <c r="J1400" i="12"/>
  <c r="J1398" i="12"/>
  <c r="J1396" i="12"/>
  <c r="J1394" i="12"/>
  <c r="J1392" i="12"/>
  <c r="J1390" i="12"/>
  <c r="J1388" i="12"/>
  <c r="J1386" i="12"/>
  <c r="J1384" i="12"/>
  <c r="J1382" i="12"/>
  <c r="J1380" i="12"/>
  <c r="J1378" i="12"/>
  <c r="J1376" i="12"/>
  <c r="J1374" i="12"/>
  <c r="J1372" i="12"/>
  <c r="J1370" i="12"/>
  <c r="J1368" i="12"/>
  <c r="J1366" i="12"/>
  <c r="J1364" i="12"/>
  <c r="J1362" i="12"/>
  <c r="J1360" i="12"/>
  <c r="J1358" i="12"/>
  <c r="J1356" i="12"/>
  <c r="J1354" i="12"/>
  <c r="J1352" i="12"/>
  <c r="J1350" i="12"/>
  <c r="J1348" i="12"/>
  <c r="J1346" i="12"/>
  <c r="J1344" i="12"/>
  <c r="J1342" i="12"/>
  <c r="J1340" i="12"/>
  <c r="J1338" i="12"/>
  <c r="J1336" i="12"/>
  <c r="J1334" i="12"/>
  <c r="J1332" i="12"/>
  <c r="J1330" i="12"/>
  <c r="J1328" i="12"/>
  <c r="J1326" i="12"/>
  <c r="J1324" i="12"/>
  <c r="J1322" i="12"/>
  <c r="J1320" i="12"/>
  <c r="J1318" i="12"/>
  <c r="J1316" i="12"/>
  <c r="J1314" i="12"/>
  <c r="J1312" i="12"/>
  <c r="J1310" i="12"/>
  <c r="J1308" i="12"/>
  <c r="J1306" i="12"/>
  <c r="J1304" i="12"/>
  <c r="J1302" i="12"/>
  <c r="J1300" i="12"/>
  <c r="J1298" i="12"/>
  <c r="J1296" i="12"/>
  <c r="J1294" i="12"/>
  <c r="J1292" i="12"/>
  <c r="J1290" i="12"/>
  <c r="J1288" i="12"/>
  <c r="J1286" i="12"/>
  <c r="J1284" i="12"/>
  <c r="J1282" i="12"/>
  <c r="J1280" i="12"/>
  <c r="J1278" i="12"/>
  <c r="J1276" i="12"/>
  <c r="J1274" i="12"/>
  <c r="J1272" i="12"/>
  <c r="J1270" i="12"/>
  <c r="J1268" i="12"/>
  <c r="J1266" i="12"/>
  <c r="J1264" i="12"/>
  <c r="J1262" i="12"/>
  <c r="J1260" i="12"/>
  <c r="J1258" i="12"/>
  <c r="J1256" i="12"/>
  <c r="J1254" i="12"/>
  <c r="J1252" i="12"/>
  <c r="J1250" i="12"/>
  <c r="J1248" i="12"/>
  <c r="J1246" i="12"/>
  <c r="J1244" i="12"/>
  <c r="J1242" i="12"/>
  <c r="J1240" i="12"/>
  <c r="J1238" i="12"/>
  <c r="J1236" i="12"/>
  <c r="J1234" i="12"/>
  <c r="J1232" i="12"/>
  <c r="J1230" i="12"/>
  <c r="J1228" i="12"/>
  <c r="J1226" i="12"/>
  <c r="J1224" i="12"/>
  <c r="J1222" i="12"/>
  <c r="J1220" i="12"/>
  <c r="J1218" i="12"/>
  <c r="J1216" i="12"/>
  <c r="J1214" i="12"/>
  <c r="J1212" i="12"/>
  <c r="J1210" i="12"/>
  <c r="J1208" i="12"/>
  <c r="J1206" i="12"/>
  <c r="J1204" i="12"/>
  <c r="J1202" i="12"/>
  <c r="J1200" i="12"/>
  <c r="J1198" i="12"/>
  <c r="J1196" i="12"/>
  <c r="J1194" i="12"/>
  <c r="J1192" i="12"/>
  <c r="J1190" i="12"/>
  <c r="J1188" i="12"/>
  <c r="J1186" i="12"/>
  <c r="J1184" i="12"/>
  <c r="J1182" i="12"/>
  <c r="J1180" i="12"/>
  <c r="J1178" i="12"/>
  <c r="J1176" i="12"/>
  <c r="J1174" i="12"/>
  <c r="J1172" i="12"/>
  <c r="J1170" i="12"/>
  <c r="J1168" i="12"/>
  <c r="J1166" i="12"/>
  <c r="J1164" i="12"/>
  <c r="J1162" i="12"/>
  <c r="J1160" i="12"/>
  <c r="J1158" i="12"/>
  <c r="J1156" i="12"/>
  <c r="J1154" i="12"/>
  <c r="J1152" i="12"/>
  <c r="J1150" i="12"/>
  <c r="J1148" i="12"/>
  <c r="J1146" i="12"/>
  <c r="J1144" i="12"/>
  <c r="J1142" i="12"/>
  <c r="J1140" i="12"/>
  <c r="J1138" i="12"/>
  <c r="J1136" i="12"/>
  <c r="J1134" i="12"/>
  <c r="J1132" i="12"/>
  <c r="J1130" i="12"/>
  <c r="J1128" i="12"/>
  <c r="J1126" i="12"/>
  <c r="J1124" i="12"/>
  <c r="J1122" i="12"/>
  <c r="J1120" i="12"/>
  <c r="J1118" i="12"/>
  <c r="J1116" i="12"/>
  <c r="J1114" i="12"/>
  <c r="J1112" i="12"/>
  <c r="J1110" i="12"/>
  <c r="J1108" i="12"/>
  <c r="J1106" i="12"/>
  <c r="J1104" i="12"/>
  <c r="J1102" i="12"/>
  <c r="J1100" i="12"/>
  <c r="J1098" i="12"/>
  <c r="J1096" i="12"/>
  <c r="J1094" i="12"/>
  <c r="J1092" i="12"/>
  <c r="J1090" i="12"/>
  <c r="J1088" i="12"/>
  <c r="J1086" i="12"/>
  <c r="J1084" i="12"/>
  <c r="J1082" i="12"/>
  <c r="J1080" i="12"/>
  <c r="J1078" i="12"/>
  <c r="J1076" i="12"/>
  <c r="J1074" i="12"/>
  <c r="J1072" i="12"/>
  <c r="J1070" i="12"/>
  <c r="J1068" i="12"/>
  <c r="J1066" i="12"/>
  <c r="J1064" i="12"/>
  <c r="J1062" i="12"/>
  <c r="J1060" i="12"/>
  <c r="J1058" i="12"/>
  <c r="J1056" i="12"/>
  <c r="J1054" i="12"/>
  <c r="J1052" i="12"/>
  <c r="J1050" i="12"/>
  <c r="J1048" i="12"/>
  <c r="J1046" i="12"/>
  <c r="J1044" i="12"/>
  <c r="J1042" i="12"/>
  <c r="J1040" i="12"/>
  <c r="J1038" i="12"/>
  <c r="J1036" i="12"/>
  <c r="J1034" i="12"/>
  <c r="J1032" i="12"/>
  <c r="J1030" i="12"/>
  <c r="J1028" i="12"/>
  <c r="J1026" i="12"/>
  <c r="J1024" i="12"/>
  <c r="J1022" i="12"/>
  <c r="J1020" i="12"/>
  <c r="J1018" i="12"/>
  <c r="J1016" i="12"/>
  <c r="J1014" i="12"/>
  <c r="J1012" i="12"/>
  <c r="J1010" i="12"/>
  <c r="J1008" i="12"/>
  <c r="J1006" i="12"/>
  <c r="J1004" i="12"/>
  <c r="J1002" i="12"/>
  <c r="J1000" i="12"/>
  <c r="J998" i="12"/>
  <c r="J996" i="12"/>
  <c r="J994" i="12"/>
  <c r="J992" i="12"/>
  <c r="J990" i="12"/>
  <c r="J988" i="12"/>
  <c r="J986" i="12"/>
  <c r="J984" i="12"/>
  <c r="J982" i="12"/>
  <c r="J980" i="12"/>
  <c r="J978" i="12"/>
  <c r="J976" i="12"/>
  <c r="J974" i="12"/>
  <c r="J972" i="12"/>
  <c r="J970" i="12"/>
  <c r="J968" i="12"/>
  <c r="J966" i="12"/>
  <c r="J964" i="12"/>
  <c r="J962" i="12"/>
  <c r="J960" i="12"/>
  <c r="J958" i="12"/>
  <c r="J956" i="12"/>
  <c r="J954" i="12"/>
  <c r="J952" i="12"/>
  <c r="J950" i="12"/>
  <c r="J948" i="12"/>
  <c r="J946" i="12"/>
  <c r="J944" i="12"/>
  <c r="J942" i="12"/>
  <c r="J940" i="12"/>
  <c r="J938" i="12"/>
  <c r="J936" i="12"/>
  <c r="J934" i="12"/>
  <c r="J932" i="12"/>
  <c r="J930" i="12"/>
  <c r="J928" i="12"/>
  <c r="J926" i="12"/>
  <c r="J924" i="12"/>
  <c r="J922" i="12"/>
  <c r="J920" i="12"/>
  <c r="J918" i="12"/>
  <c r="J916" i="12"/>
  <c r="J914" i="12"/>
  <c r="J912" i="12"/>
  <c r="J910" i="12"/>
  <c r="J908" i="12"/>
  <c r="J906" i="12"/>
  <c r="J904" i="12"/>
  <c r="J902" i="12"/>
  <c r="J900" i="12"/>
  <c r="J898" i="12"/>
  <c r="J896" i="12"/>
  <c r="J894" i="12"/>
  <c r="J892" i="12"/>
  <c r="J890" i="12"/>
  <c r="J888" i="12"/>
  <c r="J886" i="12"/>
  <c r="J884" i="12"/>
  <c r="J882" i="12"/>
  <c r="J880" i="12"/>
  <c r="J878" i="12"/>
  <c r="J876" i="12"/>
  <c r="J874" i="12"/>
  <c r="J872" i="12"/>
  <c r="J870" i="12"/>
  <c r="J868" i="12"/>
  <c r="J866" i="12"/>
  <c r="J864" i="12"/>
  <c r="J862" i="12"/>
  <c r="J860" i="12"/>
  <c r="J858" i="12"/>
  <c r="J856" i="12"/>
  <c r="J854" i="12"/>
  <c r="J852" i="12"/>
  <c r="J850" i="12"/>
  <c r="J848" i="12"/>
  <c r="J846" i="12"/>
  <c r="J844" i="12"/>
  <c r="J842" i="12"/>
  <c r="J840" i="12"/>
  <c r="J838" i="12"/>
  <c r="J836" i="12"/>
  <c r="J834" i="12"/>
  <c r="J832" i="12"/>
  <c r="J830" i="12"/>
  <c r="J828" i="12"/>
  <c r="J826" i="12"/>
  <c r="J824" i="12"/>
  <c r="J822" i="12"/>
  <c r="J820" i="12"/>
  <c r="J818" i="12"/>
  <c r="J816" i="12"/>
  <c r="J814" i="12"/>
  <c r="J812" i="12"/>
  <c r="J810" i="12"/>
  <c r="J808" i="12"/>
  <c r="J806" i="12"/>
  <c r="J804" i="12"/>
  <c r="J802" i="12"/>
  <c r="J800" i="12"/>
  <c r="J798" i="12"/>
  <c r="J796" i="12"/>
  <c r="J794" i="12"/>
  <c r="J792" i="12"/>
  <c r="J790" i="12"/>
  <c r="J788" i="12"/>
  <c r="J786" i="12"/>
  <c r="J784" i="12"/>
  <c r="J782" i="12"/>
  <c r="J780" i="12"/>
  <c r="J778" i="12"/>
  <c r="J776" i="12"/>
  <c r="J774" i="12"/>
  <c r="J772" i="12"/>
  <c r="J770" i="12"/>
  <c r="J768" i="12"/>
  <c r="J766" i="12"/>
  <c r="J764" i="12"/>
  <c r="J762" i="12"/>
  <c r="J760" i="12"/>
  <c r="J758" i="12"/>
  <c r="J756" i="12"/>
  <c r="J754" i="12"/>
  <c r="J752" i="12"/>
  <c r="J750" i="12"/>
  <c r="J748" i="12"/>
  <c r="J746" i="12"/>
  <c r="J744" i="12"/>
  <c r="J742" i="12"/>
  <c r="J740" i="12"/>
  <c r="J738" i="12"/>
  <c r="J736" i="12"/>
  <c r="J734" i="12"/>
  <c r="J732" i="12"/>
  <c r="J730" i="12"/>
  <c r="J728" i="12"/>
  <c r="J726" i="12"/>
  <c r="J724" i="12"/>
  <c r="J722" i="12"/>
  <c r="J720" i="12"/>
  <c r="J718" i="12"/>
  <c r="J716" i="12"/>
  <c r="J714" i="12"/>
  <c r="J712" i="12"/>
  <c r="J710" i="12"/>
  <c r="J708" i="12"/>
  <c r="J706" i="12"/>
  <c r="J704" i="12"/>
  <c r="J702" i="12"/>
  <c r="J700" i="12"/>
  <c r="J698" i="12"/>
  <c r="J696" i="12"/>
  <c r="J694" i="12"/>
  <c r="J692" i="12"/>
  <c r="J690" i="12"/>
  <c r="J688" i="12"/>
  <c r="J686" i="12"/>
  <c r="J684" i="12"/>
  <c r="J682" i="12"/>
  <c r="J680" i="12"/>
  <c r="J678" i="12"/>
  <c r="J676" i="12"/>
  <c r="J674" i="12"/>
  <c r="J672" i="12"/>
  <c r="J670" i="12"/>
  <c r="J668" i="12"/>
  <c r="J666" i="12"/>
  <c r="J664" i="12"/>
  <c r="J662" i="12"/>
  <c r="J660" i="12"/>
  <c r="J658" i="12"/>
  <c r="J656" i="12"/>
  <c r="J654" i="12"/>
  <c r="J652" i="12"/>
  <c r="J650" i="12"/>
  <c r="J648" i="12"/>
  <c r="J646" i="12"/>
  <c r="J644" i="12"/>
  <c r="J642" i="12"/>
  <c r="J640" i="12"/>
  <c r="J638" i="12"/>
  <c r="J636" i="12"/>
  <c r="J634" i="12"/>
  <c r="J632" i="12"/>
  <c r="J630" i="12"/>
  <c r="J628" i="12"/>
  <c r="J626" i="12"/>
  <c r="J624" i="12"/>
  <c r="J622" i="12"/>
  <c r="J620" i="12"/>
  <c r="J618" i="12"/>
  <c r="J616" i="12"/>
  <c r="J614" i="12"/>
  <c r="J612" i="12"/>
  <c r="J610" i="12"/>
  <c r="J608" i="12"/>
  <c r="J606" i="12"/>
  <c r="J604" i="12"/>
  <c r="J602" i="12"/>
  <c r="J600" i="12"/>
  <c r="J598" i="12"/>
  <c r="J596" i="12"/>
  <c r="J594" i="12"/>
  <c r="J592" i="12"/>
  <c r="J590" i="12"/>
  <c r="J588" i="12"/>
  <c r="J586" i="12"/>
  <c r="J584" i="12"/>
  <c r="J582" i="12"/>
  <c r="J580" i="12"/>
  <c r="J578" i="12"/>
  <c r="J576" i="12"/>
  <c r="J574" i="12"/>
  <c r="J572" i="12"/>
  <c r="J570" i="12"/>
  <c r="J568" i="12"/>
  <c r="J566" i="12"/>
  <c r="J564" i="12"/>
  <c r="J562" i="12"/>
  <c r="J560" i="12"/>
  <c r="J558" i="12"/>
  <c r="J556" i="12"/>
  <c r="J554" i="12"/>
  <c r="J552" i="12"/>
  <c r="J550" i="12"/>
  <c r="J548" i="12"/>
  <c r="J546" i="12"/>
  <c r="J544" i="12"/>
  <c r="J542" i="12"/>
  <c r="J540" i="12"/>
  <c r="J538" i="12"/>
  <c r="J536" i="12"/>
  <c r="J534" i="12"/>
  <c r="J532" i="12"/>
  <c r="J530" i="12"/>
  <c r="J528" i="12"/>
  <c r="J526" i="12"/>
  <c r="J524" i="12"/>
  <c r="J522" i="12"/>
  <c r="J520" i="12"/>
  <c r="J518" i="12"/>
  <c r="J516" i="12"/>
  <c r="J514" i="12"/>
  <c r="J512" i="12"/>
  <c r="J510" i="12"/>
  <c r="J508" i="12"/>
  <c r="J506" i="12"/>
  <c r="J504" i="12"/>
  <c r="J502" i="12"/>
  <c r="J500" i="12"/>
  <c r="J498" i="12"/>
  <c r="J496" i="12"/>
  <c r="J494" i="12"/>
  <c r="J492" i="12"/>
  <c r="J490" i="12"/>
  <c r="J488" i="12"/>
  <c r="J486" i="12"/>
  <c r="J484" i="12"/>
  <c r="J482" i="12"/>
  <c r="J480" i="12"/>
  <c r="J478" i="12"/>
  <c r="J476" i="12"/>
  <c r="J474" i="12"/>
  <c r="J472" i="12"/>
  <c r="J470" i="12"/>
  <c r="J468" i="12"/>
  <c r="J466" i="12"/>
  <c r="J464" i="12"/>
  <c r="J462" i="12"/>
  <c r="J460" i="12"/>
  <c r="J458" i="12"/>
  <c r="J456" i="12"/>
  <c r="J454" i="12"/>
  <c r="J452" i="12"/>
  <c r="J450" i="12"/>
  <c r="J448" i="12"/>
  <c r="J446" i="12"/>
  <c r="J444" i="12"/>
  <c r="J442" i="12"/>
  <c r="J440" i="12"/>
  <c r="J438" i="12"/>
  <c r="J436" i="12"/>
  <c r="J434" i="12"/>
  <c r="J432" i="12"/>
  <c r="J430" i="12"/>
  <c r="J428" i="12"/>
  <c r="J426" i="12"/>
  <c r="J424" i="12"/>
  <c r="J422" i="12"/>
  <c r="J420" i="12"/>
  <c r="J418" i="12"/>
  <c r="J416" i="12"/>
  <c r="J414" i="12"/>
  <c r="J412" i="12"/>
  <c r="J410" i="12"/>
  <c r="J408" i="12"/>
  <c r="J406" i="12"/>
  <c r="J404" i="12"/>
  <c r="J402" i="12"/>
  <c r="J400" i="12"/>
  <c r="J398" i="12"/>
  <c r="J396" i="12"/>
  <c r="J394" i="12"/>
  <c r="J392" i="12"/>
  <c r="J390" i="12"/>
  <c r="J388" i="12"/>
  <c r="J386" i="12"/>
  <c r="J384" i="12"/>
  <c r="J382" i="12"/>
  <c r="J380" i="12"/>
  <c r="J378" i="12"/>
  <c r="J376" i="12"/>
  <c r="J374" i="12"/>
  <c r="J372" i="12"/>
  <c r="J370" i="12"/>
  <c r="J368" i="12"/>
  <c r="J366" i="12"/>
  <c r="J364" i="12"/>
  <c r="J362" i="12"/>
  <c r="J360" i="12"/>
  <c r="J358" i="12"/>
  <c r="J356" i="12"/>
  <c r="J354" i="12"/>
  <c r="J352" i="12"/>
  <c r="J350" i="12"/>
  <c r="J348" i="12"/>
  <c r="J346" i="12"/>
  <c r="J344" i="12"/>
  <c r="J342" i="12"/>
  <c r="J340" i="12"/>
  <c r="J338" i="12"/>
  <c r="J336" i="12"/>
  <c r="J334" i="12"/>
  <c r="J332" i="12"/>
  <c r="J330" i="12"/>
  <c r="J328" i="12"/>
  <c r="J326" i="12"/>
  <c r="J324" i="12"/>
  <c r="J322" i="12"/>
  <c r="J320" i="12"/>
  <c r="J318" i="12"/>
  <c r="J316" i="12"/>
  <c r="J314" i="12"/>
  <c r="J312" i="12"/>
  <c r="J310" i="12"/>
  <c r="J308" i="12"/>
  <c r="J306" i="12"/>
  <c r="J304" i="12"/>
  <c r="J302" i="12"/>
  <c r="J300" i="12"/>
  <c r="J298" i="12"/>
  <c r="J296" i="12"/>
  <c r="J294" i="12"/>
  <c r="J292" i="12"/>
  <c r="J290" i="12"/>
  <c r="J288" i="12"/>
  <c r="J286" i="12"/>
  <c r="J284" i="12"/>
  <c r="J282" i="12"/>
  <c r="J280" i="12"/>
  <c r="J278" i="12"/>
  <c r="J276" i="12"/>
  <c r="J274" i="12"/>
  <c r="J272" i="12"/>
  <c r="J270" i="12"/>
  <c r="J268" i="12"/>
  <c r="J266" i="12"/>
  <c r="J264" i="12"/>
  <c r="J262" i="12"/>
  <c r="J260" i="12"/>
  <c r="J258" i="12"/>
  <c r="J256" i="12"/>
  <c r="J254" i="12"/>
  <c r="J252" i="12"/>
  <c r="J250" i="12"/>
  <c r="J248" i="12"/>
  <c r="J246" i="12"/>
  <c r="J244" i="12"/>
  <c r="J242" i="12"/>
  <c r="J240" i="12"/>
  <c r="J238" i="12"/>
  <c r="J236" i="12"/>
  <c r="J234" i="12"/>
  <c r="J232" i="12"/>
  <c r="J230" i="12"/>
  <c r="J228" i="12"/>
  <c r="J226" i="12"/>
  <c r="J224" i="12"/>
  <c r="J222" i="12"/>
  <c r="J220" i="12"/>
  <c r="J218" i="12"/>
  <c r="J216" i="12"/>
  <c r="J214" i="12"/>
  <c r="J212" i="12"/>
  <c r="J210" i="12"/>
  <c r="J208" i="12"/>
  <c r="J206" i="12"/>
  <c r="J204" i="12"/>
  <c r="J202" i="12"/>
  <c r="J200" i="12"/>
  <c r="J198" i="12"/>
  <c r="J196" i="12"/>
  <c r="J194" i="12"/>
  <c r="J192" i="12"/>
  <c r="J190" i="12"/>
  <c r="J188" i="12"/>
  <c r="J186" i="12"/>
  <c r="J184" i="12"/>
  <c r="J182" i="12"/>
  <c r="J180" i="12"/>
  <c r="J178" i="12"/>
  <c r="J176" i="12"/>
  <c r="J174" i="12"/>
  <c r="J172" i="12"/>
  <c r="J170" i="12"/>
  <c r="J168" i="12"/>
  <c r="J166" i="12"/>
  <c r="J164" i="12"/>
  <c r="J162" i="12"/>
  <c r="J160" i="12"/>
  <c r="J158" i="12"/>
  <c r="J156" i="12"/>
  <c r="J154" i="12"/>
  <c r="J152" i="12"/>
  <c r="J150" i="12"/>
  <c r="J148" i="12"/>
  <c r="J146" i="12"/>
  <c r="J144" i="12"/>
  <c r="J142" i="12"/>
  <c r="J140" i="12"/>
  <c r="J138" i="12"/>
  <c r="J136" i="12"/>
  <c r="J134" i="12"/>
  <c r="J132" i="12"/>
  <c r="J130" i="12"/>
  <c r="J128" i="12"/>
  <c r="J126" i="12"/>
  <c r="J124" i="12"/>
  <c r="J122" i="12"/>
  <c r="J120" i="12"/>
  <c r="J118" i="12"/>
  <c r="J116" i="12"/>
  <c r="J114" i="12"/>
  <c r="J112" i="12"/>
  <c r="J110" i="12"/>
  <c r="J108" i="12"/>
  <c r="J106" i="12"/>
  <c r="J104" i="12"/>
  <c r="J102" i="12"/>
  <c r="J100" i="12"/>
  <c r="J98" i="12"/>
  <c r="J2004" i="12"/>
  <c r="J2000" i="12"/>
  <c r="J1996" i="12"/>
  <c r="J1992" i="12"/>
  <c r="J1988" i="12"/>
  <c r="J1984" i="12"/>
  <c r="J1980" i="12"/>
  <c r="J1976" i="12"/>
  <c r="J1972" i="12"/>
  <c r="J1968" i="12"/>
  <c r="J1964" i="12"/>
  <c r="J1960" i="12"/>
  <c r="J1956" i="12"/>
  <c r="J1952" i="12"/>
  <c r="J1948" i="12"/>
  <c r="J1944" i="12"/>
  <c r="J1940" i="12"/>
  <c r="J1936" i="12"/>
  <c r="J1932" i="12"/>
  <c r="J1928" i="12"/>
  <c r="J1924" i="12"/>
  <c r="J1920" i="12"/>
  <c r="J1916" i="12"/>
  <c r="J1912" i="12"/>
  <c r="J1908" i="12"/>
  <c r="J1904" i="12"/>
  <c r="J1900" i="12"/>
  <c r="J1896" i="12"/>
  <c r="J1892" i="12"/>
  <c r="J1888" i="12"/>
  <c r="J1884" i="12"/>
  <c r="J1880" i="12"/>
  <c r="J1876" i="12"/>
  <c r="J1872" i="12"/>
  <c r="J1868" i="12"/>
  <c r="J1864" i="12"/>
  <c r="J1860" i="12"/>
  <c r="J1856" i="12"/>
  <c r="J1852" i="12"/>
  <c r="J1848" i="12"/>
  <c r="J1844" i="12"/>
  <c r="J1840" i="12"/>
  <c r="J1836" i="12"/>
  <c r="J1831" i="12"/>
  <c r="J1828" i="12"/>
  <c r="J1823" i="12"/>
  <c r="J1820" i="12"/>
  <c r="J1815" i="12"/>
  <c r="J1812" i="12"/>
  <c r="J1807" i="12"/>
  <c r="J1804" i="12"/>
  <c r="J1799" i="12"/>
  <c r="J1796" i="12"/>
  <c r="J1791" i="12"/>
  <c r="J1788" i="12"/>
  <c r="J1783" i="12"/>
  <c r="J1780" i="12"/>
  <c r="J1775" i="12"/>
  <c r="J1772" i="12"/>
  <c r="J1767" i="12"/>
  <c r="J1764" i="12"/>
  <c r="J1759" i="12"/>
  <c r="J1756" i="12"/>
  <c r="J1751" i="12"/>
  <c r="J1748" i="12"/>
  <c r="J1743" i="12"/>
  <c r="J1740" i="12"/>
  <c r="J1995" i="12"/>
  <c r="J1979" i="12"/>
  <c r="J1963" i="12"/>
  <c r="J1947" i="12"/>
  <c r="J1931" i="12"/>
  <c r="J1915" i="12"/>
  <c r="J1899" i="12"/>
  <c r="J1883" i="12"/>
  <c r="J1867" i="12"/>
  <c r="J1851" i="12"/>
  <c r="J1830" i="12"/>
  <c r="J1825" i="12"/>
  <c r="J1814" i="12"/>
  <c r="J1809" i="12"/>
  <c r="J1798" i="12"/>
  <c r="J1793" i="12"/>
  <c r="J1782" i="12"/>
  <c r="J1777" i="12"/>
  <c r="J1766" i="12"/>
  <c r="J1761" i="12"/>
  <c r="J1750" i="12"/>
  <c r="J1745" i="12"/>
  <c r="J1733" i="12"/>
  <c r="J1725" i="12"/>
  <c r="J1717" i="12"/>
  <c r="J1709" i="12"/>
  <c r="J1701" i="12"/>
  <c r="J1693" i="12"/>
  <c r="J1685" i="12"/>
  <c r="J1677" i="12"/>
  <c r="J1669" i="12"/>
  <c r="J1661" i="12"/>
  <c r="J1653" i="12"/>
  <c r="J1645" i="12"/>
  <c r="J1637" i="12"/>
  <c r="J1629" i="12"/>
  <c r="J1621" i="12"/>
  <c r="J1613" i="12"/>
  <c r="J1605" i="12"/>
  <c r="J1597" i="12"/>
  <c r="J1589" i="12"/>
  <c r="J1581" i="12"/>
  <c r="J1573" i="12"/>
  <c r="J1565" i="12"/>
  <c r="J1557" i="12"/>
  <c r="J1549" i="12"/>
  <c r="J1541" i="12"/>
  <c r="J1533" i="12"/>
  <c r="J1525" i="12"/>
  <c r="J1517" i="12"/>
  <c r="J1509" i="12"/>
  <c r="J1501" i="12"/>
  <c r="J1493" i="12"/>
  <c r="J1485" i="12"/>
  <c r="J1477" i="12"/>
  <c r="J1469" i="12"/>
  <c r="J1461" i="12"/>
  <c r="J1453" i="12"/>
  <c r="J1445" i="12"/>
  <c r="J1437" i="12"/>
  <c r="J1429" i="12"/>
  <c r="J1421" i="12"/>
  <c r="J1413" i="12"/>
  <c r="J1405" i="12"/>
  <c r="J1397" i="12"/>
  <c r="J1389" i="12"/>
  <c r="J1381" i="12"/>
  <c r="J1373" i="12"/>
  <c r="J1365" i="12"/>
  <c r="J1357" i="12"/>
  <c r="J1349" i="12"/>
  <c r="J1341" i="12"/>
  <c r="J1333" i="12"/>
  <c r="J1325" i="12"/>
  <c r="J1317" i="12"/>
  <c r="J1309" i="12"/>
  <c r="J1301" i="12"/>
  <c r="J1293" i="12"/>
  <c r="J1285" i="12"/>
  <c r="J1277" i="12"/>
  <c r="J1269" i="12"/>
  <c r="J1261" i="12"/>
  <c r="J1253" i="12"/>
  <c r="J1245" i="12"/>
  <c r="J1237" i="12"/>
  <c r="J1229" i="12"/>
  <c r="J1221" i="12"/>
  <c r="J1213" i="12"/>
  <c r="J1205" i="12"/>
  <c r="J1197" i="12"/>
  <c r="J1189" i="12"/>
  <c r="J1181" i="12"/>
  <c r="J1173" i="12"/>
  <c r="J1165" i="12"/>
  <c r="J1157" i="12"/>
  <c r="J1149" i="12"/>
  <c r="J1141" i="12"/>
  <c r="J1133" i="12"/>
  <c r="J1125" i="12"/>
  <c r="J1117" i="12"/>
  <c r="J1109" i="12"/>
  <c r="J1101" i="12"/>
  <c r="J1093" i="12"/>
  <c r="J1085" i="12"/>
  <c r="J1077" i="12"/>
  <c r="J1069" i="12"/>
  <c r="J1061" i="12"/>
  <c r="J1053" i="12"/>
  <c r="J1045" i="12"/>
  <c r="J1037" i="12"/>
  <c r="J2003" i="12"/>
  <c r="J1987" i="12"/>
  <c r="J1971" i="12"/>
  <c r="J1955" i="12"/>
  <c r="J1939" i="12"/>
  <c r="J1923" i="12"/>
  <c r="J1907" i="12"/>
  <c r="J1891" i="12"/>
  <c r="J1875" i="12"/>
  <c r="J1859" i="12"/>
  <c r="J1843" i="12"/>
  <c r="J1833" i="12"/>
  <c r="J1822" i="12"/>
  <c r="J1817" i="12"/>
  <c r="J1806" i="12"/>
  <c r="J1801" i="12"/>
  <c r="J1790" i="12"/>
  <c r="J1785" i="12"/>
  <c r="J1774" i="12"/>
  <c r="J1769" i="12"/>
  <c r="J1758" i="12"/>
  <c r="J1753" i="12"/>
  <c r="J1742" i="12"/>
  <c r="J1737" i="12"/>
  <c r="J1729" i="12"/>
  <c r="J1721" i="12"/>
  <c r="J1713" i="12"/>
  <c r="J1705" i="12"/>
  <c r="J1697" i="12"/>
  <c r="J1689" i="12"/>
  <c r="J1681" i="12"/>
  <c r="J1673" i="12"/>
  <c r="J1665" i="12"/>
  <c r="J1657" i="12"/>
  <c r="J1649" i="12"/>
  <c r="J1641" i="12"/>
  <c r="J1633" i="12"/>
  <c r="J1625" i="12"/>
  <c r="J1617" i="12"/>
  <c r="J1609" i="12"/>
  <c r="J1601" i="12"/>
  <c r="J1593" i="12"/>
  <c r="J1585" i="12"/>
  <c r="J1577" i="12"/>
  <c r="J1569" i="12"/>
  <c r="J1561" i="12"/>
  <c r="J1553" i="12"/>
  <c r="J1545" i="12"/>
  <c r="J1537" i="12"/>
  <c r="J1529" i="12"/>
  <c r="J1521" i="12"/>
  <c r="J1513" i="12"/>
  <c r="J1505" i="12"/>
  <c r="J1497" i="12"/>
  <c r="J1489" i="12"/>
  <c r="J1481" i="12"/>
  <c r="J1473" i="12"/>
  <c r="J1465" i="12"/>
  <c r="J1457" i="12"/>
  <c r="J1449" i="12"/>
  <c r="J1441" i="12"/>
  <c r="J1433" i="12"/>
  <c r="J1425" i="12"/>
  <c r="J1417" i="12"/>
  <c r="J1409" i="12"/>
  <c r="J1401" i="12"/>
  <c r="J1393" i="12"/>
  <c r="J1385" i="12"/>
  <c r="J1377" i="12"/>
  <c r="J1369" i="12"/>
  <c r="J1361" i="12"/>
  <c r="J1353" i="12"/>
  <c r="J1345" i="12"/>
  <c r="J1337" i="12"/>
  <c r="J1329" i="12"/>
  <c r="J1321" i="12"/>
  <c r="J1313" i="12"/>
  <c r="J1305" i="12"/>
  <c r="J1297" i="12"/>
  <c r="J1289" i="12"/>
  <c r="J1281" i="12"/>
  <c r="J1273" i="12"/>
  <c r="J1265" i="12"/>
  <c r="J1257" i="12"/>
  <c r="J1249" i="12"/>
  <c r="J1983" i="12"/>
  <c r="J1951" i="12"/>
  <c r="J1919" i="12"/>
  <c r="J1887" i="12"/>
  <c r="J1855" i="12"/>
  <c r="J1731" i="12"/>
  <c r="J1715" i="12"/>
  <c r="J1699" i="12"/>
  <c r="J1683" i="12"/>
  <c r="J1667" i="12"/>
  <c r="J1651" i="12"/>
  <c r="J1635" i="12"/>
  <c r="J1619" i="12"/>
  <c r="J1603" i="12"/>
  <c r="J1587" i="12"/>
  <c r="J1571" i="12"/>
  <c r="J1555" i="12"/>
  <c r="J1539" i="12"/>
  <c r="J1523" i="12"/>
  <c r="J1507" i="12"/>
  <c r="J1491" i="12"/>
  <c r="J1475" i="12"/>
  <c r="J1459" i="12"/>
  <c r="J1443" i="12"/>
  <c r="J1427" i="12"/>
  <c r="J1411" i="12"/>
  <c r="J1395" i="12"/>
  <c r="J1379" i="12"/>
  <c r="J1363" i="12"/>
  <c r="J1347" i="12"/>
  <c r="J1331" i="12"/>
  <c r="J1315" i="12"/>
  <c r="J1299" i="12"/>
  <c r="J1283" i="12"/>
  <c r="J1267" i="12"/>
  <c r="J1251" i="12"/>
  <c r="J1239" i="12"/>
  <c r="J1233" i="12"/>
  <c r="J1227" i="12"/>
  <c r="J1207" i="12"/>
  <c r="J1201" i="12"/>
  <c r="J1195" i="12"/>
  <c r="J1175" i="12"/>
  <c r="J1169" i="12"/>
  <c r="J1163" i="12"/>
  <c r="J1143" i="12"/>
  <c r="J1137" i="12"/>
  <c r="J1131" i="12"/>
  <c r="J1111" i="12"/>
  <c r="J1105" i="12"/>
  <c r="J1099" i="12"/>
  <c r="J1079" i="12"/>
  <c r="J1073" i="12"/>
  <c r="J1067" i="12"/>
  <c r="J1047" i="12"/>
  <c r="J1041" i="12"/>
  <c r="J1035" i="12"/>
  <c r="J1027" i="12"/>
  <c r="J1019" i="12"/>
  <c r="J1011" i="12"/>
  <c r="J1003" i="12"/>
  <c r="J995" i="12"/>
  <c r="J987" i="12"/>
  <c r="J979" i="12"/>
  <c r="J971" i="12"/>
  <c r="J963" i="12"/>
  <c r="J955" i="12"/>
  <c r="J947" i="12"/>
  <c r="J939" i="12"/>
  <c r="J931" i="12"/>
  <c r="J923" i="12"/>
  <c r="J915" i="12"/>
  <c r="J907" i="12"/>
  <c r="J899" i="12"/>
  <c r="J891" i="12"/>
  <c r="J883" i="12"/>
  <c r="J875" i="12"/>
  <c r="J867" i="12"/>
  <c r="J859" i="12"/>
  <c r="J851" i="12"/>
  <c r="J843" i="12"/>
  <c r="J835" i="12"/>
  <c r="J827" i="12"/>
  <c r="J819" i="12"/>
  <c r="J811" i="12"/>
  <c r="J803" i="12"/>
  <c r="J795" i="12"/>
  <c r="J787" i="12"/>
  <c r="J779" i="12"/>
  <c r="J771" i="12"/>
  <c r="J763" i="12"/>
  <c r="J755" i="12"/>
  <c r="J747" i="12"/>
  <c r="J739" i="12"/>
  <c r="J731" i="12"/>
  <c r="J723" i="12"/>
  <c r="J715" i="12"/>
  <c r="J707" i="12"/>
  <c r="J699" i="12"/>
  <c r="J691" i="12"/>
  <c r="J683" i="12"/>
  <c r="J675" i="12"/>
  <c r="J667" i="12"/>
  <c r="J659" i="12"/>
  <c r="J651" i="12"/>
  <c r="J643" i="12"/>
  <c r="J635" i="12"/>
  <c r="J627" i="12"/>
  <c r="J619" i="12"/>
  <c r="J611" i="12"/>
  <c r="J603" i="12"/>
  <c r="J595" i="12"/>
  <c r="J587" i="12"/>
  <c r="J579" i="12"/>
  <c r="J571" i="12"/>
  <c r="J563" i="12"/>
  <c r="J555" i="12"/>
  <c r="J547" i="12"/>
  <c r="J539" i="12"/>
  <c r="J531" i="12"/>
  <c r="J523" i="12"/>
  <c r="J515" i="12"/>
  <c r="J507" i="12"/>
  <c r="J499" i="12"/>
  <c r="J491" i="12"/>
  <c r="J483" i="12"/>
  <c r="J475" i="12"/>
  <c r="J467" i="12"/>
  <c r="J459" i="12"/>
  <c r="J451" i="12"/>
  <c r="J443" i="12"/>
  <c r="J435" i="12"/>
  <c r="J427" i="12"/>
  <c r="J419" i="12"/>
  <c r="J411" i="12"/>
  <c r="J403" i="12"/>
  <c r="J395" i="12"/>
  <c r="J387" i="12"/>
  <c r="J379" i="12"/>
  <c r="J371" i="12"/>
  <c r="J363" i="12"/>
  <c r="J355" i="12"/>
  <c r="J347" i="12"/>
  <c r="J339" i="12"/>
  <c r="J331" i="12"/>
  <c r="J323" i="12"/>
  <c r="J315" i="12"/>
  <c r="J307" i="12"/>
  <c r="J299" i="12"/>
  <c r="J291" i="12"/>
  <c r="J283" i="12"/>
  <c r="J275" i="12"/>
  <c r="J267" i="12"/>
  <c r="J259" i="12"/>
  <c r="J251" i="12"/>
  <c r="J243" i="12"/>
  <c r="J235" i="12"/>
  <c r="J227" i="12"/>
  <c r="J219" i="12"/>
  <c r="J211" i="12"/>
  <c r="J203" i="12"/>
  <c r="J195" i="12"/>
  <c r="J187" i="12"/>
  <c r="J179" i="12"/>
  <c r="J171" i="12"/>
  <c r="J163" i="12"/>
  <c r="J155" i="12"/>
  <c r="J147" i="12"/>
  <c r="J139" i="12"/>
  <c r="J131" i="12"/>
  <c r="J123" i="12"/>
  <c r="J115" i="12"/>
  <c r="J107" i="12"/>
  <c r="J99" i="12"/>
  <c r="J6" i="12"/>
  <c r="J1975" i="12"/>
  <c r="J1943" i="12"/>
  <c r="J1911" i="12"/>
  <c r="J1879" i="12"/>
  <c r="J1847" i="12"/>
  <c r="J1727" i="12"/>
  <c r="J1711" i="12"/>
  <c r="J1695" i="12"/>
  <c r="J1679" i="12"/>
  <c r="J1663" i="12"/>
  <c r="J1647" i="12"/>
  <c r="J1631" i="12"/>
  <c r="J1615" i="12"/>
  <c r="J1599" i="12"/>
  <c r="J1583" i="12"/>
  <c r="J1567" i="12"/>
  <c r="J1551" i="12"/>
  <c r="J1535" i="12"/>
  <c r="J1519" i="12"/>
  <c r="J1503" i="12"/>
  <c r="J1487" i="12"/>
  <c r="J1471" i="12"/>
  <c r="J1455" i="12"/>
  <c r="J1439" i="12"/>
  <c r="J1423" i="12"/>
  <c r="J1407" i="12"/>
  <c r="J1391" i="12"/>
  <c r="J1375" i="12"/>
  <c r="J1359" i="12"/>
  <c r="J1343" i="12"/>
  <c r="J1327" i="12"/>
  <c r="J1311" i="12"/>
  <c r="J1295" i="12"/>
  <c r="J1279" i="12"/>
  <c r="J1263" i="12"/>
  <c r="J1247" i="12"/>
  <c r="J1241" i="12"/>
  <c r="J1235" i="12"/>
  <c r="J1215" i="12"/>
  <c r="J1209" i="12"/>
  <c r="J1203" i="12"/>
  <c r="J1183" i="12"/>
  <c r="J1177" i="12"/>
  <c r="J1171" i="12"/>
  <c r="J1151" i="12"/>
  <c r="J1145" i="12"/>
  <c r="J1139" i="12"/>
  <c r="J1119" i="12"/>
  <c r="J1113" i="12"/>
  <c r="J1107" i="12"/>
  <c r="J1087" i="12"/>
  <c r="J1081" i="12"/>
  <c r="J1075" i="12"/>
  <c r="J1055" i="12"/>
  <c r="J1049" i="12"/>
  <c r="J1043" i="12"/>
  <c r="J1029" i="12"/>
  <c r="J1021" i="12"/>
  <c r="J1013" i="12"/>
  <c r="J1005" i="12"/>
  <c r="J997" i="12"/>
  <c r="J989" i="12"/>
  <c r="J981" i="12"/>
  <c r="J973" i="12"/>
  <c r="J965" i="12"/>
  <c r="J957" i="12"/>
  <c r="J949" i="12"/>
  <c r="J941" i="12"/>
  <c r="J933" i="12"/>
  <c r="J925" i="12"/>
  <c r="J917" i="12"/>
  <c r="J909" i="12"/>
  <c r="J901" i="12"/>
  <c r="J893" i="12"/>
  <c r="J885" i="12"/>
  <c r="J877" i="12"/>
  <c r="J869" i="12"/>
  <c r="J861" i="12"/>
  <c r="J853" i="12"/>
  <c r="J845" i="12"/>
  <c r="J837" i="12"/>
  <c r="J829" i="12"/>
  <c r="J821" i="12"/>
  <c r="J813" i="12"/>
  <c r="J805" i="12"/>
  <c r="J797" i="12"/>
  <c r="J789" i="12"/>
  <c r="J781" i="12"/>
  <c r="J773" i="12"/>
  <c r="J765" i="12"/>
  <c r="J757" i="12"/>
  <c r="J749" i="12"/>
  <c r="J741" i="12"/>
  <c r="J733" i="12"/>
  <c r="J725" i="12"/>
  <c r="J717" i="12"/>
  <c r="J709" i="12"/>
  <c r="J701" i="12"/>
  <c r="J693" i="12"/>
  <c r="J685" i="12"/>
  <c r="J677" i="12"/>
  <c r="J669" i="12"/>
  <c r="J661" i="12"/>
  <c r="J653" i="12"/>
  <c r="J645" i="12"/>
  <c r="J637" i="12"/>
  <c r="J629" i="12"/>
  <c r="J621" i="12"/>
  <c r="J613" i="12"/>
  <c r="J605" i="12"/>
  <c r="J597" i="12"/>
  <c r="J589" i="12"/>
  <c r="J581" i="12"/>
  <c r="J573" i="12"/>
  <c r="J565" i="12"/>
  <c r="J557" i="12"/>
  <c r="J549" i="12"/>
  <c r="J541" i="12"/>
  <c r="J533" i="12"/>
  <c r="J525" i="12"/>
  <c r="J517" i="12"/>
  <c r="J509" i="12"/>
  <c r="J501" i="12"/>
  <c r="J493" i="12"/>
  <c r="J485" i="12"/>
  <c r="J477" i="12"/>
  <c r="J469" i="12"/>
  <c r="J461" i="12"/>
  <c r="J453" i="12"/>
  <c r="J445" i="12"/>
  <c r="J437" i="12"/>
  <c r="J429" i="12"/>
  <c r="J421" i="12"/>
  <c r="J413" i="12"/>
  <c r="J405" i="12"/>
  <c r="J397" i="12"/>
  <c r="J389" i="12"/>
  <c r="J381" i="12"/>
  <c r="J373" i="12"/>
  <c r="J365" i="12"/>
  <c r="J357" i="12"/>
  <c r="J349" i="12"/>
  <c r="J341" i="12"/>
  <c r="J333" i="12"/>
  <c r="J325" i="12"/>
  <c r="J317" i="12"/>
  <c r="J309" i="12"/>
  <c r="J301" i="12"/>
  <c r="J293" i="12"/>
  <c r="J285" i="12"/>
  <c r="J277" i="12"/>
  <c r="J269" i="12"/>
  <c r="J261" i="12"/>
  <c r="J253" i="12"/>
  <c r="J245" i="12"/>
  <c r="J237" i="12"/>
  <c r="J229" i="12"/>
  <c r="J221" i="12"/>
  <c r="J213" i="12"/>
  <c r="J205" i="12"/>
  <c r="J197" i="12"/>
  <c r="J189" i="12"/>
  <c r="J181" i="12"/>
  <c r="J173" i="12"/>
  <c r="J165" i="12"/>
  <c r="J157" i="12"/>
  <c r="J149" i="12"/>
  <c r="J141" i="12"/>
  <c r="J133" i="12"/>
  <c r="J125" i="12"/>
  <c r="J117" i="12"/>
  <c r="J109" i="12"/>
  <c r="J101" i="12"/>
  <c r="J96" i="12"/>
  <c r="J94" i="12"/>
  <c r="J92" i="12"/>
  <c r="J90" i="12"/>
  <c r="J88" i="12"/>
  <c r="J86" i="12"/>
  <c r="J84" i="12"/>
  <c r="J82" i="12"/>
  <c r="J80" i="12"/>
  <c r="J78" i="12"/>
  <c r="J76" i="12"/>
  <c r="J74" i="12"/>
  <c r="J72" i="12"/>
  <c r="J70" i="12"/>
  <c r="J68" i="12"/>
  <c r="J66" i="12"/>
  <c r="J64" i="12"/>
  <c r="J62" i="12"/>
  <c r="J60" i="12"/>
  <c r="J58" i="12"/>
  <c r="J56" i="12"/>
  <c r="J54" i="12"/>
  <c r="J52" i="12"/>
  <c r="J50" i="12"/>
  <c r="J48" i="12"/>
  <c r="J46" i="12"/>
  <c r="J44" i="12"/>
  <c r="J42" i="12"/>
  <c r="J40" i="12"/>
  <c r="J38" i="12"/>
  <c r="J36" i="12"/>
  <c r="J34" i="12"/>
  <c r="J32" i="12"/>
  <c r="J30" i="12"/>
  <c r="J28" i="12"/>
  <c r="J26" i="12"/>
  <c r="J24" i="12"/>
  <c r="J22" i="12"/>
  <c r="J20" i="12"/>
  <c r="J18" i="12"/>
  <c r="J16" i="12"/>
  <c r="J14" i="12"/>
  <c r="J12" i="12"/>
  <c r="J10" i="12"/>
  <c r="J8" i="12"/>
  <c r="J1999" i="12"/>
  <c r="J1967" i="12"/>
  <c r="J1935" i="12"/>
  <c r="J1903" i="12"/>
  <c r="J1871" i="12"/>
  <c r="J1839" i="12"/>
  <c r="J1723" i="12"/>
  <c r="J1707" i="12"/>
  <c r="J1691" i="12"/>
  <c r="J1675" i="12"/>
  <c r="J1659" i="12"/>
  <c r="J1643" i="12"/>
  <c r="J1627" i="12"/>
  <c r="J1611" i="12"/>
  <c r="J1595" i="12"/>
  <c r="J1579" i="12"/>
  <c r="J1563" i="12"/>
  <c r="J1547" i="12"/>
  <c r="J1531" i="12"/>
  <c r="J1515" i="12"/>
  <c r="J1499" i="12"/>
  <c r="J1483" i="12"/>
  <c r="J1467" i="12"/>
  <c r="J1451" i="12"/>
  <c r="J1435" i="12"/>
  <c r="J1419" i="12"/>
  <c r="J1403" i="12"/>
  <c r="J1387" i="12"/>
  <c r="J1371" i="12"/>
  <c r="J1355" i="12"/>
  <c r="J1339" i="12"/>
  <c r="J1323" i="12"/>
  <c r="J1307" i="12"/>
  <c r="J1291" i="12"/>
  <c r="J1275" i="12"/>
  <c r="J1259" i="12"/>
  <c r="J1243" i="12"/>
  <c r="J1223" i="12"/>
  <c r="J1217" i="12"/>
  <c r="J1211" i="12"/>
  <c r="J1191" i="12"/>
  <c r="J1185" i="12"/>
  <c r="J1179" i="12"/>
  <c r="J1159" i="12"/>
  <c r="J1153" i="12"/>
  <c r="J1147" i="12"/>
  <c r="J1127" i="12"/>
  <c r="J1121" i="12"/>
  <c r="J1115" i="12"/>
  <c r="J1095" i="12"/>
  <c r="J1089" i="12"/>
  <c r="J1083" i="12"/>
  <c r="J1063" i="12"/>
  <c r="J1057" i="12"/>
  <c r="J1051" i="12"/>
  <c r="J1031" i="12"/>
  <c r="J1023" i="12"/>
  <c r="J1015" i="12"/>
  <c r="J1007" i="12"/>
  <c r="J999" i="12"/>
  <c r="J991" i="12"/>
  <c r="J983" i="12"/>
  <c r="J975" i="12"/>
  <c r="J967" i="12"/>
  <c r="J959" i="12"/>
  <c r="J951" i="12"/>
  <c r="J943" i="12"/>
  <c r="J935" i="12"/>
  <c r="J927" i="12"/>
  <c r="J919" i="12"/>
  <c r="J911" i="12"/>
  <c r="J903" i="12"/>
  <c r="J895" i="12"/>
  <c r="J887" i="12"/>
  <c r="J879" i="12"/>
  <c r="J871" i="12"/>
  <c r="J863" i="12"/>
  <c r="J855" i="12"/>
  <c r="J847" i="12"/>
  <c r="J839" i="12"/>
  <c r="J831" i="12"/>
  <c r="J823" i="12"/>
  <c r="J815" i="12"/>
  <c r="J807" i="12"/>
  <c r="J799" i="12"/>
  <c r="J791" i="12"/>
  <c r="J783" i="12"/>
  <c r="J775" i="12"/>
  <c r="J767" i="12"/>
  <c r="J759" i="12"/>
  <c r="J751" i="12"/>
  <c r="J743" i="12"/>
  <c r="J735" i="12"/>
  <c r="J727" i="12"/>
  <c r="J719" i="12"/>
  <c r="J711" i="12"/>
  <c r="J703" i="12"/>
  <c r="J695" i="12"/>
  <c r="J687" i="12"/>
  <c r="J679" i="12"/>
  <c r="J671" i="12"/>
  <c r="J663" i="12"/>
  <c r="J655" i="12"/>
  <c r="J647" i="12"/>
  <c r="J639" i="12"/>
  <c r="J631" i="12"/>
  <c r="J623" i="12"/>
  <c r="J615" i="12"/>
  <c r="J607" i="12"/>
  <c r="J599" i="12"/>
  <c r="J591" i="12"/>
  <c r="J583" i="12"/>
  <c r="J575" i="12"/>
  <c r="J567" i="12"/>
  <c r="J559" i="12"/>
  <c r="J551" i="12"/>
  <c r="J543" i="12"/>
  <c r="J535" i="12"/>
  <c r="J527" i="12"/>
  <c r="J519" i="12"/>
  <c r="J511" i="12"/>
  <c r="J503" i="12"/>
  <c r="J495" i="12"/>
  <c r="J487" i="12"/>
  <c r="J479" i="12"/>
  <c r="J471" i="12"/>
  <c r="J463" i="12"/>
  <c r="J455" i="12"/>
  <c r="J447" i="12"/>
  <c r="J439" i="12"/>
  <c r="J431" i="12"/>
  <c r="J423" i="12"/>
  <c r="J415" i="12"/>
  <c r="J407" i="12"/>
  <c r="J399" i="12"/>
  <c r="J391" i="12"/>
  <c r="J383" i="12"/>
  <c r="J375" i="12"/>
  <c r="J367" i="12"/>
  <c r="J359" i="12"/>
  <c r="J351" i="12"/>
  <c r="J343" i="12"/>
  <c r="J335" i="12"/>
  <c r="J327" i="12"/>
  <c r="J319" i="12"/>
  <c r="J311" i="12"/>
  <c r="J303" i="12"/>
  <c r="J295" i="12"/>
  <c r="J287" i="12"/>
  <c r="J279" i="12"/>
  <c r="J271" i="12"/>
  <c r="J263" i="12"/>
  <c r="J255" i="12"/>
  <c r="J247" i="12"/>
  <c r="J239" i="12"/>
  <c r="J231" i="12"/>
  <c r="J223" i="12"/>
  <c r="J215" i="12"/>
  <c r="J207" i="12"/>
  <c r="J199" i="12"/>
  <c r="J191" i="12"/>
  <c r="J183" i="12"/>
  <c r="J175" i="12"/>
  <c r="J167" i="12"/>
  <c r="J159" i="12"/>
  <c r="J151" i="12"/>
  <c r="J143" i="12"/>
  <c r="J135" i="12"/>
  <c r="J127" i="12"/>
  <c r="J119" i="12"/>
  <c r="J9" i="12"/>
  <c r="J17" i="12"/>
  <c r="J25" i="12"/>
  <c r="J33" i="12"/>
  <c r="J41" i="12"/>
  <c r="J49" i="12"/>
  <c r="J57" i="12"/>
  <c r="J65" i="12"/>
  <c r="J73" i="12"/>
  <c r="J81" i="12"/>
  <c r="J89" i="12"/>
  <c r="J97" i="12"/>
  <c r="J113" i="12"/>
  <c r="J145" i="12"/>
  <c r="J177" i="12"/>
  <c r="J209" i="12"/>
  <c r="J241" i="12"/>
  <c r="J273" i="12"/>
  <c r="J305" i="12"/>
  <c r="J337" i="12"/>
  <c r="J369" i="12"/>
  <c r="J401" i="12"/>
  <c r="J433" i="12"/>
  <c r="J465" i="12"/>
  <c r="J497" i="12"/>
  <c r="J529" i="12"/>
  <c r="J561" i="12"/>
  <c r="J593" i="12"/>
  <c r="J625" i="12"/>
  <c r="J657" i="12"/>
  <c r="J689" i="12"/>
  <c r="J721" i="12"/>
  <c r="J753" i="12"/>
  <c r="J785" i="12"/>
  <c r="J817" i="12"/>
  <c r="J849" i="12"/>
  <c r="J881" i="12"/>
  <c r="J913" i="12"/>
  <c r="J945" i="12"/>
  <c r="J977" i="12"/>
  <c r="J1009" i="12"/>
  <c r="J1103" i="12"/>
  <c r="J1129" i="12"/>
  <c r="J1155" i="12"/>
  <c r="J1231" i="12"/>
  <c r="J1303" i="12"/>
  <c r="J1367" i="12"/>
  <c r="J1431" i="12"/>
  <c r="J1495" i="12"/>
  <c r="J1559" i="12"/>
  <c r="J1623" i="12"/>
  <c r="J1687" i="12"/>
  <c r="J1863" i="12"/>
  <c r="J1991" i="12"/>
  <c r="J7" i="12"/>
  <c r="J15" i="12"/>
  <c r="J23" i="12"/>
  <c r="J31" i="12"/>
  <c r="J39" i="12"/>
  <c r="J47" i="12"/>
  <c r="J55" i="12"/>
  <c r="J63" i="12"/>
  <c r="J71" i="12"/>
  <c r="J79" i="12"/>
  <c r="J87" i="12"/>
  <c r="J95" i="12"/>
  <c r="J111" i="12"/>
  <c r="J121" i="12"/>
  <c r="J153" i="12"/>
  <c r="J185" i="12"/>
  <c r="J217" i="12"/>
  <c r="J249" i="12"/>
  <c r="J281" i="12"/>
  <c r="J313" i="12"/>
  <c r="J345" i="12"/>
  <c r="J377" i="12"/>
  <c r="J409" i="12"/>
  <c r="J441" i="12"/>
  <c r="J473" i="12"/>
  <c r="J505" i="12"/>
  <c r="J537" i="12"/>
  <c r="J569" i="12"/>
  <c r="J601" i="12"/>
  <c r="J633" i="12"/>
  <c r="J665" i="12"/>
  <c r="J697" i="12"/>
  <c r="J729" i="12"/>
  <c r="J761" i="12"/>
  <c r="J793" i="12"/>
  <c r="J825" i="12"/>
  <c r="J857" i="12"/>
  <c r="J889" i="12"/>
  <c r="J921" i="12"/>
  <c r="J953" i="12"/>
  <c r="J985" i="12"/>
  <c r="J1017" i="12"/>
  <c r="J1071" i="12"/>
  <c r="J1097" i="12"/>
  <c r="J1123" i="12"/>
  <c r="J1199" i="12"/>
  <c r="J1225" i="12"/>
  <c r="J1255" i="12"/>
  <c r="J1319" i="12"/>
  <c r="J1383" i="12"/>
  <c r="J1447" i="12"/>
  <c r="J1511" i="12"/>
  <c r="J1575" i="12"/>
  <c r="J1639" i="12"/>
  <c r="J1703" i="12"/>
  <c r="J1895" i="12"/>
  <c r="D2005" i="12"/>
  <c r="D2001" i="12"/>
  <c r="D1997" i="12"/>
  <c r="D1993" i="12"/>
  <c r="D1989" i="12"/>
  <c r="D1985" i="12"/>
  <c r="D1981" i="12"/>
  <c r="D1977" i="12"/>
  <c r="D1973" i="12"/>
  <c r="D1969" i="12"/>
  <c r="D1965" i="12"/>
  <c r="D1961" i="12"/>
  <c r="D1957" i="12"/>
  <c r="D1953" i="12"/>
  <c r="D1949" i="12"/>
  <c r="D1945" i="12"/>
  <c r="D1941" i="12"/>
  <c r="D1937" i="12"/>
  <c r="D1933" i="12"/>
  <c r="D1929" i="12"/>
  <c r="D1925" i="12"/>
  <c r="D1921" i="12"/>
  <c r="D1917" i="12"/>
  <c r="D1913" i="12"/>
  <c r="D1909" i="12"/>
  <c r="D1905" i="12"/>
  <c r="D1901" i="12"/>
  <c r="D1897" i="12"/>
  <c r="D1893" i="12"/>
  <c r="D1889" i="12"/>
  <c r="D1885" i="12"/>
  <c r="D1881" i="12"/>
  <c r="D1877" i="12"/>
  <c r="D1873" i="12"/>
  <c r="D1869" i="12"/>
  <c r="D1865" i="12"/>
  <c r="D1861" i="12"/>
  <c r="D1857" i="12"/>
  <c r="D1853" i="12"/>
  <c r="D1849" i="12"/>
  <c r="D1845" i="12"/>
  <c r="D1841" i="12"/>
  <c r="D1837" i="12"/>
  <c r="D1833" i="12"/>
  <c r="D1829" i="12"/>
  <c r="D1825" i="12"/>
  <c r="D1821" i="12"/>
  <c r="D1817" i="12"/>
  <c r="D1813" i="12"/>
  <c r="D1809" i="12"/>
  <c r="D1805" i="12"/>
  <c r="D1801" i="12"/>
  <c r="D1797" i="12"/>
  <c r="D1793" i="12"/>
  <c r="D1789" i="12"/>
  <c r="D1785" i="12"/>
  <c r="D1781" i="12"/>
  <c r="D1777" i="12"/>
  <c r="D1773" i="12"/>
  <c r="D1769" i="12"/>
  <c r="D1765" i="12"/>
  <c r="D1761" i="12"/>
  <c r="D1757" i="12"/>
  <c r="D1753" i="12"/>
  <c r="D1749" i="12"/>
  <c r="D1745" i="12"/>
  <c r="D1741" i="12"/>
  <c r="D1737" i="12"/>
  <c r="D1733" i="12"/>
  <c r="D1729" i="12"/>
  <c r="D1725" i="12"/>
  <c r="D1721" i="12"/>
  <c r="D1717" i="12"/>
  <c r="D1713" i="12"/>
  <c r="D1709" i="12"/>
  <c r="D1705" i="12"/>
  <c r="D1701" i="12"/>
  <c r="D1697" i="12"/>
  <c r="D1693" i="12"/>
  <c r="D1689" i="12"/>
  <c r="D1685" i="12"/>
  <c r="D1681" i="12"/>
  <c r="D1677" i="12"/>
  <c r="D1673" i="12"/>
  <c r="D1669" i="12"/>
  <c r="D1665" i="12"/>
  <c r="D1661" i="12"/>
  <c r="D1657" i="12"/>
  <c r="D1653" i="12"/>
  <c r="D1649" i="12"/>
  <c r="D1645" i="12"/>
  <c r="D1641" i="12"/>
  <c r="D1637" i="12"/>
  <c r="D1633" i="12"/>
  <c r="D1629" i="12"/>
  <c r="D1625" i="12"/>
  <c r="D1621" i="12"/>
  <c r="D1617" i="12"/>
  <c r="D1613" i="12"/>
  <c r="D1609" i="12"/>
  <c r="D1605" i="12"/>
  <c r="D1601" i="12"/>
  <c r="D1597" i="12"/>
  <c r="D1593" i="12"/>
  <c r="D1589" i="12"/>
  <c r="D1585" i="12"/>
  <c r="D1581" i="12"/>
  <c r="D1577" i="12"/>
  <c r="D1573" i="12"/>
  <c r="D1569" i="12"/>
  <c r="D1565" i="12"/>
  <c r="D1561" i="12"/>
  <c r="D1557" i="12"/>
  <c r="D1553" i="12"/>
  <c r="D1549" i="12"/>
  <c r="D1545" i="12"/>
  <c r="D1541" i="12"/>
  <c r="D1537" i="12"/>
  <c r="D1533" i="12"/>
  <c r="D1529" i="12"/>
  <c r="D1525" i="12"/>
  <c r="D1521" i="12"/>
  <c r="D1517" i="12"/>
  <c r="D1513" i="12"/>
  <c r="D1509" i="12"/>
  <c r="D1505" i="12"/>
  <c r="D1501" i="12"/>
  <c r="D1497" i="12"/>
  <c r="D1493" i="12"/>
  <c r="D1489" i="12"/>
  <c r="D1485" i="12"/>
  <c r="D1481" i="12"/>
  <c r="D1477" i="12"/>
  <c r="D1473" i="12"/>
  <c r="D1469" i="12"/>
  <c r="D1465" i="12"/>
  <c r="D1461" i="12"/>
  <c r="D1457" i="12"/>
  <c r="D1453" i="12"/>
  <c r="D1449" i="12"/>
  <c r="D1445" i="12"/>
  <c r="D1441" i="12"/>
  <c r="D1437" i="12"/>
  <c r="D1433" i="12"/>
  <c r="D1429" i="12"/>
  <c r="D1425" i="12"/>
  <c r="D1421" i="12"/>
  <c r="D1417" i="12"/>
  <c r="D1413" i="12"/>
  <c r="D1409" i="12"/>
  <c r="D1405" i="12"/>
  <c r="D1401" i="12"/>
  <c r="D1397" i="12"/>
  <c r="D1393" i="12"/>
  <c r="D1389" i="12"/>
  <c r="D1385" i="12"/>
  <c r="D1381" i="12"/>
  <c r="D1377" i="12"/>
  <c r="D1373" i="12"/>
  <c r="D1369" i="12"/>
  <c r="D1365" i="12"/>
  <c r="D1361" i="12"/>
  <c r="D1357" i="12"/>
  <c r="D1353" i="12"/>
  <c r="D1349" i="12"/>
  <c r="D1345" i="12"/>
  <c r="D1341" i="12"/>
  <c r="D1337" i="12"/>
  <c r="D1333" i="12"/>
  <c r="D1329" i="12"/>
  <c r="D1325" i="12"/>
  <c r="D1321" i="12"/>
  <c r="D1317" i="12"/>
  <c r="D1313" i="12"/>
  <c r="D1309" i="12"/>
  <c r="D1305" i="12"/>
  <c r="D1301" i="12"/>
  <c r="D1297" i="12"/>
  <c r="D1293" i="12"/>
  <c r="D1289" i="12"/>
  <c r="D1285" i="12"/>
  <c r="D1281" i="12"/>
  <c r="D1277" i="12"/>
  <c r="D1273" i="12"/>
  <c r="D1269" i="12"/>
  <c r="D1265" i="12"/>
  <c r="D1261" i="12"/>
  <c r="D1257" i="12"/>
  <c r="D1253" i="12"/>
  <c r="D1249" i="12"/>
  <c r="D1245" i="12"/>
  <c r="D1241" i="12"/>
  <c r="D1237" i="12"/>
  <c r="D1233" i="12"/>
  <c r="D1229" i="12"/>
  <c r="D1225" i="12"/>
  <c r="D1221" i="12"/>
  <c r="D1217" i="12"/>
  <c r="D1213" i="12"/>
  <c r="D1209" i="12"/>
  <c r="D1205" i="12"/>
  <c r="D1201" i="12"/>
  <c r="D1197" i="12"/>
  <c r="D1193" i="12"/>
  <c r="D1189" i="12"/>
  <c r="D1185" i="12"/>
  <c r="D1181" i="12"/>
  <c r="D1177" i="12"/>
  <c r="D1173" i="12"/>
  <c r="D1169" i="12"/>
  <c r="D1165" i="12"/>
  <c r="D1161" i="12"/>
  <c r="D1157" i="12"/>
  <c r="D1153" i="12"/>
  <c r="D1149" i="12"/>
  <c r="D1145" i="12"/>
  <c r="D1141" i="12"/>
  <c r="D1137" i="12"/>
  <c r="D1133" i="12"/>
  <c r="D1129" i="12"/>
  <c r="D1125" i="12"/>
  <c r="D1121" i="12"/>
  <c r="D1117" i="12"/>
  <c r="D1113" i="12"/>
  <c r="D1109" i="12"/>
  <c r="D1105" i="12"/>
  <c r="D1101" i="12"/>
  <c r="D1097" i="12"/>
  <c r="D1093" i="12"/>
  <c r="D1089" i="12"/>
  <c r="D1085" i="12"/>
  <c r="D1081" i="12"/>
  <c r="D1077" i="12"/>
  <c r="D1073" i="12"/>
  <c r="D1069" i="12"/>
  <c r="D1065" i="12"/>
  <c r="D1061" i="12"/>
  <c r="D1057" i="12"/>
  <c r="D1053" i="12"/>
  <c r="D1049" i="12"/>
  <c r="D1045" i="12"/>
  <c r="D1041" i="12"/>
  <c r="D1037" i="12"/>
  <c r="D1033" i="12"/>
  <c r="D1029" i="12"/>
  <c r="D1025" i="12"/>
  <c r="D1021" i="12"/>
  <c r="D1017" i="12"/>
  <c r="D1013" i="12"/>
  <c r="D1009" i="12"/>
  <c r="D1005" i="12"/>
  <c r="D1001" i="12"/>
  <c r="D997" i="12"/>
  <c r="D993" i="12"/>
  <c r="D989" i="12"/>
  <c r="D985" i="12"/>
  <c r="D981" i="12"/>
  <c r="D977" i="12"/>
  <c r="D973" i="12"/>
  <c r="D969" i="12"/>
  <c r="D965" i="12"/>
  <c r="D961" i="12"/>
  <c r="D957" i="12"/>
  <c r="D953" i="12"/>
  <c r="D949" i="12"/>
  <c r="D945" i="12"/>
  <c r="D941" i="12"/>
  <c r="D937" i="12"/>
  <c r="D933" i="12"/>
  <c r="D929" i="12"/>
  <c r="D925" i="12"/>
  <c r="D921" i="12"/>
  <c r="D917" i="12"/>
  <c r="D913" i="12"/>
  <c r="D909" i="12"/>
  <c r="D905" i="12"/>
  <c r="D901" i="12"/>
  <c r="D897" i="12"/>
  <c r="D893" i="12"/>
  <c r="D889" i="12"/>
  <c r="D885" i="12"/>
  <c r="D881" i="12"/>
  <c r="D877" i="12"/>
  <c r="D873" i="12"/>
  <c r="D869" i="12"/>
  <c r="D865" i="12"/>
  <c r="D861" i="12"/>
  <c r="D857" i="12"/>
  <c r="D853" i="12"/>
  <c r="D849" i="12"/>
  <c r="D845" i="12"/>
  <c r="D841" i="12"/>
  <c r="D837" i="12"/>
  <c r="D833" i="12"/>
  <c r="D829" i="12"/>
  <c r="D825" i="12"/>
  <c r="D821" i="12"/>
  <c r="D817" i="12"/>
  <c r="D813" i="12"/>
  <c r="D809" i="12"/>
  <c r="D805" i="12"/>
  <c r="D801" i="12"/>
  <c r="D797" i="12"/>
  <c r="D793" i="12"/>
  <c r="D789" i="12"/>
  <c r="D785" i="12"/>
  <c r="D781" i="12"/>
  <c r="D777" i="12"/>
  <c r="D773" i="12"/>
  <c r="D769" i="12"/>
  <c r="D765" i="12"/>
  <c r="D761" i="12"/>
  <c r="D757" i="12"/>
  <c r="D753" i="12"/>
  <c r="D749" i="12"/>
  <c r="D745" i="12"/>
  <c r="D741" i="12"/>
  <c r="D737" i="12"/>
  <c r="D733" i="12"/>
  <c r="D729" i="12"/>
  <c r="D725" i="12"/>
  <c r="D721" i="12"/>
  <c r="D717" i="12"/>
  <c r="D713" i="12"/>
  <c r="D709" i="12"/>
  <c r="D705" i="12"/>
  <c r="D701" i="12"/>
  <c r="D697" i="12"/>
  <c r="D693" i="12"/>
  <c r="D689" i="12"/>
  <c r="D685" i="12"/>
  <c r="D681" i="12"/>
  <c r="D677" i="12"/>
  <c r="D673" i="12"/>
  <c r="D669" i="12"/>
  <c r="D665" i="12"/>
  <c r="D661" i="12"/>
  <c r="D657" i="12"/>
  <c r="D653" i="12"/>
  <c r="D649" i="12"/>
  <c r="D645" i="12"/>
  <c r="D641" i="12"/>
  <c r="D637" i="12"/>
  <c r="D633" i="12"/>
  <c r="D629" i="12"/>
  <c r="D625" i="12"/>
  <c r="D621" i="12"/>
  <c r="D617" i="12"/>
  <c r="D613" i="12"/>
  <c r="D609" i="12"/>
  <c r="D605" i="12"/>
  <c r="D601" i="12"/>
  <c r="D597" i="12"/>
  <c r="D593" i="12"/>
  <c r="D589" i="12"/>
  <c r="D585" i="12"/>
  <c r="D581" i="12"/>
  <c r="D577" i="12"/>
  <c r="D573" i="12"/>
  <c r="D569" i="12"/>
  <c r="D565" i="12"/>
  <c r="D561" i="12"/>
  <c r="D557" i="12"/>
  <c r="D553" i="12"/>
  <c r="D549" i="12"/>
  <c r="D545" i="12"/>
  <c r="D541" i="12"/>
  <c r="D537" i="12"/>
  <c r="D533" i="12"/>
  <c r="D529" i="12"/>
  <c r="D525" i="12"/>
  <c r="D521" i="12"/>
  <c r="D517" i="12"/>
  <c r="D513" i="12"/>
  <c r="D509" i="12"/>
  <c r="D505" i="12"/>
  <c r="D501" i="12"/>
  <c r="D497" i="12"/>
  <c r="D493" i="12"/>
  <c r="D489" i="12"/>
  <c r="D485" i="12"/>
  <c r="D481" i="12"/>
  <c r="D477" i="12"/>
  <c r="D473" i="12"/>
  <c r="D469" i="12"/>
  <c r="D465" i="12"/>
  <c r="D461" i="12"/>
  <c r="D457" i="12"/>
  <c r="D453" i="12"/>
  <c r="D448" i="12"/>
  <c r="D443" i="12"/>
  <c r="D434" i="12"/>
  <c r="D422" i="12"/>
  <c r="D411" i="12"/>
  <c r="D402" i="12"/>
  <c r="D388" i="12"/>
  <c r="D374" i="12"/>
  <c r="D362" i="12"/>
  <c r="D346" i="12"/>
  <c r="D331" i="12"/>
  <c r="D319" i="12"/>
  <c r="D303" i="12"/>
  <c r="D288" i="12"/>
  <c r="D276" i="12"/>
  <c r="D260" i="12"/>
  <c r="D246" i="12"/>
  <c r="D234" i="12"/>
  <c r="D218" i="12"/>
  <c r="D203" i="12"/>
  <c r="D191" i="12"/>
  <c r="D175" i="12"/>
  <c r="D160" i="12"/>
  <c r="D143" i="12"/>
  <c r="D111" i="12"/>
  <c r="D48" i="12"/>
  <c r="D2004" i="12"/>
  <c r="D2000" i="12"/>
  <c r="D1996" i="12"/>
  <c r="D1992" i="12"/>
  <c r="D1988" i="12"/>
  <c r="D1984" i="12"/>
  <c r="D1980" i="12"/>
  <c r="D1976" i="12"/>
  <c r="D1972" i="12"/>
  <c r="D1968" i="12"/>
  <c r="D1964" i="12"/>
  <c r="D1960" i="12"/>
  <c r="D1956" i="12"/>
  <c r="D1952" i="12"/>
  <c r="D1948" i="12"/>
  <c r="D1944" i="12"/>
  <c r="D1940" i="12"/>
  <c r="D1936" i="12"/>
  <c r="D1932" i="12"/>
  <c r="D1928" i="12"/>
  <c r="D1924" i="12"/>
  <c r="D1920" i="12"/>
  <c r="D1916" i="12"/>
  <c r="D1912" i="12"/>
  <c r="D1908" i="12"/>
  <c r="D1904" i="12"/>
  <c r="D1900" i="12"/>
  <c r="D1896" i="12"/>
  <c r="D1892" i="12"/>
  <c r="D1888" i="12"/>
  <c r="D1884" i="12"/>
  <c r="D1880" i="12"/>
  <c r="D1876" i="12"/>
  <c r="D1872" i="12"/>
  <c r="D1868" i="12"/>
  <c r="D1864" i="12"/>
  <c r="D1860" i="12"/>
  <c r="D1856" i="12"/>
  <c r="D1852" i="12"/>
  <c r="D1848" i="12"/>
  <c r="D1844" i="12"/>
  <c r="D1840" i="12"/>
  <c r="D1836" i="12"/>
  <c r="D1832" i="12"/>
  <c r="D1828" i="12"/>
  <c r="D1824" i="12"/>
  <c r="D1820" i="12"/>
  <c r="D1816" i="12"/>
  <c r="D1812" i="12"/>
  <c r="D1808" i="12"/>
  <c r="D1804" i="12"/>
  <c r="D1800" i="12"/>
  <c r="D1796" i="12"/>
  <c r="D1792" i="12"/>
  <c r="D1788" i="12"/>
  <c r="D1784" i="12"/>
  <c r="D1780" i="12"/>
  <c r="D1776" i="12"/>
  <c r="D1772" i="12"/>
  <c r="D1768" i="12"/>
  <c r="D1764" i="12"/>
  <c r="D1760" i="12"/>
  <c r="D1756" i="12"/>
  <c r="D1752" i="12"/>
  <c r="D1748" i="12"/>
  <c r="D1744" i="12"/>
  <c r="D1740" i="12"/>
  <c r="D1736" i="12"/>
  <c r="D1732" i="12"/>
  <c r="D1728" i="12"/>
  <c r="D1724" i="12"/>
  <c r="D1720" i="12"/>
  <c r="D1716" i="12"/>
  <c r="D1712" i="12"/>
  <c r="D1708" i="12"/>
  <c r="D1704" i="12"/>
  <c r="D1700" i="12"/>
  <c r="D1696" i="12"/>
  <c r="D1692" i="12"/>
  <c r="D1688" i="12"/>
  <c r="D1684" i="12"/>
  <c r="D1680" i="12"/>
  <c r="D1676" i="12"/>
  <c r="D1672" i="12"/>
  <c r="D1668" i="12"/>
  <c r="D1664" i="12"/>
  <c r="D1660" i="12"/>
  <c r="D1656" i="12"/>
  <c r="D1652" i="12"/>
  <c r="D1648" i="12"/>
  <c r="D1644" i="12"/>
  <c r="D1640" i="12"/>
  <c r="D1636" i="12"/>
  <c r="D1632" i="12"/>
  <c r="D1628" i="12"/>
  <c r="D1624" i="12"/>
  <c r="D1620" i="12"/>
  <c r="D1616" i="12"/>
  <c r="D1612" i="12"/>
  <c r="D1608" i="12"/>
  <c r="D1604" i="12"/>
  <c r="D1600" i="12"/>
  <c r="D1596" i="12"/>
  <c r="D1592" i="12"/>
  <c r="D1588" i="12"/>
  <c r="D1584" i="12"/>
  <c r="D1580" i="12"/>
  <c r="D1576" i="12"/>
  <c r="D1572" i="12"/>
  <c r="D1568" i="12"/>
  <c r="D1564" i="12"/>
  <c r="D1560" i="12"/>
  <c r="D1556" i="12"/>
  <c r="D1552" i="12"/>
  <c r="D1548" i="12"/>
  <c r="D1544" i="12"/>
  <c r="D1540" i="12"/>
  <c r="D1536" i="12"/>
  <c r="D1532" i="12"/>
  <c r="D1528" i="12"/>
  <c r="D1524" i="12"/>
  <c r="D1520" i="12"/>
  <c r="D1516" i="12"/>
  <c r="D1512" i="12"/>
  <c r="D1508" i="12"/>
  <c r="D1504" i="12"/>
  <c r="D1500" i="12"/>
  <c r="D1496" i="12"/>
  <c r="D1492" i="12"/>
  <c r="D1488" i="12"/>
  <c r="D1484" i="12"/>
  <c r="D1480" i="12"/>
  <c r="D1476" i="12"/>
  <c r="D1472" i="12"/>
  <c r="D1468" i="12"/>
  <c r="D1464" i="12"/>
  <c r="D1460" i="12"/>
  <c r="D1456" i="12"/>
  <c r="D1452" i="12"/>
  <c r="D1448" i="12"/>
  <c r="D1444" i="12"/>
  <c r="D1440" i="12"/>
  <c r="D1436" i="12"/>
  <c r="D1432" i="12"/>
  <c r="D1428" i="12"/>
  <c r="D1424" i="12"/>
  <c r="D1420" i="12"/>
  <c r="D1416" i="12"/>
  <c r="D1412" i="12"/>
  <c r="D1408" i="12"/>
  <c r="D1404" i="12"/>
  <c r="D1400" i="12"/>
  <c r="D1396" i="12"/>
  <c r="D1392" i="12"/>
  <c r="D1388" i="12"/>
  <c r="D1384" i="12"/>
  <c r="D1380" i="12"/>
  <c r="D1376" i="12"/>
  <c r="D1372" i="12"/>
  <c r="D1368" i="12"/>
  <c r="D1364" i="12"/>
  <c r="D1360" i="12"/>
  <c r="D1356" i="12"/>
  <c r="D1352" i="12"/>
  <c r="D1348" i="12"/>
  <c r="D1344" i="12"/>
  <c r="D1340" i="12"/>
  <c r="D1336" i="12"/>
  <c r="D1332" i="12"/>
  <c r="D1328" i="12"/>
  <c r="D1324" i="12"/>
  <c r="D1320" i="12"/>
  <c r="D1316" i="12"/>
  <c r="D1312" i="12"/>
  <c r="D1308" i="12"/>
  <c r="D1304" i="12"/>
  <c r="D1300" i="12"/>
  <c r="D1296" i="12"/>
  <c r="D1292" i="12"/>
  <c r="D1288" i="12"/>
  <c r="D1284" i="12"/>
  <c r="D1280" i="12"/>
  <c r="D1276" i="12"/>
  <c r="D1272" i="12"/>
  <c r="D1268" i="12"/>
  <c r="D1264" i="12"/>
  <c r="D1260" i="12"/>
  <c r="D1256" i="12"/>
  <c r="D1252" i="12"/>
  <c r="D1248" i="12"/>
  <c r="D1244" i="12"/>
  <c r="D1240" i="12"/>
  <c r="D1236" i="12"/>
  <c r="D1232" i="12"/>
  <c r="D1228" i="12"/>
  <c r="D1224" i="12"/>
  <c r="D1220" i="12"/>
  <c r="D1216" i="12"/>
  <c r="D1212" i="12"/>
  <c r="D1208" i="12"/>
  <c r="D1204" i="12"/>
  <c r="D1200" i="12"/>
  <c r="D1196" i="12"/>
  <c r="D1192" i="12"/>
  <c r="D1188" i="12"/>
  <c r="D1184" i="12"/>
  <c r="D1180" i="12"/>
  <c r="D1176" i="12"/>
  <c r="D1172" i="12"/>
  <c r="D1168" i="12"/>
  <c r="D1164" i="12"/>
  <c r="D1160" i="12"/>
  <c r="D1156" i="12"/>
  <c r="D1152" i="12"/>
  <c r="D1148" i="12"/>
  <c r="D1144" i="12"/>
  <c r="D1140" i="12"/>
  <c r="D1136" i="12"/>
  <c r="D1132" i="12"/>
  <c r="D1128" i="12"/>
  <c r="D1124" i="12"/>
  <c r="D1120" i="12"/>
  <c r="D1116" i="12"/>
  <c r="D1112" i="12"/>
  <c r="D1108" i="12"/>
  <c r="D1104" i="12"/>
  <c r="D1100" i="12"/>
  <c r="D1096" i="12"/>
  <c r="D1092" i="12"/>
  <c r="D1088" i="12"/>
  <c r="D1084" i="12"/>
  <c r="D1080" i="12"/>
  <c r="D1076" i="12"/>
  <c r="D1072" i="12"/>
  <c r="D1068" i="12"/>
  <c r="D1064" i="12"/>
  <c r="D1060" i="12"/>
  <c r="D1056" i="12"/>
  <c r="D1052" i="12"/>
  <c r="D1048" i="12"/>
  <c r="D1044" i="12"/>
  <c r="D1040" i="12"/>
  <c r="D1036" i="12"/>
  <c r="D1032" i="12"/>
  <c r="D1028" i="12"/>
  <c r="D1024" i="12"/>
  <c r="D1020" i="12"/>
  <c r="D1016" i="12"/>
  <c r="D1012" i="12"/>
  <c r="D1008" i="12"/>
  <c r="D1004" i="12"/>
  <c r="D1000" i="12"/>
  <c r="D996" i="12"/>
  <c r="D992" i="12"/>
  <c r="D988" i="12"/>
  <c r="D984" i="12"/>
  <c r="D980" i="12"/>
  <c r="D976" i="12"/>
  <c r="D972" i="12"/>
  <c r="D968" i="12"/>
  <c r="D964" i="12"/>
  <c r="D960" i="12"/>
  <c r="D956" i="12"/>
  <c r="D952" i="12"/>
  <c r="D948" i="12"/>
  <c r="D944" i="12"/>
  <c r="D940" i="12"/>
  <c r="D936" i="12"/>
  <c r="D932" i="12"/>
  <c r="D928" i="12"/>
  <c r="D924" i="12"/>
  <c r="D920" i="12"/>
  <c r="D916" i="12"/>
  <c r="D912" i="12"/>
  <c r="D908" i="12"/>
  <c r="D904" i="12"/>
  <c r="D900" i="12"/>
  <c r="D896" i="12"/>
  <c r="D892" i="12"/>
  <c r="D888" i="12"/>
  <c r="D884" i="12"/>
  <c r="D880" i="12"/>
  <c r="D876" i="12"/>
  <c r="D872" i="12"/>
  <c r="D868" i="12"/>
  <c r="D864" i="12"/>
  <c r="D860" i="12"/>
  <c r="D856" i="12"/>
  <c r="D852" i="12"/>
  <c r="D848" i="12"/>
  <c r="D844" i="12"/>
  <c r="D840" i="12"/>
  <c r="D836" i="12"/>
  <c r="D832" i="12"/>
  <c r="D828" i="12"/>
  <c r="D824" i="12"/>
  <c r="D820" i="12"/>
  <c r="D816" i="12"/>
  <c r="D812" i="12"/>
  <c r="D808" i="12"/>
  <c r="D804" i="12"/>
  <c r="D800" i="12"/>
  <c r="D796" i="12"/>
  <c r="D792" i="12"/>
  <c r="D788" i="12"/>
  <c r="D784" i="12"/>
  <c r="D780" i="12"/>
  <c r="D776" i="12"/>
  <c r="D772" i="12"/>
  <c r="D768" i="12"/>
  <c r="D764" i="12"/>
  <c r="D760" i="12"/>
  <c r="D756" i="12"/>
  <c r="D752" i="12"/>
  <c r="D748" i="12"/>
  <c r="D744" i="12"/>
  <c r="D740" i="12"/>
  <c r="D736" i="12"/>
  <c r="D732" i="12"/>
  <c r="D728" i="12"/>
  <c r="D724" i="12"/>
  <c r="D720" i="12"/>
  <c r="D716" i="12"/>
  <c r="D712" i="12"/>
  <c r="D708" i="12"/>
  <c r="D704" i="12"/>
  <c r="D700" i="12"/>
  <c r="D696" i="12"/>
  <c r="D692" i="12"/>
  <c r="D688" i="12"/>
  <c r="D684" i="12"/>
  <c r="D680" i="12"/>
  <c r="D676" i="12"/>
  <c r="D672" i="12"/>
  <c r="D668" i="12"/>
  <c r="D664" i="12"/>
  <c r="D660" i="12"/>
  <c r="D656" i="12"/>
  <c r="D652" i="12"/>
  <c r="D648" i="12"/>
  <c r="D644" i="12"/>
  <c r="D640" i="12"/>
  <c r="D636" i="12"/>
  <c r="D632" i="12"/>
  <c r="D628" i="12"/>
  <c r="D624" i="12"/>
  <c r="D620" i="12"/>
  <c r="D616" i="12"/>
  <c r="D612" i="12"/>
  <c r="D608" i="12"/>
  <c r="D604" i="12"/>
  <c r="D600" i="12"/>
  <c r="D596" i="12"/>
  <c r="D592" i="12"/>
  <c r="D588" i="12"/>
  <c r="D584" i="12"/>
  <c r="D580" i="12"/>
  <c r="D576" i="12"/>
  <c r="D572" i="12"/>
  <c r="D568" i="12"/>
  <c r="D564" i="12"/>
  <c r="D560" i="12"/>
  <c r="D556" i="12"/>
  <c r="D552" i="12"/>
  <c r="D548" i="12"/>
  <c r="D544" i="12"/>
  <c r="D540" i="12"/>
  <c r="D536" i="12"/>
  <c r="D532" i="12"/>
  <c r="D528" i="12"/>
  <c r="D524" i="12"/>
  <c r="D520" i="12"/>
  <c r="D516" i="12"/>
  <c r="D512" i="12"/>
  <c r="D508" i="12"/>
  <c r="D504" i="12"/>
  <c r="D500" i="12"/>
  <c r="D496" i="12"/>
  <c r="D492" i="12"/>
  <c r="D488" i="12"/>
  <c r="D484" i="12"/>
  <c r="D480" i="12"/>
  <c r="D476" i="12"/>
  <c r="D472" i="12"/>
  <c r="D468" i="12"/>
  <c r="D464" i="12"/>
  <c r="D460" i="12"/>
  <c r="D456" i="12"/>
  <c r="D452" i="12"/>
  <c r="D447" i="12"/>
  <c r="D442" i="12"/>
  <c r="D430" i="12"/>
  <c r="D419" i="12"/>
  <c r="D410" i="12"/>
  <c r="D398" i="12"/>
  <c r="D384" i="12"/>
  <c r="D372" i="12"/>
  <c r="D356" i="12"/>
  <c r="D342" i="12"/>
  <c r="D330" i="12"/>
  <c r="D314" i="12"/>
  <c r="D299" i="12"/>
  <c r="D287" i="12"/>
  <c r="D271" i="12"/>
  <c r="D256" i="12"/>
  <c r="D244" i="12"/>
  <c r="D228" i="12"/>
  <c r="D214" i="12"/>
  <c r="D202" i="12"/>
  <c r="D186" i="12"/>
  <c r="D171" i="12"/>
  <c r="D159" i="12"/>
  <c r="D132" i="12"/>
  <c r="D91" i="12"/>
  <c r="D47" i="12"/>
  <c r="D449" i="12"/>
  <c r="D445" i="12"/>
  <c r="D439" i="12"/>
  <c r="D431" i="12"/>
  <c r="D423" i="12"/>
  <c r="D415" i="12"/>
  <c r="D407" i="12"/>
  <c r="D399" i="12"/>
  <c r="D390" i="12"/>
  <c r="D379" i="12"/>
  <c r="D368" i="12"/>
  <c r="D358" i="12"/>
  <c r="D347" i="12"/>
  <c r="D336" i="12"/>
  <c r="D326" i="12"/>
  <c r="D315" i="12"/>
  <c r="D304" i="12"/>
  <c r="D294" i="12"/>
  <c r="D283" i="12"/>
  <c r="D272" i="12"/>
  <c r="D262" i="12"/>
  <c r="D251" i="12"/>
  <c r="D240" i="12"/>
  <c r="D230" i="12"/>
  <c r="D219" i="12"/>
  <c r="D208" i="12"/>
  <c r="D198" i="12"/>
  <c r="D187" i="12"/>
  <c r="D176" i="12"/>
  <c r="D166" i="12"/>
  <c r="D155" i="12"/>
  <c r="D134" i="12"/>
  <c r="D112" i="12"/>
  <c r="D70" i="12"/>
  <c r="D27" i="12"/>
  <c r="D102" i="12"/>
  <c r="D80" i="12"/>
  <c r="D59" i="12"/>
  <c r="D38" i="12"/>
  <c r="D16" i="12"/>
  <c r="D100" i="12"/>
  <c r="D79" i="12"/>
  <c r="D58" i="12"/>
  <c r="D36" i="12"/>
  <c r="D15" i="12"/>
  <c r="D150" i="12"/>
  <c r="D139" i="12"/>
  <c r="D128" i="12"/>
  <c r="D118" i="12"/>
  <c r="D107" i="12"/>
  <c r="D96" i="12"/>
  <c r="D86" i="12"/>
  <c r="D75" i="12"/>
  <c r="D64" i="12"/>
  <c r="D54" i="12"/>
  <c r="D43" i="12"/>
  <c r="D32" i="12"/>
  <c r="D22" i="12"/>
  <c r="D11" i="12"/>
  <c r="D148" i="12"/>
  <c r="D138" i="12"/>
  <c r="D127" i="12"/>
  <c r="D116" i="12"/>
  <c r="D106" i="12"/>
  <c r="D95" i="12"/>
  <c r="D84" i="12"/>
  <c r="D74" i="12"/>
  <c r="D63" i="12"/>
  <c r="D52" i="12"/>
  <c r="D42" i="12"/>
  <c r="D31" i="12"/>
  <c r="D20" i="12"/>
  <c r="D9" i="12"/>
  <c r="D7" i="12"/>
  <c r="E7" i="12" s="1"/>
  <c r="D12" i="12"/>
  <c r="D18" i="12"/>
  <c r="D23" i="12"/>
  <c r="D28" i="12"/>
  <c r="D34" i="12"/>
  <c r="D39" i="12"/>
  <c r="D44" i="12"/>
  <c r="D50" i="12"/>
  <c r="D55" i="12"/>
  <c r="D60" i="12"/>
  <c r="D66" i="12"/>
  <c r="D71" i="12"/>
  <c r="D76" i="12"/>
  <c r="D82" i="12"/>
  <c r="D87" i="12"/>
  <c r="D92" i="12"/>
  <c r="D98" i="12"/>
  <c r="D103" i="12"/>
  <c r="D108" i="12"/>
  <c r="D114" i="12"/>
  <c r="D119" i="12"/>
  <c r="D124" i="12"/>
  <c r="D130" i="12"/>
  <c r="D135" i="12"/>
  <c r="D140" i="12"/>
  <c r="D146" i="12"/>
  <c r="D151" i="12"/>
  <c r="D156" i="12"/>
  <c r="D162" i="12"/>
  <c r="D167" i="12"/>
  <c r="D172" i="12"/>
  <c r="D178" i="12"/>
  <c r="D183" i="12"/>
  <c r="D188" i="12"/>
  <c r="D194" i="12"/>
  <c r="D199" i="12"/>
  <c r="D204" i="12"/>
  <c r="D210" i="12"/>
  <c r="D215" i="12"/>
  <c r="D220" i="12"/>
  <c r="D226" i="12"/>
  <c r="D231" i="12"/>
  <c r="D236" i="12"/>
  <c r="D242" i="12"/>
  <c r="D247" i="12"/>
  <c r="D252" i="12"/>
  <c r="D258" i="12"/>
  <c r="D263" i="12"/>
  <c r="D268" i="12"/>
  <c r="D274" i="12"/>
  <c r="D279" i="12"/>
  <c r="D284" i="12"/>
  <c r="D290" i="12"/>
  <c r="D295" i="12"/>
  <c r="D300" i="12"/>
  <c r="D306" i="12"/>
  <c r="D311" i="12"/>
  <c r="D316" i="12"/>
  <c r="D322" i="12"/>
  <c r="D327" i="12"/>
  <c r="D332" i="12"/>
  <c r="D338" i="12"/>
  <c r="D343" i="12"/>
  <c r="D348" i="12"/>
  <c r="D354" i="12"/>
  <c r="D359" i="12"/>
  <c r="D364" i="12"/>
  <c r="D370" i="12"/>
  <c r="D375" i="12"/>
  <c r="D380" i="12"/>
  <c r="D386" i="12"/>
  <c r="D391" i="12"/>
  <c r="D396" i="12"/>
  <c r="D400" i="12"/>
  <c r="D404" i="12"/>
  <c r="D408" i="12"/>
  <c r="D412" i="12"/>
  <c r="D416" i="12"/>
  <c r="D420" i="12"/>
  <c r="D424" i="12"/>
  <c r="D428" i="12"/>
  <c r="D432" i="12"/>
  <c r="D436" i="12"/>
  <c r="D440" i="12"/>
  <c r="D8" i="12"/>
  <c r="D14" i="12"/>
  <c r="D19" i="12"/>
  <c r="D24" i="12"/>
  <c r="D30" i="12"/>
  <c r="D35" i="12"/>
  <c r="D40" i="12"/>
  <c r="D46" i="12"/>
  <c r="D51" i="12"/>
  <c r="D56" i="12"/>
  <c r="D62" i="12"/>
  <c r="D67" i="12"/>
  <c r="D72" i="12"/>
  <c r="D78" i="12"/>
  <c r="D83" i="12"/>
  <c r="D88" i="12"/>
  <c r="D94" i="12"/>
  <c r="D99" i="12"/>
  <c r="D104" i="12"/>
  <c r="D110" i="12"/>
  <c r="D115" i="12"/>
  <c r="D120" i="12"/>
  <c r="D126" i="12"/>
  <c r="D131" i="12"/>
  <c r="D136" i="12"/>
  <c r="D142" i="12"/>
  <c r="D147" i="12"/>
  <c r="D152" i="12"/>
  <c r="D158" i="12"/>
  <c r="D163" i="12"/>
  <c r="D168" i="12"/>
  <c r="D174" i="12"/>
  <c r="D179" i="12"/>
  <c r="D184" i="12"/>
  <c r="D190" i="12"/>
  <c r="D195" i="12"/>
  <c r="D200" i="12"/>
  <c r="D206" i="12"/>
  <c r="D211" i="12"/>
  <c r="D216" i="12"/>
  <c r="D222" i="12"/>
  <c r="D227" i="12"/>
  <c r="D232" i="12"/>
  <c r="D238" i="12"/>
  <c r="D243" i="12"/>
  <c r="D248" i="12"/>
  <c r="D254" i="12"/>
  <c r="D259" i="12"/>
  <c r="D264" i="12"/>
  <c r="D270" i="12"/>
  <c r="D275" i="12"/>
  <c r="D280" i="12"/>
  <c r="D286" i="12"/>
  <c r="D291" i="12"/>
  <c r="D296" i="12"/>
  <c r="D302" i="12"/>
  <c r="D307" i="12"/>
  <c r="D312" i="12"/>
  <c r="D318" i="12"/>
  <c r="D323" i="12"/>
  <c r="D328" i="12"/>
  <c r="D334" i="12"/>
  <c r="D339" i="12"/>
  <c r="D344" i="12"/>
  <c r="D350" i="12"/>
  <c r="D355" i="12"/>
  <c r="D360" i="12"/>
  <c r="D366" i="12"/>
  <c r="D371" i="12"/>
  <c r="D376" i="12"/>
  <c r="D382" i="12"/>
  <c r="D387" i="12"/>
  <c r="D392" i="12"/>
  <c r="D397" i="12"/>
  <c r="D401" i="12"/>
  <c r="D405" i="12"/>
  <c r="D409" i="12"/>
  <c r="D413" i="12"/>
  <c r="D417" i="12"/>
  <c r="D421" i="12"/>
  <c r="D425" i="12"/>
  <c r="D429" i="12"/>
  <c r="D433" i="12"/>
  <c r="D437" i="12"/>
  <c r="D441" i="12"/>
  <c r="H2005" i="12"/>
  <c r="H2003" i="12"/>
  <c r="H2001" i="12"/>
  <c r="H1999" i="12"/>
  <c r="H1997" i="12"/>
  <c r="H1995" i="12"/>
  <c r="H1993" i="12"/>
  <c r="H1991" i="12"/>
  <c r="H1989" i="12"/>
  <c r="H1987" i="12"/>
  <c r="H1985" i="12"/>
  <c r="H1983" i="12"/>
  <c r="H1981" i="12"/>
  <c r="H1979" i="12"/>
  <c r="H1977" i="12"/>
  <c r="H1975" i="12"/>
  <c r="H1973" i="12"/>
  <c r="H1971" i="12"/>
  <c r="H1969" i="12"/>
  <c r="H1967" i="12"/>
  <c r="H1965" i="12"/>
  <c r="H1963" i="12"/>
  <c r="H1961" i="12"/>
  <c r="H1959" i="12"/>
  <c r="H1957" i="12"/>
  <c r="H1955" i="12"/>
  <c r="H1953" i="12"/>
  <c r="H1951" i="12"/>
  <c r="H1949" i="12"/>
  <c r="H1947" i="12"/>
  <c r="H1945" i="12"/>
  <c r="H1943" i="12"/>
  <c r="H1941" i="12"/>
  <c r="H1939" i="12"/>
  <c r="H1937" i="12"/>
  <c r="H1935" i="12"/>
  <c r="H1933" i="12"/>
  <c r="H1931" i="12"/>
  <c r="H1929" i="12"/>
  <c r="H1927" i="12"/>
  <c r="H1925" i="12"/>
  <c r="H1923" i="12"/>
  <c r="H1921" i="12"/>
  <c r="H1919" i="12"/>
  <c r="H1917" i="12"/>
  <c r="H1915" i="12"/>
  <c r="H1913" i="12"/>
  <c r="H1911" i="12"/>
  <c r="H1909" i="12"/>
  <c r="H1907" i="12"/>
  <c r="H1905" i="12"/>
  <c r="H1903" i="12"/>
  <c r="H1901" i="12"/>
  <c r="H1899" i="12"/>
  <c r="H1897" i="12"/>
  <c r="H1895" i="12"/>
  <c r="H1893" i="12"/>
  <c r="H1891" i="12"/>
  <c r="H1889" i="12"/>
  <c r="H1887" i="12"/>
  <c r="H1885" i="12"/>
  <c r="H1883" i="12"/>
  <c r="H1881" i="12"/>
  <c r="H1879" i="12"/>
  <c r="H1877" i="12"/>
  <c r="H1875" i="12"/>
  <c r="H1873" i="12"/>
  <c r="H1871" i="12"/>
  <c r="H1869" i="12"/>
  <c r="H1867" i="12"/>
  <c r="H1865" i="12"/>
  <c r="H1863" i="12"/>
  <c r="H1861" i="12"/>
  <c r="H1859" i="12"/>
  <c r="H1857" i="12"/>
  <c r="H1855" i="12"/>
  <c r="H1853" i="12"/>
  <c r="H1851" i="12"/>
  <c r="H1849" i="12"/>
  <c r="H1847" i="12"/>
  <c r="H1845" i="12"/>
  <c r="H1843" i="12"/>
  <c r="H1841" i="12"/>
  <c r="H1839" i="12"/>
  <c r="H1837" i="12"/>
  <c r="H1835" i="12"/>
  <c r="H1833" i="12"/>
  <c r="H1831" i="12"/>
  <c r="H1829" i="12"/>
  <c r="H1827" i="12"/>
  <c r="H1825" i="12"/>
  <c r="H1823" i="12"/>
  <c r="H1821" i="12"/>
  <c r="H1819" i="12"/>
  <c r="H1817" i="12"/>
  <c r="H1815" i="12"/>
  <c r="H1813" i="12"/>
  <c r="H1811" i="12"/>
  <c r="H1809" i="12"/>
  <c r="H1807" i="12"/>
  <c r="H1805" i="12"/>
  <c r="H1803" i="12"/>
  <c r="H1801" i="12"/>
  <c r="H1799" i="12"/>
  <c r="H1797" i="12"/>
  <c r="H1795" i="12"/>
  <c r="H1793" i="12"/>
  <c r="H1791" i="12"/>
  <c r="H1789" i="12"/>
  <c r="H1787" i="12"/>
  <c r="H1785" i="12"/>
  <c r="H1783" i="12"/>
  <c r="H1781" i="12"/>
  <c r="H1779" i="12"/>
  <c r="H1777" i="12"/>
  <c r="H1775" i="12"/>
  <c r="H1773" i="12"/>
  <c r="H1771" i="12"/>
  <c r="H1769" i="12"/>
  <c r="H1767" i="12"/>
  <c r="H1765" i="12"/>
  <c r="H1763" i="12"/>
  <c r="H1761" i="12"/>
  <c r="H1759" i="12"/>
  <c r="H1757" i="12"/>
  <c r="H1755" i="12"/>
  <c r="H1753" i="12"/>
  <c r="H1751" i="12"/>
  <c r="H1749" i="12"/>
  <c r="H1747" i="12"/>
  <c r="H1745" i="12"/>
  <c r="H1743" i="12"/>
  <c r="H1741" i="12"/>
  <c r="H1739" i="12"/>
  <c r="H2006" i="12"/>
  <c r="H2004" i="12"/>
  <c r="H2002" i="12"/>
  <c r="H2000" i="12"/>
  <c r="H1998" i="12"/>
  <c r="H1996" i="12"/>
  <c r="H1994" i="12"/>
  <c r="H1992" i="12"/>
  <c r="H1990" i="12"/>
  <c r="H1988" i="12"/>
  <c r="H1986" i="12"/>
  <c r="H1984" i="12"/>
  <c r="H1982" i="12"/>
  <c r="H1980" i="12"/>
  <c r="H1978" i="12"/>
  <c r="H1976" i="12"/>
  <c r="H1974" i="12"/>
  <c r="H1972" i="12"/>
  <c r="H1970" i="12"/>
  <c r="H1968" i="12"/>
  <c r="H1966" i="12"/>
  <c r="H1964" i="12"/>
  <c r="H1962" i="12"/>
  <c r="H1960" i="12"/>
  <c r="H1958" i="12"/>
  <c r="H1956" i="12"/>
  <c r="H1954" i="12"/>
  <c r="H1952" i="12"/>
  <c r="H1950" i="12"/>
  <c r="H1948" i="12"/>
  <c r="H1946" i="12"/>
  <c r="H1944" i="12"/>
  <c r="H1942" i="12"/>
  <c r="H1940" i="12"/>
  <c r="H1938" i="12"/>
  <c r="H1936" i="12"/>
  <c r="H1934" i="12"/>
  <c r="H1932" i="12"/>
  <c r="H1930" i="12"/>
  <c r="H1928" i="12"/>
  <c r="H1926" i="12"/>
  <c r="H1924" i="12"/>
  <c r="H1922" i="12"/>
  <c r="H1920" i="12"/>
  <c r="H1918" i="12"/>
  <c r="H1916" i="12"/>
  <c r="H1914" i="12"/>
  <c r="H1912" i="12"/>
  <c r="H1910" i="12"/>
  <c r="H1908" i="12"/>
  <c r="H1906" i="12"/>
  <c r="H1904" i="12"/>
  <c r="H1902" i="12"/>
  <c r="H1900" i="12"/>
  <c r="H1898" i="12"/>
  <c r="H1896" i="12"/>
  <c r="H1894" i="12"/>
  <c r="H1892" i="12"/>
  <c r="H1890" i="12"/>
  <c r="H1888" i="12"/>
  <c r="H1886" i="12"/>
  <c r="H1884" i="12"/>
  <c r="H1882" i="12"/>
  <c r="H1880" i="12"/>
  <c r="H1878" i="12"/>
  <c r="H1876" i="12"/>
  <c r="H1874" i="12"/>
  <c r="H1872" i="12"/>
  <c r="H1870" i="12"/>
  <c r="H1868" i="12"/>
  <c r="H1866" i="12"/>
  <c r="H1864" i="12"/>
  <c r="H1862" i="12"/>
  <c r="H1860" i="12"/>
  <c r="H1858" i="12"/>
  <c r="H1856" i="12"/>
  <c r="H1854" i="12"/>
  <c r="H1852" i="12"/>
  <c r="H1850" i="12"/>
  <c r="H1848" i="12"/>
  <c r="H1846" i="12"/>
  <c r="H1844" i="12"/>
  <c r="H1842" i="12"/>
  <c r="H1840" i="12"/>
  <c r="H1838" i="12"/>
  <c r="F8" i="12"/>
  <c r="F12" i="12"/>
  <c r="F16" i="12"/>
  <c r="F20" i="12"/>
  <c r="F24" i="12"/>
  <c r="F28" i="12"/>
  <c r="F32" i="12"/>
  <c r="F36" i="12"/>
  <c r="F40" i="12"/>
  <c r="F44" i="12"/>
  <c r="F48" i="12"/>
  <c r="F52" i="12"/>
  <c r="F56" i="12"/>
  <c r="F60" i="12"/>
  <c r="F64" i="12"/>
  <c r="F68" i="12"/>
  <c r="F72" i="12"/>
  <c r="F76" i="12"/>
  <c r="F80" i="12"/>
  <c r="F84" i="12"/>
  <c r="F88" i="12"/>
  <c r="F92" i="12"/>
  <c r="F96" i="12"/>
  <c r="F100" i="12"/>
  <c r="F104" i="12"/>
  <c r="F108" i="12"/>
  <c r="F112" i="12"/>
  <c r="F116" i="12"/>
  <c r="F120" i="12"/>
  <c r="F124" i="12"/>
  <c r="F128" i="12"/>
  <c r="F132" i="12"/>
  <c r="F136" i="12"/>
  <c r="F140" i="12"/>
  <c r="F144" i="12"/>
  <c r="F148" i="12"/>
  <c r="F152" i="12"/>
  <c r="F156" i="12"/>
  <c r="F160" i="12"/>
  <c r="F164" i="12"/>
  <c r="F168" i="12"/>
  <c r="F172" i="12"/>
  <c r="F176" i="12"/>
  <c r="F180" i="12"/>
  <c r="F184" i="12"/>
  <c r="F188" i="12"/>
  <c r="F192" i="12"/>
  <c r="F196" i="12"/>
  <c r="F200" i="12"/>
  <c r="F204" i="12"/>
  <c r="F208" i="12"/>
  <c r="F212" i="12"/>
  <c r="F216" i="12"/>
  <c r="F220" i="12"/>
  <c r="F224" i="12"/>
  <c r="F228" i="12"/>
  <c r="F232" i="12"/>
  <c r="F236" i="12"/>
  <c r="F240" i="12"/>
  <c r="F244" i="12"/>
  <c r="F248" i="12"/>
  <c r="F252" i="12"/>
  <c r="F256" i="12"/>
  <c r="F260" i="12"/>
  <c r="F264" i="12"/>
  <c r="F268" i="12"/>
  <c r="F272" i="12"/>
  <c r="F276" i="12"/>
  <c r="F280" i="12"/>
  <c r="F284" i="12"/>
  <c r="F288" i="12"/>
  <c r="F292" i="12"/>
  <c r="F296" i="12"/>
  <c r="F300" i="12"/>
  <c r="F304" i="12"/>
  <c r="F308" i="12"/>
  <c r="F312" i="12"/>
  <c r="F316" i="12"/>
  <c r="F320" i="12"/>
  <c r="F324" i="12"/>
  <c r="F328" i="12"/>
  <c r="F332" i="12"/>
  <c r="F336" i="12"/>
  <c r="F340" i="12"/>
  <c r="F344" i="12"/>
  <c r="F348" i="12"/>
  <c r="F352" i="12"/>
  <c r="F356" i="12"/>
  <c r="F360" i="12"/>
  <c r="F364" i="12"/>
  <c r="F368" i="12"/>
  <c r="F372" i="12"/>
  <c r="F376" i="12"/>
  <c r="F380" i="12"/>
  <c r="F384" i="12"/>
  <c r="F388" i="12"/>
  <c r="F392" i="12"/>
  <c r="F396" i="12"/>
  <c r="F400" i="12"/>
  <c r="F404" i="12"/>
  <c r="F408" i="12"/>
  <c r="F412" i="12"/>
  <c r="F416" i="12"/>
  <c r="F420" i="12"/>
  <c r="F424" i="12"/>
  <c r="F428" i="12"/>
  <c r="F432" i="12"/>
  <c r="F436" i="12"/>
  <c r="F440" i="12"/>
  <c r="F444" i="12"/>
  <c r="F448" i="12"/>
  <c r="F452" i="12"/>
  <c r="F456" i="12"/>
  <c r="F460" i="12"/>
  <c r="F464" i="12"/>
  <c r="F468" i="12"/>
  <c r="F472" i="12"/>
  <c r="F476" i="12"/>
  <c r="F480" i="12"/>
  <c r="F484" i="12"/>
  <c r="F488" i="12"/>
  <c r="F492" i="12"/>
  <c r="F496" i="12"/>
  <c r="F500" i="12"/>
  <c r="F504" i="12"/>
  <c r="F508" i="12"/>
  <c r="F512" i="12"/>
  <c r="F516" i="12"/>
  <c r="F520" i="12"/>
  <c r="F524" i="12"/>
  <c r="F528" i="12"/>
  <c r="F532" i="12"/>
  <c r="F536" i="12"/>
  <c r="F540" i="12"/>
  <c r="F544" i="12"/>
  <c r="F548" i="12"/>
  <c r="F552" i="12"/>
  <c r="F556" i="12"/>
  <c r="F560" i="12"/>
  <c r="F564" i="12"/>
  <c r="F568" i="12"/>
  <c r="F572" i="12"/>
  <c r="F576" i="12"/>
  <c r="F580" i="12"/>
  <c r="F584" i="12"/>
  <c r="F588" i="12"/>
  <c r="F592" i="12"/>
  <c r="F596" i="12"/>
  <c r="F600" i="12"/>
  <c r="F604" i="12"/>
  <c r="F608" i="12"/>
  <c r="F612" i="12"/>
  <c r="F616" i="12"/>
  <c r="F620" i="12"/>
  <c r="F624" i="12"/>
  <c r="F628" i="12"/>
  <c r="F632" i="12"/>
  <c r="F636" i="12"/>
  <c r="F640" i="12"/>
  <c r="F644" i="12"/>
  <c r="F648" i="12"/>
  <c r="F652" i="12"/>
  <c r="F656" i="12"/>
  <c r="F660" i="12"/>
  <c r="F664" i="12"/>
  <c r="F668" i="12"/>
  <c r="F672" i="12"/>
  <c r="F676" i="12"/>
  <c r="F680" i="12"/>
  <c r="F684" i="12"/>
  <c r="F688" i="12"/>
  <c r="F692" i="12"/>
  <c r="F696" i="12"/>
  <c r="F700" i="12"/>
  <c r="F704" i="12"/>
  <c r="F708" i="12"/>
  <c r="F712" i="12"/>
  <c r="F716" i="12"/>
  <c r="F720" i="12"/>
  <c r="F724" i="12"/>
  <c r="F728" i="12"/>
  <c r="F732" i="12"/>
  <c r="F736" i="12"/>
  <c r="F740" i="12"/>
  <c r="F744" i="12"/>
  <c r="F748" i="12"/>
  <c r="F752" i="12"/>
  <c r="F756" i="12"/>
  <c r="F760" i="12"/>
  <c r="F764" i="12"/>
  <c r="F768" i="12"/>
  <c r="F772" i="12"/>
  <c r="F776" i="12"/>
  <c r="F780" i="12"/>
  <c r="F784" i="12"/>
  <c r="F788" i="12"/>
  <c r="F792" i="12"/>
  <c r="F796" i="12"/>
  <c r="D393" i="12"/>
  <c r="D389" i="12"/>
  <c r="D385" i="12"/>
  <c r="D381" i="12"/>
  <c r="D377" i="12"/>
  <c r="D373" i="12"/>
  <c r="D369" i="12"/>
  <c r="D365" i="12"/>
  <c r="D361" i="12"/>
  <c r="D357" i="12"/>
  <c r="D353" i="12"/>
  <c r="D349" i="12"/>
  <c r="D345" i="12"/>
  <c r="D341" i="12"/>
  <c r="D337" i="12"/>
  <c r="D333" i="12"/>
  <c r="D329" i="12"/>
  <c r="D325" i="12"/>
  <c r="D321" i="12"/>
  <c r="D317" i="12"/>
  <c r="D313" i="12"/>
  <c r="D309" i="12"/>
  <c r="D305" i="12"/>
  <c r="D301" i="12"/>
  <c r="D297" i="12"/>
  <c r="D293" i="12"/>
  <c r="D289" i="12"/>
  <c r="D285" i="12"/>
  <c r="D281" i="12"/>
  <c r="D277" i="12"/>
  <c r="D273" i="12"/>
  <c r="D269" i="12"/>
  <c r="D265" i="12"/>
  <c r="D261" i="12"/>
  <c r="D257" i="12"/>
  <c r="D253" i="12"/>
  <c r="D249" i="12"/>
  <c r="D245" i="12"/>
  <c r="D241" i="12"/>
  <c r="D237" i="12"/>
  <c r="D233" i="12"/>
  <c r="D229" i="12"/>
  <c r="D225" i="12"/>
  <c r="D221" i="12"/>
  <c r="D217" i="12"/>
  <c r="D213" i="12"/>
  <c r="D209" i="12"/>
  <c r="D205" i="12"/>
  <c r="D201" i="12"/>
  <c r="D197" i="12"/>
  <c r="D193" i="12"/>
  <c r="D189" i="12"/>
  <c r="D185" i="12"/>
  <c r="D181" i="12"/>
  <c r="D177" i="12"/>
  <c r="D173" i="12"/>
  <c r="D169" i="12"/>
  <c r="D165" i="12"/>
  <c r="D161" i="12"/>
  <c r="D157" i="12"/>
  <c r="D153" i="12"/>
  <c r="D149" i="12"/>
  <c r="D145" i="12"/>
  <c r="D141" i="12"/>
  <c r="D137" i="12"/>
  <c r="D133" i="12"/>
  <c r="D129" i="12"/>
  <c r="D125" i="12"/>
  <c r="D121" i="12"/>
  <c r="D117" i="12"/>
  <c r="D113" i="12"/>
  <c r="D109" i="12"/>
  <c r="D105" i="12"/>
  <c r="D101" i="12"/>
  <c r="D97" i="12"/>
  <c r="D93" i="12"/>
  <c r="D89" i="12"/>
  <c r="D85" i="12"/>
  <c r="D81" i="12"/>
  <c r="D77" i="12"/>
  <c r="D73" i="12"/>
  <c r="D69" i="12"/>
  <c r="D65" i="12"/>
  <c r="D61" i="12"/>
  <c r="D57" i="12"/>
  <c r="D53" i="12"/>
  <c r="D49" i="12"/>
  <c r="D45" i="12"/>
  <c r="D41" i="12"/>
  <c r="D37" i="12"/>
  <c r="D33" i="12"/>
  <c r="D29" i="12"/>
  <c r="D25" i="12"/>
  <c r="D21" i="12"/>
  <c r="D17" i="12"/>
  <c r="D13" i="12"/>
  <c r="I6" i="6"/>
  <c r="H6" i="6"/>
  <c r="G6" i="6"/>
  <c r="O6" i="6"/>
  <c r="P6" i="6"/>
  <c r="M6" i="6"/>
  <c r="E6" i="6" s="1"/>
  <c r="Q6" i="6"/>
  <c r="S7" i="2"/>
  <c r="K5" i="2"/>
  <c r="M5" i="2"/>
  <c r="U5" i="2"/>
  <c r="R6" i="2" s="1"/>
  <c r="E5" i="2"/>
  <c r="F4" i="2"/>
  <c r="C5" i="2" s="1"/>
  <c r="O6" i="2"/>
  <c r="W5" i="2"/>
  <c r="Z5" i="2" s="1"/>
  <c r="Y6" i="2"/>
  <c r="J8" i="2"/>
  <c r="P4" i="2"/>
  <c r="H5" i="2"/>
  <c r="Z4" i="2"/>
  <c r="D9" i="1"/>
  <c r="I6" i="1"/>
  <c r="E6" i="1" s="1"/>
  <c r="K6" i="1"/>
  <c r="L6" i="1"/>
  <c r="L9" i="11" l="1"/>
  <c r="O9" i="11" s="1"/>
  <c r="M9" i="11"/>
  <c r="P9" i="11" s="1"/>
  <c r="M8" i="11"/>
  <c r="P8" i="11" s="1"/>
  <c r="L8" i="11"/>
  <c r="O8" i="11" s="1"/>
  <c r="O11" i="11" s="1"/>
  <c r="I8" i="12"/>
  <c r="G8" i="12"/>
  <c r="F6" i="6"/>
  <c r="C7" i="6"/>
  <c r="I7" i="6" s="1"/>
  <c r="U6" i="2"/>
  <c r="R7" i="2" s="1"/>
  <c r="E6" i="2"/>
  <c r="F5" i="2"/>
  <c r="C6" i="2" s="1"/>
  <c r="J9" i="2"/>
  <c r="Y7" i="2"/>
  <c r="P5" i="2"/>
  <c r="M6" i="2" s="1"/>
  <c r="S8" i="2"/>
  <c r="H6" i="2"/>
  <c r="O7" i="2"/>
  <c r="W6" i="2"/>
  <c r="C7" i="1"/>
  <c r="D10" i="1"/>
  <c r="P11" i="11" l="1"/>
  <c r="I9" i="12"/>
  <c r="G7" i="6"/>
  <c r="H7" i="6"/>
  <c r="O7" i="6"/>
  <c r="N7" i="6"/>
  <c r="Q7" i="6"/>
  <c r="M7" i="6"/>
  <c r="E7" i="6" s="1"/>
  <c r="P7" i="6"/>
  <c r="P6" i="2"/>
  <c r="M7" i="2" s="1"/>
  <c r="C7" i="2"/>
  <c r="R8" i="2"/>
  <c r="U8" i="2" s="1"/>
  <c r="U7" i="2"/>
  <c r="Y8" i="2"/>
  <c r="O8" i="2"/>
  <c r="J10" i="2"/>
  <c r="K6" i="2"/>
  <c r="H7" i="2" s="1"/>
  <c r="S9" i="2"/>
  <c r="E7" i="2"/>
  <c r="F6" i="2"/>
  <c r="Z6" i="2"/>
  <c r="W7" i="2" s="1"/>
  <c r="D11" i="1"/>
  <c r="J7" i="1"/>
  <c r="I7" i="1"/>
  <c r="E7" i="1" s="1"/>
  <c r="N7" i="1" s="1"/>
  <c r="L7" i="1"/>
  <c r="M7" i="1"/>
  <c r="K7" i="1"/>
  <c r="C8" i="6" l="1"/>
  <c r="I8" i="6" s="1"/>
  <c r="F7" i="6"/>
  <c r="R7" i="6"/>
  <c r="K7" i="2"/>
  <c r="H8" i="2" s="1"/>
  <c r="Z7" i="2"/>
  <c r="W8" i="2" s="1"/>
  <c r="P7" i="2"/>
  <c r="M8" i="2" s="1"/>
  <c r="U9" i="2"/>
  <c r="S10" i="2"/>
  <c r="Y9" i="2"/>
  <c r="R9" i="2"/>
  <c r="J11" i="2"/>
  <c r="E8" i="2"/>
  <c r="F7" i="2"/>
  <c r="C8" i="2" s="1"/>
  <c r="O9" i="2"/>
  <c r="O7" i="1"/>
  <c r="C8" i="1"/>
  <c r="D12" i="1"/>
  <c r="O8" i="6" l="1"/>
  <c r="M8" i="6"/>
  <c r="E8" i="6" s="1"/>
  <c r="C9" i="6" s="1"/>
  <c r="I9" i="6" s="1"/>
  <c r="H8" i="6"/>
  <c r="G8" i="6"/>
  <c r="Q8" i="6"/>
  <c r="P8" i="6"/>
  <c r="R8" i="6" s="1"/>
  <c r="N8" i="6"/>
  <c r="P8" i="2"/>
  <c r="M9" i="2" s="1"/>
  <c r="Z8" i="2"/>
  <c r="W9" i="2" s="1"/>
  <c r="C9" i="2"/>
  <c r="K8" i="2"/>
  <c r="H9" i="2" s="1"/>
  <c r="U10" i="2"/>
  <c r="S11" i="2"/>
  <c r="E9" i="2"/>
  <c r="F8" i="2"/>
  <c r="J12" i="2"/>
  <c r="R10" i="2"/>
  <c r="O10" i="2"/>
  <c r="Y10" i="2"/>
  <c r="D13" i="1"/>
  <c r="M8" i="1"/>
  <c r="L8" i="1"/>
  <c r="I8" i="1"/>
  <c r="E8" i="1" s="1"/>
  <c r="K8" i="1"/>
  <c r="J8" i="1"/>
  <c r="F8" i="6" l="1"/>
  <c r="H9" i="6"/>
  <c r="N9" i="6"/>
  <c r="Q9" i="6"/>
  <c r="O9" i="6"/>
  <c r="M9" i="6"/>
  <c r="E9" i="6" s="1"/>
  <c r="C10" i="6" s="1"/>
  <c r="I10" i="6" s="1"/>
  <c r="P9" i="6"/>
  <c r="G9" i="6"/>
  <c r="K9" i="2"/>
  <c r="H10" i="2" s="1"/>
  <c r="Z9" i="2"/>
  <c r="W10" i="2" s="1"/>
  <c r="P9" i="2"/>
  <c r="M10" i="2" s="1"/>
  <c r="R11" i="2"/>
  <c r="J13" i="2"/>
  <c r="O11" i="2"/>
  <c r="E10" i="2"/>
  <c r="F9" i="2"/>
  <c r="C10" i="2" s="1"/>
  <c r="Y11" i="2"/>
  <c r="S12" i="2"/>
  <c r="N8" i="1"/>
  <c r="O8" i="1" s="1"/>
  <c r="C9" i="1"/>
  <c r="D14" i="1"/>
  <c r="F9" i="6" l="1"/>
  <c r="N10" i="6"/>
  <c r="M10" i="6"/>
  <c r="E10" i="6" s="1"/>
  <c r="O10" i="6"/>
  <c r="Q10" i="6"/>
  <c r="G10" i="6"/>
  <c r="H10" i="6"/>
  <c r="P10" i="6"/>
  <c r="R9" i="6"/>
  <c r="P10" i="2"/>
  <c r="M11" i="2" s="1"/>
  <c r="Z10" i="2"/>
  <c r="W11" i="2" s="1"/>
  <c r="K10" i="2"/>
  <c r="H11" i="2" s="1"/>
  <c r="Y12" i="2"/>
  <c r="E11" i="2"/>
  <c r="F10" i="2"/>
  <c r="C11" i="2" s="1"/>
  <c r="R12" i="2"/>
  <c r="O12" i="2"/>
  <c r="U12" i="2"/>
  <c r="S13" i="2"/>
  <c r="U11" i="2"/>
  <c r="J14" i="2"/>
  <c r="D15" i="1"/>
  <c r="L9" i="1"/>
  <c r="K9" i="1"/>
  <c r="J9" i="1"/>
  <c r="M9" i="1"/>
  <c r="I9" i="1"/>
  <c r="E9" i="1" s="1"/>
  <c r="C11" i="6" l="1"/>
  <c r="Q11" i="6" s="1"/>
  <c r="R10" i="6"/>
  <c r="F10" i="6"/>
  <c r="Z11" i="2"/>
  <c r="W12" i="2" s="1"/>
  <c r="K11" i="2"/>
  <c r="H12" i="2" s="1"/>
  <c r="P11" i="2"/>
  <c r="M12" i="2" s="1"/>
  <c r="S14" i="2"/>
  <c r="Y13" i="2"/>
  <c r="O13" i="2"/>
  <c r="J15" i="2"/>
  <c r="R13" i="2"/>
  <c r="E12" i="2"/>
  <c r="F11" i="2"/>
  <c r="C12" i="2" s="1"/>
  <c r="N9" i="1"/>
  <c r="O9" i="1" s="1"/>
  <c r="C10" i="1"/>
  <c r="D16" i="1"/>
  <c r="N11" i="6" l="1"/>
  <c r="O11" i="6"/>
  <c r="M11" i="6"/>
  <c r="E11" i="6" s="1"/>
  <c r="C12" i="6" s="1"/>
  <c r="H12" i="6" s="1"/>
  <c r="H11" i="6"/>
  <c r="I11" i="6"/>
  <c r="P11" i="6"/>
  <c r="R11" i="6" s="1"/>
  <c r="G11" i="6"/>
  <c r="P12" i="2"/>
  <c r="M13" i="2" s="1"/>
  <c r="C13" i="2"/>
  <c r="H13" i="2"/>
  <c r="K12" i="2"/>
  <c r="Z12" i="2"/>
  <c r="W13" i="2" s="1"/>
  <c r="R14" i="2"/>
  <c r="U13" i="2"/>
  <c r="J16" i="2"/>
  <c r="O14" i="2"/>
  <c r="Y14" i="2"/>
  <c r="E13" i="2"/>
  <c r="F12" i="2"/>
  <c r="S15" i="2"/>
  <c r="D17" i="1"/>
  <c r="K10" i="1"/>
  <c r="J10" i="1"/>
  <c r="I10" i="1"/>
  <c r="E10" i="1" s="1"/>
  <c r="L10" i="1"/>
  <c r="M10" i="1"/>
  <c r="F11" i="6" l="1"/>
  <c r="O12" i="6"/>
  <c r="P12" i="6"/>
  <c r="M12" i="6"/>
  <c r="E12" i="6" s="1"/>
  <c r="C13" i="6" s="1"/>
  <c r="I13" i="6" s="1"/>
  <c r="N12" i="6"/>
  <c r="G12" i="6"/>
  <c r="F12" i="6" s="1"/>
  <c r="I12" i="6"/>
  <c r="Q12" i="6"/>
  <c r="Z13" i="2"/>
  <c r="W14" i="2" s="1"/>
  <c r="P13" i="2"/>
  <c r="M14" i="2" s="1"/>
  <c r="E14" i="2"/>
  <c r="F13" i="2"/>
  <c r="C14" i="2" s="1"/>
  <c r="Y15" i="2"/>
  <c r="K13" i="2"/>
  <c r="H14" i="2" s="1"/>
  <c r="S16" i="2"/>
  <c r="U14" i="2"/>
  <c r="R15" i="2" s="1"/>
  <c r="J17" i="2"/>
  <c r="O15" i="2"/>
  <c r="N10" i="1"/>
  <c r="O10" i="1" s="1"/>
  <c r="C11" i="1"/>
  <c r="D18" i="1"/>
  <c r="R12" i="6" l="1"/>
  <c r="O13" i="6"/>
  <c r="M13" i="6"/>
  <c r="E13" i="6" s="1"/>
  <c r="C14" i="6" s="1"/>
  <c r="I14" i="6" s="1"/>
  <c r="H13" i="6"/>
  <c r="N13" i="6"/>
  <c r="P13" i="6"/>
  <c r="Q13" i="6"/>
  <c r="G13" i="6"/>
  <c r="U15" i="2"/>
  <c r="R16" i="2" s="1"/>
  <c r="P14" i="2"/>
  <c r="M15" i="2" s="1"/>
  <c r="K14" i="2"/>
  <c r="H15" i="2" s="1"/>
  <c r="W15" i="2"/>
  <c r="Z14" i="2"/>
  <c r="Y16" i="2"/>
  <c r="J18" i="2"/>
  <c r="E15" i="2"/>
  <c r="F14" i="2"/>
  <c r="C15" i="2" s="1"/>
  <c r="S17" i="2"/>
  <c r="O16" i="2"/>
  <c r="M11" i="1"/>
  <c r="J11" i="1"/>
  <c r="I11" i="1"/>
  <c r="E11" i="1" s="1"/>
  <c r="L11" i="1"/>
  <c r="K11" i="1"/>
  <c r="D19" i="1"/>
  <c r="R13" i="6" l="1"/>
  <c r="F13" i="6"/>
  <c r="N14" i="6"/>
  <c r="O14" i="6"/>
  <c r="G14" i="6"/>
  <c r="P14" i="6"/>
  <c r="M14" i="6"/>
  <c r="E14" i="6" s="1"/>
  <c r="Q14" i="6"/>
  <c r="H14" i="6"/>
  <c r="P15" i="2"/>
  <c r="M16" i="2" s="1"/>
  <c r="K15" i="2"/>
  <c r="H16" i="2" s="1"/>
  <c r="U16" i="2"/>
  <c r="R17" i="2" s="1"/>
  <c r="J19" i="2"/>
  <c r="E16" i="2"/>
  <c r="F15" i="2"/>
  <c r="C16" i="2" s="1"/>
  <c r="Z15" i="2"/>
  <c r="W16" i="2" s="1"/>
  <c r="O17" i="2"/>
  <c r="Y17" i="2"/>
  <c r="S18" i="2"/>
  <c r="N11" i="1"/>
  <c r="O11" i="1" s="1"/>
  <c r="C12" i="1"/>
  <c r="D20" i="1"/>
  <c r="F14" i="6" l="1"/>
  <c r="C15" i="6"/>
  <c r="I15" i="6" s="1"/>
  <c r="R14" i="6"/>
  <c r="Z16" i="2"/>
  <c r="W17" i="2" s="1"/>
  <c r="U17" i="2"/>
  <c r="R18" i="2" s="1"/>
  <c r="K16" i="2"/>
  <c r="H17" i="2" s="1"/>
  <c r="M17" i="2"/>
  <c r="P16" i="2"/>
  <c r="J20" i="2"/>
  <c r="S19" i="2"/>
  <c r="Y18" i="2"/>
  <c r="O18" i="2"/>
  <c r="E17" i="2"/>
  <c r="F16" i="2"/>
  <c r="C17" i="2" s="1"/>
  <c r="I12" i="1"/>
  <c r="E12" i="1" s="1"/>
  <c r="C13" i="1" s="1"/>
  <c r="M12" i="1"/>
  <c r="L12" i="1"/>
  <c r="J12" i="1"/>
  <c r="K12" i="1"/>
  <c r="D21" i="1"/>
  <c r="H15" i="6" l="1"/>
  <c r="M15" i="6"/>
  <c r="E15" i="6" s="1"/>
  <c r="Q15" i="6"/>
  <c r="N15" i="6"/>
  <c r="O15" i="6"/>
  <c r="G15" i="6"/>
  <c r="P15" i="6"/>
  <c r="K17" i="2"/>
  <c r="H18" i="2" s="1"/>
  <c r="U18" i="2"/>
  <c r="R19" i="2" s="1"/>
  <c r="Z17" i="2"/>
  <c r="W18" i="2" s="1"/>
  <c r="O19" i="2"/>
  <c r="Y19" i="2"/>
  <c r="E18" i="2"/>
  <c r="F17" i="2"/>
  <c r="C18" i="2" s="1"/>
  <c r="J21" i="2"/>
  <c r="M18" i="2"/>
  <c r="S20" i="2"/>
  <c r="P17" i="2"/>
  <c r="L13" i="1"/>
  <c r="K13" i="1"/>
  <c r="M13" i="1"/>
  <c r="J13" i="1"/>
  <c r="I13" i="1"/>
  <c r="E13" i="1" s="1"/>
  <c r="N12" i="1"/>
  <c r="O12" i="1" s="1"/>
  <c r="D22" i="1"/>
  <c r="F15" i="6" l="1"/>
  <c r="R15" i="6"/>
  <c r="C16" i="6"/>
  <c r="I16" i="6" s="1"/>
  <c r="U19" i="2"/>
  <c r="R20" i="2" s="1"/>
  <c r="Z18" i="2"/>
  <c r="W19" i="2" s="1"/>
  <c r="K18" i="2"/>
  <c r="H19" i="2" s="1"/>
  <c r="O20" i="2"/>
  <c r="E19" i="2"/>
  <c r="F18" i="2"/>
  <c r="C19" i="2" s="1"/>
  <c r="J22" i="2"/>
  <c r="S21" i="2"/>
  <c r="Y20" i="2"/>
  <c r="P18" i="2"/>
  <c r="M19" i="2" s="1"/>
  <c r="C14" i="1"/>
  <c r="N13" i="1"/>
  <c r="O13" i="1" s="1"/>
  <c r="D23" i="1"/>
  <c r="G16" i="6" l="1"/>
  <c r="P16" i="6"/>
  <c r="H16" i="6"/>
  <c r="M16" i="6"/>
  <c r="E16" i="6" s="1"/>
  <c r="Q16" i="6"/>
  <c r="N16" i="6"/>
  <c r="O16" i="6"/>
  <c r="Z19" i="2"/>
  <c r="W20" i="2" s="1"/>
  <c r="K19" i="2"/>
  <c r="H20" i="2" s="1"/>
  <c r="P19" i="2"/>
  <c r="M20" i="2" s="1"/>
  <c r="R21" i="2"/>
  <c r="U20" i="2"/>
  <c r="S22" i="2"/>
  <c r="O21" i="2"/>
  <c r="J23" i="2"/>
  <c r="E20" i="2"/>
  <c r="F19" i="2"/>
  <c r="C20" i="2" s="1"/>
  <c r="Y21" i="2"/>
  <c r="K14" i="1"/>
  <c r="J14" i="1"/>
  <c r="M14" i="1"/>
  <c r="I14" i="1"/>
  <c r="E14" i="1" s="1"/>
  <c r="L14" i="1"/>
  <c r="D24" i="1"/>
  <c r="R16" i="6" l="1"/>
  <c r="C17" i="6"/>
  <c r="I17" i="6" s="1"/>
  <c r="F16" i="6"/>
  <c r="K20" i="2"/>
  <c r="H21" i="2" s="1"/>
  <c r="P20" i="2"/>
  <c r="M21" i="2" s="1"/>
  <c r="C21" i="2"/>
  <c r="Z20" i="2"/>
  <c r="W21" i="2" s="1"/>
  <c r="R22" i="2"/>
  <c r="S23" i="2"/>
  <c r="E21" i="2"/>
  <c r="F20" i="2"/>
  <c r="J24" i="2"/>
  <c r="O22" i="2"/>
  <c r="Y22" i="2"/>
  <c r="U21" i="2"/>
  <c r="N14" i="1"/>
  <c r="O14" i="1" s="1"/>
  <c r="C15" i="1"/>
  <c r="D25" i="1"/>
  <c r="O17" i="6" l="1"/>
  <c r="G17" i="6"/>
  <c r="P17" i="6"/>
  <c r="H17" i="6"/>
  <c r="M17" i="6"/>
  <c r="E17" i="6" s="1"/>
  <c r="Q17" i="6"/>
  <c r="N17" i="6"/>
  <c r="P21" i="2"/>
  <c r="M22" i="2" s="1"/>
  <c r="Z21" i="2"/>
  <c r="W22" i="2" s="1"/>
  <c r="K21" i="2"/>
  <c r="H22" i="2" s="1"/>
  <c r="R23" i="2"/>
  <c r="U23" i="2" s="1"/>
  <c r="S24" i="2"/>
  <c r="O23" i="2"/>
  <c r="J25" i="2"/>
  <c r="E22" i="2"/>
  <c r="F21" i="2"/>
  <c r="C22" i="2" s="1"/>
  <c r="Y23" i="2"/>
  <c r="U22" i="2"/>
  <c r="D26" i="1"/>
  <c r="J15" i="1"/>
  <c r="I15" i="1"/>
  <c r="E15" i="1" s="1"/>
  <c r="M15" i="1"/>
  <c r="L15" i="1"/>
  <c r="K15" i="1"/>
  <c r="R17" i="6" l="1"/>
  <c r="F17" i="6"/>
  <c r="C18" i="6"/>
  <c r="I18" i="6" s="1"/>
  <c r="Z22" i="2"/>
  <c r="W23" i="2" s="1"/>
  <c r="K22" i="2"/>
  <c r="H23" i="2" s="1"/>
  <c r="C23" i="2"/>
  <c r="P22" i="2"/>
  <c r="M23" i="2" s="1"/>
  <c r="E23" i="2"/>
  <c r="F22" i="2"/>
  <c r="J26" i="2"/>
  <c r="R24" i="2"/>
  <c r="O24" i="2"/>
  <c r="Y24" i="2"/>
  <c r="S25" i="2"/>
  <c r="D27" i="1"/>
  <c r="N15" i="1"/>
  <c r="O15" i="1" s="1"/>
  <c r="C16" i="1"/>
  <c r="N18" i="6" l="1"/>
  <c r="O18" i="6"/>
  <c r="G18" i="6"/>
  <c r="P18" i="6"/>
  <c r="M18" i="6"/>
  <c r="E18" i="6" s="1"/>
  <c r="Q18" i="6"/>
  <c r="H18" i="6"/>
  <c r="P23" i="2"/>
  <c r="M24" i="2" s="1"/>
  <c r="K23" i="2"/>
  <c r="H24" i="2" s="1"/>
  <c r="Z23" i="2"/>
  <c r="W24" i="2" s="1"/>
  <c r="Y25" i="2"/>
  <c r="E24" i="2"/>
  <c r="F23" i="2"/>
  <c r="C24" i="2" s="1"/>
  <c r="O25" i="2"/>
  <c r="S26" i="2"/>
  <c r="J27" i="2"/>
  <c r="U24" i="2"/>
  <c r="R25" i="2" s="1"/>
  <c r="M16" i="1"/>
  <c r="L16" i="1"/>
  <c r="I16" i="1"/>
  <c r="E16" i="1" s="1"/>
  <c r="K16" i="1"/>
  <c r="J16" i="1"/>
  <c r="D28" i="1"/>
  <c r="F18" i="6" l="1"/>
  <c r="C19" i="6"/>
  <c r="I19" i="6" s="1"/>
  <c r="R18" i="6"/>
  <c r="U25" i="2"/>
  <c r="R26" i="2" s="1"/>
  <c r="Z24" i="2"/>
  <c r="W25" i="2" s="1"/>
  <c r="K24" i="2"/>
  <c r="H25" i="2" s="1"/>
  <c r="M25" i="2"/>
  <c r="P24" i="2"/>
  <c r="J28" i="2"/>
  <c r="Y26" i="2"/>
  <c r="S27" i="2"/>
  <c r="O26" i="2"/>
  <c r="E25" i="2"/>
  <c r="F24" i="2"/>
  <c r="C25" i="2" s="1"/>
  <c r="N16" i="1"/>
  <c r="O16" i="1" s="1"/>
  <c r="C17" i="1"/>
  <c r="D29" i="1"/>
  <c r="H19" i="6" l="1"/>
  <c r="M19" i="6"/>
  <c r="E19" i="6" s="1"/>
  <c r="C20" i="6" s="1"/>
  <c r="I20" i="6" s="1"/>
  <c r="Q19" i="6"/>
  <c r="N19" i="6"/>
  <c r="O19" i="6"/>
  <c r="G19" i="6"/>
  <c r="P19" i="6"/>
  <c r="Z25" i="2"/>
  <c r="W26" i="2" s="1"/>
  <c r="K25" i="2"/>
  <c r="H26" i="2" s="1"/>
  <c r="U26" i="2"/>
  <c r="R27" i="2" s="1"/>
  <c r="S28" i="2"/>
  <c r="O27" i="2"/>
  <c r="E26" i="2"/>
  <c r="F25" i="2"/>
  <c r="C26" i="2" s="1"/>
  <c r="J29" i="2"/>
  <c r="M26" i="2"/>
  <c r="Y27" i="2"/>
  <c r="P25" i="2"/>
  <c r="L17" i="1"/>
  <c r="K17" i="1"/>
  <c r="J17" i="1"/>
  <c r="M17" i="1"/>
  <c r="I17" i="1"/>
  <c r="E17" i="1" s="1"/>
  <c r="D30" i="1"/>
  <c r="F19" i="6" l="1"/>
  <c r="R19" i="6"/>
  <c r="G20" i="6"/>
  <c r="P20" i="6"/>
  <c r="H20" i="6"/>
  <c r="M20" i="6"/>
  <c r="E20" i="6" s="1"/>
  <c r="Q20" i="6"/>
  <c r="N20" i="6"/>
  <c r="O20" i="6"/>
  <c r="K26" i="2"/>
  <c r="H27" i="2" s="1"/>
  <c r="U27" i="2"/>
  <c r="R28" i="2" s="1"/>
  <c r="Z26" i="2"/>
  <c r="W27" i="2" s="1"/>
  <c r="M27" i="2"/>
  <c r="E27" i="2"/>
  <c r="F26" i="2"/>
  <c r="C27" i="2" s="1"/>
  <c r="J30" i="2"/>
  <c r="P26" i="2"/>
  <c r="O28" i="2"/>
  <c r="Y28" i="2"/>
  <c r="S29" i="2"/>
  <c r="N17" i="1"/>
  <c r="O17" i="1" s="1"/>
  <c r="C18" i="1"/>
  <c r="D31" i="1"/>
  <c r="R20" i="6" l="1"/>
  <c r="C21" i="6"/>
  <c r="I21" i="6" s="1"/>
  <c r="F20" i="6"/>
  <c r="U28" i="2"/>
  <c r="R29" i="2" s="1"/>
  <c r="Z27" i="2"/>
  <c r="W28" i="2" s="1"/>
  <c r="K27" i="2"/>
  <c r="H28" i="2" s="1"/>
  <c r="M28" i="2"/>
  <c r="Y29" i="2"/>
  <c r="P27" i="2"/>
  <c r="O29" i="2"/>
  <c r="S30" i="2"/>
  <c r="J31" i="2"/>
  <c r="E28" i="2"/>
  <c r="F27" i="2"/>
  <c r="C28" i="2" s="1"/>
  <c r="K18" i="1"/>
  <c r="J18" i="1"/>
  <c r="M18" i="1"/>
  <c r="L18" i="1"/>
  <c r="I18" i="1"/>
  <c r="E18" i="1"/>
  <c r="D32" i="1"/>
  <c r="O21" i="6" l="1"/>
  <c r="G21" i="6"/>
  <c r="P21" i="6"/>
  <c r="H21" i="6"/>
  <c r="M21" i="6"/>
  <c r="E21" i="6" s="1"/>
  <c r="Q21" i="6"/>
  <c r="N21" i="6"/>
  <c r="Z28" i="2"/>
  <c r="W29" i="2" s="1"/>
  <c r="U29" i="2"/>
  <c r="R30" i="2" s="1"/>
  <c r="K28" i="2"/>
  <c r="H29" i="2" s="1"/>
  <c r="S31" i="2"/>
  <c r="P28" i="2"/>
  <c r="M29" i="2" s="1"/>
  <c r="O30" i="2"/>
  <c r="E29" i="2"/>
  <c r="F28" i="2"/>
  <c r="C29" i="2" s="1"/>
  <c r="J32" i="2"/>
  <c r="Y30" i="2"/>
  <c r="N18" i="1"/>
  <c r="O18" i="1" s="1"/>
  <c r="C19" i="1"/>
  <c r="D33" i="1"/>
  <c r="R21" i="6" l="1"/>
  <c r="F21" i="6"/>
  <c r="C22" i="6"/>
  <c r="I22" i="6" s="1"/>
  <c r="K29" i="2"/>
  <c r="H30" i="2" s="1"/>
  <c r="P29" i="2"/>
  <c r="M30" i="2" s="1"/>
  <c r="U30" i="2"/>
  <c r="R31" i="2" s="1"/>
  <c r="W30" i="2"/>
  <c r="Z29" i="2"/>
  <c r="J33" i="2"/>
  <c r="O31" i="2"/>
  <c r="Y31" i="2"/>
  <c r="E30" i="2"/>
  <c r="F29" i="2"/>
  <c r="C30" i="2" s="1"/>
  <c r="S32" i="2"/>
  <c r="M19" i="1"/>
  <c r="J19" i="1"/>
  <c r="I19" i="1"/>
  <c r="E19" i="1" s="1"/>
  <c r="L19" i="1"/>
  <c r="K19" i="1"/>
  <c r="D34" i="1"/>
  <c r="N22" i="6" l="1"/>
  <c r="O22" i="6"/>
  <c r="G22" i="6"/>
  <c r="P22" i="6"/>
  <c r="M22" i="6"/>
  <c r="E22" i="6" s="1"/>
  <c r="Q22" i="6"/>
  <c r="H22" i="6"/>
  <c r="U31" i="2"/>
  <c r="R32" i="2" s="1"/>
  <c r="P30" i="2"/>
  <c r="M31" i="2" s="1"/>
  <c r="K30" i="2"/>
  <c r="H31" i="2" s="1"/>
  <c r="S33" i="2"/>
  <c r="J34" i="2"/>
  <c r="E31" i="2"/>
  <c r="F30" i="2"/>
  <c r="C31" i="2" s="1"/>
  <c r="Z30" i="2"/>
  <c r="W31" i="2" s="1"/>
  <c r="Y32" i="2"/>
  <c r="O32" i="2"/>
  <c r="N19" i="1"/>
  <c r="O19" i="1" s="1"/>
  <c r="C20" i="1"/>
  <c r="D35" i="1"/>
  <c r="F22" i="6" l="1"/>
  <c r="C23" i="6"/>
  <c r="I23" i="6" s="1"/>
  <c r="R22" i="6"/>
  <c r="K31" i="2"/>
  <c r="H32" i="2" s="1"/>
  <c r="Z31" i="2"/>
  <c r="W32" i="2" s="1"/>
  <c r="P31" i="2"/>
  <c r="M32" i="2" s="1"/>
  <c r="R33" i="2"/>
  <c r="U33" i="2" s="1"/>
  <c r="U32" i="2"/>
  <c r="Y33" i="2"/>
  <c r="J35" i="2"/>
  <c r="S34" i="2"/>
  <c r="E32" i="2"/>
  <c r="F31" i="2"/>
  <c r="C32" i="2" s="1"/>
  <c r="O33" i="2"/>
  <c r="D36" i="1"/>
  <c r="I20" i="1"/>
  <c r="E20" i="1" s="1"/>
  <c r="M20" i="1"/>
  <c r="L20" i="1"/>
  <c r="K20" i="1"/>
  <c r="J20" i="1"/>
  <c r="H23" i="6" l="1"/>
  <c r="M23" i="6"/>
  <c r="E23" i="6" s="1"/>
  <c r="C24" i="6" s="1"/>
  <c r="I24" i="6" s="1"/>
  <c r="Q23" i="6"/>
  <c r="N23" i="6"/>
  <c r="O23" i="6"/>
  <c r="G23" i="6"/>
  <c r="P23" i="6"/>
  <c r="P32" i="2"/>
  <c r="M33" i="2" s="1"/>
  <c r="Z32" i="2"/>
  <c r="W33" i="2" s="1"/>
  <c r="C33" i="2"/>
  <c r="K32" i="2"/>
  <c r="H33" i="2" s="1"/>
  <c r="E33" i="2"/>
  <c r="F32" i="2"/>
  <c r="S35" i="2"/>
  <c r="J36" i="2"/>
  <c r="R34" i="2"/>
  <c r="O34" i="2"/>
  <c r="Y34" i="2"/>
  <c r="N20" i="1"/>
  <c r="O20" i="1" s="1"/>
  <c r="C21" i="1"/>
  <c r="D37" i="1"/>
  <c r="F23" i="6" l="1"/>
  <c r="R23" i="6"/>
  <c r="G24" i="6"/>
  <c r="P24" i="6"/>
  <c r="H24" i="6"/>
  <c r="M24" i="6"/>
  <c r="E24" i="6" s="1"/>
  <c r="Q24" i="6"/>
  <c r="N24" i="6"/>
  <c r="O24" i="6"/>
  <c r="Z33" i="2"/>
  <c r="W34" i="2" s="1"/>
  <c r="K33" i="2"/>
  <c r="H34" i="2" s="1"/>
  <c r="P33" i="2"/>
  <c r="M34" i="2" s="1"/>
  <c r="E34" i="2"/>
  <c r="F33" i="2"/>
  <c r="C34" i="2" s="1"/>
  <c r="J37" i="2"/>
  <c r="S36" i="2"/>
  <c r="O35" i="2"/>
  <c r="U34" i="2"/>
  <c r="R35" i="2" s="1"/>
  <c r="Y35" i="2"/>
  <c r="L21" i="1"/>
  <c r="K21" i="1"/>
  <c r="J21" i="1"/>
  <c r="I21" i="1"/>
  <c r="E21" i="1" s="1"/>
  <c r="C22" i="1" s="1"/>
  <c r="M21" i="1"/>
  <c r="D38" i="1"/>
  <c r="C25" i="6" l="1"/>
  <c r="I25" i="6" s="1"/>
  <c r="R24" i="6"/>
  <c r="F24" i="6"/>
  <c r="K34" i="2"/>
  <c r="H35" i="2" s="1"/>
  <c r="P34" i="2"/>
  <c r="M35" i="2" s="1"/>
  <c r="U35" i="2"/>
  <c r="R36" i="2" s="1"/>
  <c r="W35" i="2"/>
  <c r="Z34" i="2"/>
  <c r="O36" i="2"/>
  <c r="E35" i="2"/>
  <c r="F34" i="2"/>
  <c r="C35" i="2" s="1"/>
  <c r="S37" i="2"/>
  <c r="J38" i="2"/>
  <c r="Y36" i="2"/>
  <c r="K22" i="1"/>
  <c r="J22" i="1"/>
  <c r="M22" i="1"/>
  <c r="L22" i="1"/>
  <c r="I22" i="1"/>
  <c r="E22" i="1" s="1"/>
  <c r="N21" i="1"/>
  <c r="O21" i="1" s="1"/>
  <c r="D39" i="1"/>
  <c r="O25" i="6" l="1"/>
  <c r="G25" i="6"/>
  <c r="P25" i="6"/>
  <c r="H25" i="6"/>
  <c r="M25" i="6"/>
  <c r="E25" i="6" s="1"/>
  <c r="Q25" i="6"/>
  <c r="N25" i="6"/>
  <c r="U36" i="2"/>
  <c r="R37" i="2" s="1"/>
  <c r="P35" i="2"/>
  <c r="M36" i="2" s="1"/>
  <c r="K35" i="2"/>
  <c r="H36" i="2" s="1"/>
  <c r="W36" i="2"/>
  <c r="Z35" i="2"/>
  <c r="J39" i="2"/>
  <c r="Y37" i="2"/>
  <c r="S38" i="2"/>
  <c r="E36" i="2"/>
  <c r="F35" i="2"/>
  <c r="C36" i="2" s="1"/>
  <c r="O37" i="2"/>
  <c r="N22" i="1"/>
  <c r="O22" i="1" s="1"/>
  <c r="C23" i="1"/>
  <c r="D40" i="1"/>
  <c r="R25" i="6" l="1"/>
  <c r="F25" i="6"/>
  <c r="C26" i="6"/>
  <c r="I26" i="6" s="1"/>
  <c r="K36" i="2"/>
  <c r="H37" i="2" s="1"/>
  <c r="P36" i="2"/>
  <c r="M37" i="2" s="1"/>
  <c r="C37" i="2"/>
  <c r="U37" i="2"/>
  <c r="R38" i="2" s="1"/>
  <c r="S39" i="2"/>
  <c r="E37" i="2"/>
  <c r="F36" i="2"/>
  <c r="Y38" i="2"/>
  <c r="W37" i="2"/>
  <c r="O38" i="2"/>
  <c r="J40" i="2"/>
  <c r="Z36" i="2"/>
  <c r="J23" i="1"/>
  <c r="I23" i="1"/>
  <c r="E23" i="1" s="1"/>
  <c r="C24" i="1" s="1"/>
  <c r="M23" i="1"/>
  <c r="L23" i="1"/>
  <c r="K23" i="1"/>
  <c r="D41" i="1"/>
  <c r="O26" i="6" l="1"/>
  <c r="G26" i="6"/>
  <c r="P26" i="6"/>
  <c r="M26" i="6"/>
  <c r="E26" i="6" s="1"/>
  <c r="N26" i="6"/>
  <c r="Q26" i="6"/>
  <c r="H26" i="6"/>
  <c r="U38" i="2"/>
  <c r="R39" i="2" s="1"/>
  <c r="P37" i="2"/>
  <c r="M38" i="2" s="1"/>
  <c r="K37" i="2"/>
  <c r="H38" i="2" s="1"/>
  <c r="O39" i="2"/>
  <c r="Z37" i="2"/>
  <c r="W38" i="2" s="1"/>
  <c r="Y39" i="2"/>
  <c r="E38" i="2"/>
  <c r="F37" i="2"/>
  <c r="C38" i="2" s="1"/>
  <c r="J41" i="2"/>
  <c r="S40" i="2"/>
  <c r="D42" i="1"/>
  <c r="M24" i="1"/>
  <c r="L24" i="1"/>
  <c r="I24" i="1"/>
  <c r="E24" i="1" s="1"/>
  <c r="K24" i="1"/>
  <c r="J24" i="1"/>
  <c r="N23" i="1"/>
  <c r="O23" i="1" s="1"/>
  <c r="R26" i="6" l="1"/>
  <c r="C27" i="6"/>
  <c r="I27" i="6" s="1"/>
  <c r="F26" i="6"/>
  <c r="P38" i="2"/>
  <c r="M39" i="2" s="1"/>
  <c r="Z38" i="2"/>
  <c r="W39" i="2" s="1"/>
  <c r="K38" i="2"/>
  <c r="H39" i="2" s="1"/>
  <c r="R40" i="2"/>
  <c r="U39" i="2"/>
  <c r="E39" i="2"/>
  <c r="F38" i="2"/>
  <c r="C39" i="2" s="1"/>
  <c r="O40" i="2"/>
  <c r="J42" i="2"/>
  <c r="Y40" i="2"/>
  <c r="S41" i="2"/>
  <c r="C25" i="1"/>
  <c r="N24" i="1"/>
  <c r="O24" i="1" s="1"/>
  <c r="D43" i="1"/>
  <c r="N27" i="6" l="1"/>
  <c r="O27" i="6"/>
  <c r="M27" i="6"/>
  <c r="E27" i="6" s="1"/>
  <c r="G27" i="6"/>
  <c r="P27" i="6"/>
  <c r="H27" i="6"/>
  <c r="Q27" i="6"/>
  <c r="K39" i="2"/>
  <c r="H40" i="2" s="1"/>
  <c r="P39" i="2"/>
  <c r="M40" i="2" s="1"/>
  <c r="Z39" i="2"/>
  <c r="W40" i="2" s="1"/>
  <c r="R41" i="2"/>
  <c r="U41" i="2" s="1"/>
  <c r="O41" i="2"/>
  <c r="Y41" i="2"/>
  <c r="J43" i="2"/>
  <c r="S42" i="2"/>
  <c r="U40" i="2"/>
  <c r="E40" i="2"/>
  <c r="F39" i="2"/>
  <c r="C40" i="2" s="1"/>
  <c r="D44" i="1"/>
  <c r="L25" i="1"/>
  <c r="K25" i="1"/>
  <c r="J25" i="1"/>
  <c r="M25" i="1"/>
  <c r="I25" i="1"/>
  <c r="E25" i="1" s="1"/>
  <c r="R27" i="6" l="1"/>
  <c r="C28" i="6"/>
  <c r="I28" i="6" s="1"/>
  <c r="F27" i="6"/>
  <c r="P40" i="2"/>
  <c r="M41" i="2" s="1"/>
  <c r="Z40" i="2"/>
  <c r="W41" i="2" s="1"/>
  <c r="K40" i="2"/>
  <c r="H41" i="2" s="1"/>
  <c r="U42" i="2"/>
  <c r="S43" i="2"/>
  <c r="R42" i="2"/>
  <c r="J44" i="2"/>
  <c r="Y42" i="2"/>
  <c r="E41" i="2"/>
  <c r="F40" i="2"/>
  <c r="C41" i="2" s="1"/>
  <c r="O42" i="2"/>
  <c r="N25" i="1"/>
  <c r="O25" i="1" s="1"/>
  <c r="C26" i="1"/>
  <c r="D45" i="1"/>
  <c r="H28" i="6" l="1"/>
  <c r="M28" i="6"/>
  <c r="E28" i="6" s="1"/>
  <c r="Q28" i="6"/>
  <c r="N28" i="6"/>
  <c r="G28" i="6"/>
  <c r="P28" i="6"/>
  <c r="O28" i="6"/>
  <c r="Z41" i="2"/>
  <c r="W42" i="2" s="1"/>
  <c r="K41" i="2"/>
  <c r="H42" i="2" s="1"/>
  <c r="C42" i="2"/>
  <c r="P41" i="2"/>
  <c r="M42" i="2" s="1"/>
  <c r="R43" i="2"/>
  <c r="E42" i="2"/>
  <c r="F41" i="2"/>
  <c r="Y43" i="2"/>
  <c r="J45" i="2"/>
  <c r="O43" i="2"/>
  <c r="S44" i="2"/>
  <c r="K26" i="1"/>
  <c r="J26" i="1"/>
  <c r="I26" i="1"/>
  <c r="E26" i="1" s="1"/>
  <c r="C27" i="1" s="1"/>
  <c r="M26" i="1"/>
  <c r="L26" i="1"/>
  <c r="D46" i="1"/>
  <c r="F28" i="6" l="1"/>
  <c r="R28" i="6"/>
  <c r="C29" i="6"/>
  <c r="I29" i="6" s="1"/>
  <c r="K42" i="2"/>
  <c r="H43" i="2" s="1"/>
  <c r="P42" i="2"/>
  <c r="M43" i="2" s="1"/>
  <c r="Z42" i="2"/>
  <c r="W43" i="2" s="1"/>
  <c r="R44" i="2"/>
  <c r="Y44" i="2"/>
  <c r="O44" i="2"/>
  <c r="C43" i="2"/>
  <c r="S45" i="2"/>
  <c r="J46" i="2"/>
  <c r="U43" i="2"/>
  <c r="E43" i="2"/>
  <c r="F42" i="2"/>
  <c r="M27" i="1"/>
  <c r="J27" i="1"/>
  <c r="I27" i="1"/>
  <c r="E27" i="1" s="1"/>
  <c r="L27" i="1"/>
  <c r="K27" i="1"/>
  <c r="N26" i="1"/>
  <c r="O26" i="1" s="1"/>
  <c r="D47" i="1"/>
  <c r="G29" i="6" l="1"/>
  <c r="H29" i="6"/>
  <c r="M29" i="6"/>
  <c r="E29" i="6" s="1"/>
  <c r="C30" i="6" s="1"/>
  <c r="I30" i="6" s="1"/>
  <c r="N29" i="6"/>
  <c r="O29" i="6"/>
  <c r="P29" i="6"/>
  <c r="Q29" i="6"/>
  <c r="Z43" i="2"/>
  <c r="W44" i="2" s="1"/>
  <c r="P43" i="2"/>
  <c r="M44" i="2" s="1"/>
  <c r="K43" i="2"/>
  <c r="H44" i="2" s="1"/>
  <c r="R45" i="2"/>
  <c r="J47" i="2"/>
  <c r="U44" i="2"/>
  <c r="E44" i="2"/>
  <c r="F43" i="2"/>
  <c r="C44" i="2" s="1"/>
  <c r="O45" i="2"/>
  <c r="Y45" i="2"/>
  <c r="S46" i="2"/>
  <c r="N27" i="1"/>
  <c r="O27" i="1" s="1"/>
  <c r="C28" i="1"/>
  <c r="D48" i="1"/>
  <c r="R29" i="6" l="1"/>
  <c r="H30" i="6"/>
  <c r="M30" i="6"/>
  <c r="E30" i="6" s="1"/>
  <c r="Q30" i="6"/>
  <c r="N30" i="6"/>
  <c r="O30" i="6"/>
  <c r="P30" i="6"/>
  <c r="G30" i="6"/>
  <c r="F29" i="6"/>
  <c r="P44" i="2"/>
  <c r="M45" i="2" s="1"/>
  <c r="K44" i="2"/>
  <c r="H45" i="2" s="1"/>
  <c r="Z44" i="2"/>
  <c r="W45" i="2" s="1"/>
  <c r="R46" i="2"/>
  <c r="Y46" i="2"/>
  <c r="S47" i="2"/>
  <c r="J48" i="2"/>
  <c r="O46" i="2"/>
  <c r="E45" i="2"/>
  <c r="F44" i="2"/>
  <c r="C45" i="2" s="1"/>
  <c r="U45" i="2"/>
  <c r="I28" i="1"/>
  <c r="E28" i="1" s="1"/>
  <c r="C29" i="1" s="1"/>
  <c r="M28" i="1"/>
  <c r="L28" i="1"/>
  <c r="K28" i="1"/>
  <c r="J28" i="1"/>
  <c r="D49" i="1"/>
  <c r="R30" i="6" l="1"/>
  <c r="F30" i="6"/>
  <c r="C31" i="6"/>
  <c r="I31" i="6" s="1"/>
  <c r="Z45" i="2"/>
  <c r="W46" i="2" s="1"/>
  <c r="K45" i="2"/>
  <c r="H46" i="2" s="1"/>
  <c r="P45" i="2"/>
  <c r="M46" i="2" s="1"/>
  <c r="O47" i="2"/>
  <c r="J49" i="2"/>
  <c r="S48" i="2"/>
  <c r="U46" i="2"/>
  <c r="R47" i="2" s="1"/>
  <c r="E46" i="2"/>
  <c r="F45" i="2"/>
  <c r="C46" i="2" s="1"/>
  <c r="Y47" i="2"/>
  <c r="L29" i="1"/>
  <c r="K29" i="1"/>
  <c r="M29" i="1"/>
  <c r="J29" i="1"/>
  <c r="I29" i="1"/>
  <c r="E29" i="1" s="1"/>
  <c r="N28" i="1"/>
  <c r="O28" i="1" s="1"/>
  <c r="D50" i="1"/>
  <c r="G31" i="6" l="1"/>
  <c r="P31" i="6"/>
  <c r="H31" i="6"/>
  <c r="M31" i="6"/>
  <c r="E31" i="6" s="1"/>
  <c r="Q31" i="6"/>
  <c r="N31" i="6"/>
  <c r="O31" i="6"/>
  <c r="P46" i="2"/>
  <c r="M47" i="2" s="1"/>
  <c r="U47" i="2"/>
  <c r="R48" i="2" s="1"/>
  <c r="K46" i="2"/>
  <c r="H47" i="2" s="1"/>
  <c r="C47" i="2"/>
  <c r="W47" i="2"/>
  <c r="Z47" i="2" s="1"/>
  <c r="Z46" i="2"/>
  <c r="E47" i="2"/>
  <c r="F46" i="2"/>
  <c r="S49" i="2"/>
  <c r="Y48" i="2"/>
  <c r="J50" i="2"/>
  <c r="O48" i="2"/>
  <c r="N29" i="1"/>
  <c r="O29" i="1" s="1"/>
  <c r="C30" i="1"/>
  <c r="D51" i="1"/>
  <c r="R31" i="6" l="1"/>
  <c r="C32" i="6"/>
  <c r="I32" i="6" s="1"/>
  <c r="F31" i="6"/>
  <c r="K47" i="2"/>
  <c r="H48" i="2" s="1"/>
  <c r="U48" i="2"/>
  <c r="R49" i="2" s="1"/>
  <c r="P47" i="2"/>
  <c r="M48" i="2" s="1"/>
  <c r="C48" i="2"/>
  <c r="J51" i="2"/>
  <c r="Y49" i="2"/>
  <c r="Z48" i="2"/>
  <c r="S50" i="2"/>
  <c r="O49" i="2"/>
  <c r="E48" i="2"/>
  <c r="F47" i="2"/>
  <c r="W48" i="2"/>
  <c r="K30" i="1"/>
  <c r="J30" i="1"/>
  <c r="M30" i="1"/>
  <c r="I30" i="1"/>
  <c r="E30" i="1" s="1"/>
  <c r="L30" i="1"/>
  <c r="D52" i="1"/>
  <c r="O32" i="6" l="1"/>
  <c r="G32" i="6"/>
  <c r="P32" i="6"/>
  <c r="H32" i="6"/>
  <c r="M32" i="6"/>
  <c r="E32" i="6" s="1"/>
  <c r="Q32" i="6"/>
  <c r="N32" i="6"/>
  <c r="U49" i="2"/>
  <c r="R50" i="2" s="1"/>
  <c r="P48" i="2"/>
  <c r="M49" i="2" s="1"/>
  <c r="K48" i="2"/>
  <c r="H49" i="2" s="1"/>
  <c r="E49" i="2"/>
  <c r="F48" i="2"/>
  <c r="C49" i="2" s="1"/>
  <c r="J52" i="2"/>
  <c r="O50" i="2"/>
  <c r="W49" i="2"/>
  <c r="Y50" i="2"/>
  <c r="Z49" i="2"/>
  <c r="S51" i="2"/>
  <c r="N30" i="1"/>
  <c r="O30" i="1" s="1"/>
  <c r="C31" i="1"/>
  <c r="D53" i="1"/>
  <c r="R32" i="6" l="1"/>
  <c r="F32" i="6"/>
  <c r="C33" i="6"/>
  <c r="I33" i="6" s="1"/>
  <c r="P49" i="2"/>
  <c r="M50" i="2" s="1"/>
  <c r="K49" i="2"/>
  <c r="H50" i="2" s="1"/>
  <c r="U50" i="2"/>
  <c r="R51" i="2" s="1"/>
  <c r="W50" i="2"/>
  <c r="Y51" i="2"/>
  <c r="S52" i="2"/>
  <c r="E50" i="2"/>
  <c r="F49" i="2"/>
  <c r="C50" i="2" s="1"/>
  <c r="O51" i="2"/>
  <c r="J53" i="2"/>
  <c r="D54" i="1"/>
  <c r="J31" i="1"/>
  <c r="I31" i="1"/>
  <c r="E31" i="1" s="1"/>
  <c r="M31" i="1"/>
  <c r="L31" i="1"/>
  <c r="K31" i="1"/>
  <c r="N33" i="6" l="1"/>
  <c r="O33" i="6"/>
  <c r="G33" i="6"/>
  <c r="P33" i="6"/>
  <c r="H33" i="6"/>
  <c r="M33" i="6"/>
  <c r="E33" i="6" s="1"/>
  <c r="Q33" i="6"/>
  <c r="K50" i="2"/>
  <c r="H51" i="2" s="1"/>
  <c r="U51" i="2"/>
  <c r="R52" i="2" s="1"/>
  <c r="P50" i="2"/>
  <c r="M51" i="2" s="1"/>
  <c r="O52" i="2"/>
  <c r="S53" i="2"/>
  <c r="E51" i="2"/>
  <c r="F50" i="2"/>
  <c r="C51" i="2" s="1"/>
  <c r="Z50" i="2"/>
  <c r="W51" i="2" s="1"/>
  <c r="J54" i="2"/>
  <c r="Y52" i="2"/>
  <c r="D55" i="1"/>
  <c r="N31" i="1"/>
  <c r="O31" i="1" s="1"/>
  <c r="C32" i="1"/>
  <c r="C34" i="6" l="1"/>
  <c r="I34" i="6" s="1"/>
  <c r="F33" i="6"/>
  <c r="R33" i="6"/>
  <c r="U52" i="2"/>
  <c r="R53" i="2" s="1"/>
  <c r="Z51" i="2"/>
  <c r="W52" i="2" s="1"/>
  <c r="P51" i="2"/>
  <c r="M52" i="2" s="1"/>
  <c r="H52" i="2"/>
  <c r="K51" i="2"/>
  <c r="J55" i="2"/>
  <c r="E52" i="2"/>
  <c r="F51" i="2"/>
  <c r="C52" i="2" s="1"/>
  <c r="O53" i="2"/>
  <c r="Y53" i="2"/>
  <c r="S54" i="2"/>
  <c r="M32" i="1"/>
  <c r="L32" i="1"/>
  <c r="I32" i="1"/>
  <c r="E32" i="1" s="1"/>
  <c r="K32" i="1"/>
  <c r="J32" i="1"/>
  <c r="D56" i="1"/>
  <c r="H34" i="6" l="1"/>
  <c r="M34" i="6"/>
  <c r="E34" i="6" s="1"/>
  <c r="Q34" i="6"/>
  <c r="N34" i="6"/>
  <c r="O34" i="6"/>
  <c r="P34" i="6"/>
  <c r="G34" i="6"/>
  <c r="Z52" i="2"/>
  <c r="W53" i="2" s="1"/>
  <c r="P52" i="2"/>
  <c r="M53" i="2" s="1"/>
  <c r="U53" i="2"/>
  <c r="R54" i="2" s="1"/>
  <c r="H53" i="2"/>
  <c r="K52" i="2"/>
  <c r="O54" i="2"/>
  <c r="E53" i="2"/>
  <c r="F52" i="2"/>
  <c r="C53" i="2" s="1"/>
  <c r="S55" i="2"/>
  <c r="J56" i="2"/>
  <c r="Y54" i="2"/>
  <c r="N32" i="1"/>
  <c r="O32" i="1" s="1"/>
  <c r="C33" i="1"/>
  <c r="D57" i="1"/>
  <c r="F34" i="6" l="1"/>
  <c r="R34" i="6"/>
  <c r="C35" i="6"/>
  <c r="I35" i="6" s="1"/>
  <c r="U54" i="2"/>
  <c r="R55" i="2" s="1"/>
  <c r="P53" i="2"/>
  <c r="M54" i="2" s="1"/>
  <c r="Z53" i="2"/>
  <c r="W54" i="2" s="1"/>
  <c r="H54" i="2"/>
  <c r="K53" i="2"/>
  <c r="J57" i="2"/>
  <c r="S56" i="2"/>
  <c r="E54" i="2"/>
  <c r="F53" i="2"/>
  <c r="C54" i="2" s="1"/>
  <c r="Y55" i="2"/>
  <c r="O55" i="2"/>
  <c r="D58" i="1"/>
  <c r="L33" i="1"/>
  <c r="K33" i="1"/>
  <c r="J33" i="1"/>
  <c r="M33" i="1"/>
  <c r="I33" i="1"/>
  <c r="E33" i="1" s="1"/>
  <c r="G35" i="6" l="1"/>
  <c r="P35" i="6"/>
  <c r="H35" i="6"/>
  <c r="M35" i="6"/>
  <c r="E35" i="6" s="1"/>
  <c r="Q35" i="6"/>
  <c r="N35" i="6"/>
  <c r="O35" i="6"/>
  <c r="Z54" i="2"/>
  <c r="W55" i="2" s="1"/>
  <c r="P54" i="2"/>
  <c r="M55" i="2" s="1"/>
  <c r="U55" i="2"/>
  <c r="R56" i="2" s="1"/>
  <c r="H55" i="2"/>
  <c r="K54" i="2"/>
  <c r="S57" i="2"/>
  <c r="Y56" i="2"/>
  <c r="E55" i="2"/>
  <c r="F54" i="2"/>
  <c r="C55" i="2" s="1"/>
  <c r="J58" i="2"/>
  <c r="O56" i="2"/>
  <c r="N33" i="1"/>
  <c r="O33" i="1" s="1"/>
  <c r="C34" i="1"/>
  <c r="D59" i="1"/>
  <c r="C36" i="6" l="1"/>
  <c r="I36" i="6" s="1"/>
  <c r="R35" i="6"/>
  <c r="F35" i="6"/>
  <c r="U56" i="2"/>
  <c r="R57" i="2" s="1"/>
  <c r="P55" i="2"/>
  <c r="M56" i="2" s="1"/>
  <c r="Z55" i="2"/>
  <c r="W56" i="2" s="1"/>
  <c r="J59" i="2"/>
  <c r="H56" i="2"/>
  <c r="K55" i="2"/>
  <c r="E56" i="2"/>
  <c r="F55" i="2"/>
  <c r="C56" i="2" s="1"/>
  <c r="Y57" i="2"/>
  <c r="S58" i="2"/>
  <c r="O57" i="2"/>
  <c r="K34" i="1"/>
  <c r="J34" i="1"/>
  <c r="M34" i="1"/>
  <c r="L34" i="1"/>
  <c r="I34" i="1"/>
  <c r="E34" i="1" s="1"/>
  <c r="D60" i="1"/>
  <c r="O36" i="6" l="1"/>
  <c r="G36" i="6"/>
  <c r="P36" i="6"/>
  <c r="N36" i="6"/>
  <c r="H36" i="6"/>
  <c r="Q36" i="6"/>
  <c r="M36" i="6"/>
  <c r="E36" i="6" s="1"/>
  <c r="Z56" i="2"/>
  <c r="W57" i="2" s="1"/>
  <c r="P56" i="2"/>
  <c r="M57" i="2" s="1"/>
  <c r="U57" i="2"/>
  <c r="R58" i="2" s="1"/>
  <c r="E57" i="2"/>
  <c r="F56" i="2"/>
  <c r="C57" i="2" s="1"/>
  <c r="J60" i="2"/>
  <c r="O58" i="2"/>
  <c r="K56" i="2"/>
  <c r="H57" i="2" s="1"/>
  <c r="Y58" i="2"/>
  <c r="S59" i="2"/>
  <c r="N34" i="1"/>
  <c r="O34" i="1" s="1"/>
  <c r="C35" i="1"/>
  <c r="D61" i="1"/>
  <c r="R36" i="6" l="1"/>
  <c r="C37" i="6"/>
  <c r="I37" i="6" s="1"/>
  <c r="F36" i="6"/>
  <c r="K57" i="2"/>
  <c r="H58" i="2" s="1"/>
  <c r="U58" i="2"/>
  <c r="R59" i="2" s="1"/>
  <c r="P57" i="2"/>
  <c r="M58" i="2" s="1"/>
  <c r="W58" i="2"/>
  <c r="Z57" i="2"/>
  <c r="O59" i="2"/>
  <c r="E58" i="2"/>
  <c r="F57" i="2"/>
  <c r="C58" i="2" s="1"/>
  <c r="S60" i="2"/>
  <c r="J61" i="2"/>
  <c r="Y59" i="2"/>
  <c r="D62" i="1"/>
  <c r="M35" i="1"/>
  <c r="J35" i="1"/>
  <c r="I35" i="1"/>
  <c r="E35" i="1" s="1"/>
  <c r="L35" i="1"/>
  <c r="K35" i="1"/>
  <c r="N37" i="6" l="1"/>
  <c r="O37" i="6"/>
  <c r="M37" i="6"/>
  <c r="E37" i="6" s="1"/>
  <c r="G37" i="6"/>
  <c r="P37" i="6"/>
  <c r="H37" i="6"/>
  <c r="Q37" i="6"/>
  <c r="U59" i="2"/>
  <c r="R60" i="2" s="1"/>
  <c r="P58" i="2"/>
  <c r="M59" i="2" s="1"/>
  <c r="K58" i="2"/>
  <c r="H59" i="2" s="1"/>
  <c r="W59" i="2"/>
  <c r="S61" i="2"/>
  <c r="E59" i="2"/>
  <c r="F58" i="2"/>
  <c r="C59" i="2" s="1"/>
  <c r="Z58" i="2"/>
  <c r="J62" i="2"/>
  <c r="Y60" i="2"/>
  <c r="O60" i="2"/>
  <c r="N35" i="1"/>
  <c r="O35" i="1" s="1"/>
  <c r="C36" i="1"/>
  <c r="D63" i="1"/>
  <c r="R37" i="6" l="1"/>
  <c r="C38" i="6"/>
  <c r="I38" i="6" s="1"/>
  <c r="F37" i="6"/>
  <c r="K59" i="2"/>
  <c r="H60" i="2" s="1"/>
  <c r="P59" i="2"/>
  <c r="M60" i="2" s="1"/>
  <c r="U60" i="2"/>
  <c r="R61" i="2" s="1"/>
  <c r="Y61" i="2"/>
  <c r="J63" i="2"/>
  <c r="W60" i="2"/>
  <c r="E60" i="2"/>
  <c r="F59" i="2"/>
  <c r="C60" i="2" s="1"/>
  <c r="S62" i="2"/>
  <c r="O61" i="2"/>
  <c r="Z59" i="2"/>
  <c r="D64" i="1"/>
  <c r="I36" i="1"/>
  <c r="E36" i="1" s="1"/>
  <c r="M36" i="1"/>
  <c r="L36" i="1"/>
  <c r="K36" i="1"/>
  <c r="J36" i="1"/>
  <c r="H38" i="6" l="1"/>
  <c r="M38" i="6"/>
  <c r="E38" i="6" s="1"/>
  <c r="Q38" i="6"/>
  <c r="N38" i="6"/>
  <c r="O38" i="6"/>
  <c r="G38" i="6"/>
  <c r="P38" i="6"/>
  <c r="U61" i="2"/>
  <c r="R62" i="2" s="1"/>
  <c r="C61" i="2"/>
  <c r="P60" i="2"/>
  <c r="M61" i="2" s="1"/>
  <c r="K60" i="2"/>
  <c r="H61" i="2" s="1"/>
  <c r="E61" i="2"/>
  <c r="F60" i="2"/>
  <c r="Y62" i="2"/>
  <c r="S63" i="2"/>
  <c r="J64" i="2"/>
  <c r="O62" i="2"/>
  <c r="Z60" i="2"/>
  <c r="W61" i="2" s="1"/>
  <c r="N36" i="1"/>
  <c r="O36" i="1" s="1"/>
  <c r="C37" i="1"/>
  <c r="D65" i="1"/>
  <c r="R38" i="6" l="1"/>
  <c r="F38" i="6"/>
  <c r="C39" i="6"/>
  <c r="I39" i="6" s="1"/>
  <c r="Z61" i="2"/>
  <c r="W62" i="2" s="1"/>
  <c r="K61" i="2"/>
  <c r="H62" i="2" s="1"/>
  <c r="P61" i="2"/>
  <c r="M62" i="2" s="1"/>
  <c r="U62" i="2"/>
  <c r="R63" i="2" s="1"/>
  <c r="J65" i="2"/>
  <c r="E62" i="2"/>
  <c r="F61" i="2"/>
  <c r="C62" i="2" s="1"/>
  <c r="Y63" i="2"/>
  <c r="S64" i="2"/>
  <c r="O63" i="2"/>
  <c r="L37" i="1"/>
  <c r="K37" i="1"/>
  <c r="M37" i="1"/>
  <c r="J37" i="1"/>
  <c r="I37" i="1"/>
  <c r="E37" i="1"/>
  <c r="C38" i="1" s="1"/>
  <c r="D66" i="1"/>
  <c r="G39" i="6" l="1"/>
  <c r="P39" i="6"/>
  <c r="H39" i="6"/>
  <c r="M39" i="6"/>
  <c r="E39" i="6" s="1"/>
  <c r="Q39" i="6"/>
  <c r="O39" i="6"/>
  <c r="N39" i="6"/>
  <c r="U63" i="2"/>
  <c r="R64" i="2" s="1"/>
  <c r="K62" i="2"/>
  <c r="H63" i="2" s="1"/>
  <c r="P62" i="2"/>
  <c r="M63" i="2" s="1"/>
  <c r="W63" i="2"/>
  <c r="Z62" i="2"/>
  <c r="E63" i="2"/>
  <c r="F62" i="2"/>
  <c r="C63" i="2" s="1"/>
  <c r="Y64" i="2"/>
  <c r="O64" i="2"/>
  <c r="S65" i="2"/>
  <c r="J66" i="2"/>
  <c r="K38" i="1"/>
  <c r="J38" i="1"/>
  <c r="M38" i="1"/>
  <c r="I38" i="1"/>
  <c r="E38" i="1" s="1"/>
  <c r="L38" i="1"/>
  <c r="N37" i="1"/>
  <c r="O37" i="1" s="1"/>
  <c r="D67" i="1"/>
  <c r="C40" i="6" l="1"/>
  <c r="I40" i="6" s="1"/>
  <c r="R39" i="6"/>
  <c r="F39" i="6"/>
  <c r="K63" i="2"/>
  <c r="H64" i="2" s="1"/>
  <c r="P63" i="2"/>
  <c r="M64" i="2" s="1"/>
  <c r="U64" i="2"/>
  <c r="R65" i="2" s="1"/>
  <c r="O65" i="2"/>
  <c r="J67" i="2"/>
  <c r="E64" i="2"/>
  <c r="F63" i="2"/>
  <c r="C64" i="2" s="1"/>
  <c r="Z63" i="2"/>
  <c r="W64" i="2" s="1"/>
  <c r="Y65" i="2"/>
  <c r="S66" i="2"/>
  <c r="N38" i="1"/>
  <c r="O38" i="1" s="1"/>
  <c r="C39" i="1"/>
  <c r="D68" i="1"/>
  <c r="O40" i="6" l="1"/>
  <c r="P40" i="6"/>
  <c r="Q40" i="6"/>
  <c r="G40" i="6"/>
  <c r="M40" i="6"/>
  <c r="E40" i="6" s="1"/>
  <c r="C41" i="6" s="1"/>
  <c r="I41" i="6" s="1"/>
  <c r="N40" i="6"/>
  <c r="H40" i="6"/>
  <c r="Z64" i="2"/>
  <c r="W65" i="2" s="1"/>
  <c r="U65" i="2"/>
  <c r="R66" i="2" s="1"/>
  <c r="P64" i="2"/>
  <c r="M65" i="2" s="1"/>
  <c r="C65" i="2"/>
  <c r="H65" i="2"/>
  <c r="K64" i="2"/>
  <c r="Y66" i="2"/>
  <c r="S67" i="2"/>
  <c r="J68" i="2"/>
  <c r="E65" i="2"/>
  <c r="F64" i="2"/>
  <c r="O66" i="2"/>
  <c r="J39" i="1"/>
  <c r="I39" i="1"/>
  <c r="E39" i="1" s="1"/>
  <c r="C40" i="1" s="1"/>
  <c r="M39" i="1"/>
  <c r="L39" i="1"/>
  <c r="K39" i="1"/>
  <c r="D69" i="1"/>
  <c r="R40" i="6" l="1"/>
  <c r="F40" i="6"/>
  <c r="N41" i="6"/>
  <c r="H41" i="6"/>
  <c r="O41" i="6"/>
  <c r="P41" i="6"/>
  <c r="Q41" i="6"/>
  <c r="M41" i="6"/>
  <c r="E41" i="6" s="1"/>
  <c r="G41" i="6"/>
  <c r="P65" i="2"/>
  <c r="M66" i="2" s="1"/>
  <c r="U66" i="2"/>
  <c r="R67" i="2" s="1"/>
  <c r="Z65" i="2"/>
  <c r="W66" i="2" s="1"/>
  <c r="C66" i="2"/>
  <c r="J69" i="2"/>
  <c r="S68" i="2"/>
  <c r="E66" i="2"/>
  <c r="F65" i="2"/>
  <c r="O67" i="2"/>
  <c r="Y67" i="2"/>
  <c r="K65" i="2"/>
  <c r="H66" i="2" s="1"/>
  <c r="D70" i="1"/>
  <c r="M40" i="1"/>
  <c r="L40" i="1"/>
  <c r="I40" i="1"/>
  <c r="E40" i="1" s="1"/>
  <c r="K40" i="1"/>
  <c r="J40" i="1"/>
  <c r="N39" i="1"/>
  <c r="O39" i="1" s="1"/>
  <c r="C42" i="6" l="1"/>
  <c r="I42" i="6" s="1"/>
  <c r="F41" i="6"/>
  <c r="R41" i="6"/>
  <c r="Z66" i="2"/>
  <c r="W67" i="2" s="1"/>
  <c r="K66" i="2"/>
  <c r="H67" i="2" s="1"/>
  <c r="U67" i="2"/>
  <c r="R68" i="2" s="1"/>
  <c r="P66" i="2"/>
  <c r="M67" i="2" s="1"/>
  <c r="J70" i="2"/>
  <c r="Y68" i="2"/>
  <c r="E67" i="2"/>
  <c r="F66" i="2"/>
  <c r="C67" i="2" s="1"/>
  <c r="S69" i="2"/>
  <c r="O68" i="2"/>
  <c r="C41" i="1"/>
  <c r="N40" i="1"/>
  <c r="O40" i="1" s="1"/>
  <c r="D71" i="1"/>
  <c r="H42" i="6" l="1"/>
  <c r="M42" i="6"/>
  <c r="E42" i="6" s="1"/>
  <c r="Q42" i="6"/>
  <c r="G42" i="6"/>
  <c r="N42" i="6"/>
  <c r="O42" i="6"/>
  <c r="P42" i="6"/>
  <c r="P67" i="2"/>
  <c r="M68" i="2" s="1"/>
  <c r="U68" i="2"/>
  <c r="R69" i="2" s="1"/>
  <c r="K67" i="2"/>
  <c r="H68" i="2" s="1"/>
  <c r="W68" i="2"/>
  <c r="Z67" i="2"/>
  <c r="O69" i="2"/>
  <c r="Y69" i="2"/>
  <c r="E68" i="2"/>
  <c r="F67" i="2"/>
  <c r="C68" i="2" s="1"/>
  <c r="S70" i="2"/>
  <c r="J71" i="2"/>
  <c r="L41" i="1"/>
  <c r="K41" i="1"/>
  <c r="I41" i="1"/>
  <c r="E41" i="1" s="1"/>
  <c r="J41" i="1"/>
  <c r="M41" i="1"/>
  <c r="D72" i="1"/>
  <c r="F42" i="6" l="1"/>
  <c r="R42" i="6"/>
  <c r="C43" i="6"/>
  <c r="I43" i="6" s="1"/>
  <c r="K68" i="2"/>
  <c r="H69" i="2" s="1"/>
  <c r="U69" i="2"/>
  <c r="R70" i="2" s="1"/>
  <c r="P68" i="2"/>
  <c r="M69" i="2" s="1"/>
  <c r="W69" i="2"/>
  <c r="Y70" i="2"/>
  <c r="J72" i="2"/>
  <c r="O70" i="2"/>
  <c r="E69" i="2"/>
  <c r="F68" i="2"/>
  <c r="C69" i="2" s="1"/>
  <c r="Z68" i="2"/>
  <c r="S71" i="2"/>
  <c r="N41" i="1"/>
  <c r="O41" i="1" s="1"/>
  <c r="C42" i="1"/>
  <c r="D73" i="1"/>
  <c r="G43" i="6" l="1"/>
  <c r="P43" i="6"/>
  <c r="Q43" i="6"/>
  <c r="M43" i="6"/>
  <c r="E43" i="6" s="1"/>
  <c r="H43" i="6"/>
  <c r="N43" i="6"/>
  <c r="O43" i="6"/>
  <c r="P69" i="2"/>
  <c r="M70" i="2" s="1"/>
  <c r="U70" i="2"/>
  <c r="R71" i="2" s="1"/>
  <c r="C70" i="2"/>
  <c r="K69" i="2"/>
  <c r="H70" i="2" s="1"/>
  <c r="E70" i="2"/>
  <c r="F69" i="2"/>
  <c r="J73" i="2"/>
  <c r="O71" i="2"/>
  <c r="Z69" i="2"/>
  <c r="W70" i="2" s="1"/>
  <c r="S72" i="2"/>
  <c r="Y71" i="2"/>
  <c r="K42" i="1"/>
  <c r="J42" i="1"/>
  <c r="L42" i="1"/>
  <c r="I42" i="1"/>
  <c r="E42" i="1" s="1"/>
  <c r="M42" i="1"/>
  <c r="D74" i="1"/>
  <c r="R43" i="6" l="1"/>
  <c r="C44" i="6"/>
  <c r="I44" i="6" s="1"/>
  <c r="F43" i="6"/>
  <c r="U71" i="2"/>
  <c r="R72" i="2" s="1"/>
  <c r="K70" i="2"/>
  <c r="H71" i="2" s="1"/>
  <c r="Z70" i="2"/>
  <c r="W71" i="2" s="1"/>
  <c r="P70" i="2"/>
  <c r="M71" i="2" s="1"/>
  <c r="E71" i="2"/>
  <c r="F70" i="2"/>
  <c r="O72" i="2"/>
  <c r="C71" i="2"/>
  <c r="J74" i="2"/>
  <c r="Y72" i="2"/>
  <c r="S73" i="2"/>
  <c r="N42" i="1"/>
  <c r="O42" i="1" s="1"/>
  <c r="C43" i="1"/>
  <c r="D75" i="1"/>
  <c r="O44" i="6" l="1"/>
  <c r="P44" i="6"/>
  <c r="G44" i="6"/>
  <c r="M44" i="6"/>
  <c r="E44" i="6" s="1"/>
  <c r="Q44" i="6"/>
  <c r="N44" i="6"/>
  <c r="H44" i="6"/>
  <c r="P71" i="2"/>
  <c r="M72" i="2" s="1"/>
  <c r="K71" i="2"/>
  <c r="H72" i="2" s="1"/>
  <c r="Z71" i="2"/>
  <c r="W72" i="2" s="1"/>
  <c r="U72" i="2"/>
  <c r="R73" i="2" s="1"/>
  <c r="J75" i="2"/>
  <c r="S74" i="2"/>
  <c r="O73" i="2"/>
  <c r="Y73" i="2"/>
  <c r="E72" i="2"/>
  <c r="F71" i="2"/>
  <c r="C72" i="2" s="1"/>
  <c r="M43" i="1"/>
  <c r="J43" i="1"/>
  <c r="I43" i="1"/>
  <c r="E43" i="1" s="1"/>
  <c r="L43" i="1"/>
  <c r="K43" i="1"/>
  <c r="D76" i="1"/>
  <c r="R44" i="6" l="1"/>
  <c r="C45" i="6"/>
  <c r="I45" i="6" s="1"/>
  <c r="F44" i="6"/>
  <c r="U73" i="2"/>
  <c r="R74" i="2" s="1"/>
  <c r="K72" i="2"/>
  <c r="H73" i="2" s="1"/>
  <c r="Z72" i="2"/>
  <c r="W73" i="2" s="1"/>
  <c r="M73" i="2"/>
  <c r="P72" i="2"/>
  <c r="S75" i="2"/>
  <c r="E73" i="2"/>
  <c r="F72" i="2"/>
  <c r="C73" i="2" s="1"/>
  <c r="Y74" i="2"/>
  <c r="O74" i="2"/>
  <c r="J76" i="2"/>
  <c r="N43" i="1"/>
  <c r="O43" i="1" s="1"/>
  <c r="C44" i="1"/>
  <c r="D77" i="1"/>
  <c r="N45" i="6" l="1"/>
  <c r="O45" i="6"/>
  <c r="G45" i="6"/>
  <c r="P45" i="6"/>
  <c r="M45" i="6"/>
  <c r="E45" i="6" s="1"/>
  <c r="Q45" i="6"/>
  <c r="H45" i="6"/>
  <c r="K73" i="2"/>
  <c r="H74" i="2" s="1"/>
  <c r="Z73" i="2"/>
  <c r="W74" i="2" s="1"/>
  <c r="U74" i="2"/>
  <c r="R75" i="2" s="1"/>
  <c r="O75" i="2"/>
  <c r="E74" i="2"/>
  <c r="F73" i="2"/>
  <c r="C74" i="2" s="1"/>
  <c r="M74" i="2"/>
  <c r="S76" i="2"/>
  <c r="Y75" i="2"/>
  <c r="J77" i="2"/>
  <c r="P73" i="2"/>
  <c r="I44" i="1"/>
  <c r="E44" i="1" s="1"/>
  <c r="C45" i="1" s="1"/>
  <c r="M44" i="1"/>
  <c r="L44" i="1"/>
  <c r="K44" i="1"/>
  <c r="J44" i="1"/>
  <c r="D78" i="1"/>
  <c r="F45" i="6" l="1"/>
  <c r="C46" i="6"/>
  <c r="I46" i="6" s="1"/>
  <c r="R45" i="6"/>
  <c r="U75" i="2"/>
  <c r="R76" i="2" s="1"/>
  <c r="Z74" i="2"/>
  <c r="W75" i="2" s="1"/>
  <c r="K74" i="2"/>
  <c r="H75" i="2" s="1"/>
  <c r="P75" i="2"/>
  <c r="O76" i="2"/>
  <c r="Y76" i="2"/>
  <c r="S77" i="2"/>
  <c r="M75" i="2"/>
  <c r="J78" i="2"/>
  <c r="E75" i="2"/>
  <c r="F74" i="2"/>
  <c r="C75" i="2" s="1"/>
  <c r="P74" i="2"/>
  <c r="N44" i="1"/>
  <c r="O44" i="1" s="1"/>
  <c r="L45" i="1"/>
  <c r="K45" i="1"/>
  <c r="M45" i="1"/>
  <c r="J45" i="1"/>
  <c r="I45" i="1"/>
  <c r="E45" i="1" s="1"/>
  <c r="D79" i="1"/>
  <c r="H46" i="6" l="1"/>
  <c r="M46" i="6"/>
  <c r="E46" i="6" s="1"/>
  <c r="C47" i="6" s="1"/>
  <c r="I47" i="6" s="1"/>
  <c r="Q46" i="6"/>
  <c r="N46" i="6"/>
  <c r="O46" i="6"/>
  <c r="G46" i="6"/>
  <c r="P46" i="6"/>
  <c r="K75" i="2"/>
  <c r="H76" i="2" s="1"/>
  <c r="Z75" i="2"/>
  <c r="W76" i="2" s="1"/>
  <c r="U76" i="2"/>
  <c r="R77" i="2" s="1"/>
  <c r="J79" i="2"/>
  <c r="M76" i="2"/>
  <c r="S78" i="2"/>
  <c r="Y77" i="2"/>
  <c r="E76" i="2"/>
  <c r="F75" i="2"/>
  <c r="C76" i="2" s="1"/>
  <c r="O77" i="2"/>
  <c r="P76" i="2"/>
  <c r="N45" i="1"/>
  <c r="O45" i="1" s="1"/>
  <c r="C46" i="1"/>
  <c r="D80" i="1"/>
  <c r="F46" i="6" l="1"/>
  <c r="R46" i="6"/>
  <c r="G47" i="6"/>
  <c r="P47" i="6"/>
  <c r="H47" i="6"/>
  <c r="M47" i="6"/>
  <c r="E47" i="6" s="1"/>
  <c r="Q47" i="6"/>
  <c r="N47" i="6"/>
  <c r="O47" i="6"/>
  <c r="U77" i="2"/>
  <c r="R78" i="2" s="1"/>
  <c r="Z76" i="2"/>
  <c r="W77" i="2" s="1"/>
  <c r="C77" i="2"/>
  <c r="K76" i="2"/>
  <c r="H77" i="2" s="1"/>
  <c r="E77" i="2"/>
  <c r="F76" i="2"/>
  <c r="S79" i="2"/>
  <c r="J80" i="2"/>
  <c r="M77" i="2"/>
  <c r="P77" i="2" s="1"/>
  <c r="Y78" i="2"/>
  <c r="O78" i="2"/>
  <c r="D81" i="1"/>
  <c r="K46" i="1"/>
  <c r="J46" i="1"/>
  <c r="M46" i="1"/>
  <c r="I46" i="1"/>
  <c r="E46" i="1" s="1"/>
  <c r="L46" i="1"/>
  <c r="R47" i="6" l="1"/>
  <c r="C48" i="6"/>
  <c r="I48" i="6" s="1"/>
  <c r="F47" i="6"/>
  <c r="K77" i="2"/>
  <c r="H78" i="2" s="1"/>
  <c r="Z77" i="2"/>
  <c r="W78" i="2" s="1"/>
  <c r="U78" i="2"/>
  <c r="R79" i="2" s="1"/>
  <c r="Y79" i="2"/>
  <c r="J81" i="2"/>
  <c r="S80" i="2"/>
  <c r="E78" i="2"/>
  <c r="F77" i="2"/>
  <c r="C78" i="2" s="1"/>
  <c r="M78" i="2"/>
  <c r="O79" i="2"/>
  <c r="N46" i="1"/>
  <c r="O46" i="1" s="1"/>
  <c r="C47" i="1"/>
  <c r="D82" i="1"/>
  <c r="O48" i="6" l="1"/>
  <c r="G48" i="6"/>
  <c r="P48" i="6"/>
  <c r="H48" i="6"/>
  <c r="M48" i="6"/>
  <c r="E48" i="6" s="1"/>
  <c r="Q48" i="6"/>
  <c r="N48" i="6"/>
  <c r="U79" i="2"/>
  <c r="R80" i="2" s="1"/>
  <c r="Z78" i="2"/>
  <c r="W79" i="2" s="1"/>
  <c r="K78" i="2"/>
  <c r="H79" i="2" s="1"/>
  <c r="Y80" i="2"/>
  <c r="S81" i="2"/>
  <c r="E79" i="2"/>
  <c r="F78" i="2"/>
  <c r="C79" i="2" s="1"/>
  <c r="P78" i="2"/>
  <c r="M79" i="2" s="1"/>
  <c r="O80" i="2"/>
  <c r="J82" i="2"/>
  <c r="J47" i="1"/>
  <c r="I47" i="1"/>
  <c r="M47" i="1"/>
  <c r="E47" i="1"/>
  <c r="C48" i="1" s="1"/>
  <c r="L47" i="1"/>
  <c r="K47" i="1"/>
  <c r="D83" i="1"/>
  <c r="R48" i="6" l="1"/>
  <c r="F48" i="6"/>
  <c r="C49" i="6"/>
  <c r="I49" i="6" s="1"/>
  <c r="K79" i="2"/>
  <c r="H80" i="2" s="1"/>
  <c r="P79" i="2"/>
  <c r="M80" i="2" s="1"/>
  <c r="Z79" i="2"/>
  <c r="W80" i="2" s="1"/>
  <c r="R81" i="2"/>
  <c r="U81" i="2" s="1"/>
  <c r="U80" i="2"/>
  <c r="S82" i="2"/>
  <c r="J83" i="2"/>
  <c r="O81" i="2"/>
  <c r="E80" i="2"/>
  <c r="F79" i="2"/>
  <c r="C80" i="2" s="1"/>
  <c r="Y81" i="2"/>
  <c r="M48" i="1"/>
  <c r="L48" i="1"/>
  <c r="I48" i="1"/>
  <c r="E48" i="1" s="1"/>
  <c r="K48" i="1"/>
  <c r="J48" i="1"/>
  <c r="N47" i="1"/>
  <c r="O47" i="1" s="1"/>
  <c r="D84" i="1"/>
  <c r="N49" i="6" l="1"/>
  <c r="O49" i="6"/>
  <c r="G49" i="6"/>
  <c r="P49" i="6"/>
  <c r="M49" i="6"/>
  <c r="E49" i="6" s="1"/>
  <c r="Q49" i="6"/>
  <c r="H49" i="6"/>
  <c r="Z80" i="2"/>
  <c r="W81" i="2" s="1"/>
  <c r="P80" i="2"/>
  <c r="M81" i="2" s="1"/>
  <c r="K80" i="2"/>
  <c r="H81" i="2" s="1"/>
  <c r="O82" i="2"/>
  <c r="J84" i="2"/>
  <c r="E81" i="2"/>
  <c r="F80" i="2"/>
  <c r="C81" i="2" s="1"/>
  <c r="Y82" i="2"/>
  <c r="S83" i="2"/>
  <c r="R82" i="2"/>
  <c r="N48" i="1"/>
  <c r="O48" i="1" s="1"/>
  <c r="C49" i="1"/>
  <c r="D85" i="1"/>
  <c r="F49" i="6" l="1"/>
  <c r="C50" i="6"/>
  <c r="I50" i="6" s="1"/>
  <c r="R49" i="6"/>
  <c r="Z81" i="2"/>
  <c r="W82" i="2" s="1"/>
  <c r="K81" i="2"/>
  <c r="H82" i="2" s="1"/>
  <c r="P81" i="2"/>
  <c r="M82" i="2" s="1"/>
  <c r="S84" i="2"/>
  <c r="Y83" i="2"/>
  <c r="E82" i="2"/>
  <c r="F81" i="2"/>
  <c r="C82" i="2" s="1"/>
  <c r="O83" i="2"/>
  <c r="R83" i="2"/>
  <c r="J85" i="2"/>
  <c r="U82" i="2"/>
  <c r="D86" i="1"/>
  <c r="L49" i="1"/>
  <c r="K49" i="1"/>
  <c r="J49" i="1"/>
  <c r="M49" i="1"/>
  <c r="I49" i="1"/>
  <c r="E49" i="1" s="1"/>
  <c r="H50" i="6" l="1"/>
  <c r="M50" i="6"/>
  <c r="E50" i="6" s="1"/>
  <c r="Q50" i="6"/>
  <c r="N50" i="6"/>
  <c r="O50" i="6"/>
  <c r="G50" i="6"/>
  <c r="P50" i="6"/>
  <c r="P82" i="2"/>
  <c r="M83" i="2" s="1"/>
  <c r="K82" i="2"/>
  <c r="H83" i="2" s="1"/>
  <c r="C83" i="2"/>
  <c r="Z82" i="2"/>
  <c r="W83" i="2" s="1"/>
  <c r="R84" i="2"/>
  <c r="U84" i="2" s="1"/>
  <c r="O84" i="2"/>
  <c r="S85" i="2"/>
  <c r="J86" i="2"/>
  <c r="Y84" i="2"/>
  <c r="F82" i="2"/>
  <c r="E83" i="2"/>
  <c r="U83" i="2"/>
  <c r="N49" i="1"/>
  <c r="O49" i="1" s="1"/>
  <c r="C50" i="1"/>
  <c r="D87" i="1"/>
  <c r="R50" i="6" l="1"/>
  <c r="C51" i="6"/>
  <c r="I51" i="6" s="1"/>
  <c r="F50" i="6"/>
  <c r="Z83" i="2"/>
  <c r="W84" i="2" s="1"/>
  <c r="K83" i="2"/>
  <c r="H84" i="2" s="1"/>
  <c r="P83" i="2"/>
  <c r="M84" i="2" s="1"/>
  <c r="R85" i="2"/>
  <c r="Y85" i="2"/>
  <c r="J87" i="2"/>
  <c r="S86" i="2"/>
  <c r="E84" i="2"/>
  <c r="F83" i="2"/>
  <c r="C84" i="2"/>
  <c r="O85" i="2"/>
  <c r="D88" i="1"/>
  <c r="K50" i="1"/>
  <c r="J50" i="1"/>
  <c r="M50" i="1"/>
  <c r="L50" i="1"/>
  <c r="I50" i="1"/>
  <c r="E50" i="1"/>
  <c r="G51" i="6" l="1"/>
  <c r="P51" i="6"/>
  <c r="H51" i="6"/>
  <c r="M51" i="6"/>
  <c r="E51" i="6" s="1"/>
  <c r="Q51" i="6"/>
  <c r="N51" i="6"/>
  <c r="O51" i="6"/>
  <c r="P84" i="2"/>
  <c r="M85" i="2" s="1"/>
  <c r="K84" i="2"/>
  <c r="H85" i="2" s="1"/>
  <c r="Z84" i="2"/>
  <c r="W85" i="2" s="1"/>
  <c r="E85" i="2"/>
  <c r="F84" i="2"/>
  <c r="C85" i="2" s="1"/>
  <c r="Y86" i="2"/>
  <c r="U85" i="2"/>
  <c r="R86" i="2" s="1"/>
  <c r="S87" i="2"/>
  <c r="J88" i="2"/>
  <c r="O86" i="2"/>
  <c r="N50" i="1"/>
  <c r="O50" i="1" s="1"/>
  <c r="D89" i="1"/>
  <c r="C51" i="1"/>
  <c r="R51" i="6" l="1"/>
  <c r="C52" i="6"/>
  <c r="I52" i="6" s="1"/>
  <c r="F51" i="6"/>
  <c r="Z85" i="2"/>
  <c r="W86" i="2" s="1"/>
  <c r="U86" i="2"/>
  <c r="R87" i="2" s="1"/>
  <c r="K85" i="2"/>
  <c r="H86" i="2" s="1"/>
  <c r="M86" i="2"/>
  <c r="P85" i="2"/>
  <c r="F85" i="2"/>
  <c r="C86" i="2" s="1"/>
  <c r="E86" i="2"/>
  <c r="S88" i="2"/>
  <c r="O87" i="2"/>
  <c r="J89" i="2"/>
  <c r="Y87" i="2"/>
  <c r="M51" i="1"/>
  <c r="J51" i="1"/>
  <c r="I51" i="1"/>
  <c r="E51" i="1" s="1"/>
  <c r="L51" i="1"/>
  <c r="K51" i="1"/>
  <c r="D90" i="1"/>
  <c r="O52" i="6" l="1"/>
  <c r="G52" i="6"/>
  <c r="P52" i="6"/>
  <c r="H52" i="6"/>
  <c r="M52" i="6"/>
  <c r="E52" i="6" s="1"/>
  <c r="Q52" i="6"/>
  <c r="N52" i="6"/>
  <c r="K86" i="2"/>
  <c r="H87" i="2" s="1"/>
  <c r="U87" i="2"/>
  <c r="R88" i="2" s="1"/>
  <c r="C87" i="2"/>
  <c r="Z86" i="2"/>
  <c r="W87" i="2" s="1"/>
  <c r="E87" i="2"/>
  <c r="F86" i="2"/>
  <c r="J90" i="2"/>
  <c r="Y88" i="2"/>
  <c r="P86" i="2"/>
  <c r="M87" i="2" s="1"/>
  <c r="O88" i="2"/>
  <c r="S89" i="2"/>
  <c r="N51" i="1"/>
  <c r="O51" i="1" s="1"/>
  <c r="C52" i="1"/>
  <c r="D91" i="1"/>
  <c r="R52" i="6" l="1"/>
  <c r="F52" i="6"/>
  <c r="C53" i="6"/>
  <c r="I53" i="6" s="1"/>
  <c r="U88" i="2"/>
  <c r="R89" i="2" s="1"/>
  <c r="W88" i="2"/>
  <c r="Z87" i="2"/>
  <c r="P87" i="2"/>
  <c r="M88" i="2" s="1"/>
  <c r="K87" i="2"/>
  <c r="H88" i="2" s="1"/>
  <c r="Y89" i="2"/>
  <c r="S90" i="2"/>
  <c r="J91" i="2"/>
  <c r="O89" i="2"/>
  <c r="E88" i="2"/>
  <c r="F87" i="2"/>
  <c r="C88" i="2" s="1"/>
  <c r="I52" i="1"/>
  <c r="E52" i="1" s="1"/>
  <c r="C53" i="1" s="1"/>
  <c r="M52" i="1"/>
  <c r="L52" i="1"/>
  <c r="J52" i="1"/>
  <c r="K52" i="1"/>
  <c r="D92" i="1"/>
  <c r="N53" i="6" l="1"/>
  <c r="O53" i="6"/>
  <c r="G53" i="6"/>
  <c r="P53" i="6"/>
  <c r="M53" i="6"/>
  <c r="E53" i="6" s="1"/>
  <c r="Q53" i="6"/>
  <c r="H53" i="6"/>
  <c r="K88" i="2"/>
  <c r="H89" i="2" s="1"/>
  <c r="P88" i="2"/>
  <c r="M89" i="2" s="1"/>
  <c r="U89" i="2"/>
  <c r="R90" i="2" s="1"/>
  <c r="O90" i="2"/>
  <c r="J92" i="2"/>
  <c r="F88" i="2"/>
  <c r="C89" i="2" s="1"/>
  <c r="E89" i="2"/>
  <c r="Z88" i="2"/>
  <c r="W89" i="2" s="1"/>
  <c r="S91" i="2"/>
  <c r="Y90" i="2"/>
  <c r="L53" i="1"/>
  <c r="K53" i="1"/>
  <c r="M53" i="1"/>
  <c r="J53" i="1"/>
  <c r="I53" i="1"/>
  <c r="E53" i="1" s="1"/>
  <c r="N52" i="1"/>
  <c r="O52" i="1" s="1"/>
  <c r="D93" i="1"/>
  <c r="F53" i="6" l="1"/>
  <c r="C54" i="6"/>
  <c r="I54" i="6" s="1"/>
  <c r="R53" i="6"/>
  <c r="P89" i="2"/>
  <c r="M90" i="2" s="1"/>
  <c r="Z89" i="2"/>
  <c r="W90" i="2" s="1"/>
  <c r="U90" i="2"/>
  <c r="R91" i="2" s="1"/>
  <c r="H90" i="2"/>
  <c r="K89" i="2"/>
  <c r="O91" i="2"/>
  <c r="E90" i="2"/>
  <c r="F89" i="2"/>
  <c r="C90" i="2" s="1"/>
  <c r="Y91" i="2"/>
  <c r="J93" i="2"/>
  <c r="S92" i="2"/>
  <c r="C54" i="1"/>
  <c r="N53" i="1"/>
  <c r="O53" i="1" s="1"/>
  <c r="D94" i="1"/>
  <c r="H54" i="6" l="1"/>
  <c r="M54" i="6"/>
  <c r="E54" i="6" s="1"/>
  <c r="Q54" i="6"/>
  <c r="N54" i="6"/>
  <c r="O54" i="6"/>
  <c r="G54" i="6"/>
  <c r="P54" i="6"/>
  <c r="U91" i="2"/>
  <c r="R92" i="2" s="1"/>
  <c r="Z90" i="2"/>
  <c r="W91" i="2" s="1"/>
  <c r="P90" i="2"/>
  <c r="M91" i="2" s="1"/>
  <c r="H91" i="2"/>
  <c r="K90" i="2"/>
  <c r="J94" i="2"/>
  <c r="S93" i="2"/>
  <c r="O92" i="2"/>
  <c r="Y92" i="2"/>
  <c r="E91" i="2"/>
  <c r="F90" i="2"/>
  <c r="C91" i="2" s="1"/>
  <c r="D95" i="1"/>
  <c r="K54" i="1"/>
  <c r="J54" i="1"/>
  <c r="M54" i="1"/>
  <c r="I54" i="1"/>
  <c r="E54" i="1" s="1"/>
  <c r="L54" i="1"/>
  <c r="F54" i="6" l="1"/>
  <c r="C55" i="6"/>
  <c r="I55" i="6" s="1"/>
  <c r="R54" i="6"/>
  <c r="P91" i="2"/>
  <c r="M92" i="2" s="1"/>
  <c r="Z91" i="2"/>
  <c r="W92" i="2" s="1"/>
  <c r="U92" i="2"/>
  <c r="R93" i="2" s="1"/>
  <c r="Y93" i="2"/>
  <c r="O93" i="2"/>
  <c r="K91" i="2"/>
  <c r="H92" i="2" s="1"/>
  <c r="S94" i="2"/>
  <c r="E92" i="2"/>
  <c r="F91" i="2"/>
  <c r="C92" i="2" s="1"/>
  <c r="J95" i="2"/>
  <c r="N54" i="1"/>
  <c r="O54" i="1" s="1"/>
  <c r="D96" i="1"/>
  <c r="C55" i="1"/>
  <c r="G55" i="6" l="1"/>
  <c r="P55" i="6"/>
  <c r="H55" i="6"/>
  <c r="M55" i="6"/>
  <c r="E55" i="6" s="1"/>
  <c r="Q55" i="6"/>
  <c r="N55" i="6"/>
  <c r="O55" i="6"/>
  <c r="U93" i="2"/>
  <c r="R94" i="2" s="1"/>
  <c r="Z92" i="2"/>
  <c r="W93" i="2" s="1"/>
  <c r="K92" i="2"/>
  <c r="H93" i="2" s="1"/>
  <c r="C93" i="2"/>
  <c r="M93" i="2"/>
  <c r="P92" i="2"/>
  <c r="Y94" i="2"/>
  <c r="S95" i="2"/>
  <c r="J96" i="2"/>
  <c r="O94" i="2"/>
  <c r="E93" i="2"/>
  <c r="F92" i="2"/>
  <c r="J55" i="1"/>
  <c r="I55" i="1"/>
  <c r="E55" i="1" s="1"/>
  <c r="C56" i="1" s="1"/>
  <c r="M55" i="1"/>
  <c r="L55" i="1"/>
  <c r="K55" i="1"/>
  <c r="D97" i="1"/>
  <c r="R55" i="6" l="1"/>
  <c r="C56" i="6"/>
  <c r="I56" i="6" s="1"/>
  <c r="F55" i="6"/>
  <c r="K93" i="2"/>
  <c r="H94" i="2" s="1"/>
  <c r="Z93" i="2"/>
  <c r="W94" i="2" s="1"/>
  <c r="U94" i="2"/>
  <c r="R95" i="2" s="1"/>
  <c r="P94" i="2"/>
  <c r="O95" i="2"/>
  <c r="S96" i="2"/>
  <c r="E94" i="2"/>
  <c r="F93" i="2"/>
  <c r="C94" i="2" s="1"/>
  <c r="M94" i="2"/>
  <c r="J97" i="2"/>
  <c r="Y95" i="2"/>
  <c r="P93" i="2"/>
  <c r="M56" i="1"/>
  <c r="L56" i="1"/>
  <c r="I56" i="1"/>
  <c r="E56" i="1" s="1"/>
  <c r="K56" i="1"/>
  <c r="J56" i="1"/>
  <c r="D98" i="1"/>
  <c r="N55" i="1"/>
  <c r="O55" i="1" s="1"/>
  <c r="O56" i="6" l="1"/>
  <c r="G56" i="6"/>
  <c r="P56" i="6"/>
  <c r="H56" i="6"/>
  <c r="M56" i="6"/>
  <c r="E56" i="6" s="1"/>
  <c r="Q56" i="6"/>
  <c r="N56" i="6"/>
  <c r="Z94" i="2"/>
  <c r="W95" i="2" s="1"/>
  <c r="U95" i="2"/>
  <c r="R96" i="2" s="1"/>
  <c r="K94" i="2"/>
  <c r="H95" i="2" s="1"/>
  <c r="O96" i="2"/>
  <c r="J98" i="2"/>
  <c r="M95" i="2"/>
  <c r="F94" i="2"/>
  <c r="C95" i="2" s="1"/>
  <c r="E95" i="2"/>
  <c r="Y96" i="2"/>
  <c r="S97" i="2"/>
  <c r="N56" i="1"/>
  <c r="O56" i="1" s="1"/>
  <c r="C57" i="1"/>
  <c r="D99" i="1"/>
  <c r="R56" i="6" l="1"/>
  <c r="F56" i="6"/>
  <c r="C57" i="6"/>
  <c r="I57" i="6" s="1"/>
  <c r="K95" i="2"/>
  <c r="H96" i="2" s="1"/>
  <c r="U96" i="2"/>
  <c r="R97" i="2" s="1"/>
  <c r="Z95" i="2"/>
  <c r="W96" i="2" s="1"/>
  <c r="O97" i="2"/>
  <c r="Y97" i="2"/>
  <c r="S98" i="2"/>
  <c r="J99" i="2"/>
  <c r="E96" i="2"/>
  <c r="F95" i="2"/>
  <c r="C96" i="2" s="1"/>
  <c r="P95" i="2"/>
  <c r="M96" i="2" s="1"/>
  <c r="D100" i="1"/>
  <c r="L57" i="1"/>
  <c r="K57" i="1"/>
  <c r="J57" i="1"/>
  <c r="I57" i="1"/>
  <c r="E57" i="1" s="1"/>
  <c r="M57" i="1"/>
  <c r="N57" i="6" l="1"/>
  <c r="O57" i="6"/>
  <c r="G57" i="6"/>
  <c r="P57" i="6"/>
  <c r="H57" i="6"/>
  <c r="Q57" i="6"/>
  <c r="M57" i="6"/>
  <c r="E57" i="6" s="1"/>
  <c r="Z96" i="2"/>
  <c r="W97" i="2" s="1"/>
  <c r="P96" i="2"/>
  <c r="M97" i="2" s="1"/>
  <c r="U97" i="2"/>
  <c r="R98" i="2" s="1"/>
  <c r="C97" i="2"/>
  <c r="H97" i="2"/>
  <c r="K96" i="2"/>
  <c r="J100" i="2"/>
  <c r="Y98" i="2"/>
  <c r="O98" i="2"/>
  <c r="S99" i="2"/>
  <c r="E97" i="2"/>
  <c r="F96" i="2"/>
  <c r="N57" i="1"/>
  <c r="O57" i="1" s="1"/>
  <c r="C58" i="1"/>
  <c r="D101" i="1"/>
  <c r="F57" i="6" l="1"/>
  <c r="C58" i="6"/>
  <c r="I58" i="6" s="1"/>
  <c r="R57" i="6"/>
  <c r="U98" i="2"/>
  <c r="R99" i="2" s="1"/>
  <c r="P97" i="2"/>
  <c r="M98" i="2" s="1"/>
  <c r="Z97" i="2"/>
  <c r="W98" i="2" s="1"/>
  <c r="S100" i="2"/>
  <c r="K97" i="2"/>
  <c r="H98" i="2" s="1"/>
  <c r="O99" i="2"/>
  <c r="Y99" i="2"/>
  <c r="F97" i="2"/>
  <c r="C98" i="2" s="1"/>
  <c r="E98" i="2"/>
  <c r="J101" i="2"/>
  <c r="D102" i="1"/>
  <c r="K58" i="1"/>
  <c r="J58" i="1"/>
  <c r="L58" i="1"/>
  <c r="I58" i="1"/>
  <c r="E58" i="1" s="1"/>
  <c r="M58" i="1"/>
  <c r="H58" i="6" l="1"/>
  <c r="M58" i="6"/>
  <c r="E58" i="6" s="1"/>
  <c r="Q58" i="6"/>
  <c r="N58" i="6"/>
  <c r="O58" i="6"/>
  <c r="G58" i="6"/>
  <c r="P58" i="6"/>
  <c r="K98" i="2"/>
  <c r="H99" i="2" s="1"/>
  <c r="Z98" i="2"/>
  <c r="W99" i="2" s="1"/>
  <c r="P98" i="2"/>
  <c r="M99" i="2" s="1"/>
  <c r="R100" i="2"/>
  <c r="U99" i="2"/>
  <c r="S101" i="2"/>
  <c r="O100" i="2"/>
  <c r="Y100" i="2"/>
  <c r="J102" i="2"/>
  <c r="E99" i="2"/>
  <c r="F98" i="2"/>
  <c r="C99" i="2" s="1"/>
  <c r="N58" i="1"/>
  <c r="O58" i="1" s="1"/>
  <c r="C59" i="1"/>
  <c r="D103" i="1"/>
  <c r="F58" i="6" l="1"/>
  <c r="C59" i="6"/>
  <c r="I59" i="6" s="1"/>
  <c r="R58" i="6"/>
  <c r="P99" i="2"/>
  <c r="M100" i="2" s="1"/>
  <c r="Z99" i="2"/>
  <c r="W100" i="2" s="1"/>
  <c r="K99" i="2"/>
  <c r="H100" i="2" s="1"/>
  <c r="O101" i="2"/>
  <c r="S102" i="2"/>
  <c r="E100" i="2"/>
  <c r="F99" i="2"/>
  <c r="C100" i="2" s="1"/>
  <c r="U100" i="2"/>
  <c r="R101" i="2" s="1"/>
  <c r="J103" i="2"/>
  <c r="Y101" i="2"/>
  <c r="M59" i="1"/>
  <c r="J59" i="1"/>
  <c r="I59" i="1"/>
  <c r="E59" i="1" s="1"/>
  <c r="L59" i="1"/>
  <c r="K59" i="1"/>
  <c r="D104" i="1"/>
  <c r="G59" i="6" l="1"/>
  <c r="P59" i="6"/>
  <c r="H59" i="6"/>
  <c r="M59" i="6"/>
  <c r="E59" i="6" s="1"/>
  <c r="Q59" i="6"/>
  <c r="N59" i="6"/>
  <c r="O59" i="6"/>
  <c r="U101" i="2"/>
  <c r="R102" i="2" s="1"/>
  <c r="K100" i="2"/>
  <c r="H101" i="2" s="1"/>
  <c r="Z100" i="2"/>
  <c r="W101" i="2" s="1"/>
  <c r="M101" i="2"/>
  <c r="P100" i="2"/>
  <c r="Y102" i="2"/>
  <c r="F100" i="2"/>
  <c r="C101" i="2" s="1"/>
  <c r="E101" i="2"/>
  <c r="O102" i="2"/>
  <c r="J104" i="2"/>
  <c r="S103" i="2"/>
  <c r="N59" i="1"/>
  <c r="O59" i="1" s="1"/>
  <c r="C60" i="1"/>
  <c r="D105" i="1"/>
  <c r="R59" i="6" l="1"/>
  <c r="C60" i="6"/>
  <c r="I60" i="6" s="1"/>
  <c r="F59" i="6"/>
  <c r="Z101" i="2"/>
  <c r="W102" i="2" s="1"/>
  <c r="K101" i="2"/>
  <c r="H102" i="2" s="1"/>
  <c r="U102" i="2"/>
  <c r="R103" i="2" s="1"/>
  <c r="E102" i="2"/>
  <c r="F101" i="2"/>
  <c r="C102" i="2" s="1"/>
  <c r="O103" i="2"/>
  <c r="S104" i="2"/>
  <c r="P101" i="2"/>
  <c r="M102" i="2" s="1"/>
  <c r="Y103" i="2"/>
  <c r="J105" i="2"/>
  <c r="I60" i="1"/>
  <c r="E60" i="1" s="1"/>
  <c r="C61" i="1" s="1"/>
  <c r="M60" i="1"/>
  <c r="L60" i="1"/>
  <c r="K60" i="1"/>
  <c r="J60" i="1"/>
  <c r="D106" i="1"/>
  <c r="O60" i="6" l="1"/>
  <c r="G60" i="6"/>
  <c r="P60" i="6"/>
  <c r="H60" i="6"/>
  <c r="Q60" i="6"/>
  <c r="M60" i="6"/>
  <c r="E60" i="6" s="1"/>
  <c r="N60" i="6"/>
  <c r="P102" i="2"/>
  <c r="M103" i="2" s="1"/>
  <c r="U103" i="2"/>
  <c r="R104" i="2" s="1"/>
  <c r="K102" i="2"/>
  <c r="H103" i="2" s="1"/>
  <c r="W103" i="2"/>
  <c r="Z103" i="2" s="1"/>
  <c r="Z102" i="2"/>
  <c r="E103" i="2"/>
  <c r="F102" i="2"/>
  <c r="C103" i="2" s="1"/>
  <c r="J106" i="2"/>
  <c r="S105" i="2"/>
  <c r="O104" i="2"/>
  <c r="Y104" i="2"/>
  <c r="L61" i="1"/>
  <c r="K61" i="1"/>
  <c r="M61" i="1"/>
  <c r="J61" i="1"/>
  <c r="I61" i="1"/>
  <c r="E61" i="1" s="1"/>
  <c r="N60" i="1"/>
  <c r="O60" i="1" s="1"/>
  <c r="D107" i="1"/>
  <c r="R60" i="6" l="1"/>
  <c r="C61" i="6"/>
  <c r="I61" i="6" s="1"/>
  <c r="F60" i="6"/>
  <c r="K103" i="2"/>
  <c r="H104" i="2" s="1"/>
  <c r="U104" i="2"/>
  <c r="R105" i="2" s="1"/>
  <c r="P103" i="2"/>
  <c r="M104" i="2" s="1"/>
  <c r="J107" i="2"/>
  <c r="S106" i="2"/>
  <c r="Y105" i="2"/>
  <c r="E104" i="2"/>
  <c r="F103" i="2"/>
  <c r="C104" i="2" s="1"/>
  <c r="W104" i="2"/>
  <c r="Z104" i="2" s="1"/>
  <c r="O105" i="2"/>
  <c r="C62" i="1"/>
  <c r="N61" i="1"/>
  <c r="O61" i="1" s="1"/>
  <c r="D108" i="1"/>
  <c r="O61" i="6" l="1"/>
  <c r="G61" i="6"/>
  <c r="M61" i="6"/>
  <c r="E61" i="6" s="1"/>
  <c r="H61" i="6"/>
  <c r="N61" i="6"/>
  <c r="P61" i="6"/>
  <c r="Q61" i="6"/>
  <c r="P104" i="2"/>
  <c r="M105" i="2" s="1"/>
  <c r="U105" i="2"/>
  <c r="R106" i="2" s="1"/>
  <c r="K104" i="2"/>
  <c r="H105" i="2" s="1"/>
  <c r="E105" i="2"/>
  <c r="F104" i="2"/>
  <c r="C105" i="2" s="1"/>
  <c r="Y106" i="2"/>
  <c r="W105" i="2"/>
  <c r="J108" i="2"/>
  <c r="S107" i="2"/>
  <c r="O106" i="2"/>
  <c r="D109" i="1"/>
  <c r="K62" i="1"/>
  <c r="J62" i="1"/>
  <c r="M62" i="1"/>
  <c r="I62" i="1"/>
  <c r="E62" i="1" s="1"/>
  <c r="L62" i="1"/>
  <c r="F61" i="6" l="1"/>
  <c r="C62" i="6"/>
  <c r="I62" i="6" s="1"/>
  <c r="R61" i="6"/>
  <c r="K105" i="2"/>
  <c r="H106" i="2" s="1"/>
  <c r="C106" i="2"/>
  <c r="U106" i="2"/>
  <c r="R107" i="2" s="1"/>
  <c r="P105" i="2"/>
  <c r="M106" i="2" s="1"/>
  <c r="E106" i="2"/>
  <c r="F105" i="2"/>
  <c r="J109" i="2"/>
  <c r="Y107" i="2"/>
  <c r="Z105" i="2"/>
  <c r="W106" i="2" s="1"/>
  <c r="S108" i="2"/>
  <c r="O107" i="2"/>
  <c r="N62" i="1"/>
  <c r="O62" i="1" s="1"/>
  <c r="C63" i="1"/>
  <c r="D110" i="1"/>
  <c r="N62" i="6" l="1"/>
  <c r="Q62" i="6"/>
  <c r="G62" i="6"/>
  <c r="M62" i="6"/>
  <c r="E62" i="6" s="1"/>
  <c r="H62" i="6"/>
  <c r="O62" i="6"/>
  <c r="P62" i="6"/>
  <c r="U107" i="2"/>
  <c r="R108" i="2" s="1"/>
  <c r="P106" i="2"/>
  <c r="M107" i="2" s="1"/>
  <c r="Z106" i="2"/>
  <c r="W107" i="2" s="1"/>
  <c r="K106" i="2"/>
  <c r="H107" i="2" s="1"/>
  <c r="E107" i="2"/>
  <c r="F106" i="2"/>
  <c r="J110" i="2"/>
  <c r="Y108" i="2"/>
  <c r="C107" i="2"/>
  <c r="O108" i="2"/>
  <c r="S109" i="2"/>
  <c r="J63" i="1"/>
  <c r="I63" i="1"/>
  <c r="E63" i="1" s="1"/>
  <c r="C64" i="1" s="1"/>
  <c r="M63" i="1"/>
  <c r="K63" i="1"/>
  <c r="L63" i="1"/>
  <c r="D111" i="1"/>
  <c r="R62" i="6" l="1"/>
  <c r="F62" i="6"/>
  <c r="C63" i="6"/>
  <c r="I63" i="6" s="1"/>
  <c r="K107" i="2"/>
  <c r="H108" i="2" s="1"/>
  <c r="Z107" i="2"/>
  <c r="W108" i="2" s="1"/>
  <c r="P107" i="2"/>
  <c r="M108" i="2" s="1"/>
  <c r="U108" i="2"/>
  <c r="R109" i="2" s="1"/>
  <c r="O109" i="2"/>
  <c r="Y109" i="2"/>
  <c r="J111" i="2"/>
  <c r="C108" i="2"/>
  <c r="S110" i="2"/>
  <c r="E108" i="2"/>
  <c r="F107" i="2"/>
  <c r="M64" i="1"/>
  <c r="L64" i="1"/>
  <c r="I64" i="1"/>
  <c r="E64" i="1" s="1"/>
  <c r="K64" i="1"/>
  <c r="J64" i="1"/>
  <c r="N63" i="1"/>
  <c r="O63" i="1" s="1"/>
  <c r="D112" i="1"/>
  <c r="H63" i="6" l="1"/>
  <c r="M63" i="6"/>
  <c r="E63" i="6" s="1"/>
  <c r="Q63" i="6"/>
  <c r="O63" i="6"/>
  <c r="P63" i="6"/>
  <c r="G63" i="6"/>
  <c r="N63" i="6"/>
  <c r="P108" i="2"/>
  <c r="M109" i="2" s="1"/>
  <c r="U109" i="2"/>
  <c r="R110" i="2" s="1"/>
  <c r="Z108" i="2"/>
  <c r="W109" i="2" s="1"/>
  <c r="K108" i="2"/>
  <c r="H109" i="2" s="1"/>
  <c r="J112" i="2"/>
  <c r="S111" i="2"/>
  <c r="Y110" i="2"/>
  <c r="E109" i="2"/>
  <c r="F108" i="2"/>
  <c r="C109" i="2" s="1"/>
  <c r="O110" i="2"/>
  <c r="C65" i="1"/>
  <c r="N64" i="1"/>
  <c r="O64" i="1" s="1"/>
  <c r="D113" i="1"/>
  <c r="F63" i="6" l="1"/>
  <c r="C64" i="6"/>
  <c r="I64" i="6" s="1"/>
  <c r="R63" i="6"/>
  <c r="K109" i="2"/>
  <c r="H110" i="2" s="1"/>
  <c r="Z109" i="2"/>
  <c r="W110" i="2" s="1"/>
  <c r="U110" i="2"/>
  <c r="R111" i="2" s="1"/>
  <c r="C110" i="2"/>
  <c r="M110" i="2"/>
  <c r="P109" i="2"/>
  <c r="E110" i="2"/>
  <c r="F109" i="2"/>
  <c r="S112" i="2"/>
  <c r="J113" i="2"/>
  <c r="O111" i="2"/>
  <c r="Y111" i="2"/>
  <c r="D114" i="1"/>
  <c r="L65" i="1"/>
  <c r="K65" i="1"/>
  <c r="J65" i="1"/>
  <c r="M65" i="1"/>
  <c r="I65" i="1"/>
  <c r="E65" i="1" s="1"/>
  <c r="G64" i="6" l="1"/>
  <c r="P64" i="6"/>
  <c r="H64" i="6"/>
  <c r="N64" i="6"/>
  <c r="O64" i="6"/>
  <c r="Q64" i="6"/>
  <c r="M64" i="6"/>
  <c r="E64" i="6" s="1"/>
  <c r="Z110" i="2"/>
  <c r="W111" i="2" s="1"/>
  <c r="U111" i="2"/>
  <c r="R112" i="2" s="1"/>
  <c r="K110" i="2"/>
  <c r="H111" i="2" s="1"/>
  <c r="O112" i="2"/>
  <c r="S113" i="2"/>
  <c r="Y112" i="2"/>
  <c r="E111" i="2"/>
  <c r="F110" i="2"/>
  <c r="C111" i="2" s="1"/>
  <c r="J114" i="2"/>
  <c r="P110" i="2"/>
  <c r="M111" i="2" s="1"/>
  <c r="N65" i="1"/>
  <c r="O65" i="1" s="1"/>
  <c r="C66" i="1"/>
  <c r="D115" i="1"/>
  <c r="C65" i="6" l="1"/>
  <c r="I65" i="6" s="1"/>
  <c r="R64" i="6"/>
  <c r="F64" i="6"/>
  <c r="K111" i="2"/>
  <c r="H112" i="2" s="1"/>
  <c r="U112" i="2"/>
  <c r="R113" i="2" s="1"/>
  <c r="P111" i="2"/>
  <c r="M112" i="2" s="1"/>
  <c r="W112" i="2"/>
  <c r="Z111" i="2"/>
  <c r="O113" i="2"/>
  <c r="E112" i="2"/>
  <c r="F111" i="2"/>
  <c r="C112" i="2" s="1"/>
  <c r="Y113" i="2"/>
  <c r="S114" i="2"/>
  <c r="J115" i="2"/>
  <c r="K66" i="1"/>
  <c r="J66" i="1"/>
  <c r="M66" i="1"/>
  <c r="L66" i="1"/>
  <c r="I66" i="1"/>
  <c r="E66" i="1" s="1"/>
  <c r="D116" i="1"/>
  <c r="O65" i="6" l="1"/>
  <c r="G65" i="6"/>
  <c r="M65" i="6"/>
  <c r="E65" i="6" s="1"/>
  <c r="H65" i="6"/>
  <c r="N65" i="6"/>
  <c r="P65" i="6"/>
  <c r="Q65" i="6"/>
  <c r="P112" i="2"/>
  <c r="M113" i="2" s="1"/>
  <c r="U113" i="2"/>
  <c r="R114" i="2" s="1"/>
  <c r="K112" i="2"/>
  <c r="H113" i="2" s="1"/>
  <c r="E113" i="2"/>
  <c r="F112" i="2"/>
  <c r="C113" i="2" s="1"/>
  <c r="Y114" i="2"/>
  <c r="J116" i="2"/>
  <c r="O114" i="2"/>
  <c r="S115" i="2"/>
  <c r="Z112" i="2"/>
  <c r="W113" i="2" s="1"/>
  <c r="N66" i="1"/>
  <c r="O66" i="1" s="1"/>
  <c r="C67" i="1"/>
  <c r="D117" i="1"/>
  <c r="C66" i="6" l="1"/>
  <c r="I66" i="6" s="1"/>
  <c r="R65" i="6"/>
  <c r="F65" i="6"/>
  <c r="K113" i="2"/>
  <c r="H114" i="2" s="1"/>
  <c r="Z113" i="2"/>
  <c r="W114" i="2" s="1"/>
  <c r="C114" i="2"/>
  <c r="U114" i="2"/>
  <c r="R115" i="2" s="1"/>
  <c r="M114" i="2"/>
  <c r="P113" i="2"/>
  <c r="J117" i="2"/>
  <c r="O115" i="2"/>
  <c r="Y115" i="2"/>
  <c r="S116" i="2"/>
  <c r="E114" i="2"/>
  <c r="F113" i="2"/>
  <c r="M67" i="1"/>
  <c r="J67" i="1"/>
  <c r="I67" i="1"/>
  <c r="E67" i="1" s="1"/>
  <c r="L67" i="1"/>
  <c r="K67" i="1"/>
  <c r="D118" i="1"/>
  <c r="N66" i="6" l="1"/>
  <c r="Q66" i="6"/>
  <c r="G66" i="6"/>
  <c r="M66" i="6"/>
  <c r="E66" i="6" s="1"/>
  <c r="H66" i="6"/>
  <c r="O66" i="6"/>
  <c r="P66" i="6"/>
  <c r="U115" i="2"/>
  <c r="R116" i="2" s="1"/>
  <c r="Z114" i="2"/>
  <c r="W115" i="2" s="1"/>
  <c r="K114" i="2"/>
  <c r="H115" i="2" s="1"/>
  <c r="Y116" i="2"/>
  <c r="O116" i="2"/>
  <c r="M115" i="2"/>
  <c r="E115" i="2"/>
  <c r="F114" i="2"/>
  <c r="C115" i="2" s="1"/>
  <c r="J118" i="2"/>
  <c r="P114" i="2"/>
  <c r="S117" i="2"/>
  <c r="N67" i="1"/>
  <c r="O67" i="1" s="1"/>
  <c r="C68" i="1"/>
  <c r="D119" i="1"/>
  <c r="R66" i="6" l="1"/>
  <c r="F66" i="6"/>
  <c r="C67" i="6"/>
  <c r="I67" i="6" s="1"/>
  <c r="H116" i="2"/>
  <c r="K115" i="2"/>
  <c r="Z115" i="2"/>
  <c r="W116" i="2" s="1"/>
  <c r="U116" i="2"/>
  <c r="R117" i="2" s="1"/>
  <c r="J119" i="2"/>
  <c r="Y117" i="2"/>
  <c r="M116" i="2"/>
  <c r="O117" i="2"/>
  <c r="P116" i="2"/>
  <c r="F115" i="2"/>
  <c r="C116" i="2" s="1"/>
  <c r="E116" i="2"/>
  <c r="S118" i="2"/>
  <c r="P115" i="2"/>
  <c r="D120" i="1"/>
  <c r="I68" i="1"/>
  <c r="E68" i="1" s="1"/>
  <c r="M68" i="1"/>
  <c r="L68" i="1"/>
  <c r="J68" i="1"/>
  <c r="K68" i="1"/>
  <c r="H67" i="6" l="1"/>
  <c r="M67" i="6"/>
  <c r="E67" i="6" s="1"/>
  <c r="O67" i="6"/>
  <c r="P67" i="6"/>
  <c r="Q67" i="6"/>
  <c r="G67" i="6"/>
  <c r="N67" i="6"/>
  <c r="Z116" i="2"/>
  <c r="W117" i="2" s="1"/>
  <c r="U117" i="2"/>
  <c r="R118" i="2" s="1"/>
  <c r="E117" i="2"/>
  <c r="F116" i="2"/>
  <c r="C117" i="2" s="1"/>
  <c r="Y118" i="2"/>
  <c r="O118" i="2"/>
  <c r="M117" i="2"/>
  <c r="S119" i="2"/>
  <c r="K116" i="2"/>
  <c r="H117" i="2" s="1"/>
  <c r="J120" i="2"/>
  <c r="N68" i="1"/>
  <c r="O68" i="1" s="1"/>
  <c r="C69" i="1"/>
  <c r="D121" i="1"/>
  <c r="F67" i="6" l="1"/>
  <c r="C68" i="6"/>
  <c r="I68" i="6" s="1"/>
  <c r="R67" i="6"/>
  <c r="U118" i="2"/>
  <c r="R119" i="2" s="1"/>
  <c r="K117" i="2"/>
  <c r="H118" i="2" s="1"/>
  <c r="Z117" i="2"/>
  <c r="W118" i="2" s="1"/>
  <c r="F117" i="2"/>
  <c r="C118" i="2" s="1"/>
  <c r="E118" i="2"/>
  <c r="O119" i="2"/>
  <c r="S120" i="2"/>
  <c r="P117" i="2"/>
  <c r="M118" i="2" s="1"/>
  <c r="J121" i="2"/>
  <c r="Y119" i="2"/>
  <c r="L69" i="1"/>
  <c r="K69" i="1"/>
  <c r="M69" i="1"/>
  <c r="J69" i="1"/>
  <c r="I69" i="1"/>
  <c r="E69" i="1" s="1"/>
  <c r="C70" i="1" s="1"/>
  <c r="D122" i="1"/>
  <c r="N68" i="6" l="1"/>
  <c r="O68" i="6"/>
  <c r="G68" i="6"/>
  <c r="P68" i="6"/>
  <c r="H68" i="6"/>
  <c r="M68" i="6"/>
  <c r="E68" i="6" s="1"/>
  <c r="Q68" i="6"/>
  <c r="Z118" i="2"/>
  <c r="W119" i="2" s="1"/>
  <c r="P118" i="2"/>
  <c r="M119" i="2" s="1"/>
  <c r="C119" i="2"/>
  <c r="K118" i="2"/>
  <c r="H119" i="2" s="1"/>
  <c r="R120" i="2"/>
  <c r="U119" i="2"/>
  <c r="O120" i="2"/>
  <c r="S121" i="2"/>
  <c r="Y120" i="2"/>
  <c r="E119" i="2"/>
  <c r="F118" i="2"/>
  <c r="J122" i="2"/>
  <c r="K70" i="1"/>
  <c r="J70" i="1"/>
  <c r="M70" i="1"/>
  <c r="L70" i="1"/>
  <c r="I70" i="1"/>
  <c r="E70" i="1" s="1"/>
  <c r="N69" i="1"/>
  <c r="O69" i="1" s="1"/>
  <c r="D123" i="1"/>
  <c r="F68" i="6" l="1"/>
  <c r="C69" i="6"/>
  <c r="I69" i="6" s="1"/>
  <c r="R68" i="6"/>
  <c r="K119" i="2"/>
  <c r="H120" i="2" s="1"/>
  <c r="P119" i="2"/>
  <c r="M120" i="2" s="1"/>
  <c r="Z119" i="2"/>
  <c r="W120" i="2" s="1"/>
  <c r="S122" i="2"/>
  <c r="E120" i="2"/>
  <c r="F119" i="2"/>
  <c r="C120" i="2"/>
  <c r="Y121" i="2"/>
  <c r="J123" i="2"/>
  <c r="O121" i="2"/>
  <c r="U120" i="2"/>
  <c r="R121" i="2" s="1"/>
  <c r="C71" i="1"/>
  <c r="N70" i="1"/>
  <c r="O70" i="1" s="1"/>
  <c r="D124" i="1"/>
  <c r="H69" i="6" l="1"/>
  <c r="M69" i="6"/>
  <c r="E69" i="6" s="1"/>
  <c r="Q69" i="6"/>
  <c r="N69" i="6"/>
  <c r="O69" i="6"/>
  <c r="G69" i="6"/>
  <c r="P69" i="6"/>
  <c r="Z120" i="2"/>
  <c r="W121" i="2" s="1"/>
  <c r="P120" i="2"/>
  <c r="M121" i="2" s="1"/>
  <c r="U121" i="2"/>
  <c r="R122" i="2" s="1"/>
  <c r="K120" i="2"/>
  <c r="H121" i="2" s="1"/>
  <c r="S123" i="2"/>
  <c r="J124" i="2"/>
  <c r="Y122" i="2"/>
  <c r="O122" i="2"/>
  <c r="F120" i="2"/>
  <c r="C121" i="2" s="1"/>
  <c r="E121" i="2"/>
  <c r="J71" i="1"/>
  <c r="I71" i="1"/>
  <c r="E71" i="1" s="1"/>
  <c r="C72" i="1" s="1"/>
  <c r="M71" i="1"/>
  <c r="L71" i="1"/>
  <c r="K71" i="1"/>
  <c r="D125" i="1"/>
  <c r="R69" i="6" l="1"/>
  <c r="F69" i="6"/>
  <c r="C70" i="6"/>
  <c r="I70" i="6" s="1"/>
  <c r="K121" i="2"/>
  <c r="H122" i="2" s="1"/>
  <c r="U122" i="2"/>
  <c r="R123" i="2" s="1"/>
  <c r="P121" i="2"/>
  <c r="M122" i="2" s="1"/>
  <c r="W122" i="2"/>
  <c r="Z121" i="2"/>
  <c r="Y123" i="2"/>
  <c r="J125" i="2"/>
  <c r="F121" i="2"/>
  <c r="C122" i="2" s="1"/>
  <c r="E122" i="2"/>
  <c r="S124" i="2"/>
  <c r="O123" i="2"/>
  <c r="M72" i="1"/>
  <c r="L72" i="1"/>
  <c r="I72" i="1"/>
  <c r="E72" i="1" s="1"/>
  <c r="K72" i="1"/>
  <c r="J72" i="1"/>
  <c r="D126" i="1"/>
  <c r="N71" i="1"/>
  <c r="O71" i="1" s="1"/>
  <c r="G70" i="6" l="1"/>
  <c r="P70" i="6"/>
  <c r="H70" i="6"/>
  <c r="M70" i="6"/>
  <c r="E70" i="6" s="1"/>
  <c r="Q70" i="6"/>
  <c r="N70" i="6"/>
  <c r="O70" i="6"/>
  <c r="P122" i="2"/>
  <c r="M123" i="2" s="1"/>
  <c r="U123" i="2"/>
  <c r="R124" i="2" s="1"/>
  <c r="K122" i="2"/>
  <c r="H123" i="2" s="1"/>
  <c r="W123" i="2"/>
  <c r="E123" i="2"/>
  <c r="F122" i="2"/>
  <c r="C123" i="2" s="1"/>
  <c r="Z122" i="2"/>
  <c r="O124" i="2"/>
  <c r="J126" i="2"/>
  <c r="Y124" i="2"/>
  <c r="S125" i="2"/>
  <c r="N72" i="1"/>
  <c r="O72" i="1" s="1"/>
  <c r="C73" i="1"/>
  <c r="D127" i="1"/>
  <c r="R70" i="6" l="1"/>
  <c r="C71" i="6"/>
  <c r="I71" i="6" s="1"/>
  <c r="F70" i="6"/>
  <c r="K123" i="2"/>
  <c r="H124" i="2" s="1"/>
  <c r="U124" i="2"/>
  <c r="R125" i="2" s="1"/>
  <c r="P123" i="2"/>
  <c r="M124" i="2" s="1"/>
  <c r="W124" i="2"/>
  <c r="Z124" i="2" s="1"/>
  <c r="J127" i="2"/>
  <c r="Z123" i="2"/>
  <c r="S126" i="2"/>
  <c r="O125" i="2"/>
  <c r="Y125" i="2"/>
  <c r="E124" i="2"/>
  <c r="F123" i="2"/>
  <c r="C124" i="2" s="1"/>
  <c r="L73" i="1"/>
  <c r="K73" i="1"/>
  <c r="J73" i="1"/>
  <c r="I73" i="1"/>
  <c r="E73" i="1" s="1"/>
  <c r="C74" i="1" s="1"/>
  <c r="M73" i="1"/>
  <c r="D128" i="1"/>
  <c r="O71" i="6" l="1"/>
  <c r="G71" i="6"/>
  <c r="P71" i="6"/>
  <c r="H71" i="6"/>
  <c r="M71" i="6"/>
  <c r="E71" i="6" s="1"/>
  <c r="Q71" i="6"/>
  <c r="N71" i="6"/>
  <c r="P124" i="2"/>
  <c r="M125" i="2" s="1"/>
  <c r="U125" i="2"/>
  <c r="R126" i="2" s="1"/>
  <c r="K124" i="2"/>
  <c r="H125" i="2" s="1"/>
  <c r="S127" i="2"/>
  <c r="O126" i="2"/>
  <c r="F124" i="2"/>
  <c r="C125" i="2" s="1"/>
  <c r="E125" i="2"/>
  <c r="J128" i="2"/>
  <c r="W125" i="2"/>
  <c r="Y126" i="2"/>
  <c r="K74" i="1"/>
  <c r="J74" i="1"/>
  <c r="L74" i="1"/>
  <c r="I74" i="1"/>
  <c r="E74" i="1" s="1"/>
  <c r="M74" i="1"/>
  <c r="D129" i="1"/>
  <c r="N73" i="1"/>
  <c r="O73" i="1" s="1"/>
  <c r="R71" i="6" l="1"/>
  <c r="F71" i="6"/>
  <c r="C72" i="6"/>
  <c r="I72" i="6" s="1"/>
  <c r="H126" i="2"/>
  <c r="K125" i="2"/>
  <c r="U126" i="2"/>
  <c r="R127" i="2" s="1"/>
  <c r="P125" i="2"/>
  <c r="M126" i="2" s="1"/>
  <c r="W126" i="2"/>
  <c r="J129" i="2"/>
  <c r="Z125" i="2"/>
  <c r="O127" i="2"/>
  <c r="F125" i="2"/>
  <c r="C126" i="2" s="1"/>
  <c r="E126" i="2"/>
  <c r="Y127" i="2"/>
  <c r="S128" i="2"/>
  <c r="N74" i="1"/>
  <c r="O74" i="1" s="1"/>
  <c r="C75" i="1"/>
  <c r="D130" i="1"/>
  <c r="N72" i="6" l="1"/>
  <c r="O72" i="6"/>
  <c r="G72" i="6"/>
  <c r="P72" i="6"/>
  <c r="H72" i="6"/>
  <c r="M72" i="6"/>
  <c r="E72" i="6" s="1"/>
  <c r="Q72" i="6"/>
  <c r="U127" i="2"/>
  <c r="R128" i="2" s="1"/>
  <c r="P126" i="2"/>
  <c r="M127" i="2" s="1"/>
  <c r="W127" i="2"/>
  <c r="O128" i="2"/>
  <c r="S129" i="2"/>
  <c r="Y128" i="2"/>
  <c r="E127" i="2"/>
  <c r="F126" i="2"/>
  <c r="C127" i="2" s="1"/>
  <c r="K126" i="2"/>
  <c r="H127" i="2" s="1"/>
  <c r="Z126" i="2"/>
  <c r="J130" i="2"/>
  <c r="D131" i="1"/>
  <c r="M75" i="1"/>
  <c r="J75" i="1"/>
  <c r="I75" i="1"/>
  <c r="E75" i="1" s="1"/>
  <c r="L75" i="1"/>
  <c r="K75" i="1"/>
  <c r="F72" i="6" l="1"/>
  <c r="C73" i="6"/>
  <c r="I73" i="6" s="1"/>
  <c r="R72" i="6"/>
  <c r="P127" i="2"/>
  <c r="M128" i="2" s="1"/>
  <c r="K127" i="2"/>
  <c r="H128" i="2" s="1"/>
  <c r="U128" i="2"/>
  <c r="R129" i="2" s="1"/>
  <c r="W128" i="2"/>
  <c r="Z127" i="2"/>
  <c r="O129" i="2"/>
  <c r="Y129" i="2"/>
  <c r="J131" i="2"/>
  <c r="F127" i="2"/>
  <c r="C128" i="2" s="1"/>
  <c r="E128" i="2"/>
  <c r="S130" i="2"/>
  <c r="N75" i="1"/>
  <c r="O75" i="1" s="1"/>
  <c r="C76" i="1"/>
  <c r="D132" i="1"/>
  <c r="H73" i="6" l="1"/>
  <c r="M73" i="6"/>
  <c r="E73" i="6" s="1"/>
  <c r="Q73" i="6"/>
  <c r="N73" i="6"/>
  <c r="O73" i="6"/>
  <c r="G73" i="6"/>
  <c r="P73" i="6"/>
  <c r="U129" i="2"/>
  <c r="R130" i="2" s="1"/>
  <c r="K128" i="2"/>
  <c r="H129" i="2" s="1"/>
  <c r="C129" i="2"/>
  <c r="P128" i="2"/>
  <c r="M129" i="2" s="1"/>
  <c r="Y130" i="2"/>
  <c r="S131" i="2"/>
  <c r="Z128" i="2"/>
  <c r="W129" i="2" s="1"/>
  <c r="O130" i="2"/>
  <c r="J132" i="2"/>
  <c r="E129" i="2"/>
  <c r="F128" i="2"/>
  <c r="I76" i="1"/>
  <c r="E76" i="1" s="1"/>
  <c r="C77" i="1" s="1"/>
  <c r="M76" i="1"/>
  <c r="L76" i="1"/>
  <c r="K76" i="1"/>
  <c r="J76" i="1"/>
  <c r="D133" i="1"/>
  <c r="F73" i="6" l="1"/>
  <c r="R73" i="6"/>
  <c r="C74" i="6"/>
  <c r="I74" i="6" s="1"/>
  <c r="P129" i="2"/>
  <c r="M130" i="2" s="1"/>
  <c r="K129" i="2"/>
  <c r="H130" i="2" s="1"/>
  <c r="Z129" i="2"/>
  <c r="W130" i="2" s="1"/>
  <c r="U130" i="2"/>
  <c r="R131" i="2" s="1"/>
  <c r="S132" i="2"/>
  <c r="O131" i="2"/>
  <c r="C130" i="2"/>
  <c r="Y131" i="2"/>
  <c r="E130" i="2"/>
  <c r="F129" i="2"/>
  <c r="J133" i="2"/>
  <c r="D134" i="1"/>
  <c r="N76" i="1"/>
  <c r="O76" i="1" s="1"/>
  <c r="L77" i="1"/>
  <c r="K77" i="1"/>
  <c r="M77" i="1"/>
  <c r="J77" i="1"/>
  <c r="I77" i="1"/>
  <c r="E77" i="1" s="1"/>
  <c r="G74" i="6" l="1"/>
  <c r="P74" i="6"/>
  <c r="H74" i="6"/>
  <c r="M74" i="6"/>
  <c r="E74" i="6" s="1"/>
  <c r="Q74" i="6"/>
  <c r="N74" i="6"/>
  <c r="O74" i="6"/>
  <c r="U131" i="2"/>
  <c r="R132" i="2" s="1"/>
  <c r="Z130" i="2"/>
  <c r="W131" i="2" s="1"/>
  <c r="K130" i="2"/>
  <c r="H131" i="2" s="1"/>
  <c r="P130" i="2"/>
  <c r="M131" i="2" s="1"/>
  <c r="O132" i="2"/>
  <c r="J134" i="2"/>
  <c r="S133" i="2"/>
  <c r="E131" i="2"/>
  <c r="F130" i="2"/>
  <c r="C131" i="2" s="1"/>
  <c r="Y132" i="2"/>
  <c r="C78" i="1"/>
  <c r="N77" i="1"/>
  <c r="O77" i="1" s="1"/>
  <c r="D135" i="1"/>
  <c r="R74" i="6" l="1"/>
  <c r="C75" i="6"/>
  <c r="I75" i="6" s="1"/>
  <c r="F74" i="6"/>
  <c r="P131" i="2"/>
  <c r="M132" i="2" s="1"/>
  <c r="K131" i="2"/>
  <c r="H132" i="2" s="1"/>
  <c r="Z131" i="2"/>
  <c r="W132" i="2" s="1"/>
  <c r="R133" i="2"/>
  <c r="U132" i="2"/>
  <c r="J135" i="2"/>
  <c r="O133" i="2"/>
  <c r="E132" i="2"/>
  <c r="F131" i="2"/>
  <c r="C132" i="2" s="1"/>
  <c r="U133" i="2"/>
  <c r="S134" i="2"/>
  <c r="Y133" i="2"/>
  <c r="D136" i="1"/>
  <c r="K78" i="1"/>
  <c r="J78" i="1"/>
  <c r="M78" i="1"/>
  <c r="I78" i="1"/>
  <c r="E78" i="1" s="1"/>
  <c r="L78" i="1"/>
  <c r="O75" i="6" l="1"/>
  <c r="G75" i="6"/>
  <c r="P75" i="6"/>
  <c r="H75" i="6"/>
  <c r="M75" i="6"/>
  <c r="E75" i="6" s="1"/>
  <c r="Q75" i="6"/>
  <c r="N75" i="6"/>
  <c r="Z132" i="2"/>
  <c r="W133" i="2" s="1"/>
  <c r="K132" i="2"/>
  <c r="H133" i="2" s="1"/>
  <c r="P132" i="2"/>
  <c r="M133" i="2" s="1"/>
  <c r="O134" i="2"/>
  <c r="J136" i="2"/>
  <c r="Y134" i="2"/>
  <c r="R134" i="2"/>
  <c r="E133" i="2"/>
  <c r="F132" i="2"/>
  <c r="C133" i="2" s="1"/>
  <c r="S135" i="2"/>
  <c r="N78" i="1"/>
  <c r="O78" i="1" s="1"/>
  <c r="C79" i="1"/>
  <c r="D137" i="1"/>
  <c r="R75" i="6" l="1"/>
  <c r="F75" i="6"/>
  <c r="C76" i="6"/>
  <c r="I76" i="6" s="1"/>
  <c r="P133" i="2"/>
  <c r="M134" i="2" s="1"/>
  <c r="K133" i="2"/>
  <c r="H134" i="2" s="1"/>
  <c r="C134" i="2"/>
  <c r="Z133" i="2"/>
  <c r="W134" i="2" s="1"/>
  <c r="R135" i="2"/>
  <c r="E134" i="2"/>
  <c r="F133" i="2"/>
  <c r="Y135" i="2"/>
  <c r="U134" i="2"/>
  <c r="J137" i="2"/>
  <c r="S136" i="2"/>
  <c r="O135" i="2"/>
  <c r="D138" i="1"/>
  <c r="J79" i="1"/>
  <c r="I79" i="1"/>
  <c r="E79" i="1" s="1"/>
  <c r="M79" i="1"/>
  <c r="K79" i="1"/>
  <c r="L79" i="1"/>
  <c r="N76" i="6" l="1"/>
  <c r="O76" i="6"/>
  <c r="G76" i="6"/>
  <c r="P76" i="6"/>
  <c r="H76" i="6"/>
  <c r="M76" i="6"/>
  <c r="E76" i="6" s="1"/>
  <c r="Q76" i="6"/>
  <c r="Z134" i="2"/>
  <c r="W135" i="2" s="1"/>
  <c r="K134" i="2"/>
  <c r="H135" i="2" s="1"/>
  <c r="P134" i="2"/>
  <c r="M135" i="2" s="1"/>
  <c r="J138" i="2"/>
  <c r="U135" i="2"/>
  <c r="R136" i="2" s="1"/>
  <c r="Y136" i="2"/>
  <c r="O136" i="2"/>
  <c r="S137" i="2"/>
  <c r="E135" i="2"/>
  <c r="F134" i="2"/>
  <c r="C135" i="2" s="1"/>
  <c r="N79" i="1"/>
  <c r="O79" i="1" s="1"/>
  <c r="C80" i="1"/>
  <c r="D139" i="1"/>
  <c r="F76" i="6" l="1"/>
  <c r="C77" i="6"/>
  <c r="I77" i="6" s="1"/>
  <c r="R76" i="6"/>
  <c r="U136" i="2"/>
  <c r="R137" i="2" s="1"/>
  <c r="P135" i="2"/>
  <c r="M136" i="2" s="1"/>
  <c r="K135" i="2"/>
  <c r="H136" i="2" s="1"/>
  <c r="C136" i="2"/>
  <c r="W136" i="2"/>
  <c r="Z135" i="2"/>
  <c r="S138" i="2"/>
  <c r="O137" i="2"/>
  <c r="J139" i="2"/>
  <c r="E136" i="2"/>
  <c r="F135" i="2"/>
  <c r="Y137" i="2"/>
  <c r="M80" i="1"/>
  <c r="L80" i="1"/>
  <c r="I80" i="1"/>
  <c r="E80" i="1" s="1"/>
  <c r="K80" i="1"/>
  <c r="J80" i="1"/>
  <c r="D140" i="1"/>
  <c r="H77" i="6" l="1"/>
  <c r="M77" i="6"/>
  <c r="E77" i="6" s="1"/>
  <c r="Q77" i="6"/>
  <c r="N77" i="6"/>
  <c r="O77" i="6"/>
  <c r="G77" i="6"/>
  <c r="P77" i="6"/>
  <c r="K136" i="2"/>
  <c r="H137" i="2" s="1"/>
  <c r="P136" i="2"/>
  <c r="M137" i="2" s="1"/>
  <c r="U137" i="2"/>
  <c r="R138" i="2" s="1"/>
  <c r="W137" i="2"/>
  <c r="O138" i="2"/>
  <c r="Z136" i="2"/>
  <c r="E137" i="2"/>
  <c r="F136" i="2"/>
  <c r="C137" i="2" s="1"/>
  <c r="J140" i="2"/>
  <c r="Y138" i="2"/>
  <c r="Z137" i="2"/>
  <c r="S139" i="2"/>
  <c r="N80" i="1"/>
  <c r="O80" i="1" s="1"/>
  <c r="C81" i="1"/>
  <c r="D141" i="1"/>
  <c r="R77" i="6" l="1"/>
  <c r="F77" i="6"/>
  <c r="C78" i="6"/>
  <c r="I78" i="6" s="1"/>
  <c r="U138" i="2"/>
  <c r="R139" i="2" s="1"/>
  <c r="P137" i="2"/>
  <c r="M138" i="2" s="1"/>
  <c r="K137" i="2"/>
  <c r="H138" i="2" s="1"/>
  <c r="W138" i="2"/>
  <c r="Z138" i="2" s="1"/>
  <c r="E138" i="2"/>
  <c r="F137" i="2"/>
  <c r="C138" i="2" s="1"/>
  <c r="Y139" i="2"/>
  <c r="J141" i="2"/>
  <c r="S140" i="2"/>
  <c r="O139" i="2"/>
  <c r="D142" i="1"/>
  <c r="L81" i="1"/>
  <c r="K81" i="1"/>
  <c r="J81" i="1"/>
  <c r="M81" i="1"/>
  <c r="I81" i="1"/>
  <c r="E81" i="1" s="1"/>
  <c r="G78" i="6" l="1"/>
  <c r="P78" i="6"/>
  <c r="H78" i="6"/>
  <c r="M78" i="6"/>
  <c r="E78" i="6" s="1"/>
  <c r="Q78" i="6"/>
  <c r="N78" i="6"/>
  <c r="O78" i="6"/>
  <c r="K138" i="2"/>
  <c r="H139" i="2" s="1"/>
  <c r="P138" i="2"/>
  <c r="M139" i="2" s="1"/>
  <c r="U139" i="2"/>
  <c r="R140" i="2" s="1"/>
  <c r="W139" i="2"/>
  <c r="Y140" i="2"/>
  <c r="S141" i="2"/>
  <c r="O140" i="2"/>
  <c r="J142" i="2"/>
  <c r="E139" i="2"/>
  <c r="F138" i="2"/>
  <c r="C139" i="2" s="1"/>
  <c r="N81" i="1"/>
  <c r="O81" i="1" s="1"/>
  <c r="D143" i="1"/>
  <c r="C82" i="1"/>
  <c r="F78" i="6" l="1"/>
  <c r="C79" i="6"/>
  <c r="I79" i="6" s="1"/>
  <c r="R78" i="6"/>
  <c r="U140" i="2"/>
  <c r="R141" i="2" s="1"/>
  <c r="C140" i="2"/>
  <c r="P139" i="2"/>
  <c r="M140" i="2" s="1"/>
  <c r="K139" i="2"/>
  <c r="H140" i="2" s="1"/>
  <c r="W140" i="2"/>
  <c r="J143" i="2"/>
  <c r="O141" i="2"/>
  <c r="S142" i="2"/>
  <c r="Y141" i="2"/>
  <c r="F139" i="2"/>
  <c r="E140" i="2"/>
  <c r="Z139" i="2"/>
  <c r="D144" i="1"/>
  <c r="M82" i="1"/>
  <c r="L82" i="1"/>
  <c r="K82" i="1"/>
  <c r="J82" i="1"/>
  <c r="I82" i="1"/>
  <c r="E82" i="1" s="1"/>
  <c r="O79" i="6" l="1"/>
  <c r="G79" i="6"/>
  <c r="P79" i="6"/>
  <c r="H79" i="6"/>
  <c r="Q79" i="6"/>
  <c r="M79" i="6"/>
  <c r="E79" i="6" s="1"/>
  <c r="N79" i="6"/>
  <c r="P140" i="2"/>
  <c r="M141" i="2" s="1"/>
  <c r="K140" i="2"/>
  <c r="H141" i="2" s="1"/>
  <c r="U141" i="2"/>
  <c r="R142" i="2" s="1"/>
  <c r="W141" i="2"/>
  <c r="Z141" i="2"/>
  <c r="Y142" i="2"/>
  <c r="O142" i="2"/>
  <c r="Z140" i="2"/>
  <c r="F140" i="2"/>
  <c r="C141" i="2" s="1"/>
  <c r="E141" i="2"/>
  <c r="S143" i="2"/>
  <c r="J144" i="2"/>
  <c r="N82" i="1"/>
  <c r="O82" i="1" s="1"/>
  <c r="C83" i="1"/>
  <c r="D145" i="1"/>
  <c r="R79" i="6" l="1"/>
  <c r="F79" i="6"/>
  <c r="C80" i="6"/>
  <c r="I80" i="6" s="1"/>
  <c r="U142" i="2"/>
  <c r="R143" i="2" s="1"/>
  <c r="K141" i="2"/>
  <c r="H142" i="2" s="1"/>
  <c r="C142" i="2"/>
  <c r="P141" i="2"/>
  <c r="M142" i="2" s="1"/>
  <c r="W142" i="2"/>
  <c r="O143" i="2"/>
  <c r="E142" i="2"/>
  <c r="F141" i="2"/>
  <c r="J145" i="2"/>
  <c r="S144" i="2"/>
  <c r="Y143" i="2"/>
  <c r="D146" i="1"/>
  <c r="M83" i="1"/>
  <c r="L83" i="1"/>
  <c r="K83" i="1"/>
  <c r="J83" i="1"/>
  <c r="I83" i="1"/>
  <c r="E83" i="1" s="1"/>
  <c r="N80" i="6" l="1"/>
  <c r="O80" i="6"/>
  <c r="G80" i="6"/>
  <c r="P80" i="6"/>
  <c r="H80" i="6"/>
  <c r="Q80" i="6"/>
  <c r="M80" i="6"/>
  <c r="E80" i="6" s="1"/>
  <c r="P142" i="2"/>
  <c r="M143" i="2" s="1"/>
  <c r="K142" i="2"/>
  <c r="H143" i="2" s="1"/>
  <c r="U143" i="2"/>
  <c r="R144" i="2" s="1"/>
  <c r="S145" i="2"/>
  <c r="E143" i="2"/>
  <c r="F142" i="2"/>
  <c r="C143" i="2"/>
  <c r="O144" i="2"/>
  <c r="J146" i="2"/>
  <c r="Z142" i="2"/>
  <c r="W143" i="2" s="1"/>
  <c r="Y144" i="2"/>
  <c r="N83" i="1"/>
  <c r="O83" i="1" s="1"/>
  <c r="C84" i="1"/>
  <c r="D147" i="1"/>
  <c r="F80" i="6" l="1"/>
  <c r="C81" i="6"/>
  <c r="I81" i="6" s="1"/>
  <c r="R80" i="6"/>
  <c r="U144" i="2"/>
  <c r="R145" i="2" s="1"/>
  <c r="K143" i="2"/>
  <c r="H144" i="2" s="1"/>
  <c r="Z143" i="2"/>
  <c r="W144" i="2" s="1"/>
  <c r="P143" i="2"/>
  <c r="M144" i="2" s="1"/>
  <c r="J147" i="2"/>
  <c r="S146" i="2"/>
  <c r="E144" i="2"/>
  <c r="F143" i="2"/>
  <c r="C144" i="2" s="1"/>
  <c r="O145" i="2"/>
  <c r="Y145" i="2"/>
  <c r="D148" i="1"/>
  <c r="K84" i="1"/>
  <c r="J84" i="1"/>
  <c r="I84" i="1"/>
  <c r="M84" i="1"/>
  <c r="E84" i="1"/>
  <c r="L84" i="1"/>
  <c r="H81" i="6" l="1"/>
  <c r="M81" i="6"/>
  <c r="E81" i="6" s="1"/>
  <c r="Q81" i="6"/>
  <c r="N81" i="6"/>
  <c r="O81" i="6"/>
  <c r="G81" i="6"/>
  <c r="P81" i="6"/>
  <c r="P144" i="2"/>
  <c r="M145" i="2" s="1"/>
  <c r="Z144" i="2"/>
  <c r="W145" i="2" s="1"/>
  <c r="K144" i="2"/>
  <c r="H145" i="2" s="1"/>
  <c r="R146" i="2"/>
  <c r="U145" i="2"/>
  <c r="O146" i="2"/>
  <c r="Y146" i="2"/>
  <c r="E145" i="2"/>
  <c r="F144" i="2"/>
  <c r="C145" i="2" s="1"/>
  <c r="J148" i="2"/>
  <c r="S147" i="2"/>
  <c r="N84" i="1"/>
  <c r="O84" i="1" s="1"/>
  <c r="D149" i="1"/>
  <c r="C85" i="1"/>
  <c r="R81" i="6" l="1"/>
  <c r="F81" i="6"/>
  <c r="C82" i="6"/>
  <c r="I82" i="6" s="1"/>
  <c r="K145" i="2"/>
  <c r="H146" i="2" s="1"/>
  <c r="Z145" i="2"/>
  <c r="W146" i="2" s="1"/>
  <c r="C146" i="2"/>
  <c r="P145" i="2"/>
  <c r="M146" i="2" s="1"/>
  <c r="E146" i="2"/>
  <c r="F145" i="2"/>
  <c r="Y147" i="2"/>
  <c r="R147" i="2"/>
  <c r="U147" i="2"/>
  <c r="S148" i="2"/>
  <c r="O147" i="2"/>
  <c r="U146" i="2"/>
  <c r="J149" i="2"/>
  <c r="M85" i="1"/>
  <c r="L85" i="1"/>
  <c r="K85" i="1"/>
  <c r="J85" i="1"/>
  <c r="I85" i="1"/>
  <c r="E85" i="1" s="1"/>
  <c r="D150" i="1"/>
  <c r="G82" i="6" l="1"/>
  <c r="P82" i="6"/>
  <c r="H82" i="6"/>
  <c r="M82" i="6"/>
  <c r="E82" i="6" s="1"/>
  <c r="Q82" i="6"/>
  <c r="N82" i="6"/>
  <c r="O82" i="6"/>
  <c r="P146" i="2"/>
  <c r="M147" i="2" s="1"/>
  <c r="Z146" i="2"/>
  <c r="W147" i="2" s="1"/>
  <c r="K146" i="2"/>
  <c r="H147" i="2" s="1"/>
  <c r="R148" i="2"/>
  <c r="E147" i="2"/>
  <c r="F146" i="2"/>
  <c r="C147" i="2"/>
  <c r="J150" i="2"/>
  <c r="S149" i="2"/>
  <c r="Y148" i="2"/>
  <c r="O148" i="2"/>
  <c r="N85" i="1"/>
  <c r="O85" i="1" s="1"/>
  <c r="C86" i="1"/>
  <c r="D151" i="1"/>
  <c r="C83" i="6" l="1"/>
  <c r="I83" i="6" s="1"/>
  <c r="R82" i="6"/>
  <c r="F82" i="6"/>
  <c r="K147" i="2"/>
  <c r="H148" i="2" s="1"/>
  <c r="Z147" i="2"/>
  <c r="W148" i="2" s="1"/>
  <c r="P147" i="2"/>
  <c r="M148" i="2" s="1"/>
  <c r="Y149" i="2"/>
  <c r="F147" i="2"/>
  <c r="E148" i="2"/>
  <c r="U148" i="2"/>
  <c r="R149" i="2" s="1"/>
  <c r="S150" i="2"/>
  <c r="J151" i="2"/>
  <c r="C148" i="2"/>
  <c r="O149" i="2"/>
  <c r="D152" i="1"/>
  <c r="I86" i="1"/>
  <c r="E86" i="1" s="1"/>
  <c r="M86" i="1"/>
  <c r="L86" i="1"/>
  <c r="K86" i="1"/>
  <c r="J86" i="1"/>
  <c r="O83" i="6" l="1"/>
  <c r="G83" i="6"/>
  <c r="P83" i="6"/>
  <c r="H83" i="6"/>
  <c r="Q83" i="6"/>
  <c r="M83" i="6"/>
  <c r="E83" i="6" s="1"/>
  <c r="N83" i="6"/>
  <c r="P148" i="2"/>
  <c r="M149" i="2" s="1"/>
  <c r="U149" i="2"/>
  <c r="R150" i="2" s="1"/>
  <c r="Z148" i="2"/>
  <c r="W149" i="2" s="1"/>
  <c r="K148" i="2"/>
  <c r="H149" i="2" s="1"/>
  <c r="J152" i="2"/>
  <c r="S151" i="2"/>
  <c r="Y150" i="2"/>
  <c r="O150" i="2"/>
  <c r="F148" i="2"/>
  <c r="E149" i="2"/>
  <c r="C149" i="2"/>
  <c r="N86" i="1"/>
  <c r="O86" i="1" s="1"/>
  <c r="D153" i="1"/>
  <c r="C87" i="1"/>
  <c r="R83" i="6" l="1"/>
  <c r="F83" i="6"/>
  <c r="C84" i="6"/>
  <c r="I84" i="6" s="1"/>
  <c r="K149" i="2"/>
  <c r="H150" i="2" s="1"/>
  <c r="P149" i="2"/>
  <c r="M150" i="2" s="1"/>
  <c r="Z149" i="2"/>
  <c r="W150" i="2" s="1"/>
  <c r="U150" i="2"/>
  <c r="R151" i="2" s="1"/>
  <c r="O151" i="2"/>
  <c r="S152" i="2"/>
  <c r="C150" i="2"/>
  <c r="Y151" i="2"/>
  <c r="E150" i="2"/>
  <c r="F149" i="2"/>
  <c r="J153" i="2"/>
  <c r="L87" i="1"/>
  <c r="K87" i="1"/>
  <c r="J87" i="1"/>
  <c r="I87" i="1"/>
  <c r="E87" i="1" s="1"/>
  <c r="M87" i="1"/>
  <c r="D154" i="1"/>
  <c r="N84" i="6" l="1"/>
  <c r="O84" i="6"/>
  <c r="G84" i="6"/>
  <c r="P84" i="6"/>
  <c r="H84" i="6"/>
  <c r="Q84" i="6"/>
  <c r="M84" i="6"/>
  <c r="E84" i="6" s="1"/>
  <c r="U151" i="2"/>
  <c r="R152" i="2" s="1"/>
  <c r="P150" i="2"/>
  <c r="M151" i="2" s="1"/>
  <c r="Z150" i="2"/>
  <c r="W151" i="2" s="1"/>
  <c r="K150" i="2"/>
  <c r="H151" i="2" s="1"/>
  <c r="S153" i="2"/>
  <c r="E151" i="2"/>
  <c r="F150" i="2"/>
  <c r="C151" i="2" s="1"/>
  <c r="Y152" i="2"/>
  <c r="O152" i="2"/>
  <c r="J154" i="2"/>
  <c r="N87" i="1"/>
  <c r="O87" i="1" s="1"/>
  <c r="C88" i="1"/>
  <c r="D155" i="1"/>
  <c r="F84" i="6" l="1"/>
  <c r="C85" i="6"/>
  <c r="I85" i="6" s="1"/>
  <c r="R84" i="6"/>
  <c r="K151" i="2"/>
  <c r="H152" i="2" s="1"/>
  <c r="P151" i="2"/>
  <c r="M152" i="2" s="1"/>
  <c r="C152" i="2"/>
  <c r="Z151" i="2"/>
  <c r="W152" i="2" s="1"/>
  <c r="R153" i="2"/>
  <c r="U152" i="2"/>
  <c r="E152" i="2"/>
  <c r="F151" i="2"/>
  <c r="Y153" i="2"/>
  <c r="J155" i="2"/>
  <c r="S154" i="2"/>
  <c r="O153" i="2"/>
  <c r="D156" i="1"/>
  <c r="M88" i="1"/>
  <c r="L88" i="1"/>
  <c r="K88" i="1"/>
  <c r="J88" i="1"/>
  <c r="I88" i="1"/>
  <c r="E88" i="1" s="1"/>
  <c r="H85" i="6" l="1"/>
  <c r="M85" i="6"/>
  <c r="E85" i="6" s="1"/>
  <c r="Q85" i="6"/>
  <c r="N85" i="6"/>
  <c r="O85" i="6"/>
  <c r="G85" i="6"/>
  <c r="P85" i="6"/>
  <c r="Z152" i="2"/>
  <c r="W153" i="2" s="1"/>
  <c r="P152" i="2"/>
  <c r="M153" i="2" s="1"/>
  <c r="K152" i="2"/>
  <c r="H153" i="2" s="1"/>
  <c r="S155" i="2"/>
  <c r="O154" i="2"/>
  <c r="E153" i="2"/>
  <c r="F152" i="2"/>
  <c r="C153" i="2" s="1"/>
  <c r="J156" i="2"/>
  <c r="Y154" i="2"/>
  <c r="U153" i="2"/>
  <c r="R154" i="2" s="1"/>
  <c r="N88" i="1"/>
  <c r="O88" i="1" s="1"/>
  <c r="C89" i="1"/>
  <c r="D157" i="1"/>
  <c r="R85" i="6" l="1"/>
  <c r="F85" i="6"/>
  <c r="C86" i="6"/>
  <c r="I86" i="6" s="1"/>
  <c r="U154" i="2"/>
  <c r="R155" i="2" s="1"/>
  <c r="K153" i="2"/>
  <c r="H154" i="2" s="1"/>
  <c r="P153" i="2"/>
  <c r="M154" i="2" s="1"/>
  <c r="W154" i="2"/>
  <c r="Z153" i="2"/>
  <c r="J157" i="2"/>
  <c r="S156" i="2"/>
  <c r="E154" i="2"/>
  <c r="F153" i="2"/>
  <c r="C154" i="2" s="1"/>
  <c r="O155" i="2"/>
  <c r="Y155" i="2"/>
  <c r="D158" i="1"/>
  <c r="J89" i="1"/>
  <c r="I89" i="1"/>
  <c r="M89" i="1"/>
  <c r="E89" i="1"/>
  <c r="L89" i="1"/>
  <c r="K89" i="1"/>
  <c r="G86" i="6" l="1"/>
  <c r="P86" i="6"/>
  <c r="H86" i="6"/>
  <c r="M86" i="6"/>
  <c r="E86" i="6" s="1"/>
  <c r="Q86" i="6"/>
  <c r="N86" i="6"/>
  <c r="O86" i="6"/>
  <c r="P154" i="2"/>
  <c r="M155" i="2" s="1"/>
  <c r="K154" i="2"/>
  <c r="H155" i="2" s="1"/>
  <c r="U155" i="2"/>
  <c r="R156" i="2" s="1"/>
  <c r="J158" i="2"/>
  <c r="S157" i="2"/>
  <c r="Y156" i="2"/>
  <c r="W155" i="2"/>
  <c r="Z155" i="2" s="1"/>
  <c r="E155" i="2"/>
  <c r="F154" i="2"/>
  <c r="C155" i="2" s="1"/>
  <c r="Z154" i="2"/>
  <c r="O156" i="2"/>
  <c r="N89" i="1"/>
  <c r="O89" i="1" s="1"/>
  <c r="C90" i="1"/>
  <c r="D159" i="1"/>
  <c r="R86" i="6" l="1"/>
  <c r="C87" i="6"/>
  <c r="I87" i="6" s="1"/>
  <c r="F86" i="6"/>
  <c r="U156" i="2"/>
  <c r="R157" i="2" s="1"/>
  <c r="K155" i="2"/>
  <c r="H156" i="2" s="1"/>
  <c r="P155" i="2"/>
  <c r="M156" i="2" s="1"/>
  <c r="J159" i="2"/>
  <c r="W156" i="2"/>
  <c r="S158" i="2"/>
  <c r="F155" i="2"/>
  <c r="C156" i="2" s="1"/>
  <c r="E156" i="2"/>
  <c r="Z156" i="2"/>
  <c r="Y157" i="2"/>
  <c r="O157" i="2"/>
  <c r="M90" i="1"/>
  <c r="L90" i="1"/>
  <c r="K90" i="1"/>
  <c r="J90" i="1"/>
  <c r="I90" i="1"/>
  <c r="E90" i="1" s="1"/>
  <c r="D160" i="1"/>
  <c r="O87" i="6" l="1"/>
  <c r="G87" i="6"/>
  <c r="P87" i="6"/>
  <c r="H87" i="6"/>
  <c r="Q87" i="6"/>
  <c r="M87" i="6"/>
  <c r="E87" i="6" s="1"/>
  <c r="N87" i="6"/>
  <c r="K156" i="2"/>
  <c r="H157" i="2" s="1"/>
  <c r="P156" i="2"/>
  <c r="M157" i="2" s="1"/>
  <c r="U157" i="2"/>
  <c r="R158" i="2" s="1"/>
  <c r="F156" i="2"/>
  <c r="C157" i="2" s="1"/>
  <c r="E157" i="2"/>
  <c r="Y158" i="2"/>
  <c r="S159" i="2"/>
  <c r="W157" i="2"/>
  <c r="O158" i="2"/>
  <c r="J160" i="2"/>
  <c r="N90" i="1"/>
  <c r="O90" i="1" s="1"/>
  <c r="C91" i="1"/>
  <c r="D161" i="1"/>
  <c r="R87" i="6" l="1"/>
  <c r="F87" i="6"/>
  <c r="C88" i="6"/>
  <c r="I88" i="6" s="1"/>
  <c r="R159" i="2"/>
  <c r="U158" i="2"/>
  <c r="P157" i="2"/>
  <c r="M158" i="2" s="1"/>
  <c r="H158" i="2"/>
  <c r="K157" i="2"/>
  <c r="O159" i="2"/>
  <c r="Y159" i="2"/>
  <c r="J161" i="2"/>
  <c r="Z157" i="2"/>
  <c r="W158" i="2" s="1"/>
  <c r="U159" i="2"/>
  <c r="S160" i="2"/>
  <c r="E158" i="2"/>
  <c r="F157" i="2"/>
  <c r="C158" i="2" s="1"/>
  <c r="M91" i="1"/>
  <c r="L91" i="1"/>
  <c r="K91" i="1"/>
  <c r="J91" i="1"/>
  <c r="I91" i="1"/>
  <c r="E91" i="1" s="1"/>
  <c r="D162" i="1"/>
  <c r="N88" i="6" l="1"/>
  <c r="O88" i="6"/>
  <c r="G88" i="6"/>
  <c r="P88" i="6"/>
  <c r="H88" i="6"/>
  <c r="Q88" i="6"/>
  <c r="M88" i="6"/>
  <c r="E88" i="6" s="1"/>
  <c r="P158" i="2"/>
  <c r="M159" i="2" s="1"/>
  <c r="Z158" i="2"/>
  <c r="W159" i="2" s="1"/>
  <c r="K158" i="2"/>
  <c r="H159" i="2" s="1"/>
  <c r="J162" i="2"/>
  <c r="Y160" i="2"/>
  <c r="E159" i="2"/>
  <c r="F158" i="2"/>
  <c r="C159" i="2" s="1"/>
  <c r="S161" i="2"/>
  <c r="U160" i="2"/>
  <c r="O160" i="2"/>
  <c r="R160" i="2"/>
  <c r="N91" i="1"/>
  <c r="O91" i="1" s="1"/>
  <c r="C92" i="1"/>
  <c r="D163" i="1"/>
  <c r="F88" i="6" l="1"/>
  <c r="C89" i="6"/>
  <c r="I89" i="6" s="1"/>
  <c r="R88" i="6"/>
  <c r="K159" i="2"/>
  <c r="H160" i="2" s="1"/>
  <c r="Z159" i="2"/>
  <c r="W160" i="2" s="1"/>
  <c r="P159" i="2"/>
  <c r="M160" i="2" s="1"/>
  <c r="J163" i="2"/>
  <c r="S162" i="2"/>
  <c r="F159" i="2"/>
  <c r="C160" i="2" s="1"/>
  <c r="E160" i="2"/>
  <c r="R161" i="2"/>
  <c r="Y161" i="2"/>
  <c r="O161" i="2"/>
  <c r="M92" i="1"/>
  <c r="K92" i="1"/>
  <c r="J92" i="1"/>
  <c r="I92" i="1"/>
  <c r="E92" i="1" s="1"/>
  <c r="L92" i="1"/>
  <c r="D164" i="1"/>
  <c r="H89" i="6" l="1"/>
  <c r="M89" i="6"/>
  <c r="E89" i="6" s="1"/>
  <c r="Q89" i="6"/>
  <c r="N89" i="6"/>
  <c r="O89" i="6"/>
  <c r="G89" i="6"/>
  <c r="P89" i="6"/>
  <c r="P160" i="2"/>
  <c r="M161" i="2" s="1"/>
  <c r="Z160" i="2"/>
  <c r="W161" i="2" s="1"/>
  <c r="K160" i="2"/>
  <c r="H161" i="2" s="1"/>
  <c r="R162" i="2"/>
  <c r="U162" i="2" s="1"/>
  <c r="Y162" i="2"/>
  <c r="U161" i="2"/>
  <c r="F160" i="2"/>
  <c r="C161" i="2" s="1"/>
  <c r="E161" i="2"/>
  <c r="S163" i="2"/>
  <c r="O162" i="2"/>
  <c r="J164" i="2"/>
  <c r="N92" i="1"/>
  <c r="O92" i="1" s="1"/>
  <c r="C93" i="1"/>
  <c r="D165" i="1"/>
  <c r="R89" i="6" l="1"/>
  <c r="F89" i="6"/>
  <c r="C90" i="6"/>
  <c r="I90" i="6" s="1"/>
  <c r="Z161" i="2"/>
  <c r="W162" i="2" s="1"/>
  <c r="K161" i="2"/>
  <c r="H162" i="2" s="1"/>
  <c r="P161" i="2"/>
  <c r="M162" i="2" s="1"/>
  <c r="R163" i="2"/>
  <c r="S164" i="2"/>
  <c r="F161" i="2"/>
  <c r="C162" i="2" s="1"/>
  <c r="E162" i="2"/>
  <c r="J165" i="2"/>
  <c r="O163" i="2"/>
  <c r="Y163" i="2"/>
  <c r="L93" i="1"/>
  <c r="K93" i="1"/>
  <c r="M93" i="1"/>
  <c r="J93" i="1"/>
  <c r="I93" i="1"/>
  <c r="E93" i="1" s="1"/>
  <c r="D166" i="1"/>
  <c r="G90" i="6" l="1"/>
  <c r="P90" i="6"/>
  <c r="H90" i="6"/>
  <c r="M90" i="6"/>
  <c r="E90" i="6" s="1"/>
  <c r="Q90" i="6"/>
  <c r="N90" i="6"/>
  <c r="O90" i="6"/>
  <c r="P162" i="2"/>
  <c r="M163" i="2" s="1"/>
  <c r="K162" i="2"/>
  <c r="H163" i="2" s="1"/>
  <c r="Z162" i="2"/>
  <c r="W163" i="2" s="1"/>
  <c r="O164" i="2"/>
  <c r="J166" i="2"/>
  <c r="E163" i="2"/>
  <c r="F162" i="2"/>
  <c r="C163" i="2" s="1"/>
  <c r="S165" i="2"/>
  <c r="Y164" i="2"/>
  <c r="U163" i="2"/>
  <c r="R164" i="2" s="1"/>
  <c r="D167" i="1"/>
  <c r="N93" i="1"/>
  <c r="O93" i="1" s="1"/>
  <c r="C94" i="1"/>
  <c r="C91" i="6" l="1"/>
  <c r="I91" i="6" s="1"/>
  <c r="R90" i="6"/>
  <c r="F90" i="6"/>
  <c r="U164" i="2"/>
  <c r="R165" i="2" s="1"/>
  <c r="K163" i="2"/>
  <c r="H164" i="2" s="1"/>
  <c r="Z163" i="2"/>
  <c r="W164" i="2" s="1"/>
  <c r="M164" i="2"/>
  <c r="P164" i="2" s="1"/>
  <c r="P163" i="2"/>
  <c r="O165" i="2"/>
  <c r="F163" i="2"/>
  <c r="C164" i="2" s="1"/>
  <c r="E164" i="2"/>
  <c r="S166" i="2"/>
  <c r="J167" i="2"/>
  <c r="Y165" i="2"/>
  <c r="K94" i="1"/>
  <c r="J94" i="1"/>
  <c r="M94" i="1"/>
  <c r="L94" i="1"/>
  <c r="I94" i="1"/>
  <c r="E94" i="1" s="1"/>
  <c r="D168" i="1"/>
  <c r="O91" i="6" l="1"/>
  <c r="G91" i="6"/>
  <c r="P91" i="6"/>
  <c r="H91" i="6"/>
  <c r="Q91" i="6"/>
  <c r="M91" i="6"/>
  <c r="E91" i="6" s="1"/>
  <c r="N91" i="6"/>
  <c r="K164" i="2"/>
  <c r="H165" i="2" s="1"/>
  <c r="Z164" i="2"/>
  <c r="W165" i="2" s="1"/>
  <c r="U165" i="2"/>
  <c r="R166" i="2" s="1"/>
  <c r="S167" i="2"/>
  <c r="M165" i="2"/>
  <c r="Y166" i="2"/>
  <c r="P165" i="2"/>
  <c r="O166" i="2"/>
  <c r="F164" i="2"/>
  <c r="C165" i="2" s="1"/>
  <c r="E165" i="2"/>
  <c r="J168" i="2"/>
  <c r="N94" i="1"/>
  <c r="O94" i="1" s="1"/>
  <c r="C95" i="1"/>
  <c r="D169" i="1"/>
  <c r="R91" i="6" l="1"/>
  <c r="F91" i="6"/>
  <c r="C92" i="6"/>
  <c r="I92" i="6" s="1"/>
  <c r="Z165" i="2"/>
  <c r="W166" i="2" s="1"/>
  <c r="U166" i="2"/>
  <c r="R167" i="2" s="1"/>
  <c r="C166" i="2"/>
  <c r="K165" i="2"/>
  <c r="H166" i="2" s="1"/>
  <c r="P166" i="2"/>
  <c r="O167" i="2"/>
  <c r="E166" i="2"/>
  <c r="F165" i="2"/>
  <c r="Y167" i="2"/>
  <c r="M166" i="2"/>
  <c r="J169" i="2"/>
  <c r="S168" i="2"/>
  <c r="D170" i="1"/>
  <c r="J95" i="1"/>
  <c r="I95" i="1"/>
  <c r="E95" i="1" s="1"/>
  <c r="M95" i="1"/>
  <c r="L95" i="1"/>
  <c r="K95" i="1"/>
  <c r="N92" i="6" l="1"/>
  <c r="O92" i="6"/>
  <c r="G92" i="6"/>
  <c r="P92" i="6"/>
  <c r="H92" i="6"/>
  <c r="Q92" i="6"/>
  <c r="M92" i="6"/>
  <c r="E92" i="6" s="1"/>
  <c r="U167" i="2"/>
  <c r="R168" i="2" s="1"/>
  <c r="K166" i="2"/>
  <c r="H167" i="2" s="1"/>
  <c r="Z166" i="2"/>
  <c r="W167" i="2" s="1"/>
  <c r="M167" i="2"/>
  <c r="J170" i="2"/>
  <c r="Y168" i="2"/>
  <c r="S169" i="2"/>
  <c r="E167" i="2"/>
  <c r="F166" i="2"/>
  <c r="C167" i="2" s="1"/>
  <c r="O168" i="2"/>
  <c r="N95" i="1"/>
  <c r="O95" i="1" s="1"/>
  <c r="C96" i="1"/>
  <c r="D171" i="1"/>
  <c r="F92" i="6" l="1"/>
  <c r="C93" i="6"/>
  <c r="I93" i="6" s="1"/>
  <c r="R92" i="6"/>
  <c r="K167" i="2"/>
  <c r="H168" i="2" s="1"/>
  <c r="Z167" i="2"/>
  <c r="W168" i="2" s="1"/>
  <c r="C168" i="2"/>
  <c r="U168" i="2"/>
  <c r="R169" i="2" s="1"/>
  <c r="J171" i="2"/>
  <c r="F167" i="2"/>
  <c r="E168" i="2"/>
  <c r="O169" i="2"/>
  <c r="S170" i="2"/>
  <c r="Y169" i="2"/>
  <c r="P167" i="2"/>
  <c r="M168" i="2" s="1"/>
  <c r="M96" i="1"/>
  <c r="L96" i="1"/>
  <c r="I96" i="1"/>
  <c r="E96" i="1" s="1"/>
  <c r="K96" i="1"/>
  <c r="J96" i="1"/>
  <c r="D172" i="1"/>
  <c r="H93" i="6" l="1"/>
  <c r="M93" i="6"/>
  <c r="E93" i="6" s="1"/>
  <c r="Q93" i="6"/>
  <c r="N93" i="6"/>
  <c r="O93" i="6"/>
  <c r="G93" i="6"/>
  <c r="P93" i="6"/>
  <c r="U169" i="2"/>
  <c r="R170" i="2" s="1"/>
  <c r="P168" i="2"/>
  <c r="M169" i="2" s="1"/>
  <c r="Z168" i="2"/>
  <c r="W169" i="2" s="1"/>
  <c r="K168" i="2"/>
  <c r="H169" i="2" s="1"/>
  <c r="F168" i="2"/>
  <c r="E169" i="2"/>
  <c r="C169" i="2"/>
  <c r="S171" i="2"/>
  <c r="O170" i="2"/>
  <c r="Y170" i="2"/>
  <c r="J172" i="2"/>
  <c r="N96" i="1"/>
  <c r="O96" i="1" s="1"/>
  <c r="C97" i="1"/>
  <c r="D173" i="1"/>
  <c r="R93" i="6" l="1"/>
  <c r="F93" i="6"/>
  <c r="C94" i="6"/>
  <c r="I94" i="6" s="1"/>
  <c r="K169" i="2"/>
  <c r="H170" i="2" s="1"/>
  <c r="P169" i="2"/>
  <c r="M170" i="2" s="1"/>
  <c r="Z169" i="2"/>
  <c r="W170" i="2" s="1"/>
  <c r="U170" i="2"/>
  <c r="R171" i="2" s="1"/>
  <c r="S172" i="2"/>
  <c r="Y171" i="2"/>
  <c r="J173" i="2"/>
  <c r="C170" i="2"/>
  <c r="O171" i="2"/>
  <c r="F169" i="2"/>
  <c r="E170" i="2"/>
  <c r="L97" i="1"/>
  <c r="K97" i="1"/>
  <c r="I97" i="1"/>
  <c r="E97" i="1" s="1"/>
  <c r="M97" i="1"/>
  <c r="J97" i="1"/>
  <c r="D174" i="1"/>
  <c r="G94" i="6" l="1"/>
  <c r="P94" i="6"/>
  <c r="H94" i="6"/>
  <c r="M94" i="6"/>
  <c r="E94" i="6" s="1"/>
  <c r="Q94" i="6"/>
  <c r="N94" i="6"/>
  <c r="O94" i="6"/>
  <c r="U171" i="2"/>
  <c r="R172" i="2" s="1"/>
  <c r="Z170" i="2"/>
  <c r="W171" i="2" s="1"/>
  <c r="P170" i="2"/>
  <c r="M171" i="2" s="1"/>
  <c r="K170" i="2"/>
  <c r="H171" i="2" s="1"/>
  <c r="E171" i="2"/>
  <c r="F170" i="2"/>
  <c r="C171" i="2" s="1"/>
  <c r="Y172" i="2"/>
  <c r="O172" i="2"/>
  <c r="J174" i="2"/>
  <c r="S173" i="2"/>
  <c r="N97" i="1"/>
  <c r="O97" i="1" s="1"/>
  <c r="C98" i="1"/>
  <c r="D175" i="1"/>
  <c r="C95" i="6" l="1"/>
  <c r="I95" i="6" s="1"/>
  <c r="R94" i="6"/>
  <c r="F94" i="6"/>
  <c r="K171" i="2"/>
  <c r="H172" i="2" s="1"/>
  <c r="P171" i="2"/>
  <c r="M172" i="2" s="1"/>
  <c r="Z171" i="2"/>
  <c r="W172" i="2" s="1"/>
  <c r="R173" i="2"/>
  <c r="U172" i="2"/>
  <c r="O173" i="2"/>
  <c r="Y173" i="2"/>
  <c r="S174" i="2"/>
  <c r="F171" i="2"/>
  <c r="C172" i="2" s="1"/>
  <c r="E172" i="2"/>
  <c r="J175" i="2"/>
  <c r="K98" i="1"/>
  <c r="J98" i="1"/>
  <c r="L98" i="1"/>
  <c r="I98" i="1"/>
  <c r="E98" i="1" s="1"/>
  <c r="M98" i="1"/>
  <c r="D176" i="1"/>
  <c r="O95" i="6" l="1"/>
  <c r="G95" i="6"/>
  <c r="P95" i="6"/>
  <c r="H95" i="6"/>
  <c r="Q95" i="6"/>
  <c r="M95" i="6"/>
  <c r="E95" i="6" s="1"/>
  <c r="N95" i="6"/>
  <c r="Z172" i="2"/>
  <c r="W173" i="2" s="1"/>
  <c r="P172" i="2"/>
  <c r="M173" i="2" s="1"/>
  <c r="C173" i="2"/>
  <c r="K172" i="2"/>
  <c r="H173" i="2" s="1"/>
  <c r="U174" i="2"/>
  <c r="S175" i="2"/>
  <c r="Y174" i="2"/>
  <c r="J176" i="2"/>
  <c r="R174" i="2"/>
  <c r="O174" i="2"/>
  <c r="U173" i="2"/>
  <c r="F172" i="2"/>
  <c r="E173" i="2"/>
  <c r="N98" i="1"/>
  <c r="O98" i="1" s="1"/>
  <c r="C99" i="1"/>
  <c r="D177" i="1"/>
  <c r="R95" i="6" l="1"/>
  <c r="F95" i="6"/>
  <c r="C96" i="6"/>
  <c r="I96" i="6" s="1"/>
  <c r="K173" i="2"/>
  <c r="H174" i="2" s="1"/>
  <c r="P173" i="2"/>
  <c r="M174" i="2" s="1"/>
  <c r="Z173" i="2"/>
  <c r="W174" i="2" s="1"/>
  <c r="C174" i="2"/>
  <c r="O175" i="2"/>
  <c r="E174" i="2"/>
  <c r="F173" i="2"/>
  <c r="Y175" i="2"/>
  <c r="J177" i="2"/>
  <c r="R175" i="2"/>
  <c r="S176" i="2"/>
  <c r="D178" i="1"/>
  <c r="M99" i="1"/>
  <c r="J99" i="1"/>
  <c r="I99" i="1"/>
  <c r="E99" i="1" s="1"/>
  <c r="L99" i="1"/>
  <c r="K99" i="1"/>
  <c r="N96" i="6" l="1"/>
  <c r="Q96" i="6"/>
  <c r="G96" i="6"/>
  <c r="M96" i="6"/>
  <c r="E96" i="6" s="1"/>
  <c r="H96" i="6"/>
  <c r="O96" i="6"/>
  <c r="P96" i="6"/>
  <c r="K174" i="2"/>
  <c r="H175" i="2" s="1"/>
  <c r="Z174" i="2"/>
  <c r="W175" i="2" s="1"/>
  <c r="P174" i="2"/>
  <c r="M175" i="2" s="1"/>
  <c r="R176" i="2"/>
  <c r="U176" i="2" s="1"/>
  <c r="J178" i="2"/>
  <c r="S177" i="2"/>
  <c r="E175" i="2"/>
  <c r="F174" i="2"/>
  <c r="C175" i="2" s="1"/>
  <c r="Y176" i="2"/>
  <c r="U175" i="2"/>
  <c r="O176" i="2"/>
  <c r="N99" i="1"/>
  <c r="O99" i="1" s="1"/>
  <c r="C100" i="1"/>
  <c r="D179" i="1"/>
  <c r="R96" i="6" l="1"/>
  <c r="F96" i="6"/>
  <c r="C97" i="6"/>
  <c r="I97" i="6" s="1"/>
  <c r="Z175" i="2"/>
  <c r="W176" i="2" s="1"/>
  <c r="P175" i="2"/>
  <c r="M176" i="2" s="1"/>
  <c r="K175" i="2"/>
  <c r="H176" i="2" s="1"/>
  <c r="J179" i="2"/>
  <c r="Y177" i="2"/>
  <c r="O177" i="2"/>
  <c r="S178" i="2"/>
  <c r="R177" i="2"/>
  <c r="F175" i="2"/>
  <c r="C176" i="2" s="1"/>
  <c r="E176" i="2"/>
  <c r="I100" i="1"/>
  <c r="E100" i="1" s="1"/>
  <c r="C101" i="1" s="1"/>
  <c r="M100" i="1"/>
  <c r="L100" i="1"/>
  <c r="K100" i="1"/>
  <c r="J100" i="1"/>
  <c r="D180" i="1"/>
  <c r="H97" i="6" l="1"/>
  <c r="N97" i="6"/>
  <c r="O97" i="6"/>
  <c r="P97" i="6"/>
  <c r="G97" i="6"/>
  <c r="M97" i="6"/>
  <c r="E97" i="6" s="1"/>
  <c r="Q97" i="6"/>
  <c r="K176" i="2"/>
  <c r="H177" i="2" s="1"/>
  <c r="P176" i="2"/>
  <c r="M177" i="2" s="1"/>
  <c r="Z176" i="2"/>
  <c r="W177" i="2" s="1"/>
  <c r="S179" i="2"/>
  <c r="Y178" i="2"/>
  <c r="F176" i="2"/>
  <c r="C177" i="2" s="1"/>
  <c r="E177" i="2"/>
  <c r="U177" i="2"/>
  <c r="R178" i="2" s="1"/>
  <c r="O178" i="2"/>
  <c r="J180" i="2"/>
  <c r="L101" i="1"/>
  <c r="K101" i="1"/>
  <c r="M101" i="1"/>
  <c r="J101" i="1"/>
  <c r="I101" i="1"/>
  <c r="E101" i="1" s="1"/>
  <c r="N100" i="1"/>
  <c r="O100" i="1" s="1"/>
  <c r="D181" i="1"/>
  <c r="F97" i="6" l="1"/>
  <c r="C98" i="6"/>
  <c r="I98" i="6" s="1"/>
  <c r="R97" i="6"/>
  <c r="U178" i="2"/>
  <c r="R179" i="2" s="1"/>
  <c r="Z177" i="2"/>
  <c r="W178" i="2" s="1"/>
  <c r="P177" i="2"/>
  <c r="M178" i="2" s="1"/>
  <c r="H178" i="2"/>
  <c r="K177" i="2"/>
  <c r="J181" i="2"/>
  <c r="Y179" i="2"/>
  <c r="S180" i="2"/>
  <c r="F177" i="2"/>
  <c r="C178" i="2" s="1"/>
  <c r="E178" i="2"/>
  <c r="O179" i="2"/>
  <c r="C102" i="1"/>
  <c r="N101" i="1"/>
  <c r="O101" i="1" s="1"/>
  <c r="D182" i="1"/>
  <c r="H98" i="6" l="1"/>
  <c r="M98" i="6"/>
  <c r="E98" i="6" s="1"/>
  <c r="Q98" i="6"/>
  <c r="N98" i="6"/>
  <c r="O98" i="6"/>
  <c r="P98" i="6"/>
  <c r="G98" i="6"/>
  <c r="Z178" i="2"/>
  <c r="W179" i="2" s="1"/>
  <c r="P178" i="2"/>
  <c r="M179" i="2" s="1"/>
  <c r="C179" i="2"/>
  <c r="U179" i="2"/>
  <c r="R180" i="2" s="1"/>
  <c r="S181" i="2"/>
  <c r="Y180" i="2"/>
  <c r="O180" i="2"/>
  <c r="K178" i="2"/>
  <c r="H179" i="2" s="1"/>
  <c r="J182" i="2"/>
  <c r="E179" i="2"/>
  <c r="F178" i="2"/>
  <c r="D183" i="1"/>
  <c r="K102" i="1"/>
  <c r="J102" i="1"/>
  <c r="M102" i="1"/>
  <c r="L102" i="1"/>
  <c r="I102" i="1"/>
  <c r="E102" i="1" s="1"/>
  <c r="F98" i="6" l="1"/>
  <c r="R98" i="6"/>
  <c r="C99" i="6"/>
  <c r="I99" i="6" s="1"/>
  <c r="K179" i="2"/>
  <c r="H180" i="2" s="1"/>
  <c r="U180" i="2"/>
  <c r="R181" i="2" s="1"/>
  <c r="P179" i="2"/>
  <c r="M180" i="2" s="1"/>
  <c r="Z179" i="2"/>
  <c r="W180" i="2" s="1"/>
  <c r="S182" i="2"/>
  <c r="Y181" i="2"/>
  <c r="J183" i="2"/>
  <c r="C180" i="2"/>
  <c r="O181" i="2"/>
  <c r="F179" i="2"/>
  <c r="E180" i="2"/>
  <c r="N102" i="1"/>
  <c r="O102" i="1" s="1"/>
  <c r="C103" i="1"/>
  <c r="D184" i="1"/>
  <c r="G99" i="6" l="1"/>
  <c r="P99" i="6"/>
  <c r="H99" i="6"/>
  <c r="M99" i="6"/>
  <c r="E99" i="6" s="1"/>
  <c r="Q99" i="6"/>
  <c r="N99" i="6"/>
  <c r="O99" i="6"/>
  <c r="U181" i="2"/>
  <c r="R182" i="2" s="1"/>
  <c r="Z180" i="2"/>
  <c r="W181" i="2" s="1"/>
  <c r="P180" i="2"/>
  <c r="M181" i="2" s="1"/>
  <c r="K180" i="2"/>
  <c r="H181" i="2" s="1"/>
  <c r="O182" i="2"/>
  <c r="J184" i="2"/>
  <c r="Y182" i="2"/>
  <c r="F180" i="2"/>
  <c r="C181" i="2" s="1"/>
  <c r="E181" i="2"/>
  <c r="S183" i="2"/>
  <c r="D185" i="1"/>
  <c r="J103" i="1"/>
  <c r="I103" i="1"/>
  <c r="E103" i="1" s="1"/>
  <c r="M103" i="1"/>
  <c r="K103" i="1"/>
  <c r="L103" i="1"/>
  <c r="C100" i="6" l="1"/>
  <c r="I100" i="6" s="1"/>
  <c r="R99" i="6"/>
  <c r="F99" i="6"/>
  <c r="K181" i="2"/>
  <c r="H182" i="2" s="1"/>
  <c r="P181" i="2"/>
  <c r="M182" i="2" s="1"/>
  <c r="Z181" i="2"/>
  <c r="W182" i="2" s="1"/>
  <c r="R183" i="2"/>
  <c r="U183" i="2" s="1"/>
  <c r="U182" i="2"/>
  <c r="J185" i="2"/>
  <c r="S184" i="2"/>
  <c r="Y183" i="2"/>
  <c r="O183" i="2"/>
  <c r="E182" i="2"/>
  <c r="F181" i="2"/>
  <c r="C182" i="2" s="1"/>
  <c r="N103" i="1"/>
  <c r="O103" i="1" s="1"/>
  <c r="C104" i="1"/>
  <c r="D186" i="1"/>
  <c r="O100" i="6" l="1"/>
  <c r="G100" i="6"/>
  <c r="P100" i="6"/>
  <c r="H100" i="6"/>
  <c r="M100" i="6"/>
  <c r="E100" i="6" s="1"/>
  <c r="Q100" i="6"/>
  <c r="N100" i="6"/>
  <c r="P182" i="2"/>
  <c r="M183" i="2" s="1"/>
  <c r="Z182" i="2"/>
  <c r="W183" i="2" s="1"/>
  <c r="K182" i="2"/>
  <c r="H183" i="2" s="1"/>
  <c r="Y184" i="2"/>
  <c r="S185" i="2"/>
  <c r="E183" i="2"/>
  <c r="F182" i="2"/>
  <c r="C183" i="2" s="1"/>
  <c r="J186" i="2"/>
  <c r="R184" i="2"/>
  <c r="U184" i="2" s="1"/>
  <c r="O184" i="2"/>
  <c r="D187" i="1"/>
  <c r="M104" i="1"/>
  <c r="L104" i="1"/>
  <c r="I104" i="1"/>
  <c r="E104" i="1" s="1"/>
  <c r="K104" i="1"/>
  <c r="J104" i="1"/>
  <c r="R100" i="6" l="1"/>
  <c r="F100" i="6"/>
  <c r="C101" i="6"/>
  <c r="I101" i="6" s="1"/>
  <c r="K183" i="2"/>
  <c r="H184" i="2" s="1"/>
  <c r="Z183" i="2"/>
  <c r="W184" i="2" s="1"/>
  <c r="P183" i="2"/>
  <c r="M184" i="2" s="1"/>
  <c r="J187" i="2"/>
  <c r="F183" i="2"/>
  <c r="C184" i="2" s="1"/>
  <c r="E184" i="2"/>
  <c r="O185" i="2"/>
  <c r="S186" i="2"/>
  <c r="R185" i="2"/>
  <c r="Y185" i="2"/>
  <c r="N104" i="1"/>
  <c r="O104" i="1" s="1"/>
  <c r="C105" i="1"/>
  <c r="D188" i="1"/>
  <c r="N101" i="6" l="1"/>
  <c r="O101" i="6"/>
  <c r="G101" i="6"/>
  <c r="P101" i="6"/>
  <c r="H101" i="6"/>
  <c r="M101" i="6"/>
  <c r="E101" i="6" s="1"/>
  <c r="Q101" i="6"/>
  <c r="Z184" i="2"/>
  <c r="W185" i="2" s="1"/>
  <c r="P184" i="2"/>
  <c r="M185" i="2" s="1"/>
  <c r="K184" i="2"/>
  <c r="H185" i="2" s="1"/>
  <c r="S187" i="2"/>
  <c r="U185" i="2"/>
  <c r="R186" i="2" s="1"/>
  <c r="Y186" i="2"/>
  <c r="O186" i="2"/>
  <c r="F184" i="2"/>
  <c r="C185" i="2" s="1"/>
  <c r="E185" i="2"/>
  <c r="J188" i="2"/>
  <c r="L105" i="1"/>
  <c r="K105" i="1"/>
  <c r="M105" i="1"/>
  <c r="J105" i="1"/>
  <c r="I105" i="1"/>
  <c r="E105" i="1" s="1"/>
  <c r="D189" i="1"/>
  <c r="C102" i="6" l="1"/>
  <c r="I102" i="6" s="1"/>
  <c r="F101" i="6"/>
  <c r="R101" i="6"/>
  <c r="K185" i="2"/>
  <c r="H186" i="2" s="1"/>
  <c r="M186" i="2"/>
  <c r="P185" i="2"/>
  <c r="U186" i="2"/>
  <c r="R187" i="2" s="1"/>
  <c r="W186" i="2"/>
  <c r="Z185" i="2"/>
  <c r="O187" i="2"/>
  <c r="Y187" i="2"/>
  <c r="J189" i="2"/>
  <c r="F185" i="2"/>
  <c r="C186" i="2" s="1"/>
  <c r="E186" i="2"/>
  <c r="S188" i="2"/>
  <c r="N105" i="1"/>
  <c r="O105" i="1" s="1"/>
  <c r="C106" i="1"/>
  <c r="D190" i="1"/>
  <c r="H102" i="6" l="1"/>
  <c r="M102" i="6"/>
  <c r="E102" i="6" s="1"/>
  <c r="Q102" i="6"/>
  <c r="N102" i="6"/>
  <c r="O102" i="6"/>
  <c r="P102" i="6"/>
  <c r="G102" i="6"/>
  <c r="U187" i="2"/>
  <c r="R188" i="2" s="1"/>
  <c r="K186" i="2"/>
  <c r="H187" i="2" s="1"/>
  <c r="W187" i="2"/>
  <c r="J190" i="2"/>
  <c r="Z186" i="2"/>
  <c r="S189" i="2"/>
  <c r="O188" i="2"/>
  <c r="Z187" i="2"/>
  <c r="Y188" i="2"/>
  <c r="P186" i="2"/>
  <c r="M187" i="2" s="1"/>
  <c r="E187" i="2"/>
  <c r="F186" i="2"/>
  <c r="C187" i="2" s="1"/>
  <c r="D191" i="1"/>
  <c r="K106" i="1"/>
  <c r="J106" i="1"/>
  <c r="M106" i="1"/>
  <c r="L106" i="1"/>
  <c r="I106" i="1"/>
  <c r="E106" i="1" s="1"/>
  <c r="F102" i="6" l="1"/>
  <c r="R102" i="6"/>
  <c r="C103" i="6"/>
  <c r="I103" i="6" s="1"/>
  <c r="P187" i="2"/>
  <c r="M188" i="2" s="1"/>
  <c r="K187" i="2"/>
  <c r="H188" i="2" s="1"/>
  <c r="U188" i="2"/>
  <c r="R189" i="2" s="1"/>
  <c r="J191" i="2"/>
  <c r="Y189" i="2"/>
  <c r="W188" i="2"/>
  <c r="S190" i="2"/>
  <c r="F187" i="2"/>
  <c r="C188" i="2" s="1"/>
  <c r="E188" i="2"/>
  <c r="O189" i="2"/>
  <c r="N106" i="1"/>
  <c r="O106" i="1" s="1"/>
  <c r="C107" i="1"/>
  <c r="D192" i="1"/>
  <c r="G103" i="6" l="1"/>
  <c r="P103" i="6"/>
  <c r="H103" i="6"/>
  <c r="M103" i="6"/>
  <c r="E103" i="6" s="1"/>
  <c r="Q103" i="6"/>
  <c r="N103" i="6"/>
  <c r="O103" i="6"/>
  <c r="U189" i="2"/>
  <c r="R190" i="2" s="1"/>
  <c r="K188" i="2"/>
  <c r="H189" i="2" s="1"/>
  <c r="P188" i="2"/>
  <c r="M189" i="2" s="1"/>
  <c r="F188" i="2"/>
  <c r="C189" i="2" s="1"/>
  <c r="E189" i="2"/>
  <c r="S191" i="2"/>
  <c r="Y190" i="2"/>
  <c r="Z188" i="2"/>
  <c r="W189" i="2" s="1"/>
  <c r="O190" i="2"/>
  <c r="J192" i="2"/>
  <c r="D193" i="1"/>
  <c r="M107" i="1"/>
  <c r="J107" i="1"/>
  <c r="I107" i="1"/>
  <c r="E107" i="1" s="1"/>
  <c r="L107" i="1"/>
  <c r="K107" i="1"/>
  <c r="C104" i="6" l="1"/>
  <c r="I104" i="6" s="1"/>
  <c r="R103" i="6"/>
  <c r="F103" i="6"/>
  <c r="P189" i="2"/>
  <c r="M190" i="2" s="1"/>
  <c r="Z189" i="2"/>
  <c r="W190" i="2" s="1"/>
  <c r="K189" i="2"/>
  <c r="H190" i="2" s="1"/>
  <c r="C190" i="2"/>
  <c r="R191" i="2"/>
  <c r="U190" i="2"/>
  <c r="Y191" i="2"/>
  <c r="O191" i="2"/>
  <c r="J193" i="2"/>
  <c r="S192" i="2"/>
  <c r="E190" i="2"/>
  <c r="F189" i="2"/>
  <c r="N107" i="1"/>
  <c r="O107" i="1" s="1"/>
  <c r="C108" i="1"/>
  <c r="D194" i="1"/>
  <c r="O104" i="6" l="1"/>
  <c r="G104" i="6"/>
  <c r="P104" i="6"/>
  <c r="H104" i="6"/>
  <c r="M104" i="6"/>
  <c r="E104" i="6" s="1"/>
  <c r="Q104" i="6"/>
  <c r="N104" i="6"/>
  <c r="K190" i="2"/>
  <c r="H191" i="2" s="1"/>
  <c r="Z190" i="2"/>
  <c r="W191" i="2" s="1"/>
  <c r="P190" i="2"/>
  <c r="M191" i="2" s="1"/>
  <c r="J194" i="2"/>
  <c r="E191" i="2"/>
  <c r="F190" i="2"/>
  <c r="Y192" i="2"/>
  <c r="U191" i="2"/>
  <c r="R192" i="2" s="1"/>
  <c r="C191" i="2"/>
  <c r="O192" i="2"/>
  <c r="S193" i="2"/>
  <c r="D195" i="1"/>
  <c r="I108" i="1"/>
  <c r="E108" i="1" s="1"/>
  <c r="M108" i="1"/>
  <c r="L108" i="1"/>
  <c r="J108" i="1"/>
  <c r="K108" i="1"/>
  <c r="R104" i="6" l="1"/>
  <c r="F104" i="6"/>
  <c r="C105" i="6"/>
  <c r="I105" i="6" s="1"/>
  <c r="U192" i="2"/>
  <c r="R193" i="2" s="1"/>
  <c r="P191" i="2"/>
  <c r="M192" i="2" s="1"/>
  <c r="Z191" i="2"/>
  <c r="W192" i="2" s="1"/>
  <c r="K191" i="2"/>
  <c r="H192" i="2" s="1"/>
  <c r="J195" i="2"/>
  <c r="Y193" i="2"/>
  <c r="O193" i="2"/>
  <c r="S194" i="2"/>
  <c r="F191" i="2"/>
  <c r="E192" i="2"/>
  <c r="C192" i="2"/>
  <c r="N108" i="1"/>
  <c r="O108" i="1" s="1"/>
  <c r="D196" i="1"/>
  <c r="C109" i="1"/>
  <c r="N105" i="6" l="1"/>
  <c r="O105" i="6"/>
  <c r="G105" i="6"/>
  <c r="P105" i="6"/>
  <c r="H105" i="6"/>
  <c r="M105" i="6"/>
  <c r="E105" i="6" s="1"/>
  <c r="Q105" i="6"/>
  <c r="K192" i="2"/>
  <c r="H193" i="2" s="1"/>
  <c r="Z192" i="2"/>
  <c r="W193" i="2" s="1"/>
  <c r="P192" i="2"/>
  <c r="M193" i="2" s="1"/>
  <c r="U193" i="2"/>
  <c r="R194" i="2" s="1"/>
  <c r="S195" i="2"/>
  <c r="O194" i="2"/>
  <c r="F192" i="2"/>
  <c r="C193" i="2" s="1"/>
  <c r="E193" i="2"/>
  <c r="J196" i="2"/>
  <c r="Y194" i="2"/>
  <c r="L109" i="1"/>
  <c r="K109" i="1"/>
  <c r="M109" i="1"/>
  <c r="J109" i="1"/>
  <c r="I109" i="1"/>
  <c r="E109" i="1"/>
  <c r="D197" i="1"/>
  <c r="C106" i="6" l="1"/>
  <c r="I106" i="6" s="1"/>
  <c r="F105" i="6"/>
  <c r="R105" i="6"/>
  <c r="U194" i="2"/>
  <c r="R195" i="2" s="1"/>
  <c r="Z193" i="2"/>
  <c r="W194" i="2" s="1"/>
  <c r="P193" i="2"/>
  <c r="M194" i="2" s="1"/>
  <c r="H194" i="2"/>
  <c r="K193" i="2"/>
  <c r="O195" i="2"/>
  <c r="Y195" i="2"/>
  <c r="S196" i="2"/>
  <c r="F193" i="2"/>
  <c r="C194" i="2" s="1"/>
  <c r="E194" i="2"/>
  <c r="J197" i="2"/>
  <c r="D198" i="1"/>
  <c r="N109" i="1"/>
  <c r="O109" i="1" s="1"/>
  <c r="C110" i="1"/>
  <c r="H106" i="6" l="1"/>
  <c r="M106" i="6"/>
  <c r="E106" i="6" s="1"/>
  <c r="Q106" i="6"/>
  <c r="N106" i="6"/>
  <c r="O106" i="6"/>
  <c r="P106" i="6"/>
  <c r="G106" i="6"/>
  <c r="P194" i="2"/>
  <c r="M195" i="2" s="1"/>
  <c r="Z194" i="2"/>
  <c r="W195" i="2" s="1"/>
  <c r="C195" i="2"/>
  <c r="U195" i="2"/>
  <c r="R196" i="2" s="1"/>
  <c r="S197" i="2"/>
  <c r="Y196" i="2"/>
  <c r="K194" i="2"/>
  <c r="H195" i="2" s="1"/>
  <c r="J198" i="2"/>
  <c r="O196" i="2"/>
  <c r="E195" i="2"/>
  <c r="F194" i="2"/>
  <c r="K110" i="1"/>
  <c r="J110" i="1"/>
  <c r="M110" i="1"/>
  <c r="L110" i="1"/>
  <c r="I110" i="1"/>
  <c r="E110" i="1" s="1"/>
  <c r="D199" i="1"/>
  <c r="F106" i="6" l="1"/>
  <c r="R106" i="6"/>
  <c r="C107" i="6"/>
  <c r="I107" i="6" s="1"/>
  <c r="K195" i="2"/>
  <c r="H196" i="2" s="1"/>
  <c r="U196" i="2"/>
  <c r="R197" i="2" s="1"/>
  <c r="Z195" i="2"/>
  <c r="W196" i="2" s="1"/>
  <c r="P195" i="2"/>
  <c r="M196" i="2" s="1"/>
  <c r="J199" i="2"/>
  <c r="O197" i="2"/>
  <c r="Y197" i="2"/>
  <c r="S198" i="2"/>
  <c r="E196" i="2"/>
  <c r="F195" i="2"/>
  <c r="C196" i="2" s="1"/>
  <c r="N110" i="1"/>
  <c r="O110" i="1" s="1"/>
  <c r="C111" i="1"/>
  <c r="D200" i="1"/>
  <c r="G107" i="6" l="1"/>
  <c r="P107" i="6"/>
  <c r="H107" i="6"/>
  <c r="M107" i="6"/>
  <c r="E107" i="6" s="1"/>
  <c r="Q107" i="6"/>
  <c r="N107" i="6"/>
  <c r="O107" i="6"/>
  <c r="Z196" i="2"/>
  <c r="W197" i="2" s="1"/>
  <c r="P196" i="2"/>
  <c r="M197" i="2" s="1"/>
  <c r="U197" i="2"/>
  <c r="R198" i="2" s="1"/>
  <c r="H197" i="2"/>
  <c r="K196" i="2"/>
  <c r="Y198" i="2"/>
  <c r="O198" i="2"/>
  <c r="E197" i="2"/>
  <c r="F196" i="2"/>
  <c r="C197" i="2" s="1"/>
  <c r="J200" i="2"/>
  <c r="S199" i="2"/>
  <c r="J111" i="1"/>
  <c r="I111" i="1"/>
  <c r="E111" i="1" s="1"/>
  <c r="C112" i="1" s="1"/>
  <c r="M111" i="1"/>
  <c r="L111" i="1"/>
  <c r="K111" i="1"/>
  <c r="D201" i="1"/>
  <c r="C108" i="6" l="1"/>
  <c r="I108" i="6" s="1"/>
  <c r="R107" i="6"/>
  <c r="F107" i="6"/>
  <c r="U198" i="2"/>
  <c r="R199" i="2" s="1"/>
  <c r="P197" i="2"/>
  <c r="M198" i="2" s="1"/>
  <c r="C198" i="2"/>
  <c r="Z197" i="2"/>
  <c r="W198" i="2" s="1"/>
  <c r="H198" i="2"/>
  <c r="K197" i="2"/>
  <c r="E198" i="2"/>
  <c r="F197" i="2"/>
  <c r="S200" i="2"/>
  <c r="Y199" i="2"/>
  <c r="O199" i="2"/>
  <c r="J201" i="2"/>
  <c r="D202" i="1"/>
  <c r="M112" i="1"/>
  <c r="L112" i="1"/>
  <c r="I112" i="1"/>
  <c r="E112" i="1" s="1"/>
  <c r="K112" i="1"/>
  <c r="J112" i="1"/>
  <c r="N111" i="1"/>
  <c r="O111" i="1" s="1"/>
  <c r="O108" i="6" l="1"/>
  <c r="G108" i="6"/>
  <c r="P108" i="6"/>
  <c r="H108" i="6"/>
  <c r="M108" i="6"/>
  <c r="E108" i="6" s="1"/>
  <c r="Q108" i="6"/>
  <c r="N108" i="6"/>
  <c r="Z198" i="2"/>
  <c r="W199" i="2" s="1"/>
  <c r="P198" i="2"/>
  <c r="M199" i="2" s="1"/>
  <c r="U199" i="2"/>
  <c r="R200" i="2" s="1"/>
  <c r="Y200" i="2"/>
  <c r="J202" i="2"/>
  <c r="E199" i="2"/>
  <c r="F198" i="2"/>
  <c r="C199" i="2" s="1"/>
  <c r="K198" i="2"/>
  <c r="H199" i="2" s="1"/>
  <c r="S201" i="2"/>
  <c r="O200" i="2"/>
  <c r="C113" i="1"/>
  <c r="N112" i="1"/>
  <c r="O112" i="1" s="1"/>
  <c r="D203" i="1"/>
  <c r="R108" i="6" l="1"/>
  <c r="F108" i="6"/>
  <c r="C109" i="6"/>
  <c r="I109" i="6" s="1"/>
  <c r="K199" i="2"/>
  <c r="H200" i="2" s="1"/>
  <c r="U200" i="2"/>
  <c r="R201" i="2" s="1"/>
  <c r="P199" i="2"/>
  <c r="M200" i="2" s="1"/>
  <c r="W200" i="2"/>
  <c r="Z200" i="2" s="1"/>
  <c r="Z199" i="2"/>
  <c r="S202" i="2"/>
  <c r="F199" i="2"/>
  <c r="C200" i="2" s="1"/>
  <c r="E200" i="2"/>
  <c r="O201" i="2"/>
  <c r="Y201" i="2"/>
  <c r="J203" i="2"/>
  <c r="D204" i="1"/>
  <c r="L113" i="1"/>
  <c r="K113" i="1"/>
  <c r="I113" i="1"/>
  <c r="E113" i="1" s="1"/>
  <c r="M113" i="1"/>
  <c r="J113" i="1"/>
  <c r="N109" i="6" l="1"/>
  <c r="O109" i="6"/>
  <c r="G109" i="6"/>
  <c r="P109" i="6"/>
  <c r="H109" i="6"/>
  <c r="M109" i="6"/>
  <c r="E109" i="6" s="1"/>
  <c r="Q109" i="6"/>
  <c r="P200" i="2"/>
  <c r="M201" i="2" s="1"/>
  <c r="U201" i="2"/>
  <c r="R202" i="2" s="1"/>
  <c r="K200" i="2"/>
  <c r="H201" i="2" s="1"/>
  <c r="F200" i="2"/>
  <c r="C201" i="2" s="1"/>
  <c r="E201" i="2"/>
  <c r="W201" i="2"/>
  <c r="S203" i="2"/>
  <c r="J204" i="2"/>
  <c r="O202" i="2"/>
  <c r="Y202" i="2"/>
  <c r="Z201" i="2"/>
  <c r="N113" i="1"/>
  <c r="O113" i="1" s="1"/>
  <c r="C114" i="1"/>
  <c r="D205" i="1"/>
  <c r="F109" i="6" l="1"/>
  <c r="C110" i="6"/>
  <c r="I110" i="6" s="1"/>
  <c r="R109" i="6"/>
  <c r="K201" i="2"/>
  <c r="H202" i="2" s="1"/>
  <c r="U202" i="2"/>
  <c r="R203" i="2" s="1"/>
  <c r="P201" i="2"/>
  <c r="M202" i="2" s="1"/>
  <c r="O203" i="2"/>
  <c r="S204" i="2"/>
  <c r="W202" i="2"/>
  <c r="J205" i="2"/>
  <c r="Y203" i="2"/>
  <c r="Z202" i="2"/>
  <c r="F201" i="2"/>
  <c r="C202" i="2" s="1"/>
  <c r="E202" i="2"/>
  <c r="K114" i="1"/>
  <c r="J114" i="1"/>
  <c r="L114" i="1"/>
  <c r="I114" i="1"/>
  <c r="E114" i="1" s="1"/>
  <c r="M114" i="1"/>
  <c r="D206" i="1"/>
  <c r="H110" i="6" l="1"/>
  <c r="M110" i="6"/>
  <c r="E110" i="6" s="1"/>
  <c r="Q110" i="6"/>
  <c r="N110" i="6"/>
  <c r="O110" i="6"/>
  <c r="P110" i="6"/>
  <c r="G110" i="6"/>
  <c r="P202" i="2"/>
  <c r="M203" i="2" s="1"/>
  <c r="U203" i="2"/>
  <c r="R204" i="2" s="1"/>
  <c r="K202" i="2"/>
  <c r="H203" i="2" s="1"/>
  <c r="Y204" i="2"/>
  <c r="W203" i="2"/>
  <c r="E203" i="2"/>
  <c r="F202" i="2"/>
  <c r="C203" i="2" s="1"/>
  <c r="S205" i="2"/>
  <c r="J206" i="2"/>
  <c r="O204" i="2"/>
  <c r="N114" i="1"/>
  <c r="O114" i="1" s="1"/>
  <c r="C115" i="1"/>
  <c r="D207" i="1"/>
  <c r="F110" i="6" l="1"/>
  <c r="R110" i="6"/>
  <c r="C111" i="6"/>
  <c r="I111" i="6" s="1"/>
  <c r="K203" i="2"/>
  <c r="H204" i="2" s="1"/>
  <c r="U204" i="2"/>
  <c r="R205" i="2" s="1"/>
  <c r="P203" i="2"/>
  <c r="M204" i="2" s="1"/>
  <c r="J207" i="2"/>
  <c r="Y205" i="2"/>
  <c r="S206" i="2"/>
  <c r="E204" i="2"/>
  <c r="F203" i="2"/>
  <c r="C204" i="2" s="1"/>
  <c r="O205" i="2"/>
  <c r="Z203" i="2"/>
  <c r="W204" i="2" s="1"/>
  <c r="D208" i="1"/>
  <c r="M115" i="1"/>
  <c r="J115" i="1"/>
  <c r="I115" i="1"/>
  <c r="E115" i="1" s="1"/>
  <c r="L115" i="1"/>
  <c r="K115" i="1"/>
  <c r="G111" i="6" l="1"/>
  <c r="P111" i="6"/>
  <c r="H111" i="6"/>
  <c r="M111" i="6"/>
  <c r="E111" i="6" s="1"/>
  <c r="Q111" i="6"/>
  <c r="N111" i="6"/>
  <c r="O111" i="6"/>
  <c r="U205" i="2"/>
  <c r="R206" i="2" s="1"/>
  <c r="P204" i="2"/>
  <c r="M205" i="2" s="1"/>
  <c r="Z204" i="2"/>
  <c r="W205" i="2" s="1"/>
  <c r="H205" i="2"/>
  <c r="K204" i="2"/>
  <c r="J208" i="2"/>
  <c r="E205" i="2"/>
  <c r="F204" i="2"/>
  <c r="C205" i="2" s="1"/>
  <c r="S207" i="2"/>
  <c r="Y206" i="2"/>
  <c r="O206" i="2"/>
  <c r="N115" i="1"/>
  <c r="O115" i="1" s="1"/>
  <c r="C116" i="1"/>
  <c r="D209" i="1"/>
  <c r="C112" i="6" l="1"/>
  <c r="I112" i="6" s="1"/>
  <c r="R111" i="6"/>
  <c r="F111" i="6"/>
  <c r="P205" i="2"/>
  <c r="M206" i="2" s="1"/>
  <c r="Z205" i="2"/>
  <c r="W206" i="2" s="1"/>
  <c r="U206" i="2"/>
  <c r="R207" i="2" s="1"/>
  <c r="E206" i="2"/>
  <c r="F205" i="2"/>
  <c r="C206" i="2" s="1"/>
  <c r="O207" i="2"/>
  <c r="Y207" i="2"/>
  <c r="S208" i="2"/>
  <c r="H206" i="2"/>
  <c r="K205" i="2"/>
  <c r="J209" i="2"/>
  <c r="D210" i="1"/>
  <c r="I116" i="1"/>
  <c r="E116" i="1" s="1"/>
  <c r="M116" i="1"/>
  <c r="L116" i="1"/>
  <c r="K116" i="1"/>
  <c r="J116" i="1"/>
  <c r="O112" i="6" l="1"/>
  <c r="G112" i="6"/>
  <c r="P112" i="6"/>
  <c r="H112" i="6"/>
  <c r="M112" i="6"/>
  <c r="E112" i="6" s="1"/>
  <c r="Q112" i="6"/>
  <c r="N112" i="6"/>
  <c r="Z206" i="2"/>
  <c r="W207" i="2" s="1"/>
  <c r="C207" i="2"/>
  <c r="U207" i="2"/>
  <c r="R208" i="2" s="1"/>
  <c r="P206" i="2"/>
  <c r="M207" i="2" s="1"/>
  <c r="E207" i="2"/>
  <c r="F206" i="2"/>
  <c r="S209" i="2"/>
  <c r="K206" i="2"/>
  <c r="H207" i="2" s="1"/>
  <c r="J210" i="2"/>
  <c r="O208" i="2"/>
  <c r="Y208" i="2"/>
  <c r="N116" i="1"/>
  <c r="O116" i="1" s="1"/>
  <c r="D211" i="1"/>
  <c r="C117" i="1"/>
  <c r="R112" i="6" l="1"/>
  <c r="F112" i="6"/>
  <c r="C113" i="6"/>
  <c r="I113" i="6" s="1"/>
  <c r="K207" i="2"/>
  <c r="H208" i="2" s="1"/>
  <c r="P207" i="2"/>
  <c r="M208" i="2" s="1"/>
  <c r="U208" i="2"/>
  <c r="R209" i="2" s="1"/>
  <c r="Z207" i="2"/>
  <c r="W208" i="2" s="1"/>
  <c r="J211" i="2"/>
  <c r="O209" i="2"/>
  <c r="Y209" i="2"/>
  <c r="C208" i="2"/>
  <c r="S210" i="2"/>
  <c r="E208" i="2"/>
  <c r="F207" i="2"/>
  <c r="L117" i="1"/>
  <c r="K117" i="1"/>
  <c r="M117" i="1"/>
  <c r="J117" i="1"/>
  <c r="I117" i="1"/>
  <c r="E117" i="1" s="1"/>
  <c r="D212" i="1"/>
  <c r="N113" i="6" l="1"/>
  <c r="O113" i="6"/>
  <c r="G113" i="6"/>
  <c r="P113" i="6"/>
  <c r="H113" i="6"/>
  <c r="M113" i="6"/>
  <c r="E113" i="6" s="1"/>
  <c r="Q113" i="6"/>
  <c r="Z208" i="2"/>
  <c r="W209" i="2" s="1"/>
  <c r="U209" i="2"/>
  <c r="R210" i="2" s="1"/>
  <c r="P208" i="2"/>
  <c r="M209" i="2" s="1"/>
  <c r="K208" i="2"/>
  <c r="H209" i="2" s="1"/>
  <c r="S211" i="2"/>
  <c r="Y210" i="2"/>
  <c r="F208" i="2"/>
  <c r="C209" i="2" s="1"/>
  <c r="E209" i="2"/>
  <c r="J212" i="2"/>
  <c r="O210" i="2"/>
  <c r="N117" i="1"/>
  <c r="O117" i="1" s="1"/>
  <c r="C118" i="1"/>
  <c r="D213" i="1"/>
  <c r="C114" i="6" l="1"/>
  <c r="I114" i="6" s="1"/>
  <c r="F113" i="6"/>
  <c r="R113" i="6"/>
  <c r="P209" i="2"/>
  <c r="M210" i="2" s="1"/>
  <c r="K209" i="2"/>
  <c r="H210" i="2" s="1"/>
  <c r="U210" i="2"/>
  <c r="R211" i="2" s="1"/>
  <c r="W210" i="2"/>
  <c r="Z209" i="2"/>
  <c r="E210" i="2"/>
  <c r="F209" i="2"/>
  <c r="C210" i="2" s="1"/>
  <c r="Y211" i="2"/>
  <c r="O211" i="2"/>
  <c r="S212" i="2"/>
  <c r="J213" i="2"/>
  <c r="D214" i="1"/>
  <c r="K118" i="1"/>
  <c r="J118" i="1"/>
  <c r="M118" i="1"/>
  <c r="L118" i="1"/>
  <c r="I118" i="1"/>
  <c r="E118" i="1" s="1"/>
  <c r="H114" i="6" l="1"/>
  <c r="M114" i="6"/>
  <c r="E114" i="6" s="1"/>
  <c r="Q114" i="6"/>
  <c r="N114" i="6"/>
  <c r="O114" i="6"/>
  <c r="P114" i="6"/>
  <c r="G114" i="6"/>
  <c r="U211" i="2"/>
  <c r="R212" i="2" s="1"/>
  <c r="K210" i="2"/>
  <c r="H211" i="2" s="1"/>
  <c r="P210" i="2"/>
  <c r="M211" i="2" s="1"/>
  <c r="W211" i="2"/>
  <c r="Z211" i="2" s="1"/>
  <c r="Z210" i="2"/>
  <c r="S213" i="2"/>
  <c r="Y212" i="2"/>
  <c r="J214" i="2"/>
  <c r="E211" i="2"/>
  <c r="F210" i="2"/>
  <c r="C211" i="2" s="1"/>
  <c r="O212" i="2"/>
  <c r="N118" i="1"/>
  <c r="O118" i="1" s="1"/>
  <c r="C119" i="1"/>
  <c r="D215" i="1"/>
  <c r="F114" i="6" l="1"/>
  <c r="R114" i="6"/>
  <c r="C115" i="6"/>
  <c r="I115" i="6" s="1"/>
  <c r="P211" i="2"/>
  <c r="M212" i="2" s="1"/>
  <c r="C212" i="2"/>
  <c r="K211" i="2"/>
  <c r="H212" i="2" s="1"/>
  <c r="U212" i="2"/>
  <c r="R213" i="2" s="1"/>
  <c r="W212" i="2"/>
  <c r="J215" i="2"/>
  <c r="Y213" i="2"/>
  <c r="O213" i="2"/>
  <c r="S214" i="2"/>
  <c r="F211" i="2"/>
  <c r="E212" i="2"/>
  <c r="D216" i="1"/>
  <c r="J119" i="1"/>
  <c r="I119" i="1"/>
  <c r="E119" i="1" s="1"/>
  <c r="M119" i="1"/>
  <c r="K119" i="1"/>
  <c r="L119" i="1"/>
  <c r="G115" i="6" l="1"/>
  <c r="P115" i="6"/>
  <c r="H115" i="6"/>
  <c r="M115" i="6"/>
  <c r="E115" i="6" s="1"/>
  <c r="Q115" i="6"/>
  <c r="N115" i="6"/>
  <c r="O115" i="6"/>
  <c r="U213" i="2"/>
  <c r="R214" i="2" s="1"/>
  <c r="K212" i="2"/>
  <c r="H213" i="2" s="1"/>
  <c r="P212" i="2"/>
  <c r="M213" i="2" s="1"/>
  <c r="S215" i="2"/>
  <c r="Y214" i="2"/>
  <c r="C213" i="2"/>
  <c r="O214" i="2"/>
  <c r="Z212" i="2"/>
  <c r="W213" i="2" s="1"/>
  <c r="E213" i="2"/>
  <c r="F212" i="2"/>
  <c r="J216" i="2"/>
  <c r="N119" i="1"/>
  <c r="O119" i="1" s="1"/>
  <c r="C120" i="1"/>
  <c r="D217" i="1"/>
  <c r="R115" i="6" l="1"/>
  <c r="C116" i="6"/>
  <c r="I116" i="6" s="1"/>
  <c r="F115" i="6"/>
  <c r="Z213" i="2"/>
  <c r="W214" i="2" s="1"/>
  <c r="P213" i="2"/>
  <c r="M214" i="2" s="1"/>
  <c r="K213" i="2"/>
  <c r="H214" i="2" s="1"/>
  <c r="U214" i="2"/>
  <c r="R215" i="2" s="1"/>
  <c r="S216" i="2"/>
  <c r="O215" i="2"/>
  <c r="E214" i="2"/>
  <c r="F213" i="2"/>
  <c r="C214" i="2" s="1"/>
  <c r="J217" i="2"/>
  <c r="Y215" i="2"/>
  <c r="D218" i="1"/>
  <c r="M120" i="1"/>
  <c r="L120" i="1"/>
  <c r="I120" i="1"/>
  <c r="E120" i="1" s="1"/>
  <c r="K120" i="1"/>
  <c r="J120" i="1"/>
  <c r="O116" i="6" l="1"/>
  <c r="G116" i="6"/>
  <c r="P116" i="6"/>
  <c r="M116" i="6"/>
  <c r="E116" i="6" s="1"/>
  <c r="N116" i="6"/>
  <c r="H116" i="6"/>
  <c r="Q116" i="6"/>
  <c r="P214" i="2"/>
  <c r="M215" i="2" s="1"/>
  <c r="U215" i="2"/>
  <c r="R216" i="2" s="1"/>
  <c r="K214" i="2"/>
  <c r="H215" i="2" s="1"/>
  <c r="W215" i="2"/>
  <c r="Z214" i="2"/>
  <c r="O216" i="2"/>
  <c r="F214" i="2"/>
  <c r="C215" i="2" s="1"/>
  <c r="E215" i="2"/>
  <c r="Y216" i="2"/>
  <c r="J218" i="2"/>
  <c r="S217" i="2"/>
  <c r="N120" i="1"/>
  <c r="O120" i="1" s="1"/>
  <c r="C121" i="1"/>
  <c r="D219" i="1"/>
  <c r="C117" i="6" l="1"/>
  <c r="I117" i="6" s="1"/>
  <c r="R116" i="6"/>
  <c r="F116" i="6"/>
  <c r="K215" i="2"/>
  <c r="H216" i="2" s="1"/>
  <c r="R217" i="2"/>
  <c r="U216" i="2"/>
  <c r="P215" i="2"/>
  <c r="M216" i="2" s="1"/>
  <c r="Y217" i="2"/>
  <c r="E216" i="2"/>
  <c r="F215" i="2"/>
  <c r="C216" i="2" s="1"/>
  <c r="J219" i="2"/>
  <c r="Z215" i="2"/>
  <c r="W216" i="2" s="1"/>
  <c r="S218" i="2"/>
  <c r="O217" i="2"/>
  <c r="D220" i="1"/>
  <c r="L121" i="1"/>
  <c r="K121" i="1"/>
  <c r="M121" i="1"/>
  <c r="J121" i="1"/>
  <c r="I121" i="1"/>
  <c r="E121" i="1" s="1"/>
  <c r="N117" i="6" l="1"/>
  <c r="O117" i="6"/>
  <c r="H117" i="6"/>
  <c r="Q117" i="6"/>
  <c r="M117" i="6"/>
  <c r="E117" i="6" s="1"/>
  <c r="G117" i="6"/>
  <c r="P117" i="6"/>
  <c r="P216" i="2"/>
  <c r="M217" i="2" s="1"/>
  <c r="Z216" i="2"/>
  <c r="W217" i="2" s="1"/>
  <c r="K216" i="2"/>
  <c r="H217" i="2" s="1"/>
  <c r="U218" i="2"/>
  <c r="S219" i="2"/>
  <c r="J220" i="2"/>
  <c r="R218" i="2"/>
  <c r="F216" i="2"/>
  <c r="C217" i="2" s="1"/>
  <c r="E217" i="2"/>
  <c r="O218" i="2"/>
  <c r="U217" i="2"/>
  <c r="Y218" i="2"/>
  <c r="N121" i="1"/>
  <c r="O121" i="1" s="1"/>
  <c r="C122" i="1"/>
  <c r="D221" i="1"/>
  <c r="R117" i="6" l="1"/>
  <c r="C118" i="6"/>
  <c r="I118" i="6" s="1"/>
  <c r="F117" i="6"/>
  <c r="K217" i="2"/>
  <c r="H218" i="2" s="1"/>
  <c r="Z217" i="2"/>
  <c r="W218" i="2" s="1"/>
  <c r="P217" i="2"/>
  <c r="M218" i="2" s="1"/>
  <c r="E218" i="2"/>
  <c r="F217" i="2"/>
  <c r="C218" i="2" s="1"/>
  <c r="O219" i="2"/>
  <c r="J221" i="2"/>
  <c r="Y219" i="2"/>
  <c r="R219" i="2"/>
  <c r="S220" i="2"/>
  <c r="D222" i="1"/>
  <c r="K122" i="1"/>
  <c r="J122" i="1"/>
  <c r="M122" i="1"/>
  <c r="L122" i="1"/>
  <c r="I122" i="1"/>
  <c r="E122" i="1"/>
  <c r="H118" i="6" l="1"/>
  <c r="M118" i="6"/>
  <c r="E118" i="6" s="1"/>
  <c r="Q118" i="6"/>
  <c r="N118" i="6"/>
  <c r="O118" i="6"/>
  <c r="G118" i="6"/>
  <c r="P118" i="6"/>
  <c r="Z218" i="2"/>
  <c r="W219" i="2" s="1"/>
  <c r="P218" i="2"/>
  <c r="M219" i="2" s="1"/>
  <c r="K218" i="2"/>
  <c r="H219" i="2" s="1"/>
  <c r="R220" i="2"/>
  <c r="Y220" i="2"/>
  <c r="U219" i="2"/>
  <c r="O220" i="2"/>
  <c r="F218" i="2"/>
  <c r="C219" i="2" s="1"/>
  <c r="E219" i="2"/>
  <c r="J222" i="2"/>
  <c r="S221" i="2"/>
  <c r="N122" i="1"/>
  <c r="O122" i="1" s="1"/>
  <c r="C123" i="1"/>
  <c r="D223" i="1"/>
  <c r="R118" i="6" l="1"/>
  <c r="F118" i="6"/>
  <c r="C119" i="6"/>
  <c r="I119" i="6" s="1"/>
  <c r="K219" i="2"/>
  <c r="H220" i="2" s="1"/>
  <c r="P219" i="2"/>
  <c r="M220" i="2" s="1"/>
  <c r="Z219" i="2"/>
  <c r="W220" i="2" s="1"/>
  <c r="R221" i="2"/>
  <c r="U221" i="2" s="1"/>
  <c r="O221" i="2"/>
  <c r="J223" i="2"/>
  <c r="F219" i="2"/>
  <c r="C220" i="2" s="1"/>
  <c r="E220" i="2"/>
  <c r="S222" i="2"/>
  <c r="U220" i="2"/>
  <c r="Y221" i="2"/>
  <c r="M123" i="1"/>
  <c r="J123" i="1"/>
  <c r="I123" i="1"/>
  <c r="E123" i="1" s="1"/>
  <c r="L123" i="1"/>
  <c r="K123" i="1"/>
  <c r="D224" i="1"/>
  <c r="G119" i="6" l="1"/>
  <c r="P119" i="6"/>
  <c r="H119" i="6"/>
  <c r="M119" i="6"/>
  <c r="E119" i="6" s="1"/>
  <c r="Q119" i="6"/>
  <c r="N119" i="6"/>
  <c r="O119" i="6"/>
  <c r="P220" i="2"/>
  <c r="M221" i="2" s="1"/>
  <c r="Z220" i="2"/>
  <c r="W221" i="2" s="1"/>
  <c r="K220" i="2"/>
  <c r="H221" i="2" s="1"/>
  <c r="J224" i="2"/>
  <c r="S223" i="2"/>
  <c r="Y222" i="2"/>
  <c r="R222" i="2"/>
  <c r="U222" i="2" s="1"/>
  <c r="E221" i="2"/>
  <c r="F220" i="2"/>
  <c r="C221" i="2" s="1"/>
  <c r="O222" i="2"/>
  <c r="N123" i="1"/>
  <c r="O123" i="1" s="1"/>
  <c r="C124" i="1"/>
  <c r="D225" i="1"/>
  <c r="C120" i="6" l="1"/>
  <c r="I120" i="6" s="1"/>
  <c r="R119" i="6"/>
  <c r="F119" i="6"/>
  <c r="K221" i="2"/>
  <c r="H222" i="2" s="1"/>
  <c r="Z221" i="2"/>
  <c r="W222" i="2" s="1"/>
  <c r="C222" i="2"/>
  <c r="P221" i="2"/>
  <c r="M222" i="2" s="1"/>
  <c r="S224" i="2"/>
  <c r="E222" i="2"/>
  <c r="F221" i="2"/>
  <c r="Y223" i="2"/>
  <c r="J225" i="2"/>
  <c r="R223" i="2"/>
  <c r="O223" i="2"/>
  <c r="D226" i="1"/>
  <c r="I124" i="1"/>
  <c r="E124" i="1" s="1"/>
  <c r="M124" i="1"/>
  <c r="L124" i="1"/>
  <c r="J124" i="1"/>
  <c r="K124" i="1"/>
  <c r="O120" i="6" l="1"/>
  <c r="G120" i="6"/>
  <c r="P120" i="6"/>
  <c r="M120" i="6"/>
  <c r="E120" i="6" s="1"/>
  <c r="N120" i="6"/>
  <c r="H120" i="6"/>
  <c r="Q120" i="6"/>
  <c r="Z222" i="2"/>
  <c r="W223" i="2" s="1"/>
  <c r="P222" i="2"/>
  <c r="M223" i="2" s="1"/>
  <c r="K222" i="2"/>
  <c r="H223" i="2" s="1"/>
  <c r="R224" i="2"/>
  <c r="J226" i="2"/>
  <c r="S225" i="2"/>
  <c r="Y224" i="2"/>
  <c r="F222" i="2"/>
  <c r="C223" i="2" s="1"/>
  <c r="E223" i="2"/>
  <c r="O224" i="2"/>
  <c r="U223" i="2"/>
  <c r="N124" i="1"/>
  <c r="O124" i="1" s="1"/>
  <c r="C125" i="1"/>
  <c r="D227" i="1"/>
  <c r="C121" i="6" l="1"/>
  <c r="I121" i="6" s="1"/>
  <c r="R120" i="6"/>
  <c r="F120" i="6"/>
  <c r="K223" i="2"/>
  <c r="H224" i="2" s="1"/>
  <c r="P223" i="2"/>
  <c r="M224" i="2" s="1"/>
  <c r="C224" i="2"/>
  <c r="Z223" i="2"/>
  <c r="W224" i="2" s="1"/>
  <c r="R225" i="2"/>
  <c r="F223" i="2"/>
  <c r="E224" i="2"/>
  <c r="U224" i="2"/>
  <c r="Y225" i="2"/>
  <c r="S226" i="2"/>
  <c r="O225" i="2"/>
  <c r="J227" i="2"/>
  <c r="D228" i="1"/>
  <c r="L125" i="1"/>
  <c r="K125" i="1"/>
  <c r="M125" i="1"/>
  <c r="J125" i="1"/>
  <c r="I125" i="1"/>
  <c r="E125" i="1" s="1"/>
  <c r="N121" i="6" l="1"/>
  <c r="O121" i="6"/>
  <c r="H121" i="6"/>
  <c r="Q121" i="6"/>
  <c r="M121" i="6"/>
  <c r="E121" i="6" s="1"/>
  <c r="G121" i="6"/>
  <c r="P121" i="6"/>
  <c r="Z224" i="2"/>
  <c r="W225" i="2" s="1"/>
  <c r="M225" i="2"/>
  <c r="P224" i="2"/>
  <c r="K224" i="2"/>
  <c r="H225" i="2" s="1"/>
  <c r="S227" i="2"/>
  <c r="O226" i="2"/>
  <c r="P225" i="2"/>
  <c r="U225" i="2"/>
  <c r="R226" i="2" s="1"/>
  <c r="J228" i="2"/>
  <c r="C225" i="2"/>
  <c r="Y226" i="2"/>
  <c r="F224" i="2"/>
  <c r="E225" i="2"/>
  <c r="N125" i="1"/>
  <c r="O125" i="1" s="1"/>
  <c r="D229" i="1"/>
  <c r="C126" i="1"/>
  <c r="R121" i="6" l="1"/>
  <c r="C122" i="6"/>
  <c r="I122" i="6" s="1"/>
  <c r="F121" i="6"/>
  <c r="U226" i="2"/>
  <c r="R227" i="2" s="1"/>
  <c r="K225" i="2"/>
  <c r="H226" i="2" s="1"/>
  <c r="Z225" i="2"/>
  <c r="W226" i="2" s="1"/>
  <c r="S228" i="2"/>
  <c r="J229" i="2"/>
  <c r="Y227" i="2"/>
  <c r="E226" i="2"/>
  <c r="F225" i="2"/>
  <c r="C226" i="2" s="1"/>
  <c r="M226" i="2"/>
  <c r="O227" i="2"/>
  <c r="K126" i="1"/>
  <c r="J126" i="1"/>
  <c r="M126" i="1"/>
  <c r="L126" i="1"/>
  <c r="I126" i="1"/>
  <c r="E126" i="1" s="1"/>
  <c r="D230" i="1"/>
  <c r="H122" i="6" l="1"/>
  <c r="M122" i="6"/>
  <c r="E122" i="6" s="1"/>
  <c r="Q122" i="6"/>
  <c r="N122" i="6"/>
  <c r="O122" i="6"/>
  <c r="G122" i="6"/>
  <c r="P122" i="6"/>
  <c r="W227" i="2"/>
  <c r="Z227" i="2" s="1"/>
  <c r="Z226" i="2"/>
  <c r="K226" i="2"/>
  <c r="H227" i="2" s="1"/>
  <c r="U227" i="2"/>
  <c r="R228" i="2" s="1"/>
  <c r="E227" i="2"/>
  <c r="F226" i="2"/>
  <c r="C227" i="2" s="1"/>
  <c r="Y228" i="2"/>
  <c r="S229" i="2"/>
  <c r="P226" i="2"/>
  <c r="M227" i="2" s="1"/>
  <c r="O228" i="2"/>
  <c r="J230" i="2"/>
  <c r="N126" i="1"/>
  <c r="O126" i="1" s="1"/>
  <c r="C127" i="1"/>
  <c r="D231" i="1"/>
  <c r="R122" i="6" l="1"/>
  <c r="F122" i="6"/>
  <c r="C123" i="6"/>
  <c r="I123" i="6" s="1"/>
  <c r="K227" i="2"/>
  <c r="H228" i="2" s="1"/>
  <c r="U228" i="2"/>
  <c r="R229" i="2" s="1"/>
  <c r="P227" i="2"/>
  <c r="M228" i="2" s="1"/>
  <c r="S230" i="2"/>
  <c r="Y229" i="2"/>
  <c r="O229" i="2"/>
  <c r="W228" i="2"/>
  <c r="J231" i="2"/>
  <c r="E228" i="2"/>
  <c r="F227" i="2"/>
  <c r="C228" i="2" s="1"/>
  <c r="D232" i="1"/>
  <c r="J127" i="1"/>
  <c r="I127" i="1"/>
  <c r="E127" i="1" s="1"/>
  <c r="M127" i="1"/>
  <c r="L127" i="1"/>
  <c r="K127" i="1"/>
  <c r="G123" i="6" l="1"/>
  <c r="P123" i="6"/>
  <c r="H123" i="6"/>
  <c r="M123" i="6"/>
  <c r="E123" i="6" s="1"/>
  <c r="N123" i="6"/>
  <c r="O123" i="6"/>
  <c r="Q123" i="6"/>
  <c r="P228" i="2"/>
  <c r="M229" i="2" s="1"/>
  <c r="U229" i="2"/>
  <c r="R230" i="2" s="1"/>
  <c r="K228" i="2"/>
  <c r="H229" i="2" s="1"/>
  <c r="Y230" i="2"/>
  <c r="J232" i="2"/>
  <c r="O230" i="2"/>
  <c r="Z228" i="2"/>
  <c r="W229" i="2" s="1"/>
  <c r="E229" i="2"/>
  <c r="F228" i="2"/>
  <c r="C229" i="2" s="1"/>
  <c r="S231" i="2"/>
  <c r="N127" i="1"/>
  <c r="O127" i="1" s="1"/>
  <c r="D233" i="1"/>
  <c r="C128" i="1"/>
  <c r="C124" i="6" l="1"/>
  <c r="I124" i="6" s="1"/>
  <c r="R123" i="6"/>
  <c r="F123" i="6"/>
  <c r="K229" i="2"/>
  <c r="H230" i="2" s="1"/>
  <c r="Z229" i="2"/>
  <c r="W230" i="2" s="1"/>
  <c r="U230" i="2"/>
  <c r="R231" i="2" s="1"/>
  <c r="C230" i="2"/>
  <c r="M230" i="2"/>
  <c r="P229" i="2"/>
  <c r="S232" i="2"/>
  <c r="Y231" i="2"/>
  <c r="J233" i="2"/>
  <c r="E230" i="2"/>
  <c r="F229" i="2"/>
  <c r="O231" i="2"/>
  <c r="M128" i="1"/>
  <c r="L128" i="1"/>
  <c r="I128" i="1"/>
  <c r="E128" i="1" s="1"/>
  <c r="K128" i="1"/>
  <c r="J128" i="1"/>
  <c r="D234" i="1"/>
  <c r="O124" i="6" l="1"/>
  <c r="Q124" i="6"/>
  <c r="G124" i="6"/>
  <c r="M124" i="6"/>
  <c r="E124" i="6" s="1"/>
  <c r="H124" i="6"/>
  <c r="N124" i="6"/>
  <c r="P124" i="6"/>
  <c r="U231" i="2"/>
  <c r="R232" i="2" s="1"/>
  <c r="Z230" i="2"/>
  <c r="W231" i="2" s="1"/>
  <c r="K230" i="2"/>
  <c r="H231" i="2" s="1"/>
  <c r="C231" i="2"/>
  <c r="F230" i="2"/>
  <c r="E231" i="2"/>
  <c r="O232" i="2"/>
  <c r="Y232" i="2"/>
  <c r="P230" i="2"/>
  <c r="M231" i="2" s="1"/>
  <c r="S233" i="2"/>
  <c r="J234" i="2"/>
  <c r="N128" i="1"/>
  <c r="O128" i="1" s="1"/>
  <c r="C129" i="1"/>
  <c r="D235" i="1"/>
  <c r="F124" i="6" l="1"/>
  <c r="C125" i="6"/>
  <c r="I125" i="6" s="1"/>
  <c r="R124" i="6"/>
  <c r="K231" i="2"/>
  <c r="H232" i="2" s="1"/>
  <c r="Z231" i="2"/>
  <c r="W232" i="2" s="1"/>
  <c r="P231" i="2"/>
  <c r="M232" i="2" s="1"/>
  <c r="U232" i="2"/>
  <c r="R233" i="2" s="1"/>
  <c r="O233" i="2"/>
  <c r="S234" i="2"/>
  <c r="J235" i="2"/>
  <c r="F231" i="2"/>
  <c r="C232" i="2" s="1"/>
  <c r="E232" i="2"/>
  <c r="Y233" i="2"/>
  <c r="L129" i="1"/>
  <c r="K129" i="1"/>
  <c r="I129" i="1"/>
  <c r="E129" i="1" s="1"/>
  <c r="C130" i="1" s="1"/>
  <c r="M129" i="1"/>
  <c r="J129" i="1"/>
  <c r="D236" i="1"/>
  <c r="H125" i="6" l="1"/>
  <c r="M125" i="6"/>
  <c r="E125" i="6" s="1"/>
  <c r="C126" i="6" s="1"/>
  <c r="I126" i="6" s="1"/>
  <c r="Q125" i="6"/>
  <c r="N125" i="6"/>
  <c r="O125" i="6"/>
  <c r="P125" i="6"/>
  <c r="G125" i="6"/>
  <c r="Z232" i="2"/>
  <c r="W233" i="2" s="1"/>
  <c r="C233" i="2"/>
  <c r="U233" i="2"/>
  <c r="R234" i="2" s="1"/>
  <c r="P232" i="2"/>
  <c r="M233" i="2" s="1"/>
  <c r="H233" i="2"/>
  <c r="K232" i="2"/>
  <c r="S235" i="2"/>
  <c r="O234" i="2"/>
  <c r="J236" i="2"/>
  <c r="Y234" i="2"/>
  <c r="F232" i="2"/>
  <c r="E233" i="2"/>
  <c r="N129" i="1"/>
  <c r="O129" i="1" s="1"/>
  <c r="K130" i="1"/>
  <c r="J130" i="1"/>
  <c r="L130" i="1"/>
  <c r="I130" i="1"/>
  <c r="E130" i="1" s="1"/>
  <c r="M130" i="1"/>
  <c r="D237" i="1"/>
  <c r="F125" i="6" l="1"/>
  <c r="R125" i="6"/>
  <c r="G126" i="6"/>
  <c r="P126" i="6"/>
  <c r="H126" i="6"/>
  <c r="M126" i="6"/>
  <c r="E126" i="6" s="1"/>
  <c r="Q126" i="6"/>
  <c r="N126" i="6"/>
  <c r="O126" i="6"/>
  <c r="P233" i="2"/>
  <c r="M234" i="2" s="1"/>
  <c r="U234" i="2"/>
  <c r="R235" i="2" s="1"/>
  <c r="Z233" i="2"/>
  <c r="W234" i="2" s="1"/>
  <c r="K233" i="2"/>
  <c r="H234" i="2" s="1"/>
  <c r="Y235" i="2"/>
  <c r="J237" i="2"/>
  <c r="C234" i="2"/>
  <c r="O235" i="2"/>
  <c r="E234" i="2"/>
  <c r="F233" i="2"/>
  <c r="S236" i="2"/>
  <c r="N130" i="1"/>
  <c r="O130" i="1" s="1"/>
  <c r="C131" i="1"/>
  <c r="D238" i="1"/>
  <c r="C127" i="6" l="1"/>
  <c r="I127" i="6" s="1"/>
  <c r="R126" i="6"/>
  <c r="F126" i="6"/>
  <c r="K234" i="2"/>
  <c r="H235" i="2" s="1"/>
  <c r="U235" i="2"/>
  <c r="R236" i="2" s="1"/>
  <c r="Z234" i="2"/>
  <c r="W235" i="2" s="1"/>
  <c r="P234" i="2"/>
  <c r="M235" i="2" s="1"/>
  <c r="S237" i="2"/>
  <c r="Y236" i="2"/>
  <c r="F234" i="2"/>
  <c r="C235" i="2" s="1"/>
  <c r="E235" i="2"/>
  <c r="O236" i="2"/>
  <c r="J238" i="2"/>
  <c r="M131" i="1"/>
  <c r="J131" i="1"/>
  <c r="I131" i="1"/>
  <c r="E131" i="1" s="1"/>
  <c r="L131" i="1"/>
  <c r="K131" i="1"/>
  <c r="D239" i="1"/>
  <c r="O127" i="6" l="1"/>
  <c r="G127" i="6"/>
  <c r="P127" i="6"/>
  <c r="H127" i="6"/>
  <c r="M127" i="6"/>
  <c r="E127" i="6" s="1"/>
  <c r="Q127" i="6"/>
  <c r="N127" i="6"/>
  <c r="M236" i="2"/>
  <c r="P235" i="2"/>
  <c r="U236" i="2"/>
  <c r="R237" i="2" s="1"/>
  <c r="Z235" i="2"/>
  <c r="W236" i="2" s="1"/>
  <c r="H236" i="2"/>
  <c r="K235" i="2"/>
  <c r="Y237" i="2"/>
  <c r="J239" i="2"/>
  <c r="S238" i="2"/>
  <c r="O237" i="2"/>
  <c r="F235" i="2"/>
  <c r="C236" i="2" s="1"/>
  <c r="E236" i="2"/>
  <c r="N131" i="1"/>
  <c r="O131" i="1" s="1"/>
  <c r="C132" i="1"/>
  <c r="D240" i="1"/>
  <c r="R127" i="6" l="1"/>
  <c r="F127" i="6"/>
  <c r="C128" i="6"/>
  <c r="I128" i="6" s="1"/>
  <c r="Z236" i="2"/>
  <c r="W237" i="2" s="1"/>
  <c r="U237" i="2"/>
  <c r="R238" i="2" s="1"/>
  <c r="K236" i="2"/>
  <c r="H237" i="2" s="1"/>
  <c r="J240" i="2"/>
  <c r="E237" i="2"/>
  <c r="F236" i="2"/>
  <c r="C237" i="2" s="1"/>
  <c r="Y238" i="2"/>
  <c r="O238" i="2"/>
  <c r="M237" i="2"/>
  <c r="S239" i="2"/>
  <c r="P236" i="2"/>
  <c r="I132" i="1"/>
  <c r="M132" i="1"/>
  <c r="E132" i="1"/>
  <c r="C133" i="1" s="1"/>
  <c r="L132" i="1"/>
  <c r="K132" i="1"/>
  <c r="J132" i="1"/>
  <c r="D241" i="1"/>
  <c r="N128" i="6" l="1"/>
  <c r="O128" i="6"/>
  <c r="G128" i="6"/>
  <c r="P128" i="6"/>
  <c r="H128" i="6"/>
  <c r="M128" i="6"/>
  <c r="E128" i="6" s="1"/>
  <c r="Q128" i="6"/>
  <c r="U238" i="2"/>
  <c r="R239" i="2" s="1"/>
  <c r="K237" i="2"/>
  <c r="H238" i="2" s="1"/>
  <c r="Z237" i="2"/>
  <c r="W238" i="2" s="1"/>
  <c r="J241" i="2"/>
  <c r="O239" i="2"/>
  <c r="P237" i="2"/>
  <c r="M238" i="2" s="1"/>
  <c r="Y239" i="2"/>
  <c r="S240" i="2"/>
  <c r="E238" i="2"/>
  <c r="F237" i="2"/>
  <c r="C238" i="2" s="1"/>
  <c r="M133" i="1"/>
  <c r="L133" i="1"/>
  <c r="K133" i="1"/>
  <c r="J133" i="1"/>
  <c r="I133" i="1"/>
  <c r="E133" i="1" s="1"/>
  <c r="N132" i="1"/>
  <c r="O132" i="1" s="1"/>
  <c r="D242" i="1"/>
  <c r="F128" i="6" l="1"/>
  <c r="C129" i="6"/>
  <c r="I129" i="6" s="1"/>
  <c r="R128" i="6"/>
  <c r="P238" i="2"/>
  <c r="M239" i="2" s="1"/>
  <c r="K238" i="2"/>
  <c r="H239" i="2" s="1"/>
  <c r="Z238" i="2"/>
  <c r="W239" i="2" s="1"/>
  <c r="R240" i="2"/>
  <c r="U239" i="2"/>
  <c r="Y240" i="2"/>
  <c r="J242" i="2"/>
  <c r="S241" i="2"/>
  <c r="F238" i="2"/>
  <c r="C239" i="2" s="1"/>
  <c r="E239" i="2"/>
  <c r="O240" i="2"/>
  <c r="C134" i="1"/>
  <c r="N133" i="1"/>
  <c r="O133" i="1" s="1"/>
  <c r="D243" i="1"/>
  <c r="H129" i="6" l="1"/>
  <c r="M129" i="6"/>
  <c r="E129" i="6" s="1"/>
  <c r="C130" i="6" s="1"/>
  <c r="I130" i="6" s="1"/>
  <c r="Q129" i="6"/>
  <c r="N129" i="6"/>
  <c r="O129" i="6"/>
  <c r="P129" i="6"/>
  <c r="G129" i="6"/>
  <c r="Z239" i="2"/>
  <c r="W240" i="2" s="1"/>
  <c r="K239" i="2"/>
  <c r="H240" i="2" s="1"/>
  <c r="C240" i="2"/>
  <c r="P239" i="2"/>
  <c r="M240" i="2" s="1"/>
  <c r="R241" i="2"/>
  <c r="U240" i="2"/>
  <c r="Y241" i="2"/>
  <c r="O241" i="2"/>
  <c r="S242" i="2"/>
  <c r="J243" i="2"/>
  <c r="F239" i="2"/>
  <c r="E240" i="2"/>
  <c r="D244" i="1"/>
  <c r="I134" i="1"/>
  <c r="M134" i="1"/>
  <c r="E134" i="1"/>
  <c r="L134" i="1"/>
  <c r="K134" i="1"/>
  <c r="J134" i="1"/>
  <c r="F129" i="6" l="1"/>
  <c r="R129" i="6"/>
  <c r="G130" i="6"/>
  <c r="P130" i="6"/>
  <c r="H130" i="6"/>
  <c r="M130" i="6"/>
  <c r="E130" i="6" s="1"/>
  <c r="Q130" i="6"/>
  <c r="N130" i="6"/>
  <c r="O130" i="6"/>
  <c r="K240" i="2"/>
  <c r="H241" i="2" s="1"/>
  <c r="P240" i="2"/>
  <c r="M241" i="2" s="1"/>
  <c r="Z240" i="2"/>
  <c r="W241" i="2" s="1"/>
  <c r="F240" i="2"/>
  <c r="C241" i="2" s="1"/>
  <c r="E241" i="2"/>
  <c r="U241" i="2"/>
  <c r="R242" i="2" s="1"/>
  <c r="O242" i="2"/>
  <c r="Y242" i="2"/>
  <c r="S243" i="2"/>
  <c r="J244" i="2"/>
  <c r="N134" i="1"/>
  <c r="O134" i="1" s="1"/>
  <c r="D245" i="1"/>
  <c r="C135" i="1"/>
  <c r="C131" i="6" l="1"/>
  <c r="I131" i="6" s="1"/>
  <c r="R130" i="6"/>
  <c r="F130" i="6"/>
  <c r="U242" i="2"/>
  <c r="R243" i="2" s="1"/>
  <c r="P241" i="2"/>
  <c r="M242" i="2" s="1"/>
  <c r="C242" i="2"/>
  <c r="Z241" i="2"/>
  <c r="W242" i="2" s="1"/>
  <c r="H242" i="2"/>
  <c r="K241" i="2"/>
  <c r="S244" i="2"/>
  <c r="O243" i="2"/>
  <c r="J245" i="2"/>
  <c r="E242" i="2"/>
  <c r="F241" i="2"/>
  <c r="Y243" i="2"/>
  <c r="L135" i="1"/>
  <c r="K135" i="1"/>
  <c r="J135" i="1"/>
  <c r="I135" i="1"/>
  <c r="E135" i="1" s="1"/>
  <c r="C136" i="1" s="1"/>
  <c r="M135" i="1"/>
  <c r="D246" i="1"/>
  <c r="O131" i="6" l="1"/>
  <c r="G131" i="6"/>
  <c r="P131" i="6"/>
  <c r="H131" i="6"/>
  <c r="M131" i="6"/>
  <c r="E131" i="6" s="1"/>
  <c r="Q131" i="6"/>
  <c r="N131" i="6"/>
  <c r="Z242" i="2"/>
  <c r="W243" i="2" s="1"/>
  <c r="P242" i="2"/>
  <c r="M243" i="2" s="1"/>
  <c r="U243" i="2"/>
  <c r="R244" i="2" s="1"/>
  <c r="E243" i="2"/>
  <c r="F242" i="2"/>
  <c r="C243" i="2" s="1"/>
  <c r="J246" i="2"/>
  <c r="O244" i="2"/>
  <c r="Y244" i="2"/>
  <c r="K242" i="2"/>
  <c r="H243" i="2" s="1"/>
  <c r="S245" i="2"/>
  <c r="M136" i="1"/>
  <c r="L136" i="1"/>
  <c r="K136" i="1"/>
  <c r="J136" i="1"/>
  <c r="I136" i="1"/>
  <c r="E136" i="1" s="1"/>
  <c r="D247" i="1"/>
  <c r="N135" i="1"/>
  <c r="O135" i="1" s="1"/>
  <c r="R131" i="6" l="1"/>
  <c r="F131" i="6"/>
  <c r="C132" i="6"/>
  <c r="I132" i="6" s="1"/>
  <c r="U244" i="2"/>
  <c r="R245" i="2" s="1"/>
  <c r="P243" i="2"/>
  <c r="M244" i="2" s="1"/>
  <c r="K243" i="2"/>
  <c r="H244" i="2" s="1"/>
  <c r="W244" i="2"/>
  <c r="Z243" i="2"/>
  <c r="Y245" i="2"/>
  <c r="O245" i="2"/>
  <c r="S246" i="2"/>
  <c r="J247" i="2"/>
  <c r="E244" i="2"/>
  <c r="F243" i="2"/>
  <c r="C244" i="2" s="1"/>
  <c r="N136" i="1"/>
  <c r="O136" i="1" s="1"/>
  <c r="C137" i="1"/>
  <c r="D248" i="1"/>
  <c r="N132" i="6" l="1"/>
  <c r="O132" i="6"/>
  <c r="G132" i="6"/>
  <c r="P132" i="6"/>
  <c r="H132" i="6"/>
  <c r="M132" i="6"/>
  <c r="E132" i="6" s="1"/>
  <c r="Q132" i="6"/>
  <c r="K244" i="2"/>
  <c r="H245" i="2" s="1"/>
  <c r="P244" i="2"/>
  <c r="M245" i="2" s="1"/>
  <c r="U245" i="2"/>
  <c r="R246" i="2" s="1"/>
  <c r="W245" i="2"/>
  <c r="S247" i="2"/>
  <c r="O246" i="2"/>
  <c r="Y246" i="2"/>
  <c r="E245" i="2"/>
  <c r="F244" i="2"/>
  <c r="C245" i="2" s="1"/>
  <c r="Z244" i="2"/>
  <c r="J248" i="2"/>
  <c r="J137" i="1"/>
  <c r="I137" i="1"/>
  <c r="E137" i="1" s="1"/>
  <c r="C138" i="1" s="1"/>
  <c r="M137" i="1"/>
  <c r="L137" i="1"/>
  <c r="K137" i="1"/>
  <c r="D249" i="1"/>
  <c r="F132" i="6" l="1"/>
  <c r="C133" i="6"/>
  <c r="I133" i="6" s="1"/>
  <c r="R132" i="6"/>
  <c r="P245" i="2"/>
  <c r="M246" i="2" s="1"/>
  <c r="U246" i="2"/>
  <c r="R247" i="2" s="1"/>
  <c r="K245" i="2"/>
  <c r="H246" i="2" s="1"/>
  <c r="W246" i="2"/>
  <c r="Z246" i="2" s="1"/>
  <c r="Z245" i="2"/>
  <c r="Y247" i="2"/>
  <c r="O247" i="2"/>
  <c r="E246" i="2"/>
  <c r="F245" i="2"/>
  <c r="C246" i="2" s="1"/>
  <c r="S248" i="2"/>
  <c r="J249" i="2"/>
  <c r="M138" i="1"/>
  <c r="L138" i="1"/>
  <c r="K138" i="1"/>
  <c r="J138" i="1"/>
  <c r="I138" i="1"/>
  <c r="E138" i="1" s="1"/>
  <c r="N137" i="1"/>
  <c r="O137" i="1" s="1"/>
  <c r="D250" i="1"/>
  <c r="H133" i="6" l="1"/>
  <c r="M133" i="6"/>
  <c r="E133" i="6" s="1"/>
  <c r="C134" i="6" s="1"/>
  <c r="I134" i="6" s="1"/>
  <c r="Q133" i="6"/>
  <c r="N133" i="6"/>
  <c r="O133" i="6"/>
  <c r="P133" i="6"/>
  <c r="G133" i="6"/>
  <c r="K246" i="2"/>
  <c r="H247" i="2" s="1"/>
  <c r="U247" i="2"/>
  <c r="R248" i="2" s="1"/>
  <c r="P246" i="2"/>
  <c r="M247" i="2" s="1"/>
  <c r="S249" i="2"/>
  <c r="F246" i="2"/>
  <c r="C247" i="2" s="1"/>
  <c r="E247" i="2"/>
  <c r="O248" i="2"/>
  <c r="J250" i="2"/>
  <c r="W247" i="2"/>
  <c r="Y248" i="2"/>
  <c r="C139" i="1"/>
  <c r="N138" i="1"/>
  <c r="O138" i="1" s="1"/>
  <c r="D251" i="1"/>
  <c r="F133" i="6" l="1"/>
  <c r="R133" i="6"/>
  <c r="G134" i="6"/>
  <c r="P134" i="6"/>
  <c r="H134" i="6"/>
  <c r="M134" i="6"/>
  <c r="E134" i="6" s="1"/>
  <c r="Q134" i="6"/>
  <c r="N134" i="6"/>
  <c r="O134" i="6"/>
  <c r="P247" i="2"/>
  <c r="M248" i="2" s="1"/>
  <c r="U248" i="2"/>
  <c r="R249" i="2" s="1"/>
  <c r="K247" i="2"/>
  <c r="H248" i="2" s="1"/>
  <c r="J251" i="2"/>
  <c r="E248" i="2"/>
  <c r="F247" i="2"/>
  <c r="C248" i="2" s="1"/>
  <c r="W248" i="2"/>
  <c r="O249" i="2"/>
  <c r="Y249" i="2"/>
  <c r="Z248" i="2"/>
  <c r="Z247" i="2"/>
  <c r="S250" i="2"/>
  <c r="D252" i="1"/>
  <c r="M139" i="1"/>
  <c r="L139" i="1"/>
  <c r="K139" i="1"/>
  <c r="J139" i="1"/>
  <c r="I139" i="1"/>
  <c r="E139" i="1" s="1"/>
  <c r="R134" i="6" l="1"/>
  <c r="C135" i="6"/>
  <c r="I135" i="6" s="1"/>
  <c r="F134" i="6"/>
  <c r="K248" i="2"/>
  <c r="H249" i="2" s="1"/>
  <c r="U249" i="2"/>
  <c r="R250" i="2" s="1"/>
  <c r="C249" i="2"/>
  <c r="P248" i="2"/>
  <c r="M249" i="2" s="1"/>
  <c r="O250" i="2"/>
  <c r="J252" i="2"/>
  <c r="W249" i="2"/>
  <c r="Y250" i="2"/>
  <c r="Z249" i="2"/>
  <c r="S251" i="2"/>
  <c r="F248" i="2"/>
  <c r="E249" i="2"/>
  <c r="N139" i="1"/>
  <c r="O139" i="1" s="1"/>
  <c r="C140" i="1"/>
  <c r="D253" i="1"/>
  <c r="O135" i="6" l="1"/>
  <c r="G135" i="6"/>
  <c r="P135" i="6"/>
  <c r="H135" i="6"/>
  <c r="M135" i="6"/>
  <c r="E135" i="6" s="1"/>
  <c r="Q135" i="6"/>
  <c r="N135" i="6"/>
  <c r="P249" i="2"/>
  <c r="M250" i="2" s="1"/>
  <c r="U250" i="2"/>
  <c r="R251" i="2" s="1"/>
  <c r="K249" i="2"/>
  <c r="H250" i="2" s="1"/>
  <c r="S252" i="2"/>
  <c r="W250" i="2"/>
  <c r="J253" i="2"/>
  <c r="Z250" i="2"/>
  <c r="Y251" i="2"/>
  <c r="E250" i="2"/>
  <c r="F249" i="2"/>
  <c r="C250" i="2" s="1"/>
  <c r="O251" i="2"/>
  <c r="D254" i="1"/>
  <c r="K140" i="1"/>
  <c r="J140" i="1"/>
  <c r="I140" i="1"/>
  <c r="E140" i="1" s="1"/>
  <c r="M140" i="1"/>
  <c r="L140" i="1"/>
  <c r="R135" i="6" l="1"/>
  <c r="F135" i="6"/>
  <c r="C136" i="6"/>
  <c r="I136" i="6" s="1"/>
  <c r="K250" i="2"/>
  <c r="H251" i="2" s="1"/>
  <c r="U251" i="2"/>
  <c r="R252" i="2" s="1"/>
  <c r="P250" i="2"/>
  <c r="M251" i="2" s="1"/>
  <c r="S253" i="2"/>
  <c r="J254" i="2"/>
  <c r="W251" i="2"/>
  <c r="E251" i="2"/>
  <c r="F250" i="2"/>
  <c r="C251" i="2" s="1"/>
  <c r="Z251" i="2"/>
  <c r="Y252" i="2"/>
  <c r="O252" i="2"/>
  <c r="N140" i="1"/>
  <c r="O140" i="1" s="1"/>
  <c r="C141" i="1"/>
  <c r="D255" i="1"/>
  <c r="N136" i="6" l="1"/>
  <c r="O136" i="6"/>
  <c r="G136" i="6"/>
  <c r="P136" i="6"/>
  <c r="H136" i="6"/>
  <c r="M136" i="6"/>
  <c r="E136" i="6" s="1"/>
  <c r="Q136" i="6"/>
  <c r="P251" i="2"/>
  <c r="M252" i="2" s="1"/>
  <c r="U252" i="2"/>
  <c r="R253" i="2" s="1"/>
  <c r="K251" i="2"/>
  <c r="H252" i="2" s="1"/>
  <c r="S254" i="2"/>
  <c r="W252" i="2"/>
  <c r="Z252" i="2"/>
  <c r="Y253" i="2"/>
  <c r="E252" i="2"/>
  <c r="F251" i="2"/>
  <c r="C252" i="2" s="1"/>
  <c r="J255" i="2"/>
  <c r="O253" i="2"/>
  <c r="M141" i="1"/>
  <c r="L141" i="1"/>
  <c r="K141" i="1"/>
  <c r="J141" i="1"/>
  <c r="I141" i="1"/>
  <c r="E141" i="1" s="1"/>
  <c r="D256" i="1"/>
  <c r="C137" i="6" l="1"/>
  <c r="I137" i="6" s="1"/>
  <c r="F136" i="6"/>
  <c r="R136" i="6"/>
  <c r="K252" i="2"/>
  <c r="H253" i="2" s="1"/>
  <c r="U253" i="2"/>
  <c r="R254" i="2" s="1"/>
  <c r="C253" i="2"/>
  <c r="P252" i="2"/>
  <c r="M253" i="2" s="1"/>
  <c r="E253" i="2"/>
  <c r="F252" i="2"/>
  <c r="Y254" i="2"/>
  <c r="J256" i="2"/>
  <c r="O254" i="2"/>
  <c r="W253" i="2"/>
  <c r="Z253" i="2" s="1"/>
  <c r="S255" i="2"/>
  <c r="N141" i="1"/>
  <c r="O141" i="1" s="1"/>
  <c r="C142" i="1"/>
  <c r="D257" i="1"/>
  <c r="H137" i="6" l="1"/>
  <c r="M137" i="6"/>
  <c r="E137" i="6" s="1"/>
  <c r="Q137" i="6"/>
  <c r="N137" i="6"/>
  <c r="O137" i="6"/>
  <c r="P137" i="6"/>
  <c r="G137" i="6"/>
  <c r="P253" i="2"/>
  <c r="M254" i="2" s="1"/>
  <c r="U254" i="2"/>
  <c r="R255" i="2" s="1"/>
  <c r="K253" i="2"/>
  <c r="H254" i="2" s="1"/>
  <c r="O255" i="2"/>
  <c r="W254" i="2"/>
  <c r="S256" i="2"/>
  <c r="Y255" i="2"/>
  <c r="Z254" i="2"/>
  <c r="E254" i="2"/>
  <c r="F253" i="2"/>
  <c r="C254" i="2" s="1"/>
  <c r="J257" i="2"/>
  <c r="I142" i="1"/>
  <c r="E142" i="1" s="1"/>
  <c r="C143" i="1" s="1"/>
  <c r="M142" i="1"/>
  <c r="L142" i="1"/>
  <c r="K142" i="1"/>
  <c r="J142" i="1"/>
  <c r="D258" i="1"/>
  <c r="F137" i="6" l="1"/>
  <c r="R137" i="6"/>
  <c r="C138" i="6"/>
  <c r="I138" i="6" s="1"/>
  <c r="K254" i="2"/>
  <c r="H255" i="2" s="1"/>
  <c r="U255" i="2"/>
  <c r="R256" i="2" s="1"/>
  <c r="P254" i="2"/>
  <c r="M255" i="2" s="1"/>
  <c r="F254" i="2"/>
  <c r="C255" i="2" s="1"/>
  <c r="E255" i="2"/>
  <c r="Y256" i="2"/>
  <c r="S257" i="2"/>
  <c r="W255" i="2"/>
  <c r="Z255" i="2" s="1"/>
  <c r="J258" i="2"/>
  <c r="O256" i="2"/>
  <c r="L143" i="1"/>
  <c r="K143" i="1"/>
  <c r="J143" i="1"/>
  <c r="I143" i="1"/>
  <c r="E143" i="1" s="1"/>
  <c r="N143" i="1" s="1"/>
  <c r="O143" i="1" s="1"/>
  <c r="M143" i="1"/>
  <c r="N142" i="1"/>
  <c r="O142" i="1" s="1"/>
  <c r="D259" i="1"/>
  <c r="G138" i="6" l="1"/>
  <c r="P138" i="6"/>
  <c r="H138" i="6"/>
  <c r="M138" i="6"/>
  <c r="E138" i="6" s="1"/>
  <c r="Q138" i="6"/>
  <c r="N138" i="6"/>
  <c r="O138" i="6"/>
  <c r="P255" i="2"/>
  <c r="M256" i="2" s="1"/>
  <c r="U256" i="2"/>
  <c r="R257" i="2" s="1"/>
  <c r="K255" i="2"/>
  <c r="H256" i="2" s="1"/>
  <c r="J259" i="2"/>
  <c r="Y257" i="2"/>
  <c r="W256" i="2"/>
  <c r="S258" i="2"/>
  <c r="O257" i="2"/>
  <c r="E256" i="2"/>
  <c r="F255" i="2"/>
  <c r="C256" i="2" s="1"/>
  <c r="C144" i="1"/>
  <c r="D260" i="1"/>
  <c r="R138" i="6" l="1"/>
  <c r="C139" i="6"/>
  <c r="I139" i="6" s="1"/>
  <c r="F138" i="6"/>
  <c r="K256" i="2"/>
  <c r="H257" i="2" s="1"/>
  <c r="U257" i="2"/>
  <c r="R258" i="2" s="1"/>
  <c r="P256" i="2"/>
  <c r="M257" i="2" s="1"/>
  <c r="J260" i="2"/>
  <c r="O258" i="2"/>
  <c r="Z256" i="2"/>
  <c r="W257" i="2" s="1"/>
  <c r="S259" i="2"/>
  <c r="Y258" i="2"/>
  <c r="F256" i="2"/>
  <c r="C257" i="2" s="1"/>
  <c r="E257" i="2"/>
  <c r="D261" i="1"/>
  <c r="M144" i="1"/>
  <c r="L144" i="1"/>
  <c r="K144" i="1"/>
  <c r="J144" i="1"/>
  <c r="I144" i="1"/>
  <c r="E144" i="1" s="1"/>
  <c r="O139" i="6" l="1"/>
  <c r="G139" i="6"/>
  <c r="P139" i="6"/>
  <c r="H139" i="6"/>
  <c r="M139" i="6"/>
  <c r="E139" i="6" s="1"/>
  <c r="Q139" i="6"/>
  <c r="N139" i="6"/>
  <c r="Z257" i="2"/>
  <c r="W258" i="2" s="1"/>
  <c r="U258" i="2"/>
  <c r="R259" i="2" s="1"/>
  <c r="P257" i="2"/>
  <c r="M258" i="2" s="1"/>
  <c r="C258" i="2"/>
  <c r="H258" i="2"/>
  <c r="K257" i="2"/>
  <c r="Y259" i="2"/>
  <c r="J261" i="2"/>
  <c r="S260" i="2"/>
  <c r="E258" i="2"/>
  <c r="F257" i="2"/>
  <c r="O259" i="2"/>
  <c r="N144" i="1"/>
  <c r="O144" i="1" s="1"/>
  <c r="C145" i="1"/>
  <c r="D262" i="1"/>
  <c r="R139" i="6" l="1"/>
  <c r="F139" i="6"/>
  <c r="C140" i="6"/>
  <c r="I140" i="6" s="1"/>
  <c r="P258" i="2"/>
  <c r="M259" i="2" s="1"/>
  <c r="U259" i="2"/>
  <c r="R260" i="2" s="1"/>
  <c r="Z258" i="2"/>
  <c r="W259" i="2" s="1"/>
  <c r="E259" i="2"/>
  <c r="F258" i="2"/>
  <c r="C259" i="2" s="1"/>
  <c r="K258" i="2"/>
  <c r="H259" i="2" s="1"/>
  <c r="O260" i="2"/>
  <c r="Y260" i="2"/>
  <c r="S261" i="2"/>
  <c r="J262" i="2"/>
  <c r="J145" i="1"/>
  <c r="I145" i="1"/>
  <c r="E145" i="1" s="1"/>
  <c r="C146" i="1" s="1"/>
  <c r="M145" i="1"/>
  <c r="L145" i="1"/>
  <c r="K145" i="1"/>
  <c r="D263" i="1"/>
  <c r="N140" i="6" l="1"/>
  <c r="O140" i="6"/>
  <c r="G140" i="6"/>
  <c r="P140" i="6"/>
  <c r="H140" i="6"/>
  <c r="M140" i="6"/>
  <c r="E140" i="6" s="1"/>
  <c r="Q140" i="6"/>
  <c r="K259" i="2"/>
  <c r="H260" i="2" s="1"/>
  <c r="U260" i="2"/>
  <c r="R261" i="2" s="1"/>
  <c r="Z259" i="2"/>
  <c r="W260" i="2" s="1"/>
  <c r="M260" i="2"/>
  <c r="P259" i="2"/>
  <c r="Y261" i="2"/>
  <c r="S262" i="2"/>
  <c r="E260" i="2"/>
  <c r="F259" i="2"/>
  <c r="C260" i="2" s="1"/>
  <c r="J263" i="2"/>
  <c r="O261" i="2"/>
  <c r="M146" i="1"/>
  <c r="L146" i="1"/>
  <c r="K146" i="1"/>
  <c r="J146" i="1"/>
  <c r="I146" i="1"/>
  <c r="E146" i="1" s="1"/>
  <c r="N145" i="1"/>
  <c r="O145" i="1" s="1"/>
  <c r="D264" i="1"/>
  <c r="C141" i="6" l="1"/>
  <c r="I141" i="6" s="1"/>
  <c r="F140" i="6"/>
  <c r="R140" i="6"/>
  <c r="U261" i="2"/>
  <c r="R262" i="2" s="1"/>
  <c r="Z260" i="2"/>
  <c r="W261" i="2" s="1"/>
  <c r="C261" i="2"/>
  <c r="K260" i="2"/>
  <c r="H261" i="2" s="1"/>
  <c r="M261" i="2"/>
  <c r="P261" i="2" s="1"/>
  <c r="E261" i="2"/>
  <c r="F260" i="2"/>
  <c r="S263" i="2"/>
  <c r="P260" i="2"/>
  <c r="O262" i="2"/>
  <c r="Y262" i="2"/>
  <c r="J264" i="2"/>
  <c r="N146" i="1"/>
  <c r="O146" i="1" s="1"/>
  <c r="C147" i="1"/>
  <c r="D265" i="1"/>
  <c r="H141" i="6" l="1"/>
  <c r="M141" i="6"/>
  <c r="E141" i="6" s="1"/>
  <c r="Q141" i="6"/>
  <c r="N141" i="6"/>
  <c r="O141" i="6"/>
  <c r="P141" i="6"/>
  <c r="G141" i="6"/>
  <c r="K261" i="2"/>
  <c r="H262" i="2" s="1"/>
  <c r="Z261" i="2"/>
  <c r="W262" i="2" s="1"/>
  <c r="U262" i="2"/>
  <c r="R263" i="2" s="1"/>
  <c r="Y263" i="2"/>
  <c r="O263" i="2"/>
  <c r="J265" i="2"/>
  <c r="M262" i="2"/>
  <c r="S264" i="2"/>
  <c r="F261" i="2"/>
  <c r="C262" i="2" s="1"/>
  <c r="E262" i="2"/>
  <c r="M147" i="1"/>
  <c r="L147" i="1"/>
  <c r="K147" i="1"/>
  <c r="J147" i="1"/>
  <c r="I147" i="1"/>
  <c r="E147" i="1" s="1"/>
  <c r="D266" i="1"/>
  <c r="F141" i="6" l="1"/>
  <c r="R141" i="6"/>
  <c r="C142" i="6"/>
  <c r="I142" i="6" s="1"/>
  <c r="U263" i="2"/>
  <c r="R264" i="2" s="1"/>
  <c r="Z262" i="2"/>
  <c r="W263" i="2" s="1"/>
  <c r="K262" i="2"/>
  <c r="H263" i="2" s="1"/>
  <c r="J266" i="2"/>
  <c r="P262" i="2"/>
  <c r="M263" i="2" s="1"/>
  <c r="E263" i="2"/>
  <c r="F262" i="2"/>
  <c r="C263" i="2" s="1"/>
  <c r="S265" i="2"/>
  <c r="Y264" i="2"/>
  <c r="O264" i="2"/>
  <c r="N147" i="1"/>
  <c r="O147" i="1" s="1"/>
  <c r="C148" i="1"/>
  <c r="D267" i="1"/>
  <c r="G142" i="6" l="1"/>
  <c r="P142" i="6"/>
  <c r="H142" i="6"/>
  <c r="M142" i="6"/>
  <c r="E142" i="6" s="1"/>
  <c r="Q142" i="6"/>
  <c r="N142" i="6"/>
  <c r="O142" i="6"/>
  <c r="P263" i="2"/>
  <c r="M264" i="2" s="1"/>
  <c r="Z263" i="2"/>
  <c r="W264" i="2" s="1"/>
  <c r="K263" i="2"/>
  <c r="H264" i="2" s="1"/>
  <c r="R265" i="2"/>
  <c r="U264" i="2"/>
  <c r="E264" i="2"/>
  <c r="F263" i="2"/>
  <c r="C264" i="2" s="1"/>
  <c r="S266" i="2"/>
  <c r="J267" i="2"/>
  <c r="O265" i="2"/>
  <c r="Y265" i="2"/>
  <c r="K148" i="1"/>
  <c r="J148" i="1"/>
  <c r="I148" i="1"/>
  <c r="E148" i="1" s="1"/>
  <c r="C149" i="1" s="1"/>
  <c r="M148" i="1"/>
  <c r="L148" i="1"/>
  <c r="D268" i="1"/>
  <c r="C143" i="6" l="1"/>
  <c r="I143" i="6" s="1"/>
  <c r="R142" i="6"/>
  <c r="F142" i="6"/>
  <c r="P264" i="2"/>
  <c r="M265" i="2" s="1"/>
  <c r="K264" i="2"/>
  <c r="H265" i="2" s="1"/>
  <c r="Z264" i="2"/>
  <c r="W265" i="2" s="1"/>
  <c r="O266" i="2"/>
  <c r="J268" i="2"/>
  <c r="S267" i="2"/>
  <c r="U265" i="2"/>
  <c r="R266" i="2" s="1"/>
  <c r="Y266" i="2"/>
  <c r="E265" i="2"/>
  <c r="F264" i="2"/>
  <c r="C265" i="2" s="1"/>
  <c r="M149" i="1"/>
  <c r="L149" i="1"/>
  <c r="K149" i="1"/>
  <c r="J149" i="1"/>
  <c r="I149" i="1"/>
  <c r="E149" i="1" s="1"/>
  <c r="D269" i="1"/>
  <c r="N148" i="1"/>
  <c r="O148" i="1" s="1"/>
  <c r="O143" i="6" l="1"/>
  <c r="G143" i="6"/>
  <c r="P143" i="6"/>
  <c r="H143" i="6"/>
  <c r="M143" i="6"/>
  <c r="E143" i="6" s="1"/>
  <c r="Q143" i="6"/>
  <c r="N143" i="6"/>
  <c r="U266" i="2"/>
  <c r="R267" i="2" s="1"/>
  <c r="Z265" i="2"/>
  <c r="W266" i="2" s="1"/>
  <c r="K265" i="2"/>
  <c r="H266" i="2" s="1"/>
  <c r="M266" i="2"/>
  <c r="P265" i="2"/>
  <c r="O267" i="2"/>
  <c r="S268" i="2"/>
  <c r="E266" i="2"/>
  <c r="F265" i="2"/>
  <c r="C266" i="2" s="1"/>
  <c r="J269" i="2"/>
  <c r="Y267" i="2"/>
  <c r="N149" i="1"/>
  <c r="O149" i="1" s="1"/>
  <c r="C150" i="1"/>
  <c r="D270" i="1"/>
  <c r="R143" i="6" l="1"/>
  <c r="F143" i="6"/>
  <c r="C144" i="6"/>
  <c r="I144" i="6" s="1"/>
  <c r="K266" i="2"/>
  <c r="H267" i="2" s="1"/>
  <c r="Z266" i="2"/>
  <c r="W267" i="2" s="1"/>
  <c r="U267" i="2"/>
  <c r="R268" i="2" s="1"/>
  <c r="M267" i="2"/>
  <c r="J270" i="2"/>
  <c r="Y268" i="2"/>
  <c r="O268" i="2"/>
  <c r="E267" i="2"/>
  <c r="F266" i="2"/>
  <c r="C267" i="2" s="1"/>
  <c r="S269" i="2"/>
  <c r="P266" i="2"/>
  <c r="D271" i="1"/>
  <c r="I150" i="1"/>
  <c r="E150" i="1" s="1"/>
  <c r="M150" i="1"/>
  <c r="L150" i="1"/>
  <c r="K150" i="1"/>
  <c r="J150" i="1"/>
  <c r="N144" i="6" l="1"/>
  <c r="O144" i="6"/>
  <c r="G144" i="6"/>
  <c r="P144" i="6"/>
  <c r="H144" i="6"/>
  <c r="M144" i="6"/>
  <c r="E144" i="6" s="1"/>
  <c r="Q144" i="6"/>
  <c r="U268" i="2"/>
  <c r="R269" i="2" s="1"/>
  <c r="Z267" i="2"/>
  <c r="W268" i="2" s="1"/>
  <c r="K267" i="2"/>
  <c r="H268" i="2" s="1"/>
  <c r="O269" i="2"/>
  <c r="Y269" i="2"/>
  <c r="F267" i="2"/>
  <c r="C268" i="2" s="1"/>
  <c r="E268" i="2"/>
  <c r="P267" i="2"/>
  <c r="M268" i="2" s="1"/>
  <c r="S270" i="2"/>
  <c r="J271" i="2"/>
  <c r="N150" i="1"/>
  <c r="O150" i="1" s="1"/>
  <c r="D272" i="1"/>
  <c r="C151" i="1"/>
  <c r="C145" i="6" l="1"/>
  <c r="I145" i="6" s="1"/>
  <c r="F144" i="6"/>
  <c r="R144" i="6"/>
  <c r="P268" i="2"/>
  <c r="M269" i="2" s="1"/>
  <c r="Z268" i="2"/>
  <c r="W269" i="2" s="1"/>
  <c r="C269" i="2"/>
  <c r="K268" i="2"/>
  <c r="H269" i="2" s="1"/>
  <c r="R270" i="2"/>
  <c r="U269" i="2"/>
  <c r="F268" i="2"/>
  <c r="E269" i="2"/>
  <c r="J272" i="2"/>
  <c r="O270" i="2"/>
  <c r="Y270" i="2"/>
  <c r="S271" i="2"/>
  <c r="D273" i="1"/>
  <c r="L151" i="1"/>
  <c r="K151" i="1"/>
  <c r="J151" i="1"/>
  <c r="I151" i="1"/>
  <c r="E151" i="1" s="1"/>
  <c r="M151" i="1"/>
  <c r="H145" i="6" l="1"/>
  <c r="M145" i="6"/>
  <c r="E145" i="6" s="1"/>
  <c r="C146" i="6" s="1"/>
  <c r="I146" i="6" s="1"/>
  <c r="Q145" i="6"/>
  <c r="N145" i="6"/>
  <c r="O145" i="6"/>
  <c r="P145" i="6"/>
  <c r="G145" i="6"/>
  <c r="Z269" i="2"/>
  <c r="W270" i="2" s="1"/>
  <c r="K269" i="2"/>
  <c r="H270" i="2" s="1"/>
  <c r="P269" i="2"/>
  <c r="M270" i="2" s="1"/>
  <c r="O271" i="2"/>
  <c r="J273" i="2"/>
  <c r="S272" i="2"/>
  <c r="F269" i="2"/>
  <c r="C270" i="2" s="1"/>
  <c r="E270" i="2"/>
  <c r="Y271" i="2"/>
  <c r="U270" i="2"/>
  <c r="R271" i="2" s="1"/>
  <c r="N151" i="1"/>
  <c r="O151" i="1" s="1"/>
  <c r="C152" i="1"/>
  <c r="D274" i="1"/>
  <c r="F145" i="6" l="1"/>
  <c r="R145" i="6"/>
  <c r="G146" i="6"/>
  <c r="P146" i="6"/>
  <c r="H146" i="6"/>
  <c r="M146" i="6"/>
  <c r="E146" i="6" s="1"/>
  <c r="Q146" i="6"/>
  <c r="N146" i="6"/>
  <c r="O146" i="6"/>
  <c r="P270" i="2"/>
  <c r="M271" i="2" s="1"/>
  <c r="K270" i="2"/>
  <c r="H271" i="2" s="1"/>
  <c r="U271" i="2"/>
  <c r="R272" i="2" s="1"/>
  <c r="W271" i="2"/>
  <c r="Z271" i="2" s="1"/>
  <c r="Z270" i="2"/>
  <c r="O272" i="2"/>
  <c r="S273" i="2"/>
  <c r="J274" i="2"/>
  <c r="Y272" i="2"/>
  <c r="E271" i="2"/>
  <c r="F270" i="2"/>
  <c r="C271" i="2" s="1"/>
  <c r="D275" i="1"/>
  <c r="M152" i="1"/>
  <c r="L152" i="1"/>
  <c r="K152" i="1"/>
  <c r="J152" i="1"/>
  <c r="I152" i="1"/>
  <c r="E152" i="1" s="1"/>
  <c r="C147" i="6" l="1"/>
  <c r="I147" i="6" s="1"/>
  <c r="R146" i="6"/>
  <c r="F146" i="6"/>
  <c r="K271" i="2"/>
  <c r="H272" i="2" s="1"/>
  <c r="U272" i="2"/>
  <c r="R273" i="2" s="1"/>
  <c r="P271" i="2"/>
  <c r="M272" i="2" s="1"/>
  <c r="W272" i="2"/>
  <c r="J275" i="2"/>
  <c r="E272" i="2"/>
  <c r="F271" i="2"/>
  <c r="C272" i="2" s="1"/>
  <c r="O273" i="2"/>
  <c r="S274" i="2"/>
  <c r="Y273" i="2"/>
  <c r="N152" i="1"/>
  <c r="O152" i="1" s="1"/>
  <c r="C153" i="1"/>
  <c r="D276" i="1"/>
  <c r="O147" i="6" l="1"/>
  <c r="G147" i="6"/>
  <c r="P147" i="6"/>
  <c r="H147" i="6"/>
  <c r="M147" i="6"/>
  <c r="E147" i="6" s="1"/>
  <c r="Q147" i="6"/>
  <c r="N147" i="6"/>
  <c r="P272" i="2"/>
  <c r="M273" i="2" s="1"/>
  <c r="U273" i="2"/>
  <c r="R274" i="2" s="1"/>
  <c r="K272" i="2"/>
  <c r="H273" i="2" s="1"/>
  <c r="W273" i="2"/>
  <c r="Z273" i="2" s="1"/>
  <c r="S275" i="2"/>
  <c r="E273" i="2"/>
  <c r="F272" i="2"/>
  <c r="C273" i="2" s="1"/>
  <c r="O274" i="2"/>
  <c r="Y274" i="2"/>
  <c r="Z272" i="2"/>
  <c r="J276" i="2"/>
  <c r="J153" i="1"/>
  <c r="I153" i="1"/>
  <c r="E153" i="1" s="1"/>
  <c r="C154" i="1" s="1"/>
  <c r="M153" i="1"/>
  <c r="L153" i="1"/>
  <c r="K153" i="1"/>
  <c r="D277" i="1"/>
  <c r="R147" i="6" l="1"/>
  <c r="F147" i="6"/>
  <c r="C148" i="6"/>
  <c r="I148" i="6" s="1"/>
  <c r="K273" i="2"/>
  <c r="H274" i="2" s="1"/>
  <c r="C274" i="2"/>
  <c r="U274" i="2"/>
  <c r="R275" i="2" s="1"/>
  <c r="P273" i="2"/>
  <c r="M274" i="2" s="1"/>
  <c r="E274" i="2"/>
  <c r="F273" i="2"/>
  <c r="W274" i="2"/>
  <c r="J277" i="2"/>
  <c r="S276" i="2"/>
  <c r="Y275" i="2"/>
  <c r="Z274" i="2"/>
  <c r="O275" i="2"/>
  <c r="M154" i="1"/>
  <c r="L154" i="1"/>
  <c r="K154" i="1"/>
  <c r="J154" i="1"/>
  <c r="I154" i="1"/>
  <c r="E154" i="1" s="1"/>
  <c r="N153" i="1"/>
  <c r="O153" i="1" s="1"/>
  <c r="D278" i="1"/>
  <c r="N148" i="6" l="1"/>
  <c r="O148" i="6"/>
  <c r="G148" i="6"/>
  <c r="P148" i="6"/>
  <c r="H148" i="6"/>
  <c r="M148" i="6"/>
  <c r="E148" i="6" s="1"/>
  <c r="Q148" i="6"/>
  <c r="P274" i="2"/>
  <c r="M275" i="2" s="1"/>
  <c r="U275" i="2"/>
  <c r="R276" i="2" s="1"/>
  <c r="K274" i="2"/>
  <c r="H275" i="2" s="1"/>
  <c r="S277" i="2"/>
  <c r="Y276" i="2"/>
  <c r="E275" i="2"/>
  <c r="F274" i="2"/>
  <c r="J278" i="2"/>
  <c r="C275" i="2"/>
  <c r="O276" i="2"/>
  <c r="W275" i="2"/>
  <c r="N154" i="1"/>
  <c r="O154" i="1" s="1"/>
  <c r="C155" i="1"/>
  <c r="D279" i="1"/>
  <c r="F148" i="6" l="1"/>
  <c r="C149" i="6"/>
  <c r="I149" i="6" s="1"/>
  <c r="R148" i="6"/>
  <c r="K275" i="2"/>
  <c r="H276" i="2" s="1"/>
  <c r="U276" i="2"/>
  <c r="R277" i="2" s="1"/>
  <c r="P275" i="2"/>
  <c r="M276" i="2" s="1"/>
  <c r="C276" i="2"/>
  <c r="S278" i="2"/>
  <c r="F275" i="2"/>
  <c r="E276" i="2"/>
  <c r="J279" i="2"/>
  <c r="W276" i="2"/>
  <c r="Y277" i="2"/>
  <c r="Z276" i="2"/>
  <c r="O277" i="2"/>
  <c r="Z275" i="2"/>
  <c r="M155" i="1"/>
  <c r="L155" i="1"/>
  <c r="K155" i="1"/>
  <c r="J155" i="1"/>
  <c r="I155" i="1"/>
  <c r="E155" i="1" s="1"/>
  <c r="D280" i="1"/>
  <c r="H149" i="6" l="1"/>
  <c r="M149" i="6"/>
  <c r="E149" i="6" s="1"/>
  <c r="C150" i="6" s="1"/>
  <c r="I150" i="6" s="1"/>
  <c r="Q149" i="6"/>
  <c r="N149" i="6"/>
  <c r="O149" i="6"/>
  <c r="P149" i="6"/>
  <c r="G149" i="6"/>
  <c r="P276" i="2"/>
  <c r="M277" i="2" s="1"/>
  <c r="U277" i="2"/>
  <c r="R278" i="2" s="1"/>
  <c r="K276" i="2"/>
  <c r="H277" i="2" s="1"/>
  <c r="Y278" i="2"/>
  <c r="Z277" i="2"/>
  <c r="J280" i="2"/>
  <c r="F276" i="2"/>
  <c r="E277" i="2"/>
  <c r="W277" i="2"/>
  <c r="C277" i="2"/>
  <c r="O278" i="2"/>
  <c r="S279" i="2"/>
  <c r="N155" i="1"/>
  <c r="O155" i="1" s="1"/>
  <c r="C156" i="1"/>
  <c r="D281" i="1"/>
  <c r="F149" i="6" l="1"/>
  <c r="R149" i="6"/>
  <c r="G150" i="6"/>
  <c r="P150" i="6"/>
  <c r="H150" i="6"/>
  <c r="M150" i="6"/>
  <c r="E150" i="6" s="1"/>
  <c r="Q150" i="6"/>
  <c r="N150" i="6"/>
  <c r="O150" i="6"/>
  <c r="U278" i="2"/>
  <c r="R279" i="2" s="1"/>
  <c r="K277" i="2"/>
  <c r="H278" i="2" s="1"/>
  <c r="P277" i="2"/>
  <c r="M278" i="2" s="1"/>
  <c r="O279" i="2"/>
  <c r="W278" i="2"/>
  <c r="F277" i="2"/>
  <c r="C278" i="2" s="1"/>
  <c r="E278" i="2"/>
  <c r="S280" i="2"/>
  <c r="Y279" i="2"/>
  <c r="Z278" i="2"/>
  <c r="J281" i="2"/>
  <c r="D282" i="1"/>
  <c r="K156" i="1"/>
  <c r="J156" i="1"/>
  <c r="I156" i="1"/>
  <c r="E156" i="1" s="1"/>
  <c r="M156" i="1"/>
  <c r="L156" i="1"/>
  <c r="C151" i="6" l="1"/>
  <c r="I151" i="6" s="1"/>
  <c r="R150" i="6"/>
  <c r="F150" i="6"/>
  <c r="P278" i="2"/>
  <c r="M279" i="2" s="1"/>
  <c r="K278" i="2"/>
  <c r="H279" i="2" s="1"/>
  <c r="U279" i="2"/>
  <c r="R280" i="2" s="1"/>
  <c r="O280" i="2"/>
  <c r="E279" i="2"/>
  <c r="F278" i="2"/>
  <c r="C279" i="2" s="1"/>
  <c r="Y280" i="2"/>
  <c r="S281" i="2"/>
  <c r="W279" i="2"/>
  <c r="J282" i="2"/>
  <c r="N156" i="1"/>
  <c r="O156" i="1" s="1"/>
  <c r="C157" i="1"/>
  <c r="D283" i="1"/>
  <c r="O151" i="6" l="1"/>
  <c r="G151" i="6"/>
  <c r="P151" i="6"/>
  <c r="H151" i="6"/>
  <c r="M151" i="6"/>
  <c r="E151" i="6" s="1"/>
  <c r="Q151" i="6"/>
  <c r="N151" i="6"/>
  <c r="U280" i="2"/>
  <c r="R281" i="2" s="1"/>
  <c r="K279" i="2"/>
  <c r="H280" i="2" s="1"/>
  <c r="P279" i="2"/>
  <c r="M280" i="2" s="1"/>
  <c r="O281" i="2"/>
  <c r="F279" i="2"/>
  <c r="C280" i="2" s="1"/>
  <c r="E280" i="2"/>
  <c r="W280" i="2"/>
  <c r="S282" i="2"/>
  <c r="Z280" i="2"/>
  <c r="Y281" i="2"/>
  <c r="Z279" i="2"/>
  <c r="J283" i="2"/>
  <c r="D284" i="1"/>
  <c r="M157" i="1"/>
  <c r="L157" i="1"/>
  <c r="K157" i="1"/>
  <c r="J157" i="1"/>
  <c r="I157" i="1"/>
  <c r="E157" i="1" s="1"/>
  <c r="R151" i="6" l="1"/>
  <c r="F151" i="6"/>
  <c r="C152" i="6"/>
  <c r="I152" i="6" s="1"/>
  <c r="K280" i="2"/>
  <c r="H281" i="2" s="1"/>
  <c r="P280" i="2"/>
  <c r="M281" i="2" s="1"/>
  <c r="U281" i="2"/>
  <c r="R282" i="2" s="1"/>
  <c r="Z281" i="2"/>
  <c r="Y282" i="2"/>
  <c r="O282" i="2"/>
  <c r="S283" i="2"/>
  <c r="J284" i="2"/>
  <c r="F280" i="2"/>
  <c r="C281" i="2" s="1"/>
  <c r="E281" i="2"/>
  <c r="W281" i="2"/>
  <c r="N157" i="1"/>
  <c r="O157" i="1" s="1"/>
  <c r="C158" i="1"/>
  <c r="D285" i="1"/>
  <c r="N152" i="6" l="1"/>
  <c r="O152" i="6"/>
  <c r="G152" i="6"/>
  <c r="P152" i="6"/>
  <c r="H152" i="6"/>
  <c r="Q152" i="6"/>
  <c r="M152" i="6"/>
  <c r="E152" i="6" s="1"/>
  <c r="P281" i="2"/>
  <c r="M282" i="2" s="1"/>
  <c r="U282" i="2"/>
  <c r="R283" i="2" s="1"/>
  <c r="K281" i="2"/>
  <c r="H282" i="2" s="1"/>
  <c r="J285" i="2"/>
  <c r="S284" i="2"/>
  <c r="O283" i="2"/>
  <c r="W282" i="2"/>
  <c r="E282" i="2"/>
  <c r="F281" i="2"/>
  <c r="C282" i="2" s="1"/>
  <c r="Y283" i="2"/>
  <c r="M158" i="1"/>
  <c r="L158" i="1"/>
  <c r="K158" i="1"/>
  <c r="J158" i="1"/>
  <c r="I158" i="1"/>
  <c r="E158" i="1" s="1"/>
  <c r="D286" i="1"/>
  <c r="F152" i="6" l="1"/>
  <c r="C153" i="6"/>
  <c r="I153" i="6" s="1"/>
  <c r="R152" i="6"/>
  <c r="K282" i="2"/>
  <c r="H283" i="2" s="1"/>
  <c r="U283" i="2"/>
  <c r="R284" i="2" s="1"/>
  <c r="P282" i="2"/>
  <c r="M283" i="2" s="1"/>
  <c r="J286" i="2"/>
  <c r="E283" i="2"/>
  <c r="F282" i="2"/>
  <c r="C283" i="2" s="1"/>
  <c r="O284" i="2"/>
  <c r="S285" i="2"/>
  <c r="Z282" i="2"/>
  <c r="W283" i="2" s="1"/>
  <c r="Y284" i="2"/>
  <c r="N158" i="1"/>
  <c r="O158" i="1" s="1"/>
  <c r="C159" i="1"/>
  <c r="D287" i="1"/>
  <c r="H153" i="6" l="1"/>
  <c r="M153" i="6"/>
  <c r="E153" i="6" s="1"/>
  <c r="C154" i="6" s="1"/>
  <c r="I154" i="6" s="1"/>
  <c r="Q153" i="6"/>
  <c r="N153" i="6"/>
  <c r="O153" i="6"/>
  <c r="G153" i="6"/>
  <c r="P153" i="6"/>
  <c r="U284" i="2"/>
  <c r="R285" i="2" s="1"/>
  <c r="P283" i="2"/>
  <c r="M284" i="2" s="1"/>
  <c r="Z283" i="2"/>
  <c r="W284" i="2" s="1"/>
  <c r="H284" i="2"/>
  <c r="K283" i="2"/>
  <c r="O285" i="2"/>
  <c r="F283" i="2"/>
  <c r="C284" i="2" s="1"/>
  <c r="E284" i="2"/>
  <c r="S286" i="2"/>
  <c r="Y285" i="2"/>
  <c r="J287" i="2"/>
  <c r="K159" i="1"/>
  <c r="J159" i="1"/>
  <c r="M159" i="1"/>
  <c r="L159" i="1"/>
  <c r="I159" i="1"/>
  <c r="E159" i="1" s="1"/>
  <c r="D288" i="1"/>
  <c r="F153" i="6" l="1"/>
  <c r="R153" i="6"/>
  <c r="G154" i="6"/>
  <c r="P154" i="6"/>
  <c r="H154" i="6"/>
  <c r="M154" i="6"/>
  <c r="E154" i="6" s="1"/>
  <c r="Q154" i="6"/>
  <c r="N154" i="6"/>
  <c r="O154" i="6"/>
  <c r="Z284" i="2"/>
  <c r="W285" i="2" s="1"/>
  <c r="P284" i="2"/>
  <c r="M285" i="2" s="1"/>
  <c r="U285" i="2"/>
  <c r="R286" i="2" s="1"/>
  <c r="H285" i="2"/>
  <c r="K284" i="2"/>
  <c r="F284" i="2"/>
  <c r="C285" i="2" s="1"/>
  <c r="E285" i="2"/>
  <c r="J288" i="2"/>
  <c r="Y286" i="2"/>
  <c r="O286" i="2"/>
  <c r="S287" i="2"/>
  <c r="N159" i="1"/>
  <c r="O159" i="1" s="1"/>
  <c r="C160" i="1"/>
  <c r="D289" i="1"/>
  <c r="C155" i="6" l="1"/>
  <c r="I155" i="6" s="1"/>
  <c r="R154" i="6"/>
  <c r="F154" i="6"/>
  <c r="P285" i="2"/>
  <c r="M286" i="2" s="1"/>
  <c r="U286" i="2"/>
  <c r="R287" i="2" s="1"/>
  <c r="Z285" i="2"/>
  <c r="W286" i="2" s="1"/>
  <c r="Y287" i="2"/>
  <c r="J289" i="2"/>
  <c r="S288" i="2"/>
  <c r="E286" i="2"/>
  <c r="F285" i="2"/>
  <c r="C286" i="2" s="1"/>
  <c r="H286" i="2"/>
  <c r="K285" i="2"/>
  <c r="O287" i="2"/>
  <c r="D290" i="1"/>
  <c r="M160" i="1"/>
  <c r="K160" i="1"/>
  <c r="J160" i="1"/>
  <c r="I160" i="1"/>
  <c r="E160" i="1" s="1"/>
  <c r="L160" i="1"/>
  <c r="O155" i="6" l="1"/>
  <c r="G155" i="6"/>
  <c r="P155" i="6"/>
  <c r="H155" i="6"/>
  <c r="Q155" i="6"/>
  <c r="M155" i="6"/>
  <c r="E155" i="6" s="1"/>
  <c r="N155" i="6"/>
  <c r="U287" i="2"/>
  <c r="R288" i="2" s="1"/>
  <c r="Z286" i="2"/>
  <c r="W287" i="2" s="1"/>
  <c r="P286" i="2"/>
  <c r="M287" i="2" s="1"/>
  <c r="Y288" i="2"/>
  <c r="K286" i="2"/>
  <c r="H287" i="2" s="1"/>
  <c r="O288" i="2"/>
  <c r="E287" i="2"/>
  <c r="F286" i="2"/>
  <c r="C287" i="2" s="1"/>
  <c r="S289" i="2"/>
  <c r="J290" i="2"/>
  <c r="N160" i="1"/>
  <c r="O160" i="1" s="1"/>
  <c r="C161" i="1"/>
  <c r="D291" i="1"/>
  <c r="R155" i="6" l="1"/>
  <c r="F155" i="6"/>
  <c r="C156" i="6"/>
  <c r="I156" i="6" s="1"/>
  <c r="K287" i="2"/>
  <c r="H288" i="2" s="1"/>
  <c r="P287" i="2"/>
  <c r="M288" i="2" s="1"/>
  <c r="Z287" i="2"/>
  <c r="W288" i="2" s="1"/>
  <c r="R289" i="2"/>
  <c r="U288" i="2"/>
  <c r="S290" i="2"/>
  <c r="E288" i="2"/>
  <c r="F287" i="2"/>
  <c r="C288" i="2" s="1"/>
  <c r="O289" i="2"/>
  <c r="J291" i="2"/>
  <c r="Y289" i="2"/>
  <c r="I161" i="1"/>
  <c r="E161" i="1" s="1"/>
  <c r="C162" i="1" s="1"/>
  <c r="J161" i="1"/>
  <c r="M161" i="1"/>
  <c r="L161" i="1"/>
  <c r="K161" i="1"/>
  <c r="D292" i="1"/>
  <c r="N156" i="6" l="1"/>
  <c r="O156" i="6"/>
  <c r="G156" i="6"/>
  <c r="P156" i="6"/>
  <c r="H156" i="6"/>
  <c r="Q156" i="6"/>
  <c r="M156" i="6"/>
  <c r="E156" i="6" s="1"/>
  <c r="P288" i="2"/>
  <c r="M289" i="2" s="1"/>
  <c r="Z288" i="2"/>
  <c r="W289" i="2" s="1"/>
  <c r="K288" i="2"/>
  <c r="H289" i="2" s="1"/>
  <c r="R290" i="2"/>
  <c r="O290" i="2"/>
  <c r="E289" i="2"/>
  <c r="F288" i="2"/>
  <c r="C289" i="2" s="1"/>
  <c r="U289" i="2"/>
  <c r="Y290" i="2"/>
  <c r="S291" i="2"/>
  <c r="J292" i="2"/>
  <c r="D293" i="1"/>
  <c r="L162" i="1"/>
  <c r="K162" i="1"/>
  <c r="M162" i="1"/>
  <c r="J162" i="1"/>
  <c r="I162" i="1"/>
  <c r="E162" i="1" s="1"/>
  <c r="N161" i="1"/>
  <c r="O161" i="1" s="1"/>
  <c r="F156" i="6" l="1"/>
  <c r="C157" i="6"/>
  <c r="I157" i="6" s="1"/>
  <c r="R156" i="6"/>
  <c r="K289" i="2"/>
  <c r="H290" i="2" s="1"/>
  <c r="Z289" i="2"/>
  <c r="W290" i="2" s="1"/>
  <c r="P289" i="2"/>
  <c r="M290" i="2" s="1"/>
  <c r="Y291" i="2"/>
  <c r="U290" i="2"/>
  <c r="R291" i="2" s="1"/>
  <c r="J293" i="2"/>
  <c r="E290" i="2"/>
  <c r="F289" i="2"/>
  <c r="C290" i="2" s="1"/>
  <c r="O291" i="2"/>
  <c r="S292" i="2"/>
  <c r="C163" i="1"/>
  <c r="N162" i="1"/>
  <c r="O162" i="1" s="1"/>
  <c r="D294" i="1"/>
  <c r="N157" i="6" l="1"/>
  <c r="H157" i="6"/>
  <c r="O157" i="6"/>
  <c r="P157" i="6"/>
  <c r="Q157" i="6"/>
  <c r="G157" i="6"/>
  <c r="M157" i="6"/>
  <c r="E157" i="6" s="1"/>
  <c r="U291" i="2"/>
  <c r="R292" i="2" s="1"/>
  <c r="Z290" i="2"/>
  <c r="W291" i="2" s="1"/>
  <c r="P290" i="2"/>
  <c r="M291" i="2" s="1"/>
  <c r="H291" i="2"/>
  <c r="K290" i="2"/>
  <c r="S293" i="2"/>
  <c r="E291" i="2"/>
  <c r="F290" i="2"/>
  <c r="C291" i="2" s="1"/>
  <c r="J294" i="2"/>
  <c r="Y292" i="2"/>
  <c r="O292" i="2"/>
  <c r="D295" i="1"/>
  <c r="K163" i="1"/>
  <c r="J163" i="1"/>
  <c r="M163" i="1"/>
  <c r="L163" i="1"/>
  <c r="I163" i="1"/>
  <c r="E163" i="1" s="1"/>
  <c r="F157" i="6" l="1"/>
  <c r="C158" i="6"/>
  <c r="I158" i="6" s="1"/>
  <c r="R157" i="6"/>
  <c r="P291" i="2"/>
  <c r="M292" i="2" s="1"/>
  <c r="Z291" i="2"/>
  <c r="W292" i="2" s="1"/>
  <c r="U292" i="2"/>
  <c r="R293" i="2" s="1"/>
  <c r="H292" i="2"/>
  <c r="K291" i="2"/>
  <c r="J295" i="2"/>
  <c r="O293" i="2"/>
  <c r="S294" i="2"/>
  <c r="E292" i="2"/>
  <c r="F291" i="2"/>
  <c r="C292" i="2" s="1"/>
  <c r="Y293" i="2"/>
  <c r="N163" i="1"/>
  <c r="O163" i="1" s="1"/>
  <c r="C164" i="1"/>
  <c r="D296" i="1"/>
  <c r="H158" i="6" l="1"/>
  <c r="M158" i="6"/>
  <c r="E158" i="6" s="1"/>
  <c r="Q158" i="6"/>
  <c r="G158" i="6"/>
  <c r="N158" i="6"/>
  <c r="O158" i="6"/>
  <c r="P158" i="6"/>
  <c r="R158" i="6" s="1"/>
  <c r="U293" i="2"/>
  <c r="R294" i="2" s="1"/>
  <c r="Z292" i="2"/>
  <c r="W293" i="2" s="1"/>
  <c r="C293" i="2"/>
  <c r="P292" i="2"/>
  <c r="M293" i="2" s="1"/>
  <c r="H293" i="2"/>
  <c r="K292" i="2"/>
  <c r="E293" i="2"/>
  <c r="F292" i="2"/>
  <c r="S295" i="2"/>
  <c r="O294" i="2"/>
  <c r="J296" i="2"/>
  <c r="Y294" i="2"/>
  <c r="J164" i="1"/>
  <c r="I164" i="1"/>
  <c r="E164" i="1" s="1"/>
  <c r="C165" i="1" s="1"/>
  <c r="M164" i="1"/>
  <c r="L164" i="1"/>
  <c r="K164" i="1"/>
  <c r="D297" i="1"/>
  <c r="F158" i="6" l="1"/>
  <c r="C159" i="6"/>
  <c r="I159" i="6" s="1"/>
  <c r="Z293" i="2"/>
  <c r="W294" i="2" s="1"/>
  <c r="P293" i="2"/>
  <c r="M294" i="2" s="1"/>
  <c r="U294" i="2"/>
  <c r="R295" i="2" s="1"/>
  <c r="J297" i="2"/>
  <c r="K293" i="2"/>
  <c r="H294" i="2" s="1"/>
  <c r="S296" i="2"/>
  <c r="O295" i="2"/>
  <c r="Y295" i="2"/>
  <c r="E294" i="2"/>
  <c r="F293" i="2"/>
  <c r="C294" i="2" s="1"/>
  <c r="M165" i="1"/>
  <c r="L165" i="1"/>
  <c r="I165" i="1"/>
  <c r="E165" i="1" s="1"/>
  <c r="K165" i="1"/>
  <c r="J165" i="1"/>
  <c r="D298" i="1"/>
  <c r="N164" i="1"/>
  <c r="O164" i="1" s="1"/>
  <c r="G159" i="6" l="1"/>
  <c r="P159" i="6"/>
  <c r="Q159" i="6"/>
  <c r="M159" i="6"/>
  <c r="E159" i="6" s="1"/>
  <c r="C160" i="6" s="1"/>
  <c r="I160" i="6" s="1"/>
  <c r="H159" i="6"/>
  <c r="N159" i="6"/>
  <c r="O159" i="6"/>
  <c r="K294" i="2"/>
  <c r="H295" i="2" s="1"/>
  <c r="P294" i="2"/>
  <c r="M295" i="2" s="1"/>
  <c r="U295" i="2"/>
  <c r="R296" i="2" s="1"/>
  <c r="C295" i="2"/>
  <c r="W295" i="2"/>
  <c r="Z294" i="2"/>
  <c r="Y296" i="2"/>
  <c r="O296" i="2"/>
  <c r="J298" i="2"/>
  <c r="E295" i="2"/>
  <c r="F294" i="2"/>
  <c r="S297" i="2"/>
  <c r="N165" i="1"/>
  <c r="O165" i="1" s="1"/>
  <c r="C166" i="1"/>
  <c r="D299" i="1"/>
  <c r="R159" i="6" l="1"/>
  <c r="O160" i="6"/>
  <c r="P160" i="6"/>
  <c r="Q160" i="6"/>
  <c r="G160" i="6"/>
  <c r="M160" i="6"/>
  <c r="E160" i="6" s="1"/>
  <c r="C161" i="6" s="1"/>
  <c r="I161" i="6" s="1"/>
  <c r="H160" i="6"/>
  <c r="N160" i="6"/>
  <c r="F159" i="6"/>
  <c r="U296" i="2"/>
  <c r="R297" i="2" s="1"/>
  <c r="P295" i="2"/>
  <c r="M296" i="2" s="1"/>
  <c r="K295" i="2"/>
  <c r="H296" i="2" s="1"/>
  <c r="W296" i="2"/>
  <c r="Z296" i="2" s="1"/>
  <c r="O297" i="2"/>
  <c r="Z295" i="2"/>
  <c r="S298" i="2"/>
  <c r="Y297" i="2"/>
  <c r="F295" i="2"/>
  <c r="C296" i="2" s="1"/>
  <c r="E296" i="2"/>
  <c r="J299" i="2"/>
  <c r="D300" i="1"/>
  <c r="L166" i="1"/>
  <c r="K166" i="1"/>
  <c r="M166" i="1"/>
  <c r="J166" i="1"/>
  <c r="I166" i="1"/>
  <c r="E166" i="1" s="1"/>
  <c r="F160" i="6" l="1"/>
  <c r="N161" i="6"/>
  <c r="H161" i="6"/>
  <c r="O161" i="6"/>
  <c r="P161" i="6"/>
  <c r="Q161" i="6"/>
  <c r="G161" i="6"/>
  <c r="M161" i="6"/>
  <c r="E161" i="6" s="1"/>
  <c r="R160" i="6"/>
  <c r="K296" i="2"/>
  <c r="H297" i="2" s="1"/>
  <c r="P296" i="2"/>
  <c r="M297" i="2" s="1"/>
  <c r="C297" i="2"/>
  <c r="U297" i="2"/>
  <c r="R298" i="2" s="1"/>
  <c r="O298" i="2"/>
  <c r="S299" i="2"/>
  <c r="Y298" i="2"/>
  <c r="W297" i="2"/>
  <c r="Z297" i="2" s="1"/>
  <c r="J300" i="2"/>
  <c r="F296" i="2"/>
  <c r="E297" i="2"/>
  <c r="N166" i="1"/>
  <c r="O166" i="1" s="1"/>
  <c r="C167" i="1"/>
  <c r="D301" i="1"/>
  <c r="F161" i="6" l="1"/>
  <c r="C162" i="6"/>
  <c r="I162" i="6" s="1"/>
  <c r="R161" i="6"/>
  <c r="P297" i="2"/>
  <c r="M298" i="2" s="1"/>
  <c r="U298" i="2"/>
  <c r="R299" i="2" s="1"/>
  <c r="K297" i="2"/>
  <c r="H298" i="2" s="1"/>
  <c r="O299" i="2"/>
  <c r="J301" i="2"/>
  <c r="Y299" i="2"/>
  <c r="Z298" i="2"/>
  <c r="E298" i="2"/>
  <c r="F297" i="2"/>
  <c r="C298" i="2" s="1"/>
  <c r="S300" i="2"/>
  <c r="W298" i="2"/>
  <c r="D302" i="1"/>
  <c r="K167" i="1"/>
  <c r="J167" i="1"/>
  <c r="M167" i="1"/>
  <c r="L167" i="1"/>
  <c r="I167" i="1"/>
  <c r="E167" i="1" s="1"/>
  <c r="H162" i="6" l="1"/>
  <c r="M162" i="6"/>
  <c r="E162" i="6" s="1"/>
  <c r="Q162" i="6"/>
  <c r="G162" i="6"/>
  <c r="N162" i="6"/>
  <c r="O162" i="6"/>
  <c r="P162" i="6"/>
  <c r="K298" i="2"/>
  <c r="H299" i="2" s="1"/>
  <c r="U299" i="2"/>
  <c r="R300" i="2" s="1"/>
  <c r="P298" i="2"/>
  <c r="M299" i="2" s="1"/>
  <c r="Z299" i="2"/>
  <c r="Y300" i="2"/>
  <c r="S301" i="2"/>
  <c r="O300" i="2"/>
  <c r="E299" i="2"/>
  <c r="F298" i="2"/>
  <c r="C299" i="2" s="1"/>
  <c r="J302" i="2"/>
  <c r="W299" i="2"/>
  <c r="N167" i="1"/>
  <c r="O167" i="1" s="1"/>
  <c r="D303" i="1"/>
  <c r="C168" i="1"/>
  <c r="R162" i="6" l="1"/>
  <c r="F162" i="6"/>
  <c r="C163" i="6"/>
  <c r="I163" i="6" s="1"/>
  <c r="P299" i="2"/>
  <c r="M300" i="2" s="1"/>
  <c r="U300" i="2"/>
  <c r="R301" i="2" s="1"/>
  <c r="K299" i="2"/>
  <c r="H300" i="2" s="1"/>
  <c r="F299" i="2"/>
  <c r="C300" i="2" s="1"/>
  <c r="E300" i="2"/>
  <c r="O301" i="2"/>
  <c r="W300" i="2"/>
  <c r="S302" i="2"/>
  <c r="J303" i="2"/>
  <c r="Y301" i="2"/>
  <c r="M168" i="1"/>
  <c r="J168" i="1"/>
  <c r="I168" i="1"/>
  <c r="E168" i="1" s="1"/>
  <c r="L168" i="1"/>
  <c r="K168" i="1"/>
  <c r="D304" i="1"/>
  <c r="G163" i="6" l="1"/>
  <c r="P163" i="6"/>
  <c r="Q163" i="6"/>
  <c r="M163" i="6"/>
  <c r="E163" i="6" s="1"/>
  <c r="C164" i="6" s="1"/>
  <c r="I164" i="6" s="1"/>
  <c r="H163" i="6"/>
  <c r="N163" i="6"/>
  <c r="O163" i="6"/>
  <c r="K300" i="2"/>
  <c r="H301" i="2" s="1"/>
  <c r="U301" i="2"/>
  <c r="R302" i="2" s="1"/>
  <c r="P300" i="2"/>
  <c r="M301" i="2" s="1"/>
  <c r="S303" i="2"/>
  <c r="Z300" i="2"/>
  <c r="W301" i="2" s="1"/>
  <c r="O302" i="2"/>
  <c r="Y302" i="2"/>
  <c r="E301" i="2"/>
  <c r="F300" i="2"/>
  <c r="C301" i="2" s="1"/>
  <c r="N168" i="1"/>
  <c r="O168" i="1" s="1"/>
  <c r="C169" i="1"/>
  <c r="D305" i="1"/>
  <c r="N164" i="6" l="1"/>
  <c r="O164" i="6"/>
  <c r="G164" i="6"/>
  <c r="P164" i="6"/>
  <c r="Q164" i="6"/>
  <c r="H164" i="6"/>
  <c r="M164" i="6"/>
  <c r="E164" i="6" s="1"/>
  <c r="R163" i="6"/>
  <c r="F163" i="6"/>
  <c r="P301" i="2"/>
  <c r="M302" i="2" s="1"/>
  <c r="Z301" i="2"/>
  <c r="W302" i="2" s="1"/>
  <c r="U302" i="2"/>
  <c r="R303" i="2" s="1"/>
  <c r="H302" i="2"/>
  <c r="K301" i="2"/>
  <c r="Y303" i="2"/>
  <c r="O303" i="2"/>
  <c r="E302" i="2"/>
  <c r="F301" i="2"/>
  <c r="C302" i="2" s="1"/>
  <c r="S304" i="2"/>
  <c r="D306" i="1"/>
  <c r="I169" i="1"/>
  <c r="E169" i="1" s="1"/>
  <c r="M169" i="1"/>
  <c r="L169" i="1"/>
  <c r="K169" i="1"/>
  <c r="J169" i="1"/>
  <c r="C165" i="6" l="1"/>
  <c r="I165" i="6" s="1"/>
  <c r="F164" i="6"/>
  <c r="R164" i="6"/>
  <c r="U303" i="2"/>
  <c r="R304" i="2" s="1"/>
  <c r="Z302" i="2"/>
  <c r="W303" i="2" s="1"/>
  <c r="Z303" i="2" s="1"/>
  <c r="P302" i="2"/>
  <c r="M303" i="2" s="1"/>
  <c r="P303" i="2" s="1"/>
  <c r="S305" i="2"/>
  <c r="K302" i="2"/>
  <c r="H303" i="2" s="1"/>
  <c r="K303" i="2" s="1"/>
  <c r="E303" i="2"/>
  <c r="F302" i="2"/>
  <c r="C303" i="2" s="1"/>
  <c r="N169" i="1"/>
  <c r="O169" i="1" s="1"/>
  <c r="D307" i="1"/>
  <c r="C170" i="1"/>
  <c r="H165" i="6" l="1"/>
  <c r="M165" i="6"/>
  <c r="E165" i="6" s="1"/>
  <c r="Q165" i="6"/>
  <c r="N165" i="6"/>
  <c r="O165" i="6"/>
  <c r="P165" i="6"/>
  <c r="G165" i="6"/>
  <c r="U304" i="2"/>
  <c r="R305" i="2" s="1"/>
  <c r="S306" i="2"/>
  <c r="F303" i="2"/>
  <c r="D308" i="1"/>
  <c r="L170" i="1"/>
  <c r="K170" i="1"/>
  <c r="J170" i="1"/>
  <c r="I170" i="1"/>
  <c r="E170" i="1" s="1"/>
  <c r="M170" i="1"/>
  <c r="F165" i="6" l="1"/>
  <c r="R165" i="6"/>
  <c r="C166" i="6"/>
  <c r="I166" i="6" s="1"/>
  <c r="U305" i="2"/>
  <c r="R306" i="2" s="1"/>
  <c r="S307" i="2"/>
  <c r="N170" i="1"/>
  <c r="O170" i="1" s="1"/>
  <c r="C171" i="1"/>
  <c r="D309" i="1"/>
  <c r="G166" i="6" l="1"/>
  <c r="P166" i="6"/>
  <c r="H166" i="6"/>
  <c r="M166" i="6"/>
  <c r="E166" i="6" s="1"/>
  <c r="Q166" i="6"/>
  <c r="N166" i="6"/>
  <c r="O166" i="6"/>
  <c r="U306" i="2"/>
  <c r="R307" i="2" s="1"/>
  <c r="S308" i="2"/>
  <c r="K171" i="1"/>
  <c r="J171" i="1"/>
  <c r="M171" i="1"/>
  <c r="L171" i="1"/>
  <c r="I171" i="1"/>
  <c r="E171" i="1"/>
  <c r="D310" i="1"/>
  <c r="C167" i="6" l="1"/>
  <c r="I167" i="6" s="1"/>
  <c r="R166" i="6"/>
  <c r="F166" i="6"/>
  <c r="U307" i="2"/>
  <c r="R308" i="2" s="1"/>
  <c r="S309" i="2"/>
  <c r="N171" i="1"/>
  <c r="O171" i="1" s="1"/>
  <c r="C172" i="1"/>
  <c r="D311" i="1"/>
  <c r="O167" i="6" l="1"/>
  <c r="G167" i="6"/>
  <c r="P167" i="6"/>
  <c r="H167" i="6"/>
  <c r="M167" i="6"/>
  <c r="E167" i="6" s="1"/>
  <c r="Q167" i="6"/>
  <c r="N167" i="6"/>
  <c r="U308" i="2"/>
  <c r="R309" i="2" s="1"/>
  <c r="S310" i="2"/>
  <c r="D312" i="1"/>
  <c r="J172" i="1"/>
  <c r="I172" i="1"/>
  <c r="E172" i="1" s="1"/>
  <c r="M172" i="1"/>
  <c r="L172" i="1"/>
  <c r="K172" i="1"/>
  <c r="R167" i="6" l="1"/>
  <c r="F167" i="6"/>
  <c r="C168" i="6"/>
  <c r="I168" i="6" s="1"/>
  <c r="U309" i="2"/>
  <c r="R310" i="2" s="1"/>
  <c r="S311" i="2"/>
  <c r="N172" i="1"/>
  <c r="O172" i="1" s="1"/>
  <c r="C173" i="1"/>
  <c r="D313" i="1"/>
  <c r="N168" i="6" l="1"/>
  <c r="O168" i="6"/>
  <c r="G168" i="6"/>
  <c r="P168" i="6"/>
  <c r="Q168" i="6"/>
  <c r="H168" i="6"/>
  <c r="M168" i="6"/>
  <c r="E168" i="6" s="1"/>
  <c r="U310" i="2"/>
  <c r="R311" i="2" s="1"/>
  <c r="S312" i="2"/>
  <c r="M173" i="1"/>
  <c r="L173" i="1"/>
  <c r="I173" i="1"/>
  <c r="E173" i="1" s="1"/>
  <c r="K173" i="1"/>
  <c r="J173" i="1"/>
  <c r="D314" i="1"/>
  <c r="R168" i="6" l="1"/>
  <c r="C169" i="6"/>
  <c r="I169" i="6" s="1"/>
  <c r="F168" i="6"/>
  <c r="U311" i="2"/>
  <c r="R312" i="2" s="1"/>
  <c r="S313" i="2"/>
  <c r="N173" i="1"/>
  <c r="O173" i="1" s="1"/>
  <c r="C174" i="1"/>
  <c r="D315" i="1"/>
  <c r="H169" i="6" l="1"/>
  <c r="M169" i="6"/>
  <c r="E169" i="6" s="1"/>
  <c r="Q169" i="6"/>
  <c r="N169" i="6"/>
  <c r="O169" i="6"/>
  <c r="P169" i="6"/>
  <c r="G169" i="6"/>
  <c r="U312" i="2"/>
  <c r="R313" i="2" s="1"/>
  <c r="S314" i="2"/>
  <c r="D316" i="1"/>
  <c r="L174" i="1"/>
  <c r="K174" i="1"/>
  <c r="M174" i="1"/>
  <c r="J174" i="1"/>
  <c r="I174" i="1"/>
  <c r="E174" i="1" s="1"/>
  <c r="F169" i="6" l="1"/>
  <c r="R169" i="6"/>
  <c r="C170" i="6"/>
  <c r="I170" i="6" s="1"/>
  <c r="U313" i="2"/>
  <c r="R314" i="2" s="1"/>
  <c r="S315" i="2"/>
  <c r="N174" i="1"/>
  <c r="O174" i="1" s="1"/>
  <c r="C175" i="1"/>
  <c r="D317" i="1"/>
  <c r="G170" i="6" l="1"/>
  <c r="P170" i="6"/>
  <c r="H170" i="6"/>
  <c r="M170" i="6"/>
  <c r="E170" i="6" s="1"/>
  <c r="Q170" i="6"/>
  <c r="N170" i="6"/>
  <c r="O170" i="6"/>
  <c r="U314" i="2"/>
  <c r="R315" i="2" s="1"/>
  <c r="S316" i="2"/>
  <c r="D318" i="1"/>
  <c r="K175" i="1"/>
  <c r="J175" i="1"/>
  <c r="I175" i="1"/>
  <c r="E175" i="1" s="1"/>
  <c r="M175" i="1"/>
  <c r="L175" i="1"/>
  <c r="R170" i="6" l="1"/>
  <c r="C171" i="6"/>
  <c r="I171" i="6" s="1"/>
  <c r="F170" i="6"/>
  <c r="U315" i="2"/>
  <c r="R316" i="2" s="1"/>
  <c r="S317" i="2"/>
  <c r="N175" i="1"/>
  <c r="O175" i="1" s="1"/>
  <c r="D319" i="1"/>
  <c r="C176" i="1"/>
  <c r="O171" i="6" l="1"/>
  <c r="G171" i="6"/>
  <c r="P171" i="6"/>
  <c r="H171" i="6"/>
  <c r="M171" i="6"/>
  <c r="E171" i="6" s="1"/>
  <c r="Q171" i="6"/>
  <c r="N171" i="6"/>
  <c r="U316" i="2"/>
  <c r="R317" i="2" s="1"/>
  <c r="S318" i="2"/>
  <c r="M176" i="1"/>
  <c r="J176" i="1"/>
  <c r="I176" i="1"/>
  <c r="E176" i="1" s="1"/>
  <c r="L176" i="1"/>
  <c r="K176" i="1"/>
  <c r="D320" i="1"/>
  <c r="R171" i="6" l="1"/>
  <c r="F171" i="6"/>
  <c r="C172" i="6"/>
  <c r="I172" i="6" s="1"/>
  <c r="U317" i="2"/>
  <c r="R318" i="2" s="1"/>
  <c r="S319" i="2"/>
  <c r="N176" i="1"/>
  <c r="O176" i="1" s="1"/>
  <c r="C177" i="1"/>
  <c r="D321" i="1"/>
  <c r="N172" i="6" l="1"/>
  <c r="O172" i="6"/>
  <c r="G172" i="6"/>
  <c r="P172" i="6"/>
  <c r="Q172" i="6"/>
  <c r="H172" i="6"/>
  <c r="M172" i="6"/>
  <c r="E172" i="6" s="1"/>
  <c r="U318" i="2"/>
  <c r="R319" i="2" s="1"/>
  <c r="S320" i="2"/>
  <c r="I177" i="1"/>
  <c r="E177" i="1" s="1"/>
  <c r="C178" i="1" s="1"/>
  <c r="M177" i="1"/>
  <c r="L177" i="1"/>
  <c r="K177" i="1"/>
  <c r="J177" i="1"/>
  <c r="D322" i="1"/>
  <c r="C173" i="6" l="1"/>
  <c r="I173" i="6" s="1"/>
  <c r="F172" i="6"/>
  <c r="R172" i="6"/>
  <c r="U319" i="2"/>
  <c r="R320" i="2" s="1"/>
  <c r="S321" i="2"/>
  <c r="L178" i="1"/>
  <c r="K178" i="1"/>
  <c r="M178" i="1"/>
  <c r="J178" i="1"/>
  <c r="I178" i="1"/>
  <c r="E178" i="1" s="1"/>
  <c r="N177" i="1"/>
  <c r="O177" i="1" s="1"/>
  <c r="D323" i="1"/>
  <c r="H173" i="6" l="1"/>
  <c r="M173" i="6"/>
  <c r="E173" i="6" s="1"/>
  <c r="Q173" i="6"/>
  <c r="N173" i="6"/>
  <c r="O173" i="6"/>
  <c r="P173" i="6"/>
  <c r="G173" i="6"/>
  <c r="U320" i="2"/>
  <c r="R321" i="2" s="1"/>
  <c r="S322" i="2"/>
  <c r="N178" i="1"/>
  <c r="O178" i="1" s="1"/>
  <c r="C179" i="1"/>
  <c r="D324" i="1"/>
  <c r="F173" i="6" l="1"/>
  <c r="R173" i="6"/>
  <c r="C174" i="6"/>
  <c r="I174" i="6" s="1"/>
  <c r="U321" i="2"/>
  <c r="R322" i="2" s="1"/>
  <c r="S323" i="2"/>
  <c r="D325" i="1"/>
  <c r="K179" i="1"/>
  <c r="J179" i="1"/>
  <c r="M179" i="1"/>
  <c r="L179" i="1"/>
  <c r="I179" i="1"/>
  <c r="E179" i="1" s="1"/>
  <c r="G174" i="6" l="1"/>
  <c r="P174" i="6"/>
  <c r="H174" i="6"/>
  <c r="M174" i="6"/>
  <c r="E174" i="6" s="1"/>
  <c r="Q174" i="6"/>
  <c r="N174" i="6"/>
  <c r="O174" i="6"/>
  <c r="U322" i="2"/>
  <c r="R323" i="2" s="1"/>
  <c r="S324" i="2"/>
  <c r="N179" i="1"/>
  <c r="O179" i="1" s="1"/>
  <c r="C180" i="1"/>
  <c r="D326" i="1"/>
  <c r="R174" i="6" l="1"/>
  <c r="C175" i="6"/>
  <c r="I175" i="6" s="1"/>
  <c r="F174" i="6"/>
  <c r="U323" i="2"/>
  <c r="R324" i="2" s="1"/>
  <c r="S325" i="2"/>
  <c r="D327" i="1"/>
  <c r="J180" i="1"/>
  <c r="I180" i="1"/>
  <c r="E180" i="1" s="1"/>
  <c r="M180" i="1"/>
  <c r="L180" i="1"/>
  <c r="K180" i="1"/>
  <c r="O175" i="6" l="1"/>
  <c r="G175" i="6"/>
  <c r="P175" i="6"/>
  <c r="H175" i="6"/>
  <c r="M175" i="6"/>
  <c r="E175" i="6" s="1"/>
  <c r="Q175" i="6"/>
  <c r="N175" i="6"/>
  <c r="U324" i="2"/>
  <c r="R325" i="2" s="1"/>
  <c r="S326" i="2"/>
  <c r="N180" i="1"/>
  <c r="O180" i="1" s="1"/>
  <c r="C181" i="1"/>
  <c r="D328" i="1"/>
  <c r="R175" i="6" l="1"/>
  <c r="F175" i="6"/>
  <c r="C176" i="6"/>
  <c r="I176" i="6" s="1"/>
  <c r="U325" i="2"/>
  <c r="R326" i="2" s="1"/>
  <c r="S327" i="2"/>
  <c r="M181" i="1"/>
  <c r="L181" i="1"/>
  <c r="I181" i="1"/>
  <c r="E181" i="1" s="1"/>
  <c r="K181" i="1"/>
  <c r="J181" i="1"/>
  <c r="D329" i="1"/>
  <c r="N176" i="6" l="1"/>
  <c r="O176" i="6"/>
  <c r="G176" i="6"/>
  <c r="P176" i="6"/>
  <c r="Q176" i="6"/>
  <c r="H176" i="6"/>
  <c r="M176" i="6"/>
  <c r="E176" i="6" s="1"/>
  <c r="R327" i="2"/>
  <c r="U326" i="2"/>
  <c r="S328" i="2"/>
  <c r="U327" i="2"/>
  <c r="N181" i="1"/>
  <c r="O181" i="1" s="1"/>
  <c r="C182" i="1"/>
  <c r="D330" i="1"/>
  <c r="C177" i="6" l="1"/>
  <c r="I177" i="6" s="1"/>
  <c r="F176" i="6"/>
  <c r="R176" i="6"/>
  <c r="S329" i="2"/>
  <c r="R328" i="2"/>
  <c r="L182" i="1"/>
  <c r="K182" i="1"/>
  <c r="M182" i="1"/>
  <c r="J182" i="1"/>
  <c r="I182" i="1"/>
  <c r="E182" i="1" s="1"/>
  <c r="D331" i="1"/>
  <c r="H177" i="6" l="1"/>
  <c r="M177" i="6"/>
  <c r="E177" i="6" s="1"/>
  <c r="Q177" i="6"/>
  <c r="N177" i="6"/>
  <c r="O177" i="6"/>
  <c r="P177" i="6"/>
  <c r="G177" i="6"/>
  <c r="S330" i="2"/>
  <c r="U328" i="2"/>
  <c r="R329" i="2" s="1"/>
  <c r="N182" i="1"/>
  <c r="O182" i="1" s="1"/>
  <c r="C183" i="1"/>
  <c r="D332" i="1"/>
  <c r="F177" i="6" l="1"/>
  <c r="R177" i="6"/>
  <c r="C178" i="6"/>
  <c r="I178" i="6" s="1"/>
  <c r="U329" i="2"/>
  <c r="R330" i="2" s="1"/>
  <c r="S331" i="2"/>
  <c r="K183" i="1"/>
  <c r="J183" i="1"/>
  <c r="M183" i="1"/>
  <c r="L183" i="1"/>
  <c r="I183" i="1"/>
  <c r="E183" i="1"/>
  <c r="D333" i="1"/>
  <c r="G178" i="6" l="1"/>
  <c r="P178" i="6"/>
  <c r="H178" i="6"/>
  <c r="M178" i="6"/>
  <c r="E178" i="6" s="1"/>
  <c r="Q178" i="6"/>
  <c r="N178" i="6"/>
  <c r="O178" i="6"/>
  <c r="U330" i="2"/>
  <c r="R331" i="2" s="1"/>
  <c r="S332" i="2"/>
  <c r="D334" i="1"/>
  <c r="N183" i="1"/>
  <c r="O183" i="1" s="1"/>
  <c r="C184" i="1"/>
  <c r="C179" i="6" l="1"/>
  <c r="I179" i="6" s="1"/>
  <c r="R178" i="6"/>
  <c r="F178" i="6"/>
  <c r="U331" i="2"/>
  <c r="R332" i="2" s="1"/>
  <c r="S333" i="2"/>
  <c r="M184" i="1"/>
  <c r="L184" i="1"/>
  <c r="J184" i="1"/>
  <c r="I184" i="1"/>
  <c r="E184" i="1" s="1"/>
  <c r="K184" i="1"/>
  <c r="D335" i="1"/>
  <c r="O179" i="6" l="1"/>
  <c r="G179" i="6"/>
  <c r="P179" i="6"/>
  <c r="H179" i="6"/>
  <c r="M179" i="6"/>
  <c r="E179" i="6" s="1"/>
  <c r="Q179" i="6"/>
  <c r="N179" i="6"/>
  <c r="U332" i="2"/>
  <c r="R333" i="2" s="1"/>
  <c r="S334" i="2"/>
  <c r="N184" i="1"/>
  <c r="O184" i="1" s="1"/>
  <c r="C185" i="1"/>
  <c r="D336" i="1"/>
  <c r="R179" i="6" l="1"/>
  <c r="F179" i="6"/>
  <c r="C180" i="6"/>
  <c r="I180" i="6" s="1"/>
  <c r="U333" i="2"/>
  <c r="R334" i="2" s="1"/>
  <c r="S335" i="2"/>
  <c r="D337" i="1"/>
  <c r="K185" i="1"/>
  <c r="I185" i="1"/>
  <c r="E185" i="1" s="1"/>
  <c r="M185" i="1"/>
  <c r="L185" i="1"/>
  <c r="J185" i="1"/>
  <c r="N180" i="6" l="1"/>
  <c r="O180" i="6"/>
  <c r="G180" i="6"/>
  <c r="P180" i="6"/>
  <c r="Q180" i="6"/>
  <c r="H180" i="6"/>
  <c r="M180" i="6"/>
  <c r="E180" i="6" s="1"/>
  <c r="U334" i="2"/>
  <c r="R335" i="2" s="1"/>
  <c r="S336" i="2"/>
  <c r="N185" i="1"/>
  <c r="O185" i="1" s="1"/>
  <c r="C186" i="1"/>
  <c r="D338" i="1"/>
  <c r="C181" i="6" l="1"/>
  <c r="I181" i="6" s="1"/>
  <c r="F180" i="6"/>
  <c r="R180" i="6"/>
  <c r="U335" i="2"/>
  <c r="R336" i="2" s="1"/>
  <c r="S337" i="2"/>
  <c r="D339" i="1"/>
  <c r="L186" i="1"/>
  <c r="K186" i="1"/>
  <c r="J186" i="1"/>
  <c r="M186" i="1"/>
  <c r="I186" i="1"/>
  <c r="E186" i="1" s="1"/>
  <c r="H181" i="6" l="1"/>
  <c r="M181" i="6"/>
  <c r="E181" i="6" s="1"/>
  <c r="Q181" i="6"/>
  <c r="N181" i="6"/>
  <c r="O181" i="6"/>
  <c r="P181" i="6"/>
  <c r="G181" i="6"/>
  <c r="U336" i="2"/>
  <c r="R337" i="2" s="1"/>
  <c r="S338" i="2"/>
  <c r="N186" i="1"/>
  <c r="O186" i="1" s="1"/>
  <c r="C187" i="1"/>
  <c r="D340" i="1"/>
  <c r="F181" i="6" l="1"/>
  <c r="R181" i="6"/>
  <c r="C182" i="6"/>
  <c r="I182" i="6" s="1"/>
  <c r="U337" i="2"/>
  <c r="R338" i="2" s="1"/>
  <c r="S339" i="2"/>
  <c r="I187" i="1"/>
  <c r="M187" i="1"/>
  <c r="E187" i="1"/>
  <c r="C188" i="1" s="1"/>
  <c r="K187" i="1"/>
  <c r="J187" i="1"/>
  <c r="L187" i="1"/>
  <c r="D341" i="1"/>
  <c r="G182" i="6" l="1"/>
  <c r="P182" i="6"/>
  <c r="H182" i="6"/>
  <c r="M182" i="6"/>
  <c r="E182" i="6" s="1"/>
  <c r="Q182" i="6"/>
  <c r="N182" i="6"/>
  <c r="O182" i="6"/>
  <c r="U338" i="2"/>
  <c r="R339" i="2" s="1"/>
  <c r="S340" i="2"/>
  <c r="L188" i="1"/>
  <c r="J188" i="1"/>
  <c r="I188" i="1"/>
  <c r="E188" i="1" s="1"/>
  <c r="N188" i="1" s="1"/>
  <c r="O188" i="1" s="1"/>
  <c r="M188" i="1"/>
  <c r="K188" i="1"/>
  <c r="N187" i="1"/>
  <c r="O187" i="1" s="1"/>
  <c r="D342" i="1"/>
  <c r="C183" i="6" l="1"/>
  <c r="I183" i="6" s="1"/>
  <c r="R182" i="6"/>
  <c r="F182" i="6"/>
  <c r="U339" i="2"/>
  <c r="R340" i="2" s="1"/>
  <c r="S341" i="2"/>
  <c r="D343" i="1"/>
  <c r="C189" i="1"/>
  <c r="O183" i="6" l="1"/>
  <c r="G183" i="6"/>
  <c r="P183" i="6"/>
  <c r="H183" i="6"/>
  <c r="M183" i="6"/>
  <c r="E183" i="6" s="1"/>
  <c r="Q183" i="6"/>
  <c r="N183" i="6"/>
  <c r="U340" i="2"/>
  <c r="R341" i="2" s="1"/>
  <c r="S342" i="2"/>
  <c r="M189" i="1"/>
  <c r="L189" i="1"/>
  <c r="K189" i="1"/>
  <c r="I189" i="1"/>
  <c r="E189" i="1" s="1"/>
  <c r="J189" i="1"/>
  <c r="D344" i="1"/>
  <c r="R183" i="6" l="1"/>
  <c r="F183" i="6"/>
  <c r="C184" i="6"/>
  <c r="I184" i="6" s="1"/>
  <c r="U341" i="2"/>
  <c r="R342" i="2" s="1"/>
  <c r="S343" i="2"/>
  <c r="N189" i="1"/>
  <c r="O189" i="1" s="1"/>
  <c r="C190" i="1"/>
  <c r="D345" i="1"/>
  <c r="N184" i="6" l="1"/>
  <c r="O184" i="6"/>
  <c r="G184" i="6"/>
  <c r="P184" i="6"/>
  <c r="Q184" i="6"/>
  <c r="H184" i="6"/>
  <c r="M184" i="6"/>
  <c r="E184" i="6" s="1"/>
  <c r="U342" i="2"/>
  <c r="R343" i="2" s="1"/>
  <c r="S344" i="2"/>
  <c r="D346" i="1"/>
  <c r="J190" i="1"/>
  <c r="L190" i="1"/>
  <c r="K190" i="1"/>
  <c r="M190" i="1"/>
  <c r="I190" i="1"/>
  <c r="E190" i="1" s="1"/>
  <c r="C185" i="6" l="1"/>
  <c r="I185" i="6" s="1"/>
  <c r="F184" i="6"/>
  <c r="R184" i="6"/>
  <c r="U343" i="2"/>
  <c r="R344" i="2" s="1"/>
  <c r="S345" i="2"/>
  <c r="N190" i="1"/>
  <c r="O190" i="1" s="1"/>
  <c r="C191" i="1"/>
  <c r="D347" i="1"/>
  <c r="H185" i="6" l="1"/>
  <c r="M185" i="6"/>
  <c r="E185" i="6" s="1"/>
  <c r="Q185" i="6"/>
  <c r="N185" i="6"/>
  <c r="O185" i="6"/>
  <c r="P185" i="6"/>
  <c r="G185" i="6"/>
  <c r="U344" i="2"/>
  <c r="R345" i="2" s="1"/>
  <c r="S346" i="2"/>
  <c r="M191" i="1"/>
  <c r="K191" i="1"/>
  <c r="J191" i="1"/>
  <c r="I191" i="1"/>
  <c r="E191" i="1" s="1"/>
  <c r="L191" i="1"/>
  <c r="D348" i="1"/>
  <c r="F185" i="6" l="1"/>
  <c r="R185" i="6"/>
  <c r="C186" i="6"/>
  <c r="I186" i="6" s="1"/>
  <c r="U345" i="2"/>
  <c r="R346" i="2" s="1"/>
  <c r="S347" i="2"/>
  <c r="N191" i="1"/>
  <c r="O191" i="1" s="1"/>
  <c r="C192" i="1"/>
  <c r="D349" i="1"/>
  <c r="G186" i="6" l="1"/>
  <c r="P186" i="6"/>
  <c r="H186" i="6"/>
  <c r="M186" i="6"/>
  <c r="E186" i="6" s="1"/>
  <c r="Q186" i="6"/>
  <c r="N186" i="6"/>
  <c r="O186" i="6"/>
  <c r="U346" i="2"/>
  <c r="R347" i="2" s="1"/>
  <c r="S348" i="2"/>
  <c r="D350" i="1"/>
  <c r="M192" i="1"/>
  <c r="L192" i="1"/>
  <c r="J192" i="1"/>
  <c r="I192" i="1"/>
  <c r="E192" i="1" s="1"/>
  <c r="K192" i="1"/>
  <c r="C187" i="6" l="1"/>
  <c r="I187" i="6" s="1"/>
  <c r="R186" i="6"/>
  <c r="F186" i="6"/>
  <c r="U347" i="2"/>
  <c r="R348" i="2" s="1"/>
  <c r="S349" i="2"/>
  <c r="N192" i="1"/>
  <c r="O192" i="1" s="1"/>
  <c r="C193" i="1"/>
  <c r="D351" i="1"/>
  <c r="O187" i="6" l="1"/>
  <c r="G187" i="6"/>
  <c r="P187" i="6"/>
  <c r="H187" i="6"/>
  <c r="M187" i="6"/>
  <c r="E187" i="6" s="1"/>
  <c r="Q187" i="6"/>
  <c r="N187" i="6"/>
  <c r="U348" i="2"/>
  <c r="R349" i="2" s="1"/>
  <c r="S350" i="2"/>
  <c r="K193" i="1"/>
  <c r="I193" i="1"/>
  <c r="E193" i="1" s="1"/>
  <c r="C194" i="1" s="1"/>
  <c r="M193" i="1"/>
  <c r="L193" i="1"/>
  <c r="J193" i="1"/>
  <c r="D352" i="1"/>
  <c r="R187" i="6" l="1"/>
  <c r="F187" i="6"/>
  <c r="C188" i="6"/>
  <c r="I188" i="6" s="1"/>
  <c r="U349" i="2"/>
  <c r="R350" i="2" s="1"/>
  <c r="S351" i="2"/>
  <c r="D353" i="1"/>
  <c r="L194" i="1"/>
  <c r="K194" i="1"/>
  <c r="J194" i="1"/>
  <c r="M194" i="1"/>
  <c r="I194" i="1"/>
  <c r="E194" i="1" s="1"/>
  <c r="N193" i="1"/>
  <c r="O193" i="1" s="1"/>
  <c r="N188" i="6" l="1"/>
  <c r="O188" i="6"/>
  <c r="G188" i="6"/>
  <c r="P188" i="6"/>
  <c r="Q188" i="6"/>
  <c r="H188" i="6"/>
  <c r="M188" i="6"/>
  <c r="E188" i="6" s="1"/>
  <c r="U350" i="2"/>
  <c r="R351" i="2" s="1"/>
  <c r="S352" i="2"/>
  <c r="C195" i="1"/>
  <c r="N194" i="1"/>
  <c r="O194" i="1" s="1"/>
  <c r="D354" i="1"/>
  <c r="C189" i="6" l="1"/>
  <c r="I189" i="6" s="1"/>
  <c r="F188" i="6"/>
  <c r="R188" i="6"/>
  <c r="U351" i="2"/>
  <c r="R352" i="2" s="1"/>
  <c r="S353" i="2"/>
  <c r="D355" i="1"/>
  <c r="I195" i="1"/>
  <c r="E195" i="1" s="1"/>
  <c r="M195" i="1"/>
  <c r="K195" i="1"/>
  <c r="J195" i="1"/>
  <c r="L195" i="1"/>
  <c r="H189" i="6" l="1"/>
  <c r="M189" i="6"/>
  <c r="E189" i="6" s="1"/>
  <c r="Q189" i="6"/>
  <c r="N189" i="6"/>
  <c r="O189" i="6"/>
  <c r="P189" i="6"/>
  <c r="G189" i="6"/>
  <c r="U352" i="2"/>
  <c r="R353" i="2" s="1"/>
  <c r="S354" i="2"/>
  <c r="N195" i="1"/>
  <c r="O195" i="1" s="1"/>
  <c r="C196" i="1"/>
  <c r="D356" i="1"/>
  <c r="R189" i="6" l="1"/>
  <c r="F189" i="6"/>
  <c r="C190" i="6"/>
  <c r="I190" i="6" s="1"/>
  <c r="U353" i="2"/>
  <c r="R354" i="2" s="1"/>
  <c r="S355" i="2"/>
  <c r="D357" i="1"/>
  <c r="L196" i="1"/>
  <c r="J196" i="1"/>
  <c r="I196" i="1"/>
  <c r="E196" i="1" s="1"/>
  <c r="M196" i="1"/>
  <c r="K196" i="1"/>
  <c r="G190" i="6" l="1"/>
  <c r="P190" i="6"/>
  <c r="H190" i="6"/>
  <c r="M190" i="6"/>
  <c r="E190" i="6" s="1"/>
  <c r="Q190" i="6"/>
  <c r="N190" i="6"/>
  <c r="O190" i="6"/>
  <c r="U354" i="2"/>
  <c r="R355" i="2" s="1"/>
  <c r="S356" i="2"/>
  <c r="N196" i="1"/>
  <c r="O196" i="1" s="1"/>
  <c r="D358" i="1"/>
  <c r="C197" i="1"/>
  <c r="R190" i="6" l="1"/>
  <c r="C191" i="6"/>
  <c r="I191" i="6" s="1"/>
  <c r="F190" i="6"/>
  <c r="U355" i="2"/>
  <c r="R356" i="2" s="1"/>
  <c r="S357" i="2"/>
  <c r="M197" i="1"/>
  <c r="L197" i="1"/>
  <c r="K197" i="1"/>
  <c r="I197" i="1"/>
  <c r="E197" i="1" s="1"/>
  <c r="J197" i="1"/>
  <c r="D359" i="1"/>
  <c r="O191" i="6" l="1"/>
  <c r="G191" i="6"/>
  <c r="P191" i="6"/>
  <c r="H191" i="6"/>
  <c r="M191" i="6"/>
  <c r="E191" i="6" s="1"/>
  <c r="Q191" i="6"/>
  <c r="N191" i="6"/>
  <c r="U356" i="2"/>
  <c r="R357" i="2" s="1"/>
  <c r="S358" i="2"/>
  <c r="N197" i="1"/>
  <c r="O197" i="1" s="1"/>
  <c r="C198" i="1"/>
  <c r="D360" i="1"/>
  <c r="R191" i="6" l="1"/>
  <c r="F191" i="6"/>
  <c r="C192" i="6"/>
  <c r="I192" i="6" s="1"/>
  <c r="U357" i="2"/>
  <c r="R358" i="2" s="1"/>
  <c r="S359" i="2"/>
  <c r="J198" i="1"/>
  <c r="L198" i="1"/>
  <c r="K198" i="1"/>
  <c r="M198" i="1"/>
  <c r="I198" i="1"/>
  <c r="E198" i="1" s="1"/>
  <c r="C199" i="1" s="1"/>
  <c r="D361" i="1"/>
  <c r="N192" i="6" l="1"/>
  <c r="O192" i="6"/>
  <c r="G192" i="6"/>
  <c r="P192" i="6"/>
  <c r="Q192" i="6"/>
  <c r="H192" i="6"/>
  <c r="M192" i="6"/>
  <c r="E192" i="6" s="1"/>
  <c r="U358" i="2"/>
  <c r="R359" i="2" s="1"/>
  <c r="S360" i="2"/>
  <c r="M199" i="1"/>
  <c r="K199" i="1"/>
  <c r="J199" i="1"/>
  <c r="I199" i="1"/>
  <c r="E199" i="1" s="1"/>
  <c r="L199" i="1"/>
  <c r="N198" i="1"/>
  <c r="O198" i="1" s="1"/>
  <c r="D362" i="1"/>
  <c r="C193" i="6" l="1"/>
  <c r="I193" i="6" s="1"/>
  <c r="F192" i="6"/>
  <c r="R192" i="6"/>
  <c r="U359" i="2"/>
  <c r="R360" i="2" s="1"/>
  <c r="S361" i="2"/>
  <c r="N199" i="1"/>
  <c r="O199" i="1" s="1"/>
  <c r="C200" i="1"/>
  <c r="D363" i="1"/>
  <c r="H193" i="6" l="1"/>
  <c r="M193" i="6"/>
  <c r="E193" i="6" s="1"/>
  <c r="Q193" i="6"/>
  <c r="N193" i="6"/>
  <c r="O193" i="6"/>
  <c r="P193" i="6"/>
  <c r="G193" i="6"/>
  <c r="U360" i="2"/>
  <c r="R361" i="2" s="1"/>
  <c r="S362" i="2"/>
  <c r="M200" i="1"/>
  <c r="L200" i="1"/>
  <c r="J200" i="1"/>
  <c r="I200" i="1"/>
  <c r="E200" i="1" s="1"/>
  <c r="K200" i="1"/>
  <c r="D364" i="1"/>
  <c r="R193" i="6" l="1"/>
  <c r="F193" i="6"/>
  <c r="C194" i="6"/>
  <c r="I194" i="6" s="1"/>
  <c r="U361" i="2"/>
  <c r="R362" i="2" s="1"/>
  <c r="S363" i="2"/>
  <c r="N200" i="1"/>
  <c r="O200" i="1" s="1"/>
  <c r="C201" i="1"/>
  <c r="D365" i="1"/>
  <c r="G194" i="6" l="1"/>
  <c r="P194" i="6"/>
  <c r="H194" i="6"/>
  <c r="M194" i="6"/>
  <c r="E194" i="6" s="1"/>
  <c r="Q194" i="6"/>
  <c r="N194" i="6"/>
  <c r="O194" i="6"/>
  <c r="U362" i="2"/>
  <c r="R363" i="2" s="1"/>
  <c r="S364" i="2"/>
  <c r="D366" i="1"/>
  <c r="K201" i="1"/>
  <c r="I201" i="1"/>
  <c r="E201" i="1" s="1"/>
  <c r="M201" i="1"/>
  <c r="L201" i="1"/>
  <c r="J201" i="1"/>
  <c r="C195" i="6" l="1"/>
  <c r="I195" i="6" s="1"/>
  <c r="R194" i="6"/>
  <c r="F194" i="6"/>
  <c r="U363" i="2"/>
  <c r="R364" i="2" s="1"/>
  <c r="S365" i="2"/>
  <c r="N201" i="1"/>
  <c r="O201" i="1" s="1"/>
  <c r="C202" i="1"/>
  <c r="D367" i="1"/>
  <c r="O195" i="6" l="1"/>
  <c r="G195" i="6"/>
  <c r="P195" i="6"/>
  <c r="H195" i="6"/>
  <c r="M195" i="6"/>
  <c r="E195" i="6" s="1"/>
  <c r="Q195" i="6"/>
  <c r="N195" i="6"/>
  <c r="U364" i="2"/>
  <c r="R365" i="2" s="1"/>
  <c r="S366" i="2"/>
  <c r="D368" i="1"/>
  <c r="L202" i="1"/>
  <c r="K202" i="1"/>
  <c r="J202" i="1"/>
  <c r="M202" i="1"/>
  <c r="I202" i="1"/>
  <c r="E202" i="1" s="1"/>
  <c r="R195" i="6" l="1"/>
  <c r="F195" i="6"/>
  <c r="C196" i="6"/>
  <c r="I196" i="6" s="1"/>
  <c r="U365" i="2"/>
  <c r="R366" i="2" s="1"/>
  <c r="S367" i="2"/>
  <c r="N202" i="1"/>
  <c r="O202" i="1" s="1"/>
  <c r="C203" i="1"/>
  <c r="D369" i="1"/>
  <c r="N196" i="6" l="1"/>
  <c r="O196" i="6"/>
  <c r="G196" i="6"/>
  <c r="P196" i="6"/>
  <c r="Q196" i="6"/>
  <c r="H196" i="6"/>
  <c r="M196" i="6"/>
  <c r="E196" i="6" s="1"/>
  <c r="U366" i="2"/>
  <c r="R367" i="2" s="1"/>
  <c r="S368" i="2"/>
  <c r="D370" i="1"/>
  <c r="I203" i="1"/>
  <c r="E203" i="1" s="1"/>
  <c r="M203" i="1"/>
  <c r="K203" i="1"/>
  <c r="J203" i="1"/>
  <c r="L203" i="1"/>
  <c r="C197" i="6" l="1"/>
  <c r="I197" i="6" s="1"/>
  <c r="F196" i="6"/>
  <c r="R196" i="6"/>
  <c r="U367" i="2"/>
  <c r="R368" i="2" s="1"/>
  <c r="S369" i="2"/>
  <c r="N203" i="1"/>
  <c r="O203" i="1" s="1"/>
  <c r="C204" i="1"/>
  <c r="D371" i="1"/>
  <c r="H197" i="6" l="1"/>
  <c r="M197" i="6"/>
  <c r="E197" i="6" s="1"/>
  <c r="Q197" i="6"/>
  <c r="N197" i="6"/>
  <c r="O197" i="6"/>
  <c r="P197" i="6"/>
  <c r="G197" i="6"/>
  <c r="U368" i="2"/>
  <c r="R369" i="2" s="1"/>
  <c r="S370" i="2"/>
  <c r="L204" i="1"/>
  <c r="J204" i="1"/>
  <c r="I204" i="1"/>
  <c r="E204" i="1" s="1"/>
  <c r="M204" i="1"/>
  <c r="K204" i="1"/>
  <c r="D372" i="1"/>
  <c r="R197" i="6" l="1"/>
  <c r="F197" i="6"/>
  <c r="C198" i="6"/>
  <c r="I198" i="6" s="1"/>
  <c r="U369" i="2"/>
  <c r="R370" i="2" s="1"/>
  <c r="S371" i="2"/>
  <c r="N204" i="1"/>
  <c r="O204" i="1" s="1"/>
  <c r="C205" i="1"/>
  <c r="D373" i="1"/>
  <c r="G198" i="6" l="1"/>
  <c r="P198" i="6"/>
  <c r="H198" i="6"/>
  <c r="M198" i="6"/>
  <c r="E198" i="6" s="1"/>
  <c r="Q198" i="6"/>
  <c r="N198" i="6"/>
  <c r="O198" i="6"/>
  <c r="U370" i="2"/>
  <c r="R371" i="2" s="1"/>
  <c r="S372" i="2"/>
  <c r="D374" i="1"/>
  <c r="M205" i="1"/>
  <c r="L205" i="1"/>
  <c r="K205" i="1"/>
  <c r="I205" i="1"/>
  <c r="E205" i="1" s="1"/>
  <c r="J205" i="1"/>
  <c r="R198" i="6" l="1"/>
  <c r="C199" i="6"/>
  <c r="I199" i="6" s="1"/>
  <c r="F198" i="6"/>
  <c r="U371" i="2"/>
  <c r="R372" i="2" s="1"/>
  <c r="S373" i="2"/>
  <c r="N205" i="1"/>
  <c r="O205" i="1" s="1"/>
  <c r="C206" i="1"/>
  <c r="D375" i="1"/>
  <c r="O199" i="6" l="1"/>
  <c r="G199" i="6"/>
  <c r="P199" i="6"/>
  <c r="H199" i="6"/>
  <c r="M199" i="6"/>
  <c r="E199" i="6" s="1"/>
  <c r="Q199" i="6"/>
  <c r="N199" i="6"/>
  <c r="U372" i="2"/>
  <c r="R373" i="2" s="1"/>
  <c r="S374" i="2"/>
  <c r="J206" i="1"/>
  <c r="L206" i="1"/>
  <c r="K206" i="1"/>
  <c r="I206" i="1"/>
  <c r="E206" i="1" s="1"/>
  <c r="M206" i="1"/>
  <c r="D376" i="1"/>
  <c r="R199" i="6" l="1"/>
  <c r="F199" i="6"/>
  <c r="C200" i="6"/>
  <c r="I200" i="6" s="1"/>
  <c r="U373" i="2"/>
  <c r="R374" i="2" s="1"/>
  <c r="S375" i="2"/>
  <c r="N206" i="1"/>
  <c r="O206" i="1" s="1"/>
  <c r="C207" i="1"/>
  <c r="D377" i="1"/>
  <c r="N200" i="6" l="1"/>
  <c r="O200" i="6"/>
  <c r="G200" i="6"/>
  <c r="P200" i="6"/>
  <c r="Q200" i="6"/>
  <c r="H200" i="6"/>
  <c r="M200" i="6"/>
  <c r="E200" i="6" s="1"/>
  <c r="U374" i="2"/>
  <c r="R375" i="2" s="1"/>
  <c r="S376" i="2"/>
  <c r="M207" i="1"/>
  <c r="K207" i="1"/>
  <c r="J207" i="1"/>
  <c r="I207" i="1"/>
  <c r="E207" i="1" s="1"/>
  <c r="L207" i="1"/>
  <c r="D378" i="1"/>
  <c r="C201" i="6" l="1"/>
  <c r="I201" i="6" s="1"/>
  <c r="F200" i="6"/>
  <c r="R200" i="6"/>
  <c r="U375" i="2"/>
  <c r="R376" i="2" s="1"/>
  <c r="S377" i="2"/>
  <c r="N207" i="1"/>
  <c r="O207" i="1" s="1"/>
  <c r="C208" i="1"/>
  <c r="D379" i="1"/>
  <c r="H201" i="6" l="1"/>
  <c r="M201" i="6"/>
  <c r="E201" i="6" s="1"/>
  <c r="Q201" i="6"/>
  <c r="N201" i="6"/>
  <c r="O201" i="6"/>
  <c r="P201" i="6"/>
  <c r="G201" i="6"/>
  <c r="U376" i="2"/>
  <c r="R377" i="2" s="1"/>
  <c r="S378" i="2"/>
  <c r="M208" i="1"/>
  <c r="L208" i="1"/>
  <c r="J208" i="1"/>
  <c r="I208" i="1"/>
  <c r="E208" i="1" s="1"/>
  <c r="K208" i="1"/>
  <c r="D380" i="1"/>
  <c r="F201" i="6" l="1"/>
  <c r="R201" i="6"/>
  <c r="C202" i="6"/>
  <c r="I202" i="6" s="1"/>
  <c r="U377" i="2"/>
  <c r="R378" i="2" s="1"/>
  <c r="S379" i="2"/>
  <c r="N208" i="1"/>
  <c r="O208" i="1" s="1"/>
  <c r="C209" i="1"/>
  <c r="D381" i="1"/>
  <c r="G202" i="6" l="1"/>
  <c r="P202" i="6"/>
  <c r="H202" i="6"/>
  <c r="M202" i="6"/>
  <c r="E202" i="6" s="1"/>
  <c r="Q202" i="6"/>
  <c r="N202" i="6"/>
  <c r="O202" i="6"/>
  <c r="U378" i="2"/>
  <c r="R379" i="2" s="1"/>
  <c r="S380" i="2"/>
  <c r="D382" i="1"/>
  <c r="K209" i="1"/>
  <c r="I209" i="1"/>
  <c r="E209" i="1" s="1"/>
  <c r="M209" i="1"/>
  <c r="L209" i="1"/>
  <c r="J209" i="1"/>
  <c r="C203" i="6" l="1"/>
  <c r="I203" i="6" s="1"/>
  <c r="R202" i="6"/>
  <c r="F202" i="6"/>
  <c r="U379" i="2"/>
  <c r="R380" i="2" s="1"/>
  <c r="S381" i="2"/>
  <c r="N209" i="1"/>
  <c r="O209" i="1" s="1"/>
  <c r="C210" i="1"/>
  <c r="D383" i="1"/>
  <c r="O203" i="6" l="1"/>
  <c r="G203" i="6"/>
  <c r="P203" i="6"/>
  <c r="H203" i="6"/>
  <c r="M203" i="6"/>
  <c r="E203" i="6" s="1"/>
  <c r="Q203" i="6"/>
  <c r="N203" i="6"/>
  <c r="U380" i="2"/>
  <c r="R381" i="2" s="1"/>
  <c r="S382" i="2"/>
  <c r="D384" i="1"/>
  <c r="L210" i="1"/>
  <c r="K210" i="1"/>
  <c r="J210" i="1"/>
  <c r="M210" i="1"/>
  <c r="I210" i="1"/>
  <c r="E210" i="1" s="1"/>
  <c r="R203" i="6" l="1"/>
  <c r="F203" i="6"/>
  <c r="C204" i="6"/>
  <c r="I204" i="6" s="1"/>
  <c r="U381" i="2"/>
  <c r="R382" i="2" s="1"/>
  <c r="S383" i="2"/>
  <c r="N210" i="1"/>
  <c r="O210" i="1" s="1"/>
  <c r="C211" i="1"/>
  <c r="D385" i="1"/>
  <c r="N204" i="6" l="1"/>
  <c r="O204" i="6"/>
  <c r="M204" i="6"/>
  <c r="E204" i="6" s="1"/>
  <c r="G204" i="6"/>
  <c r="P204" i="6"/>
  <c r="Q204" i="6"/>
  <c r="H204" i="6"/>
  <c r="U382" i="2"/>
  <c r="R383" i="2" s="1"/>
  <c r="S384" i="2"/>
  <c r="D386" i="1"/>
  <c r="I211" i="1"/>
  <c r="E211" i="1" s="1"/>
  <c r="M211" i="1"/>
  <c r="K211" i="1"/>
  <c r="J211" i="1"/>
  <c r="L211" i="1"/>
  <c r="C205" i="6" l="1"/>
  <c r="I205" i="6" s="1"/>
  <c r="R204" i="6"/>
  <c r="F204" i="6"/>
  <c r="U383" i="2"/>
  <c r="R384" i="2" s="1"/>
  <c r="S385" i="2"/>
  <c r="N211" i="1"/>
  <c r="O211" i="1" s="1"/>
  <c r="C212" i="1"/>
  <c r="D387" i="1"/>
  <c r="H205" i="6" l="1"/>
  <c r="M205" i="6"/>
  <c r="E205" i="6" s="1"/>
  <c r="Q205" i="6"/>
  <c r="N205" i="6"/>
  <c r="G205" i="6"/>
  <c r="P205" i="6"/>
  <c r="O205" i="6"/>
  <c r="U384" i="2"/>
  <c r="R385" i="2" s="1"/>
  <c r="S386" i="2"/>
  <c r="D388" i="1"/>
  <c r="L212" i="1"/>
  <c r="J212" i="1"/>
  <c r="I212" i="1"/>
  <c r="E212" i="1" s="1"/>
  <c r="M212" i="1"/>
  <c r="K212" i="1"/>
  <c r="F205" i="6" l="1"/>
  <c r="R205" i="6"/>
  <c r="C206" i="6"/>
  <c r="I206" i="6" s="1"/>
  <c r="U385" i="2"/>
  <c r="R386" i="2" s="1"/>
  <c r="S387" i="2"/>
  <c r="N212" i="1"/>
  <c r="O212" i="1" s="1"/>
  <c r="D389" i="1"/>
  <c r="C213" i="1"/>
  <c r="G206" i="6" l="1"/>
  <c r="P206" i="6"/>
  <c r="H206" i="6"/>
  <c r="M206" i="6"/>
  <c r="E206" i="6" s="1"/>
  <c r="Q206" i="6"/>
  <c r="N206" i="6"/>
  <c r="O206" i="6"/>
  <c r="U386" i="2"/>
  <c r="R387" i="2" s="1"/>
  <c r="S388" i="2"/>
  <c r="M213" i="1"/>
  <c r="L213" i="1"/>
  <c r="K213" i="1"/>
  <c r="I213" i="1"/>
  <c r="E213" i="1" s="1"/>
  <c r="J213" i="1"/>
  <c r="D390" i="1"/>
  <c r="C207" i="6" l="1"/>
  <c r="I207" i="6" s="1"/>
  <c r="R206" i="6"/>
  <c r="F206" i="6"/>
  <c r="U387" i="2"/>
  <c r="R388" i="2" s="1"/>
  <c r="S389" i="2"/>
  <c r="N213" i="1"/>
  <c r="O213" i="1" s="1"/>
  <c r="C214" i="1"/>
  <c r="D391" i="1"/>
  <c r="O207" i="6" l="1"/>
  <c r="G207" i="6"/>
  <c r="P207" i="6"/>
  <c r="M207" i="6"/>
  <c r="E207" i="6" s="1"/>
  <c r="N207" i="6"/>
  <c r="H207" i="6"/>
  <c r="Q207" i="6"/>
  <c r="U388" i="2"/>
  <c r="R389" i="2" s="1"/>
  <c r="S390" i="2"/>
  <c r="D392" i="1"/>
  <c r="J214" i="1"/>
  <c r="L214" i="1"/>
  <c r="K214" i="1"/>
  <c r="M214" i="1"/>
  <c r="I214" i="1"/>
  <c r="E214" i="1" s="1"/>
  <c r="C208" i="6" l="1"/>
  <c r="I208" i="6" s="1"/>
  <c r="R207" i="6"/>
  <c r="F207" i="6"/>
  <c r="U389" i="2"/>
  <c r="R390" i="2" s="1"/>
  <c r="S391" i="2"/>
  <c r="N214" i="1"/>
  <c r="O214" i="1" s="1"/>
  <c r="C215" i="1"/>
  <c r="D393" i="1"/>
  <c r="N208" i="6" l="1"/>
  <c r="O208" i="6"/>
  <c r="M208" i="6"/>
  <c r="E208" i="6" s="1"/>
  <c r="G208" i="6"/>
  <c r="P208" i="6"/>
  <c r="Q208" i="6"/>
  <c r="H208" i="6"/>
  <c r="U390" i="2"/>
  <c r="R391" i="2" s="1"/>
  <c r="S392" i="2"/>
  <c r="D394" i="1"/>
  <c r="L215" i="1"/>
  <c r="K215" i="1"/>
  <c r="M215" i="1"/>
  <c r="I215" i="1"/>
  <c r="E215" i="1" s="1"/>
  <c r="J215" i="1"/>
  <c r="C209" i="6" l="1"/>
  <c r="I209" i="6" s="1"/>
  <c r="R208" i="6"/>
  <c r="F208" i="6"/>
  <c r="U391" i="2"/>
  <c r="R392" i="2" s="1"/>
  <c r="S393" i="2"/>
  <c r="N215" i="1"/>
  <c r="O215" i="1" s="1"/>
  <c r="C216" i="1"/>
  <c r="D395" i="1"/>
  <c r="H209" i="6" l="1"/>
  <c r="M209" i="6"/>
  <c r="E209" i="6" s="1"/>
  <c r="Q209" i="6"/>
  <c r="N209" i="6"/>
  <c r="G209" i="6"/>
  <c r="P209" i="6"/>
  <c r="O209" i="6"/>
  <c r="U392" i="2"/>
  <c r="R393" i="2" s="1"/>
  <c r="S394" i="2"/>
  <c r="K216" i="1"/>
  <c r="J216" i="1"/>
  <c r="L216" i="1"/>
  <c r="I216" i="1"/>
  <c r="E216" i="1" s="1"/>
  <c r="C217" i="1" s="1"/>
  <c r="M216" i="1"/>
  <c r="D396" i="1"/>
  <c r="R209" i="6" l="1"/>
  <c r="F209" i="6"/>
  <c r="C210" i="6"/>
  <c r="I210" i="6" s="1"/>
  <c r="U393" i="2"/>
  <c r="R394" i="2" s="1"/>
  <c r="S395" i="2"/>
  <c r="J217" i="1"/>
  <c r="I217" i="1"/>
  <c r="M217" i="1"/>
  <c r="E217" i="1"/>
  <c r="N217" i="1" s="1"/>
  <c r="O217" i="1" s="1"/>
  <c r="K217" i="1"/>
  <c r="L217" i="1"/>
  <c r="N216" i="1"/>
  <c r="O216" i="1" s="1"/>
  <c r="D397" i="1"/>
  <c r="G210" i="6" l="1"/>
  <c r="P210" i="6"/>
  <c r="H210" i="6"/>
  <c r="M210" i="6"/>
  <c r="E210" i="6" s="1"/>
  <c r="Q210" i="6"/>
  <c r="N210" i="6"/>
  <c r="O210" i="6"/>
  <c r="U394" i="2"/>
  <c r="R395" i="2" s="1"/>
  <c r="S396" i="2"/>
  <c r="C218" i="1"/>
  <c r="D398" i="1"/>
  <c r="C211" i="6" l="1"/>
  <c r="I211" i="6" s="1"/>
  <c r="R210" i="6"/>
  <c r="F210" i="6"/>
  <c r="U395" i="2"/>
  <c r="R396" i="2" s="1"/>
  <c r="S397" i="2"/>
  <c r="D399" i="1"/>
  <c r="M218" i="1"/>
  <c r="L218" i="1"/>
  <c r="I218" i="1"/>
  <c r="E218" i="1" s="1"/>
  <c r="J218" i="1"/>
  <c r="K218" i="1"/>
  <c r="O211" i="6" l="1"/>
  <c r="G211" i="6"/>
  <c r="P211" i="6"/>
  <c r="M211" i="6"/>
  <c r="E211" i="6" s="1"/>
  <c r="N211" i="6"/>
  <c r="H211" i="6"/>
  <c r="Q211" i="6"/>
  <c r="U396" i="2"/>
  <c r="R397" i="2" s="1"/>
  <c r="S398" i="2"/>
  <c r="N218" i="1"/>
  <c r="O218" i="1" s="1"/>
  <c r="C219" i="1"/>
  <c r="D400" i="1"/>
  <c r="C212" i="6" l="1"/>
  <c r="I212" i="6" s="1"/>
  <c r="R211" i="6"/>
  <c r="F211" i="6"/>
  <c r="U397" i="2"/>
  <c r="R398" i="2" s="1"/>
  <c r="S399" i="2"/>
  <c r="D401" i="1"/>
  <c r="L219" i="1"/>
  <c r="K219" i="1"/>
  <c r="M219" i="1"/>
  <c r="J219" i="1"/>
  <c r="I219" i="1"/>
  <c r="E219" i="1"/>
  <c r="N212" i="6" l="1"/>
  <c r="O212" i="6"/>
  <c r="M212" i="6"/>
  <c r="E212" i="6" s="1"/>
  <c r="G212" i="6"/>
  <c r="P212" i="6"/>
  <c r="Q212" i="6"/>
  <c r="H212" i="6"/>
  <c r="U398" i="2"/>
  <c r="R399" i="2" s="1"/>
  <c r="S400" i="2"/>
  <c r="N219" i="1"/>
  <c r="O219" i="1" s="1"/>
  <c r="D402" i="1"/>
  <c r="C220" i="1"/>
  <c r="F212" i="6" l="1"/>
  <c r="C213" i="6"/>
  <c r="I213" i="6" s="1"/>
  <c r="R212" i="6"/>
  <c r="U399" i="2"/>
  <c r="R400" i="2" s="1"/>
  <c r="S401" i="2"/>
  <c r="K220" i="1"/>
  <c r="J220" i="1"/>
  <c r="M220" i="1"/>
  <c r="L220" i="1"/>
  <c r="I220" i="1"/>
  <c r="E220" i="1" s="1"/>
  <c r="D403" i="1"/>
  <c r="H213" i="6" l="1"/>
  <c r="M213" i="6"/>
  <c r="E213" i="6" s="1"/>
  <c r="Q213" i="6"/>
  <c r="N213" i="6"/>
  <c r="G213" i="6"/>
  <c r="P213" i="6"/>
  <c r="O213" i="6"/>
  <c r="U400" i="2"/>
  <c r="R401" i="2" s="1"/>
  <c r="S402" i="2"/>
  <c r="N220" i="1"/>
  <c r="O220" i="1" s="1"/>
  <c r="C221" i="1"/>
  <c r="D404" i="1"/>
  <c r="R213" i="6" l="1"/>
  <c r="F213" i="6"/>
  <c r="C214" i="6"/>
  <c r="I214" i="6" s="1"/>
  <c r="U401" i="2"/>
  <c r="R402" i="2" s="1"/>
  <c r="S403" i="2"/>
  <c r="D405" i="1"/>
  <c r="M221" i="1"/>
  <c r="J221" i="1"/>
  <c r="I221" i="1"/>
  <c r="E221" i="1" s="1"/>
  <c r="K221" i="1"/>
  <c r="L221" i="1"/>
  <c r="G214" i="6" l="1"/>
  <c r="P214" i="6"/>
  <c r="H214" i="6"/>
  <c r="M214" i="6"/>
  <c r="E214" i="6" s="1"/>
  <c r="Q214" i="6"/>
  <c r="N214" i="6"/>
  <c r="O214" i="6"/>
  <c r="U402" i="2"/>
  <c r="R403" i="2" s="1"/>
  <c r="S404" i="2"/>
  <c r="N221" i="1"/>
  <c r="O221" i="1" s="1"/>
  <c r="C222" i="1"/>
  <c r="D406" i="1"/>
  <c r="C215" i="6" l="1"/>
  <c r="I215" i="6" s="1"/>
  <c r="R214" i="6"/>
  <c r="F214" i="6"/>
  <c r="U403" i="2"/>
  <c r="R404" i="2" s="1"/>
  <c r="S405" i="2"/>
  <c r="I222" i="1"/>
  <c r="E222" i="1" s="1"/>
  <c r="C223" i="1" s="1"/>
  <c r="M222" i="1"/>
  <c r="L222" i="1"/>
  <c r="J222" i="1"/>
  <c r="K222" i="1"/>
  <c r="O215" i="6" l="1"/>
  <c r="G215" i="6"/>
  <c r="P215" i="6"/>
  <c r="M215" i="6"/>
  <c r="E215" i="6" s="1"/>
  <c r="N215" i="6"/>
  <c r="H215" i="6"/>
  <c r="Q215" i="6"/>
  <c r="U404" i="2"/>
  <c r="R405" i="2" s="1"/>
  <c r="S406" i="2"/>
  <c r="L223" i="1"/>
  <c r="K223" i="1"/>
  <c r="M223" i="1"/>
  <c r="I223" i="1"/>
  <c r="E223" i="1" s="1"/>
  <c r="J223" i="1"/>
  <c r="N222" i="1"/>
  <c r="O222" i="1" s="1"/>
  <c r="C216" i="6" l="1"/>
  <c r="I216" i="6" s="1"/>
  <c r="F215" i="6"/>
  <c r="R215" i="6"/>
  <c r="U405" i="2"/>
  <c r="R406" i="2" s="1"/>
  <c r="S407" i="2"/>
  <c r="N223" i="1"/>
  <c r="O223" i="1" s="1"/>
  <c r="C224" i="1"/>
  <c r="N216" i="6" l="1"/>
  <c r="O216" i="6"/>
  <c r="M216" i="6"/>
  <c r="E216" i="6" s="1"/>
  <c r="G216" i="6"/>
  <c r="P216" i="6"/>
  <c r="Q216" i="6"/>
  <c r="H216" i="6"/>
  <c r="U406" i="2"/>
  <c r="R407" i="2" s="1"/>
  <c r="S408" i="2"/>
  <c r="K224" i="1"/>
  <c r="J224" i="1"/>
  <c r="L224" i="1"/>
  <c r="I224" i="1"/>
  <c r="E224" i="1" s="1"/>
  <c r="M224" i="1"/>
  <c r="C217" i="6" l="1"/>
  <c r="I217" i="6" s="1"/>
  <c r="R216" i="6"/>
  <c r="F216" i="6"/>
  <c r="U407" i="2"/>
  <c r="R408" i="2" s="1"/>
  <c r="S409" i="2"/>
  <c r="N224" i="1"/>
  <c r="O224" i="1" s="1"/>
  <c r="C225" i="1"/>
  <c r="H217" i="6" l="1"/>
  <c r="M217" i="6"/>
  <c r="E217" i="6" s="1"/>
  <c r="Q217" i="6"/>
  <c r="N217" i="6"/>
  <c r="G217" i="6"/>
  <c r="P217" i="6"/>
  <c r="O217" i="6"/>
  <c r="U408" i="2"/>
  <c r="R409" i="2" s="1"/>
  <c r="S410" i="2"/>
  <c r="J225" i="1"/>
  <c r="I225" i="1"/>
  <c r="M225" i="1"/>
  <c r="E225" i="1"/>
  <c r="C226" i="1" s="1"/>
  <c r="L225" i="1"/>
  <c r="K225" i="1"/>
  <c r="R217" i="6" l="1"/>
  <c r="F217" i="6"/>
  <c r="C218" i="6"/>
  <c r="I218" i="6" s="1"/>
  <c r="U409" i="2"/>
  <c r="R410" i="2" s="1"/>
  <c r="S411" i="2"/>
  <c r="M226" i="1"/>
  <c r="L226" i="1"/>
  <c r="I226" i="1"/>
  <c r="E226" i="1" s="1"/>
  <c r="J226" i="1"/>
  <c r="K226" i="1"/>
  <c r="N225" i="1"/>
  <c r="O225" i="1" s="1"/>
  <c r="G218" i="6" l="1"/>
  <c r="P218" i="6"/>
  <c r="H218" i="6"/>
  <c r="M218" i="6"/>
  <c r="E218" i="6" s="1"/>
  <c r="Q218" i="6"/>
  <c r="N218" i="6"/>
  <c r="O218" i="6"/>
  <c r="U410" i="2"/>
  <c r="R411" i="2" s="1"/>
  <c r="S412" i="2"/>
  <c r="C227" i="1"/>
  <c r="N226" i="1"/>
  <c r="O226" i="1" s="1"/>
  <c r="C219" i="6" l="1"/>
  <c r="I219" i="6" s="1"/>
  <c r="R218" i="6"/>
  <c r="F218" i="6"/>
  <c r="U411" i="2"/>
  <c r="R412" i="2" s="1"/>
  <c r="S413" i="2"/>
  <c r="L227" i="1"/>
  <c r="K227" i="1"/>
  <c r="I227" i="1"/>
  <c r="E227" i="1" s="1"/>
  <c r="M227" i="1"/>
  <c r="J227" i="1"/>
  <c r="O219" i="6" l="1"/>
  <c r="G219" i="6"/>
  <c r="P219" i="6"/>
  <c r="M219" i="6"/>
  <c r="E219" i="6" s="1"/>
  <c r="N219" i="6"/>
  <c r="H219" i="6"/>
  <c r="Q219" i="6"/>
  <c r="U412" i="2"/>
  <c r="R413" i="2" s="1"/>
  <c r="S414" i="2"/>
  <c r="N227" i="1"/>
  <c r="O227" i="1" s="1"/>
  <c r="C228" i="1"/>
  <c r="C220" i="6" l="1"/>
  <c r="I220" i="6" s="1"/>
  <c r="R219" i="6"/>
  <c r="F219" i="6"/>
  <c r="U413" i="2"/>
  <c r="R414" i="2" s="1"/>
  <c r="S415" i="2"/>
  <c r="K228" i="1"/>
  <c r="J228" i="1"/>
  <c r="L228" i="1"/>
  <c r="M228" i="1"/>
  <c r="I228" i="1"/>
  <c r="E228" i="1" s="1"/>
  <c r="N220" i="6" l="1"/>
  <c r="O220" i="6"/>
  <c r="M220" i="6"/>
  <c r="E220" i="6" s="1"/>
  <c r="G220" i="6"/>
  <c r="P220" i="6"/>
  <c r="Q220" i="6"/>
  <c r="H220" i="6"/>
  <c r="U414" i="2"/>
  <c r="R415" i="2" s="1"/>
  <c r="S416" i="2"/>
  <c r="N228" i="1"/>
  <c r="O228" i="1" s="1"/>
  <c r="C229" i="1"/>
  <c r="C221" i="6" l="1"/>
  <c r="I221" i="6" s="1"/>
  <c r="R220" i="6"/>
  <c r="F220" i="6"/>
  <c r="U415" i="2"/>
  <c r="R416" i="2" s="1"/>
  <c r="S417" i="2"/>
  <c r="M229" i="1"/>
  <c r="J229" i="1"/>
  <c r="I229" i="1"/>
  <c r="E229" i="1" s="1"/>
  <c r="K229" i="1"/>
  <c r="L229" i="1"/>
  <c r="H221" i="6" l="1"/>
  <c r="M221" i="6"/>
  <c r="E221" i="6" s="1"/>
  <c r="Q221" i="6"/>
  <c r="N221" i="6"/>
  <c r="G221" i="6"/>
  <c r="P221" i="6"/>
  <c r="O221" i="6"/>
  <c r="U416" i="2"/>
  <c r="R417" i="2" s="1"/>
  <c r="S418" i="2"/>
  <c r="N229" i="1"/>
  <c r="O229" i="1" s="1"/>
  <c r="C230" i="1"/>
  <c r="R221" i="6" l="1"/>
  <c r="F221" i="6"/>
  <c r="C222" i="6"/>
  <c r="I222" i="6" s="1"/>
  <c r="U417" i="2"/>
  <c r="R418" i="2" s="1"/>
  <c r="S419" i="2"/>
  <c r="I230" i="1"/>
  <c r="E230" i="1" s="1"/>
  <c r="C231" i="1" s="1"/>
  <c r="M230" i="1"/>
  <c r="L230" i="1"/>
  <c r="K230" i="1"/>
  <c r="J230" i="1"/>
  <c r="G222" i="6" l="1"/>
  <c r="P222" i="6"/>
  <c r="H222" i="6"/>
  <c r="M222" i="6"/>
  <c r="E222" i="6" s="1"/>
  <c r="Q222" i="6"/>
  <c r="N222" i="6"/>
  <c r="O222" i="6"/>
  <c r="U418" i="2"/>
  <c r="R419" i="2" s="1"/>
  <c r="S420" i="2"/>
  <c r="L231" i="1"/>
  <c r="K231" i="1"/>
  <c r="M231" i="1"/>
  <c r="I231" i="1"/>
  <c r="E231" i="1" s="1"/>
  <c r="J231" i="1"/>
  <c r="N230" i="1"/>
  <c r="O230" i="1" s="1"/>
  <c r="C223" i="6" l="1"/>
  <c r="I223" i="6" s="1"/>
  <c r="R222" i="6"/>
  <c r="F222" i="6"/>
  <c r="U419" i="2"/>
  <c r="R420" i="2" s="1"/>
  <c r="S421" i="2"/>
  <c r="N231" i="1"/>
  <c r="O231" i="1" s="1"/>
  <c r="C232" i="1"/>
  <c r="O223" i="6" l="1"/>
  <c r="G223" i="6"/>
  <c r="P223" i="6"/>
  <c r="M223" i="6"/>
  <c r="E223" i="6" s="1"/>
  <c r="N223" i="6"/>
  <c r="H223" i="6"/>
  <c r="Q223" i="6"/>
  <c r="U420" i="2"/>
  <c r="R421" i="2" s="1"/>
  <c r="S422" i="2"/>
  <c r="K232" i="1"/>
  <c r="J232" i="1"/>
  <c r="L232" i="1"/>
  <c r="I232" i="1"/>
  <c r="E232" i="1" s="1"/>
  <c r="M232" i="1"/>
  <c r="C224" i="6" l="1"/>
  <c r="I224" i="6" s="1"/>
  <c r="R223" i="6"/>
  <c r="F223" i="6"/>
  <c r="U421" i="2"/>
  <c r="R422" i="2" s="1"/>
  <c r="S423" i="2"/>
  <c r="N232" i="1"/>
  <c r="O232" i="1" s="1"/>
  <c r="C233" i="1"/>
  <c r="N224" i="6" l="1"/>
  <c r="O224" i="6"/>
  <c r="M224" i="6"/>
  <c r="E224" i="6" s="1"/>
  <c r="G224" i="6"/>
  <c r="P224" i="6"/>
  <c r="Q224" i="6"/>
  <c r="H224" i="6"/>
  <c r="U422" i="2"/>
  <c r="R423" i="2" s="1"/>
  <c r="S424" i="2"/>
  <c r="J233" i="1"/>
  <c r="I233" i="1"/>
  <c r="E233" i="1" s="1"/>
  <c r="C234" i="1" s="1"/>
  <c r="M233" i="1"/>
  <c r="K233" i="1"/>
  <c r="L233" i="1"/>
  <c r="C225" i="6" l="1"/>
  <c r="I225" i="6" s="1"/>
  <c r="R224" i="6"/>
  <c r="F224" i="6"/>
  <c r="U423" i="2"/>
  <c r="R424" i="2" s="1"/>
  <c r="S425" i="2"/>
  <c r="M234" i="1"/>
  <c r="L234" i="1"/>
  <c r="I234" i="1"/>
  <c r="E234" i="1" s="1"/>
  <c r="J234" i="1"/>
  <c r="K234" i="1"/>
  <c r="N233" i="1"/>
  <c r="O233" i="1" s="1"/>
  <c r="H225" i="6" l="1"/>
  <c r="M225" i="6"/>
  <c r="E225" i="6" s="1"/>
  <c r="Q225" i="6"/>
  <c r="P225" i="6"/>
  <c r="G225" i="6"/>
  <c r="N225" i="6"/>
  <c r="O225" i="6"/>
  <c r="U424" i="2"/>
  <c r="R425" i="2" s="1"/>
  <c r="S426" i="2"/>
  <c r="N234" i="1"/>
  <c r="O234" i="1" s="1"/>
  <c r="C235" i="1"/>
  <c r="F225" i="6" l="1"/>
  <c r="C226" i="6"/>
  <c r="I226" i="6" s="1"/>
  <c r="R225" i="6"/>
  <c r="U425" i="2"/>
  <c r="R426" i="2" s="1"/>
  <c r="S427" i="2"/>
  <c r="L235" i="1"/>
  <c r="K235" i="1"/>
  <c r="M235" i="1"/>
  <c r="J235" i="1"/>
  <c r="I235" i="1"/>
  <c r="E235" i="1" s="1"/>
  <c r="G226" i="6" l="1"/>
  <c r="P226" i="6"/>
  <c r="O226" i="6"/>
  <c r="Q226" i="6"/>
  <c r="M226" i="6"/>
  <c r="E226" i="6" s="1"/>
  <c r="H226" i="6"/>
  <c r="N226" i="6"/>
  <c r="U426" i="2"/>
  <c r="R427" i="2" s="1"/>
  <c r="S428" i="2"/>
  <c r="N235" i="1"/>
  <c r="O235" i="1" s="1"/>
  <c r="C236" i="1"/>
  <c r="R226" i="6" l="1"/>
  <c r="C227" i="6"/>
  <c r="I227" i="6" s="1"/>
  <c r="F226" i="6"/>
  <c r="U427" i="2"/>
  <c r="R428" i="2" s="1"/>
  <c r="S429" i="2"/>
  <c r="K236" i="1"/>
  <c r="J236" i="1"/>
  <c r="M236" i="1"/>
  <c r="L236" i="1"/>
  <c r="I236" i="1"/>
  <c r="E236" i="1" s="1"/>
  <c r="O227" i="6" l="1"/>
  <c r="H227" i="6"/>
  <c r="N227" i="6"/>
  <c r="P227" i="6"/>
  <c r="Q227" i="6"/>
  <c r="G227" i="6"/>
  <c r="M227" i="6"/>
  <c r="E227" i="6" s="1"/>
  <c r="U428" i="2"/>
  <c r="R429" i="2" s="1"/>
  <c r="S430" i="2"/>
  <c r="N236" i="1"/>
  <c r="O236" i="1" s="1"/>
  <c r="C237" i="1"/>
  <c r="F227" i="6" l="1"/>
  <c r="R227" i="6"/>
  <c r="C228" i="6"/>
  <c r="I228" i="6" s="1"/>
  <c r="R430" i="2"/>
  <c r="U430" i="2" s="1"/>
  <c r="U429" i="2"/>
  <c r="S431" i="2"/>
  <c r="M237" i="1"/>
  <c r="J237" i="1"/>
  <c r="I237" i="1"/>
  <c r="E237" i="1" s="1"/>
  <c r="K237" i="1"/>
  <c r="L237" i="1"/>
  <c r="N228" i="6" l="1"/>
  <c r="G228" i="6"/>
  <c r="M228" i="6"/>
  <c r="E228" i="6" s="1"/>
  <c r="H228" i="6"/>
  <c r="O228" i="6"/>
  <c r="P228" i="6"/>
  <c r="Q228" i="6"/>
  <c r="S432" i="2"/>
  <c r="R431" i="2"/>
  <c r="N237" i="1"/>
  <c r="O237" i="1" s="1"/>
  <c r="C238" i="1"/>
  <c r="C229" i="6" l="1"/>
  <c r="I229" i="6" s="1"/>
  <c r="R228" i="6"/>
  <c r="F228" i="6"/>
  <c r="S433" i="2"/>
  <c r="U431" i="2"/>
  <c r="R432" i="2" s="1"/>
  <c r="I238" i="1"/>
  <c r="E238" i="1" s="1"/>
  <c r="C239" i="1" s="1"/>
  <c r="M238" i="1"/>
  <c r="L238" i="1"/>
  <c r="J238" i="1"/>
  <c r="K238" i="1"/>
  <c r="H229" i="6" l="1"/>
  <c r="M229" i="6"/>
  <c r="E229" i="6" s="1"/>
  <c r="C230" i="6" s="1"/>
  <c r="I230" i="6" s="1"/>
  <c r="Q229" i="6"/>
  <c r="P229" i="6"/>
  <c r="G229" i="6"/>
  <c r="N229" i="6"/>
  <c r="O229" i="6"/>
  <c r="U432" i="2"/>
  <c r="R433" i="2" s="1"/>
  <c r="S434" i="2"/>
  <c r="L239" i="1"/>
  <c r="K239" i="1"/>
  <c r="M239" i="1"/>
  <c r="I239" i="1"/>
  <c r="E239" i="1" s="1"/>
  <c r="C240" i="1" s="1"/>
  <c r="J239" i="1"/>
  <c r="N238" i="1"/>
  <c r="O238" i="1" s="1"/>
  <c r="R229" i="6" l="1"/>
  <c r="G230" i="6"/>
  <c r="N230" i="6"/>
  <c r="O230" i="6"/>
  <c r="P230" i="6"/>
  <c r="Q230" i="6"/>
  <c r="H230" i="6"/>
  <c r="M230" i="6"/>
  <c r="E230" i="6" s="1"/>
  <c r="F229" i="6"/>
  <c r="U433" i="2"/>
  <c r="R434" i="2" s="1"/>
  <c r="S435" i="2"/>
  <c r="K240" i="1"/>
  <c r="J240" i="1"/>
  <c r="L240" i="1"/>
  <c r="I240" i="1"/>
  <c r="E240" i="1" s="1"/>
  <c r="C241" i="1" s="1"/>
  <c r="M240" i="1"/>
  <c r="N239" i="1"/>
  <c r="O239" i="1" s="1"/>
  <c r="C231" i="6" l="1"/>
  <c r="I231" i="6" s="1"/>
  <c r="R230" i="6"/>
  <c r="F230" i="6"/>
  <c r="U434" i="2"/>
  <c r="R435" i="2" s="1"/>
  <c r="S436" i="2"/>
  <c r="J241" i="1"/>
  <c r="I241" i="1"/>
  <c r="E241" i="1" s="1"/>
  <c r="C242" i="1" s="1"/>
  <c r="M241" i="1"/>
  <c r="L241" i="1"/>
  <c r="K241" i="1"/>
  <c r="N240" i="1"/>
  <c r="O240" i="1" s="1"/>
  <c r="H231" i="6" l="1"/>
  <c r="M231" i="6"/>
  <c r="E231" i="6" s="1"/>
  <c r="Q231" i="6"/>
  <c r="N231" i="6"/>
  <c r="O231" i="6"/>
  <c r="P231" i="6"/>
  <c r="G231" i="6"/>
  <c r="U435" i="2"/>
  <c r="R436" i="2" s="1"/>
  <c r="S437" i="2"/>
  <c r="M242" i="1"/>
  <c r="L242" i="1"/>
  <c r="I242" i="1"/>
  <c r="E242" i="1" s="1"/>
  <c r="J242" i="1"/>
  <c r="K242" i="1"/>
  <c r="N241" i="1"/>
  <c r="O241" i="1" s="1"/>
  <c r="F231" i="6" l="1"/>
  <c r="R231" i="6"/>
  <c r="C232" i="6"/>
  <c r="I232" i="6" s="1"/>
  <c r="U436" i="2"/>
  <c r="R437" i="2" s="1"/>
  <c r="S438" i="2"/>
  <c r="C243" i="1"/>
  <c r="N242" i="1"/>
  <c r="O242" i="1" s="1"/>
  <c r="G232" i="6" l="1"/>
  <c r="P232" i="6"/>
  <c r="H232" i="6"/>
  <c r="M232" i="6"/>
  <c r="E232" i="6" s="1"/>
  <c r="Q232" i="6"/>
  <c r="N232" i="6"/>
  <c r="O232" i="6"/>
  <c r="U437" i="2"/>
  <c r="R438" i="2" s="1"/>
  <c r="S439" i="2"/>
  <c r="L243" i="1"/>
  <c r="K243" i="1"/>
  <c r="I243" i="1"/>
  <c r="E243" i="1" s="1"/>
  <c r="C244" i="1" s="1"/>
  <c r="M243" i="1"/>
  <c r="J243" i="1"/>
  <c r="C233" i="6" l="1"/>
  <c r="I233" i="6" s="1"/>
  <c r="R232" i="6"/>
  <c r="F232" i="6"/>
  <c r="U438" i="2"/>
  <c r="R439" i="2" s="1"/>
  <c r="S440" i="2"/>
  <c r="N243" i="1"/>
  <c r="O243" i="1" s="1"/>
  <c r="K244" i="1"/>
  <c r="J244" i="1"/>
  <c r="L244" i="1"/>
  <c r="M244" i="1"/>
  <c r="I244" i="1"/>
  <c r="E244" i="1" s="1"/>
  <c r="O233" i="6" l="1"/>
  <c r="G233" i="6"/>
  <c r="P233" i="6"/>
  <c r="H233" i="6"/>
  <c r="M233" i="6"/>
  <c r="E233" i="6" s="1"/>
  <c r="Q233" i="6"/>
  <c r="N233" i="6"/>
  <c r="U439" i="2"/>
  <c r="R440" i="2" s="1"/>
  <c r="S441" i="2"/>
  <c r="N244" i="1"/>
  <c r="O244" i="1" s="1"/>
  <c r="C245" i="1"/>
  <c r="R233" i="6" l="1"/>
  <c r="F233" i="6"/>
  <c r="C234" i="6"/>
  <c r="I234" i="6" s="1"/>
  <c r="U440" i="2"/>
  <c r="R441" i="2" s="1"/>
  <c r="S442" i="2"/>
  <c r="M245" i="1"/>
  <c r="J245" i="1"/>
  <c r="I245" i="1"/>
  <c r="E245" i="1" s="1"/>
  <c r="K245" i="1"/>
  <c r="L245" i="1"/>
  <c r="N234" i="6" l="1"/>
  <c r="O234" i="6"/>
  <c r="G234" i="6"/>
  <c r="P234" i="6"/>
  <c r="Q234" i="6"/>
  <c r="H234" i="6"/>
  <c r="M234" i="6"/>
  <c r="E234" i="6" s="1"/>
  <c r="U441" i="2"/>
  <c r="R442" i="2" s="1"/>
  <c r="S443" i="2"/>
  <c r="N245" i="1"/>
  <c r="O245" i="1" s="1"/>
  <c r="C246" i="1"/>
  <c r="R234" i="6" l="1"/>
  <c r="C235" i="6"/>
  <c r="I235" i="6" s="1"/>
  <c r="F234" i="6"/>
  <c r="U442" i="2"/>
  <c r="R443" i="2" s="1"/>
  <c r="S444" i="2"/>
  <c r="I246" i="1"/>
  <c r="M246" i="1"/>
  <c r="E246" i="1"/>
  <c r="L246" i="1"/>
  <c r="K246" i="1"/>
  <c r="J246" i="1"/>
  <c r="H235" i="6" l="1"/>
  <c r="M235" i="6"/>
  <c r="E235" i="6" s="1"/>
  <c r="Q235" i="6"/>
  <c r="N235" i="6"/>
  <c r="O235" i="6"/>
  <c r="P235" i="6"/>
  <c r="G235" i="6"/>
  <c r="U443" i="2"/>
  <c r="R444" i="2" s="1"/>
  <c r="S445" i="2"/>
  <c r="N246" i="1"/>
  <c r="O246" i="1" s="1"/>
  <c r="C247" i="1"/>
  <c r="R235" i="6" l="1"/>
  <c r="F235" i="6"/>
  <c r="C236" i="6"/>
  <c r="I236" i="6" s="1"/>
  <c r="U444" i="2"/>
  <c r="R445" i="2" s="1"/>
  <c r="S446" i="2"/>
  <c r="L247" i="1"/>
  <c r="K247" i="1"/>
  <c r="M247" i="1"/>
  <c r="I247" i="1"/>
  <c r="E247" i="1" s="1"/>
  <c r="J247" i="1"/>
  <c r="G236" i="6" l="1"/>
  <c r="P236" i="6"/>
  <c r="H236" i="6"/>
  <c r="M236" i="6"/>
  <c r="E236" i="6" s="1"/>
  <c r="Q236" i="6"/>
  <c r="N236" i="6"/>
  <c r="O236" i="6"/>
  <c r="U445" i="2"/>
  <c r="R446" i="2" s="1"/>
  <c r="S447" i="2"/>
  <c r="N247" i="1"/>
  <c r="O247" i="1" s="1"/>
  <c r="C248" i="1"/>
  <c r="C237" i="6" l="1"/>
  <c r="I237" i="6" s="1"/>
  <c r="R236" i="6"/>
  <c r="F236" i="6"/>
  <c r="U446" i="2"/>
  <c r="R447" i="2" s="1"/>
  <c r="S448" i="2"/>
  <c r="K248" i="1"/>
  <c r="J248" i="1"/>
  <c r="L248" i="1"/>
  <c r="I248" i="1"/>
  <c r="E248" i="1" s="1"/>
  <c r="C249" i="1" s="1"/>
  <c r="M248" i="1"/>
  <c r="O237" i="6" l="1"/>
  <c r="G237" i="6"/>
  <c r="P237" i="6"/>
  <c r="H237" i="6"/>
  <c r="M237" i="6"/>
  <c r="E237" i="6" s="1"/>
  <c r="Q237" i="6"/>
  <c r="N237" i="6"/>
  <c r="U447" i="2"/>
  <c r="R448" i="2" s="1"/>
  <c r="S449" i="2"/>
  <c r="J249" i="1"/>
  <c r="I249" i="1"/>
  <c r="E249" i="1" s="1"/>
  <c r="C250" i="1" s="1"/>
  <c r="M249" i="1"/>
  <c r="K249" i="1"/>
  <c r="L249" i="1"/>
  <c r="N248" i="1"/>
  <c r="O248" i="1" s="1"/>
  <c r="R237" i="6" l="1"/>
  <c r="F237" i="6"/>
  <c r="C238" i="6"/>
  <c r="I238" i="6" s="1"/>
  <c r="N249" i="1"/>
  <c r="O249" i="1" s="1"/>
  <c r="U448" i="2"/>
  <c r="R449" i="2" s="1"/>
  <c r="S450" i="2"/>
  <c r="M250" i="1"/>
  <c r="L250" i="1"/>
  <c r="I250" i="1"/>
  <c r="E250" i="1" s="1"/>
  <c r="J250" i="1"/>
  <c r="K250" i="1"/>
  <c r="N238" i="6" l="1"/>
  <c r="O238" i="6"/>
  <c r="G238" i="6"/>
  <c r="P238" i="6"/>
  <c r="Q238" i="6"/>
  <c r="H238" i="6"/>
  <c r="M238" i="6"/>
  <c r="E238" i="6" s="1"/>
  <c r="U449" i="2"/>
  <c r="R450" i="2" s="1"/>
  <c r="S451" i="2"/>
  <c r="C251" i="1"/>
  <c r="N250" i="1"/>
  <c r="O250" i="1" s="1"/>
  <c r="C239" i="6" l="1"/>
  <c r="I239" i="6" s="1"/>
  <c r="F238" i="6"/>
  <c r="R238" i="6"/>
  <c r="U450" i="2"/>
  <c r="R451" i="2" s="1"/>
  <c r="S452" i="2"/>
  <c r="L251" i="1"/>
  <c r="K251" i="1"/>
  <c r="M251" i="1"/>
  <c r="J251" i="1"/>
  <c r="I251" i="1"/>
  <c r="E251" i="1" s="1"/>
  <c r="H239" i="6" l="1"/>
  <c r="M239" i="6"/>
  <c r="E239" i="6" s="1"/>
  <c r="Q239" i="6"/>
  <c r="N239" i="6"/>
  <c r="O239" i="6"/>
  <c r="P239" i="6"/>
  <c r="G239" i="6"/>
  <c r="U451" i="2"/>
  <c r="R452" i="2" s="1"/>
  <c r="S453" i="2"/>
  <c r="N251" i="1"/>
  <c r="O251" i="1" s="1"/>
  <c r="C252" i="1"/>
  <c r="F239" i="6" l="1"/>
  <c r="R239" i="6"/>
  <c r="C240" i="6"/>
  <c r="I240" i="6" s="1"/>
  <c r="U452" i="2"/>
  <c r="R453" i="2" s="1"/>
  <c r="S454" i="2"/>
  <c r="K252" i="1"/>
  <c r="J252" i="1"/>
  <c r="M252" i="1"/>
  <c r="L252" i="1"/>
  <c r="I252" i="1"/>
  <c r="E252" i="1" s="1"/>
  <c r="G240" i="6" l="1"/>
  <c r="P240" i="6"/>
  <c r="H240" i="6"/>
  <c r="M240" i="6"/>
  <c r="E240" i="6" s="1"/>
  <c r="Q240" i="6"/>
  <c r="N240" i="6"/>
  <c r="O240" i="6"/>
  <c r="U453" i="2"/>
  <c r="R454" i="2" s="1"/>
  <c r="S455" i="2"/>
  <c r="N252" i="1"/>
  <c r="O252" i="1" s="1"/>
  <c r="C253" i="1"/>
  <c r="R240" i="6" l="1"/>
  <c r="C241" i="6"/>
  <c r="I241" i="6" s="1"/>
  <c r="F240" i="6"/>
  <c r="U454" i="2"/>
  <c r="R455" i="2" s="1"/>
  <c r="S456" i="2"/>
  <c r="M253" i="1"/>
  <c r="J253" i="1"/>
  <c r="I253" i="1"/>
  <c r="E253" i="1" s="1"/>
  <c r="K253" i="1"/>
  <c r="L253" i="1"/>
  <c r="O241" i="6" l="1"/>
  <c r="G241" i="6"/>
  <c r="P241" i="6"/>
  <c r="H241" i="6"/>
  <c r="M241" i="6"/>
  <c r="E241" i="6" s="1"/>
  <c r="Q241" i="6"/>
  <c r="N241" i="6"/>
  <c r="U455" i="2"/>
  <c r="R456" i="2" s="1"/>
  <c r="S457" i="2"/>
  <c r="N253" i="1"/>
  <c r="O253" i="1" s="1"/>
  <c r="C254" i="1"/>
  <c r="R241" i="6" l="1"/>
  <c r="F241" i="6"/>
  <c r="C242" i="6"/>
  <c r="I242" i="6" s="1"/>
  <c r="U456" i="2"/>
  <c r="R457" i="2" s="1"/>
  <c r="S458" i="2"/>
  <c r="I254" i="1"/>
  <c r="E254" i="1" s="1"/>
  <c r="M254" i="1"/>
  <c r="L254" i="1"/>
  <c r="J254" i="1"/>
  <c r="K254" i="1"/>
  <c r="N242" i="6" l="1"/>
  <c r="O242" i="6"/>
  <c r="G242" i="6"/>
  <c r="P242" i="6"/>
  <c r="Q242" i="6"/>
  <c r="H242" i="6"/>
  <c r="M242" i="6"/>
  <c r="E242" i="6" s="1"/>
  <c r="U457" i="2"/>
  <c r="R458" i="2" s="1"/>
  <c r="S459" i="2"/>
  <c r="N254" i="1"/>
  <c r="O254" i="1" s="1"/>
  <c r="C255" i="1"/>
  <c r="C243" i="6" l="1"/>
  <c r="I243" i="6" s="1"/>
  <c r="F242" i="6"/>
  <c r="R242" i="6"/>
  <c r="U458" i="2"/>
  <c r="R459" i="2" s="1"/>
  <c r="S460" i="2"/>
  <c r="L255" i="1"/>
  <c r="K255" i="1"/>
  <c r="M255" i="1"/>
  <c r="I255" i="1"/>
  <c r="E255" i="1" s="1"/>
  <c r="J255" i="1"/>
  <c r="H243" i="6" l="1"/>
  <c r="M243" i="6"/>
  <c r="E243" i="6" s="1"/>
  <c r="Q243" i="6"/>
  <c r="N243" i="6"/>
  <c r="O243" i="6"/>
  <c r="P243" i="6"/>
  <c r="G243" i="6"/>
  <c r="U459" i="2"/>
  <c r="R460" i="2" s="1"/>
  <c r="S461" i="2"/>
  <c r="N255" i="1"/>
  <c r="O255" i="1" s="1"/>
  <c r="C256" i="1"/>
  <c r="R243" i="6" l="1"/>
  <c r="F243" i="6"/>
  <c r="C244" i="6"/>
  <c r="I244" i="6" s="1"/>
  <c r="U460" i="2"/>
  <c r="R461" i="2" s="1"/>
  <c r="S462" i="2"/>
  <c r="L256" i="1"/>
  <c r="K256" i="1"/>
  <c r="J256" i="1"/>
  <c r="M256" i="1"/>
  <c r="I256" i="1"/>
  <c r="E256" i="1" s="1"/>
  <c r="G244" i="6" l="1"/>
  <c r="P244" i="6"/>
  <c r="H244" i="6"/>
  <c r="M244" i="6"/>
  <c r="E244" i="6" s="1"/>
  <c r="Q244" i="6"/>
  <c r="N244" i="6"/>
  <c r="O244" i="6"/>
  <c r="U461" i="2"/>
  <c r="R462" i="2" s="1"/>
  <c r="S463" i="2"/>
  <c r="N256" i="1"/>
  <c r="O256" i="1" s="1"/>
  <c r="C257" i="1"/>
  <c r="R244" i="6" l="1"/>
  <c r="C245" i="6"/>
  <c r="I245" i="6" s="1"/>
  <c r="F244" i="6"/>
  <c r="U462" i="2"/>
  <c r="R463" i="2" s="1"/>
  <c r="S464" i="2"/>
  <c r="K257" i="1"/>
  <c r="J257" i="1"/>
  <c r="I257" i="1"/>
  <c r="E257" i="1" s="1"/>
  <c r="C258" i="1" s="1"/>
  <c r="M257" i="1"/>
  <c r="L257" i="1"/>
  <c r="O245" i="6" l="1"/>
  <c r="G245" i="6"/>
  <c r="P245" i="6"/>
  <c r="H245" i="6"/>
  <c r="M245" i="6"/>
  <c r="E245" i="6" s="1"/>
  <c r="Q245" i="6"/>
  <c r="N245" i="6"/>
  <c r="U463" i="2"/>
  <c r="R464" i="2" s="1"/>
  <c r="S465" i="2"/>
  <c r="M258" i="1"/>
  <c r="L258" i="1"/>
  <c r="K258" i="1"/>
  <c r="J258" i="1"/>
  <c r="I258" i="1"/>
  <c r="E258" i="1" s="1"/>
  <c r="N257" i="1"/>
  <c r="O257" i="1" s="1"/>
  <c r="R245" i="6" l="1"/>
  <c r="F245" i="6"/>
  <c r="C246" i="6"/>
  <c r="I246" i="6" s="1"/>
  <c r="U464" i="2"/>
  <c r="R465" i="2" s="1"/>
  <c r="S466" i="2"/>
  <c r="C259" i="1"/>
  <c r="N258" i="1"/>
  <c r="O258" i="1" s="1"/>
  <c r="N246" i="6" l="1"/>
  <c r="O246" i="6"/>
  <c r="G246" i="6"/>
  <c r="P246" i="6"/>
  <c r="Q246" i="6"/>
  <c r="H246" i="6"/>
  <c r="M246" i="6"/>
  <c r="E246" i="6" s="1"/>
  <c r="U465" i="2"/>
  <c r="R466" i="2" s="1"/>
  <c r="S467" i="2"/>
  <c r="J259" i="1"/>
  <c r="I259" i="1"/>
  <c r="E259" i="1" s="1"/>
  <c r="C260" i="1" s="1"/>
  <c r="M259" i="1"/>
  <c r="L259" i="1"/>
  <c r="K259" i="1"/>
  <c r="C247" i="6" l="1"/>
  <c r="I247" i="6" s="1"/>
  <c r="F246" i="6"/>
  <c r="R246" i="6"/>
  <c r="U466" i="2"/>
  <c r="R467" i="2" s="1"/>
  <c r="S468" i="2"/>
  <c r="M260" i="1"/>
  <c r="L260" i="1"/>
  <c r="K260" i="1"/>
  <c r="J260" i="1"/>
  <c r="I260" i="1"/>
  <c r="E260" i="1" s="1"/>
  <c r="N259" i="1"/>
  <c r="O259" i="1" s="1"/>
  <c r="H247" i="6" l="1"/>
  <c r="M247" i="6"/>
  <c r="E247" i="6" s="1"/>
  <c r="Q247" i="6"/>
  <c r="N247" i="6"/>
  <c r="O247" i="6"/>
  <c r="P247" i="6"/>
  <c r="G247" i="6"/>
  <c r="U467" i="2"/>
  <c r="R468" i="2" s="1"/>
  <c r="S469" i="2"/>
  <c r="C261" i="1"/>
  <c r="N260" i="1"/>
  <c r="O260" i="1" s="1"/>
  <c r="R247" i="6" l="1"/>
  <c r="F247" i="6"/>
  <c r="C248" i="6"/>
  <c r="I248" i="6" s="1"/>
  <c r="U468" i="2"/>
  <c r="R469" i="2" s="1"/>
  <c r="S470" i="2"/>
  <c r="M261" i="1"/>
  <c r="L261" i="1"/>
  <c r="K261" i="1"/>
  <c r="J261" i="1"/>
  <c r="I261" i="1"/>
  <c r="E261" i="1" s="1"/>
  <c r="G248" i="6" l="1"/>
  <c r="P248" i="6"/>
  <c r="H248" i="6"/>
  <c r="M248" i="6"/>
  <c r="E248" i="6" s="1"/>
  <c r="Q248" i="6"/>
  <c r="N248" i="6"/>
  <c r="O248" i="6"/>
  <c r="U469" i="2"/>
  <c r="R470" i="2" s="1"/>
  <c r="S471" i="2"/>
  <c r="N261" i="1"/>
  <c r="O261" i="1" s="1"/>
  <c r="C262" i="1"/>
  <c r="C249" i="6" l="1"/>
  <c r="I249" i="6" s="1"/>
  <c r="R248" i="6"/>
  <c r="F248" i="6"/>
  <c r="U470" i="2"/>
  <c r="R471" i="2" s="1"/>
  <c r="S472" i="2"/>
  <c r="K262" i="1"/>
  <c r="J262" i="1"/>
  <c r="I262" i="1"/>
  <c r="E262" i="1" s="1"/>
  <c r="C263" i="1" s="1"/>
  <c r="M262" i="1"/>
  <c r="L262" i="1"/>
  <c r="O249" i="6" l="1"/>
  <c r="G249" i="6"/>
  <c r="P249" i="6"/>
  <c r="H249" i="6"/>
  <c r="M249" i="6"/>
  <c r="E249" i="6" s="1"/>
  <c r="Q249" i="6"/>
  <c r="N249" i="6"/>
  <c r="U471" i="2"/>
  <c r="R472" i="2" s="1"/>
  <c r="S473" i="2"/>
  <c r="M263" i="1"/>
  <c r="L263" i="1"/>
  <c r="K263" i="1"/>
  <c r="J263" i="1"/>
  <c r="I263" i="1"/>
  <c r="E263" i="1" s="1"/>
  <c r="N262" i="1"/>
  <c r="O262" i="1" s="1"/>
  <c r="R249" i="6" l="1"/>
  <c r="F249" i="6"/>
  <c r="C250" i="6"/>
  <c r="I250" i="6" s="1"/>
  <c r="U472" i="2"/>
  <c r="R473" i="2" s="1"/>
  <c r="S474" i="2"/>
  <c r="C264" i="1"/>
  <c r="N263" i="1"/>
  <c r="O263" i="1" s="1"/>
  <c r="N250" i="6" l="1"/>
  <c r="O250" i="6"/>
  <c r="G250" i="6"/>
  <c r="P250" i="6"/>
  <c r="Q250" i="6"/>
  <c r="H250" i="6"/>
  <c r="M250" i="6"/>
  <c r="E250" i="6" s="1"/>
  <c r="U473" i="2"/>
  <c r="R474" i="2" s="1"/>
  <c r="S475" i="2"/>
  <c r="I264" i="1"/>
  <c r="E264" i="1" s="1"/>
  <c r="C265" i="1" s="1"/>
  <c r="M264" i="1"/>
  <c r="L264" i="1"/>
  <c r="K264" i="1"/>
  <c r="J264" i="1"/>
  <c r="R250" i="6" l="1"/>
  <c r="C251" i="6"/>
  <c r="I251" i="6" s="1"/>
  <c r="F250" i="6"/>
  <c r="U474" i="2"/>
  <c r="R475" i="2" s="1"/>
  <c r="S476" i="2"/>
  <c r="L265" i="1"/>
  <c r="K265" i="1"/>
  <c r="J265" i="1"/>
  <c r="I265" i="1"/>
  <c r="E265" i="1" s="1"/>
  <c r="M265" i="1"/>
  <c r="N264" i="1"/>
  <c r="O264" i="1" s="1"/>
  <c r="H251" i="6" l="1"/>
  <c r="M251" i="6"/>
  <c r="E251" i="6" s="1"/>
  <c r="C252" i="6" s="1"/>
  <c r="I252" i="6" s="1"/>
  <c r="Q251" i="6"/>
  <c r="N251" i="6"/>
  <c r="O251" i="6"/>
  <c r="P251" i="6"/>
  <c r="G251" i="6"/>
  <c r="R476" i="2"/>
  <c r="U475" i="2"/>
  <c r="S477" i="2"/>
  <c r="U476" i="2"/>
  <c r="N265" i="1"/>
  <c r="O265" i="1" s="1"/>
  <c r="C266" i="1"/>
  <c r="F251" i="6" l="1"/>
  <c r="R251" i="6"/>
  <c r="G252" i="6"/>
  <c r="P252" i="6"/>
  <c r="H252" i="6"/>
  <c r="M252" i="6"/>
  <c r="E252" i="6" s="1"/>
  <c r="Q252" i="6"/>
  <c r="N252" i="6"/>
  <c r="O252" i="6"/>
  <c r="S478" i="2"/>
  <c r="R477" i="2"/>
  <c r="M266" i="1"/>
  <c r="L266" i="1"/>
  <c r="K266" i="1"/>
  <c r="J266" i="1"/>
  <c r="I266" i="1"/>
  <c r="E266" i="1" s="1"/>
  <c r="F252" i="6" l="1"/>
  <c r="C253" i="6"/>
  <c r="I253" i="6" s="1"/>
  <c r="R252" i="6"/>
  <c r="S479" i="2"/>
  <c r="U477" i="2"/>
  <c r="R478" i="2" s="1"/>
  <c r="N266" i="1"/>
  <c r="O266" i="1" s="1"/>
  <c r="C267" i="1"/>
  <c r="O253" i="6" l="1"/>
  <c r="G253" i="6"/>
  <c r="P253" i="6"/>
  <c r="H253" i="6"/>
  <c r="M253" i="6"/>
  <c r="E253" i="6" s="1"/>
  <c r="Q253" i="6"/>
  <c r="N253" i="6"/>
  <c r="U478" i="2"/>
  <c r="R479" i="2" s="1"/>
  <c r="S480" i="2"/>
  <c r="J267" i="1"/>
  <c r="I267" i="1"/>
  <c r="E267" i="1" s="1"/>
  <c r="C268" i="1" s="1"/>
  <c r="M267" i="1"/>
  <c r="L267" i="1"/>
  <c r="K267" i="1"/>
  <c r="R253" i="6" l="1"/>
  <c r="F253" i="6"/>
  <c r="C254" i="6"/>
  <c r="I254" i="6" s="1"/>
  <c r="U479" i="2"/>
  <c r="R480" i="2" s="1"/>
  <c r="S481" i="2"/>
  <c r="M268" i="1"/>
  <c r="L268" i="1"/>
  <c r="K268" i="1"/>
  <c r="J268" i="1"/>
  <c r="I268" i="1"/>
  <c r="E268" i="1" s="1"/>
  <c r="N267" i="1"/>
  <c r="O267" i="1" s="1"/>
  <c r="N254" i="6" l="1"/>
  <c r="O254" i="6"/>
  <c r="G254" i="6"/>
  <c r="P254" i="6"/>
  <c r="Q254" i="6"/>
  <c r="H254" i="6"/>
  <c r="M254" i="6"/>
  <c r="E254" i="6" s="1"/>
  <c r="U480" i="2"/>
  <c r="R481" i="2" s="1"/>
  <c r="S482" i="2"/>
  <c r="N268" i="1"/>
  <c r="O268" i="1" s="1"/>
  <c r="C269" i="1"/>
  <c r="C255" i="6" l="1"/>
  <c r="I255" i="6" s="1"/>
  <c r="F254" i="6"/>
  <c r="R254" i="6"/>
  <c r="U481" i="2"/>
  <c r="R482" i="2" s="1"/>
  <c r="S483" i="2"/>
  <c r="M269" i="1"/>
  <c r="L269" i="1"/>
  <c r="K269" i="1"/>
  <c r="J269" i="1"/>
  <c r="I269" i="1"/>
  <c r="E269" i="1" s="1"/>
  <c r="H255" i="6" l="1"/>
  <c r="M255" i="6"/>
  <c r="E255" i="6" s="1"/>
  <c r="Q255" i="6"/>
  <c r="N255" i="6"/>
  <c r="O255" i="6"/>
  <c r="P255" i="6"/>
  <c r="G255" i="6"/>
  <c r="U482" i="2"/>
  <c r="R483" i="2" s="1"/>
  <c r="S484" i="2"/>
  <c r="N269" i="1"/>
  <c r="O269" i="1" s="1"/>
  <c r="C270" i="1"/>
  <c r="R255" i="6" l="1"/>
  <c r="F255" i="6"/>
  <c r="C256" i="6"/>
  <c r="I256" i="6" s="1"/>
  <c r="U483" i="2"/>
  <c r="R484" i="2" s="1"/>
  <c r="S485" i="2"/>
  <c r="K270" i="1"/>
  <c r="J270" i="1"/>
  <c r="I270" i="1"/>
  <c r="E270" i="1" s="1"/>
  <c r="M270" i="1"/>
  <c r="L270" i="1"/>
  <c r="G256" i="6" l="1"/>
  <c r="P256" i="6"/>
  <c r="H256" i="6"/>
  <c r="M256" i="6"/>
  <c r="E256" i="6" s="1"/>
  <c r="Q256" i="6"/>
  <c r="N256" i="6"/>
  <c r="O256" i="6"/>
  <c r="U484" i="2"/>
  <c r="R485" i="2" s="1"/>
  <c r="S486" i="2"/>
  <c r="N270" i="1"/>
  <c r="O270" i="1" s="1"/>
  <c r="C271" i="1"/>
  <c r="C257" i="6" l="1"/>
  <c r="I257" i="6" s="1"/>
  <c r="R256" i="6"/>
  <c r="F256" i="6"/>
  <c r="U485" i="2"/>
  <c r="R486" i="2" s="1"/>
  <c r="S487" i="2"/>
  <c r="M271" i="1"/>
  <c r="L271" i="1"/>
  <c r="K271" i="1"/>
  <c r="J271" i="1"/>
  <c r="I271" i="1"/>
  <c r="E271" i="1" s="1"/>
  <c r="O257" i="6" l="1"/>
  <c r="G257" i="6"/>
  <c r="P257" i="6"/>
  <c r="H257" i="6"/>
  <c r="M257" i="6"/>
  <c r="E257" i="6" s="1"/>
  <c r="Q257" i="6"/>
  <c r="N257" i="6"/>
  <c r="U486" i="2"/>
  <c r="R487" i="2" s="1"/>
  <c r="S488" i="2"/>
  <c r="N271" i="1"/>
  <c r="O271" i="1" s="1"/>
  <c r="C272" i="1"/>
  <c r="R257" i="6" l="1"/>
  <c r="C258" i="6"/>
  <c r="I258" i="6" s="1"/>
  <c r="F257" i="6"/>
  <c r="U487" i="2"/>
  <c r="R488" i="2" s="1"/>
  <c r="S489" i="2"/>
  <c r="I272" i="1"/>
  <c r="E272" i="1" s="1"/>
  <c r="C273" i="1" s="1"/>
  <c r="M272" i="1"/>
  <c r="L272" i="1"/>
  <c r="K272" i="1"/>
  <c r="J272" i="1"/>
  <c r="N258" i="6" l="1"/>
  <c r="O258" i="6"/>
  <c r="G258" i="6"/>
  <c r="P258" i="6"/>
  <c r="Q258" i="6"/>
  <c r="H258" i="6"/>
  <c r="M258" i="6"/>
  <c r="E258" i="6" s="1"/>
  <c r="U488" i="2"/>
  <c r="R489" i="2" s="1"/>
  <c r="S490" i="2"/>
  <c r="L273" i="1"/>
  <c r="K273" i="1"/>
  <c r="J273" i="1"/>
  <c r="I273" i="1"/>
  <c r="E273" i="1" s="1"/>
  <c r="M273" i="1"/>
  <c r="N272" i="1"/>
  <c r="O272" i="1" s="1"/>
  <c r="R258" i="6" l="1"/>
  <c r="C259" i="6"/>
  <c r="I259" i="6" s="1"/>
  <c r="F258" i="6"/>
  <c r="U489" i="2"/>
  <c r="R490" i="2" s="1"/>
  <c r="S491" i="2"/>
  <c r="C274" i="1"/>
  <c r="N273" i="1"/>
  <c r="O273" i="1" s="1"/>
  <c r="H259" i="6" l="1"/>
  <c r="M259" i="6"/>
  <c r="E259" i="6" s="1"/>
  <c r="C260" i="6" s="1"/>
  <c r="I260" i="6" s="1"/>
  <c r="Q259" i="6"/>
  <c r="N259" i="6"/>
  <c r="O259" i="6"/>
  <c r="P259" i="6"/>
  <c r="G259" i="6"/>
  <c r="U490" i="2"/>
  <c r="R491" i="2" s="1"/>
  <c r="S492" i="2"/>
  <c r="M274" i="1"/>
  <c r="L274" i="1"/>
  <c r="K274" i="1"/>
  <c r="J274" i="1"/>
  <c r="I274" i="1"/>
  <c r="E274" i="1" s="1"/>
  <c r="R259" i="6" l="1"/>
  <c r="F259" i="6"/>
  <c r="G260" i="6"/>
  <c r="P260" i="6"/>
  <c r="H260" i="6"/>
  <c r="M260" i="6"/>
  <c r="E260" i="6" s="1"/>
  <c r="Q260" i="6"/>
  <c r="N260" i="6"/>
  <c r="O260" i="6"/>
  <c r="U491" i="2"/>
  <c r="R492" i="2" s="1"/>
  <c r="S493" i="2"/>
  <c r="N274" i="1"/>
  <c r="O274" i="1" s="1"/>
  <c r="C275" i="1"/>
  <c r="C261" i="6" l="1"/>
  <c r="I261" i="6" s="1"/>
  <c r="R260" i="6"/>
  <c r="F260" i="6"/>
  <c r="U492" i="2"/>
  <c r="R493" i="2" s="1"/>
  <c r="S494" i="2"/>
  <c r="J275" i="1"/>
  <c r="I275" i="1"/>
  <c r="E275" i="1" s="1"/>
  <c r="C276" i="1" s="1"/>
  <c r="M275" i="1"/>
  <c r="L275" i="1"/>
  <c r="K275" i="1"/>
  <c r="O261" i="6" l="1"/>
  <c r="G261" i="6"/>
  <c r="P261" i="6"/>
  <c r="H261" i="6"/>
  <c r="M261" i="6"/>
  <c r="E261" i="6" s="1"/>
  <c r="Q261" i="6"/>
  <c r="N261" i="6"/>
  <c r="U493" i="2"/>
  <c r="R494" i="2" s="1"/>
  <c r="S495" i="2"/>
  <c r="M276" i="1"/>
  <c r="L276" i="1"/>
  <c r="K276" i="1"/>
  <c r="J276" i="1"/>
  <c r="I276" i="1"/>
  <c r="E276" i="1" s="1"/>
  <c r="N275" i="1"/>
  <c r="O275" i="1" s="1"/>
  <c r="R261" i="6" l="1"/>
  <c r="F261" i="6"/>
  <c r="C262" i="6"/>
  <c r="I262" i="6" s="1"/>
  <c r="U494" i="2"/>
  <c r="R495" i="2" s="1"/>
  <c r="S496" i="2"/>
  <c r="C277" i="1"/>
  <c r="N276" i="1"/>
  <c r="O276" i="1" s="1"/>
  <c r="N262" i="6" l="1"/>
  <c r="O262" i="6"/>
  <c r="G262" i="6"/>
  <c r="P262" i="6"/>
  <c r="Q262" i="6"/>
  <c r="H262" i="6"/>
  <c r="M262" i="6"/>
  <c r="E262" i="6" s="1"/>
  <c r="U495" i="2"/>
  <c r="R496" i="2" s="1"/>
  <c r="S497" i="2"/>
  <c r="M277" i="1"/>
  <c r="L277" i="1"/>
  <c r="K277" i="1"/>
  <c r="J277" i="1"/>
  <c r="I277" i="1"/>
  <c r="E277" i="1" s="1"/>
  <c r="C263" i="6" l="1"/>
  <c r="I263" i="6" s="1"/>
  <c r="F262" i="6"/>
  <c r="R262" i="6"/>
  <c r="U496" i="2"/>
  <c r="R497" i="2" s="1"/>
  <c r="S498" i="2"/>
  <c r="N277" i="1"/>
  <c r="O277" i="1" s="1"/>
  <c r="C278" i="1"/>
  <c r="H263" i="6" l="1"/>
  <c r="M263" i="6"/>
  <c r="E263" i="6" s="1"/>
  <c r="C264" i="6" s="1"/>
  <c r="I264" i="6" s="1"/>
  <c r="Q263" i="6"/>
  <c r="N263" i="6"/>
  <c r="O263" i="6"/>
  <c r="P263" i="6"/>
  <c r="G263" i="6"/>
  <c r="U497" i="2"/>
  <c r="R498" i="2" s="1"/>
  <c r="S499" i="2"/>
  <c r="K278" i="1"/>
  <c r="J278" i="1"/>
  <c r="I278" i="1"/>
  <c r="E278" i="1" s="1"/>
  <c r="C279" i="1" s="1"/>
  <c r="M278" i="1"/>
  <c r="L278" i="1"/>
  <c r="R263" i="6" l="1"/>
  <c r="F263" i="6"/>
  <c r="G264" i="6"/>
  <c r="P264" i="6"/>
  <c r="H264" i="6"/>
  <c r="M264" i="6"/>
  <c r="E264" i="6" s="1"/>
  <c r="Q264" i="6"/>
  <c r="N264" i="6"/>
  <c r="O264" i="6"/>
  <c r="R499" i="2"/>
  <c r="U499" i="2" s="1"/>
  <c r="U498" i="2"/>
  <c r="S500" i="2"/>
  <c r="M279" i="1"/>
  <c r="L279" i="1"/>
  <c r="K279" i="1"/>
  <c r="J279" i="1"/>
  <c r="I279" i="1"/>
  <c r="E279" i="1" s="1"/>
  <c r="N278" i="1"/>
  <c r="O278" i="1" s="1"/>
  <c r="C265" i="6" l="1"/>
  <c r="I265" i="6" s="1"/>
  <c r="R264" i="6"/>
  <c r="F264" i="6"/>
  <c r="S501" i="2"/>
  <c r="R500" i="2"/>
  <c r="C280" i="1"/>
  <c r="N279" i="1"/>
  <c r="O279" i="1" s="1"/>
  <c r="O265" i="6" l="1"/>
  <c r="G265" i="6"/>
  <c r="P265" i="6"/>
  <c r="H265" i="6"/>
  <c r="M265" i="6"/>
  <c r="E265" i="6" s="1"/>
  <c r="Q265" i="6"/>
  <c r="N265" i="6"/>
  <c r="U500" i="2"/>
  <c r="R501" i="2" s="1"/>
  <c r="S502" i="2"/>
  <c r="I280" i="1"/>
  <c r="J280" i="1"/>
  <c r="E280" i="1"/>
  <c r="C281" i="1" s="1"/>
  <c r="M280" i="1"/>
  <c r="L280" i="1"/>
  <c r="K280" i="1"/>
  <c r="R265" i="6" l="1"/>
  <c r="F265" i="6"/>
  <c r="C266" i="6"/>
  <c r="I266" i="6" s="1"/>
  <c r="U501" i="2"/>
  <c r="R502" i="2" s="1"/>
  <c r="S503" i="2"/>
  <c r="L281" i="1"/>
  <c r="M281" i="1"/>
  <c r="K281" i="1"/>
  <c r="J281" i="1"/>
  <c r="I281" i="1"/>
  <c r="E281" i="1" s="1"/>
  <c r="N280" i="1"/>
  <c r="O280" i="1" s="1"/>
  <c r="N266" i="6" l="1"/>
  <c r="O266" i="6"/>
  <c r="G266" i="6"/>
  <c r="P266" i="6"/>
  <c r="Q266" i="6"/>
  <c r="H266" i="6"/>
  <c r="M266" i="6"/>
  <c r="E266" i="6" s="1"/>
  <c r="U502" i="2"/>
  <c r="R503" i="2" s="1"/>
  <c r="S504" i="2"/>
  <c r="C282" i="1"/>
  <c r="N281" i="1"/>
  <c r="O281" i="1" s="1"/>
  <c r="R266" i="6" l="1"/>
  <c r="C267" i="6"/>
  <c r="I267" i="6" s="1"/>
  <c r="F266" i="6"/>
  <c r="U503" i="2"/>
  <c r="R504" i="2" s="1"/>
  <c r="S505" i="2"/>
  <c r="K282" i="1"/>
  <c r="J282" i="1"/>
  <c r="M282" i="1"/>
  <c r="L282" i="1"/>
  <c r="I282" i="1"/>
  <c r="E282" i="1" s="1"/>
  <c r="H267" i="6" l="1"/>
  <c r="M267" i="6"/>
  <c r="E267" i="6" s="1"/>
  <c r="C268" i="6" s="1"/>
  <c r="I268" i="6" s="1"/>
  <c r="Q267" i="6"/>
  <c r="N267" i="6"/>
  <c r="O267" i="6"/>
  <c r="P267" i="6"/>
  <c r="G267" i="6"/>
  <c r="U504" i="2"/>
  <c r="R505" i="2" s="1"/>
  <c r="S506" i="2"/>
  <c r="N282" i="1"/>
  <c r="O282" i="1" s="1"/>
  <c r="C283" i="1"/>
  <c r="R267" i="6" l="1"/>
  <c r="F267" i="6"/>
  <c r="G268" i="6"/>
  <c r="P268" i="6"/>
  <c r="H268" i="6"/>
  <c r="M268" i="6"/>
  <c r="E268" i="6" s="1"/>
  <c r="Q268" i="6"/>
  <c r="N268" i="6"/>
  <c r="O268" i="6"/>
  <c r="U505" i="2"/>
  <c r="R506" i="2" s="1"/>
  <c r="S507" i="2"/>
  <c r="M283" i="1"/>
  <c r="J283" i="1"/>
  <c r="I283" i="1"/>
  <c r="E283" i="1" s="1"/>
  <c r="L283" i="1"/>
  <c r="K283" i="1"/>
  <c r="R268" i="6" l="1"/>
  <c r="C269" i="6"/>
  <c r="I269" i="6" s="1"/>
  <c r="F268" i="6"/>
  <c r="U506" i="2"/>
  <c r="R507" i="2" s="1"/>
  <c r="S508" i="2"/>
  <c r="N283" i="1"/>
  <c r="O283" i="1" s="1"/>
  <c r="C284" i="1"/>
  <c r="O269" i="6" l="1"/>
  <c r="G269" i="6"/>
  <c r="P269" i="6"/>
  <c r="H269" i="6"/>
  <c r="M269" i="6"/>
  <c r="E269" i="6" s="1"/>
  <c r="Q269" i="6"/>
  <c r="N269" i="6"/>
  <c r="U507" i="2"/>
  <c r="R508" i="2" s="1"/>
  <c r="S509" i="2"/>
  <c r="I284" i="1"/>
  <c r="M284" i="1"/>
  <c r="E284" i="1"/>
  <c r="C285" i="1" s="1"/>
  <c r="L284" i="1"/>
  <c r="K284" i="1"/>
  <c r="J284" i="1"/>
  <c r="R269" i="6" l="1"/>
  <c r="C270" i="6"/>
  <c r="I270" i="6" s="1"/>
  <c r="F269" i="6"/>
  <c r="U508" i="2"/>
  <c r="R509" i="2" s="1"/>
  <c r="S510" i="2"/>
  <c r="L285" i="1"/>
  <c r="K285" i="1"/>
  <c r="M285" i="1"/>
  <c r="J285" i="1"/>
  <c r="I285" i="1"/>
  <c r="E285" i="1" s="1"/>
  <c r="N284" i="1"/>
  <c r="O284" i="1" s="1"/>
  <c r="N270" i="6" l="1"/>
  <c r="O270" i="6"/>
  <c r="G270" i="6"/>
  <c r="P270" i="6"/>
  <c r="Q270" i="6"/>
  <c r="H270" i="6"/>
  <c r="M270" i="6"/>
  <c r="E270" i="6" s="1"/>
  <c r="U509" i="2"/>
  <c r="R510" i="2" s="1"/>
  <c r="S511" i="2"/>
  <c r="C286" i="1"/>
  <c r="N285" i="1"/>
  <c r="O285" i="1" s="1"/>
  <c r="R270" i="6" l="1"/>
  <c r="C271" i="6"/>
  <c r="I271" i="6" s="1"/>
  <c r="F270" i="6"/>
  <c r="U510" i="2"/>
  <c r="R511" i="2" s="1"/>
  <c r="S512" i="2"/>
  <c r="K286" i="1"/>
  <c r="J286" i="1"/>
  <c r="M286" i="1"/>
  <c r="L286" i="1"/>
  <c r="I286" i="1"/>
  <c r="E286" i="1" s="1"/>
  <c r="C287" i="1" s="1"/>
  <c r="H271" i="6" l="1"/>
  <c r="M271" i="6"/>
  <c r="E271" i="6" s="1"/>
  <c r="C272" i="6" s="1"/>
  <c r="I272" i="6" s="1"/>
  <c r="Q271" i="6"/>
  <c r="N271" i="6"/>
  <c r="O271" i="6"/>
  <c r="P271" i="6"/>
  <c r="G271" i="6"/>
  <c r="U511" i="2"/>
  <c r="R512" i="2" s="1"/>
  <c r="S513" i="2"/>
  <c r="J287" i="1"/>
  <c r="I287" i="1"/>
  <c r="E287" i="1" s="1"/>
  <c r="M287" i="1"/>
  <c r="L287" i="1"/>
  <c r="K287" i="1"/>
  <c r="N286" i="1"/>
  <c r="O286" i="1" s="1"/>
  <c r="F271" i="6" l="1"/>
  <c r="R271" i="6"/>
  <c r="G272" i="6"/>
  <c r="P272" i="6"/>
  <c r="H272" i="6"/>
  <c r="M272" i="6"/>
  <c r="E272" i="6" s="1"/>
  <c r="Q272" i="6"/>
  <c r="N272" i="6"/>
  <c r="O272" i="6"/>
  <c r="U512" i="2"/>
  <c r="R513" i="2" s="1"/>
  <c r="S514" i="2"/>
  <c r="C288" i="1"/>
  <c r="N287" i="1"/>
  <c r="O287" i="1" s="1"/>
  <c r="C273" i="6" l="1"/>
  <c r="I273" i="6" s="1"/>
  <c r="R272" i="6"/>
  <c r="F272" i="6"/>
  <c r="U513" i="2"/>
  <c r="R514" i="2" s="1"/>
  <c r="S515" i="2"/>
  <c r="M288" i="1"/>
  <c r="L288" i="1"/>
  <c r="I288" i="1"/>
  <c r="E288" i="1" s="1"/>
  <c r="K288" i="1"/>
  <c r="J288" i="1"/>
  <c r="O273" i="6" l="1"/>
  <c r="G273" i="6"/>
  <c r="P273" i="6"/>
  <c r="H273" i="6"/>
  <c r="M273" i="6"/>
  <c r="E273" i="6" s="1"/>
  <c r="Q273" i="6"/>
  <c r="N273" i="6"/>
  <c r="U514" i="2"/>
  <c r="R515" i="2" s="1"/>
  <c r="S516" i="2"/>
  <c r="N288" i="1"/>
  <c r="O288" i="1" s="1"/>
  <c r="C289" i="1"/>
  <c r="R273" i="6" l="1"/>
  <c r="F273" i="6"/>
  <c r="C274" i="6"/>
  <c r="I274" i="6" s="1"/>
  <c r="U515" i="2"/>
  <c r="R516" i="2" s="1"/>
  <c r="S517" i="2"/>
  <c r="L289" i="1"/>
  <c r="K289" i="1"/>
  <c r="J289" i="1"/>
  <c r="I289" i="1"/>
  <c r="E289" i="1" s="1"/>
  <c r="M289" i="1"/>
  <c r="N274" i="6" l="1"/>
  <c r="O274" i="6"/>
  <c r="G274" i="6"/>
  <c r="P274" i="6"/>
  <c r="Q274" i="6"/>
  <c r="H274" i="6"/>
  <c r="M274" i="6"/>
  <c r="E274" i="6" s="1"/>
  <c r="U516" i="2"/>
  <c r="R517" i="2" s="1"/>
  <c r="S518" i="2"/>
  <c r="N289" i="1"/>
  <c r="O289" i="1" s="1"/>
  <c r="C290" i="1"/>
  <c r="R274" i="6" l="1"/>
  <c r="C275" i="6"/>
  <c r="I275" i="6" s="1"/>
  <c r="F274" i="6"/>
  <c r="U517" i="2"/>
  <c r="R518" i="2" s="1"/>
  <c r="S519" i="2"/>
  <c r="K290" i="1"/>
  <c r="J290" i="1"/>
  <c r="M290" i="1"/>
  <c r="L290" i="1"/>
  <c r="I290" i="1"/>
  <c r="E290" i="1" s="1"/>
  <c r="H275" i="6" l="1"/>
  <c r="M275" i="6"/>
  <c r="E275" i="6" s="1"/>
  <c r="Q275" i="6"/>
  <c r="N275" i="6"/>
  <c r="O275" i="6"/>
  <c r="P275" i="6"/>
  <c r="G275" i="6"/>
  <c r="U518" i="2"/>
  <c r="R519" i="2" s="1"/>
  <c r="S520" i="2"/>
  <c r="N290" i="1"/>
  <c r="O290" i="1" s="1"/>
  <c r="C291" i="1"/>
  <c r="R275" i="6" l="1"/>
  <c r="F275" i="6"/>
  <c r="C276" i="6"/>
  <c r="I276" i="6" s="1"/>
  <c r="U519" i="2"/>
  <c r="R520" i="2" s="1"/>
  <c r="S521" i="2"/>
  <c r="M291" i="1"/>
  <c r="J291" i="1"/>
  <c r="I291" i="1"/>
  <c r="E291" i="1" s="1"/>
  <c r="L291" i="1"/>
  <c r="K291" i="1"/>
  <c r="G276" i="6" l="1"/>
  <c r="P276" i="6"/>
  <c r="H276" i="6"/>
  <c r="M276" i="6"/>
  <c r="E276" i="6" s="1"/>
  <c r="Q276" i="6"/>
  <c r="N276" i="6"/>
  <c r="O276" i="6"/>
  <c r="U520" i="2"/>
  <c r="R521" i="2" s="1"/>
  <c r="S522" i="2"/>
  <c r="N291" i="1"/>
  <c r="O291" i="1" s="1"/>
  <c r="C292" i="1"/>
  <c r="C277" i="6" l="1"/>
  <c r="I277" i="6" s="1"/>
  <c r="R276" i="6"/>
  <c r="F276" i="6"/>
  <c r="U521" i="2"/>
  <c r="R522" i="2" s="1"/>
  <c r="S523" i="2"/>
  <c r="I292" i="1"/>
  <c r="E292" i="1" s="1"/>
  <c r="C293" i="1" s="1"/>
  <c r="M292" i="1"/>
  <c r="L292" i="1"/>
  <c r="K292" i="1"/>
  <c r="J292" i="1"/>
  <c r="O277" i="6" l="1"/>
  <c r="G277" i="6"/>
  <c r="P277" i="6"/>
  <c r="H277" i="6"/>
  <c r="M277" i="6"/>
  <c r="E277" i="6" s="1"/>
  <c r="Q277" i="6"/>
  <c r="N277" i="6"/>
  <c r="U522" i="2"/>
  <c r="R523" i="2" s="1"/>
  <c r="S524" i="2"/>
  <c r="L293" i="1"/>
  <c r="K293" i="1"/>
  <c r="M293" i="1"/>
  <c r="J293" i="1"/>
  <c r="I293" i="1"/>
  <c r="E293" i="1" s="1"/>
  <c r="N292" i="1"/>
  <c r="O292" i="1" s="1"/>
  <c r="R277" i="6" l="1"/>
  <c r="F277" i="6"/>
  <c r="C278" i="6"/>
  <c r="I278" i="6" s="1"/>
  <c r="U523" i="2"/>
  <c r="R524" i="2" s="1"/>
  <c r="S525" i="2"/>
  <c r="C294" i="1"/>
  <c r="N293" i="1"/>
  <c r="O293" i="1" s="1"/>
  <c r="N278" i="6" l="1"/>
  <c r="O278" i="6"/>
  <c r="G278" i="6"/>
  <c r="P278" i="6"/>
  <c r="Q278" i="6"/>
  <c r="H278" i="6"/>
  <c r="M278" i="6"/>
  <c r="E278" i="6" s="1"/>
  <c r="U524" i="2"/>
  <c r="R525" i="2" s="1"/>
  <c r="S526" i="2"/>
  <c r="K294" i="1"/>
  <c r="J294" i="1"/>
  <c r="I294" i="1"/>
  <c r="E294" i="1" s="1"/>
  <c r="M294" i="1"/>
  <c r="L294" i="1"/>
  <c r="R278" i="6" l="1"/>
  <c r="C279" i="6"/>
  <c r="I279" i="6" s="1"/>
  <c r="F278" i="6"/>
  <c r="U525" i="2"/>
  <c r="R526" i="2" s="1"/>
  <c r="S527" i="2"/>
  <c r="N294" i="1"/>
  <c r="O294" i="1" s="1"/>
  <c r="C295" i="1"/>
  <c r="H279" i="6" l="1"/>
  <c r="N279" i="6"/>
  <c r="O279" i="6"/>
  <c r="M279" i="6"/>
  <c r="E279" i="6" s="1"/>
  <c r="P279" i="6"/>
  <c r="G279" i="6"/>
  <c r="Q279" i="6"/>
  <c r="U526" i="2"/>
  <c r="R527" i="2" s="1"/>
  <c r="S528" i="2"/>
  <c r="J295" i="1"/>
  <c r="I295" i="1"/>
  <c r="E295" i="1" s="1"/>
  <c r="C296" i="1" s="1"/>
  <c r="M295" i="1"/>
  <c r="L295" i="1"/>
  <c r="K295" i="1"/>
  <c r="F279" i="6" l="1"/>
  <c r="C280" i="6"/>
  <c r="I280" i="6" s="1"/>
  <c r="R279" i="6"/>
  <c r="U527" i="2"/>
  <c r="R528" i="2" s="1"/>
  <c r="S529" i="2"/>
  <c r="M296" i="1"/>
  <c r="L296" i="1"/>
  <c r="I296" i="1"/>
  <c r="E296" i="1" s="1"/>
  <c r="K296" i="1"/>
  <c r="J296" i="1"/>
  <c r="N295" i="1"/>
  <c r="O295" i="1" s="1"/>
  <c r="H280" i="6" l="1"/>
  <c r="M280" i="6"/>
  <c r="E280" i="6" s="1"/>
  <c r="C281" i="6" s="1"/>
  <c r="I281" i="6" s="1"/>
  <c r="Q280" i="6"/>
  <c r="N280" i="6"/>
  <c r="G280" i="6"/>
  <c r="P280" i="6"/>
  <c r="O280" i="6"/>
  <c r="U528" i="2"/>
  <c r="R529" i="2" s="1"/>
  <c r="S530" i="2"/>
  <c r="N296" i="1"/>
  <c r="O296" i="1" s="1"/>
  <c r="C297" i="1"/>
  <c r="R280" i="6" l="1"/>
  <c r="F280" i="6"/>
  <c r="G281" i="6"/>
  <c r="P281" i="6"/>
  <c r="H281" i="6"/>
  <c r="M281" i="6"/>
  <c r="E281" i="6" s="1"/>
  <c r="Q281" i="6"/>
  <c r="N281" i="6"/>
  <c r="O281" i="6"/>
  <c r="U529" i="2"/>
  <c r="R530" i="2" s="1"/>
  <c r="S531" i="2"/>
  <c r="L297" i="1"/>
  <c r="K297" i="1"/>
  <c r="M297" i="1"/>
  <c r="J297" i="1"/>
  <c r="I297" i="1"/>
  <c r="E297" i="1" s="1"/>
  <c r="C282" i="6" l="1"/>
  <c r="I282" i="6" s="1"/>
  <c r="R281" i="6"/>
  <c r="F281" i="6"/>
  <c r="U530" i="2"/>
  <c r="R531" i="2" s="1"/>
  <c r="S532" i="2"/>
  <c r="N297" i="1"/>
  <c r="O297" i="1" s="1"/>
  <c r="C298" i="1"/>
  <c r="G282" i="6" l="1"/>
  <c r="P282" i="6"/>
  <c r="O282" i="6"/>
  <c r="Q282" i="6"/>
  <c r="M282" i="6"/>
  <c r="E282" i="6" s="1"/>
  <c r="H282" i="6"/>
  <c r="N282" i="6"/>
  <c r="U531" i="2"/>
  <c r="R532" i="2" s="1"/>
  <c r="S533" i="2"/>
  <c r="K298" i="1"/>
  <c r="J298" i="1"/>
  <c r="M298" i="1"/>
  <c r="L298" i="1"/>
  <c r="I298" i="1"/>
  <c r="E298" i="1" s="1"/>
  <c r="R282" i="6" l="1"/>
  <c r="C283" i="6"/>
  <c r="I283" i="6" s="1"/>
  <c r="F282" i="6"/>
  <c r="U532" i="2"/>
  <c r="R533" i="2" s="1"/>
  <c r="S534" i="2"/>
  <c r="N298" i="1"/>
  <c r="O298" i="1" s="1"/>
  <c r="C299" i="1"/>
  <c r="O283" i="6" l="1"/>
  <c r="H283" i="6"/>
  <c r="N283" i="6"/>
  <c r="P283" i="6"/>
  <c r="Q283" i="6"/>
  <c r="G283" i="6"/>
  <c r="M283" i="6"/>
  <c r="E283" i="6" s="1"/>
  <c r="U533" i="2"/>
  <c r="R534" i="2" s="1"/>
  <c r="S535" i="2"/>
  <c r="M299" i="1"/>
  <c r="J299" i="1"/>
  <c r="I299" i="1"/>
  <c r="E299" i="1" s="1"/>
  <c r="L299" i="1"/>
  <c r="K299" i="1"/>
  <c r="R283" i="6" l="1"/>
  <c r="F283" i="6"/>
  <c r="C284" i="6"/>
  <c r="I284" i="6" s="1"/>
  <c r="U534" i="2"/>
  <c r="R535" i="2" s="1"/>
  <c r="S536" i="2"/>
  <c r="N299" i="1"/>
  <c r="O299" i="1" s="1"/>
  <c r="C300" i="1"/>
  <c r="N284" i="6" l="1"/>
  <c r="G284" i="6"/>
  <c r="M284" i="6"/>
  <c r="E284" i="6" s="1"/>
  <c r="H284" i="6"/>
  <c r="O284" i="6"/>
  <c r="P284" i="6"/>
  <c r="Q284" i="6"/>
  <c r="U535" i="2"/>
  <c r="R536" i="2" s="1"/>
  <c r="S537" i="2"/>
  <c r="I300" i="1"/>
  <c r="E300" i="1" s="1"/>
  <c r="C301" i="1" s="1"/>
  <c r="M300" i="1"/>
  <c r="L300" i="1"/>
  <c r="K300" i="1"/>
  <c r="J300" i="1"/>
  <c r="C285" i="6" l="1"/>
  <c r="I285" i="6" s="1"/>
  <c r="F284" i="6"/>
  <c r="R284" i="6"/>
  <c r="U536" i="2"/>
  <c r="R537" i="2" s="1"/>
  <c r="S538" i="2"/>
  <c r="L301" i="1"/>
  <c r="K301" i="1"/>
  <c r="M301" i="1"/>
  <c r="J301" i="1"/>
  <c r="I301" i="1"/>
  <c r="E301" i="1" s="1"/>
  <c r="N300" i="1"/>
  <c r="O300" i="1" s="1"/>
  <c r="H285" i="6" l="1"/>
  <c r="M285" i="6"/>
  <c r="E285" i="6" s="1"/>
  <c r="P285" i="6"/>
  <c r="Q285" i="6"/>
  <c r="G285" i="6"/>
  <c r="N285" i="6"/>
  <c r="O285" i="6"/>
  <c r="U537" i="2"/>
  <c r="R538" i="2" s="1"/>
  <c r="S539" i="2"/>
  <c r="C302" i="1"/>
  <c r="N301" i="1"/>
  <c r="O301" i="1" s="1"/>
  <c r="F285" i="6" l="1"/>
  <c r="R285" i="6"/>
  <c r="C286" i="6"/>
  <c r="I286" i="6" s="1"/>
  <c r="U538" i="2"/>
  <c r="R539" i="2" s="1"/>
  <c r="S540" i="2"/>
  <c r="K302" i="1"/>
  <c r="J302" i="1"/>
  <c r="M302" i="1"/>
  <c r="L302" i="1"/>
  <c r="I302" i="1"/>
  <c r="E302" i="1"/>
  <c r="O286" i="6" l="1"/>
  <c r="G286" i="6"/>
  <c r="P286" i="6"/>
  <c r="H286" i="6"/>
  <c r="M286" i="6"/>
  <c r="E286" i="6" s="1"/>
  <c r="Q286" i="6"/>
  <c r="N286" i="6"/>
  <c r="U539" i="2"/>
  <c r="R540" i="2" s="1"/>
  <c r="S541" i="2"/>
  <c r="N302" i="1"/>
  <c r="O302" i="1" s="1"/>
  <c r="C303" i="1"/>
  <c r="R286" i="6" l="1"/>
  <c r="F286" i="6"/>
  <c r="C287" i="6"/>
  <c r="I287" i="6" s="1"/>
  <c r="U540" i="2"/>
  <c r="R541" i="2" s="1"/>
  <c r="S542" i="2"/>
  <c r="J303" i="1"/>
  <c r="I303" i="1"/>
  <c r="E303" i="1" s="1"/>
  <c r="C304" i="1" s="1"/>
  <c r="M303" i="1"/>
  <c r="L303" i="1"/>
  <c r="K303" i="1"/>
  <c r="N287" i="6" l="1"/>
  <c r="O287" i="6"/>
  <c r="G287" i="6"/>
  <c r="P287" i="6"/>
  <c r="M287" i="6"/>
  <c r="E287" i="6" s="1"/>
  <c r="Q287" i="6"/>
  <c r="H287" i="6"/>
  <c r="U541" i="2"/>
  <c r="R542" i="2" s="1"/>
  <c r="S543" i="2"/>
  <c r="M304" i="1"/>
  <c r="L304" i="1"/>
  <c r="I304" i="1"/>
  <c r="E304" i="1" s="1"/>
  <c r="K304" i="1"/>
  <c r="J304" i="1"/>
  <c r="N303" i="1"/>
  <c r="O303" i="1" s="1"/>
  <c r="C288" i="6" l="1"/>
  <c r="I288" i="6" s="1"/>
  <c r="F287" i="6"/>
  <c r="R287" i="6"/>
  <c r="U542" i="2"/>
  <c r="R543" i="2" s="1"/>
  <c r="S544" i="2"/>
  <c r="C305" i="1"/>
  <c r="N304" i="1"/>
  <c r="O304" i="1" s="1"/>
  <c r="H288" i="6" l="1"/>
  <c r="M288" i="6"/>
  <c r="E288" i="6" s="1"/>
  <c r="Q288" i="6"/>
  <c r="N288" i="6"/>
  <c r="O288" i="6"/>
  <c r="G288" i="6"/>
  <c r="P288" i="6"/>
  <c r="U543" i="2"/>
  <c r="R544" i="2" s="1"/>
  <c r="S545" i="2"/>
  <c r="L305" i="1"/>
  <c r="K305" i="1"/>
  <c r="J305" i="1"/>
  <c r="I305" i="1"/>
  <c r="E305" i="1" s="1"/>
  <c r="M305" i="1"/>
  <c r="R288" i="6" l="1"/>
  <c r="F288" i="6"/>
  <c r="C289" i="6"/>
  <c r="I289" i="6" s="1"/>
  <c r="U544" i="2"/>
  <c r="R545" i="2" s="1"/>
  <c r="S546" i="2"/>
  <c r="N305" i="1"/>
  <c r="O305" i="1" s="1"/>
  <c r="C306" i="1"/>
  <c r="G289" i="6" l="1"/>
  <c r="P289" i="6"/>
  <c r="H289" i="6"/>
  <c r="M289" i="6"/>
  <c r="E289" i="6" s="1"/>
  <c r="Q289" i="6"/>
  <c r="N289" i="6"/>
  <c r="O289" i="6"/>
  <c r="U545" i="2"/>
  <c r="R546" i="2" s="1"/>
  <c r="S547" i="2"/>
  <c r="K306" i="1"/>
  <c r="J306" i="1"/>
  <c r="M306" i="1"/>
  <c r="L306" i="1"/>
  <c r="I306" i="1"/>
  <c r="E306" i="1" s="1"/>
  <c r="C290" i="6" l="1"/>
  <c r="I290" i="6" s="1"/>
  <c r="R289" i="6"/>
  <c r="F289" i="6"/>
  <c r="U546" i="2"/>
  <c r="R547" i="2" s="1"/>
  <c r="S548" i="2"/>
  <c r="N306" i="1"/>
  <c r="O306" i="1" s="1"/>
  <c r="C307" i="1"/>
  <c r="O290" i="6" l="1"/>
  <c r="G290" i="6"/>
  <c r="P290" i="6"/>
  <c r="H290" i="6"/>
  <c r="M290" i="6"/>
  <c r="E290" i="6" s="1"/>
  <c r="Q290" i="6"/>
  <c r="N290" i="6"/>
  <c r="U547" i="2"/>
  <c r="R548" i="2" s="1"/>
  <c r="S549" i="2"/>
  <c r="M307" i="1"/>
  <c r="J307" i="1"/>
  <c r="I307" i="1"/>
  <c r="E307" i="1" s="1"/>
  <c r="L307" i="1"/>
  <c r="K307" i="1"/>
  <c r="R290" i="6" l="1"/>
  <c r="F290" i="6"/>
  <c r="C291" i="6"/>
  <c r="I291" i="6" s="1"/>
  <c r="U548" i="2"/>
  <c r="R549" i="2" s="1"/>
  <c r="S550" i="2"/>
  <c r="N307" i="1"/>
  <c r="O307" i="1" s="1"/>
  <c r="C308" i="1"/>
  <c r="N291" i="6" l="1"/>
  <c r="O291" i="6"/>
  <c r="G291" i="6"/>
  <c r="P291" i="6"/>
  <c r="M291" i="6"/>
  <c r="E291" i="6" s="1"/>
  <c r="Q291" i="6"/>
  <c r="H291" i="6"/>
  <c r="U549" i="2"/>
  <c r="R550" i="2" s="1"/>
  <c r="S551" i="2"/>
  <c r="L308" i="1"/>
  <c r="I308" i="1"/>
  <c r="E308" i="1"/>
  <c r="C309" i="1" s="1"/>
  <c r="M308" i="1"/>
  <c r="K308" i="1"/>
  <c r="J308" i="1"/>
  <c r="R291" i="6" l="1"/>
  <c r="C292" i="6"/>
  <c r="I292" i="6" s="1"/>
  <c r="F291" i="6"/>
  <c r="U550" i="2"/>
  <c r="R551" i="2" s="1"/>
  <c r="S552" i="2"/>
  <c r="N308" i="1"/>
  <c r="O308" i="1" s="1"/>
  <c r="L309" i="1"/>
  <c r="K309" i="1"/>
  <c r="M309" i="1"/>
  <c r="J309" i="1"/>
  <c r="I309" i="1"/>
  <c r="E309" i="1" s="1"/>
  <c r="H292" i="6" l="1"/>
  <c r="M292" i="6"/>
  <c r="E292" i="6" s="1"/>
  <c r="Q292" i="6"/>
  <c r="N292" i="6"/>
  <c r="O292" i="6"/>
  <c r="G292" i="6"/>
  <c r="P292" i="6"/>
  <c r="U551" i="2"/>
  <c r="R552" i="2" s="1"/>
  <c r="S553" i="2"/>
  <c r="N309" i="1"/>
  <c r="O309" i="1" s="1"/>
  <c r="C310" i="1"/>
  <c r="R292" i="6" l="1"/>
  <c r="F292" i="6"/>
  <c r="C293" i="6"/>
  <c r="I293" i="6" s="1"/>
  <c r="U552" i="2"/>
  <c r="R553" i="2" s="1"/>
  <c r="S554" i="2"/>
  <c r="K310" i="1"/>
  <c r="J310" i="1"/>
  <c r="I310" i="1"/>
  <c r="E310" i="1" s="1"/>
  <c r="C311" i="1" s="1"/>
  <c r="M310" i="1"/>
  <c r="L310" i="1"/>
  <c r="G293" i="6" l="1"/>
  <c r="P293" i="6"/>
  <c r="H293" i="6"/>
  <c r="M293" i="6"/>
  <c r="E293" i="6" s="1"/>
  <c r="Q293" i="6"/>
  <c r="N293" i="6"/>
  <c r="O293" i="6"/>
  <c r="U553" i="2"/>
  <c r="R554" i="2" s="1"/>
  <c r="S555" i="2"/>
  <c r="M311" i="1"/>
  <c r="J311" i="1"/>
  <c r="I311" i="1"/>
  <c r="E311" i="1" s="1"/>
  <c r="L311" i="1"/>
  <c r="K311" i="1"/>
  <c r="N310" i="1"/>
  <c r="O310" i="1" s="1"/>
  <c r="R293" i="6" l="1"/>
  <c r="C294" i="6"/>
  <c r="I294" i="6" s="1"/>
  <c r="F293" i="6"/>
  <c r="U554" i="2"/>
  <c r="R555" i="2" s="1"/>
  <c r="S556" i="2"/>
  <c r="N311" i="1"/>
  <c r="O311" i="1" s="1"/>
  <c r="C312" i="1"/>
  <c r="O294" i="6" l="1"/>
  <c r="G294" i="6"/>
  <c r="P294" i="6"/>
  <c r="H294" i="6"/>
  <c r="M294" i="6"/>
  <c r="E294" i="6" s="1"/>
  <c r="Q294" i="6"/>
  <c r="N294" i="6"/>
  <c r="U555" i="2"/>
  <c r="R556" i="2" s="1"/>
  <c r="S557" i="2"/>
  <c r="I312" i="1"/>
  <c r="E312" i="1" s="1"/>
  <c r="C313" i="1" s="1"/>
  <c r="M312" i="1"/>
  <c r="L312" i="1"/>
  <c r="K312" i="1"/>
  <c r="J312" i="1"/>
  <c r="R294" i="6" l="1"/>
  <c r="F294" i="6"/>
  <c r="C295" i="6"/>
  <c r="I295" i="6" s="1"/>
  <c r="U556" i="2"/>
  <c r="R557" i="2" s="1"/>
  <c r="S558" i="2"/>
  <c r="L313" i="1"/>
  <c r="K313" i="1"/>
  <c r="J313" i="1"/>
  <c r="I313" i="1"/>
  <c r="E313" i="1" s="1"/>
  <c r="M313" i="1"/>
  <c r="N312" i="1"/>
  <c r="O312" i="1" s="1"/>
  <c r="N295" i="6" l="1"/>
  <c r="O295" i="6"/>
  <c r="G295" i="6"/>
  <c r="P295" i="6"/>
  <c r="M295" i="6"/>
  <c r="E295" i="6" s="1"/>
  <c r="Q295" i="6"/>
  <c r="H295" i="6"/>
  <c r="U557" i="2"/>
  <c r="R558" i="2" s="1"/>
  <c r="S559" i="2"/>
  <c r="C314" i="1"/>
  <c r="N313" i="1"/>
  <c r="O313" i="1" s="1"/>
  <c r="F295" i="6" l="1"/>
  <c r="C296" i="6"/>
  <c r="I296" i="6" s="1"/>
  <c r="R295" i="6"/>
  <c r="U558" i="2"/>
  <c r="R559" i="2" s="1"/>
  <c r="S560" i="2"/>
  <c r="K314" i="1"/>
  <c r="J314" i="1"/>
  <c r="M314" i="1"/>
  <c r="L314" i="1"/>
  <c r="I314" i="1"/>
  <c r="E314" i="1" s="1"/>
  <c r="H296" i="6" l="1"/>
  <c r="M296" i="6"/>
  <c r="E296" i="6" s="1"/>
  <c r="Q296" i="6"/>
  <c r="N296" i="6"/>
  <c r="O296" i="6"/>
  <c r="G296" i="6"/>
  <c r="P296" i="6"/>
  <c r="U559" i="2"/>
  <c r="R560" i="2" s="1"/>
  <c r="S561" i="2"/>
  <c r="N314" i="1"/>
  <c r="O314" i="1" s="1"/>
  <c r="C315" i="1"/>
  <c r="F296" i="6" l="1"/>
  <c r="R296" i="6"/>
  <c r="C297" i="6"/>
  <c r="I297" i="6" s="1"/>
  <c r="U560" i="2"/>
  <c r="R561" i="2" s="1"/>
  <c r="S562" i="2"/>
  <c r="J315" i="1"/>
  <c r="I315" i="1"/>
  <c r="E315" i="1" s="1"/>
  <c r="M315" i="1"/>
  <c r="L315" i="1"/>
  <c r="K315" i="1"/>
  <c r="G297" i="6" l="1"/>
  <c r="P297" i="6"/>
  <c r="H297" i="6"/>
  <c r="M297" i="6"/>
  <c r="E297" i="6" s="1"/>
  <c r="Q297" i="6"/>
  <c r="N297" i="6"/>
  <c r="O297" i="6"/>
  <c r="U561" i="2"/>
  <c r="R562" i="2" s="1"/>
  <c r="S563" i="2"/>
  <c r="N315" i="1"/>
  <c r="O315" i="1" s="1"/>
  <c r="C316" i="1"/>
  <c r="R297" i="6" l="1"/>
  <c r="C298" i="6"/>
  <c r="I298" i="6" s="1"/>
  <c r="F297" i="6"/>
  <c r="U562" i="2"/>
  <c r="R563" i="2" s="1"/>
  <c r="S564" i="2"/>
  <c r="M316" i="1"/>
  <c r="L316" i="1"/>
  <c r="I316" i="1"/>
  <c r="E316" i="1" s="1"/>
  <c r="K316" i="1"/>
  <c r="J316" i="1"/>
  <c r="O298" i="6" l="1"/>
  <c r="G298" i="6"/>
  <c r="P298" i="6"/>
  <c r="H298" i="6"/>
  <c r="M298" i="6"/>
  <c r="E298" i="6" s="1"/>
  <c r="Q298" i="6"/>
  <c r="N298" i="6"/>
  <c r="U563" i="2"/>
  <c r="R564" i="2" s="1"/>
  <c r="S565" i="2"/>
  <c r="N316" i="1"/>
  <c r="O316" i="1" s="1"/>
  <c r="C317" i="1"/>
  <c r="R298" i="6" l="1"/>
  <c r="F298" i="6"/>
  <c r="C299" i="6"/>
  <c r="I299" i="6" s="1"/>
  <c r="U564" i="2"/>
  <c r="R565" i="2" s="1"/>
  <c r="S566" i="2"/>
  <c r="L317" i="1"/>
  <c r="K317" i="1"/>
  <c r="M317" i="1"/>
  <c r="J317" i="1"/>
  <c r="I317" i="1"/>
  <c r="E317" i="1" s="1"/>
  <c r="N299" i="6" l="1"/>
  <c r="O299" i="6"/>
  <c r="G299" i="6"/>
  <c r="P299" i="6"/>
  <c r="M299" i="6"/>
  <c r="E299" i="6" s="1"/>
  <c r="Q299" i="6"/>
  <c r="H299" i="6"/>
  <c r="U565" i="2"/>
  <c r="R566" i="2" s="1"/>
  <c r="S567" i="2"/>
  <c r="N317" i="1"/>
  <c r="O317" i="1" s="1"/>
  <c r="C318" i="1"/>
  <c r="F299" i="6" l="1"/>
  <c r="C300" i="6"/>
  <c r="I300" i="6" s="1"/>
  <c r="R299" i="6"/>
  <c r="U566" i="2"/>
  <c r="R567" i="2" s="1"/>
  <c r="S568" i="2"/>
  <c r="K318" i="1"/>
  <c r="J318" i="1"/>
  <c r="I318" i="1"/>
  <c r="E318" i="1" s="1"/>
  <c r="C319" i="1" s="1"/>
  <c r="M318" i="1"/>
  <c r="L318" i="1"/>
  <c r="H300" i="6" l="1"/>
  <c r="M300" i="6"/>
  <c r="E300" i="6" s="1"/>
  <c r="Q300" i="6"/>
  <c r="N300" i="6"/>
  <c r="O300" i="6"/>
  <c r="G300" i="6"/>
  <c r="P300" i="6"/>
  <c r="U567" i="2"/>
  <c r="R568" i="2" s="1"/>
  <c r="S569" i="2"/>
  <c r="M319" i="1"/>
  <c r="J319" i="1"/>
  <c r="I319" i="1"/>
  <c r="E319" i="1" s="1"/>
  <c r="L319" i="1"/>
  <c r="K319" i="1"/>
  <c r="N318" i="1"/>
  <c r="O318" i="1" s="1"/>
  <c r="F300" i="6" l="1"/>
  <c r="R300" i="6"/>
  <c r="C301" i="6"/>
  <c r="I301" i="6" s="1"/>
  <c r="U568" i="2"/>
  <c r="R569" i="2" s="1"/>
  <c r="S570" i="2"/>
  <c r="N319" i="1"/>
  <c r="O319" i="1" s="1"/>
  <c r="C320" i="1"/>
  <c r="G301" i="6" l="1"/>
  <c r="P301" i="6"/>
  <c r="H301" i="6"/>
  <c r="M301" i="6"/>
  <c r="E301" i="6" s="1"/>
  <c r="Q301" i="6"/>
  <c r="N301" i="6"/>
  <c r="O301" i="6"/>
  <c r="U569" i="2"/>
  <c r="R570" i="2" s="1"/>
  <c r="S571" i="2"/>
  <c r="I320" i="1"/>
  <c r="E320" i="1" s="1"/>
  <c r="C321" i="1" s="1"/>
  <c r="M320" i="1"/>
  <c r="L320" i="1"/>
  <c r="K320" i="1"/>
  <c r="J320" i="1"/>
  <c r="R301" i="6" l="1"/>
  <c r="C302" i="6"/>
  <c r="I302" i="6" s="1"/>
  <c r="F301" i="6"/>
  <c r="U570" i="2"/>
  <c r="R571" i="2" s="1"/>
  <c r="S572" i="2"/>
  <c r="L321" i="1"/>
  <c r="K321" i="1"/>
  <c r="J321" i="1"/>
  <c r="I321" i="1"/>
  <c r="E321" i="1" s="1"/>
  <c r="C322" i="1" s="1"/>
  <c r="M321" i="1"/>
  <c r="N320" i="1"/>
  <c r="O320" i="1" s="1"/>
  <c r="O302" i="6" l="1"/>
  <c r="G302" i="6"/>
  <c r="P302" i="6"/>
  <c r="H302" i="6"/>
  <c r="M302" i="6"/>
  <c r="E302" i="6" s="1"/>
  <c r="Q302" i="6"/>
  <c r="N302" i="6"/>
  <c r="U571" i="2"/>
  <c r="R572" i="2" s="1"/>
  <c r="S573" i="2"/>
  <c r="K322" i="1"/>
  <c r="J322" i="1"/>
  <c r="M322" i="1"/>
  <c r="L322" i="1"/>
  <c r="I322" i="1"/>
  <c r="E322" i="1" s="1"/>
  <c r="N321" i="1"/>
  <c r="O321" i="1" s="1"/>
  <c r="R302" i="6" l="1"/>
  <c r="F302" i="6"/>
  <c r="C303" i="6"/>
  <c r="I303" i="6" s="1"/>
  <c r="U572" i="2"/>
  <c r="R573" i="2" s="1"/>
  <c r="S574" i="2"/>
  <c r="N322" i="1"/>
  <c r="O322" i="1" s="1"/>
  <c r="C323" i="1"/>
  <c r="N303" i="6" l="1"/>
  <c r="O303" i="6"/>
  <c r="G303" i="6"/>
  <c r="P303" i="6"/>
  <c r="M303" i="6"/>
  <c r="E303" i="6" s="1"/>
  <c r="Q303" i="6"/>
  <c r="H303" i="6"/>
  <c r="U573" i="2"/>
  <c r="R574" i="2" s="1"/>
  <c r="S575" i="2"/>
  <c r="J323" i="1"/>
  <c r="I323" i="1"/>
  <c r="E323" i="1" s="1"/>
  <c r="C324" i="1" s="1"/>
  <c r="M323" i="1"/>
  <c r="L323" i="1"/>
  <c r="K323" i="1"/>
  <c r="F303" i="6" l="1"/>
  <c r="C304" i="6"/>
  <c r="I304" i="6" s="1"/>
  <c r="R303" i="6"/>
  <c r="U574" i="2"/>
  <c r="R575" i="2" s="1"/>
  <c r="S576" i="2"/>
  <c r="M324" i="1"/>
  <c r="L324" i="1"/>
  <c r="I324" i="1"/>
  <c r="E324" i="1" s="1"/>
  <c r="K324" i="1"/>
  <c r="J324" i="1"/>
  <c r="N323" i="1"/>
  <c r="O323" i="1" s="1"/>
  <c r="H304" i="6" l="1"/>
  <c r="M304" i="6"/>
  <c r="E304" i="6" s="1"/>
  <c r="Q304" i="6"/>
  <c r="N304" i="6"/>
  <c r="O304" i="6"/>
  <c r="G304" i="6"/>
  <c r="P304" i="6"/>
  <c r="U575" i="2"/>
  <c r="R576" i="2" s="1"/>
  <c r="S577" i="2"/>
  <c r="C325" i="1"/>
  <c r="N324" i="1"/>
  <c r="O324" i="1" s="1"/>
  <c r="R304" i="6" l="1"/>
  <c r="F304" i="6"/>
  <c r="C305" i="6"/>
  <c r="I305" i="6" s="1"/>
  <c r="U576" i="2"/>
  <c r="R577" i="2" s="1"/>
  <c r="S578" i="2"/>
  <c r="L325" i="1"/>
  <c r="K325" i="1"/>
  <c r="M325" i="1"/>
  <c r="J325" i="1"/>
  <c r="I325" i="1"/>
  <c r="E325" i="1" s="1"/>
  <c r="G305" i="6" l="1"/>
  <c r="P305" i="6"/>
  <c r="H305" i="6"/>
  <c r="M305" i="6"/>
  <c r="E305" i="6" s="1"/>
  <c r="Q305" i="6"/>
  <c r="N305" i="6"/>
  <c r="O305" i="6"/>
  <c r="U577" i="2"/>
  <c r="R578" i="2" s="1"/>
  <c r="S579" i="2"/>
  <c r="N325" i="1"/>
  <c r="O325" i="1" s="1"/>
  <c r="C326" i="1"/>
  <c r="R305" i="6" l="1"/>
  <c r="C306" i="6"/>
  <c r="I306" i="6" s="1"/>
  <c r="F305" i="6"/>
  <c r="U578" i="2"/>
  <c r="R579" i="2" s="1"/>
  <c r="S580" i="2"/>
  <c r="K326" i="1"/>
  <c r="J326" i="1"/>
  <c r="I326" i="1"/>
  <c r="E326" i="1" s="1"/>
  <c r="C327" i="1" s="1"/>
  <c r="M326" i="1"/>
  <c r="L326" i="1"/>
  <c r="O306" i="6" l="1"/>
  <c r="G306" i="6"/>
  <c r="P306" i="6"/>
  <c r="H306" i="6"/>
  <c r="M306" i="6"/>
  <c r="E306" i="6" s="1"/>
  <c r="Q306" i="6"/>
  <c r="N306" i="6"/>
  <c r="U579" i="2"/>
  <c r="R580" i="2" s="1"/>
  <c r="S581" i="2"/>
  <c r="M327" i="1"/>
  <c r="J327" i="1"/>
  <c r="I327" i="1"/>
  <c r="E327" i="1" s="1"/>
  <c r="L327" i="1"/>
  <c r="K327" i="1"/>
  <c r="N326" i="1"/>
  <c r="O326" i="1" s="1"/>
  <c r="R306" i="6" l="1"/>
  <c r="F306" i="6"/>
  <c r="C307" i="6"/>
  <c r="I307" i="6" s="1"/>
  <c r="U580" i="2"/>
  <c r="R581" i="2" s="1"/>
  <c r="S582" i="2"/>
  <c r="N327" i="1"/>
  <c r="O327" i="1" s="1"/>
  <c r="C328" i="1"/>
  <c r="N307" i="6" l="1"/>
  <c r="O307" i="6"/>
  <c r="G307" i="6"/>
  <c r="P307" i="6"/>
  <c r="M307" i="6"/>
  <c r="E307" i="6" s="1"/>
  <c r="Q307" i="6"/>
  <c r="H307" i="6"/>
  <c r="U581" i="2"/>
  <c r="R582" i="2" s="1"/>
  <c r="S583" i="2"/>
  <c r="I328" i="1"/>
  <c r="M328" i="1"/>
  <c r="E328" i="1"/>
  <c r="C329" i="1" s="1"/>
  <c r="L328" i="1"/>
  <c r="K328" i="1"/>
  <c r="J328" i="1"/>
  <c r="R307" i="6" l="1"/>
  <c r="C308" i="6"/>
  <c r="I308" i="6" s="1"/>
  <c r="F307" i="6"/>
  <c r="U582" i="2"/>
  <c r="R583" i="2" s="1"/>
  <c r="S584" i="2"/>
  <c r="L329" i="1"/>
  <c r="K329" i="1"/>
  <c r="J329" i="1"/>
  <c r="I329" i="1"/>
  <c r="E329" i="1" s="1"/>
  <c r="M329" i="1"/>
  <c r="N328" i="1"/>
  <c r="O328" i="1" s="1"/>
  <c r="H308" i="6" l="1"/>
  <c r="M308" i="6"/>
  <c r="E308" i="6" s="1"/>
  <c r="Q308" i="6"/>
  <c r="N308" i="6"/>
  <c r="O308" i="6"/>
  <c r="G308" i="6"/>
  <c r="P308" i="6"/>
  <c r="U583" i="2"/>
  <c r="R584" i="2" s="1"/>
  <c r="S585" i="2"/>
  <c r="N329" i="1"/>
  <c r="O329" i="1" s="1"/>
  <c r="C330" i="1"/>
  <c r="R308" i="6" l="1"/>
  <c r="F308" i="6"/>
  <c r="C309" i="6"/>
  <c r="I309" i="6" s="1"/>
  <c r="U584" i="2"/>
  <c r="R585" i="2" s="1"/>
  <c r="S586" i="2"/>
  <c r="K330" i="1"/>
  <c r="J330" i="1"/>
  <c r="M330" i="1"/>
  <c r="L330" i="1"/>
  <c r="I330" i="1"/>
  <c r="E330" i="1" s="1"/>
  <c r="G309" i="6" l="1"/>
  <c r="P309" i="6"/>
  <c r="H309" i="6"/>
  <c r="M309" i="6"/>
  <c r="E309" i="6" s="1"/>
  <c r="Q309" i="6"/>
  <c r="N309" i="6"/>
  <c r="O309" i="6"/>
  <c r="U585" i="2"/>
  <c r="R586" i="2" s="1"/>
  <c r="S587" i="2"/>
  <c r="N330" i="1"/>
  <c r="O330" i="1" s="1"/>
  <c r="C331" i="1"/>
  <c r="C310" i="6" l="1"/>
  <c r="I310" i="6" s="1"/>
  <c r="R309" i="6"/>
  <c r="F309" i="6"/>
  <c r="U586" i="2"/>
  <c r="R587" i="2" s="1"/>
  <c r="S588" i="2"/>
  <c r="J331" i="1"/>
  <c r="I331" i="1"/>
  <c r="M331" i="1"/>
  <c r="E331" i="1"/>
  <c r="C332" i="1" s="1"/>
  <c r="L331" i="1"/>
  <c r="K331" i="1"/>
  <c r="O310" i="6" l="1"/>
  <c r="G310" i="6"/>
  <c r="P310" i="6"/>
  <c r="H310" i="6"/>
  <c r="M310" i="6"/>
  <c r="E310" i="6" s="1"/>
  <c r="Q310" i="6"/>
  <c r="N310" i="6"/>
  <c r="U587" i="2"/>
  <c r="R588" i="2" s="1"/>
  <c r="S589" i="2"/>
  <c r="M332" i="1"/>
  <c r="L332" i="1"/>
  <c r="I332" i="1"/>
  <c r="E332" i="1" s="1"/>
  <c r="K332" i="1"/>
  <c r="J332" i="1"/>
  <c r="N331" i="1"/>
  <c r="O331" i="1" s="1"/>
  <c r="R310" i="6" l="1"/>
  <c r="F310" i="6"/>
  <c r="C311" i="6"/>
  <c r="I311" i="6" s="1"/>
  <c r="U588" i="2"/>
  <c r="R589" i="2" s="1"/>
  <c r="S590" i="2"/>
  <c r="N332" i="1"/>
  <c r="O332" i="1" s="1"/>
  <c r="C333" i="1"/>
  <c r="N311" i="6" l="1"/>
  <c r="O311" i="6"/>
  <c r="G311" i="6"/>
  <c r="P311" i="6"/>
  <c r="M311" i="6"/>
  <c r="E311" i="6" s="1"/>
  <c r="Q311" i="6"/>
  <c r="H311" i="6"/>
  <c r="U589" i="2"/>
  <c r="R590" i="2" s="1"/>
  <c r="S591" i="2"/>
  <c r="L333" i="1"/>
  <c r="K333" i="1"/>
  <c r="M333" i="1"/>
  <c r="J333" i="1"/>
  <c r="I333" i="1"/>
  <c r="E333" i="1" s="1"/>
  <c r="R311" i="6" l="1"/>
  <c r="C312" i="6"/>
  <c r="I312" i="6" s="1"/>
  <c r="F311" i="6"/>
  <c r="U590" i="2"/>
  <c r="R591" i="2" s="1"/>
  <c r="S592" i="2"/>
  <c r="N333" i="1"/>
  <c r="O333" i="1" s="1"/>
  <c r="C334" i="1"/>
  <c r="H312" i="6" l="1"/>
  <c r="M312" i="6"/>
  <c r="E312" i="6" s="1"/>
  <c r="Q312" i="6"/>
  <c r="N312" i="6"/>
  <c r="O312" i="6"/>
  <c r="G312" i="6"/>
  <c r="P312" i="6"/>
  <c r="U591" i="2"/>
  <c r="R592" i="2" s="1"/>
  <c r="S593" i="2"/>
  <c r="K334" i="1"/>
  <c r="J334" i="1"/>
  <c r="I334" i="1"/>
  <c r="E334" i="1" s="1"/>
  <c r="M334" i="1"/>
  <c r="L334" i="1"/>
  <c r="R312" i="6" l="1"/>
  <c r="F312" i="6"/>
  <c r="C313" i="6"/>
  <c r="I313" i="6" s="1"/>
  <c r="U592" i="2"/>
  <c r="R593" i="2" s="1"/>
  <c r="S594" i="2"/>
  <c r="N334" i="1"/>
  <c r="O334" i="1" s="1"/>
  <c r="C335" i="1"/>
  <c r="G313" i="6" l="1"/>
  <c r="P313" i="6"/>
  <c r="H313" i="6"/>
  <c r="M313" i="6"/>
  <c r="E313" i="6" s="1"/>
  <c r="Q313" i="6"/>
  <c r="N313" i="6"/>
  <c r="O313" i="6"/>
  <c r="U593" i="2"/>
  <c r="R594" i="2" s="1"/>
  <c r="S595" i="2"/>
  <c r="M335" i="1"/>
  <c r="L335" i="1"/>
  <c r="K335" i="1"/>
  <c r="J335" i="1"/>
  <c r="I335" i="1"/>
  <c r="E335" i="1" s="1"/>
  <c r="C314" i="6" l="1"/>
  <c r="I314" i="6" s="1"/>
  <c r="R313" i="6"/>
  <c r="F313" i="6"/>
  <c r="U594" i="2"/>
  <c r="R595" i="2" s="1"/>
  <c r="S596" i="2"/>
  <c r="N335" i="1"/>
  <c r="O335" i="1" s="1"/>
  <c r="C336" i="1"/>
  <c r="O314" i="6" l="1"/>
  <c r="G314" i="6"/>
  <c r="P314" i="6"/>
  <c r="H314" i="6"/>
  <c r="M314" i="6"/>
  <c r="E314" i="6" s="1"/>
  <c r="Q314" i="6"/>
  <c r="N314" i="6"/>
  <c r="U595" i="2"/>
  <c r="R596" i="2" s="1"/>
  <c r="S597" i="2"/>
  <c r="I336" i="1"/>
  <c r="E336" i="1" s="1"/>
  <c r="C337" i="1" s="1"/>
  <c r="K336" i="1"/>
  <c r="J336" i="1"/>
  <c r="M336" i="1"/>
  <c r="L336" i="1"/>
  <c r="R314" i="6" l="1"/>
  <c r="F314" i="6"/>
  <c r="C315" i="6"/>
  <c r="I315" i="6" s="1"/>
  <c r="U596" i="2"/>
  <c r="R597" i="2" s="1"/>
  <c r="S598" i="2"/>
  <c r="N336" i="1"/>
  <c r="O336" i="1" s="1"/>
  <c r="L337" i="1"/>
  <c r="K337" i="1"/>
  <c r="M337" i="1"/>
  <c r="J337" i="1"/>
  <c r="I337" i="1"/>
  <c r="E337" i="1" s="1"/>
  <c r="N315" i="6" l="1"/>
  <c r="O315" i="6"/>
  <c r="G315" i="6"/>
  <c r="P315" i="6"/>
  <c r="M315" i="6"/>
  <c r="E315" i="6" s="1"/>
  <c r="Q315" i="6"/>
  <c r="H315" i="6"/>
  <c r="U597" i="2"/>
  <c r="R598" i="2" s="1"/>
  <c r="S599" i="2"/>
  <c r="N337" i="1"/>
  <c r="O337" i="1" s="1"/>
  <c r="C338" i="1"/>
  <c r="F315" i="6" l="1"/>
  <c r="C316" i="6"/>
  <c r="I316" i="6" s="1"/>
  <c r="R315" i="6"/>
  <c r="U598" i="2"/>
  <c r="R599" i="2" s="1"/>
  <c r="S600" i="2"/>
  <c r="K338" i="1"/>
  <c r="J338" i="1"/>
  <c r="M338" i="1"/>
  <c r="L338" i="1"/>
  <c r="I338" i="1"/>
  <c r="E338" i="1" s="1"/>
  <c r="H316" i="6" l="1"/>
  <c r="M316" i="6"/>
  <c r="E316" i="6" s="1"/>
  <c r="Q316" i="6"/>
  <c r="N316" i="6"/>
  <c r="O316" i="6"/>
  <c r="G316" i="6"/>
  <c r="P316" i="6"/>
  <c r="U599" i="2"/>
  <c r="R600" i="2" s="1"/>
  <c r="S601" i="2"/>
  <c r="N338" i="1"/>
  <c r="O338" i="1" s="1"/>
  <c r="C339" i="1"/>
  <c r="R316" i="6" l="1"/>
  <c r="F316" i="6"/>
  <c r="C317" i="6"/>
  <c r="I317" i="6" s="1"/>
  <c r="U600" i="2"/>
  <c r="R601" i="2" s="1"/>
  <c r="S602" i="2"/>
  <c r="J339" i="1"/>
  <c r="I339" i="1"/>
  <c r="E339" i="1" s="1"/>
  <c r="M339" i="1"/>
  <c r="L339" i="1"/>
  <c r="K339" i="1"/>
  <c r="G317" i="6" l="1"/>
  <c r="P317" i="6"/>
  <c r="H317" i="6"/>
  <c r="M317" i="6"/>
  <c r="E317" i="6" s="1"/>
  <c r="Q317" i="6"/>
  <c r="N317" i="6"/>
  <c r="O317" i="6"/>
  <c r="U601" i="2"/>
  <c r="R602" i="2" s="1"/>
  <c r="S603" i="2"/>
  <c r="N339" i="1"/>
  <c r="O339" i="1" s="1"/>
  <c r="C340" i="1"/>
  <c r="C318" i="6" l="1"/>
  <c r="I318" i="6" s="1"/>
  <c r="R317" i="6"/>
  <c r="F317" i="6"/>
  <c r="U602" i="2"/>
  <c r="R603" i="2" s="1"/>
  <c r="S604" i="2"/>
  <c r="M340" i="1"/>
  <c r="L340" i="1"/>
  <c r="I340" i="1"/>
  <c r="E340" i="1" s="1"/>
  <c r="K340" i="1"/>
  <c r="J340" i="1"/>
  <c r="O318" i="6" l="1"/>
  <c r="G318" i="6"/>
  <c r="P318" i="6"/>
  <c r="H318" i="6"/>
  <c r="M318" i="6"/>
  <c r="E318" i="6" s="1"/>
  <c r="Q318" i="6"/>
  <c r="N318" i="6"/>
  <c r="U603" i="2"/>
  <c r="R604" i="2" s="1"/>
  <c r="S605" i="2"/>
  <c r="N340" i="1"/>
  <c r="O340" i="1" s="1"/>
  <c r="C341" i="1"/>
  <c r="R318" i="6" l="1"/>
  <c r="F318" i="6"/>
  <c r="C319" i="6"/>
  <c r="I319" i="6" s="1"/>
  <c r="U604" i="2"/>
  <c r="R605" i="2" s="1"/>
  <c r="S606" i="2"/>
  <c r="L341" i="1"/>
  <c r="K341" i="1"/>
  <c r="M341" i="1"/>
  <c r="J341" i="1"/>
  <c r="I341" i="1"/>
  <c r="E341" i="1" s="1"/>
  <c r="N319" i="6" l="1"/>
  <c r="O319" i="6"/>
  <c r="G319" i="6"/>
  <c r="P319" i="6"/>
  <c r="M319" i="6"/>
  <c r="E319" i="6" s="1"/>
  <c r="Q319" i="6"/>
  <c r="H319" i="6"/>
  <c r="U605" i="2"/>
  <c r="R606" i="2" s="1"/>
  <c r="S607" i="2"/>
  <c r="N341" i="1"/>
  <c r="O341" i="1" s="1"/>
  <c r="C342" i="1"/>
  <c r="R319" i="6" l="1"/>
  <c r="C320" i="6"/>
  <c r="I320" i="6" s="1"/>
  <c r="F319" i="6"/>
  <c r="U606" i="2"/>
  <c r="R607" i="2" s="1"/>
  <c r="S608" i="2"/>
  <c r="K342" i="1"/>
  <c r="J342" i="1"/>
  <c r="I342" i="1"/>
  <c r="E342" i="1" s="1"/>
  <c r="M342" i="1"/>
  <c r="L342" i="1"/>
  <c r="H320" i="6" l="1"/>
  <c r="M320" i="6"/>
  <c r="E320" i="6" s="1"/>
  <c r="Q320" i="6"/>
  <c r="N320" i="6"/>
  <c r="O320" i="6"/>
  <c r="G320" i="6"/>
  <c r="P320" i="6"/>
  <c r="U607" i="2"/>
  <c r="R608" i="2" s="1"/>
  <c r="S609" i="2"/>
  <c r="N342" i="1"/>
  <c r="O342" i="1" s="1"/>
  <c r="C343" i="1"/>
  <c r="R320" i="6" l="1"/>
  <c r="C321" i="6"/>
  <c r="I321" i="6" s="1"/>
  <c r="F320" i="6"/>
  <c r="U608" i="2"/>
  <c r="R609" i="2" s="1"/>
  <c r="S610" i="2"/>
  <c r="M343" i="1"/>
  <c r="J343" i="1"/>
  <c r="I343" i="1"/>
  <c r="E343" i="1" s="1"/>
  <c r="L343" i="1"/>
  <c r="K343" i="1"/>
  <c r="G321" i="6" l="1"/>
  <c r="P321" i="6"/>
  <c r="H321" i="6"/>
  <c r="M321" i="6"/>
  <c r="E321" i="6" s="1"/>
  <c r="Q321" i="6"/>
  <c r="N321" i="6"/>
  <c r="O321" i="6"/>
  <c r="U609" i="2"/>
  <c r="R610" i="2" s="1"/>
  <c r="S611" i="2"/>
  <c r="N343" i="1"/>
  <c r="O343" i="1" s="1"/>
  <c r="C344" i="1"/>
  <c r="C322" i="6" l="1"/>
  <c r="I322" i="6" s="1"/>
  <c r="R321" i="6"/>
  <c r="F321" i="6"/>
  <c r="U610" i="2"/>
  <c r="R611" i="2" s="1"/>
  <c r="S612" i="2"/>
  <c r="I344" i="1"/>
  <c r="M344" i="1"/>
  <c r="E344" i="1"/>
  <c r="C345" i="1" s="1"/>
  <c r="L344" i="1"/>
  <c r="K344" i="1"/>
  <c r="J344" i="1"/>
  <c r="O322" i="6" l="1"/>
  <c r="G322" i="6"/>
  <c r="P322" i="6"/>
  <c r="H322" i="6"/>
  <c r="M322" i="6"/>
  <c r="E322" i="6" s="1"/>
  <c r="Q322" i="6"/>
  <c r="N322" i="6"/>
  <c r="U611" i="2"/>
  <c r="R612" i="2" s="1"/>
  <c r="S613" i="2"/>
  <c r="L345" i="1"/>
  <c r="K345" i="1"/>
  <c r="J345" i="1"/>
  <c r="I345" i="1"/>
  <c r="E345" i="1" s="1"/>
  <c r="M345" i="1"/>
  <c r="N344" i="1"/>
  <c r="O344" i="1" s="1"/>
  <c r="R322" i="6" l="1"/>
  <c r="F322" i="6"/>
  <c r="C323" i="6"/>
  <c r="I323" i="6" s="1"/>
  <c r="U612" i="2"/>
  <c r="R613" i="2" s="1"/>
  <c r="S614" i="2"/>
  <c r="C346" i="1"/>
  <c r="N345" i="1"/>
  <c r="O345" i="1" s="1"/>
  <c r="N323" i="6" l="1"/>
  <c r="O323" i="6"/>
  <c r="G323" i="6"/>
  <c r="P323" i="6"/>
  <c r="M323" i="6"/>
  <c r="E323" i="6" s="1"/>
  <c r="Q323" i="6"/>
  <c r="H323" i="6"/>
  <c r="U613" i="2"/>
  <c r="R614" i="2" s="1"/>
  <c r="S615" i="2"/>
  <c r="K346" i="1"/>
  <c r="J346" i="1"/>
  <c r="M346" i="1"/>
  <c r="L346" i="1"/>
  <c r="I346" i="1"/>
  <c r="E346" i="1" s="1"/>
  <c r="C324" i="6" l="1"/>
  <c r="I324" i="6" s="1"/>
  <c r="F323" i="6"/>
  <c r="R323" i="6"/>
  <c r="U614" i="2"/>
  <c r="R615" i="2" s="1"/>
  <c r="S616" i="2"/>
  <c r="N346" i="1"/>
  <c r="O346" i="1" s="1"/>
  <c r="C347" i="1"/>
  <c r="H324" i="6" l="1"/>
  <c r="M324" i="6"/>
  <c r="E324" i="6" s="1"/>
  <c r="Q324" i="6"/>
  <c r="N324" i="6"/>
  <c r="O324" i="6"/>
  <c r="G324" i="6"/>
  <c r="P324" i="6"/>
  <c r="U615" i="2"/>
  <c r="R616" i="2" s="1"/>
  <c r="S617" i="2"/>
  <c r="J347" i="1"/>
  <c r="I347" i="1"/>
  <c r="E347" i="1" s="1"/>
  <c r="M347" i="1"/>
  <c r="L347" i="1"/>
  <c r="K347" i="1"/>
  <c r="R324" i="6" l="1"/>
  <c r="C325" i="6"/>
  <c r="I325" i="6" s="1"/>
  <c r="F324" i="6"/>
  <c r="U616" i="2"/>
  <c r="R617" i="2" s="1"/>
  <c r="S618" i="2"/>
  <c r="N347" i="1"/>
  <c r="O347" i="1" s="1"/>
  <c r="C348" i="1"/>
  <c r="G325" i="6" l="1"/>
  <c r="P325" i="6"/>
  <c r="H325" i="6"/>
  <c r="M325" i="6"/>
  <c r="E325" i="6" s="1"/>
  <c r="Q325" i="6"/>
  <c r="N325" i="6"/>
  <c r="O325" i="6"/>
  <c r="U617" i="2"/>
  <c r="R618" i="2" s="1"/>
  <c r="S619" i="2"/>
  <c r="M348" i="1"/>
  <c r="L348" i="1"/>
  <c r="I348" i="1"/>
  <c r="E348" i="1" s="1"/>
  <c r="K348" i="1"/>
  <c r="J348" i="1"/>
  <c r="C326" i="6" l="1"/>
  <c r="I326" i="6" s="1"/>
  <c r="R325" i="6"/>
  <c r="F325" i="6"/>
  <c r="U618" i="2"/>
  <c r="R619" i="2" s="1"/>
  <c r="S620" i="2"/>
  <c r="N348" i="1"/>
  <c r="O348" i="1" s="1"/>
  <c r="C349" i="1"/>
  <c r="O326" i="6" l="1"/>
  <c r="G326" i="6"/>
  <c r="P326" i="6"/>
  <c r="H326" i="6"/>
  <c r="M326" i="6"/>
  <c r="E326" i="6" s="1"/>
  <c r="Q326" i="6"/>
  <c r="N326" i="6"/>
  <c r="R620" i="2"/>
  <c r="U619" i="2"/>
  <c r="S621" i="2"/>
  <c r="L349" i="1"/>
  <c r="K349" i="1"/>
  <c r="M349" i="1"/>
  <c r="J349" i="1"/>
  <c r="I349" i="1"/>
  <c r="E349" i="1" s="1"/>
  <c r="R326" i="6" l="1"/>
  <c r="F326" i="6"/>
  <c r="C327" i="6"/>
  <c r="I327" i="6" s="1"/>
  <c r="U620" i="2"/>
  <c r="R621" i="2" s="1"/>
  <c r="S622" i="2"/>
  <c r="N349" i="1"/>
  <c r="O349" i="1" s="1"/>
  <c r="C350" i="1"/>
  <c r="N327" i="6" l="1"/>
  <c r="O327" i="6"/>
  <c r="G327" i="6"/>
  <c r="P327" i="6"/>
  <c r="M327" i="6"/>
  <c r="E327" i="6" s="1"/>
  <c r="Q327" i="6"/>
  <c r="H327" i="6"/>
  <c r="U621" i="2"/>
  <c r="R622" i="2" s="1"/>
  <c r="S623" i="2"/>
  <c r="K350" i="1"/>
  <c r="J350" i="1"/>
  <c r="I350" i="1"/>
  <c r="E350" i="1" s="1"/>
  <c r="C351" i="1" s="1"/>
  <c r="M350" i="1"/>
  <c r="L350" i="1"/>
  <c r="F327" i="6" l="1"/>
  <c r="C328" i="6"/>
  <c r="I328" i="6" s="1"/>
  <c r="R327" i="6"/>
  <c r="U622" i="2"/>
  <c r="R623" i="2" s="1"/>
  <c r="S624" i="2"/>
  <c r="M351" i="1"/>
  <c r="J351" i="1"/>
  <c r="I351" i="1"/>
  <c r="E351" i="1" s="1"/>
  <c r="L351" i="1"/>
  <c r="K351" i="1"/>
  <c r="N350" i="1"/>
  <c r="O350" i="1" s="1"/>
  <c r="H328" i="6" l="1"/>
  <c r="M328" i="6"/>
  <c r="E328" i="6" s="1"/>
  <c r="Q328" i="6"/>
  <c r="N328" i="6"/>
  <c r="O328" i="6"/>
  <c r="G328" i="6"/>
  <c r="P328" i="6"/>
  <c r="U623" i="2"/>
  <c r="R624" i="2" s="1"/>
  <c r="S625" i="2"/>
  <c r="N351" i="1"/>
  <c r="O351" i="1" s="1"/>
  <c r="C352" i="1"/>
  <c r="R328" i="6" l="1"/>
  <c r="F328" i="6"/>
  <c r="C329" i="6"/>
  <c r="I329" i="6" s="1"/>
  <c r="U624" i="2"/>
  <c r="R625" i="2" s="1"/>
  <c r="S626" i="2"/>
  <c r="I352" i="1"/>
  <c r="M352" i="1"/>
  <c r="E352" i="1"/>
  <c r="L352" i="1"/>
  <c r="K352" i="1"/>
  <c r="J352" i="1"/>
  <c r="G329" i="6" l="1"/>
  <c r="P329" i="6"/>
  <c r="H329" i="6"/>
  <c r="M329" i="6"/>
  <c r="E329" i="6" s="1"/>
  <c r="Q329" i="6"/>
  <c r="N329" i="6"/>
  <c r="O329" i="6"/>
  <c r="U625" i="2"/>
  <c r="R626" i="2" s="1"/>
  <c r="S627" i="2"/>
  <c r="N352" i="1"/>
  <c r="O352" i="1" s="1"/>
  <c r="C353" i="1"/>
  <c r="C330" i="6" l="1"/>
  <c r="I330" i="6" s="1"/>
  <c r="R329" i="6"/>
  <c r="F329" i="6"/>
  <c r="U626" i="2"/>
  <c r="R627" i="2" s="1"/>
  <c r="S628" i="2"/>
  <c r="L353" i="1"/>
  <c r="K353" i="1"/>
  <c r="J353" i="1"/>
  <c r="I353" i="1"/>
  <c r="E353" i="1" s="1"/>
  <c r="M353" i="1"/>
  <c r="O330" i="6" l="1"/>
  <c r="G330" i="6"/>
  <c r="P330" i="6"/>
  <c r="H330" i="6"/>
  <c r="M330" i="6"/>
  <c r="E330" i="6" s="1"/>
  <c r="Q330" i="6"/>
  <c r="N330" i="6"/>
  <c r="U627" i="2"/>
  <c r="R628" i="2" s="1"/>
  <c r="S629" i="2"/>
  <c r="N353" i="1"/>
  <c r="O353" i="1" s="1"/>
  <c r="C354" i="1"/>
  <c r="R330" i="6" l="1"/>
  <c r="F330" i="6"/>
  <c r="C331" i="6"/>
  <c r="I331" i="6" s="1"/>
  <c r="U628" i="2"/>
  <c r="R629" i="2" s="1"/>
  <c r="S630" i="2"/>
  <c r="M354" i="1"/>
  <c r="K354" i="1"/>
  <c r="J354" i="1"/>
  <c r="L354" i="1"/>
  <c r="I354" i="1"/>
  <c r="E354" i="1" s="1"/>
  <c r="N331" i="6" l="1"/>
  <c r="O331" i="6"/>
  <c r="G331" i="6"/>
  <c r="P331" i="6"/>
  <c r="M331" i="6"/>
  <c r="E331" i="6" s="1"/>
  <c r="Q331" i="6"/>
  <c r="H331" i="6"/>
  <c r="U629" i="2"/>
  <c r="R630" i="2" s="1"/>
  <c r="S631" i="2"/>
  <c r="N354" i="1"/>
  <c r="O354" i="1" s="1"/>
  <c r="C355" i="1"/>
  <c r="R331" i="6" l="1"/>
  <c r="C332" i="6"/>
  <c r="I332" i="6" s="1"/>
  <c r="F331" i="6"/>
  <c r="U630" i="2"/>
  <c r="R631" i="2" s="1"/>
  <c r="S632" i="2"/>
  <c r="L355" i="1"/>
  <c r="M355" i="1"/>
  <c r="I355" i="1"/>
  <c r="E355" i="1" s="1"/>
  <c r="C356" i="1" s="1"/>
  <c r="K355" i="1"/>
  <c r="J355" i="1"/>
  <c r="H332" i="6" l="1"/>
  <c r="M332" i="6"/>
  <c r="E332" i="6" s="1"/>
  <c r="Q332" i="6"/>
  <c r="N332" i="6"/>
  <c r="O332" i="6"/>
  <c r="G332" i="6"/>
  <c r="P332" i="6"/>
  <c r="U631" i="2"/>
  <c r="R632" i="2" s="1"/>
  <c r="S633" i="2"/>
  <c r="K356" i="1"/>
  <c r="M356" i="1"/>
  <c r="L356" i="1"/>
  <c r="J356" i="1"/>
  <c r="I356" i="1"/>
  <c r="E356" i="1" s="1"/>
  <c r="N355" i="1"/>
  <c r="O355" i="1" s="1"/>
  <c r="R332" i="6" l="1"/>
  <c r="F332" i="6"/>
  <c r="C333" i="6"/>
  <c r="I333" i="6" s="1"/>
  <c r="U632" i="2"/>
  <c r="R633" i="2" s="1"/>
  <c r="S634" i="2"/>
  <c r="C357" i="1"/>
  <c r="N356" i="1"/>
  <c r="O356" i="1" s="1"/>
  <c r="G333" i="6" l="1"/>
  <c r="P333" i="6"/>
  <c r="H333" i="6"/>
  <c r="M333" i="6"/>
  <c r="E333" i="6" s="1"/>
  <c r="Q333" i="6"/>
  <c r="N333" i="6"/>
  <c r="O333" i="6"/>
  <c r="U633" i="2"/>
  <c r="R634" i="2" s="1"/>
  <c r="S635" i="2"/>
  <c r="J357" i="1"/>
  <c r="I357" i="1"/>
  <c r="E357" i="1" s="1"/>
  <c r="M357" i="1"/>
  <c r="L357" i="1"/>
  <c r="K357" i="1"/>
  <c r="C334" i="6" l="1"/>
  <c r="I334" i="6" s="1"/>
  <c r="R333" i="6"/>
  <c r="F333" i="6"/>
  <c r="U634" i="2"/>
  <c r="R635" i="2" s="1"/>
  <c r="S636" i="2"/>
  <c r="N357" i="1"/>
  <c r="O357" i="1" s="1"/>
  <c r="C358" i="1"/>
  <c r="O334" i="6" l="1"/>
  <c r="G334" i="6"/>
  <c r="P334" i="6"/>
  <c r="H334" i="6"/>
  <c r="M334" i="6"/>
  <c r="E334" i="6" s="1"/>
  <c r="Q334" i="6"/>
  <c r="N334" i="6"/>
  <c r="U635" i="2"/>
  <c r="R636" i="2" s="1"/>
  <c r="S637" i="2"/>
  <c r="M358" i="1"/>
  <c r="L358" i="1"/>
  <c r="I358" i="1"/>
  <c r="E358" i="1" s="1"/>
  <c r="K358" i="1"/>
  <c r="J358" i="1"/>
  <c r="R334" i="6" l="1"/>
  <c r="F334" i="6"/>
  <c r="C335" i="6"/>
  <c r="I335" i="6" s="1"/>
  <c r="U636" i="2"/>
  <c r="R637" i="2" s="1"/>
  <c r="S638" i="2"/>
  <c r="N358" i="1"/>
  <c r="O358" i="1" s="1"/>
  <c r="C359" i="1"/>
  <c r="N335" i="6" l="1"/>
  <c r="O335" i="6"/>
  <c r="G335" i="6"/>
  <c r="P335" i="6"/>
  <c r="M335" i="6"/>
  <c r="E335" i="6" s="1"/>
  <c r="Q335" i="6"/>
  <c r="H335" i="6"/>
  <c r="U637" i="2"/>
  <c r="R638" i="2" s="1"/>
  <c r="S639" i="2"/>
  <c r="L359" i="1"/>
  <c r="M359" i="1"/>
  <c r="K359" i="1"/>
  <c r="J359" i="1"/>
  <c r="I359" i="1"/>
  <c r="E359" i="1" s="1"/>
  <c r="F335" i="6" l="1"/>
  <c r="C336" i="6"/>
  <c r="I336" i="6" s="1"/>
  <c r="R335" i="6"/>
  <c r="U638" i="2"/>
  <c r="R639" i="2" s="1"/>
  <c r="S640" i="2"/>
  <c r="N359" i="1"/>
  <c r="O359" i="1" s="1"/>
  <c r="C360" i="1"/>
  <c r="H336" i="6" l="1"/>
  <c r="M336" i="6"/>
  <c r="E336" i="6" s="1"/>
  <c r="Q336" i="6"/>
  <c r="N336" i="6"/>
  <c r="O336" i="6"/>
  <c r="G336" i="6"/>
  <c r="P336" i="6"/>
  <c r="U639" i="2"/>
  <c r="R640" i="2" s="1"/>
  <c r="S641" i="2"/>
  <c r="K360" i="1"/>
  <c r="J360" i="1"/>
  <c r="M360" i="1"/>
  <c r="L360" i="1"/>
  <c r="I360" i="1"/>
  <c r="E360" i="1" s="1"/>
  <c r="R336" i="6" l="1"/>
  <c r="F336" i="6"/>
  <c r="C337" i="6"/>
  <c r="I337" i="6" s="1"/>
  <c r="U640" i="2"/>
  <c r="R641" i="2" s="1"/>
  <c r="S642" i="2"/>
  <c r="N360" i="1"/>
  <c r="O360" i="1" s="1"/>
  <c r="C361" i="1"/>
  <c r="G337" i="6" l="1"/>
  <c r="P337" i="6"/>
  <c r="H337" i="6"/>
  <c r="M337" i="6"/>
  <c r="E337" i="6" s="1"/>
  <c r="Q337" i="6"/>
  <c r="N337" i="6"/>
  <c r="O337" i="6"/>
  <c r="U641" i="2"/>
  <c r="R642" i="2" s="1"/>
  <c r="S643" i="2"/>
  <c r="M361" i="1"/>
  <c r="J361" i="1"/>
  <c r="L361" i="1"/>
  <c r="K361" i="1"/>
  <c r="I361" i="1"/>
  <c r="E361" i="1" s="1"/>
  <c r="C338" i="6" l="1"/>
  <c r="I338" i="6" s="1"/>
  <c r="R337" i="6"/>
  <c r="F337" i="6"/>
  <c r="U642" i="2"/>
  <c r="R643" i="2" s="1"/>
  <c r="S644" i="2"/>
  <c r="N361" i="1"/>
  <c r="O361" i="1" s="1"/>
  <c r="C362" i="1"/>
  <c r="O338" i="6" l="1"/>
  <c r="G338" i="6"/>
  <c r="P338" i="6"/>
  <c r="H338" i="6"/>
  <c r="M338" i="6"/>
  <c r="E338" i="6" s="1"/>
  <c r="Q338" i="6"/>
  <c r="N338" i="6"/>
  <c r="U643" i="2"/>
  <c r="R644" i="2" s="1"/>
  <c r="S645" i="2"/>
  <c r="I362" i="1"/>
  <c r="E362" i="1" s="1"/>
  <c r="C363" i="1" s="1"/>
  <c r="M362" i="1"/>
  <c r="L362" i="1"/>
  <c r="K362" i="1"/>
  <c r="J362" i="1"/>
  <c r="R338" i="6" l="1"/>
  <c r="F338" i="6"/>
  <c r="C339" i="6"/>
  <c r="I339" i="6" s="1"/>
  <c r="U644" i="2"/>
  <c r="R645" i="2" s="1"/>
  <c r="S646" i="2"/>
  <c r="L363" i="1"/>
  <c r="K363" i="1"/>
  <c r="M363" i="1"/>
  <c r="J363" i="1"/>
  <c r="I363" i="1"/>
  <c r="E363" i="1" s="1"/>
  <c r="N362" i="1"/>
  <c r="O362" i="1" s="1"/>
  <c r="N339" i="6" l="1"/>
  <c r="O339" i="6"/>
  <c r="G339" i="6"/>
  <c r="P339" i="6"/>
  <c r="M339" i="6"/>
  <c r="E339" i="6" s="1"/>
  <c r="Q339" i="6"/>
  <c r="H339" i="6"/>
  <c r="U645" i="2"/>
  <c r="R646" i="2" s="1"/>
  <c r="S647" i="2"/>
  <c r="N363" i="1"/>
  <c r="O363" i="1" s="1"/>
  <c r="C364" i="1"/>
  <c r="F339" i="6" l="1"/>
  <c r="C340" i="6"/>
  <c r="I340" i="6" s="1"/>
  <c r="R339" i="6"/>
  <c r="U646" i="2"/>
  <c r="R647" i="2" s="1"/>
  <c r="S648" i="2"/>
  <c r="K364" i="1"/>
  <c r="L364" i="1"/>
  <c r="J364" i="1"/>
  <c r="I364" i="1"/>
  <c r="E364" i="1" s="1"/>
  <c r="M364" i="1"/>
  <c r="H340" i="6" l="1"/>
  <c r="M340" i="6"/>
  <c r="E340" i="6" s="1"/>
  <c r="Q340" i="6"/>
  <c r="N340" i="6"/>
  <c r="O340" i="6"/>
  <c r="G340" i="6"/>
  <c r="P340" i="6"/>
  <c r="U647" i="2"/>
  <c r="R648" i="2" s="1"/>
  <c r="S649" i="2"/>
  <c r="N364" i="1"/>
  <c r="O364" i="1" s="1"/>
  <c r="C365" i="1"/>
  <c r="R340" i="6" l="1"/>
  <c r="F340" i="6"/>
  <c r="C341" i="6"/>
  <c r="I341" i="6" s="1"/>
  <c r="U648" i="2"/>
  <c r="R649" i="2" s="1"/>
  <c r="S650" i="2"/>
  <c r="J365" i="1"/>
  <c r="I365" i="1"/>
  <c r="E365" i="1" s="1"/>
  <c r="C366" i="1" s="1"/>
  <c r="L365" i="1"/>
  <c r="K365" i="1"/>
  <c r="M365" i="1"/>
  <c r="G341" i="6" l="1"/>
  <c r="P341" i="6"/>
  <c r="H341" i="6"/>
  <c r="M341" i="6"/>
  <c r="E341" i="6" s="1"/>
  <c r="Q341" i="6"/>
  <c r="N341" i="6"/>
  <c r="O341" i="6"/>
  <c r="U649" i="2"/>
  <c r="R650" i="2" s="1"/>
  <c r="S651" i="2"/>
  <c r="M366" i="1"/>
  <c r="L366" i="1"/>
  <c r="I366" i="1"/>
  <c r="E366" i="1" s="1"/>
  <c r="K366" i="1"/>
  <c r="J366" i="1"/>
  <c r="N365" i="1"/>
  <c r="O365" i="1" s="1"/>
  <c r="R341" i="6" l="1"/>
  <c r="C342" i="6"/>
  <c r="I342" i="6" s="1"/>
  <c r="F341" i="6"/>
  <c r="U650" i="2"/>
  <c r="R651" i="2" s="1"/>
  <c r="S652" i="2"/>
  <c r="N366" i="1"/>
  <c r="O366" i="1" s="1"/>
  <c r="C367" i="1"/>
  <c r="O342" i="6" l="1"/>
  <c r="G342" i="6"/>
  <c r="P342" i="6"/>
  <c r="H342" i="6"/>
  <c r="M342" i="6"/>
  <c r="E342" i="6" s="1"/>
  <c r="Q342" i="6"/>
  <c r="N342" i="6"/>
  <c r="U651" i="2"/>
  <c r="R652" i="2" s="1"/>
  <c r="S653" i="2"/>
  <c r="L367" i="1"/>
  <c r="K367" i="1"/>
  <c r="J367" i="1"/>
  <c r="I367" i="1"/>
  <c r="E367" i="1" s="1"/>
  <c r="M367" i="1"/>
  <c r="R342" i="6" l="1"/>
  <c r="F342" i="6"/>
  <c r="C343" i="6"/>
  <c r="I343" i="6" s="1"/>
  <c r="U652" i="2"/>
  <c r="R653" i="2" s="1"/>
  <c r="S654" i="2"/>
  <c r="N367" i="1"/>
  <c r="O367" i="1" s="1"/>
  <c r="C368" i="1"/>
  <c r="N343" i="6" l="1"/>
  <c r="O343" i="6"/>
  <c r="G343" i="6"/>
  <c r="P343" i="6"/>
  <c r="M343" i="6"/>
  <c r="E343" i="6" s="1"/>
  <c r="Q343" i="6"/>
  <c r="H343" i="6"/>
  <c r="U653" i="2"/>
  <c r="R654" i="2" s="1"/>
  <c r="S655" i="2"/>
  <c r="K368" i="1"/>
  <c r="J368" i="1"/>
  <c r="L368" i="1"/>
  <c r="I368" i="1"/>
  <c r="E368" i="1" s="1"/>
  <c r="M368" i="1"/>
  <c r="F343" i="6" l="1"/>
  <c r="C344" i="6"/>
  <c r="I344" i="6" s="1"/>
  <c r="R343" i="6"/>
  <c r="U654" i="2"/>
  <c r="R655" i="2" s="1"/>
  <c r="S656" i="2"/>
  <c r="N368" i="1"/>
  <c r="O368" i="1" s="1"/>
  <c r="C369" i="1"/>
  <c r="H344" i="6" l="1"/>
  <c r="M344" i="6"/>
  <c r="E344" i="6" s="1"/>
  <c r="Q344" i="6"/>
  <c r="N344" i="6"/>
  <c r="O344" i="6"/>
  <c r="G344" i="6"/>
  <c r="P344" i="6"/>
  <c r="U655" i="2"/>
  <c r="R656" i="2" s="1"/>
  <c r="S657" i="2"/>
  <c r="M369" i="1"/>
  <c r="J369" i="1"/>
  <c r="K369" i="1"/>
  <c r="I369" i="1"/>
  <c r="E369" i="1" s="1"/>
  <c r="L369" i="1"/>
  <c r="R344" i="6" l="1"/>
  <c r="F344" i="6"/>
  <c r="C345" i="6"/>
  <c r="I345" i="6" s="1"/>
  <c r="U656" i="2"/>
  <c r="R657" i="2" s="1"/>
  <c r="S658" i="2"/>
  <c r="N369" i="1"/>
  <c r="O369" i="1" s="1"/>
  <c r="C370" i="1"/>
  <c r="G345" i="6" l="1"/>
  <c r="P345" i="6"/>
  <c r="H345" i="6"/>
  <c r="M345" i="6"/>
  <c r="E345" i="6" s="1"/>
  <c r="Q345" i="6"/>
  <c r="N345" i="6"/>
  <c r="O345" i="6"/>
  <c r="U657" i="2"/>
  <c r="R658" i="2" s="1"/>
  <c r="S659" i="2"/>
  <c r="I370" i="1"/>
  <c r="E370" i="1" s="1"/>
  <c r="C371" i="1" s="1"/>
  <c r="M370" i="1"/>
  <c r="K370" i="1"/>
  <c r="J370" i="1"/>
  <c r="L370" i="1"/>
  <c r="R345" i="6" l="1"/>
  <c r="C346" i="6"/>
  <c r="I346" i="6" s="1"/>
  <c r="F345" i="6"/>
  <c r="U658" i="2"/>
  <c r="R659" i="2" s="1"/>
  <c r="S660" i="2"/>
  <c r="L371" i="1"/>
  <c r="K371" i="1"/>
  <c r="J371" i="1"/>
  <c r="I371" i="1"/>
  <c r="E371" i="1" s="1"/>
  <c r="M371" i="1"/>
  <c r="N370" i="1"/>
  <c r="O370" i="1" s="1"/>
  <c r="O346" i="6" l="1"/>
  <c r="H346" i="6"/>
  <c r="G346" i="6"/>
  <c r="N346" i="6"/>
  <c r="P346" i="6"/>
  <c r="Q346" i="6"/>
  <c r="M346" i="6"/>
  <c r="E346" i="6" s="1"/>
  <c r="U659" i="2"/>
  <c r="R660" i="2" s="1"/>
  <c r="S661" i="2"/>
  <c r="N371" i="1"/>
  <c r="O371" i="1" s="1"/>
  <c r="C372" i="1"/>
  <c r="F346" i="6" l="1"/>
  <c r="C347" i="6"/>
  <c r="I347" i="6" s="1"/>
  <c r="R346" i="6"/>
  <c r="U660" i="2"/>
  <c r="R661" i="2" s="1"/>
  <c r="S662" i="2"/>
  <c r="K372" i="1"/>
  <c r="J372" i="1"/>
  <c r="I372" i="1"/>
  <c r="E372" i="1" s="1"/>
  <c r="M372" i="1"/>
  <c r="L372" i="1"/>
  <c r="N347" i="6" l="1"/>
  <c r="G347" i="6"/>
  <c r="M347" i="6"/>
  <c r="E347" i="6" s="1"/>
  <c r="H347" i="6"/>
  <c r="O347" i="6"/>
  <c r="P347" i="6"/>
  <c r="Q347" i="6"/>
  <c r="R662" i="2"/>
  <c r="U662" i="2" s="1"/>
  <c r="U661" i="2"/>
  <c r="S663" i="2"/>
  <c r="N372" i="1"/>
  <c r="O372" i="1" s="1"/>
  <c r="C373" i="1"/>
  <c r="F347" i="6" l="1"/>
  <c r="R347" i="6"/>
  <c r="C348" i="6"/>
  <c r="I348" i="6" s="1"/>
  <c r="S664" i="2"/>
  <c r="R663" i="2"/>
  <c r="J373" i="1"/>
  <c r="I373" i="1"/>
  <c r="E373" i="1" s="1"/>
  <c r="K373" i="1"/>
  <c r="M373" i="1"/>
  <c r="L373" i="1"/>
  <c r="H348" i="6" l="1"/>
  <c r="M348" i="6"/>
  <c r="E348" i="6" s="1"/>
  <c r="Q348" i="6"/>
  <c r="P348" i="6"/>
  <c r="G348" i="6"/>
  <c r="N348" i="6"/>
  <c r="O348" i="6"/>
  <c r="U663" i="2"/>
  <c r="R664" i="2" s="1"/>
  <c r="S665" i="2"/>
  <c r="N373" i="1"/>
  <c r="O373" i="1" s="1"/>
  <c r="C374" i="1"/>
  <c r="F348" i="6" l="1"/>
  <c r="C349" i="6"/>
  <c r="I349" i="6" s="1"/>
  <c r="R348" i="6"/>
  <c r="U664" i="2"/>
  <c r="R665" i="2" s="1"/>
  <c r="S666" i="2"/>
  <c r="M374" i="1"/>
  <c r="L374" i="1"/>
  <c r="I374" i="1"/>
  <c r="E374" i="1" s="1"/>
  <c r="J374" i="1"/>
  <c r="K374" i="1"/>
  <c r="G349" i="6" l="1"/>
  <c r="P349" i="6"/>
  <c r="O349" i="6"/>
  <c r="Q349" i="6"/>
  <c r="M349" i="6"/>
  <c r="E349" i="6" s="1"/>
  <c r="H349" i="6"/>
  <c r="N349" i="6"/>
  <c r="U665" i="2"/>
  <c r="R666" i="2" s="1"/>
  <c r="S667" i="2"/>
  <c r="N374" i="1"/>
  <c r="O374" i="1" s="1"/>
  <c r="C375" i="1"/>
  <c r="C350" i="6" l="1"/>
  <c r="I350" i="6" s="1"/>
  <c r="R349" i="6"/>
  <c r="F349" i="6"/>
  <c r="U666" i="2"/>
  <c r="R667" i="2" s="1"/>
  <c r="S668" i="2"/>
  <c r="L375" i="1"/>
  <c r="J375" i="1"/>
  <c r="I375" i="1"/>
  <c r="E375" i="1" s="1"/>
  <c r="M375" i="1"/>
  <c r="K375" i="1"/>
  <c r="O350" i="6" l="1"/>
  <c r="H350" i="6"/>
  <c r="N350" i="6"/>
  <c r="P350" i="6"/>
  <c r="Q350" i="6"/>
  <c r="G350" i="6"/>
  <c r="M350" i="6"/>
  <c r="E350" i="6" s="1"/>
  <c r="U667" i="2"/>
  <c r="R668" i="2" s="1"/>
  <c r="S669" i="2"/>
  <c r="N375" i="1"/>
  <c r="O375" i="1" s="1"/>
  <c r="C376" i="1"/>
  <c r="R350" i="6" l="1"/>
  <c r="F350" i="6"/>
  <c r="C351" i="6"/>
  <c r="I351" i="6" s="1"/>
  <c r="U668" i="2"/>
  <c r="R669" i="2" s="1"/>
  <c r="S670" i="2"/>
  <c r="K376" i="1"/>
  <c r="J376" i="1"/>
  <c r="I376" i="1"/>
  <c r="E376" i="1" s="1"/>
  <c r="M376" i="1"/>
  <c r="L376" i="1"/>
  <c r="N351" i="6" l="1"/>
  <c r="G351" i="6"/>
  <c r="M351" i="6"/>
  <c r="E351" i="6" s="1"/>
  <c r="H351" i="6"/>
  <c r="O351" i="6"/>
  <c r="P351" i="6"/>
  <c r="Q351" i="6"/>
  <c r="U669" i="2"/>
  <c r="R670" i="2" s="1"/>
  <c r="S671" i="2"/>
  <c r="N376" i="1"/>
  <c r="O376" i="1" s="1"/>
  <c r="C377" i="1"/>
  <c r="R351" i="6" l="1"/>
  <c r="F351" i="6"/>
  <c r="C352" i="6"/>
  <c r="I352" i="6" s="1"/>
  <c r="U670" i="2"/>
  <c r="R671" i="2" s="1"/>
  <c r="S672" i="2"/>
  <c r="M377" i="1"/>
  <c r="J377" i="1"/>
  <c r="I377" i="1"/>
  <c r="E377" i="1" s="1"/>
  <c r="L377" i="1"/>
  <c r="K377" i="1"/>
  <c r="H352" i="6" l="1"/>
  <c r="M352" i="6"/>
  <c r="E352" i="6" s="1"/>
  <c r="Q352" i="6"/>
  <c r="P352" i="6"/>
  <c r="G352" i="6"/>
  <c r="N352" i="6"/>
  <c r="O352" i="6"/>
  <c r="U671" i="2"/>
  <c r="R672" i="2" s="1"/>
  <c r="S673" i="2"/>
  <c r="N377" i="1"/>
  <c r="O377" i="1" s="1"/>
  <c r="C378" i="1"/>
  <c r="F352" i="6" l="1"/>
  <c r="C353" i="6"/>
  <c r="I353" i="6" s="1"/>
  <c r="R352" i="6"/>
  <c r="U672" i="2"/>
  <c r="R673" i="2" s="1"/>
  <c r="S674" i="2"/>
  <c r="I378" i="1"/>
  <c r="M378" i="1"/>
  <c r="E378" i="1"/>
  <c r="C379" i="1" s="1"/>
  <c r="J378" i="1"/>
  <c r="L378" i="1"/>
  <c r="K378" i="1"/>
  <c r="G353" i="6" l="1"/>
  <c r="P353" i="6"/>
  <c r="O353" i="6"/>
  <c r="Q353" i="6"/>
  <c r="M353" i="6"/>
  <c r="E353" i="6" s="1"/>
  <c r="H353" i="6"/>
  <c r="N353" i="6"/>
  <c r="U673" i="2"/>
  <c r="R674" i="2" s="1"/>
  <c r="S675" i="2"/>
  <c r="L379" i="1"/>
  <c r="K379" i="1"/>
  <c r="I379" i="1"/>
  <c r="E379" i="1" s="1"/>
  <c r="M379" i="1"/>
  <c r="J379" i="1"/>
  <c r="N378" i="1"/>
  <c r="O378" i="1" s="1"/>
  <c r="R353" i="6" l="1"/>
  <c r="C354" i="6"/>
  <c r="I354" i="6" s="1"/>
  <c r="F353" i="6"/>
  <c r="U674" i="2"/>
  <c r="R675" i="2" s="1"/>
  <c r="S676" i="2"/>
  <c r="C380" i="1"/>
  <c r="N379" i="1"/>
  <c r="O379" i="1" s="1"/>
  <c r="O354" i="6" l="1"/>
  <c r="H354" i="6"/>
  <c r="N354" i="6"/>
  <c r="P354" i="6"/>
  <c r="Q354" i="6"/>
  <c r="G354" i="6"/>
  <c r="M354" i="6"/>
  <c r="E354" i="6" s="1"/>
  <c r="U675" i="2"/>
  <c r="R676" i="2" s="1"/>
  <c r="S677" i="2"/>
  <c r="K380" i="1"/>
  <c r="I380" i="1"/>
  <c r="E380" i="1" s="1"/>
  <c r="M380" i="1"/>
  <c r="L380" i="1"/>
  <c r="J380" i="1"/>
  <c r="R354" i="6" l="1"/>
  <c r="F354" i="6"/>
  <c r="C355" i="6"/>
  <c r="I355" i="6" s="1"/>
  <c r="U676" i="2"/>
  <c r="R677" i="2" s="1"/>
  <c r="S678" i="2"/>
  <c r="N380" i="1"/>
  <c r="O380" i="1" s="1"/>
  <c r="C381" i="1"/>
  <c r="N355" i="6" l="1"/>
  <c r="G355" i="6"/>
  <c r="M355" i="6"/>
  <c r="E355" i="6" s="1"/>
  <c r="H355" i="6"/>
  <c r="O355" i="6"/>
  <c r="P355" i="6"/>
  <c r="Q355" i="6"/>
  <c r="U677" i="2"/>
  <c r="R678" i="2" s="1"/>
  <c r="S679" i="2"/>
  <c r="J381" i="1"/>
  <c r="I381" i="1"/>
  <c r="E381" i="1" s="1"/>
  <c r="M381" i="1"/>
  <c r="L381" i="1"/>
  <c r="K381" i="1"/>
  <c r="F355" i="6" l="1"/>
  <c r="R355" i="6"/>
  <c r="C356" i="6"/>
  <c r="I356" i="6" s="1"/>
  <c r="U678" i="2"/>
  <c r="R679" i="2" s="1"/>
  <c r="S680" i="2"/>
  <c r="N381" i="1"/>
  <c r="O381" i="1" s="1"/>
  <c r="C382" i="1"/>
  <c r="H356" i="6" l="1"/>
  <c r="M356" i="6"/>
  <c r="E356" i="6" s="1"/>
  <c r="C357" i="6" s="1"/>
  <c r="I357" i="6" s="1"/>
  <c r="Q356" i="6"/>
  <c r="P356" i="6"/>
  <c r="G356" i="6"/>
  <c r="N356" i="6"/>
  <c r="O356" i="6"/>
  <c r="U679" i="2"/>
  <c r="R680" i="2" s="1"/>
  <c r="S681" i="2"/>
  <c r="M382" i="1"/>
  <c r="L382" i="1"/>
  <c r="I382" i="1"/>
  <c r="E382" i="1" s="1"/>
  <c r="K382" i="1"/>
  <c r="J382" i="1"/>
  <c r="F356" i="6" l="1"/>
  <c r="R356" i="6"/>
  <c r="G357" i="6"/>
  <c r="P357" i="6"/>
  <c r="O357" i="6"/>
  <c r="Q357" i="6"/>
  <c r="M357" i="6"/>
  <c r="E357" i="6" s="1"/>
  <c r="H357" i="6"/>
  <c r="N357" i="6"/>
  <c r="U680" i="2"/>
  <c r="R681" i="2" s="1"/>
  <c r="S682" i="2"/>
  <c r="N382" i="1"/>
  <c r="O382" i="1" s="1"/>
  <c r="C383" i="1"/>
  <c r="C358" i="6" l="1"/>
  <c r="I358" i="6" s="1"/>
  <c r="R357" i="6"/>
  <c r="F357" i="6"/>
  <c r="U681" i="2"/>
  <c r="R682" i="2" s="1"/>
  <c r="S683" i="2"/>
  <c r="L383" i="1"/>
  <c r="I383" i="1"/>
  <c r="E383" i="1" s="1"/>
  <c r="C384" i="1" s="1"/>
  <c r="M383" i="1"/>
  <c r="K383" i="1"/>
  <c r="J383" i="1"/>
  <c r="O358" i="6" l="1"/>
  <c r="H358" i="6"/>
  <c r="N358" i="6"/>
  <c r="P358" i="6"/>
  <c r="Q358" i="6"/>
  <c r="G358" i="6"/>
  <c r="M358" i="6"/>
  <c r="E358" i="6" s="1"/>
  <c r="U682" i="2"/>
  <c r="R683" i="2" s="1"/>
  <c r="S684" i="2"/>
  <c r="K384" i="1"/>
  <c r="J384" i="1"/>
  <c r="M384" i="1"/>
  <c r="L384" i="1"/>
  <c r="I384" i="1"/>
  <c r="E384" i="1" s="1"/>
  <c r="N383" i="1"/>
  <c r="O383" i="1" s="1"/>
  <c r="R358" i="6" l="1"/>
  <c r="F358" i="6"/>
  <c r="C359" i="6"/>
  <c r="I359" i="6" s="1"/>
  <c r="U683" i="2"/>
  <c r="R684" i="2" s="1"/>
  <c r="S685" i="2"/>
  <c r="C385" i="1"/>
  <c r="N384" i="1"/>
  <c r="O384" i="1" s="1"/>
  <c r="N359" i="6" l="1"/>
  <c r="G359" i="6"/>
  <c r="M359" i="6"/>
  <c r="E359" i="6" s="1"/>
  <c r="H359" i="6"/>
  <c r="O359" i="6"/>
  <c r="P359" i="6"/>
  <c r="Q359" i="6"/>
  <c r="U684" i="2"/>
  <c r="R685" i="2" s="1"/>
  <c r="S686" i="2"/>
  <c r="M385" i="1"/>
  <c r="J385" i="1"/>
  <c r="L385" i="1"/>
  <c r="K385" i="1"/>
  <c r="I385" i="1"/>
  <c r="E385" i="1" s="1"/>
  <c r="R359" i="6" l="1"/>
  <c r="F359" i="6"/>
  <c r="C360" i="6"/>
  <c r="I360" i="6" s="1"/>
  <c r="U685" i="2"/>
  <c r="R686" i="2" s="1"/>
  <c r="S687" i="2"/>
  <c r="N385" i="1"/>
  <c r="O385" i="1" s="1"/>
  <c r="C386" i="1"/>
  <c r="H360" i="6" l="1"/>
  <c r="M360" i="6"/>
  <c r="E360" i="6" s="1"/>
  <c r="Q360" i="6"/>
  <c r="P360" i="6"/>
  <c r="G360" i="6"/>
  <c r="N360" i="6"/>
  <c r="O360" i="6"/>
  <c r="U686" i="2"/>
  <c r="R687" i="2" s="1"/>
  <c r="S688" i="2"/>
  <c r="I386" i="1"/>
  <c r="E386" i="1" s="1"/>
  <c r="C387" i="1" s="1"/>
  <c r="M386" i="1"/>
  <c r="L386" i="1"/>
  <c r="K386" i="1"/>
  <c r="J386" i="1"/>
  <c r="F360" i="6" l="1"/>
  <c r="C361" i="6"/>
  <c r="I361" i="6" s="1"/>
  <c r="R360" i="6"/>
  <c r="U687" i="2"/>
  <c r="R688" i="2" s="1"/>
  <c r="S689" i="2"/>
  <c r="L387" i="1"/>
  <c r="K387" i="1"/>
  <c r="M387" i="1"/>
  <c r="J387" i="1"/>
  <c r="I387" i="1"/>
  <c r="E387" i="1" s="1"/>
  <c r="N386" i="1"/>
  <c r="O386" i="1" s="1"/>
  <c r="G361" i="6" l="1"/>
  <c r="P361" i="6"/>
  <c r="O361" i="6"/>
  <c r="Q361" i="6"/>
  <c r="M361" i="6"/>
  <c r="E361" i="6" s="1"/>
  <c r="H361" i="6"/>
  <c r="N361" i="6"/>
  <c r="U688" i="2"/>
  <c r="R689" i="2" s="1"/>
  <c r="S690" i="2"/>
  <c r="C388" i="1"/>
  <c r="N387" i="1"/>
  <c r="O387" i="1" s="1"/>
  <c r="C362" i="6" l="1"/>
  <c r="I362" i="6" s="1"/>
  <c r="R361" i="6"/>
  <c r="F361" i="6"/>
  <c r="U689" i="2"/>
  <c r="R690" i="2" s="1"/>
  <c r="S691" i="2"/>
  <c r="K388" i="1"/>
  <c r="M388" i="1"/>
  <c r="L388" i="1"/>
  <c r="J388" i="1"/>
  <c r="I388" i="1"/>
  <c r="E388" i="1" s="1"/>
  <c r="O362" i="6" l="1"/>
  <c r="H362" i="6"/>
  <c r="N362" i="6"/>
  <c r="P362" i="6"/>
  <c r="Q362" i="6"/>
  <c r="G362" i="6"/>
  <c r="M362" i="6"/>
  <c r="E362" i="6" s="1"/>
  <c r="U690" i="2"/>
  <c r="R691" i="2" s="1"/>
  <c r="S692" i="2"/>
  <c r="N388" i="1"/>
  <c r="O388" i="1" s="1"/>
  <c r="C389" i="1"/>
  <c r="R362" i="6" l="1"/>
  <c r="F362" i="6"/>
  <c r="C363" i="6"/>
  <c r="I363" i="6" s="1"/>
  <c r="U691" i="2"/>
  <c r="R692" i="2" s="1"/>
  <c r="S693" i="2"/>
  <c r="J389" i="1"/>
  <c r="I389" i="1"/>
  <c r="E389" i="1" s="1"/>
  <c r="M389" i="1"/>
  <c r="L389" i="1"/>
  <c r="K389" i="1"/>
  <c r="N363" i="6" l="1"/>
  <c r="G363" i="6"/>
  <c r="M363" i="6"/>
  <c r="E363" i="6" s="1"/>
  <c r="H363" i="6"/>
  <c r="O363" i="6"/>
  <c r="P363" i="6"/>
  <c r="Q363" i="6"/>
  <c r="U692" i="2"/>
  <c r="R693" i="2" s="1"/>
  <c r="S694" i="2"/>
  <c r="N389" i="1"/>
  <c r="O389" i="1" s="1"/>
  <c r="C390" i="1"/>
  <c r="F363" i="6" l="1"/>
  <c r="R363" i="6"/>
  <c r="C364" i="6"/>
  <c r="I364" i="6" s="1"/>
  <c r="U693" i="2"/>
  <c r="R694" i="2" s="1"/>
  <c r="S695" i="2"/>
  <c r="M390" i="1"/>
  <c r="L390" i="1"/>
  <c r="I390" i="1"/>
  <c r="E390" i="1" s="1"/>
  <c r="K390" i="1"/>
  <c r="J390" i="1"/>
  <c r="H364" i="6" l="1"/>
  <c r="M364" i="6"/>
  <c r="E364" i="6" s="1"/>
  <c r="Q364" i="6"/>
  <c r="P364" i="6"/>
  <c r="G364" i="6"/>
  <c r="N364" i="6"/>
  <c r="O364" i="6"/>
  <c r="U694" i="2"/>
  <c r="R695" i="2" s="1"/>
  <c r="S696" i="2"/>
  <c r="N390" i="1"/>
  <c r="O390" i="1" s="1"/>
  <c r="C391" i="1"/>
  <c r="F364" i="6" l="1"/>
  <c r="R364" i="6"/>
  <c r="C365" i="6"/>
  <c r="I365" i="6" s="1"/>
  <c r="U695" i="2"/>
  <c r="R696" i="2" s="1"/>
  <c r="S697" i="2"/>
  <c r="L391" i="1"/>
  <c r="M391" i="1"/>
  <c r="K391" i="1"/>
  <c r="J391" i="1"/>
  <c r="I391" i="1"/>
  <c r="E391" i="1" s="1"/>
  <c r="G365" i="6" l="1"/>
  <c r="P365" i="6"/>
  <c r="O365" i="6"/>
  <c r="Q365" i="6"/>
  <c r="M365" i="6"/>
  <c r="E365" i="6" s="1"/>
  <c r="C366" i="6" s="1"/>
  <c r="I366" i="6" s="1"/>
  <c r="H365" i="6"/>
  <c r="N365" i="6"/>
  <c r="U696" i="2"/>
  <c r="R697" i="2" s="1"/>
  <c r="S698" i="2"/>
  <c r="N391" i="1"/>
  <c r="O391" i="1" s="1"/>
  <c r="C392" i="1"/>
  <c r="O366" i="6" l="1"/>
  <c r="H366" i="6"/>
  <c r="N366" i="6"/>
  <c r="P366" i="6"/>
  <c r="Q366" i="6"/>
  <c r="G366" i="6"/>
  <c r="M366" i="6"/>
  <c r="E366" i="6" s="1"/>
  <c r="R365" i="6"/>
  <c r="F365" i="6"/>
  <c r="U697" i="2"/>
  <c r="R698" i="2" s="1"/>
  <c r="S699" i="2"/>
  <c r="K392" i="1"/>
  <c r="J392" i="1"/>
  <c r="M392" i="1"/>
  <c r="L392" i="1"/>
  <c r="I392" i="1"/>
  <c r="E392" i="1" s="1"/>
  <c r="F366" i="6" l="1"/>
  <c r="R366" i="6"/>
  <c r="C367" i="6"/>
  <c r="I367" i="6" s="1"/>
  <c r="U698" i="2"/>
  <c r="R699" i="2" s="1"/>
  <c r="S700" i="2"/>
  <c r="N392" i="1"/>
  <c r="O392" i="1" s="1"/>
  <c r="C393" i="1"/>
  <c r="N367" i="6" l="1"/>
  <c r="G367" i="6"/>
  <c r="M367" i="6"/>
  <c r="E367" i="6" s="1"/>
  <c r="H367" i="6"/>
  <c r="O367" i="6"/>
  <c r="P367" i="6"/>
  <c r="Q367" i="6"/>
  <c r="U699" i="2"/>
  <c r="R700" i="2" s="1"/>
  <c r="S701" i="2"/>
  <c r="M393" i="1"/>
  <c r="J393" i="1"/>
  <c r="L393" i="1"/>
  <c r="K393" i="1"/>
  <c r="I393" i="1"/>
  <c r="E393" i="1" s="1"/>
  <c r="C368" i="6" l="1"/>
  <c r="I368" i="6" s="1"/>
  <c r="F367" i="6"/>
  <c r="R367" i="6"/>
  <c r="U700" i="2"/>
  <c r="R701" i="2" s="1"/>
  <c r="S702" i="2"/>
  <c r="N393" i="1"/>
  <c r="O393" i="1" s="1"/>
  <c r="C394" i="1"/>
  <c r="H368" i="6" l="1"/>
  <c r="M368" i="6"/>
  <c r="E368" i="6" s="1"/>
  <c r="Q368" i="6"/>
  <c r="P368" i="6"/>
  <c r="G368" i="6"/>
  <c r="N368" i="6"/>
  <c r="O368" i="6"/>
  <c r="U701" i="2"/>
  <c r="R702" i="2" s="1"/>
  <c r="S703" i="2"/>
  <c r="I394" i="1"/>
  <c r="E394" i="1" s="1"/>
  <c r="C395" i="1" s="1"/>
  <c r="M394" i="1"/>
  <c r="L394" i="1"/>
  <c r="K394" i="1"/>
  <c r="J394" i="1"/>
  <c r="R368" i="6" l="1"/>
  <c r="F368" i="6"/>
  <c r="C369" i="6"/>
  <c r="I369" i="6" s="1"/>
  <c r="U702" i="2"/>
  <c r="R703" i="2" s="1"/>
  <c r="S704" i="2"/>
  <c r="L395" i="1"/>
  <c r="K395" i="1"/>
  <c r="M395" i="1"/>
  <c r="J395" i="1"/>
  <c r="I395" i="1"/>
  <c r="E395" i="1" s="1"/>
  <c r="N394" i="1"/>
  <c r="O394" i="1" s="1"/>
  <c r="G369" i="6" l="1"/>
  <c r="P369" i="6"/>
  <c r="O369" i="6"/>
  <c r="Q369" i="6"/>
  <c r="M369" i="6"/>
  <c r="E369" i="6" s="1"/>
  <c r="H369" i="6"/>
  <c r="N369" i="6"/>
  <c r="U703" i="2"/>
  <c r="R704" i="2" s="1"/>
  <c r="S705" i="2"/>
  <c r="C396" i="1"/>
  <c r="N395" i="1"/>
  <c r="O395" i="1" s="1"/>
  <c r="C370" i="6" l="1"/>
  <c r="I370" i="6" s="1"/>
  <c r="R369" i="6"/>
  <c r="F369" i="6"/>
  <c r="U704" i="2"/>
  <c r="R705" i="2" s="1"/>
  <c r="S706" i="2"/>
  <c r="K396" i="1"/>
  <c r="L396" i="1"/>
  <c r="J396" i="1"/>
  <c r="M396" i="1"/>
  <c r="I396" i="1"/>
  <c r="E396" i="1" s="1"/>
  <c r="O370" i="6" l="1"/>
  <c r="H370" i="6"/>
  <c r="N370" i="6"/>
  <c r="P370" i="6"/>
  <c r="Q370" i="6"/>
  <c r="G370" i="6"/>
  <c r="M370" i="6"/>
  <c r="E370" i="6" s="1"/>
  <c r="U705" i="2"/>
  <c r="R706" i="2" s="1"/>
  <c r="S707" i="2"/>
  <c r="N396" i="1"/>
  <c r="O396" i="1" s="1"/>
  <c r="C397" i="1"/>
  <c r="R370" i="6" l="1"/>
  <c r="F370" i="6"/>
  <c r="C371" i="6"/>
  <c r="I371" i="6" s="1"/>
  <c r="U706" i="2"/>
  <c r="R707" i="2" s="1"/>
  <c r="S708" i="2"/>
  <c r="J397" i="1"/>
  <c r="I397" i="1"/>
  <c r="E397" i="1" s="1"/>
  <c r="L397" i="1"/>
  <c r="K397" i="1"/>
  <c r="M397" i="1"/>
  <c r="N371" i="6" l="1"/>
  <c r="G371" i="6"/>
  <c r="M371" i="6"/>
  <c r="E371" i="6" s="1"/>
  <c r="H371" i="6"/>
  <c r="O371" i="6"/>
  <c r="P371" i="6"/>
  <c r="Q371" i="6"/>
  <c r="U707" i="2"/>
  <c r="R708" i="2" s="1"/>
  <c r="S709" i="2"/>
  <c r="N397" i="1"/>
  <c r="O397" i="1" s="1"/>
  <c r="C398" i="1"/>
  <c r="F371" i="6" l="1"/>
  <c r="R371" i="6"/>
  <c r="C372" i="6"/>
  <c r="I372" i="6" s="1"/>
  <c r="U708" i="2"/>
  <c r="R709" i="2" s="1"/>
  <c r="S710" i="2"/>
  <c r="M398" i="1"/>
  <c r="L398" i="1"/>
  <c r="I398" i="1"/>
  <c r="E398" i="1" s="1"/>
  <c r="K398" i="1"/>
  <c r="J398" i="1"/>
  <c r="H372" i="6" l="1"/>
  <c r="M372" i="6"/>
  <c r="E372" i="6" s="1"/>
  <c r="Q372" i="6"/>
  <c r="P372" i="6"/>
  <c r="G372" i="6"/>
  <c r="N372" i="6"/>
  <c r="O372" i="6"/>
  <c r="U709" i="2"/>
  <c r="R710" i="2" s="1"/>
  <c r="S711" i="2"/>
  <c r="N398" i="1"/>
  <c r="O398" i="1" s="1"/>
  <c r="C399" i="1"/>
  <c r="F372" i="6" l="1"/>
  <c r="C373" i="6"/>
  <c r="I373" i="6" s="1"/>
  <c r="R372" i="6"/>
  <c r="U710" i="2"/>
  <c r="R711" i="2" s="1"/>
  <c r="S712" i="2"/>
  <c r="L399" i="1"/>
  <c r="K399" i="1"/>
  <c r="J399" i="1"/>
  <c r="M399" i="1"/>
  <c r="I399" i="1"/>
  <c r="E399" i="1" s="1"/>
  <c r="G373" i="6" l="1"/>
  <c r="P373" i="6"/>
  <c r="O373" i="6"/>
  <c r="Q373" i="6"/>
  <c r="M373" i="6"/>
  <c r="E373" i="6" s="1"/>
  <c r="H373" i="6"/>
  <c r="N373" i="6"/>
  <c r="U711" i="2"/>
  <c r="R712" i="2" s="1"/>
  <c r="S713" i="2"/>
  <c r="N399" i="1"/>
  <c r="O399" i="1" s="1"/>
  <c r="C400" i="1"/>
  <c r="C374" i="6" l="1"/>
  <c r="I374" i="6" s="1"/>
  <c r="R373" i="6"/>
  <c r="F373" i="6"/>
  <c r="U712" i="2"/>
  <c r="R713" i="2" s="1"/>
  <c r="S714" i="2"/>
  <c r="K400" i="1"/>
  <c r="J400" i="1"/>
  <c r="L400" i="1"/>
  <c r="I400" i="1"/>
  <c r="E400" i="1" s="1"/>
  <c r="M400" i="1"/>
  <c r="O374" i="6" l="1"/>
  <c r="H374" i="6"/>
  <c r="N374" i="6"/>
  <c r="P374" i="6"/>
  <c r="Q374" i="6"/>
  <c r="G374" i="6"/>
  <c r="M374" i="6"/>
  <c r="E374" i="6" s="1"/>
  <c r="U713" i="2"/>
  <c r="R714" i="2" s="1"/>
  <c r="S715" i="2"/>
  <c r="N400" i="1"/>
  <c r="O400" i="1" s="1"/>
  <c r="C401" i="1"/>
  <c r="R374" i="6" l="1"/>
  <c r="C375" i="6"/>
  <c r="I375" i="6" s="1"/>
  <c r="F374" i="6"/>
  <c r="U714" i="2"/>
  <c r="R715" i="2" s="1"/>
  <c r="S716" i="2"/>
  <c r="M401" i="1"/>
  <c r="J401" i="1"/>
  <c r="K401" i="1"/>
  <c r="I401" i="1"/>
  <c r="E401" i="1" s="1"/>
  <c r="L401" i="1"/>
  <c r="O375" i="6" l="1"/>
  <c r="G375" i="6"/>
  <c r="P375" i="6"/>
  <c r="H375" i="6"/>
  <c r="M375" i="6"/>
  <c r="E375" i="6" s="1"/>
  <c r="Q375" i="6"/>
  <c r="N375" i="6"/>
  <c r="U715" i="2"/>
  <c r="R716" i="2" s="1"/>
  <c r="S717" i="2"/>
  <c r="N401" i="1"/>
  <c r="O401" i="1" s="1"/>
  <c r="C402" i="1"/>
  <c r="R375" i="6" l="1"/>
  <c r="F375" i="6"/>
  <c r="C376" i="6"/>
  <c r="I376" i="6" s="1"/>
  <c r="U716" i="2"/>
  <c r="R717" i="2" s="1"/>
  <c r="S718" i="2"/>
  <c r="K402" i="1"/>
  <c r="I402" i="1"/>
  <c r="E402" i="1" s="1"/>
  <c r="C403" i="1" s="1"/>
  <c r="M402" i="1"/>
  <c r="L402" i="1"/>
  <c r="J402" i="1"/>
  <c r="N376" i="6" l="1"/>
  <c r="O376" i="6"/>
  <c r="G376" i="6"/>
  <c r="P376" i="6"/>
  <c r="H376" i="6"/>
  <c r="M376" i="6"/>
  <c r="E376" i="6" s="1"/>
  <c r="Q376" i="6"/>
  <c r="U717" i="2"/>
  <c r="R718" i="2" s="1"/>
  <c r="S719" i="2"/>
  <c r="L403" i="1"/>
  <c r="K403" i="1"/>
  <c r="J403" i="1"/>
  <c r="M403" i="1"/>
  <c r="I403" i="1"/>
  <c r="E403" i="1" s="1"/>
  <c r="N402" i="1"/>
  <c r="O402" i="1" s="1"/>
  <c r="F376" i="6" l="1"/>
  <c r="C377" i="6"/>
  <c r="I377" i="6" s="1"/>
  <c r="R376" i="6"/>
  <c r="U718" i="2"/>
  <c r="R719" i="2" s="1"/>
  <c r="S720" i="2"/>
  <c r="N403" i="1"/>
  <c r="O403" i="1" s="1"/>
  <c r="C404" i="1"/>
  <c r="H377" i="6" l="1"/>
  <c r="M377" i="6"/>
  <c r="E377" i="6" s="1"/>
  <c r="C378" i="6" s="1"/>
  <c r="I378" i="6" s="1"/>
  <c r="Q377" i="6"/>
  <c r="N377" i="6"/>
  <c r="O377" i="6"/>
  <c r="P377" i="6"/>
  <c r="G377" i="6"/>
  <c r="U719" i="2"/>
  <c r="R720" i="2" s="1"/>
  <c r="S721" i="2"/>
  <c r="I404" i="1"/>
  <c r="M404" i="1"/>
  <c r="E404" i="1"/>
  <c r="C405" i="1" s="1"/>
  <c r="K404" i="1"/>
  <c r="L404" i="1"/>
  <c r="J404" i="1"/>
  <c r="F377" i="6" l="1"/>
  <c r="R377" i="6"/>
  <c r="G378" i="6"/>
  <c r="P378" i="6"/>
  <c r="H378" i="6"/>
  <c r="M378" i="6"/>
  <c r="E378" i="6" s="1"/>
  <c r="Q378" i="6"/>
  <c r="N378" i="6"/>
  <c r="O378" i="6"/>
  <c r="U720" i="2"/>
  <c r="R721" i="2" s="1"/>
  <c r="S722" i="2"/>
  <c r="L405" i="1"/>
  <c r="K405" i="1"/>
  <c r="J405" i="1"/>
  <c r="I405" i="1"/>
  <c r="E405" i="1" s="1"/>
  <c r="M405" i="1"/>
  <c r="N404" i="1"/>
  <c r="O404" i="1" s="1"/>
  <c r="C379" i="6" l="1"/>
  <c r="I379" i="6" s="1"/>
  <c r="R378" i="6"/>
  <c r="F378" i="6"/>
  <c r="U721" i="2"/>
  <c r="R722" i="2" s="1"/>
  <c r="S723" i="2"/>
  <c r="C406" i="1"/>
  <c r="N405" i="1"/>
  <c r="O405" i="1" s="1"/>
  <c r="O379" i="6" l="1"/>
  <c r="G379" i="6"/>
  <c r="P379" i="6"/>
  <c r="H379" i="6"/>
  <c r="M379" i="6"/>
  <c r="E379" i="6" s="1"/>
  <c r="Q379" i="6"/>
  <c r="N379" i="6"/>
  <c r="U722" i="2"/>
  <c r="R723" i="2" s="1"/>
  <c r="S724" i="2"/>
  <c r="M406" i="1"/>
  <c r="L406" i="1"/>
  <c r="K406" i="1"/>
  <c r="J406" i="1"/>
  <c r="I406" i="1"/>
  <c r="E406" i="1" s="1"/>
  <c r="N406" i="1" s="1"/>
  <c r="O406" i="1" s="1"/>
  <c r="R379" i="6" l="1"/>
  <c r="F379" i="6"/>
  <c r="C380" i="6"/>
  <c r="I380" i="6" s="1"/>
  <c r="U723" i="2"/>
  <c r="R724" i="2" s="1"/>
  <c r="S725" i="2"/>
  <c r="N380" i="6" l="1"/>
  <c r="O380" i="6"/>
  <c r="G380" i="6"/>
  <c r="P380" i="6"/>
  <c r="H380" i="6"/>
  <c r="M380" i="6"/>
  <c r="E380" i="6" s="1"/>
  <c r="Q380" i="6"/>
  <c r="U724" i="2"/>
  <c r="R725" i="2" s="1"/>
  <c r="S726" i="2"/>
  <c r="F380" i="6" l="1"/>
  <c r="C381" i="6"/>
  <c r="I381" i="6" s="1"/>
  <c r="R380" i="6"/>
  <c r="U725" i="2"/>
  <c r="R726" i="2" s="1"/>
  <c r="S727" i="2"/>
  <c r="H381" i="6" l="1"/>
  <c r="M381" i="6"/>
  <c r="E381" i="6" s="1"/>
  <c r="C382" i="6" s="1"/>
  <c r="I382" i="6" s="1"/>
  <c r="Q381" i="6"/>
  <c r="N381" i="6"/>
  <c r="O381" i="6"/>
  <c r="P381" i="6"/>
  <c r="G381" i="6"/>
  <c r="U726" i="2"/>
  <c r="R727" i="2" s="1"/>
  <c r="S728" i="2"/>
  <c r="R381" i="6" l="1"/>
  <c r="F381" i="6"/>
  <c r="G382" i="6"/>
  <c r="P382" i="6"/>
  <c r="H382" i="6"/>
  <c r="M382" i="6"/>
  <c r="E382" i="6" s="1"/>
  <c r="Q382" i="6"/>
  <c r="N382" i="6"/>
  <c r="O382" i="6"/>
  <c r="U727" i="2"/>
  <c r="R728" i="2" s="1"/>
  <c r="S729" i="2"/>
  <c r="C383" i="6" l="1"/>
  <c r="I383" i="6" s="1"/>
  <c r="R382" i="6"/>
  <c r="F382" i="6"/>
  <c r="U728" i="2"/>
  <c r="R729" i="2" s="1"/>
  <c r="S730" i="2"/>
  <c r="O383" i="6" l="1"/>
  <c r="G383" i="6"/>
  <c r="P383" i="6"/>
  <c r="H383" i="6"/>
  <c r="M383" i="6"/>
  <c r="E383" i="6" s="1"/>
  <c r="Q383" i="6"/>
  <c r="N383" i="6"/>
  <c r="U729" i="2"/>
  <c r="R730" i="2" s="1"/>
  <c r="S731" i="2"/>
  <c r="R383" i="6" l="1"/>
  <c r="F383" i="6"/>
  <c r="C384" i="6"/>
  <c r="I384" i="6" s="1"/>
  <c r="U730" i="2"/>
  <c r="R731" i="2" s="1"/>
  <c r="S732" i="2"/>
  <c r="N384" i="6" l="1"/>
  <c r="O384" i="6"/>
  <c r="G384" i="6"/>
  <c r="P384" i="6"/>
  <c r="H384" i="6"/>
  <c r="M384" i="6"/>
  <c r="E384" i="6" s="1"/>
  <c r="Q384" i="6"/>
  <c r="U731" i="2"/>
  <c r="R732" i="2" s="1"/>
  <c r="S733" i="2"/>
  <c r="F384" i="6" l="1"/>
  <c r="C385" i="6"/>
  <c r="I385" i="6" s="1"/>
  <c r="R384" i="6"/>
  <c r="U732" i="2"/>
  <c r="R733" i="2" s="1"/>
  <c r="S734" i="2"/>
  <c r="H385" i="6" l="1"/>
  <c r="M385" i="6"/>
  <c r="E385" i="6" s="1"/>
  <c r="C386" i="6" s="1"/>
  <c r="I386" i="6" s="1"/>
  <c r="Q385" i="6"/>
  <c r="N385" i="6"/>
  <c r="O385" i="6"/>
  <c r="P385" i="6"/>
  <c r="G385" i="6"/>
  <c r="U733" i="2"/>
  <c r="R734" i="2" s="1"/>
  <c r="S735" i="2"/>
  <c r="R385" i="6" l="1"/>
  <c r="F385" i="6"/>
  <c r="G386" i="6"/>
  <c r="P386" i="6"/>
  <c r="H386" i="6"/>
  <c r="M386" i="6"/>
  <c r="E386" i="6" s="1"/>
  <c r="Q386" i="6"/>
  <c r="N386" i="6"/>
  <c r="O386" i="6"/>
  <c r="U734" i="2"/>
  <c r="R735" i="2" s="1"/>
  <c r="S736" i="2"/>
  <c r="C387" i="6" l="1"/>
  <c r="I387" i="6" s="1"/>
  <c r="R386" i="6"/>
  <c r="F386" i="6"/>
  <c r="U735" i="2"/>
  <c r="R736" i="2" s="1"/>
  <c r="S737" i="2"/>
  <c r="O387" i="6" l="1"/>
  <c r="G387" i="6"/>
  <c r="P387" i="6"/>
  <c r="H387" i="6"/>
  <c r="M387" i="6"/>
  <c r="E387" i="6" s="1"/>
  <c r="Q387" i="6"/>
  <c r="N387" i="6"/>
  <c r="U736" i="2"/>
  <c r="R737" i="2" s="1"/>
  <c r="S738" i="2"/>
  <c r="R387" i="6" l="1"/>
  <c r="C388" i="6"/>
  <c r="I388" i="6" s="1"/>
  <c r="F387" i="6"/>
  <c r="U737" i="2"/>
  <c r="R738" i="2" s="1"/>
  <c r="S739" i="2"/>
  <c r="N388" i="6" l="1"/>
  <c r="O388" i="6"/>
  <c r="G388" i="6"/>
  <c r="P388" i="6"/>
  <c r="H388" i="6"/>
  <c r="M388" i="6"/>
  <c r="E388" i="6" s="1"/>
  <c r="Q388" i="6"/>
  <c r="U738" i="2"/>
  <c r="R739" i="2" s="1"/>
  <c r="S740" i="2"/>
  <c r="F388" i="6" l="1"/>
  <c r="C389" i="6"/>
  <c r="I389" i="6" s="1"/>
  <c r="R388" i="6"/>
  <c r="U739" i="2"/>
  <c r="R740" i="2" s="1"/>
  <c r="S741" i="2"/>
  <c r="H389" i="6" l="1"/>
  <c r="M389" i="6"/>
  <c r="E389" i="6" s="1"/>
  <c r="C390" i="6" s="1"/>
  <c r="I390" i="6" s="1"/>
  <c r="Q389" i="6"/>
  <c r="N389" i="6"/>
  <c r="O389" i="6"/>
  <c r="P389" i="6"/>
  <c r="G389" i="6"/>
  <c r="U740" i="2"/>
  <c r="R741" i="2" s="1"/>
  <c r="S742" i="2"/>
  <c r="F389" i="6" l="1"/>
  <c r="R389" i="6"/>
  <c r="G390" i="6"/>
  <c r="P390" i="6"/>
  <c r="H390" i="6"/>
  <c r="M390" i="6"/>
  <c r="E390" i="6" s="1"/>
  <c r="Q390" i="6"/>
  <c r="N390" i="6"/>
  <c r="O390" i="6"/>
  <c r="U741" i="2"/>
  <c r="R742" i="2" s="1"/>
  <c r="S743" i="2"/>
  <c r="C391" i="6" l="1"/>
  <c r="I391" i="6" s="1"/>
  <c r="R390" i="6"/>
  <c r="F390" i="6"/>
  <c r="U742" i="2"/>
  <c r="R743" i="2" s="1"/>
  <c r="S744" i="2"/>
  <c r="O391" i="6" l="1"/>
  <c r="G391" i="6"/>
  <c r="P391" i="6"/>
  <c r="H391" i="6"/>
  <c r="M391" i="6"/>
  <c r="E391" i="6" s="1"/>
  <c r="Q391" i="6"/>
  <c r="N391" i="6"/>
  <c r="U743" i="2"/>
  <c r="R744" i="2" s="1"/>
  <c r="S745" i="2"/>
  <c r="R391" i="6" l="1"/>
  <c r="F391" i="6"/>
  <c r="C392" i="6"/>
  <c r="I392" i="6" s="1"/>
  <c r="U744" i="2"/>
  <c r="R745" i="2" s="1"/>
  <c r="S746" i="2"/>
  <c r="N392" i="6" l="1"/>
  <c r="O392" i="6"/>
  <c r="G392" i="6"/>
  <c r="P392" i="6"/>
  <c r="H392" i="6"/>
  <c r="M392" i="6"/>
  <c r="E392" i="6" s="1"/>
  <c r="Q392" i="6"/>
  <c r="U745" i="2"/>
  <c r="R746" i="2" s="1"/>
  <c r="S747" i="2"/>
  <c r="C393" i="6" l="1"/>
  <c r="I393" i="6" s="1"/>
  <c r="F392" i="6"/>
  <c r="R392" i="6"/>
  <c r="U746" i="2"/>
  <c r="R747" i="2" s="1"/>
  <c r="S748" i="2"/>
  <c r="H393" i="6" l="1"/>
  <c r="M393" i="6"/>
  <c r="E393" i="6" s="1"/>
  <c r="C394" i="6" s="1"/>
  <c r="I394" i="6" s="1"/>
  <c r="Q393" i="6"/>
  <c r="N393" i="6"/>
  <c r="O393" i="6"/>
  <c r="P393" i="6"/>
  <c r="G393" i="6"/>
  <c r="U747" i="2"/>
  <c r="R748" i="2" s="1"/>
  <c r="S749" i="2"/>
  <c r="F393" i="6" l="1"/>
  <c r="R393" i="6"/>
  <c r="G394" i="6"/>
  <c r="P394" i="6"/>
  <c r="H394" i="6"/>
  <c r="M394" i="6"/>
  <c r="E394" i="6" s="1"/>
  <c r="Q394" i="6"/>
  <c r="N394" i="6"/>
  <c r="O394" i="6"/>
  <c r="U748" i="2"/>
  <c r="R749" i="2" s="1"/>
  <c r="S750" i="2"/>
  <c r="C395" i="6" l="1"/>
  <c r="I395" i="6" s="1"/>
  <c r="R394" i="6"/>
  <c r="F394" i="6"/>
  <c r="U749" i="2"/>
  <c r="R750" i="2" s="1"/>
  <c r="S751" i="2"/>
  <c r="O395" i="6" l="1"/>
  <c r="G395" i="6"/>
  <c r="P395" i="6"/>
  <c r="H395" i="6"/>
  <c r="M395" i="6"/>
  <c r="E395" i="6" s="1"/>
  <c r="Q395" i="6"/>
  <c r="N395" i="6"/>
  <c r="U750" i="2"/>
  <c r="R751" i="2" s="1"/>
  <c r="S752" i="2"/>
  <c r="R395" i="6" l="1"/>
  <c r="F395" i="6"/>
  <c r="C396" i="6"/>
  <c r="I396" i="6" s="1"/>
  <c r="U751" i="2"/>
  <c r="R752" i="2" s="1"/>
  <c r="S753" i="2"/>
  <c r="N396" i="6" l="1"/>
  <c r="O396" i="6"/>
  <c r="G396" i="6"/>
  <c r="P396" i="6"/>
  <c r="H396" i="6"/>
  <c r="M396" i="6"/>
  <c r="E396" i="6" s="1"/>
  <c r="Q396" i="6"/>
  <c r="U752" i="2"/>
  <c r="R753" i="2" s="1"/>
  <c r="S754" i="2"/>
  <c r="C397" i="6" l="1"/>
  <c r="I397" i="6" s="1"/>
  <c r="F396" i="6"/>
  <c r="R396" i="6"/>
  <c r="U753" i="2"/>
  <c r="R754" i="2" s="1"/>
  <c r="S755" i="2"/>
  <c r="H397" i="6" l="1"/>
  <c r="M397" i="6"/>
  <c r="E397" i="6" s="1"/>
  <c r="C398" i="6" s="1"/>
  <c r="I398" i="6" s="1"/>
  <c r="Q397" i="6"/>
  <c r="N397" i="6"/>
  <c r="O397" i="6"/>
  <c r="P397" i="6"/>
  <c r="G397" i="6"/>
  <c r="U754" i="2"/>
  <c r="R755" i="2" s="1"/>
  <c r="S756" i="2"/>
  <c r="F397" i="6" l="1"/>
  <c r="R397" i="6"/>
  <c r="G398" i="6"/>
  <c r="P398" i="6"/>
  <c r="H398" i="6"/>
  <c r="M398" i="6"/>
  <c r="E398" i="6" s="1"/>
  <c r="Q398" i="6"/>
  <c r="N398" i="6"/>
  <c r="O398" i="6"/>
  <c r="U755" i="2"/>
  <c r="R756" i="2" s="1"/>
  <c r="S757" i="2"/>
  <c r="C399" i="6" l="1"/>
  <c r="I399" i="6" s="1"/>
  <c r="R398" i="6"/>
  <c r="F398" i="6"/>
  <c r="U756" i="2"/>
  <c r="R757" i="2" s="1"/>
  <c r="S758" i="2"/>
  <c r="O399" i="6" l="1"/>
  <c r="G399" i="6"/>
  <c r="P399" i="6"/>
  <c r="H399" i="6"/>
  <c r="M399" i="6"/>
  <c r="E399" i="6" s="1"/>
  <c r="Q399" i="6"/>
  <c r="N399" i="6"/>
  <c r="U757" i="2"/>
  <c r="R758" i="2" s="1"/>
  <c r="S759" i="2"/>
  <c r="R399" i="6" l="1"/>
  <c r="F399" i="6"/>
  <c r="C400" i="6"/>
  <c r="I400" i="6" s="1"/>
  <c r="U758" i="2"/>
  <c r="R759" i="2" s="1"/>
  <c r="S760" i="2"/>
  <c r="N400" i="6" l="1"/>
  <c r="O400" i="6"/>
  <c r="G400" i="6"/>
  <c r="P400" i="6"/>
  <c r="H400" i="6"/>
  <c r="M400" i="6"/>
  <c r="E400" i="6" s="1"/>
  <c r="Q400" i="6"/>
  <c r="U759" i="2"/>
  <c r="R760" i="2" s="1"/>
  <c r="S761" i="2"/>
  <c r="F400" i="6" l="1"/>
  <c r="C401" i="6"/>
  <c r="I401" i="6" s="1"/>
  <c r="R400" i="6"/>
  <c r="U760" i="2"/>
  <c r="R761" i="2" s="1"/>
  <c r="S762" i="2"/>
  <c r="H401" i="6" l="1"/>
  <c r="M401" i="6"/>
  <c r="E401" i="6" s="1"/>
  <c r="C402" i="6" s="1"/>
  <c r="I402" i="6" s="1"/>
  <c r="Q401" i="6"/>
  <c r="N401" i="6"/>
  <c r="O401" i="6"/>
  <c r="P401" i="6"/>
  <c r="G401" i="6"/>
  <c r="U761" i="2"/>
  <c r="R762" i="2" s="1"/>
  <c r="S763" i="2"/>
  <c r="F401" i="6" l="1"/>
  <c r="R401" i="6"/>
  <c r="G402" i="6"/>
  <c r="P402" i="6"/>
  <c r="H402" i="6"/>
  <c r="M402" i="6"/>
  <c r="E402" i="6" s="1"/>
  <c r="Q402" i="6"/>
  <c r="N402" i="6"/>
  <c r="O402" i="6"/>
  <c r="U762" i="2"/>
  <c r="R763" i="2" s="1"/>
  <c r="S764" i="2"/>
  <c r="C403" i="6" l="1"/>
  <c r="I403" i="6" s="1"/>
  <c r="R402" i="6"/>
  <c r="F402" i="6"/>
  <c r="U763" i="2"/>
  <c r="R764" i="2" s="1"/>
  <c r="S765" i="2"/>
  <c r="O403" i="6" l="1"/>
  <c r="G403" i="6"/>
  <c r="P403" i="6"/>
  <c r="H403" i="6"/>
  <c r="M403" i="6"/>
  <c r="E403" i="6" s="1"/>
  <c r="Q403" i="6"/>
  <c r="N403" i="6"/>
  <c r="U764" i="2"/>
  <c r="R765" i="2" s="1"/>
  <c r="S766" i="2"/>
  <c r="R403" i="6" l="1"/>
  <c r="F403" i="6"/>
  <c r="C404" i="6"/>
  <c r="I404" i="6" s="1"/>
  <c r="U765" i="2"/>
  <c r="R766" i="2" s="1"/>
  <c r="S767" i="2"/>
  <c r="N404" i="6" l="1"/>
  <c r="O404" i="6"/>
  <c r="G404" i="6"/>
  <c r="P404" i="6"/>
  <c r="H404" i="6"/>
  <c r="M404" i="6"/>
  <c r="E404" i="6" s="1"/>
  <c r="Q404" i="6"/>
  <c r="U766" i="2"/>
  <c r="R767" i="2" s="1"/>
  <c r="S768" i="2"/>
  <c r="F404" i="6" l="1"/>
  <c r="C405" i="6"/>
  <c r="I405" i="6" s="1"/>
  <c r="R404" i="6"/>
  <c r="U767" i="2"/>
  <c r="R768" i="2" s="1"/>
  <c r="S769" i="2"/>
  <c r="H405" i="6" l="1"/>
  <c r="M405" i="6"/>
  <c r="E405" i="6" s="1"/>
  <c r="Q405" i="6"/>
  <c r="N405" i="6"/>
  <c r="O405" i="6"/>
  <c r="P405" i="6"/>
  <c r="G405" i="6"/>
  <c r="U768" i="2"/>
  <c r="R769" i="2" s="1"/>
  <c r="S770" i="2"/>
  <c r="F405" i="6" l="1"/>
  <c r="R405" i="6"/>
  <c r="C406" i="6"/>
  <c r="I406" i="6" s="1"/>
  <c r="U769" i="2"/>
  <c r="R770" i="2" s="1"/>
  <c r="S771" i="2"/>
  <c r="G406" i="6" l="1"/>
  <c r="P406" i="6"/>
  <c r="H406" i="6"/>
  <c r="M406" i="6"/>
  <c r="E406" i="6" s="1"/>
  <c r="Q406" i="6"/>
  <c r="N406" i="6"/>
  <c r="O406" i="6"/>
  <c r="U770" i="2"/>
  <c r="R771" i="2" s="1"/>
  <c r="S772" i="2"/>
  <c r="C407" i="6" l="1"/>
  <c r="I407" i="6" s="1"/>
  <c r="R406" i="6"/>
  <c r="F406" i="6"/>
  <c r="U771" i="2"/>
  <c r="R772" i="2" s="1"/>
  <c r="S773" i="2"/>
  <c r="O407" i="6" l="1"/>
  <c r="G407" i="6"/>
  <c r="P407" i="6"/>
  <c r="H407" i="6"/>
  <c r="M407" i="6"/>
  <c r="E407" i="6" s="1"/>
  <c r="Q407" i="6"/>
  <c r="N407" i="6"/>
  <c r="U772" i="2"/>
  <c r="R773" i="2" s="1"/>
  <c r="S774" i="2"/>
  <c r="R407" i="6" l="1"/>
  <c r="F407" i="6"/>
  <c r="C408" i="6"/>
  <c r="I408" i="6" s="1"/>
  <c r="U773" i="2"/>
  <c r="R774" i="2" s="1"/>
  <c r="S775" i="2"/>
  <c r="N408" i="6" l="1"/>
  <c r="O408" i="6"/>
  <c r="G408" i="6"/>
  <c r="P408" i="6"/>
  <c r="H408" i="6"/>
  <c r="M408" i="6"/>
  <c r="E408" i="6" s="1"/>
  <c r="Q408" i="6"/>
  <c r="U774" i="2"/>
  <c r="R775" i="2" s="1"/>
  <c r="S776" i="2"/>
  <c r="C409" i="6" l="1"/>
  <c r="I409" i="6" s="1"/>
  <c r="F408" i="6"/>
  <c r="R408" i="6"/>
  <c r="U775" i="2"/>
  <c r="R776" i="2" s="1"/>
  <c r="S777" i="2"/>
  <c r="H409" i="6" l="1"/>
  <c r="M409" i="6"/>
  <c r="E409" i="6" s="1"/>
  <c r="Q409" i="6"/>
  <c r="N409" i="6"/>
  <c r="O409" i="6"/>
  <c r="P409" i="6"/>
  <c r="G409" i="6"/>
  <c r="U776" i="2"/>
  <c r="R777" i="2" s="1"/>
  <c r="S778" i="2"/>
  <c r="F409" i="6" l="1"/>
  <c r="R409" i="6"/>
  <c r="C410" i="6"/>
  <c r="I410" i="6" s="1"/>
  <c r="U777" i="2"/>
  <c r="R778" i="2" s="1"/>
  <c r="S779" i="2"/>
  <c r="G410" i="6" l="1"/>
  <c r="P410" i="6"/>
  <c r="H410" i="6"/>
  <c r="M410" i="6"/>
  <c r="E410" i="6" s="1"/>
  <c r="Q410" i="6"/>
  <c r="N410" i="6"/>
  <c r="O410" i="6"/>
  <c r="U778" i="2"/>
  <c r="R779" i="2" s="1"/>
  <c r="S780" i="2"/>
  <c r="C411" i="6" l="1"/>
  <c r="I411" i="6" s="1"/>
  <c r="R410" i="6"/>
  <c r="F410" i="6"/>
  <c r="U779" i="2"/>
  <c r="R780" i="2" s="1"/>
  <c r="S781" i="2"/>
  <c r="O411" i="6" l="1"/>
  <c r="G411" i="6"/>
  <c r="P411" i="6"/>
  <c r="H411" i="6"/>
  <c r="M411" i="6"/>
  <c r="E411" i="6" s="1"/>
  <c r="Q411" i="6"/>
  <c r="N411" i="6"/>
  <c r="U780" i="2"/>
  <c r="R781" i="2" s="1"/>
  <c r="S782" i="2"/>
  <c r="R411" i="6" l="1"/>
  <c r="F411" i="6"/>
  <c r="C412" i="6"/>
  <c r="I412" i="6" s="1"/>
  <c r="U781" i="2"/>
  <c r="R782" i="2" s="1"/>
  <c r="S783" i="2"/>
  <c r="N412" i="6" l="1"/>
  <c r="O412" i="6"/>
  <c r="G412" i="6"/>
  <c r="P412" i="6"/>
  <c r="H412" i="6"/>
  <c r="M412" i="6"/>
  <c r="E412" i="6" s="1"/>
  <c r="Q412" i="6"/>
  <c r="U782" i="2"/>
  <c r="R783" i="2" s="1"/>
  <c r="S784" i="2"/>
  <c r="F412" i="6" l="1"/>
  <c r="C413" i="6"/>
  <c r="I413" i="6" s="1"/>
  <c r="R412" i="6"/>
  <c r="U783" i="2"/>
  <c r="R784" i="2" s="1"/>
  <c r="S785" i="2"/>
  <c r="H413" i="6" l="1"/>
  <c r="M413" i="6"/>
  <c r="E413" i="6" s="1"/>
  <c r="C414" i="6" s="1"/>
  <c r="I414" i="6" s="1"/>
  <c r="Q413" i="6"/>
  <c r="N413" i="6"/>
  <c r="O413" i="6"/>
  <c r="P413" i="6"/>
  <c r="G413" i="6"/>
  <c r="U784" i="2"/>
  <c r="R785" i="2" s="1"/>
  <c r="S786" i="2"/>
  <c r="R413" i="6" l="1"/>
  <c r="F413" i="6"/>
  <c r="G414" i="6"/>
  <c r="P414" i="6"/>
  <c r="H414" i="6"/>
  <c r="M414" i="6"/>
  <c r="E414" i="6" s="1"/>
  <c r="Q414" i="6"/>
  <c r="N414" i="6"/>
  <c r="O414" i="6"/>
  <c r="U785" i="2"/>
  <c r="R786" i="2" s="1"/>
  <c r="S787" i="2"/>
  <c r="C415" i="6" l="1"/>
  <c r="I415" i="6" s="1"/>
  <c r="R414" i="6"/>
  <c r="F414" i="6"/>
  <c r="U786" i="2"/>
  <c r="R787" i="2" s="1"/>
  <c r="S788" i="2"/>
  <c r="O415" i="6" l="1"/>
  <c r="G415" i="6"/>
  <c r="P415" i="6"/>
  <c r="H415" i="6"/>
  <c r="M415" i="6"/>
  <c r="E415" i="6" s="1"/>
  <c r="Q415" i="6"/>
  <c r="N415" i="6"/>
  <c r="U787" i="2"/>
  <c r="R788" i="2" s="1"/>
  <c r="S789" i="2"/>
  <c r="R415" i="6" l="1"/>
  <c r="F415" i="6"/>
  <c r="C416" i="6"/>
  <c r="I416" i="6" s="1"/>
  <c r="U788" i="2"/>
  <c r="R789" i="2" s="1"/>
  <c r="S790" i="2"/>
  <c r="N416" i="6" l="1"/>
  <c r="O416" i="6"/>
  <c r="G416" i="6"/>
  <c r="P416" i="6"/>
  <c r="H416" i="6"/>
  <c r="M416" i="6"/>
  <c r="E416" i="6" s="1"/>
  <c r="Q416" i="6"/>
  <c r="U789" i="2"/>
  <c r="R790" i="2" s="1"/>
  <c r="S791" i="2"/>
  <c r="C417" i="6" l="1"/>
  <c r="I417" i="6" s="1"/>
  <c r="F416" i="6"/>
  <c r="R416" i="6"/>
  <c r="U790" i="2"/>
  <c r="R791" i="2" s="1"/>
  <c r="S792" i="2"/>
  <c r="H417" i="6" l="1"/>
  <c r="M417" i="6"/>
  <c r="E417" i="6" s="1"/>
  <c r="Q417" i="6"/>
  <c r="N417" i="6"/>
  <c r="O417" i="6"/>
  <c r="P417" i="6"/>
  <c r="G417" i="6"/>
  <c r="U791" i="2"/>
  <c r="R792" i="2" s="1"/>
  <c r="S793" i="2"/>
  <c r="F417" i="6" l="1"/>
  <c r="R417" i="6"/>
  <c r="C418" i="6"/>
  <c r="I418" i="6" s="1"/>
  <c r="U792" i="2"/>
  <c r="R793" i="2" s="1"/>
  <c r="S794" i="2"/>
  <c r="G418" i="6" l="1"/>
  <c r="P418" i="6"/>
  <c r="H418" i="6"/>
  <c r="M418" i="6"/>
  <c r="E418" i="6" s="1"/>
  <c r="Q418" i="6"/>
  <c r="N418" i="6"/>
  <c r="O418" i="6"/>
  <c r="U793" i="2"/>
  <c r="R794" i="2" s="1"/>
  <c r="S795" i="2"/>
  <c r="C419" i="6" l="1"/>
  <c r="I419" i="6" s="1"/>
  <c r="R418" i="6"/>
  <c r="F418" i="6"/>
  <c r="U794" i="2"/>
  <c r="R795" i="2" s="1"/>
  <c r="S796" i="2"/>
  <c r="O419" i="6" l="1"/>
  <c r="G419" i="6"/>
  <c r="P419" i="6"/>
  <c r="H419" i="6"/>
  <c r="M419" i="6"/>
  <c r="E419" i="6" s="1"/>
  <c r="Q419" i="6"/>
  <c r="N419" i="6"/>
  <c r="U795" i="2"/>
  <c r="R796" i="2" s="1"/>
  <c r="S797" i="2"/>
  <c r="R419" i="6" l="1"/>
  <c r="F419" i="6"/>
  <c r="C420" i="6"/>
  <c r="I420" i="6" s="1"/>
  <c r="U796" i="2"/>
  <c r="R797" i="2" s="1"/>
  <c r="S798" i="2"/>
  <c r="N420" i="6" l="1"/>
  <c r="O420" i="6"/>
  <c r="G420" i="6"/>
  <c r="P420" i="6"/>
  <c r="H420" i="6"/>
  <c r="M420" i="6"/>
  <c r="E420" i="6" s="1"/>
  <c r="Q420" i="6"/>
  <c r="U797" i="2"/>
  <c r="R798" i="2" s="1"/>
  <c r="S799" i="2"/>
  <c r="C421" i="6" l="1"/>
  <c r="I421" i="6" s="1"/>
  <c r="F420" i="6"/>
  <c r="R420" i="6"/>
  <c r="U798" i="2"/>
  <c r="R799" i="2" s="1"/>
  <c r="S800" i="2"/>
  <c r="H421" i="6" l="1"/>
  <c r="M421" i="6"/>
  <c r="E421" i="6" s="1"/>
  <c r="C422" i="6" s="1"/>
  <c r="I422" i="6" s="1"/>
  <c r="Q421" i="6"/>
  <c r="N421" i="6"/>
  <c r="O421" i="6"/>
  <c r="P421" i="6"/>
  <c r="G421" i="6"/>
  <c r="U799" i="2"/>
  <c r="R800" i="2" s="1"/>
  <c r="S801" i="2"/>
  <c r="F421" i="6" l="1"/>
  <c r="R421" i="6"/>
  <c r="G422" i="6"/>
  <c r="P422" i="6"/>
  <c r="H422" i="6"/>
  <c r="M422" i="6"/>
  <c r="E422" i="6" s="1"/>
  <c r="Q422" i="6"/>
  <c r="N422" i="6"/>
  <c r="O422" i="6"/>
  <c r="U800" i="2"/>
  <c r="R801" i="2" s="1"/>
  <c r="S802" i="2"/>
  <c r="C423" i="6" l="1"/>
  <c r="I423" i="6" s="1"/>
  <c r="R422" i="6"/>
  <c r="F422" i="6"/>
  <c r="U801" i="2"/>
  <c r="R802" i="2" s="1"/>
  <c r="S803" i="2"/>
  <c r="G423" i="6" l="1"/>
  <c r="P423" i="6"/>
  <c r="H423" i="6"/>
  <c r="M423" i="6"/>
  <c r="E423" i="6" s="1"/>
  <c r="Q423" i="6"/>
  <c r="N423" i="6"/>
  <c r="O423" i="6"/>
  <c r="U802" i="2"/>
  <c r="R803" i="2" s="1"/>
  <c r="S804" i="2"/>
  <c r="C424" i="6" l="1"/>
  <c r="I424" i="6" s="1"/>
  <c r="R423" i="6"/>
  <c r="F423" i="6"/>
  <c r="U803" i="2"/>
  <c r="R804" i="2" s="1"/>
  <c r="S805" i="2"/>
  <c r="O424" i="6" l="1"/>
  <c r="G424" i="6"/>
  <c r="P424" i="6"/>
  <c r="H424" i="6"/>
  <c r="Q424" i="6"/>
  <c r="M424" i="6"/>
  <c r="E424" i="6" s="1"/>
  <c r="N424" i="6"/>
  <c r="U804" i="2"/>
  <c r="R805" i="2" s="1"/>
  <c r="S806" i="2"/>
  <c r="R424" i="6" l="1"/>
  <c r="F424" i="6"/>
  <c r="C425" i="6"/>
  <c r="I425" i="6" s="1"/>
  <c r="U805" i="2"/>
  <c r="R806" i="2" s="1"/>
  <c r="S807" i="2"/>
  <c r="N425" i="6" l="1"/>
  <c r="O425" i="6"/>
  <c r="G425" i="6"/>
  <c r="P425" i="6"/>
  <c r="H425" i="6"/>
  <c r="Q425" i="6"/>
  <c r="M425" i="6"/>
  <c r="E425" i="6" s="1"/>
  <c r="U806" i="2"/>
  <c r="R807" i="2" s="1"/>
  <c r="S808" i="2"/>
  <c r="F425" i="6" l="1"/>
  <c r="C426" i="6"/>
  <c r="I426" i="6" s="1"/>
  <c r="R425" i="6"/>
  <c r="U807" i="2"/>
  <c r="R808" i="2" s="1"/>
  <c r="S809" i="2"/>
  <c r="H426" i="6" l="1"/>
  <c r="M426" i="6"/>
  <c r="E426" i="6" s="1"/>
  <c r="Q426" i="6"/>
  <c r="N426" i="6"/>
  <c r="O426" i="6"/>
  <c r="G426" i="6"/>
  <c r="P426" i="6"/>
  <c r="U808" i="2"/>
  <c r="R809" i="2" s="1"/>
  <c r="S810" i="2"/>
  <c r="R426" i="6" l="1"/>
  <c r="F426" i="6"/>
  <c r="C427" i="6"/>
  <c r="I427" i="6" s="1"/>
  <c r="U809" i="2"/>
  <c r="R810" i="2" s="1"/>
  <c r="S811" i="2"/>
  <c r="G427" i="6" l="1"/>
  <c r="P427" i="6"/>
  <c r="H427" i="6"/>
  <c r="M427" i="6"/>
  <c r="E427" i="6" s="1"/>
  <c r="Q427" i="6"/>
  <c r="N427" i="6"/>
  <c r="O427" i="6"/>
  <c r="U810" i="2"/>
  <c r="R811" i="2" s="1"/>
  <c r="S812" i="2"/>
  <c r="C428" i="6" l="1"/>
  <c r="I428" i="6" s="1"/>
  <c r="R427" i="6"/>
  <c r="F427" i="6"/>
  <c r="U811" i="2"/>
  <c r="R812" i="2" s="1"/>
  <c r="U812" i="2" s="1"/>
  <c r="O428" i="6" l="1"/>
  <c r="G428" i="6"/>
  <c r="P428" i="6"/>
  <c r="H428" i="6"/>
  <c r="Q428" i="6"/>
  <c r="M428" i="6"/>
  <c r="E428" i="6" s="1"/>
  <c r="N428" i="6"/>
  <c r="R428" i="6" l="1"/>
  <c r="F428" i="6"/>
  <c r="C429" i="6"/>
  <c r="I429" i="6" s="1"/>
  <c r="N429" i="6" l="1"/>
  <c r="O429" i="6"/>
  <c r="G429" i="6"/>
  <c r="P429" i="6"/>
  <c r="H429" i="6"/>
  <c r="Q429" i="6"/>
  <c r="M429" i="6"/>
  <c r="E429" i="6" s="1"/>
  <c r="C430" i="6" l="1"/>
  <c r="I430" i="6" s="1"/>
  <c r="F429" i="6"/>
  <c r="R429" i="6"/>
  <c r="H430" i="6" l="1"/>
  <c r="M430" i="6"/>
  <c r="E430" i="6" s="1"/>
  <c r="Q430" i="6"/>
  <c r="N430" i="6"/>
  <c r="O430" i="6"/>
  <c r="G430" i="6"/>
  <c r="P430" i="6"/>
  <c r="R430" i="6" l="1"/>
  <c r="F430" i="6"/>
  <c r="C431" i="6"/>
  <c r="I431" i="6" s="1"/>
  <c r="G431" i="6" l="1"/>
  <c r="P431" i="6"/>
  <c r="H431" i="6"/>
  <c r="M431" i="6"/>
  <c r="E431" i="6" s="1"/>
  <c r="Q431" i="6"/>
  <c r="N431" i="6"/>
  <c r="O431" i="6"/>
  <c r="C432" i="6" l="1"/>
  <c r="I432" i="6" s="1"/>
  <c r="R431" i="6"/>
  <c r="F431" i="6"/>
  <c r="O432" i="6" l="1"/>
  <c r="G432" i="6"/>
  <c r="P432" i="6"/>
  <c r="H432" i="6"/>
  <c r="Q432" i="6"/>
  <c r="M432" i="6"/>
  <c r="E432" i="6" s="1"/>
  <c r="N432" i="6"/>
  <c r="R432" i="6" l="1"/>
  <c r="C433" i="6"/>
  <c r="I433" i="6" s="1"/>
  <c r="F432" i="6"/>
  <c r="N433" i="6" l="1"/>
  <c r="O433" i="6"/>
  <c r="G433" i="6"/>
  <c r="P433" i="6"/>
  <c r="H433" i="6"/>
  <c r="Q433" i="6"/>
  <c r="M433" i="6"/>
  <c r="E433" i="6" s="1"/>
  <c r="F433" i="6" l="1"/>
  <c r="C434" i="6"/>
  <c r="I434" i="6" s="1"/>
  <c r="R433" i="6"/>
  <c r="H434" i="6" l="1"/>
  <c r="M434" i="6"/>
  <c r="E434" i="6" s="1"/>
  <c r="Q434" i="6"/>
  <c r="N434" i="6"/>
  <c r="O434" i="6"/>
  <c r="G434" i="6"/>
  <c r="P434" i="6"/>
  <c r="R434" i="6" l="1"/>
  <c r="F434" i="6"/>
  <c r="C435" i="6"/>
  <c r="I435" i="6" s="1"/>
  <c r="G435" i="6" l="1"/>
  <c r="P435" i="6"/>
  <c r="H435" i="6"/>
  <c r="M435" i="6"/>
  <c r="E435" i="6" s="1"/>
  <c r="Q435" i="6"/>
  <c r="N435" i="6"/>
  <c r="O435" i="6"/>
  <c r="C436" i="6" l="1"/>
  <c r="I436" i="6" s="1"/>
  <c r="R435" i="6"/>
  <c r="F435" i="6"/>
  <c r="O436" i="6" l="1"/>
  <c r="G436" i="6"/>
  <c r="P436" i="6"/>
  <c r="H436" i="6"/>
  <c r="Q436" i="6"/>
  <c r="M436" i="6"/>
  <c r="E436" i="6" s="1"/>
  <c r="N436" i="6"/>
  <c r="R436" i="6" l="1"/>
  <c r="F436" i="6"/>
  <c r="C437" i="6"/>
  <c r="I437" i="6" s="1"/>
  <c r="N437" i="6" l="1"/>
  <c r="O437" i="6"/>
  <c r="G437" i="6"/>
  <c r="P437" i="6"/>
  <c r="H437" i="6"/>
  <c r="Q437" i="6"/>
  <c r="M437" i="6"/>
  <c r="E437" i="6" s="1"/>
  <c r="R437" i="6" l="1"/>
  <c r="F437" i="6"/>
  <c r="C438" i="6"/>
  <c r="I438" i="6" s="1"/>
  <c r="H438" i="6" l="1"/>
  <c r="M438" i="6"/>
  <c r="E438" i="6" s="1"/>
  <c r="Q438" i="6"/>
  <c r="N438" i="6"/>
  <c r="O438" i="6"/>
  <c r="G438" i="6"/>
  <c r="P438" i="6"/>
  <c r="R438" i="6" l="1"/>
  <c r="F438" i="6"/>
  <c r="C439" i="6"/>
  <c r="I439" i="6" s="1"/>
  <c r="G439" i="6" l="1"/>
  <c r="P439" i="6"/>
  <c r="H439" i="6"/>
  <c r="M439" i="6"/>
  <c r="E439" i="6" s="1"/>
  <c r="Q439" i="6"/>
  <c r="N439" i="6"/>
  <c r="O439" i="6"/>
  <c r="C440" i="6" l="1"/>
  <c r="I440" i="6" s="1"/>
  <c r="R439" i="6"/>
  <c r="F439" i="6"/>
  <c r="O440" i="6" l="1"/>
  <c r="G440" i="6"/>
  <c r="P440" i="6"/>
  <c r="H440" i="6"/>
  <c r="Q440" i="6"/>
  <c r="M440" i="6"/>
  <c r="E440" i="6" s="1"/>
  <c r="N440" i="6"/>
  <c r="R440" i="6" l="1"/>
  <c r="F440" i="6"/>
  <c r="C441" i="6"/>
  <c r="I441" i="6" s="1"/>
  <c r="N441" i="6" l="1"/>
  <c r="O441" i="6"/>
  <c r="G441" i="6"/>
  <c r="P441" i="6"/>
  <c r="H441" i="6"/>
  <c r="Q441" i="6"/>
  <c r="M441" i="6"/>
  <c r="E441" i="6" s="1"/>
  <c r="R441" i="6" l="1"/>
  <c r="F441" i="6"/>
  <c r="C442" i="6"/>
  <c r="I442" i="6" s="1"/>
  <c r="H442" i="6" l="1"/>
  <c r="M442" i="6"/>
  <c r="E442" i="6" s="1"/>
  <c r="Q442" i="6"/>
  <c r="N442" i="6"/>
  <c r="O442" i="6"/>
  <c r="G442" i="6"/>
  <c r="P442" i="6"/>
  <c r="R442" i="6" l="1"/>
  <c r="F442" i="6"/>
  <c r="C443" i="6"/>
  <c r="I443" i="6" s="1"/>
  <c r="G443" i="6" l="1"/>
  <c r="P443" i="6"/>
  <c r="H443" i="6"/>
  <c r="M443" i="6"/>
  <c r="E443" i="6" s="1"/>
  <c r="Q443" i="6"/>
  <c r="N443" i="6"/>
  <c r="O443" i="6"/>
  <c r="C444" i="6" l="1"/>
  <c r="I444" i="6" s="1"/>
  <c r="R443" i="6"/>
  <c r="F443" i="6"/>
  <c r="O444" i="6" l="1"/>
  <c r="G444" i="6"/>
  <c r="P444" i="6"/>
  <c r="H444" i="6"/>
  <c r="Q444" i="6"/>
  <c r="M444" i="6"/>
  <c r="E444" i="6" s="1"/>
  <c r="N444" i="6"/>
  <c r="R444" i="6" l="1"/>
  <c r="F444" i="6"/>
  <c r="C445" i="6"/>
  <c r="I445" i="6" s="1"/>
  <c r="N445" i="6" l="1"/>
  <c r="O445" i="6"/>
  <c r="G445" i="6"/>
  <c r="P445" i="6"/>
  <c r="H445" i="6"/>
  <c r="Q445" i="6"/>
  <c r="M445" i="6"/>
  <c r="E445" i="6" s="1"/>
  <c r="F445" i="6" l="1"/>
  <c r="C446" i="6"/>
  <c r="I446" i="6" s="1"/>
  <c r="R445" i="6"/>
  <c r="H446" i="6" l="1"/>
  <c r="M446" i="6"/>
  <c r="E446" i="6" s="1"/>
  <c r="C447" i="6" s="1"/>
  <c r="I447" i="6" s="1"/>
  <c r="Q446" i="6"/>
  <c r="N446" i="6"/>
  <c r="O446" i="6"/>
  <c r="G446" i="6"/>
  <c r="P446" i="6"/>
  <c r="R446" i="6" l="1"/>
  <c r="F446" i="6"/>
  <c r="G447" i="6"/>
  <c r="P447" i="6"/>
  <c r="H447" i="6"/>
  <c r="M447" i="6"/>
  <c r="E447" i="6" s="1"/>
  <c r="Q447" i="6"/>
  <c r="N447" i="6"/>
  <c r="O447" i="6"/>
  <c r="F447" i="6" l="1"/>
  <c r="C448" i="6"/>
  <c r="I448" i="6" s="1"/>
  <c r="R447" i="6"/>
  <c r="O448" i="6" l="1"/>
  <c r="G448" i="6"/>
  <c r="P448" i="6"/>
  <c r="H448" i="6"/>
  <c r="Q448" i="6"/>
  <c r="M448" i="6"/>
  <c r="E448" i="6" s="1"/>
  <c r="N448" i="6"/>
  <c r="R448" i="6" l="1"/>
  <c r="F448" i="6"/>
  <c r="C449" i="6"/>
  <c r="I449" i="6" s="1"/>
  <c r="N449" i="6" l="1"/>
  <c r="O449" i="6"/>
  <c r="G449" i="6"/>
  <c r="P449" i="6"/>
  <c r="H449" i="6"/>
  <c r="Q449" i="6"/>
  <c r="M449" i="6"/>
  <c r="E449" i="6" s="1"/>
  <c r="C450" i="6" l="1"/>
  <c r="I450" i="6" s="1"/>
  <c r="F449" i="6"/>
  <c r="R449" i="6"/>
  <c r="H450" i="6" l="1"/>
  <c r="M450" i="6"/>
  <c r="E450" i="6" s="1"/>
  <c r="Q450" i="6"/>
  <c r="N450" i="6"/>
  <c r="O450" i="6"/>
  <c r="G450" i="6"/>
  <c r="P450" i="6"/>
  <c r="R450" i="6" l="1"/>
  <c r="F450" i="6"/>
  <c r="C451" i="6"/>
  <c r="I451" i="6" s="1"/>
  <c r="G451" i="6" l="1"/>
  <c r="P451" i="6"/>
  <c r="H451" i="6"/>
  <c r="M451" i="6"/>
  <c r="E451" i="6" s="1"/>
  <c r="Q451" i="6"/>
  <c r="N451" i="6"/>
  <c r="O451" i="6"/>
  <c r="C452" i="6" l="1"/>
  <c r="I452" i="6" s="1"/>
  <c r="R451" i="6"/>
  <c r="F451" i="6"/>
  <c r="O452" i="6" l="1"/>
  <c r="G452" i="6"/>
  <c r="P452" i="6"/>
  <c r="H452" i="6"/>
  <c r="Q452" i="6"/>
  <c r="M452" i="6"/>
  <c r="E452" i="6" s="1"/>
  <c r="N452" i="6"/>
  <c r="R452" i="6" l="1"/>
  <c r="F452" i="6"/>
  <c r="C453" i="6"/>
  <c r="I453" i="6" s="1"/>
  <c r="N453" i="6" l="1"/>
  <c r="O453" i="6"/>
  <c r="G453" i="6"/>
  <c r="P453" i="6"/>
  <c r="H453" i="6"/>
  <c r="Q453" i="6"/>
  <c r="M453" i="6"/>
  <c r="E453" i="6" s="1"/>
  <c r="R453" i="6" l="1"/>
  <c r="F453" i="6"/>
  <c r="C454" i="6"/>
  <c r="I454" i="6" s="1"/>
  <c r="H454" i="6" l="1"/>
  <c r="M454" i="6"/>
  <c r="E454" i="6" s="1"/>
  <c r="Q454" i="6"/>
  <c r="N454" i="6"/>
  <c r="O454" i="6"/>
  <c r="G454" i="6"/>
  <c r="P454" i="6"/>
  <c r="R454" i="6" l="1"/>
  <c r="F454" i="6"/>
  <c r="C455" i="6"/>
  <c r="I455" i="6" s="1"/>
  <c r="G455" i="6" l="1"/>
  <c r="P455" i="6"/>
  <c r="H455" i="6"/>
  <c r="M455" i="6"/>
  <c r="E455" i="6" s="1"/>
  <c r="Q455" i="6"/>
  <c r="N455" i="6"/>
  <c r="O455" i="6"/>
  <c r="C456" i="6" l="1"/>
  <c r="I456" i="6" s="1"/>
  <c r="R455" i="6"/>
  <c r="F455" i="6"/>
  <c r="O456" i="6" l="1"/>
  <c r="G456" i="6"/>
  <c r="P456" i="6"/>
  <c r="H456" i="6"/>
  <c r="Q456" i="6"/>
  <c r="M456" i="6"/>
  <c r="E456" i="6" s="1"/>
  <c r="N456" i="6"/>
  <c r="R456" i="6" l="1"/>
  <c r="C457" i="6"/>
  <c r="I457" i="6" s="1"/>
  <c r="F456" i="6"/>
  <c r="N457" i="6" l="1"/>
  <c r="O457" i="6"/>
  <c r="G457" i="6"/>
  <c r="P457" i="6"/>
  <c r="H457" i="6"/>
  <c r="Q457" i="6"/>
  <c r="M457" i="6"/>
  <c r="E457" i="6" s="1"/>
  <c r="R457" i="6" l="1"/>
  <c r="C458" i="6"/>
  <c r="I458" i="6" s="1"/>
  <c r="F457" i="6"/>
  <c r="H458" i="6" l="1"/>
  <c r="M458" i="6"/>
  <c r="E458" i="6" s="1"/>
  <c r="Q458" i="6"/>
  <c r="N458" i="6"/>
  <c r="O458" i="6"/>
  <c r="G458" i="6"/>
  <c r="P458" i="6"/>
  <c r="R458" i="6" l="1"/>
  <c r="F458" i="6"/>
  <c r="C459" i="6"/>
  <c r="I459" i="6" s="1"/>
  <c r="G459" i="6" l="1"/>
  <c r="P459" i="6"/>
  <c r="H459" i="6"/>
  <c r="M459" i="6"/>
  <c r="E459" i="6" s="1"/>
  <c r="Q459" i="6"/>
  <c r="N459" i="6"/>
  <c r="O459" i="6"/>
  <c r="C460" i="6" l="1"/>
  <c r="I460" i="6" s="1"/>
  <c r="R459" i="6"/>
  <c r="F459" i="6"/>
  <c r="O460" i="6" l="1"/>
  <c r="G460" i="6"/>
  <c r="P460" i="6"/>
  <c r="H460" i="6"/>
  <c r="Q460" i="6"/>
  <c r="M460" i="6"/>
  <c r="E460" i="6" s="1"/>
  <c r="N460" i="6"/>
  <c r="R460" i="6" l="1"/>
  <c r="F460" i="6"/>
  <c r="C461" i="6"/>
  <c r="I461" i="6" s="1"/>
  <c r="N461" i="6" l="1"/>
  <c r="O461" i="6"/>
  <c r="G461" i="6"/>
  <c r="P461" i="6"/>
  <c r="H461" i="6"/>
  <c r="Q461" i="6"/>
  <c r="M461" i="6"/>
  <c r="E461" i="6" s="1"/>
  <c r="R461" i="6" l="1"/>
  <c r="F461" i="6"/>
  <c r="C462" i="6"/>
  <c r="I462" i="6" s="1"/>
  <c r="H462" i="6" l="1"/>
  <c r="M462" i="6"/>
  <c r="E462" i="6" s="1"/>
  <c r="Q462" i="6"/>
  <c r="N462" i="6"/>
  <c r="O462" i="6"/>
  <c r="G462" i="6"/>
  <c r="P462" i="6"/>
  <c r="R462" i="6" l="1"/>
  <c r="F462" i="6"/>
  <c r="C463" i="6"/>
  <c r="I463" i="6" s="1"/>
  <c r="G463" i="6" l="1"/>
  <c r="P463" i="6"/>
  <c r="H463" i="6"/>
  <c r="M463" i="6"/>
  <c r="E463" i="6" s="1"/>
  <c r="Q463" i="6"/>
  <c r="N463" i="6"/>
  <c r="O463" i="6"/>
  <c r="C464" i="6" l="1"/>
  <c r="I464" i="6" s="1"/>
  <c r="R463" i="6"/>
  <c r="F463" i="6"/>
  <c r="O464" i="6" l="1"/>
  <c r="G464" i="6"/>
  <c r="P464" i="6"/>
  <c r="H464" i="6"/>
  <c r="Q464" i="6"/>
  <c r="M464" i="6"/>
  <c r="E464" i="6" s="1"/>
  <c r="N464" i="6"/>
  <c r="R464" i="6" l="1"/>
  <c r="C465" i="6"/>
  <c r="I465" i="6" s="1"/>
  <c r="F464" i="6"/>
  <c r="N465" i="6" l="1"/>
  <c r="O465" i="6"/>
  <c r="G465" i="6"/>
  <c r="P465" i="6"/>
  <c r="H465" i="6"/>
  <c r="Q465" i="6"/>
  <c r="M465" i="6"/>
  <c r="E465" i="6" s="1"/>
  <c r="F465" i="6" l="1"/>
  <c r="C466" i="6"/>
  <c r="I466" i="6" s="1"/>
  <c r="R465" i="6"/>
  <c r="H466" i="6" l="1"/>
  <c r="M466" i="6"/>
  <c r="E466" i="6" s="1"/>
  <c r="Q466" i="6"/>
  <c r="N466" i="6"/>
  <c r="O466" i="6"/>
  <c r="G466" i="6"/>
  <c r="P466" i="6"/>
  <c r="R466" i="6" l="1"/>
  <c r="F466" i="6"/>
  <c r="C467" i="6"/>
  <c r="I467" i="6" s="1"/>
  <c r="G467" i="6" l="1"/>
  <c r="P467" i="6"/>
  <c r="H467" i="6"/>
  <c r="M467" i="6"/>
  <c r="E467" i="6" s="1"/>
  <c r="Q467" i="6"/>
  <c r="N467" i="6"/>
  <c r="O467" i="6"/>
  <c r="R467" i="6" l="1"/>
  <c r="C468" i="6"/>
  <c r="I468" i="6" s="1"/>
  <c r="F467" i="6"/>
  <c r="O468" i="6" l="1"/>
  <c r="G468" i="6"/>
  <c r="P468" i="6"/>
  <c r="H468" i="6"/>
  <c r="Q468" i="6"/>
  <c r="M468" i="6"/>
  <c r="E468" i="6" s="1"/>
  <c r="N468" i="6"/>
  <c r="R468" i="6" l="1"/>
  <c r="F468" i="6"/>
  <c r="C469" i="6"/>
  <c r="I469" i="6" s="1"/>
  <c r="N469" i="6" l="1"/>
  <c r="O469" i="6"/>
  <c r="G469" i="6"/>
  <c r="P469" i="6"/>
  <c r="H469" i="6"/>
  <c r="Q469" i="6"/>
  <c r="M469" i="6"/>
  <c r="E469" i="6" s="1"/>
  <c r="F469" i="6" l="1"/>
  <c r="C470" i="6"/>
  <c r="I470" i="6" s="1"/>
  <c r="R469" i="6"/>
  <c r="H470" i="6" l="1"/>
  <c r="M470" i="6"/>
  <c r="E470" i="6" s="1"/>
  <c r="Q470" i="6"/>
  <c r="N470" i="6"/>
  <c r="O470" i="6"/>
  <c r="G470" i="6"/>
  <c r="P470" i="6"/>
  <c r="R470" i="6" l="1"/>
  <c r="F470" i="6"/>
  <c r="C471" i="6"/>
  <c r="I471" i="6" s="1"/>
  <c r="G471" i="6" l="1"/>
  <c r="P471" i="6"/>
  <c r="H471" i="6"/>
  <c r="M471" i="6"/>
  <c r="E471" i="6" s="1"/>
  <c r="Q471" i="6"/>
  <c r="N471" i="6"/>
  <c r="O471" i="6"/>
  <c r="R471" i="6" l="1"/>
  <c r="C472" i="6"/>
  <c r="I472" i="6" s="1"/>
  <c r="F471" i="6"/>
  <c r="O472" i="6" l="1"/>
  <c r="G472" i="6"/>
  <c r="P472" i="6"/>
  <c r="H472" i="6"/>
  <c r="Q472" i="6"/>
  <c r="M472" i="6"/>
  <c r="E472" i="6" s="1"/>
  <c r="N472" i="6"/>
  <c r="R472" i="6" l="1"/>
  <c r="C473" i="6"/>
  <c r="I473" i="6" s="1"/>
  <c r="F472" i="6"/>
  <c r="N473" i="6" l="1"/>
  <c r="O473" i="6"/>
  <c r="G473" i="6"/>
  <c r="P473" i="6"/>
  <c r="H473" i="6"/>
  <c r="Q473" i="6"/>
  <c r="M473" i="6"/>
  <c r="E473" i="6" s="1"/>
  <c r="C474" i="6" l="1"/>
  <c r="I474" i="6" s="1"/>
  <c r="F473" i="6"/>
  <c r="R473" i="6"/>
  <c r="H474" i="6" l="1"/>
  <c r="M474" i="6"/>
  <c r="E474" i="6" s="1"/>
  <c r="Q474" i="6"/>
  <c r="N474" i="6"/>
  <c r="O474" i="6"/>
  <c r="G474" i="6"/>
  <c r="P474" i="6"/>
  <c r="F474" i="6" l="1"/>
  <c r="R474" i="6"/>
  <c r="C475" i="6"/>
  <c r="I475" i="6" s="1"/>
  <c r="G475" i="6" l="1"/>
  <c r="P475" i="6"/>
  <c r="H475" i="6"/>
  <c r="M475" i="6"/>
  <c r="E475" i="6" s="1"/>
  <c r="Q475" i="6"/>
  <c r="N475" i="6"/>
  <c r="O475" i="6"/>
  <c r="C476" i="6" l="1"/>
  <c r="I476" i="6" s="1"/>
  <c r="R475" i="6"/>
  <c r="F475" i="6"/>
  <c r="O476" i="6" l="1"/>
  <c r="G476" i="6"/>
  <c r="P476" i="6"/>
  <c r="H476" i="6"/>
  <c r="Q476" i="6"/>
  <c r="M476" i="6"/>
  <c r="E476" i="6" s="1"/>
  <c r="N476" i="6"/>
  <c r="R476" i="6" l="1"/>
  <c r="F476" i="6"/>
  <c r="C477" i="6"/>
  <c r="I477" i="6" s="1"/>
  <c r="N477" i="6" l="1"/>
  <c r="O477" i="6"/>
  <c r="G477" i="6"/>
  <c r="P477" i="6"/>
  <c r="H477" i="6"/>
  <c r="Q477" i="6"/>
  <c r="M477" i="6"/>
  <c r="E477" i="6" s="1"/>
  <c r="R477" i="6" l="1"/>
  <c r="F477" i="6"/>
  <c r="C478" i="6"/>
  <c r="I478" i="6" s="1"/>
  <c r="H478" i="6" l="1"/>
  <c r="M478" i="6"/>
  <c r="E478" i="6" s="1"/>
  <c r="Q478" i="6"/>
  <c r="N478" i="6"/>
  <c r="O478" i="6"/>
  <c r="G478" i="6"/>
  <c r="P478" i="6"/>
  <c r="F478" i="6" l="1"/>
  <c r="R478" i="6"/>
  <c r="C479" i="6"/>
  <c r="I479" i="6" s="1"/>
  <c r="G479" i="6" l="1"/>
  <c r="P479" i="6"/>
  <c r="H479" i="6"/>
  <c r="M479" i="6"/>
  <c r="E479" i="6" s="1"/>
  <c r="Q479" i="6"/>
  <c r="N479" i="6"/>
  <c r="O479" i="6"/>
  <c r="C480" i="6" l="1"/>
  <c r="I480" i="6" s="1"/>
  <c r="R479" i="6"/>
  <c r="F479" i="6"/>
  <c r="O480" i="6" l="1"/>
  <c r="G480" i="6"/>
  <c r="P480" i="6"/>
  <c r="H480" i="6"/>
  <c r="Q480" i="6"/>
  <c r="M480" i="6"/>
  <c r="E480" i="6" s="1"/>
  <c r="N480" i="6"/>
  <c r="R480" i="6" l="1"/>
  <c r="F480" i="6"/>
  <c r="C481" i="6"/>
  <c r="I481" i="6" s="1"/>
  <c r="N481" i="6" l="1"/>
  <c r="O481" i="6"/>
  <c r="G481" i="6"/>
  <c r="P481" i="6"/>
  <c r="H481" i="6"/>
  <c r="Q481" i="6"/>
  <c r="M481" i="6"/>
  <c r="E481" i="6" s="1"/>
  <c r="C482" i="6" l="1"/>
  <c r="I482" i="6" s="1"/>
  <c r="F481" i="6"/>
  <c r="R481" i="6"/>
  <c r="H482" i="6" l="1"/>
  <c r="M482" i="6"/>
  <c r="E482" i="6" s="1"/>
  <c r="Q482" i="6"/>
  <c r="N482" i="6"/>
  <c r="O482" i="6"/>
  <c r="G482" i="6"/>
  <c r="P482" i="6"/>
  <c r="R482" i="6" l="1"/>
  <c r="F482" i="6"/>
  <c r="C483" i="6"/>
  <c r="I483" i="6" s="1"/>
  <c r="G483" i="6" l="1"/>
  <c r="P483" i="6"/>
  <c r="H483" i="6"/>
  <c r="M483" i="6"/>
  <c r="E483" i="6" s="1"/>
  <c r="Q483" i="6"/>
  <c r="N483" i="6"/>
  <c r="O483" i="6"/>
  <c r="C484" i="6" l="1"/>
  <c r="I484" i="6" s="1"/>
  <c r="R483" i="6"/>
  <c r="F483" i="6"/>
  <c r="O484" i="6" l="1"/>
  <c r="G484" i="6"/>
  <c r="P484" i="6"/>
  <c r="H484" i="6"/>
  <c r="Q484" i="6"/>
  <c r="M484" i="6"/>
  <c r="E484" i="6" s="1"/>
  <c r="N484" i="6"/>
  <c r="R484" i="6" l="1"/>
  <c r="F484" i="6"/>
  <c r="C485" i="6"/>
  <c r="I485" i="6" s="1"/>
  <c r="N485" i="6" l="1"/>
  <c r="O485" i="6"/>
  <c r="G485" i="6"/>
  <c r="P485" i="6"/>
  <c r="H485" i="6"/>
  <c r="Q485" i="6"/>
  <c r="M485" i="6"/>
  <c r="E485" i="6" s="1"/>
  <c r="C486" i="6" l="1"/>
  <c r="I486" i="6" s="1"/>
  <c r="F485" i="6"/>
  <c r="R485" i="6"/>
  <c r="H486" i="6" l="1"/>
  <c r="M486" i="6"/>
  <c r="E486" i="6" s="1"/>
  <c r="C487" i="6" s="1"/>
  <c r="I487" i="6" s="1"/>
  <c r="Q486" i="6"/>
  <c r="N486" i="6"/>
  <c r="O486" i="6"/>
  <c r="G486" i="6"/>
  <c r="P486" i="6"/>
  <c r="R486" i="6" l="1"/>
  <c r="F486" i="6"/>
  <c r="G487" i="6"/>
  <c r="P487" i="6"/>
  <c r="H487" i="6"/>
  <c r="M487" i="6"/>
  <c r="E487" i="6" s="1"/>
  <c r="Q487" i="6"/>
  <c r="N487" i="6"/>
  <c r="O487" i="6"/>
  <c r="R487" i="6" l="1"/>
  <c r="F487" i="6"/>
  <c r="C488" i="6"/>
  <c r="I488" i="6" s="1"/>
  <c r="O488" i="6" l="1"/>
  <c r="G488" i="6"/>
  <c r="H488" i="6"/>
  <c r="P488" i="6"/>
  <c r="Q488" i="6"/>
  <c r="M488" i="6"/>
  <c r="E488" i="6" s="1"/>
  <c r="N488" i="6"/>
  <c r="R488" i="6" l="1"/>
  <c r="C489" i="6"/>
  <c r="I489" i="6" s="1"/>
  <c r="F488" i="6"/>
  <c r="N489" i="6" l="1"/>
  <c r="H489" i="6"/>
  <c r="O489" i="6"/>
  <c r="P489" i="6"/>
  <c r="Q489" i="6"/>
  <c r="M489" i="6"/>
  <c r="E489" i="6" s="1"/>
  <c r="G489" i="6"/>
  <c r="C490" i="6" l="1"/>
  <c r="I490" i="6" s="1"/>
  <c r="F489" i="6"/>
  <c r="R489" i="6"/>
  <c r="H490" i="6" l="1"/>
  <c r="M490" i="6"/>
  <c r="E490" i="6" s="1"/>
  <c r="Q490" i="6"/>
  <c r="G490" i="6"/>
  <c r="N490" i="6"/>
  <c r="O490" i="6"/>
  <c r="P490" i="6"/>
  <c r="F490" i="6" l="1"/>
  <c r="R490" i="6"/>
  <c r="C491" i="6"/>
  <c r="I491" i="6" s="1"/>
  <c r="G491" i="6" l="1"/>
  <c r="P491" i="6"/>
  <c r="Q491" i="6"/>
  <c r="M491" i="6"/>
  <c r="E491" i="6" s="1"/>
  <c r="H491" i="6"/>
  <c r="N491" i="6"/>
  <c r="O491" i="6"/>
  <c r="R491" i="6" l="1"/>
  <c r="C492" i="6"/>
  <c r="I492" i="6" s="1"/>
  <c r="F491" i="6"/>
  <c r="O492" i="6" l="1"/>
  <c r="P492" i="6"/>
  <c r="Q492" i="6"/>
  <c r="G492" i="6"/>
  <c r="M492" i="6"/>
  <c r="E492" i="6" s="1"/>
  <c r="N492" i="6"/>
  <c r="H492" i="6"/>
  <c r="F492" i="6" l="1"/>
  <c r="R492" i="6"/>
  <c r="C493" i="6"/>
  <c r="I493" i="6" s="1"/>
  <c r="N493" i="6" l="1"/>
  <c r="H493" i="6"/>
  <c r="O493" i="6"/>
  <c r="P493" i="6"/>
  <c r="Q493" i="6"/>
  <c r="M493" i="6"/>
  <c r="E493" i="6" s="1"/>
  <c r="G493" i="6"/>
  <c r="R493" i="6" l="1"/>
  <c r="F493" i="6"/>
  <c r="C494" i="6"/>
  <c r="I494" i="6" s="1"/>
  <c r="H494" i="6" l="1"/>
  <c r="M494" i="6"/>
  <c r="E494" i="6" s="1"/>
  <c r="C495" i="6" s="1"/>
  <c r="I495" i="6" s="1"/>
  <c r="Q494" i="6"/>
  <c r="G494" i="6"/>
  <c r="N494" i="6"/>
  <c r="O494" i="6"/>
  <c r="P494" i="6"/>
  <c r="F494" i="6" l="1"/>
  <c r="R494" i="6"/>
  <c r="G495" i="6"/>
  <c r="P495" i="6"/>
  <c r="Q495" i="6"/>
  <c r="M495" i="6"/>
  <c r="E495" i="6" s="1"/>
  <c r="H495" i="6"/>
  <c r="N495" i="6"/>
  <c r="O495" i="6"/>
  <c r="C496" i="6" l="1"/>
  <c r="I496" i="6" s="1"/>
  <c r="R495" i="6"/>
  <c r="F495" i="6"/>
  <c r="O496" i="6" l="1"/>
  <c r="P496" i="6"/>
  <c r="Q496" i="6"/>
  <c r="G496" i="6"/>
  <c r="M496" i="6"/>
  <c r="E496" i="6" s="1"/>
  <c r="N496" i="6"/>
  <c r="H496" i="6"/>
  <c r="R496" i="6" l="1"/>
  <c r="F496" i="6"/>
  <c r="C497" i="6"/>
  <c r="I497" i="6" s="1"/>
  <c r="N497" i="6" l="1"/>
  <c r="H497" i="6"/>
  <c r="O497" i="6"/>
  <c r="P497" i="6"/>
  <c r="Q497" i="6"/>
  <c r="M497" i="6"/>
  <c r="E497" i="6" s="1"/>
  <c r="G497" i="6"/>
  <c r="R497" i="6" l="1"/>
  <c r="F497" i="6"/>
  <c r="C498" i="6"/>
  <c r="I498" i="6" s="1"/>
  <c r="N498" i="6" l="1"/>
  <c r="O498" i="6"/>
  <c r="G498" i="6"/>
  <c r="P498" i="6"/>
  <c r="M498" i="6"/>
  <c r="E498" i="6" s="1"/>
  <c r="Q498" i="6"/>
  <c r="H498" i="6"/>
  <c r="R498" i="6" l="1"/>
  <c r="C499" i="6"/>
  <c r="I499" i="6" s="1"/>
  <c r="F498" i="6"/>
  <c r="H499" i="6" l="1"/>
  <c r="M499" i="6"/>
  <c r="E499" i="6" s="1"/>
  <c r="C500" i="6" s="1"/>
  <c r="I500" i="6" s="1"/>
  <c r="Q499" i="6"/>
  <c r="N499" i="6"/>
  <c r="O499" i="6"/>
  <c r="G499" i="6"/>
  <c r="P499" i="6"/>
  <c r="F499" i="6" l="1"/>
  <c r="R499" i="6"/>
  <c r="G500" i="6"/>
  <c r="P500" i="6"/>
  <c r="H500" i="6"/>
  <c r="M500" i="6"/>
  <c r="E500" i="6" s="1"/>
  <c r="Q500" i="6"/>
  <c r="N500" i="6"/>
  <c r="O500" i="6"/>
  <c r="R500" i="6" l="1"/>
  <c r="C501" i="6"/>
  <c r="I501" i="6" s="1"/>
  <c r="F500" i="6"/>
  <c r="O501" i="6" l="1"/>
  <c r="G501" i="6"/>
  <c r="P501" i="6"/>
  <c r="H501" i="6"/>
  <c r="M501" i="6"/>
  <c r="E501" i="6" s="1"/>
  <c r="Q501" i="6"/>
  <c r="N501" i="6"/>
  <c r="R501" i="6" l="1"/>
  <c r="F501" i="6"/>
  <c r="C502" i="6"/>
  <c r="I502" i="6" s="1"/>
  <c r="N502" i="6" l="1"/>
  <c r="O502" i="6"/>
  <c r="G502" i="6"/>
  <c r="P502" i="6"/>
  <c r="M502" i="6"/>
  <c r="E502" i="6" s="1"/>
  <c r="Q502" i="6"/>
  <c r="H502" i="6"/>
  <c r="F502" i="6" l="1"/>
  <c r="C503" i="6"/>
  <c r="I503" i="6" s="1"/>
  <c r="R502" i="6"/>
  <c r="H503" i="6" l="1"/>
  <c r="M503" i="6"/>
  <c r="E503" i="6" s="1"/>
  <c r="C504" i="6" s="1"/>
  <c r="I504" i="6" s="1"/>
  <c r="Q503" i="6"/>
  <c r="N503" i="6"/>
  <c r="O503" i="6"/>
  <c r="G503" i="6"/>
  <c r="P503" i="6"/>
  <c r="R503" i="6" l="1"/>
  <c r="F503" i="6"/>
  <c r="G504" i="6"/>
  <c r="P504" i="6"/>
  <c r="H504" i="6"/>
  <c r="M504" i="6"/>
  <c r="E504" i="6" s="1"/>
  <c r="Q504" i="6"/>
  <c r="N504" i="6"/>
  <c r="O504" i="6"/>
  <c r="C505" i="6" l="1"/>
  <c r="I505" i="6" s="1"/>
  <c r="R504" i="6"/>
  <c r="F504" i="6"/>
  <c r="O505" i="6" l="1"/>
  <c r="G505" i="6"/>
  <c r="P505" i="6"/>
  <c r="H505" i="6"/>
  <c r="M505" i="6"/>
  <c r="E505" i="6" s="1"/>
  <c r="Q505" i="6"/>
  <c r="N505" i="6"/>
  <c r="R505" i="6" l="1"/>
  <c r="F505" i="6"/>
  <c r="C506" i="6"/>
  <c r="I506" i="6" s="1"/>
  <c r="N506" i="6" l="1"/>
  <c r="O506" i="6"/>
  <c r="G506" i="6"/>
  <c r="P506" i="6"/>
  <c r="M506" i="6"/>
  <c r="E506" i="6" s="1"/>
  <c r="Q506" i="6"/>
  <c r="H506" i="6"/>
  <c r="R506" i="6" l="1"/>
  <c r="C507" i="6"/>
  <c r="I507" i="6" s="1"/>
  <c r="F506" i="6"/>
  <c r="H507" i="6" l="1"/>
  <c r="M507" i="6"/>
  <c r="E507" i="6" s="1"/>
  <c r="C508" i="6" s="1"/>
  <c r="I508" i="6" s="1"/>
  <c r="Q507" i="6"/>
  <c r="N507" i="6"/>
  <c r="O507" i="6"/>
  <c r="G507" i="6"/>
  <c r="P507" i="6"/>
  <c r="R507" i="6" l="1"/>
  <c r="F507" i="6"/>
  <c r="G508" i="6"/>
  <c r="P508" i="6"/>
  <c r="H508" i="6"/>
  <c r="M508" i="6"/>
  <c r="E508" i="6" s="1"/>
  <c r="Q508" i="6"/>
  <c r="N508" i="6"/>
  <c r="O508" i="6"/>
  <c r="C509" i="6" l="1"/>
  <c r="I509" i="6" s="1"/>
  <c r="R508" i="6"/>
  <c r="F508" i="6"/>
  <c r="O509" i="6" l="1"/>
  <c r="G509" i="6"/>
  <c r="P509" i="6"/>
  <c r="H509" i="6"/>
  <c r="M509" i="6"/>
  <c r="E509" i="6" s="1"/>
  <c r="Q509" i="6"/>
  <c r="N509" i="6"/>
  <c r="R509" i="6" l="1"/>
  <c r="F509" i="6"/>
  <c r="C510" i="6"/>
  <c r="I510" i="6" s="1"/>
  <c r="N510" i="6" l="1"/>
  <c r="O510" i="6"/>
  <c r="G510" i="6"/>
  <c r="P510" i="6"/>
  <c r="M510" i="6"/>
  <c r="E510" i="6" s="1"/>
  <c r="Q510" i="6"/>
  <c r="H510" i="6"/>
  <c r="R510" i="6" l="1"/>
  <c r="C511" i="6"/>
  <c r="I511" i="6" s="1"/>
  <c r="F510" i="6"/>
  <c r="H511" i="6" l="1"/>
  <c r="M511" i="6"/>
  <c r="E511" i="6" s="1"/>
  <c r="C512" i="6" s="1"/>
  <c r="I512" i="6" s="1"/>
  <c r="Q511" i="6"/>
  <c r="N511" i="6"/>
  <c r="O511" i="6"/>
  <c r="G511" i="6"/>
  <c r="P511" i="6"/>
  <c r="R511" i="6" l="1"/>
  <c r="F511" i="6"/>
  <c r="G512" i="6"/>
  <c r="P512" i="6"/>
  <c r="H512" i="6"/>
  <c r="M512" i="6"/>
  <c r="E512" i="6" s="1"/>
  <c r="Q512" i="6"/>
  <c r="N512" i="6"/>
  <c r="O512" i="6"/>
  <c r="R512" i="6" l="1"/>
  <c r="C513" i="6"/>
  <c r="I513" i="6" s="1"/>
  <c r="F512" i="6"/>
  <c r="O513" i="6" l="1"/>
  <c r="G513" i="6"/>
  <c r="P513" i="6"/>
  <c r="H513" i="6"/>
  <c r="M513" i="6"/>
  <c r="E513" i="6" s="1"/>
  <c r="Q513" i="6"/>
  <c r="N513" i="6"/>
  <c r="R513" i="6" l="1"/>
  <c r="F513" i="6"/>
  <c r="C514" i="6"/>
  <c r="I514" i="6" s="1"/>
  <c r="N514" i="6" l="1"/>
  <c r="O514" i="6"/>
  <c r="G514" i="6"/>
  <c r="P514" i="6"/>
  <c r="M514" i="6"/>
  <c r="E514" i="6" s="1"/>
  <c r="Q514" i="6"/>
  <c r="H514" i="6"/>
  <c r="F514" i="6" l="1"/>
  <c r="C515" i="6"/>
  <c r="I515" i="6" s="1"/>
  <c r="R514" i="6"/>
  <c r="H515" i="6" l="1"/>
  <c r="M515" i="6"/>
  <c r="E515" i="6" s="1"/>
  <c r="C516" i="6" s="1"/>
  <c r="I516" i="6" s="1"/>
  <c r="Q515" i="6"/>
  <c r="N515" i="6"/>
  <c r="O515" i="6"/>
  <c r="G515" i="6"/>
  <c r="P515" i="6"/>
  <c r="R515" i="6" l="1"/>
  <c r="F515" i="6"/>
  <c r="G516" i="6"/>
  <c r="P516" i="6"/>
  <c r="H516" i="6"/>
  <c r="M516" i="6"/>
  <c r="E516" i="6" s="1"/>
  <c r="Q516" i="6"/>
  <c r="N516" i="6"/>
  <c r="O516" i="6"/>
  <c r="C517" i="6" l="1"/>
  <c r="I517" i="6" s="1"/>
  <c r="R516" i="6"/>
  <c r="F516" i="6"/>
  <c r="O517" i="6" l="1"/>
  <c r="G517" i="6"/>
  <c r="P517" i="6"/>
  <c r="H517" i="6"/>
  <c r="M517" i="6"/>
  <c r="E517" i="6" s="1"/>
  <c r="Q517" i="6"/>
  <c r="N517" i="6"/>
  <c r="R517" i="6" l="1"/>
  <c r="F517" i="6"/>
  <c r="C518" i="6"/>
  <c r="I518" i="6" s="1"/>
  <c r="N518" i="6" l="1"/>
  <c r="O518" i="6"/>
  <c r="G518" i="6"/>
  <c r="P518" i="6"/>
  <c r="M518" i="6"/>
  <c r="E518" i="6" s="1"/>
  <c r="Q518" i="6"/>
  <c r="H518" i="6"/>
  <c r="R518" i="6" l="1"/>
  <c r="C519" i="6"/>
  <c r="I519" i="6" s="1"/>
  <c r="F518" i="6"/>
  <c r="H519" i="6" l="1"/>
  <c r="M519" i="6"/>
  <c r="E519" i="6" s="1"/>
  <c r="C520" i="6" s="1"/>
  <c r="I520" i="6" s="1"/>
  <c r="Q519" i="6"/>
  <c r="N519" i="6"/>
  <c r="O519" i="6"/>
  <c r="G519" i="6"/>
  <c r="P519" i="6"/>
  <c r="R519" i="6" l="1"/>
  <c r="F519" i="6"/>
  <c r="G520" i="6"/>
  <c r="P520" i="6"/>
  <c r="H520" i="6"/>
  <c r="M520" i="6"/>
  <c r="E520" i="6" s="1"/>
  <c r="Q520" i="6"/>
  <c r="N520" i="6"/>
  <c r="O520" i="6"/>
  <c r="C521" i="6" l="1"/>
  <c r="I521" i="6" s="1"/>
  <c r="R520" i="6"/>
  <c r="F520" i="6"/>
  <c r="O521" i="6" l="1"/>
  <c r="G521" i="6"/>
  <c r="P521" i="6"/>
  <c r="H521" i="6"/>
  <c r="M521" i="6"/>
  <c r="E521" i="6" s="1"/>
  <c r="Q521" i="6"/>
  <c r="N521" i="6"/>
  <c r="R521" i="6" l="1"/>
  <c r="F521" i="6"/>
  <c r="C522" i="6"/>
  <c r="I522" i="6" s="1"/>
  <c r="N522" i="6" l="1"/>
  <c r="O522" i="6"/>
  <c r="G522" i="6"/>
  <c r="P522" i="6"/>
  <c r="M522" i="6"/>
  <c r="E522" i="6" s="1"/>
  <c r="Q522" i="6"/>
  <c r="H522" i="6"/>
  <c r="F522" i="6" l="1"/>
  <c r="C523" i="6"/>
  <c r="I523" i="6" s="1"/>
  <c r="R522" i="6"/>
  <c r="H523" i="6" l="1"/>
  <c r="M523" i="6"/>
  <c r="E523" i="6" s="1"/>
  <c r="C524" i="6" s="1"/>
  <c r="I524" i="6" s="1"/>
  <c r="Q523" i="6"/>
  <c r="N523" i="6"/>
  <c r="O523" i="6"/>
  <c r="G523" i="6"/>
  <c r="P523" i="6"/>
  <c r="R523" i="6" l="1"/>
  <c r="F523" i="6"/>
  <c r="G524" i="6"/>
  <c r="P524" i="6"/>
  <c r="H524" i="6"/>
  <c r="M524" i="6"/>
  <c r="E524" i="6" s="1"/>
  <c r="Q524" i="6"/>
  <c r="N524" i="6"/>
  <c r="O524" i="6"/>
  <c r="C525" i="6" l="1"/>
  <c r="I525" i="6" s="1"/>
  <c r="R524" i="6"/>
  <c r="F524" i="6"/>
  <c r="O525" i="6" l="1"/>
  <c r="G525" i="6"/>
  <c r="P525" i="6"/>
  <c r="H525" i="6"/>
  <c r="M525" i="6"/>
  <c r="E525" i="6" s="1"/>
  <c r="Q525" i="6"/>
  <c r="N525" i="6"/>
  <c r="R525" i="6" l="1"/>
  <c r="F525" i="6"/>
  <c r="C526" i="6"/>
  <c r="I526" i="6" s="1"/>
  <c r="N526" i="6" l="1"/>
  <c r="O526" i="6"/>
  <c r="G526" i="6"/>
  <c r="P526" i="6"/>
  <c r="M526" i="6"/>
  <c r="E526" i="6" s="1"/>
  <c r="Q526" i="6"/>
  <c r="H526" i="6"/>
  <c r="F526" i="6" l="1"/>
  <c r="C527" i="6"/>
  <c r="I527" i="6" s="1"/>
  <c r="R526" i="6"/>
  <c r="H527" i="6" l="1"/>
  <c r="M527" i="6"/>
  <c r="E527" i="6" s="1"/>
  <c r="Q527" i="6"/>
  <c r="N527" i="6"/>
  <c r="O527" i="6"/>
  <c r="G527" i="6"/>
  <c r="P527" i="6"/>
  <c r="R527" i="6" l="1"/>
  <c r="F527" i="6"/>
  <c r="C528" i="6"/>
  <c r="I528" i="6" s="1"/>
  <c r="G528" i="6" l="1"/>
  <c r="P528" i="6"/>
  <c r="H528" i="6"/>
  <c r="M528" i="6"/>
  <c r="E528" i="6" s="1"/>
  <c r="Q528" i="6"/>
  <c r="N528" i="6"/>
  <c r="O528" i="6"/>
  <c r="R528" i="6" l="1"/>
  <c r="C529" i="6"/>
  <c r="I529" i="6" s="1"/>
  <c r="F528" i="6"/>
  <c r="O529" i="6" l="1"/>
  <c r="G529" i="6"/>
  <c r="P529" i="6"/>
  <c r="H529" i="6"/>
  <c r="M529" i="6"/>
  <c r="E529" i="6" s="1"/>
  <c r="Q529" i="6"/>
  <c r="N529" i="6"/>
  <c r="R529" i="6" l="1"/>
  <c r="F529" i="6"/>
  <c r="C530" i="6"/>
  <c r="I530" i="6" s="1"/>
  <c r="N530" i="6" l="1"/>
  <c r="O530" i="6"/>
  <c r="G530" i="6"/>
  <c r="P530" i="6"/>
  <c r="M530" i="6"/>
  <c r="E530" i="6" s="1"/>
  <c r="Q530" i="6"/>
  <c r="H530" i="6"/>
  <c r="F530" i="6" l="1"/>
  <c r="C531" i="6"/>
  <c r="I531" i="6" s="1"/>
  <c r="R530" i="6"/>
  <c r="H531" i="6" l="1"/>
  <c r="M531" i="6"/>
  <c r="E531" i="6" s="1"/>
  <c r="C532" i="6" s="1"/>
  <c r="I532" i="6" s="1"/>
  <c r="Q531" i="6"/>
  <c r="N531" i="6"/>
  <c r="O531" i="6"/>
  <c r="G531" i="6"/>
  <c r="P531" i="6"/>
  <c r="R531" i="6" l="1"/>
  <c r="F531" i="6"/>
  <c r="G532" i="6"/>
  <c r="P532" i="6"/>
  <c r="H532" i="6"/>
  <c r="M532" i="6"/>
  <c r="E532" i="6" s="1"/>
  <c r="Q532" i="6"/>
  <c r="N532" i="6"/>
  <c r="O532" i="6"/>
  <c r="R532" i="6" l="1"/>
  <c r="C533" i="6"/>
  <c r="I533" i="6" s="1"/>
  <c r="F532" i="6"/>
  <c r="O533" i="6" l="1"/>
  <c r="G533" i="6"/>
  <c r="P533" i="6"/>
  <c r="H533" i="6"/>
  <c r="M533" i="6"/>
  <c r="E533" i="6" s="1"/>
  <c r="Q533" i="6"/>
  <c r="N533" i="6"/>
  <c r="R533" i="6" l="1"/>
  <c r="F533" i="6"/>
  <c r="C534" i="6"/>
  <c r="I534" i="6" s="1"/>
  <c r="N534" i="6" l="1"/>
  <c r="O534" i="6"/>
  <c r="G534" i="6"/>
  <c r="P534" i="6"/>
  <c r="M534" i="6"/>
  <c r="E534" i="6" s="1"/>
  <c r="Q534" i="6"/>
  <c r="H534" i="6"/>
  <c r="F534" i="6" l="1"/>
  <c r="C535" i="6"/>
  <c r="I535" i="6" s="1"/>
  <c r="R534" i="6"/>
  <c r="H535" i="6" l="1"/>
  <c r="M535" i="6"/>
  <c r="E535" i="6" s="1"/>
  <c r="Q535" i="6"/>
  <c r="N535" i="6"/>
  <c r="O535" i="6"/>
  <c r="G535" i="6"/>
  <c r="P535" i="6"/>
  <c r="R535" i="6" l="1"/>
  <c r="F535" i="6"/>
  <c r="C536" i="6"/>
  <c r="I536" i="6" s="1"/>
  <c r="G536" i="6" l="1"/>
  <c r="P536" i="6"/>
  <c r="H536" i="6"/>
  <c r="M536" i="6"/>
  <c r="E536" i="6" s="1"/>
  <c r="Q536" i="6"/>
  <c r="N536" i="6"/>
  <c r="O536" i="6"/>
  <c r="R536" i="6" l="1"/>
  <c r="C537" i="6"/>
  <c r="I537" i="6" s="1"/>
  <c r="F536" i="6"/>
  <c r="O537" i="6" l="1"/>
  <c r="G537" i="6"/>
  <c r="P537" i="6"/>
  <c r="H537" i="6"/>
  <c r="M537" i="6"/>
  <c r="E537" i="6" s="1"/>
  <c r="Q537" i="6"/>
  <c r="N537" i="6"/>
  <c r="R537" i="6" l="1"/>
  <c r="F537" i="6"/>
  <c r="C538" i="6"/>
  <c r="I538" i="6" s="1"/>
  <c r="N538" i="6" l="1"/>
  <c r="O538" i="6"/>
  <c r="G538" i="6"/>
  <c r="P538" i="6"/>
  <c r="M538" i="6"/>
  <c r="E538" i="6" s="1"/>
  <c r="Q538" i="6"/>
  <c r="H538" i="6"/>
  <c r="C539" i="6" l="1"/>
  <c r="I539" i="6" s="1"/>
  <c r="F538" i="6"/>
  <c r="R538" i="6"/>
  <c r="H539" i="6" l="1"/>
  <c r="M539" i="6"/>
  <c r="E539" i="6" s="1"/>
  <c r="C540" i="6" s="1"/>
  <c r="I540" i="6" s="1"/>
  <c r="Q539" i="6"/>
  <c r="N539" i="6"/>
  <c r="O539" i="6"/>
  <c r="G539" i="6"/>
  <c r="P539" i="6"/>
  <c r="F539" i="6" l="1"/>
  <c r="R539" i="6"/>
  <c r="G540" i="6"/>
  <c r="P540" i="6"/>
  <c r="H540" i="6"/>
  <c r="M540" i="6"/>
  <c r="E540" i="6" s="1"/>
  <c r="Q540" i="6"/>
  <c r="N540" i="6"/>
  <c r="O540" i="6"/>
  <c r="R540" i="6" l="1"/>
  <c r="C541" i="6"/>
  <c r="I541" i="6" s="1"/>
  <c r="F540" i="6"/>
  <c r="O541" i="6" l="1"/>
  <c r="G541" i="6"/>
  <c r="P541" i="6"/>
  <c r="H541" i="6"/>
  <c r="M541" i="6"/>
  <c r="E541" i="6" s="1"/>
  <c r="Q541" i="6"/>
  <c r="N541" i="6"/>
  <c r="R541" i="6" l="1"/>
  <c r="F541" i="6"/>
  <c r="C542" i="6"/>
  <c r="I542" i="6" s="1"/>
  <c r="N542" i="6" l="1"/>
  <c r="O542" i="6"/>
  <c r="G542" i="6"/>
  <c r="P542" i="6"/>
  <c r="M542" i="6"/>
  <c r="E542" i="6" s="1"/>
  <c r="Q542" i="6"/>
  <c r="H542" i="6"/>
  <c r="F542" i="6" l="1"/>
  <c r="C543" i="6"/>
  <c r="I543" i="6" s="1"/>
  <c r="R542" i="6"/>
  <c r="H543" i="6" l="1"/>
  <c r="M543" i="6"/>
  <c r="E543" i="6" s="1"/>
  <c r="C544" i="6" s="1"/>
  <c r="I544" i="6" s="1"/>
  <c r="Q543" i="6"/>
  <c r="N543" i="6"/>
  <c r="O543" i="6"/>
  <c r="G543" i="6"/>
  <c r="P543" i="6"/>
  <c r="R543" i="6" l="1"/>
  <c r="F543" i="6"/>
  <c r="G544" i="6"/>
  <c r="P544" i="6"/>
  <c r="H544" i="6"/>
  <c r="M544" i="6"/>
  <c r="E544" i="6" s="1"/>
  <c r="Q544" i="6"/>
  <c r="N544" i="6"/>
  <c r="O544" i="6"/>
  <c r="C545" i="6" l="1"/>
  <c r="I545" i="6" s="1"/>
  <c r="R544" i="6"/>
  <c r="F544" i="6"/>
  <c r="O545" i="6" l="1"/>
  <c r="G545" i="6"/>
  <c r="P545" i="6"/>
  <c r="H545" i="6"/>
  <c r="M545" i="6"/>
  <c r="E545" i="6" s="1"/>
  <c r="Q545" i="6"/>
  <c r="N545" i="6"/>
  <c r="R545" i="6" l="1"/>
  <c r="F545" i="6"/>
  <c r="C546" i="6"/>
  <c r="I546" i="6" s="1"/>
  <c r="N546" i="6" l="1"/>
  <c r="O546" i="6"/>
  <c r="G546" i="6"/>
  <c r="P546" i="6"/>
  <c r="M546" i="6"/>
  <c r="E546" i="6" s="1"/>
  <c r="Q546" i="6"/>
  <c r="H546" i="6"/>
  <c r="R546" i="6" l="1"/>
  <c r="C547" i="6"/>
  <c r="I547" i="6" s="1"/>
  <c r="F546" i="6"/>
  <c r="H547" i="6" l="1"/>
  <c r="M547" i="6"/>
  <c r="E547" i="6" s="1"/>
  <c r="C548" i="6" s="1"/>
  <c r="I548" i="6" s="1"/>
  <c r="Q547" i="6"/>
  <c r="N547" i="6"/>
  <c r="O547" i="6"/>
  <c r="G547" i="6"/>
  <c r="P547" i="6"/>
  <c r="R547" i="6" l="1"/>
  <c r="F547" i="6"/>
  <c r="G548" i="6"/>
  <c r="P548" i="6"/>
  <c r="H548" i="6"/>
  <c r="M548" i="6"/>
  <c r="E548" i="6" s="1"/>
  <c r="Q548" i="6"/>
  <c r="N548" i="6"/>
  <c r="O548" i="6"/>
  <c r="C549" i="6" l="1"/>
  <c r="I549" i="6" s="1"/>
  <c r="R548" i="6"/>
  <c r="F548" i="6"/>
  <c r="O549" i="6" l="1"/>
  <c r="G549" i="6"/>
  <c r="P549" i="6"/>
  <c r="H549" i="6"/>
  <c r="M549" i="6"/>
  <c r="E549" i="6" s="1"/>
  <c r="Q549" i="6"/>
  <c r="N549" i="6"/>
  <c r="R549" i="6" l="1"/>
  <c r="F549" i="6"/>
  <c r="C550" i="6"/>
  <c r="I550" i="6" s="1"/>
  <c r="N550" i="6" l="1"/>
  <c r="O550" i="6"/>
  <c r="G550" i="6"/>
  <c r="P550" i="6"/>
  <c r="M550" i="6"/>
  <c r="E550" i="6" s="1"/>
  <c r="Q550" i="6"/>
  <c r="H550" i="6"/>
  <c r="C551" i="6" l="1"/>
  <c r="I551" i="6" s="1"/>
  <c r="F550" i="6"/>
  <c r="R550" i="6"/>
  <c r="H551" i="6" l="1"/>
  <c r="M551" i="6"/>
  <c r="E551" i="6" s="1"/>
  <c r="C552" i="6" s="1"/>
  <c r="I552" i="6" s="1"/>
  <c r="Q551" i="6"/>
  <c r="N551" i="6"/>
  <c r="O551" i="6"/>
  <c r="G551" i="6"/>
  <c r="P551" i="6"/>
  <c r="R551" i="6" l="1"/>
  <c r="F551" i="6"/>
  <c r="G552" i="6"/>
  <c r="P552" i="6"/>
  <c r="H552" i="6"/>
  <c r="M552" i="6"/>
  <c r="E552" i="6" s="1"/>
  <c r="Q552" i="6"/>
  <c r="N552" i="6"/>
  <c r="O552" i="6"/>
  <c r="C553" i="6" l="1"/>
  <c r="I553" i="6" s="1"/>
  <c r="R552" i="6"/>
  <c r="F552" i="6"/>
  <c r="O553" i="6" l="1"/>
  <c r="G553" i="6"/>
  <c r="P553" i="6"/>
  <c r="H553" i="6"/>
  <c r="M553" i="6"/>
  <c r="E553" i="6" s="1"/>
  <c r="Q553" i="6"/>
  <c r="N553" i="6"/>
  <c r="R553" i="6" l="1"/>
  <c r="F553" i="6"/>
  <c r="C554" i="6"/>
  <c r="I554" i="6" s="1"/>
  <c r="N554" i="6" l="1"/>
  <c r="O554" i="6"/>
  <c r="G554" i="6"/>
  <c r="P554" i="6"/>
  <c r="M554" i="6"/>
  <c r="E554" i="6" s="1"/>
  <c r="Q554" i="6"/>
  <c r="H554" i="6"/>
  <c r="R554" i="6" l="1"/>
  <c r="C555" i="6"/>
  <c r="I555" i="6" s="1"/>
  <c r="F554" i="6"/>
  <c r="H555" i="6" l="1"/>
  <c r="M555" i="6"/>
  <c r="E555" i="6" s="1"/>
  <c r="Q555" i="6"/>
  <c r="N555" i="6"/>
  <c r="O555" i="6"/>
  <c r="G555" i="6"/>
  <c r="P555" i="6"/>
  <c r="R555" i="6" l="1"/>
  <c r="F555" i="6"/>
  <c r="C556" i="6"/>
  <c r="I556" i="6" s="1"/>
  <c r="G556" i="6" l="1"/>
  <c r="P556" i="6"/>
  <c r="H556" i="6"/>
  <c r="M556" i="6"/>
  <c r="E556" i="6" s="1"/>
  <c r="Q556" i="6"/>
  <c r="N556" i="6"/>
  <c r="O556" i="6"/>
  <c r="C557" i="6" l="1"/>
  <c r="I557" i="6" s="1"/>
  <c r="R556" i="6"/>
  <c r="F556" i="6"/>
  <c r="O557" i="6" l="1"/>
  <c r="G557" i="6"/>
  <c r="P557" i="6"/>
  <c r="H557" i="6"/>
  <c r="M557" i="6"/>
  <c r="E557" i="6" s="1"/>
  <c r="Q557" i="6"/>
  <c r="N557" i="6"/>
  <c r="R557" i="6" l="1"/>
  <c r="F557" i="6"/>
  <c r="C558" i="6"/>
  <c r="I558" i="6" s="1"/>
  <c r="N558" i="6" l="1"/>
  <c r="O558" i="6"/>
  <c r="G558" i="6"/>
  <c r="P558" i="6"/>
  <c r="M558" i="6"/>
  <c r="E558" i="6" s="1"/>
  <c r="Q558" i="6"/>
  <c r="H558" i="6"/>
  <c r="C559" i="6" l="1"/>
  <c r="I559" i="6" s="1"/>
  <c r="F558" i="6"/>
  <c r="R558" i="6"/>
  <c r="H559" i="6" l="1"/>
  <c r="M559" i="6"/>
  <c r="E559" i="6" s="1"/>
  <c r="C560" i="6" s="1"/>
  <c r="I560" i="6" s="1"/>
  <c r="Q559" i="6"/>
  <c r="N559" i="6"/>
  <c r="O559" i="6"/>
  <c r="G559" i="6"/>
  <c r="P559" i="6"/>
  <c r="R559" i="6" l="1"/>
  <c r="F559" i="6"/>
  <c r="G560" i="6"/>
  <c r="P560" i="6"/>
  <c r="H560" i="6"/>
  <c r="M560" i="6"/>
  <c r="E560" i="6" s="1"/>
  <c r="Q560" i="6"/>
  <c r="N560" i="6"/>
  <c r="O560" i="6"/>
  <c r="C561" i="6" l="1"/>
  <c r="I561" i="6" s="1"/>
  <c r="R560" i="6"/>
  <c r="F560" i="6"/>
  <c r="O561" i="6" l="1"/>
  <c r="G561" i="6"/>
  <c r="P561" i="6"/>
  <c r="H561" i="6"/>
  <c r="M561" i="6"/>
  <c r="E561" i="6" s="1"/>
  <c r="Q561" i="6"/>
  <c r="N561" i="6"/>
  <c r="R561" i="6" l="1"/>
  <c r="F561" i="6"/>
  <c r="C562" i="6"/>
  <c r="I562" i="6" s="1"/>
  <c r="N562" i="6" l="1"/>
  <c r="O562" i="6"/>
  <c r="G562" i="6"/>
  <c r="P562" i="6"/>
  <c r="M562" i="6"/>
  <c r="E562" i="6" s="1"/>
  <c r="Q562" i="6"/>
  <c r="H562" i="6"/>
  <c r="R562" i="6" l="1"/>
  <c r="C563" i="6"/>
  <c r="I563" i="6" s="1"/>
  <c r="F562" i="6"/>
  <c r="H563" i="6" l="1"/>
  <c r="M563" i="6"/>
  <c r="E563" i="6" s="1"/>
  <c r="C564" i="6" s="1"/>
  <c r="I564" i="6" s="1"/>
  <c r="Q563" i="6"/>
  <c r="N563" i="6"/>
  <c r="O563" i="6"/>
  <c r="G563" i="6"/>
  <c r="P563" i="6"/>
  <c r="R563" i="6" l="1"/>
  <c r="F563" i="6"/>
  <c r="G564" i="6"/>
  <c r="P564" i="6"/>
  <c r="H564" i="6"/>
  <c r="M564" i="6"/>
  <c r="E564" i="6" s="1"/>
  <c r="Q564" i="6"/>
  <c r="N564" i="6"/>
  <c r="O564" i="6"/>
  <c r="C565" i="6" l="1"/>
  <c r="I565" i="6" s="1"/>
  <c r="R564" i="6"/>
  <c r="F564" i="6"/>
  <c r="O565" i="6" l="1"/>
  <c r="G565" i="6"/>
  <c r="P565" i="6"/>
  <c r="H565" i="6"/>
  <c r="M565" i="6"/>
  <c r="E565" i="6" s="1"/>
  <c r="Q565" i="6"/>
  <c r="N565" i="6"/>
  <c r="R565" i="6" l="1"/>
  <c r="C566" i="6"/>
  <c r="I566" i="6" s="1"/>
  <c r="F565" i="6"/>
  <c r="N566" i="6" l="1"/>
  <c r="O566" i="6"/>
  <c r="G566" i="6"/>
  <c r="P566" i="6"/>
  <c r="M566" i="6"/>
  <c r="E566" i="6" s="1"/>
  <c r="Q566" i="6"/>
  <c r="H566" i="6"/>
  <c r="C567" i="6" l="1"/>
  <c r="I567" i="6" s="1"/>
  <c r="F566" i="6"/>
  <c r="R566" i="6"/>
  <c r="H567" i="6" l="1"/>
  <c r="M567" i="6"/>
  <c r="E567" i="6" s="1"/>
  <c r="C568" i="6" s="1"/>
  <c r="I568" i="6" s="1"/>
  <c r="Q567" i="6"/>
  <c r="N567" i="6"/>
  <c r="O567" i="6"/>
  <c r="G567" i="6"/>
  <c r="P567" i="6"/>
  <c r="R567" i="6" l="1"/>
  <c r="F567" i="6"/>
  <c r="G568" i="6"/>
  <c r="P568" i="6"/>
  <c r="H568" i="6"/>
  <c r="M568" i="6"/>
  <c r="E568" i="6" s="1"/>
  <c r="Q568" i="6"/>
  <c r="N568" i="6"/>
  <c r="O568" i="6"/>
  <c r="C569" i="6" l="1"/>
  <c r="I569" i="6" s="1"/>
  <c r="R568" i="6"/>
  <c r="F568" i="6"/>
  <c r="O569" i="6" l="1"/>
  <c r="G569" i="6"/>
  <c r="P569" i="6"/>
  <c r="H569" i="6"/>
  <c r="M569" i="6"/>
  <c r="E569" i="6" s="1"/>
  <c r="Q569" i="6"/>
  <c r="N569" i="6"/>
  <c r="R569" i="6" l="1"/>
  <c r="F569" i="6"/>
  <c r="C570" i="6"/>
  <c r="I570" i="6" s="1"/>
  <c r="N570" i="6" l="1"/>
  <c r="O570" i="6"/>
  <c r="G570" i="6"/>
  <c r="P570" i="6"/>
  <c r="M570" i="6"/>
  <c r="E570" i="6" s="1"/>
  <c r="Q570" i="6"/>
  <c r="H570" i="6"/>
  <c r="C571" i="6" l="1"/>
  <c r="I571" i="6" s="1"/>
  <c r="F570" i="6"/>
  <c r="R570" i="6"/>
  <c r="N571" i="6" l="1"/>
  <c r="O571" i="6"/>
  <c r="M571" i="6"/>
  <c r="E571" i="6" s="1"/>
  <c r="G571" i="6"/>
  <c r="P571" i="6"/>
  <c r="H571" i="6"/>
  <c r="Q571" i="6"/>
  <c r="R571" i="6" l="1"/>
  <c r="C572" i="6"/>
  <c r="I572" i="6" s="1"/>
  <c r="F571" i="6"/>
  <c r="H572" i="6" l="1"/>
  <c r="M572" i="6"/>
  <c r="E572" i="6" s="1"/>
  <c r="Q572" i="6"/>
  <c r="N572" i="6"/>
  <c r="O572" i="6"/>
  <c r="G572" i="6"/>
  <c r="P572" i="6"/>
  <c r="R572" i="6" l="1"/>
  <c r="F572" i="6"/>
  <c r="C573" i="6"/>
  <c r="I573" i="6" s="1"/>
  <c r="G573" i="6" l="1"/>
  <c r="P573" i="6"/>
  <c r="H573" i="6"/>
  <c r="M573" i="6"/>
  <c r="E573" i="6" s="1"/>
  <c r="Q573" i="6"/>
  <c r="O573" i="6"/>
  <c r="N573" i="6"/>
  <c r="C574" i="6" l="1"/>
  <c r="I574" i="6" s="1"/>
  <c r="R573" i="6"/>
  <c r="F573" i="6"/>
  <c r="O574" i="6" l="1"/>
  <c r="G574" i="6"/>
  <c r="P574" i="6"/>
  <c r="N574" i="6"/>
  <c r="H574" i="6"/>
  <c r="Q574" i="6"/>
  <c r="M574" i="6"/>
  <c r="E574" i="6" s="1"/>
  <c r="C575" i="6" l="1"/>
  <c r="I575" i="6" s="1"/>
  <c r="R574" i="6"/>
  <c r="F574" i="6"/>
  <c r="N575" i="6" l="1"/>
  <c r="O575" i="6"/>
  <c r="M575" i="6"/>
  <c r="E575" i="6" s="1"/>
  <c r="G575" i="6"/>
  <c r="P575" i="6"/>
  <c r="H575" i="6"/>
  <c r="Q575" i="6"/>
  <c r="C576" i="6" l="1"/>
  <c r="I576" i="6" s="1"/>
  <c r="R575" i="6"/>
  <c r="F575" i="6"/>
  <c r="H576" i="6" l="1"/>
  <c r="M576" i="6"/>
  <c r="E576" i="6" s="1"/>
  <c r="Q576" i="6"/>
  <c r="N576" i="6"/>
  <c r="O576" i="6"/>
  <c r="G576" i="6"/>
  <c r="P576" i="6"/>
  <c r="F576" i="6" l="1"/>
  <c r="R576" i="6"/>
  <c r="C577" i="6"/>
  <c r="I577" i="6" s="1"/>
  <c r="G577" i="6" l="1"/>
  <c r="P577" i="6"/>
  <c r="H577" i="6"/>
  <c r="M577" i="6"/>
  <c r="E577" i="6" s="1"/>
  <c r="Q577" i="6"/>
  <c r="O577" i="6"/>
  <c r="N577" i="6"/>
  <c r="R577" i="6" l="1"/>
  <c r="C578" i="6"/>
  <c r="I578" i="6" s="1"/>
  <c r="F577" i="6"/>
  <c r="O578" i="6" l="1"/>
  <c r="G578" i="6"/>
  <c r="P578" i="6"/>
  <c r="N578" i="6"/>
  <c r="H578" i="6"/>
  <c r="Q578" i="6"/>
  <c r="M578" i="6"/>
  <c r="E578" i="6" s="1"/>
  <c r="C579" i="6" l="1"/>
  <c r="I579" i="6" s="1"/>
  <c r="R578" i="6"/>
  <c r="F578" i="6"/>
  <c r="N579" i="6" l="1"/>
  <c r="O579" i="6"/>
  <c r="M579" i="6"/>
  <c r="E579" i="6" s="1"/>
  <c r="G579" i="6"/>
  <c r="P579" i="6"/>
  <c r="H579" i="6"/>
  <c r="Q579" i="6"/>
  <c r="R579" i="6" l="1"/>
  <c r="C580" i="6"/>
  <c r="I580" i="6" s="1"/>
  <c r="F579" i="6"/>
  <c r="H580" i="6" l="1"/>
  <c r="M580" i="6"/>
  <c r="E580" i="6" s="1"/>
  <c r="Q580" i="6"/>
  <c r="N580" i="6"/>
  <c r="O580" i="6"/>
  <c r="G580" i="6"/>
  <c r="P580" i="6"/>
  <c r="F580" i="6" l="1"/>
  <c r="R580" i="6"/>
  <c r="C581" i="6"/>
  <c r="I581" i="6" s="1"/>
  <c r="G581" i="6" l="1"/>
  <c r="P581" i="6"/>
  <c r="H581" i="6"/>
  <c r="M581" i="6"/>
  <c r="E581" i="6" s="1"/>
  <c r="Q581" i="6"/>
  <c r="O581" i="6"/>
  <c r="N581" i="6"/>
  <c r="R581" i="6" l="1"/>
  <c r="C582" i="6"/>
  <c r="I582" i="6" s="1"/>
  <c r="F581" i="6"/>
  <c r="O582" i="6" l="1"/>
  <c r="G582" i="6"/>
  <c r="P582" i="6"/>
  <c r="N582" i="6"/>
  <c r="H582" i="6"/>
  <c r="Q582" i="6"/>
  <c r="M582" i="6"/>
  <c r="E582" i="6" s="1"/>
  <c r="C583" i="6" l="1"/>
  <c r="I583" i="6" s="1"/>
  <c r="R582" i="6"/>
  <c r="F582" i="6"/>
  <c r="N583" i="6" l="1"/>
  <c r="O583" i="6"/>
  <c r="M583" i="6"/>
  <c r="E583" i="6" s="1"/>
  <c r="G583" i="6"/>
  <c r="P583" i="6"/>
  <c r="H583" i="6"/>
  <c r="Q583" i="6"/>
  <c r="R583" i="6" l="1"/>
  <c r="C584" i="6"/>
  <c r="I584" i="6" s="1"/>
  <c r="F583" i="6"/>
  <c r="H584" i="6" l="1"/>
  <c r="M584" i="6"/>
  <c r="E584" i="6" s="1"/>
  <c r="Q584" i="6"/>
  <c r="N584" i="6"/>
  <c r="O584" i="6"/>
  <c r="G584" i="6"/>
  <c r="P584" i="6"/>
  <c r="R584" i="6" l="1"/>
  <c r="F584" i="6"/>
  <c r="C585" i="6"/>
  <c r="I585" i="6" s="1"/>
  <c r="G585" i="6" l="1"/>
  <c r="P585" i="6"/>
  <c r="H585" i="6"/>
  <c r="M585" i="6"/>
  <c r="E585" i="6" s="1"/>
  <c r="Q585" i="6"/>
  <c r="O585" i="6"/>
  <c r="N585" i="6"/>
  <c r="R585" i="6" l="1"/>
  <c r="C586" i="6"/>
  <c r="I586" i="6" s="1"/>
  <c r="F585" i="6"/>
  <c r="O586" i="6" l="1"/>
  <c r="G586" i="6"/>
  <c r="P586" i="6"/>
  <c r="N586" i="6"/>
  <c r="H586" i="6"/>
  <c r="Q586" i="6"/>
  <c r="M586" i="6"/>
  <c r="E586" i="6" s="1"/>
  <c r="C587" i="6" l="1"/>
  <c r="I587" i="6" s="1"/>
  <c r="F586" i="6"/>
  <c r="R586" i="6"/>
  <c r="N587" i="6" l="1"/>
  <c r="O587" i="6"/>
  <c r="M587" i="6"/>
  <c r="E587" i="6" s="1"/>
  <c r="G587" i="6"/>
  <c r="P587" i="6"/>
  <c r="H587" i="6"/>
  <c r="Q587" i="6"/>
  <c r="R587" i="6" l="1"/>
  <c r="C588" i="6"/>
  <c r="I588" i="6" s="1"/>
  <c r="F587" i="6"/>
  <c r="H588" i="6" l="1"/>
  <c r="M588" i="6"/>
  <c r="E588" i="6" s="1"/>
  <c r="Q588" i="6"/>
  <c r="N588" i="6"/>
  <c r="O588" i="6"/>
  <c r="G588" i="6"/>
  <c r="P588" i="6"/>
  <c r="R588" i="6" l="1"/>
  <c r="F588" i="6"/>
  <c r="C589" i="6"/>
  <c r="I589" i="6" s="1"/>
  <c r="G589" i="6" l="1"/>
  <c r="P589" i="6"/>
  <c r="H589" i="6"/>
  <c r="M589" i="6"/>
  <c r="E589" i="6" s="1"/>
  <c r="Q589" i="6"/>
  <c r="O589" i="6"/>
  <c r="N589" i="6"/>
  <c r="C590" i="6" l="1"/>
  <c r="I590" i="6" s="1"/>
  <c r="R589" i="6"/>
  <c r="F589" i="6"/>
  <c r="O590" i="6" l="1"/>
  <c r="G590" i="6"/>
  <c r="P590" i="6"/>
  <c r="N590" i="6"/>
  <c r="H590" i="6"/>
  <c r="Q590" i="6"/>
  <c r="M590" i="6"/>
  <c r="E590" i="6" s="1"/>
  <c r="R590" i="6" l="1"/>
  <c r="C591" i="6"/>
  <c r="I591" i="6" s="1"/>
  <c r="F590" i="6"/>
  <c r="N591" i="6" l="1"/>
  <c r="O591" i="6"/>
  <c r="M591" i="6"/>
  <c r="E591" i="6" s="1"/>
  <c r="G591" i="6"/>
  <c r="P591" i="6"/>
  <c r="H591" i="6"/>
  <c r="Q591" i="6"/>
  <c r="R591" i="6" l="1"/>
  <c r="C592" i="6"/>
  <c r="I592" i="6" s="1"/>
  <c r="F591" i="6"/>
  <c r="H592" i="6" l="1"/>
  <c r="M592" i="6"/>
  <c r="E592" i="6" s="1"/>
  <c r="Q592" i="6"/>
  <c r="N592" i="6"/>
  <c r="O592" i="6"/>
  <c r="G592" i="6"/>
  <c r="P592" i="6"/>
  <c r="R592" i="6" l="1"/>
  <c r="F592" i="6"/>
  <c r="C593" i="6"/>
  <c r="I593" i="6" s="1"/>
  <c r="G593" i="6" l="1"/>
  <c r="P593" i="6"/>
  <c r="H593" i="6"/>
  <c r="M593" i="6"/>
  <c r="E593" i="6" s="1"/>
  <c r="Q593" i="6"/>
  <c r="O593" i="6"/>
  <c r="N593" i="6"/>
  <c r="R593" i="6" l="1"/>
  <c r="C594" i="6"/>
  <c r="I594" i="6" s="1"/>
  <c r="F593" i="6"/>
  <c r="O594" i="6" l="1"/>
  <c r="G594" i="6"/>
  <c r="P594" i="6"/>
  <c r="N594" i="6"/>
  <c r="H594" i="6"/>
  <c r="Q594" i="6"/>
  <c r="M594" i="6"/>
  <c r="E594" i="6" s="1"/>
  <c r="C595" i="6" l="1"/>
  <c r="I595" i="6" s="1"/>
  <c r="R594" i="6"/>
  <c r="F594" i="6"/>
  <c r="N595" i="6" l="1"/>
  <c r="P595" i="6"/>
  <c r="Q595" i="6"/>
  <c r="G595" i="6"/>
  <c r="M595" i="6"/>
  <c r="E595" i="6" s="1"/>
  <c r="O595" i="6"/>
  <c r="H595" i="6"/>
  <c r="R595" i="6" l="1"/>
  <c r="C596" i="6"/>
  <c r="I596" i="6" s="1"/>
  <c r="F595" i="6"/>
  <c r="H596" i="6" l="1"/>
  <c r="M596" i="6"/>
  <c r="E596" i="6" s="1"/>
  <c r="Q596" i="6"/>
  <c r="G596" i="6"/>
  <c r="N596" i="6"/>
  <c r="O596" i="6"/>
  <c r="P596" i="6"/>
  <c r="R596" i="6" l="1"/>
  <c r="F596" i="6"/>
  <c r="C597" i="6"/>
  <c r="I597" i="6" s="1"/>
  <c r="G597" i="6" l="1"/>
  <c r="P597" i="6"/>
  <c r="M597" i="6"/>
  <c r="E597" i="6" s="1"/>
  <c r="H597" i="6"/>
  <c r="N597" i="6"/>
  <c r="O597" i="6"/>
  <c r="Q597" i="6"/>
  <c r="R597" i="6" l="1"/>
  <c r="C598" i="6"/>
  <c r="I598" i="6" s="1"/>
  <c r="F597" i="6"/>
  <c r="O598" i="6" l="1"/>
  <c r="Q598" i="6"/>
  <c r="G598" i="6"/>
  <c r="M598" i="6"/>
  <c r="E598" i="6" s="1"/>
  <c r="H598" i="6"/>
  <c r="N598" i="6"/>
  <c r="P598" i="6"/>
  <c r="R598" i="6" l="1"/>
  <c r="F598" i="6"/>
  <c r="C599" i="6"/>
  <c r="I599" i="6" s="1"/>
  <c r="N599" i="6" l="1"/>
  <c r="P599" i="6"/>
  <c r="Q599" i="6"/>
  <c r="G599" i="6"/>
  <c r="M599" i="6"/>
  <c r="E599" i="6" s="1"/>
  <c r="O599" i="6"/>
  <c r="H599" i="6"/>
  <c r="F599" i="6" l="1"/>
  <c r="R599" i="6"/>
  <c r="C600" i="6"/>
  <c r="I600" i="6" s="1"/>
  <c r="H600" i="6" l="1"/>
  <c r="M600" i="6"/>
  <c r="E600" i="6" s="1"/>
  <c r="Q600" i="6"/>
  <c r="G600" i="6"/>
  <c r="N600" i="6"/>
  <c r="O600" i="6"/>
  <c r="P600" i="6"/>
  <c r="R600" i="6" l="1"/>
  <c r="F600" i="6"/>
  <c r="C601" i="6"/>
  <c r="I601" i="6" s="1"/>
  <c r="G601" i="6" l="1"/>
  <c r="P601" i="6"/>
  <c r="M601" i="6"/>
  <c r="E601" i="6" s="1"/>
  <c r="H601" i="6"/>
  <c r="N601" i="6"/>
  <c r="O601" i="6"/>
  <c r="Q601" i="6"/>
  <c r="R601" i="6" l="1"/>
  <c r="C602" i="6"/>
  <c r="I602" i="6" s="1"/>
  <c r="F601" i="6"/>
  <c r="P602" i="6" l="1"/>
  <c r="G602" i="6"/>
  <c r="M602" i="6"/>
  <c r="E602" i="6" s="1"/>
  <c r="Q602" i="6"/>
  <c r="H602" i="6"/>
  <c r="N602" i="6"/>
  <c r="O602" i="6"/>
  <c r="R602" i="6" l="1"/>
  <c r="C603" i="6"/>
  <c r="I603" i="6" s="1"/>
  <c r="F602" i="6"/>
  <c r="O603" i="6" l="1"/>
  <c r="G603" i="6"/>
  <c r="P603" i="6"/>
  <c r="H603" i="6"/>
  <c r="M603" i="6"/>
  <c r="E603" i="6" s="1"/>
  <c r="Q603" i="6"/>
  <c r="N603" i="6"/>
  <c r="R603" i="6" l="1"/>
  <c r="F603" i="6"/>
  <c r="C604" i="6"/>
  <c r="I604" i="6" s="1"/>
  <c r="N604" i="6" l="1"/>
  <c r="O604" i="6"/>
  <c r="G604" i="6"/>
  <c r="P604" i="6"/>
  <c r="H604" i="6"/>
  <c r="M604" i="6"/>
  <c r="E604" i="6" s="1"/>
  <c r="Q604" i="6"/>
  <c r="F604" i="6" l="1"/>
  <c r="C605" i="6"/>
  <c r="I605" i="6" s="1"/>
  <c r="R604" i="6"/>
  <c r="H605" i="6" l="1"/>
  <c r="M605" i="6"/>
  <c r="E605" i="6" s="1"/>
  <c r="Q605" i="6"/>
  <c r="N605" i="6"/>
  <c r="O605" i="6"/>
  <c r="G605" i="6"/>
  <c r="P605" i="6"/>
  <c r="R605" i="6" l="1"/>
  <c r="F605" i="6"/>
  <c r="C606" i="6"/>
  <c r="I606" i="6" s="1"/>
  <c r="G606" i="6" l="1"/>
  <c r="P606" i="6"/>
  <c r="H606" i="6"/>
  <c r="M606" i="6"/>
  <c r="E606" i="6" s="1"/>
  <c r="Q606" i="6"/>
  <c r="N606" i="6"/>
  <c r="O606" i="6"/>
  <c r="C607" i="6" l="1"/>
  <c r="I607" i="6" s="1"/>
  <c r="R606" i="6"/>
  <c r="F606" i="6"/>
  <c r="O607" i="6" l="1"/>
  <c r="G607" i="6"/>
  <c r="P607" i="6"/>
  <c r="H607" i="6"/>
  <c r="M607" i="6"/>
  <c r="E607" i="6" s="1"/>
  <c r="Q607" i="6"/>
  <c r="N607" i="6"/>
  <c r="R607" i="6" l="1"/>
  <c r="F607" i="6"/>
  <c r="C608" i="6"/>
  <c r="I608" i="6" s="1"/>
  <c r="N608" i="6" l="1"/>
  <c r="O608" i="6"/>
  <c r="G608" i="6"/>
  <c r="P608" i="6"/>
  <c r="H608" i="6"/>
  <c r="M608" i="6"/>
  <c r="E608" i="6" s="1"/>
  <c r="Q608" i="6"/>
  <c r="C609" i="6" l="1"/>
  <c r="I609" i="6" s="1"/>
  <c r="F608" i="6"/>
  <c r="R608" i="6"/>
  <c r="H609" i="6" l="1"/>
  <c r="M609" i="6"/>
  <c r="E609" i="6" s="1"/>
  <c r="Q609" i="6"/>
  <c r="N609" i="6"/>
  <c r="O609" i="6"/>
  <c r="G609" i="6"/>
  <c r="P609" i="6"/>
  <c r="R609" i="6" l="1"/>
  <c r="F609" i="6"/>
  <c r="C610" i="6"/>
  <c r="I610" i="6" s="1"/>
  <c r="G610" i="6" l="1"/>
  <c r="P610" i="6"/>
  <c r="H610" i="6"/>
  <c r="M610" i="6"/>
  <c r="E610" i="6" s="1"/>
  <c r="Q610" i="6"/>
  <c r="N610" i="6"/>
  <c r="O610" i="6"/>
  <c r="R610" i="6" l="1"/>
  <c r="C611" i="6"/>
  <c r="I611" i="6" s="1"/>
  <c r="F610" i="6"/>
  <c r="O611" i="6" l="1"/>
  <c r="G611" i="6"/>
  <c r="P611" i="6"/>
  <c r="H611" i="6"/>
  <c r="M611" i="6"/>
  <c r="E611" i="6" s="1"/>
  <c r="Q611" i="6"/>
  <c r="N611" i="6"/>
  <c r="R611" i="6" l="1"/>
  <c r="F611" i="6"/>
  <c r="C612" i="6"/>
  <c r="I612" i="6" s="1"/>
  <c r="N612" i="6" l="1"/>
  <c r="O612" i="6"/>
  <c r="G612" i="6"/>
  <c r="P612" i="6"/>
  <c r="H612" i="6"/>
  <c r="M612" i="6"/>
  <c r="E612" i="6" s="1"/>
  <c r="Q612" i="6"/>
  <c r="C613" i="6" l="1"/>
  <c r="I613" i="6" s="1"/>
  <c r="F612" i="6"/>
  <c r="R612" i="6"/>
  <c r="H613" i="6" l="1"/>
  <c r="M613" i="6"/>
  <c r="E613" i="6" s="1"/>
  <c r="Q613" i="6"/>
  <c r="N613" i="6"/>
  <c r="O613" i="6"/>
  <c r="G613" i="6"/>
  <c r="P613" i="6"/>
  <c r="F613" i="6" l="1"/>
  <c r="R613" i="6"/>
  <c r="C614" i="6"/>
  <c r="I614" i="6" s="1"/>
  <c r="G614" i="6" l="1"/>
  <c r="P614" i="6"/>
  <c r="H614" i="6"/>
  <c r="M614" i="6"/>
  <c r="E614" i="6" s="1"/>
  <c r="Q614" i="6"/>
  <c r="N614" i="6"/>
  <c r="O614" i="6"/>
  <c r="R614" i="6" l="1"/>
  <c r="C615" i="6"/>
  <c r="I615" i="6" s="1"/>
  <c r="F614" i="6"/>
  <c r="O615" i="6" l="1"/>
  <c r="G615" i="6"/>
  <c r="P615" i="6"/>
  <c r="H615" i="6"/>
  <c r="M615" i="6"/>
  <c r="E615" i="6" s="1"/>
  <c r="Q615" i="6"/>
  <c r="N615" i="6"/>
  <c r="R615" i="6" l="1"/>
  <c r="F615" i="6"/>
  <c r="C616" i="6"/>
  <c r="I616" i="6" s="1"/>
  <c r="N616" i="6" l="1"/>
  <c r="O616" i="6"/>
  <c r="G616" i="6"/>
  <c r="P616" i="6"/>
  <c r="H616" i="6"/>
  <c r="M616" i="6"/>
  <c r="E616" i="6" s="1"/>
  <c r="Q616" i="6"/>
  <c r="F616" i="6" l="1"/>
  <c r="C617" i="6"/>
  <c r="I617" i="6" s="1"/>
  <c r="R616" i="6"/>
  <c r="H617" i="6" l="1"/>
  <c r="M617" i="6"/>
  <c r="E617" i="6" s="1"/>
  <c r="Q617" i="6"/>
  <c r="N617" i="6"/>
  <c r="O617" i="6"/>
  <c r="G617" i="6"/>
  <c r="P617" i="6"/>
  <c r="R617" i="6" l="1"/>
  <c r="F617" i="6"/>
  <c r="C618" i="6"/>
  <c r="I618" i="6" s="1"/>
  <c r="G618" i="6" l="1"/>
  <c r="P618" i="6"/>
  <c r="H618" i="6"/>
  <c r="M618" i="6"/>
  <c r="E618" i="6" s="1"/>
  <c r="Q618" i="6"/>
  <c r="N618" i="6"/>
  <c r="O618" i="6"/>
  <c r="R618" i="6" l="1"/>
  <c r="C619" i="6"/>
  <c r="I619" i="6" s="1"/>
  <c r="F618" i="6"/>
  <c r="O619" i="6" l="1"/>
  <c r="G619" i="6"/>
  <c r="P619" i="6"/>
  <c r="H619" i="6"/>
  <c r="M619" i="6"/>
  <c r="E619" i="6" s="1"/>
  <c r="Q619" i="6"/>
  <c r="N619" i="6"/>
  <c r="R619" i="6" l="1"/>
  <c r="F619" i="6"/>
  <c r="C620" i="6"/>
  <c r="I620" i="6" s="1"/>
  <c r="N620" i="6" l="1"/>
  <c r="O620" i="6"/>
  <c r="G620" i="6"/>
  <c r="P620" i="6"/>
  <c r="H620" i="6"/>
  <c r="M620" i="6"/>
  <c r="E620" i="6" s="1"/>
  <c r="Q620" i="6"/>
  <c r="C621" i="6" l="1"/>
  <c r="I621" i="6" s="1"/>
  <c r="F620" i="6"/>
  <c r="R620" i="6"/>
  <c r="H621" i="6" l="1"/>
  <c r="M621" i="6"/>
  <c r="E621" i="6" s="1"/>
  <c r="Q621" i="6"/>
  <c r="N621" i="6"/>
  <c r="O621" i="6"/>
  <c r="G621" i="6"/>
  <c r="P621" i="6"/>
  <c r="R621" i="6" l="1"/>
  <c r="F621" i="6"/>
  <c r="C622" i="6"/>
  <c r="I622" i="6" s="1"/>
  <c r="G622" i="6" l="1"/>
  <c r="P622" i="6"/>
  <c r="H622" i="6"/>
  <c r="M622" i="6"/>
  <c r="E622" i="6" s="1"/>
  <c r="Q622" i="6"/>
  <c r="N622" i="6"/>
  <c r="O622" i="6"/>
  <c r="C623" i="6" l="1"/>
  <c r="I623" i="6" s="1"/>
  <c r="R622" i="6"/>
  <c r="F622" i="6"/>
  <c r="O623" i="6" l="1"/>
  <c r="G623" i="6"/>
  <c r="P623" i="6"/>
  <c r="H623" i="6"/>
  <c r="M623" i="6"/>
  <c r="E623" i="6" s="1"/>
  <c r="Q623" i="6"/>
  <c r="N623" i="6"/>
  <c r="R623" i="6" l="1"/>
  <c r="F623" i="6"/>
  <c r="C624" i="6"/>
  <c r="I624" i="6" s="1"/>
  <c r="N624" i="6" l="1"/>
  <c r="O624" i="6"/>
  <c r="G624" i="6"/>
  <c r="P624" i="6"/>
  <c r="H624" i="6"/>
  <c r="M624" i="6"/>
  <c r="E624" i="6" s="1"/>
  <c r="Q624" i="6"/>
  <c r="F624" i="6" l="1"/>
  <c r="C625" i="6"/>
  <c r="I625" i="6" s="1"/>
  <c r="R624" i="6"/>
  <c r="H625" i="6" l="1"/>
  <c r="M625" i="6"/>
  <c r="E625" i="6" s="1"/>
  <c r="Q625" i="6"/>
  <c r="N625" i="6"/>
  <c r="O625" i="6"/>
  <c r="G625" i="6"/>
  <c r="P625" i="6"/>
  <c r="R625" i="6" l="1"/>
  <c r="F625" i="6"/>
  <c r="C626" i="6"/>
  <c r="I626" i="6" s="1"/>
  <c r="G626" i="6" l="1"/>
  <c r="P626" i="6"/>
  <c r="H626" i="6"/>
  <c r="M626" i="6"/>
  <c r="E626" i="6" s="1"/>
  <c r="Q626" i="6"/>
  <c r="N626" i="6"/>
  <c r="O626" i="6"/>
  <c r="C627" i="6" l="1"/>
  <c r="I627" i="6" s="1"/>
  <c r="R626" i="6"/>
  <c r="F626" i="6"/>
  <c r="O627" i="6" l="1"/>
  <c r="G627" i="6"/>
  <c r="P627" i="6"/>
  <c r="H627" i="6"/>
  <c r="M627" i="6"/>
  <c r="E627" i="6" s="1"/>
  <c r="Q627" i="6"/>
  <c r="N627" i="6"/>
  <c r="R627" i="6" l="1"/>
  <c r="F627" i="6"/>
  <c r="C628" i="6"/>
  <c r="I628" i="6" s="1"/>
  <c r="N628" i="6" l="1"/>
  <c r="O628" i="6"/>
  <c r="G628" i="6"/>
  <c r="P628" i="6"/>
  <c r="H628" i="6"/>
  <c r="M628" i="6"/>
  <c r="E628" i="6" s="1"/>
  <c r="Q628" i="6"/>
  <c r="F628" i="6" l="1"/>
  <c r="C629" i="6"/>
  <c r="I629" i="6" s="1"/>
  <c r="R628" i="6"/>
  <c r="H629" i="6" l="1"/>
  <c r="M629" i="6"/>
  <c r="E629" i="6" s="1"/>
  <c r="Q629" i="6"/>
  <c r="N629" i="6"/>
  <c r="O629" i="6"/>
  <c r="G629" i="6"/>
  <c r="P629" i="6"/>
  <c r="R629" i="6" l="1"/>
  <c r="F629" i="6"/>
  <c r="C630" i="6"/>
  <c r="I630" i="6" s="1"/>
  <c r="G630" i="6" l="1"/>
  <c r="P630" i="6"/>
  <c r="H630" i="6"/>
  <c r="M630" i="6"/>
  <c r="E630" i="6" s="1"/>
  <c r="Q630" i="6"/>
  <c r="N630" i="6"/>
  <c r="O630" i="6"/>
  <c r="C631" i="6" l="1"/>
  <c r="I631" i="6" s="1"/>
  <c r="R630" i="6"/>
  <c r="F630" i="6"/>
  <c r="O631" i="6" l="1"/>
  <c r="G631" i="6"/>
  <c r="P631" i="6"/>
  <c r="H631" i="6"/>
  <c r="M631" i="6"/>
  <c r="E631" i="6" s="1"/>
  <c r="Q631" i="6"/>
  <c r="N631" i="6"/>
  <c r="R631" i="6" l="1"/>
  <c r="F631" i="6"/>
  <c r="C632" i="6"/>
  <c r="I632" i="6" s="1"/>
  <c r="N632" i="6" l="1"/>
  <c r="O632" i="6"/>
  <c r="G632" i="6"/>
  <c r="P632" i="6"/>
  <c r="H632" i="6"/>
  <c r="M632" i="6"/>
  <c r="E632" i="6" s="1"/>
  <c r="Q632" i="6"/>
  <c r="F632" i="6" l="1"/>
  <c r="C633" i="6"/>
  <c r="I633" i="6" s="1"/>
  <c r="R632" i="6"/>
  <c r="H633" i="6" l="1"/>
  <c r="M633" i="6"/>
  <c r="E633" i="6" s="1"/>
  <c r="Q633" i="6"/>
  <c r="N633" i="6"/>
  <c r="O633" i="6"/>
  <c r="G633" i="6"/>
  <c r="P633" i="6"/>
  <c r="R633" i="6" l="1"/>
  <c r="F633" i="6"/>
  <c r="C634" i="6"/>
  <c r="I634" i="6" s="1"/>
  <c r="G634" i="6" l="1"/>
  <c r="P634" i="6"/>
  <c r="H634" i="6"/>
  <c r="M634" i="6"/>
  <c r="E634" i="6" s="1"/>
  <c r="Q634" i="6"/>
  <c r="N634" i="6"/>
  <c r="O634" i="6"/>
  <c r="C635" i="6" l="1"/>
  <c r="I635" i="6" s="1"/>
  <c r="R634" i="6"/>
  <c r="F634" i="6"/>
  <c r="O635" i="6" l="1"/>
  <c r="G635" i="6"/>
  <c r="P635" i="6"/>
  <c r="H635" i="6"/>
  <c r="M635" i="6"/>
  <c r="E635" i="6" s="1"/>
  <c r="Q635" i="6"/>
  <c r="N635" i="6"/>
  <c r="R635" i="6" l="1"/>
  <c r="F635" i="6"/>
  <c r="C636" i="6"/>
  <c r="I636" i="6" s="1"/>
  <c r="N636" i="6" l="1"/>
  <c r="O636" i="6"/>
  <c r="G636" i="6"/>
  <c r="P636" i="6"/>
  <c r="H636" i="6"/>
  <c r="M636" i="6"/>
  <c r="E636" i="6" s="1"/>
  <c r="Q636" i="6"/>
  <c r="C637" i="6" l="1"/>
  <c r="I637" i="6" s="1"/>
  <c r="F636" i="6"/>
  <c r="R636" i="6"/>
  <c r="H637" i="6" l="1"/>
  <c r="M637" i="6"/>
  <c r="E637" i="6" s="1"/>
  <c r="Q637" i="6"/>
  <c r="N637" i="6"/>
  <c r="O637" i="6"/>
  <c r="G637" i="6"/>
  <c r="P637" i="6"/>
  <c r="R637" i="6" l="1"/>
  <c r="F637" i="6"/>
  <c r="C638" i="6"/>
  <c r="I638" i="6" s="1"/>
  <c r="G638" i="6" l="1"/>
  <c r="P638" i="6"/>
  <c r="H638" i="6"/>
  <c r="M638" i="6"/>
  <c r="E638" i="6" s="1"/>
  <c r="Q638" i="6"/>
  <c r="N638" i="6"/>
  <c r="O638" i="6"/>
  <c r="R638" i="6" l="1"/>
  <c r="C639" i="6"/>
  <c r="I639" i="6" s="1"/>
  <c r="F638" i="6"/>
  <c r="O639" i="6" l="1"/>
  <c r="G639" i="6"/>
  <c r="P639" i="6"/>
  <c r="H639" i="6"/>
  <c r="M639" i="6"/>
  <c r="E639" i="6" s="1"/>
  <c r="Q639" i="6"/>
  <c r="N639" i="6"/>
  <c r="R639" i="6" l="1"/>
  <c r="F639" i="6"/>
  <c r="C640" i="6"/>
  <c r="I640" i="6" s="1"/>
  <c r="N640" i="6" l="1"/>
  <c r="O640" i="6"/>
  <c r="G640" i="6"/>
  <c r="P640" i="6"/>
  <c r="H640" i="6"/>
  <c r="M640" i="6"/>
  <c r="E640" i="6" s="1"/>
  <c r="Q640" i="6"/>
  <c r="F640" i="6" l="1"/>
  <c r="C641" i="6"/>
  <c r="I641" i="6" s="1"/>
  <c r="R640" i="6"/>
  <c r="H641" i="6" l="1"/>
  <c r="M641" i="6"/>
  <c r="E641" i="6" s="1"/>
  <c r="Q641" i="6"/>
  <c r="N641" i="6"/>
  <c r="O641" i="6"/>
  <c r="G641" i="6"/>
  <c r="P641" i="6"/>
  <c r="R641" i="6" l="1"/>
  <c r="F641" i="6"/>
  <c r="C642" i="6"/>
  <c r="I642" i="6" s="1"/>
  <c r="G642" i="6" l="1"/>
  <c r="P642" i="6"/>
  <c r="H642" i="6"/>
  <c r="M642" i="6"/>
  <c r="E642" i="6" s="1"/>
  <c r="Q642" i="6"/>
  <c r="N642" i="6"/>
  <c r="O642" i="6"/>
  <c r="C643" i="6" l="1"/>
  <c r="I643" i="6" s="1"/>
  <c r="R642" i="6"/>
  <c r="F642" i="6"/>
  <c r="O643" i="6" l="1"/>
  <c r="G643" i="6"/>
  <c r="P643" i="6"/>
  <c r="H643" i="6"/>
  <c r="M643" i="6"/>
  <c r="E643" i="6" s="1"/>
  <c r="Q643" i="6"/>
  <c r="N643" i="6"/>
  <c r="R643" i="6" l="1"/>
  <c r="F643" i="6"/>
  <c r="C644" i="6"/>
  <c r="I644" i="6" s="1"/>
  <c r="N644" i="6" l="1"/>
  <c r="O644" i="6"/>
  <c r="G644" i="6"/>
  <c r="P644" i="6"/>
  <c r="H644" i="6"/>
  <c r="M644" i="6"/>
  <c r="E644" i="6" s="1"/>
  <c r="Q644" i="6"/>
  <c r="C645" i="6" l="1"/>
  <c r="I645" i="6" s="1"/>
  <c r="F644" i="6"/>
  <c r="R644" i="6"/>
  <c r="H645" i="6" l="1"/>
  <c r="M645" i="6"/>
  <c r="E645" i="6" s="1"/>
  <c r="Q645" i="6"/>
  <c r="N645" i="6"/>
  <c r="O645" i="6"/>
  <c r="G645" i="6"/>
  <c r="P645" i="6"/>
  <c r="R645" i="6" l="1"/>
  <c r="F645" i="6"/>
  <c r="C646" i="6"/>
  <c r="I646" i="6" s="1"/>
  <c r="G646" i="6" l="1"/>
  <c r="P646" i="6"/>
  <c r="H646" i="6"/>
  <c r="M646" i="6"/>
  <c r="E646" i="6" s="1"/>
  <c r="Q646" i="6"/>
  <c r="N646" i="6"/>
  <c r="O646" i="6"/>
  <c r="R646" i="6" l="1"/>
  <c r="C647" i="6"/>
  <c r="I647" i="6" s="1"/>
  <c r="F646" i="6"/>
  <c r="O647" i="6" l="1"/>
  <c r="G647" i="6"/>
  <c r="P647" i="6"/>
  <c r="H647" i="6"/>
  <c r="M647" i="6"/>
  <c r="E647" i="6" s="1"/>
  <c r="Q647" i="6"/>
  <c r="N647" i="6"/>
  <c r="R647" i="6" l="1"/>
  <c r="F647" i="6"/>
  <c r="C648" i="6"/>
  <c r="I648" i="6" s="1"/>
  <c r="N648" i="6" l="1"/>
  <c r="O648" i="6"/>
  <c r="G648" i="6"/>
  <c r="P648" i="6"/>
  <c r="H648" i="6"/>
  <c r="M648" i="6"/>
  <c r="E648" i="6" s="1"/>
  <c r="Q648" i="6"/>
  <c r="C649" i="6" l="1"/>
  <c r="I649" i="6" s="1"/>
  <c r="F648" i="6"/>
  <c r="R648" i="6"/>
  <c r="H649" i="6" l="1"/>
  <c r="M649" i="6"/>
  <c r="E649" i="6" s="1"/>
  <c r="Q649" i="6"/>
  <c r="N649" i="6"/>
  <c r="O649" i="6"/>
  <c r="G649" i="6"/>
  <c r="P649" i="6"/>
  <c r="R649" i="6" l="1"/>
  <c r="F649" i="6"/>
  <c r="C650" i="6"/>
  <c r="I650" i="6" s="1"/>
  <c r="G650" i="6" l="1"/>
  <c r="P650" i="6"/>
  <c r="H650" i="6"/>
  <c r="M650" i="6"/>
  <c r="E650" i="6" s="1"/>
  <c r="Q650" i="6"/>
  <c r="N650" i="6"/>
  <c r="O650" i="6"/>
  <c r="R650" i="6" l="1"/>
  <c r="C651" i="6"/>
  <c r="I651" i="6" s="1"/>
  <c r="F650" i="6"/>
  <c r="O651" i="6" l="1"/>
  <c r="G651" i="6"/>
  <c r="P651" i="6"/>
  <c r="H651" i="6"/>
  <c r="M651" i="6"/>
  <c r="E651" i="6" s="1"/>
  <c r="Q651" i="6"/>
  <c r="N651" i="6"/>
  <c r="R651" i="6" l="1"/>
  <c r="F651" i="6"/>
  <c r="C652" i="6"/>
  <c r="I652" i="6" s="1"/>
  <c r="N652" i="6" l="1"/>
  <c r="O652" i="6"/>
  <c r="G652" i="6"/>
  <c r="P652" i="6"/>
  <c r="H652" i="6"/>
  <c r="M652" i="6"/>
  <c r="E652" i="6" s="1"/>
  <c r="Q652" i="6"/>
  <c r="F652" i="6" l="1"/>
  <c r="C653" i="6"/>
  <c r="I653" i="6" s="1"/>
  <c r="R652" i="6"/>
  <c r="H653" i="6" l="1"/>
  <c r="M653" i="6"/>
  <c r="E653" i="6" s="1"/>
  <c r="Q653" i="6"/>
  <c r="N653" i="6"/>
  <c r="O653" i="6"/>
  <c r="G653" i="6"/>
  <c r="P653" i="6"/>
  <c r="R653" i="6" l="1"/>
  <c r="F653" i="6"/>
  <c r="C654" i="6"/>
  <c r="I654" i="6" s="1"/>
  <c r="G654" i="6" l="1"/>
  <c r="P654" i="6"/>
  <c r="H654" i="6"/>
  <c r="M654" i="6"/>
  <c r="E654" i="6" s="1"/>
  <c r="Q654" i="6"/>
  <c r="N654" i="6"/>
  <c r="O654" i="6"/>
  <c r="R654" i="6" l="1"/>
  <c r="C655" i="6"/>
  <c r="I655" i="6" s="1"/>
  <c r="F654" i="6"/>
  <c r="O655" i="6" l="1"/>
  <c r="G655" i="6"/>
  <c r="P655" i="6"/>
  <c r="H655" i="6"/>
  <c r="M655" i="6"/>
  <c r="E655" i="6" s="1"/>
  <c r="Q655" i="6"/>
  <c r="N655" i="6"/>
  <c r="R655" i="6" l="1"/>
  <c r="F655" i="6"/>
  <c r="C656" i="6"/>
  <c r="I656" i="6" s="1"/>
  <c r="N656" i="6" l="1"/>
  <c r="O656" i="6"/>
  <c r="G656" i="6"/>
  <c r="P656" i="6"/>
  <c r="H656" i="6"/>
  <c r="M656" i="6"/>
  <c r="E656" i="6" s="1"/>
  <c r="Q656" i="6"/>
  <c r="F656" i="6" l="1"/>
  <c r="C657" i="6"/>
  <c r="I657" i="6" s="1"/>
  <c r="R656" i="6"/>
  <c r="H657" i="6" l="1"/>
  <c r="M657" i="6"/>
  <c r="E657" i="6" s="1"/>
  <c r="Q657" i="6"/>
  <c r="N657" i="6"/>
  <c r="O657" i="6"/>
  <c r="G657" i="6"/>
  <c r="P657" i="6"/>
  <c r="R657" i="6" l="1"/>
  <c r="F657" i="6"/>
  <c r="C658" i="6"/>
  <c r="I658" i="6" s="1"/>
  <c r="G658" i="6" l="1"/>
  <c r="P658" i="6"/>
  <c r="H658" i="6"/>
  <c r="M658" i="6"/>
  <c r="E658" i="6" s="1"/>
  <c r="Q658" i="6"/>
  <c r="N658" i="6"/>
  <c r="O658" i="6"/>
  <c r="C659" i="6" l="1"/>
  <c r="I659" i="6" s="1"/>
  <c r="R658" i="6"/>
  <c r="F658" i="6"/>
  <c r="O659" i="6" l="1"/>
  <c r="G659" i="6"/>
  <c r="P659" i="6"/>
  <c r="H659" i="6"/>
  <c r="M659" i="6"/>
  <c r="E659" i="6" s="1"/>
  <c r="Q659" i="6"/>
  <c r="N659" i="6"/>
  <c r="R659" i="6" l="1"/>
  <c r="F659" i="6"/>
  <c r="C660" i="6"/>
  <c r="I660" i="6" s="1"/>
  <c r="N660" i="6" l="1"/>
  <c r="O660" i="6"/>
  <c r="G660" i="6"/>
  <c r="P660" i="6"/>
  <c r="H660" i="6"/>
  <c r="M660" i="6"/>
  <c r="E660" i="6" s="1"/>
  <c r="Q660" i="6"/>
  <c r="F660" i="6" l="1"/>
  <c r="C661" i="6"/>
  <c r="I661" i="6" s="1"/>
  <c r="R660" i="6"/>
  <c r="H661" i="6" l="1"/>
  <c r="M661" i="6"/>
  <c r="E661" i="6" s="1"/>
  <c r="Q661" i="6"/>
  <c r="N661" i="6"/>
  <c r="O661" i="6"/>
  <c r="G661" i="6"/>
  <c r="P661" i="6"/>
  <c r="R661" i="6" l="1"/>
  <c r="F661" i="6"/>
  <c r="C662" i="6"/>
  <c r="I662" i="6" s="1"/>
  <c r="G662" i="6" l="1"/>
  <c r="P662" i="6"/>
  <c r="H662" i="6"/>
  <c r="M662" i="6"/>
  <c r="E662" i="6" s="1"/>
  <c r="Q662" i="6"/>
  <c r="N662" i="6"/>
  <c r="O662" i="6"/>
  <c r="R662" i="6" l="1"/>
  <c r="C663" i="6"/>
  <c r="I663" i="6" s="1"/>
  <c r="F662" i="6"/>
  <c r="O663" i="6" l="1"/>
  <c r="G663" i="6"/>
  <c r="P663" i="6"/>
  <c r="N663" i="6"/>
  <c r="H663" i="6"/>
  <c r="Q663" i="6"/>
  <c r="M663" i="6"/>
  <c r="E663" i="6" s="1"/>
  <c r="F663" i="6" l="1"/>
  <c r="C664" i="6"/>
  <c r="I664" i="6" s="1"/>
  <c r="R663" i="6"/>
  <c r="N664" i="6" l="1"/>
  <c r="O664" i="6"/>
  <c r="M664" i="6"/>
  <c r="E664" i="6" s="1"/>
  <c r="G664" i="6"/>
  <c r="P664" i="6"/>
  <c r="H664" i="6"/>
  <c r="Q664" i="6"/>
  <c r="R664" i="6" l="1"/>
  <c r="C665" i="6"/>
  <c r="I665" i="6" s="1"/>
  <c r="F664" i="6"/>
  <c r="H665" i="6" l="1"/>
  <c r="M665" i="6"/>
  <c r="E665" i="6" s="1"/>
  <c r="Q665" i="6"/>
  <c r="N665" i="6"/>
  <c r="O665" i="6"/>
  <c r="G665" i="6"/>
  <c r="P665" i="6"/>
  <c r="F665" i="6" l="1"/>
  <c r="R665" i="6"/>
  <c r="C666" i="6"/>
  <c r="I666" i="6" s="1"/>
  <c r="G666" i="6" l="1"/>
  <c r="P666" i="6"/>
  <c r="H666" i="6"/>
  <c r="M666" i="6"/>
  <c r="E666" i="6" s="1"/>
  <c r="Q666" i="6"/>
  <c r="O666" i="6"/>
  <c r="N666" i="6"/>
  <c r="R666" i="6" l="1"/>
  <c r="C667" i="6"/>
  <c r="I667" i="6" s="1"/>
  <c r="F666" i="6"/>
  <c r="O667" i="6" l="1"/>
  <c r="G667" i="6"/>
  <c r="P667" i="6"/>
  <c r="N667" i="6"/>
  <c r="H667" i="6"/>
  <c r="Q667" i="6"/>
  <c r="M667" i="6"/>
  <c r="E667" i="6" s="1"/>
  <c r="C668" i="6" l="1"/>
  <c r="I668" i="6" s="1"/>
  <c r="R667" i="6"/>
  <c r="F667" i="6"/>
  <c r="N668" i="6" l="1"/>
  <c r="O668" i="6"/>
  <c r="M668" i="6"/>
  <c r="E668" i="6" s="1"/>
  <c r="G668" i="6"/>
  <c r="P668" i="6"/>
  <c r="H668" i="6"/>
  <c r="Q668" i="6"/>
  <c r="R668" i="6" l="1"/>
  <c r="C669" i="6"/>
  <c r="I669" i="6" s="1"/>
  <c r="F668" i="6"/>
  <c r="H669" i="6" l="1"/>
  <c r="M669" i="6"/>
  <c r="E669" i="6" s="1"/>
  <c r="Q669" i="6"/>
  <c r="N669" i="6"/>
  <c r="O669" i="6"/>
  <c r="G669" i="6"/>
  <c r="P669" i="6"/>
  <c r="F669" i="6" l="1"/>
  <c r="R669" i="6"/>
  <c r="C670" i="6"/>
  <c r="I670" i="6" s="1"/>
  <c r="G670" i="6" l="1"/>
  <c r="P670" i="6"/>
  <c r="H670" i="6"/>
  <c r="M670" i="6"/>
  <c r="E670" i="6" s="1"/>
  <c r="Q670" i="6"/>
  <c r="O670" i="6"/>
  <c r="N670" i="6"/>
  <c r="R670" i="6" l="1"/>
  <c r="C671" i="6"/>
  <c r="I671" i="6" s="1"/>
  <c r="F670" i="6"/>
  <c r="O671" i="6" l="1"/>
  <c r="G671" i="6"/>
  <c r="P671" i="6"/>
  <c r="N671" i="6"/>
  <c r="H671" i="6"/>
  <c r="Q671" i="6"/>
  <c r="M671" i="6"/>
  <c r="E671" i="6" s="1"/>
  <c r="C672" i="6" l="1"/>
  <c r="I672" i="6" s="1"/>
  <c r="R671" i="6"/>
  <c r="F671" i="6"/>
  <c r="N672" i="6" l="1"/>
  <c r="O672" i="6"/>
  <c r="M672" i="6"/>
  <c r="E672" i="6" s="1"/>
  <c r="G672" i="6"/>
  <c r="P672" i="6"/>
  <c r="H672" i="6"/>
  <c r="Q672" i="6"/>
  <c r="R672" i="6" l="1"/>
  <c r="C673" i="6"/>
  <c r="I673" i="6" s="1"/>
  <c r="F672" i="6"/>
  <c r="H673" i="6" l="1"/>
  <c r="M673" i="6"/>
  <c r="E673" i="6" s="1"/>
  <c r="Q673" i="6"/>
  <c r="N673" i="6"/>
  <c r="O673" i="6"/>
  <c r="G673" i="6"/>
  <c r="P673" i="6"/>
  <c r="R673" i="6" l="1"/>
  <c r="F673" i="6"/>
  <c r="C674" i="6"/>
  <c r="I674" i="6" s="1"/>
  <c r="G674" i="6" l="1"/>
  <c r="P674" i="6"/>
  <c r="H674" i="6"/>
  <c r="M674" i="6"/>
  <c r="E674" i="6" s="1"/>
  <c r="Q674" i="6"/>
  <c r="O674" i="6"/>
  <c r="N674" i="6"/>
  <c r="R674" i="6" l="1"/>
  <c r="C675" i="6"/>
  <c r="I675" i="6" s="1"/>
  <c r="F674" i="6"/>
  <c r="O675" i="6" l="1"/>
  <c r="G675" i="6"/>
  <c r="P675" i="6"/>
  <c r="N675" i="6"/>
  <c r="H675" i="6"/>
  <c r="Q675" i="6"/>
  <c r="M675" i="6"/>
  <c r="E675" i="6" s="1"/>
  <c r="R675" i="6" l="1"/>
  <c r="C676" i="6"/>
  <c r="I676" i="6" s="1"/>
  <c r="F675" i="6"/>
  <c r="N676" i="6" l="1"/>
  <c r="O676" i="6"/>
  <c r="M676" i="6"/>
  <c r="E676" i="6" s="1"/>
  <c r="G676" i="6"/>
  <c r="P676" i="6"/>
  <c r="H676" i="6"/>
  <c r="Q676" i="6"/>
  <c r="R676" i="6" l="1"/>
  <c r="C677" i="6"/>
  <c r="I677" i="6" s="1"/>
  <c r="F676" i="6"/>
  <c r="H677" i="6" l="1"/>
  <c r="M677" i="6"/>
  <c r="E677" i="6" s="1"/>
  <c r="Q677" i="6"/>
  <c r="N677" i="6"/>
  <c r="O677" i="6"/>
  <c r="G677" i="6"/>
  <c r="P677" i="6"/>
  <c r="R677" i="6" l="1"/>
  <c r="F677" i="6"/>
  <c r="C678" i="6"/>
  <c r="I678" i="6" s="1"/>
  <c r="G678" i="6" l="1"/>
  <c r="P678" i="6"/>
  <c r="H678" i="6"/>
  <c r="M678" i="6"/>
  <c r="E678" i="6" s="1"/>
  <c r="Q678" i="6"/>
  <c r="O678" i="6"/>
  <c r="N678" i="6"/>
  <c r="R678" i="6" l="1"/>
  <c r="C679" i="6"/>
  <c r="I679" i="6" s="1"/>
  <c r="F678" i="6"/>
  <c r="O679" i="6" l="1"/>
  <c r="G679" i="6"/>
  <c r="P679" i="6"/>
  <c r="N679" i="6"/>
  <c r="H679" i="6"/>
  <c r="Q679" i="6"/>
  <c r="M679" i="6"/>
  <c r="E679" i="6" s="1"/>
  <c r="C680" i="6" l="1"/>
  <c r="I680" i="6" s="1"/>
  <c r="R679" i="6"/>
  <c r="F679" i="6"/>
  <c r="N680" i="6" l="1"/>
  <c r="O680" i="6"/>
  <c r="M680" i="6"/>
  <c r="E680" i="6" s="1"/>
  <c r="G680" i="6"/>
  <c r="P680" i="6"/>
  <c r="H680" i="6"/>
  <c r="Q680" i="6"/>
  <c r="R680" i="6" l="1"/>
  <c r="C681" i="6"/>
  <c r="I681" i="6" s="1"/>
  <c r="F680" i="6"/>
  <c r="H681" i="6" l="1"/>
  <c r="M681" i="6"/>
  <c r="E681" i="6" s="1"/>
  <c r="Q681" i="6"/>
  <c r="N681" i="6"/>
  <c r="O681" i="6"/>
  <c r="G681" i="6"/>
  <c r="P681" i="6"/>
  <c r="R681" i="6" l="1"/>
  <c r="F681" i="6"/>
  <c r="C682" i="6"/>
  <c r="I682" i="6" s="1"/>
  <c r="G682" i="6" l="1"/>
  <c r="P682" i="6"/>
  <c r="H682" i="6"/>
  <c r="M682" i="6"/>
  <c r="E682" i="6" s="1"/>
  <c r="Q682" i="6"/>
  <c r="O682" i="6"/>
  <c r="N682" i="6"/>
  <c r="R682" i="6" l="1"/>
  <c r="C683" i="6"/>
  <c r="I683" i="6" s="1"/>
  <c r="F682" i="6"/>
  <c r="O683" i="6" l="1"/>
  <c r="G683" i="6"/>
  <c r="P683" i="6"/>
  <c r="N683" i="6"/>
  <c r="H683" i="6"/>
  <c r="Q683" i="6"/>
  <c r="M683" i="6"/>
  <c r="E683" i="6" s="1"/>
  <c r="C684" i="6" l="1"/>
  <c r="I684" i="6" s="1"/>
  <c r="R683" i="6"/>
  <c r="F683" i="6"/>
  <c r="N684" i="6" l="1"/>
  <c r="O684" i="6"/>
  <c r="M684" i="6"/>
  <c r="E684" i="6" s="1"/>
  <c r="G684" i="6"/>
  <c r="P684" i="6"/>
  <c r="H684" i="6"/>
  <c r="Q684" i="6"/>
  <c r="R684" i="6" l="1"/>
  <c r="C685" i="6"/>
  <c r="I685" i="6" s="1"/>
  <c r="F684" i="6"/>
  <c r="H685" i="6" l="1"/>
  <c r="M685" i="6"/>
  <c r="E685" i="6" s="1"/>
  <c r="Q685" i="6"/>
  <c r="N685" i="6"/>
  <c r="O685" i="6"/>
  <c r="G685" i="6"/>
  <c r="P685" i="6"/>
  <c r="F685" i="6" l="1"/>
  <c r="R685" i="6"/>
  <c r="C686" i="6"/>
  <c r="I686" i="6" s="1"/>
  <c r="G686" i="6" l="1"/>
  <c r="P686" i="6"/>
  <c r="H686" i="6"/>
  <c r="M686" i="6"/>
  <c r="E686" i="6" s="1"/>
  <c r="Q686" i="6"/>
  <c r="O686" i="6"/>
  <c r="N686" i="6"/>
  <c r="R686" i="6" l="1"/>
  <c r="C687" i="6"/>
  <c r="I687" i="6" s="1"/>
  <c r="F686" i="6"/>
  <c r="O687" i="6" l="1"/>
  <c r="G687" i="6"/>
  <c r="P687" i="6"/>
  <c r="N687" i="6"/>
  <c r="H687" i="6"/>
  <c r="Q687" i="6"/>
  <c r="M687" i="6"/>
  <c r="E687" i="6" s="1"/>
  <c r="C688" i="6" l="1"/>
  <c r="I688" i="6" s="1"/>
  <c r="R687" i="6"/>
  <c r="F687" i="6"/>
  <c r="N688" i="6" l="1"/>
  <c r="O688" i="6"/>
  <c r="M688" i="6"/>
  <c r="E688" i="6" s="1"/>
  <c r="G688" i="6"/>
  <c r="P688" i="6"/>
  <c r="H688" i="6"/>
  <c r="Q688" i="6"/>
  <c r="R688" i="6" l="1"/>
  <c r="C689" i="6"/>
  <c r="I689" i="6" s="1"/>
  <c r="F688" i="6"/>
  <c r="H689" i="6" l="1"/>
  <c r="M689" i="6"/>
  <c r="E689" i="6" s="1"/>
  <c r="Q689" i="6"/>
  <c r="N689" i="6"/>
  <c r="O689" i="6"/>
  <c r="G689" i="6"/>
  <c r="P689" i="6"/>
  <c r="R689" i="6" l="1"/>
  <c r="F689" i="6"/>
  <c r="C690" i="6"/>
  <c r="I690" i="6" s="1"/>
  <c r="G690" i="6" l="1"/>
  <c r="P690" i="6"/>
  <c r="H690" i="6"/>
  <c r="M690" i="6"/>
  <c r="E690" i="6" s="1"/>
  <c r="Q690" i="6"/>
  <c r="O690" i="6"/>
  <c r="N690" i="6"/>
  <c r="R690" i="6" l="1"/>
  <c r="C691" i="6"/>
  <c r="I691" i="6" s="1"/>
  <c r="F690" i="6"/>
  <c r="O691" i="6" l="1"/>
  <c r="G691" i="6"/>
  <c r="P691" i="6"/>
  <c r="N691" i="6"/>
  <c r="H691" i="6"/>
  <c r="Q691" i="6"/>
  <c r="M691" i="6"/>
  <c r="E691" i="6" s="1"/>
  <c r="R691" i="6" l="1"/>
  <c r="C692" i="6"/>
  <c r="I692" i="6" s="1"/>
  <c r="F691" i="6"/>
  <c r="N692" i="6" l="1"/>
  <c r="O692" i="6"/>
  <c r="M692" i="6"/>
  <c r="E692" i="6" s="1"/>
  <c r="G692" i="6"/>
  <c r="P692" i="6"/>
  <c r="H692" i="6"/>
  <c r="Q692" i="6"/>
  <c r="R692" i="6" l="1"/>
  <c r="C693" i="6"/>
  <c r="I693" i="6" s="1"/>
  <c r="F692" i="6"/>
  <c r="H693" i="6" l="1"/>
  <c r="M693" i="6"/>
  <c r="E693" i="6" s="1"/>
  <c r="Q693" i="6"/>
  <c r="N693" i="6"/>
  <c r="O693" i="6"/>
  <c r="G693" i="6"/>
  <c r="P693" i="6"/>
  <c r="R693" i="6" l="1"/>
  <c r="F693" i="6"/>
  <c r="C694" i="6"/>
  <c r="I694" i="6" s="1"/>
  <c r="G694" i="6" l="1"/>
  <c r="P694" i="6"/>
  <c r="H694" i="6"/>
  <c r="M694" i="6"/>
  <c r="E694" i="6" s="1"/>
  <c r="Q694" i="6"/>
  <c r="O694" i="6"/>
  <c r="N694" i="6"/>
  <c r="R694" i="6" l="1"/>
  <c r="C695" i="6"/>
  <c r="I695" i="6" s="1"/>
  <c r="F694" i="6"/>
  <c r="O695" i="6" l="1"/>
  <c r="G695" i="6"/>
  <c r="P695" i="6"/>
  <c r="N695" i="6"/>
  <c r="H695" i="6"/>
  <c r="Q695" i="6"/>
  <c r="M695" i="6"/>
  <c r="E695" i="6" s="1"/>
  <c r="C696" i="6" l="1"/>
  <c r="I696" i="6" s="1"/>
  <c r="R695" i="6"/>
  <c r="F695" i="6"/>
  <c r="N696" i="6" l="1"/>
  <c r="O696" i="6"/>
  <c r="M696" i="6"/>
  <c r="E696" i="6" s="1"/>
  <c r="G696" i="6"/>
  <c r="P696" i="6"/>
  <c r="H696" i="6"/>
  <c r="Q696" i="6"/>
  <c r="R696" i="6" l="1"/>
  <c r="C697" i="6"/>
  <c r="I697" i="6" s="1"/>
  <c r="F696" i="6"/>
  <c r="H697" i="6" l="1"/>
  <c r="M697" i="6"/>
  <c r="E697" i="6" s="1"/>
  <c r="Q697" i="6"/>
  <c r="N697" i="6"/>
  <c r="O697" i="6"/>
  <c r="G697" i="6"/>
  <c r="P697" i="6"/>
  <c r="R697" i="6" l="1"/>
  <c r="F697" i="6"/>
  <c r="C698" i="6"/>
  <c r="I698" i="6" s="1"/>
  <c r="G698" i="6" l="1"/>
  <c r="P698" i="6"/>
  <c r="H698" i="6"/>
  <c r="M698" i="6"/>
  <c r="E698" i="6" s="1"/>
  <c r="Q698" i="6"/>
  <c r="O698" i="6"/>
  <c r="N698" i="6"/>
  <c r="R698" i="6" l="1"/>
  <c r="C699" i="6"/>
  <c r="I699" i="6" s="1"/>
  <c r="F698" i="6"/>
  <c r="O699" i="6" l="1"/>
  <c r="G699" i="6"/>
  <c r="P699" i="6"/>
  <c r="N699" i="6"/>
  <c r="H699" i="6"/>
  <c r="Q699" i="6"/>
  <c r="M699" i="6"/>
  <c r="E699" i="6" s="1"/>
  <c r="C700" i="6" l="1"/>
  <c r="I700" i="6" s="1"/>
  <c r="R699" i="6"/>
  <c r="F699" i="6"/>
  <c r="N700" i="6" l="1"/>
  <c r="O700" i="6"/>
  <c r="M700" i="6"/>
  <c r="E700" i="6" s="1"/>
  <c r="G700" i="6"/>
  <c r="P700" i="6"/>
  <c r="H700" i="6"/>
  <c r="Q700" i="6"/>
  <c r="R700" i="6" l="1"/>
  <c r="C701" i="6"/>
  <c r="I701" i="6" s="1"/>
  <c r="F700" i="6"/>
  <c r="H701" i="6" l="1"/>
  <c r="M701" i="6"/>
  <c r="E701" i="6" s="1"/>
  <c r="Q701" i="6"/>
  <c r="N701" i="6"/>
  <c r="O701" i="6"/>
  <c r="G701" i="6"/>
  <c r="P701" i="6"/>
  <c r="R701" i="6" l="1"/>
  <c r="F701" i="6"/>
  <c r="C702" i="6"/>
  <c r="I702" i="6" s="1"/>
  <c r="G702" i="6" l="1"/>
  <c r="P702" i="6"/>
  <c r="H702" i="6"/>
  <c r="M702" i="6"/>
  <c r="E702" i="6" s="1"/>
  <c r="Q702" i="6"/>
  <c r="O702" i="6"/>
  <c r="N702" i="6"/>
  <c r="C703" i="6" l="1"/>
  <c r="I703" i="6" s="1"/>
  <c r="R702" i="6"/>
  <c r="F702" i="6"/>
  <c r="O703" i="6" l="1"/>
  <c r="G703" i="6"/>
  <c r="N703" i="6"/>
  <c r="H703" i="6"/>
  <c r="P703" i="6"/>
  <c r="Q703" i="6"/>
  <c r="M703" i="6"/>
  <c r="E703" i="6" s="1"/>
  <c r="F703" i="6" l="1"/>
  <c r="C704" i="6"/>
  <c r="I704" i="6" s="1"/>
  <c r="R703" i="6"/>
  <c r="N704" i="6" l="1"/>
  <c r="G704" i="6"/>
  <c r="M704" i="6"/>
  <c r="E704" i="6" s="1"/>
  <c r="H704" i="6"/>
  <c r="O704" i="6"/>
  <c r="P704" i="6"/>
  <c r="Q704" i="6"/>
  <c r="F704" i="6" l="1"/>
  <c r="R704" i="6"/>
  <c r="C705" i="6"/>
  <c r="I705" i="6" s="1"/>
  <c r="H705" i="6" l="1"/>
  <c r="M705" i="6"/>
  <c r="E705" i="6" s="1"/>
  <c r="Q705" i="6"/>
  <c r="P705" i="6"/>
  <c r="G705" i="6"/>
  <c r="N705" i="6"/>
  <c r="O705" i="6"/>
  <c r="F705" i="6" l="1"/>
  <c r="C706" i="6"/>
  <c r="I706" i="6" s="1"/>
  <c r="R705" i="6"/>
  <c r="G706" i="6" l="1"/>
  <c r="P706" i="6"/>
  <c r="O706" i="6"/>
  <c r="Q706" i="6"/>
  <c r="M706" i="6"/>
  <c r="E706" i="6" s="1"/>
  <c r="H706" i="6"/>
  <c r="N706" i="6"/>
  <c r="C707" i="6" l="1"/>
  <c r="I707" i="6" s="1"/>
  <c r="R706" i="6"/>
  <c r="F706" i="6"/>
  <c r="O707" i="6" l="1"/>
  <c r="H707" i="6"/>
  <c r="N707" i="6"/>
  <c r="P707" i="6"/>
  <c r="Q707" i="6"/>
  <c r="G707" i="6"/>
  <c r="M707" i="6"/>
  <c r="E707" i="6" s="1"/>
  <c r="R707" i="6" l="1"/>
  <c r="F707" i="6"/>
  <c r="C708" i="6"/>
  <c r="I708" i="6" s="1"/>
  <c r="N708" i="6" l="1"/>
  <c r="G708" i="6"/>
  <c r="M708" i="6"/>
  <c r="E708" i="6" s="1"/>
  <c r="H708" i="6"/>
  <c r="O708" i="6"/>
  <c r="P708" i="6"/>
  <c r="Q708" i="6"/>
  <c r="F708" i="6" l="1"/>
  <c r="R708" i="6"/>
  <c r="C709" i="6"/>
  <c r="I709" i="6" s="1"/>
  <c r="H709" i="6" l="1"/>
  <c r="M709" i="6"/>
  <c r="E709" i="6" s="1"/>
  <c r="Q709" i="6"/>
  <c r="P709" i="6"/>
  <c r="G709" i="6"/>
  <c r="N709" i="6"/>
  <c r="O709" i="6"/>
  <c r="F709" i="6" l="1"/>
  <c r="C710" i="6"/>
  <c r="I710" i="6" s="1"/>
  <c r="R709" i="6"/>
  <c r="G710" i="6" l="1"/>
  <c r="P710" i="6"/>
  <c r="O710" i="6"/>
  <c r="Q710" i="6"/>
  <c r="M710" i="6"/>
  <c r="E710" i="6" s="1"/>
  <c r="H710" i="6"/>
  <c r="N710" i="6"/>
  <c r="C711" i="6" l="1"/>
  <c r="I711" i="6" s="1"/>
  <c r="R710" i="6"/>
  <c r="F710" i="6"/>
  <c r="O711" i="6" l="1"/>
  <c r="H711" i="6"/>
  <c r="N711" i="6"/>
  <c r="P711" i="6"/>
  <c r="Q711" i="6"/>
  <c r="G711" i="6"/>
  <c r="M711" i="6"/>
  <c r="E711" i="6" s="1"/>
  <c r="R711" i="6" l="1"/>
  <c r="F711" i="6"/>
  <c r="C712" i="6"/>
  <c r="I712" i="6" s="1"/>
  <c r="N712" i="6" l="1"/>
  <c r="G712" i="6"/>
  <c r="M712" i="6"/>
  <c r="E712" i="6" s="1"/>
  <c r="H712" i="6"/>
  <c r="O712" i="6"/>
  <c r="P712" i="6"/>
  <c r="Q712" i="6"/>
  <c r="R712" i="6" l="1"/>
  <c r="F712" i="6"/>
  <c r="C713" i="6"/>
  <c r="I713" i="6" s="1"/>
  <c r="H713" i="6" l="1"/>
  <c r="M713" i="6"/>
  <c r="E713" i="6" s="1"/>
  <c r="Q713" i="6"/>
  <c r="P713" i="6"/>
  <c r="G713" i="6"/>
  <c r="N713" i="6"/>
  <c r="O713" i="6"/>
  <c r="F713" i="6" l="1"/>
  <c r="C714" i="6"/>
  <c r="I714" i="6" s="1"/>
  <c r="R713" i="6"/>
  <c r="G714" i="6" l="1"/>
  <c r="P714" i="6"/>
  <c r="O714" i="6"/>
  <c r="Q714" i="6"/>
  <c r="M714" i="6"/>
  <c r="E714" i="6" s="1"/>
  <c r="H714" i="6"/>
  <c r="N714" i="6"/>
  <c r="R714" i="6" l="1"/>
  <c r="C715" i="6"/>
  <c r="I715" i="6" s="1"/>
  <c r="F714" i="6"/>
  <c r="O715" i="6" l="1"/>
  <c r="H715" i="6"/>
  <c r="N715" i="6"/>
  <c r="P715" i="6"/>
  <c r="Q715" i="6"/>
  <c r="G715" i="6"/>
  <c r="M715" i="6"/>
  <c r="E715" i="6" s="1"/>
  <c r="R715" i="6" l="1"/>
  <c r="C716" i="6"/>
  <c r="I716" i="6" s="1"/>
  <c r="F715" i="6"/>
  <c r="N716" i="6" l="1"/>
  <c r="G716" i="6"/>
  <c r="M716" i="6"/>
  <c r="E716" i="6" s="1"/>
  <c r="H716" i="6"/>
  <c r="O716" i="6"/>
  <c r="P716" i="6"/>
  <c r="Q716" i="6"/>
  <c r="F716" i="6" l="1"/>
  <c r="R716" i="6"/>
  <c r="C717" i="6"/>
  <c r="I717" i="6" s="1"/>
  <c r="H717" i="6" l="1"/>
  <c r="M717" i="6"/>
  <c r="E717" i="6" s="1"/>
  <c r="Q717" i="6"/>
  <c r="P717" i="6"/>
  <c r="G717" i="6"/>
  <c r="N717" i="6"/>
  <c r="O717" i="6"/>
  <c r="F717" i="6" l="1"/>
  <c r="C718" i="6"/>
  <c r="I718" i="6" s="1"/>
  <c r="R717" i="6"/>
  <c r="G718" i="6" l="1"/>
  <c r="P718" i="6"/>
  <c r="O718" i="6"/>
  <c r="Q718" i="6"/>
  <c r="M718" i="6"/>
  <c r="E718" i="6" s="1"/>
  <c r="H718" i="6"/>
  <c r="N718" i="6"/>
  <c r="C719" i="6" l="1"/>
  <c r="I719" i="6" s="1"/>
  <c r="R718" i="6"/>
  <c r="F718" i="6"/>
  <c r="O719" i="6" l="1"/>
  <c r="H719" i="6"/>
  <c r="N719" i="6"/>
  <c r="P719" i="6"/>
  <c r="Q719" i="6"/>
  <c r="G719" i="6"/>
  <c r="M719" i="6"/>
  <c r="E719" i="6" s="1"/>
  <c r="R719" i="6" l="1"/>
  <c r="C720" i="6"/>
  <c r="I720" i="6" s="1"/>
  <c r="F719" i="6"/>
  <c r="N720" i="6" l="1"/>
  <c r="G720" i="6"/>
  <c r="M720" i="6"/>
  <c r="E720" i="6" s="1"/>
  <c r="H720" i="6"/>
  <c r="O720" i="6"/>
  <c r="P720" i="6"/>
  <c r="Q720" i="6"/>
  <c r="C721" i="6" l="1"/>
  <c r="I721" i="6" s="1"/>
  <c r="R720" i="6"/>
  <c r="F720" i="6"/>
  <c r="H721" i="6" l="1"/>
  <c r="M721" i="6"/>
  <c r="E721" i="6" s="1"/>
  <c r="Q721" i="6"/>
  <c r="P721" i="6"/>
  <c r="G721" i="6"/>
  <c r="N721" i="6"/>
  <c r="O721" i="6"/>
  <c r="F721" i="6" l="1"/>
  <c r="C722" i="6"/>
  <c r="I722" i="6" s="1"/>
  <c r="R721" i="6"/>
  <c r="G722" i="6" l="1"/>
  <c r="O722" i="6"/>
  <c r="P722" i="6"/>
  <c r="M722" i="6"/>
  <c r="E722" i="6" s="1"/>
  <c r="Q722" i="6"/>
  <c r="H722" i="6"/>
  <c r="N722" i="6"/>
  <c r="R722" i="6" l="1"/>
  <c r="C723" i="6"/>
  <c r="I723" i="6" s="1"/>
  <c r="F722" i="6"/>
  <c r="N723" i="6" l="1"/>
  <c r="O723" i="6"/>
  <c r="G723" i="6"/>
  <c r="P723" i="6"/>
  <c r="H723" i="6"/>
  <c r="M723" i="6"/>
  <c r="E723" i="6" s="1"/>
  <c r="Q723" i="6"/>
  <c r="C724" i="6" l="1"/>
  <c r="I724" i="6" s="1"/>
  <c r="F723" i="6"/>
  <c r="R723" i="6"/>
  <c r="H724" i="6" l="1"/>
  <c r="M724" i="6"/>
  <c r="E724" i="6" s="1"/>
  <c r="Q724" i="6"/>
  <c r="N724" i="6"/>
  <c r="O724" i="6"/>
  <c r="P724" i="6"/>
  <c r="G724" i="6"/>
  <c r="F724" i="6" l="1"/>
  <c r="R724" i="6"/>
  <c r="C725" i="6"/>
  <c r="I725" i="6" s="1"/>
  <c r="G725" i="6" l="1"/>
  <c r="P725" i="6"/>
  <c r="H725" i="6"/>
  <c r="M725" i="6"/>
  <c r="E725" i="6" s="1"/>
  <c r="Q725" i="6"/>
  <c r="N725" i="6"/>
  <c r="O725" i="6"/>
  <c r="C726" i="6" l="1"/>
  <c r="I726" i="6" s="1"/>
  <c r="R725" i="6"/>
  <c r="F725" i="6"/>
  <c r="O726" i="6" l="1"/>
  <c r="G726" i="6"/>
  <c r="P726" i="6"/>
  <c r="H726" i="6"/>
  <c r="M726" i="6"/>
  <c r="E726" i="6" s="1"/>
  <c r="Q726" i="6"/>
  <c r="N726" i="6"/>
  <c r="R726" i="6" l="1"/>
  <c r="F726" i="6"/>
  <c r="C727" i="6"/>
  <c r="I727" i="6" s="1"/>
  <c r="N727" i="6" l="1"/>
  <c r="O727" i="6"/>
  <c r="G727" i="6"/>
  <c r="P727" i="6"/>
  <c r="H727" i="6"/>
  <c r="M727" i="6"/>
  <c r="E727" i="6" s="1"/>
  <c r="Q727" i="6"/>
  <c r="C728" i="6" l="1"/>
  <c r="I728" i="6" s="1"/>
  <c r="F727" i="6"/>
  <c r="R727" i="6"/>
  <c r="H728" i="6" l="1"/>
  <c r="M728" i="6"/>
  <c r="E728" i="6" s="1"/>
  <c r="Q728" i="6"/>
  <c r="N728" i="6"/>
  <c r="O728" i="6"/>
  <c r="P728" i="6"/>
  <c r="G728" i="6"/>
  <c r="F728" i="6" l="1"/>
  <c r="C729" i="6"/>
  <c r="I729" i="6" s="1"/>
  <c r="R728" i="6"/>
  <c r="G729" i="6" l="1"/>
  <c r="P729" i="6"/>
  <c r="H729" i="6"/>
  <c r="M729" i="6"/>
  <c r="E729" i="6" s="1"/>
  <c r="Q729" i="6"/>
  <c r="N729" i="6"/>
  <c r="O729" i="6"/>
  <c r="C730" i="6" l="1"/>
  <c r="I730" i="6" s="1"/>
  <c r="R729" i="6"/>
  <c r="F729" i="6"/>
  <c r="O730" i="6" l="1"/>
  <c r="G730" i="6"/>
  <c r="P730" i="6"/>
  <c r="H730" i="6"/>
  <c r="M730" i="6"/>
  <c r="E730" i="6" s="1"/>
  <c r="Q730" i="6"/>
  <c r="N730" i="6"/>
  <c r="R730" i="6" l="1"/>
  <c r="F730" i="6"/>
  <c r="C731" i="6"/>
  <c r="I731" i="6" s="1"/>
  <c r="N731" i="6" l="1"/>
  <c r="O731" i="6"/>
  <c r="G731" i="6"/>
  <c r="P731" i="6"/>
  <c r="H731" i="6"/>
  <c r="M731" i="6"/>
  <c r="E731" i="6" s="1"/>
  <c r="Q731" i="6"/>
  <c r="C732" i="6" l="1"/>
  <c r="I732" i="6" s="1"/>
  <c r="F731" i="6"/>
  <c r="R731" i="6"/>
  <c r="H732" i="6" l="1"/>
  <c r="M732" i="6"/>
  <c r="E732" i="6" s="1"/>
  <c r="Q732" i="6"/>
  <c r="N732" i="6"/>
  <c r="O732" i="6"/>
  <c r="P732" i="6"/>
  <c r="G732" i="6"/>
  <c r="F732" i="6" l="1"/>
  <c r="R732" i="6"/>
  <c r="C733" i="6"/>
  <c r="I733" i="6" s="1"/>
  <c r="G733" i="6" l="1"/>
  <c r="P733" i="6"/>
  <c r="H733" i="6"/>
  <c r="M733" i="6"/>
  <c r="E733" i="6" s="1"/>
  <c r="Q733" i="6"/>
  <c r="N733" i="6"/>
  <c r="O733" i="6"/>
  <c r="R733" i="6" l="1"/>
  <c r="C734" i="6"/>
  <c r="I734" i="6" s="1"/>
  <c r="F733" i="6"/>
  <c r="O734" i="6" l="1"/>
  <c r="G734" i="6"/>
  <c r="P734" i="6"/>
  <c r="H734" i="6"/>
  <c r="M734" i="6"/>
  <c r="E734" i="6" s="1"/>
  <c r="Q734" i="6"/>
  <c r="N734" i="6"/>
  <c r="R734" i="6" l="1"/>
  <c r="F734" i="6"/>
  <c r="C735" i="6"/>
  <c r="I735" i="6" s="1"/>
  <c r="N735" i="6" l="1"/>
  <c r="O735" i="6"/>
  <c r="G735" i="6"/>
  <c r="P735" i="6"/>
  <c r="H735" i="6"/>
  <c r="M735" i="6"/>
  <c r="E735" i="6" s="1"/>
  <c r="Q735" i="6"/>
  <c r="C736" i="6" l="1"/>
  <c r="I736" i="6" s="1"/>
  <c r="F735" i="6"/>
  <c r="R735" i="6"/>
  <c r="H736" i="6" l="1"/>
  <c r="M736" i="6"/>
  <c r="E736" i="6" s="1"/>
  <c r="C737" i="6" s="1"/>
  <c r="I737" i="6" s="1"/>
  <c r="Q736" i="6"/>
  <c r="N736" i="6"/>
  <c r="O736" i="6"/>
  <c r="P736" i="6"/>
  <c r="G736" i="6"/>
  <c r="F736" i="6" l="1"/>
  <c r="R736" i="6"/>
  <c r="G737" i="6"/>
  <c r="P737" i="6"/>
  <c r="H737" i="6"/>
  <c r="M737" i="6"/>
  <c r="E737" i="6" s="1"/>
  <c r="Q737" i="6"/>
  <c r="N737" i="6"/>
  <c r="O737" i="6"/>
  <c r="R737" i="6" l="1"/>
  <c r="C738" i="6"/>
  <c r="I738" i="6" s="1"/>
  <c r="F737" i="6"/>
  <c r="O738" i="6" l="1"/>
  <c r="G738" i="6"/>
  <c r="P738" i="6"/>
  <c r="H738" i="6"/>
  <c r="M738" i="6"/>
  <c r="E738" i="6" s="1"/>
  <c r="Q738" i="6"/>
  <c r="N738" i="6"/>
  <c r="R738" i="6" l="1"/>
  <c r="F738" i="6"/>
  <c r="C739" i="6"/>
  <c r="I739" i="6" s="1"/>
  <c r="N739" i="6" l="1"/>
  <c r="O739" i="6"/>
  <c r="G739" i="6"/>
  <c r="P739" i="6"/>
  <c r="H739" i="6"/>
  <c r="M739" i="6"/>
  <c r="E739" i="6" s="1"/>
  <c r="Q739" i="6"/>
  <c r="F739" i="6" l="1"/>
  <c r="C740" i="6"/>
  <c r="I740" i="6" s="1"/>
  <c r="R739" i="6"/>
  <c r="H740" i="6" l="1"/>
  <c r="M740" i="6"/>
  <c r="E740" i="6" s="1"/>
  <c r="Q740" i="6"/>
  <c r="N740" i="6"/>
  <c r="O740" i="6"/>
  <c r="P740" i="6"/>
  <c r="G740" i="6"/>
  <c r="F740" i="6" l="1"/>
  <c r="R740" i="6"/>
  <c r="C741" i="6"/>
  <c r="I741" i="6" s="1"/>
  <c r="G741" i="6" l="1"/>
  <c r="P741" i="6"/>
  <c r="H741" i="6"/>
  <c r="M741" i="6"/>
  <c r="E741" i="6" s="1"/>
  <c r="Q741" i="6"/>
  <c r="N741" i="6"/>
  <c r="O741" i="6"/>
  <c r="R741" i="6" l="1"/>
  <c r="C742" i="6"/>
  <c r="I742" i="6" s="1"/>
  <c r="F741" i="6"/>
  <c r="O742" i="6" l="1"/>
  <c r="G742" i="6"/>
  <c r="P742" i="6"/>
  <c r="H742" i="6"/>
  <c r="M742" i="6"/>
  <c r="E742" i="6" s="1"/>
  <c r="Q742" i="6"/>
  <c r="N742" i="6"/>
  <c r="R742" i="6" l="1"/>
  <c r="F742" i="6"/>
  <c r="C743" i="6"/>
  <c r="I743" i="6" s="1"/>
  <c r="N743" i="6" l="1"/>
  <c r="O743" i="6"/>
  <c r="G743" i="6"/>
  <c r="P743" i="6"/>
  <c r="H743" i="6"/>
  <c r="M743" i="6"/>
  <c r="E743" i="6" s="1"/>
  <c r="Q743" i="6"/>
  <c r="C744" i="6" l="1"/>
  <c r="I744" i="6" s="1"/>
  <c r="F743" i="6"/>
  <c r="R743" i="6"/>
  <c r="H744" i="6" l="1"/>
  <c r="M744" i="6"/>
  <c r="E744" i="6" s="1"/>
  <c r="Q744" i="6"/>
  <c r="N744" i="6"/>
  <c r="O744" i="6"/>
  <c r="P744" i="6"/>
  <c r="G744" i="6"/>
  <c r="F744" i="6" l="1"/>
  <c r="R744" i="6"/>
  <c r="C745" i="6"/>
  <c r="I745" i="6" s="1"/>
  <c r="G745" i="6" l="1"/>
  <c r="P745" i="6"/>
  <c r="H745" i="6"/>
  <c r="M745" i="6"/>
  <c r="E745" i="6" s="1"/>
  <c r="Q745" i="6"/>
  <c r="N745" i="6"/>
  <c r="O745" i="6"/>
  <c r="C746" i="6" l="1"/>
  <c r="I746" i="6" s="1"/>
  <c r="R745" i="6"/>
  <c r="F745" i="6"/>
  <c r="O746" i="6" l="1"/>
  <c r="G746" i="6"/>
  <c r="P746" i="6"/>
  <c r="H746" i="6"/>
  <c r="M746" i="6"/>
  <c r="E746" i="6" s="1"/>
  <c r="Q746" i="6"/>
  <c r="N746" i="6"/>
  <c r="R746" i="6" l="1"/>
  <c r="F746" i="6"/>
  <c r="C747" i="6"/>
  <c r="I747" i="6" s="1"/>
  <c r="N747" i="6" l="1"/>
  <c r="O747" i="6"/>
  <c r="G747" i="6"/>
  <c r="P747" i="6"/>
  <c r="H747" i="6"/>
  <c r="M747" i="6"/>
  <c r="E747" i="6" s="1"/>
  <c r="Q747" i="6"/>
  <c r="F747" i="6" l="1"/>
  <c r="C748" i="6"/>
  <c r="I748" i="6" s="1"/>
  <c r="R747" i="6"/>
  <c r="H748" i="6" l="1"/>
  <c r="M748" i="6"/>
  <c r="E748" i="6" s="1"/>
  <c r="Q748" i="6"/>
  <c r="N748" i="6"/>
  <c r="O748" i="6"/>
  <c r="P748" i="6"/>
  <c r="G748" i="6"/>
  <c r="R748" i="6" l="1"/>
  <c r="F748" i="6"/>
  <c r="C749" i="6"/>
  <c r="I749" i="6" s="1"/>
  <c r="G749" i="6" l="1"/>
  <c r="P749" i="6"/>
  <c r="H749" i="6"/>
  <c r="M749" i="6"/>
  <c r="E749" i="6" s="1"/>
  <c r="Q749" i="6"/>
  <c r="N749" i="6"/>
  <c r="O749" i="6"/>
  <c r="R749" i="6" l="1"/>
  <c r="C750" i="6"/>
  <c r="I750" i="6" s="1"/>
  <c r="F749" i="6"/>
  <c r="O750" i="6" l="1"/>
  <c r="G750" i="6"/>
  <c r="P750" i="6"/>
  <c r="H750" i="6"/>
  <c r="M750" i="6"/>
  <c r="E750" i="6" s="1"/>
  <c r="Q750" i="6"/>
  <c r="N750" i="6"/>
  <c r="R750" i="6" l="1"/>
  <c r="F750" i="6"/>
  <c r="C751" i="6"/>
  <c r="I751" i="6" s="1"/>
  <c r="N751" i="6" l="1"/>
  <c r="O751" i="6"/>
  <c r="G751" i="6"/>
  <c r="P751" i="6"/>
  <c r="H751" i="6"/>
  <c r="M751" i="6"/>
  <c r="E751" i="6" s="1"/>
  <c r="Q751" i="6"/>
  <c r="C752" i="6" l="1"/>
  <c r="I752" i="6" s="1"/>
  <c r="F751" i="6"/>
  <c r="R751" i="6"/>
  <c r="H752" i="6" l="1"/>
  <c r="M752" i="6"/>
  <c r="E752" i="6" s="1"/>
  <c r="C753" i="6" s="1"/>
  <c r="I753" i="6" s="1"/>
  <c r="Q752" i="6"/>
  <c r="N752" i="6"/>
  <c r="O752" i="6"/>
  <c r="P752" i="6"/>
  <c r="G752" i="6"/>
  <c r="F752" i="6" l="1"/>
  <c r="R752" i="6"/>
  <c r="G753" i="6"/>
  <c r="P753" i="6"/>
  <c r="H753" i="6"/>
  <c r="M753" i="6"/>
  <c r="E753" i="6" s="1"/>
  <c r="Q753" i="6"/>
  <c r="N753" i="6"/>
  <c r="O753" i="6"/>
  <c r="R753" i="6" l="1"/>
  <c r="C754" i="6"/>
  <c r="I754" i="6" s="1"/>
  <c r="F753" i="6"/>
  <c r="O754" i="6" l="1"/>
  <c r="G754" i="6"/>
  <c r="P754" i="6"/>
  <c r="H754" i="6"/>
  <c r="M754" i="6"/>
  <c r="E754" i="6" s="1"/>
  <c r="Q754" i="6"/>
  <c r="N754" i="6"/>
  <c r="R754" i="6" l="1"/>
  <c r="F754" i="6"/>
  <c r="C755" i="6"/>
  <c r="I755" i="6" s="1"/>
  <c r="N755" i="6" l="1"/>
  <c r="O755" i="6"/>
  <c r="G755" i="6"/>
  <c r="P755" i="6"/>
  <c r="H755" i="6"/>
  <c r="M755" i="6"/>
  <c r="E755" i="6" s="1"/>
  <c r="Q755" i="6"/>
  <c r="C756" i="6" l="1"/>
  <c r="I756" i="6" s="1"/>
  <c r="F755" i="6"/>
  <c r="R755" i="6"/>
  <c r="H756" i="6" l="1"/>
  <c r="M756" i="6"/>
  <c r="E756" i="6" s="1"/>
  <c r="Q756" i="6"/>
  <c r="N756" i="6"/>
  <c r="O756" i="6"/>
  <c r="P756" i="6"/>
  <c r="G756" i="6"/>
  <c r="F756" i="6" l="1"/>
  <c r="C757" i="6"/>
  <c r="I757" i="6" s="1"/>
  <c r="R756" i="6"/>
  <c r="G757" i="6" l="1"/>
  <c r="P757" i="6"/>
  <c r="H757" i="6"/>
  <c r="M757" i="6"/>
  <c r="E757" i="6" s="1"/>
  <c r="Q757" i="6"/>
  <c r="N757" i="6"/>
  <c r="O757" i="6"/>
  <c r="C758" i="6" l="1"/>
  <c r="I758" i="6" s="1"/>
  <c r="R757" i="6"/>
  <c r="F757" i="6"/>
  <c r="O758" i="6" l="1"/>
  <c r="G758" i="6"/>
  <c r="P758" i="6"/>
  <c r="H758" i="6"/>
  <c r="M758" i="6"/>
  <c r="E758" i="6" s="1"/>
  <c r="Q758" i="6"/>
  <c r="N758" i="6"/>
  <c r="R758" i="6" l="1"/>
  <c r="F758" i="6"/>
  <c r="C759" i="6"/>
  <c r="I759" i="6" s="1"/>
  <c r="N759" i="6" l="1"/>
  <c r="O759" i="6"/>
  <c r="G759" i="6"/>
  <c r="P759" i="6"/>
  <c r="H759" i="6"/>
  <c r="M759" i="6"/>
  <c r="E759" i="6" s="1"/>
  <c r="Q759" i="6"/>
  <c r="C760" i="6" l="1"/>
  <c r="I760" i="6" s="1"/>
  <c r="F759" i="6"/>
  <c r="R759" i="6"/>
  <c r="H760" i="6" l="1"/>
  <c r="M760" i="6"/>
  <c r="E760" i="6" s="1"/>
  <c r="C761" i="6" s="1"/>
  <c r="I761" i="6" s="1"/>
  <c r="Q760" i="6"/>
  <c r="N760" i="6"/>
  <c r="O760" i="6"/>
  <c r="P760" i="6"/>
  <c r="G760" i="6"/>
  <c r="F760" i="6" l="1"/>
  <c r="R760" i="6"/>
  <c r="G761" i="6"/>
  <c r="P761" i="6"/>
  <c r="H761" i="6"/>
  <c r="M761" i="6"/>
  <c r="E761" i="6" s="1"/>
  <c r="Q761" i="6"/>
  <c r="N761" i="6"/>
  <c r="O761" i="6"/>
  <c r="R761" i="6" l="1"/>
  <c r="C762" i="6"/>
  <c r="I762" i="6" s="1"/>
  <c r="F761" i="6"/>
  <c r="O762" i="6" l="1"/>
  <c r="G762" i="6"/>
  <c r="P762" i="6"/>
  <c r="H762" i="6"/>
  <c r="M762" i="6"/>
  <c r="E762" i="6" s="1"/>
  <c r="Q762" i="6"/>
  <c r="N762" i="6"/>
  <c r="R762" i="6" l="1"/>
  <c r="F762" i="6"/>
  <c r="C763" i="6"/>
  <c r="I763" i="6" s="1"/>
  <c r="N763" i="6" l="1"/>
  <c r="O763" i="6"/>
  <c r="G763" i="6"/>
  <c r="P763" i="6"/>
  <c r="H763" i="6"/>
  <c r="M763" i="6"/>
  <c r="E763" i="6" s="1"/>
  <c r="Q763" i="6"/>
  <c r="C764" i="6" l="1"/>
  <c r="I764" i="6" s="1"/>
  <c r="F763" i="6"/>
  <c r="R763" i="6"/>
  <c r="H764" i="6" l="1"/>
  <c r="M764" i="6"/>
  <c r="E764" i="6" s="1"/>
  <c r="C765" i="6" s="1"/>
  <c r="I765" i="6" s="1"/>
  <c r="Q764" i="6"/>
  <c r="N764" i="6"/>
  <c r="O764" i="6"/>
  <c r="P764" i="6"/>
  <c r="G764" i="6"/>
  <c r="F764" i="6" l="1"/>
  <c r="R764" i="6"/>
  <c r="G765" i="6"/>
  <c r="P765" i="6"/>
  <c r="H765" i="6"/>
  <c r="M765" i="6"/>
  <c r="E765" i="6" s="1"/>
  <c r="Q765" i="6"/>
  <c r="N765" i="6"/>
  <c r="O765" i="6"/>
  <c r="C766" i="6" l="1"/>
  <c r="I766" i="6" s="1"/>
  <c r="R765" i="6"/>
  <c r="F765" i="6"/>
  <c r="O766" i="6" l="1"/>
  <c r="G766" i="6"/>
  <c r="P766" i="6"/>
  <c r="H766" i="6"/>
  <c r="M766" i="6"/>
  <c r="E766" i="6" s="1"/>
  <c r="Q766" i="6"/>
  <c r="N766" i="6"/>
  <c r="R766" i="6" l="1"/>
  <c r="F766" i="6"/>
  <c r="C767" i="6"/>
  <c r="I767" i="6" s="1"/>
  <c r="N767" i="6" l="1"/>
  <c r="O767" i="6"/>
  <c r="G767" i="6"/>
  <c r="P767" i="6"/>
  <c r="H767" i="6"/>
  <c r="M767" i="6"/>
  <c r="E767" i="6" s="1"/>
  <c r="Q767" i="6"/>
  <c r="F767" i="6" l="1"/>
  <c r="C768" i="6"/>
  <c r="I768" i="6" s="1"/>
  <c r="R767" i="6"/>
  <c r="H768" i="6" l="1"/>
  <c r="M768" i="6"/>
  <c r="E768" i="6" s="1"/>
  <c r="Q768" i="6"/>
  <c r="N768" i="6"/>
  <c r="O768" i="6"/>
  <c r="P768" i="6"/>
  <c r="G768" i="6"/>
  <c r="F768" i="6" l="1"/>
  <c r="R768" i="6"/>
  <c r="C769" i="6"/>
  <c r="I769" i="6" s="1"/>
  <c r="G769" i="6" l="1"/>
  <c r="P769" i="6"/>
  <c r="H769" i="6"/>
  <c r="M769" i="6"/>
  <c r="E769" i="6" s="1"/>
  <c r="Q769" i="6"/>
  <c r="N769" i="6"/>
  <c r="O769" i="6"/>
  <c r="C770" i="6" l="1"/>
  <c r="I770" i="6" s="1"/>
  <c r="R769" i="6"/>
  <c r="F769" i="6"/>
  <c r="O770" i="6" l="1"/>
  <c r="G770" i="6"/>
  <c r="P770" i="6"/>
  <c r="H770" i="6"/>
  <c r="M770" i="6"/>
  <c r="E770" i="6" s="1"/>
  <c r="Q770" i="6"/>
  <c r="N770" i="6"/>
  <c r="R770" i="6" l="1"/>
  <c r="F770" i="6"/>
  <c r="C771" i="6"/>
  <c r="I771" i="6" s="1"/>
  <c r="N771" i="6" l="1"/>
  <c r="O771" i="6"/>
  <c r="G771" i="6"/>
  <c r="P771" i="6"/>
  <c r="H771" i="6"/>
  <c r="M771" i="6"/>
  <c r="E771" i="6" s="1"/>
  <c r="Q771" i="6"/>
  <c r="C772" i="6" l="1"/>
  <c r="I772" i="6" s="1"/>
  <c r="F771" i="6"/>
  <c r="R771" i="6"/>
  <c r="H772" i="6" l="1"/>
  <c r="M772" i="6"/>
  <c r="E772" i="6" s="1"/>
  <c r="Q772" i="6"/>
  <c r="N772" i="6"/>
  <c r="O772" i="6"/>
  <c r="P772" i="6"/>
  <c r="G772" i="6"/>
  <c r="F772" i="6" l="1"/>
  <c r="R772" i="6"/>
  <c r="C773" i="6"/>
  <c r="I773" i="6" s="1"/>
  <c r="G773" i="6" l="1"/>
  <c r="P773" i="6"/>
  <c r="H773" i="6"/>
  <c r="M773" i="6"/>
  <c r="E773" i="6" s="1"/>
  <c r="Q773" i="6"/>
  <c r="N773" i="6"/>
  <c r="O773" i="6"/>
  <c r="C774" i="6" l="1"/>
  <c r="I774" i="6" s="1"/>
  <c r="R773" i="6"/>
  <c r="F773" i="6"/>
  <c r="O774" i="6" l="1"/>
  <c r="G774" i="6"/>
  <c r="P774" i="6"/>
  <c r="H774" i="6"/>
  <c r="M774" i="6"/>
  <c r="E774" i="6" s="1"/>
  <c r="Q774" i="6"/>
  <c r="N774" i="6"/>
  <c r="R774" i="6" l="1"/>
  <c r="F774" i="6"/>
  <c r="C775" i="6"/>
  <c r="I775" i="6" s="1"/>
  <c r="N775" i="6" l="1"/>
  <c r="O775" i="6"/>
  <c r="G775" i="6"/>
  <c r="P775" i="6"/>
  <c r="H775" i="6"/>
  <c r="M775" i="6"/>
  <c r="E775" i="6" s="1"/>
  <c r="Q775" i="6"/>
  <c r="C776" i="6" l="1"/>
  <c r="I776" i="6" s="1"/>
  <c r="F775" i="6"/>
  <c r="R775" i="6"/>
  <c r="H776" i="6" l="1"/>
  <c r="M776" i="6"/>
  <c r="E776" i="6" s="1"/>
  <c r="C777" i="6" s="1"/>
  <c r="I777" i="6" s="1"/>
  <c r="Q776" i="6"/>
  <c r="N776" i="6"/>
  <c r="O776" i="6"/>
  <c r="P776" i="6"/>
  <c r="G776" i="6"/>
  <c r="R776" i="6" l="1"/>
  <c r="F776" i="6"/>
  <c r="G777" i="6"/>
  <c r="P777" i="6"/>
  <c r="H777" i="6"/>
  <c r="M777" i="6"/>
  <c r="E777" i="6" s="1"/>
  <c r="Q777" i="6"/>
  <c r="N777" i="6"/>
  <c r="O777" i="6"/>
  <c r="R777" i="6" l="1"/>
  <c r="C778" i="6"/>
  <c r="I778" i="6" s="1"/>
  <c r="F777" i="6"/>
  <c r="O778" i="6" l="1"/>
  <c r="G778" i="6"/>
  <c r="P778" i="6"/>
  <c r="H778" i="6"/>
  <c r="M778" i="6"/>
  <c r="E778" i="6" s="1"/>
  <c r="Q778" i="6"/>
  <c r="N778" i="6"/>
  <c r="R778" i="6" l="1"/>
  <c r="F778" i="6"/>
  <c r="C779" i="6"/>
  <c r="I779" i="6" s="1"/>
  <c r="N779" i="6" l="1"/>
  <c r="O779" i="6"/>
  <c r="G779" i="6"/>
  <c r="P779" i="6"/>
  <c r="H779" i="6"/>
  <c r="M779" i="6"/>
  <c r="E779" i="6" s="1"/>
  <c r="Q779" i="6"/>
  <c r="F779" i="6" l="1"/>
  <c r="C780" i="6"/>
  <c r="I780" i="6" s="1"/>
  <c r="R779" i="6"/>
  <c r="H780" i="6" l="1"/>
  <c r="M780" i="6"/>
  <c r="E780" i="6" s="1"/>
  <c r="Q780" i="6"/>
  <c r="N780" i="6"/>
  <c r="O780" i="6"/>
  <c r="P780" i="6"/>
  <c r="G780" i="6"/>
  <c r="F780" i="6" l="1"/>
  <c r="R780" i="6"/>
  <c r="C781" i="6"/>
  <c r="I781" i="6" s="1"/>
  <c r="G781" i="6" l="1"/>
  <c r="P781" i="6"/>
  <c r="H781" i="6"/>
  <c r="M781" i="6"/>
  <c r="E781" i="6" s="1"/>
  <c r="Q781" i="6"/>
  <c r="N781" i="6"/>
  <c r="O781" i="6"/>
  <c r="C782" i="6" l="1"/>
  <c r="I782" i="6" s="1"/>
  <c r="R781" i="6"/>
  <c r="F781" i="6"/>
  <c r="O782" i="6" l="1"/>
  <c r="G782" i="6"/>
  <c r="P782" i="6"/>
  <c r="H782" i="6"/>
  <c r="M782" i="6"/>
  <c r="E782" i="6" s="1"/>
  <c r="Q782" i="6"/>
  <c r="N782" i="6"/>
  <c r="R782" i="6" l="1"/>
  <c r="C783" i="6"/>
  <c r="I783" i="6" s="1"/>
  <c r="F782" i="6"/>
  <c r="N783" i="6" l="1"/>
  <c r="O783" i="6"/>
  <c r="G783" i="6"/>
  <c r="P783" i="6"/>
  <c r="H783" i="6"/>
  <c r="M783" i="6"/>
  <c r="E783" i="6" s="1"/>
  <c r="Q783" i="6"/>
  <c r="F783" i="6" l="1"/>
  <c r="C784" i="6"/>
  <c r="I784" i="6" s="1"/>
  <c r="R783" i="6"/>
  <c r="H784" i="6" l="1"/>
  <c r="M784" i="6"/>
  <c r="E784" i="6" s="1"/>
  <c r="Q784" i="6"/>
  <c r="N784" i="6"/>
  <c r="O784" i="6"/>
  <c r="P784" i="6"/>
  <c r="G784" i="6"/>
  <c r="F784" i="6" l="1"/>
  <c r="R784" i="6"/>
  <c r="C785" i="6"/>
  <c r="I785" i="6" s="1"/>
  <c r="G785" i="6" l="1"/>
  <c r="P785" i="6"/>
  <c r="H785" i="6"/>
  <c r="M785" i="6"/>
  <c r="E785" i="6" s="1"/>
  <c r="Q785" i="6"/>
  <c r="N785" i="6"/>
  <c r="O785" i="6"/>
  <c r="C786" i="6" l="1"/>
  <c r="I786" i="6" s="1"/>
  <c r="R785" i="6"/>
  <c r="F785" i="6"/>
  <c r="O786" i="6" l="1"/>
  <c r="G786" i="6"/>
  <c r="P786" i="6"/>
  <c r="H786" i="6"/>
  <c r="M786" i="6"/>
  <c r="E786" i="6" s="1"/>
  <c r="Q786" i="6"/>
  <c r="N786" i="6"/>
  <c r="R786" i="6" l="1"/>
  <c r="F786" i="6"/>
  <c r="C787" i="6"/>
  <c r="I787" i="6" s="1"/>
  <c r="N787" i="6" l="1"/>
  <c r="O787" i="6"/>
  <c r="G787" i="6"/>
  <c r="P787" i="6"/>
  <c r="H787" i="6"/>
  <c r="M787" i="6"/>
  <c r="E787" i="6" s="1"/>
  <c r="Q787" i="6"/>
  <c r="C788" i="6" l="1"/>
  <c r="I788" i="6" s="1"/>
  <c r="F787" i="6"/>
  <c r="R787" i="6"/>
  <c r="H788" i="6" l="1"/>
  <c r="M788" i="6"/>
  <c r="E788" i="6" s="1"/>
  <c r="Q788" i="6"/>
  <c r="N788" i="6"/>
  <c r="O788" i="6"/>
  <c r="P788" i="6"/>
  <c r="G788" i="6"/>
  <c r="F788" i="6" l="1"/>
  <c r="R788" i="6"/>
  <c r="C789" i="6"/>
  <c r="I789" i="6" s="1"/>
  <c r="G789" i="6" l="1"/>
  <c r="P789" i="6"/>
  <c r="H789" i="6"/>
  <c r="M789" i="6"/>
  <c r="E789" i="6" s="1"/>
  <c r="Q789" i="6"/>
  <c r="N789" i="6"/>
  <c r="O789" i="6"/>
  <c r="R789" i="6" l="1"/>
  <c r="C790" i="6"/>
  <c r="I790" i="6" s="1"/>
  <c r="F789" i="6"/>
  <c r="O790" i="6" l="1"/>
  <c r="G790" i="6"/>
  <c r="P790" i="6"/>
  <c r="H790" i="6"/>
  <c r="M790" i="6"/>
  <c r="E790" i="6" s="1"/>
  <c r="Q790" i="6"/>
  <c r="N790" i="6"/>
  <c r="R790" i="6" l="1"/>
  <c r="F790" i="6"/>
  <c r="C791" i="6"/>
  <c r="I791" i="6" s="1"/>
  <c r="N791" i="6" l="1"/>
  <c r="O791" i="6"/>
  <c r="G791" i="6"/>
  <c r="P791" i="6"/>
  <c r="H791" i="6"/>
  <c r="M791" i="6"/>
  <c r="E791" i="6" s="1"/>
  <c r="Q791" i="6"/>
  <c r="C792" i="6" l="1"/>
  <c r="I792" i="6" s="1"/>
  <c r="F791" i="6"/>
  <c r="R791" i="6"/>
  <c r="H792" i="6" l="1"/>
  <c r="M792" i="6"/>
  <c r="E792" i="6" s="1"/>
  <c r="C793" i="6" s="1"/>
  <c r="I793" i="6" s="1"/>
  <c r="Q792" i="6"/>
  <c r="N792" i="6"/>
  <c r="O792" i="6"/>
  <c r="P792" i="6"/>
  <c r="G792" i="6"/>
  <c r="F792" i="6" l="1"/>
  <c r="R792" i="6"/>
  <c r="G793" i="6"/>
  <c r="P793" i="6"/>
  <c r="H793" i="6"/>
  <c r="M793" i="6"/>
  <c r="E793" i="6" s="1"/>
  <c r="Q793" i="6"/>
  <c r="N793" i="6"/>
  <c r="O793" i="6"/>
  <c r="C794" i="6" l="1"/>
  <c r="I794" i="6" s="1"/>
  <c r="R793" i="6"/>
  <c r="F793" i="6"/>
  <c r="O794" i="6" l="1"/>
  <c r="G794" i="6"/>
  <c r="P794" i="6"/>
  <c r="H794" i="6"/>
  <c r="M794" i="6"/>
  <c r="E794" i="6" s="1"/>
  <c r="Q794" i="6"/>
  <c r="N794" i="6"/>
  <c r="R794" i="6" l="1"/>
  <c r="F794" i="6"/>
  <c r="C795" i="6"/>
  <c r="I795" i="6" s="1"/>
  <c r="N795" i="6" l="1"/>
  <c r="O795" i="6"/>
  <c r="G795" i="6"/>
  <c r="P795" i="6"/>
  <c r="H795" i="6"/>
  <c r="M795" i="6"/>
  <c r="E795" i="6" s="1"/>
  <c r="Q795" i="6"/>
  <c r="F795" i="6" l="1"/>
  <c r="C796" i="6"/>
  <c r="I796" i="6" s="1"/>
  <c r="R795" i="6"/>
  <c r="H796" i="6" l="1"/>
  <c r="M796" i="6"/>
  <c r="E796" i="6" s="1"/>
  <c r="Q796" i="6"/>
  <c r="N796" i="6"/>
  <c r="O796" i="6"/>
  <c r="P796" i="6"/>
  <c r="G796" i="6"/>
  <c r="F796" i="6" l="1"/>
  <c r="R796" i="6"/>
  <c r="C797" i="6"/>
  <c r="I797" i="6" s="1"/>
  <c r="G797" i="6" l="1"/>
  <c r="P797" i="6"/>
  <c r="H797" i="6"/>
  <c r="M797" i="6"/>
  <c r="E797" i="6" s="1"/>
  <c r="Q797" i="6"/>
  <c r="N797" i="6"/>
  <c r="O797" i="6"/>
  <c r="R797" i="6" l="1"/>
  <c r="C798" i="6"/>
  <c r="I798" i="6" s="1"/>
  <c r="F797" i="6"/>
  <c r="O798" i="6" l="1"/>
  <c r="G798" i="6"/>
  <c r="P798" i="6"/>
  <c r="H798" i="6"/>
  <c r="M798" i="6"/>
  <c r="E798" i="6" s="1"/>
  <c r="Q798" i="6"/>
  <c r="N798" i="6"/>
  <c r="R798" i="6" l="1"/>
  <c r="F798" i="6"/>
  <c r="C799" i="6"/>
  <c r="I799" i="6" s="1"/>
  <c r="N799" i="6" l="1"/>
  <c r="O799" i="6"/>
  <c r="G799" i="6"/>
  <c r="P799" i="6"/>
  <c r="H799" i="6"/>
  <c r="M799" i="6"/>
  <c r="E799" i="6" s="1"/>
  <c r="Q799" i="6"/>
  <c r="F799" i="6" l="1"/>
  <c r="C800" i="6"/>
  <c r="I800" i="6" s="1"/>
  <c r="R799" i="6"/>
  <c r="H800" i="6" l="1"/>
  <c r="M800" i="6"/>
  <c r="E800" i="6" s="1"/>
  <c r="Q800" i="6"/>
  <c r="N800" i="6"/>
  <c r="O800" i="6"/>
  <c r="P800" i="6"/>
  <c r="G800" i="6"/>
  <c r="F800" i="6" l="1"/>
  <c r="R800" i="6"/>
  <c r="C801" i="6"/>
  <c r="I801" i="6" s="1"/>
  <c r="G801" i="6" l="1"/>
  <c r="P801" i="6"/>
  <c r="H801" i="6"/>
  <c r="M801" i="6"/>
  <c r="E801" i="6" s="1"/>
  <c r="Q801" i="6"/>
  <c r="N801" i="6"/>
  <c r="O801" i="6"/>
  <c r="R801" i="6" l="1"/>
  <c r="C802" i="6"/>
  <c r="I802" i="6" s="1"/>
  <c r="F801" i="6"/>
  <c r="O802" i="6" l="1"/>
  <c r="G802" i="6"/>
  <c r="P802" i="6"/>
  <c r="H802" i="6"/>
  <c r="M802" i="6"/>
  <c r="E802" i="6" s="1"/>
  <c r="Q802" i="6"/>
  <c r="N802" i="6"/>
  <c r="R802" i="6" l="1"/>
  <c r="F802" i="6"/>
  <c r="C803" i="6"/>
  <c r="I803" i="6" s="1"/>
  <c r="N803" i="6" l="1"/>
  <c r="O803" i="6"/>
  <c r="G803" i="6"/>
  <c r="P803" i="6"/>
  <c r="H803" i="6"/>
  <c r="M803" i="6"/>
  <c r="E803" i="6" s="1"/>
  <c r="Q803" i="6"/>
  <c r="C804" i="6" l="1"/>
  <c r="I804" i="6" s="1"/>
  <c r="F803" i="6"/>
  <c r="R803" i="6"/>
  <c r="H804" i="6" l="1"/>
  <c r="M804" i="6"/>
  <c r="E804" i="6" s="1"/>
  <c r="C805" i="6" s="1"/>
  <c r="I805" i="6" s="1"/>
  <c r="Q804" i="6"/>
  <c r="N804" i="6"/>
  <c r="O804" i="6"/>
  <c r="P804" i="6"/>
  <c r="G804" i="6"/>
  <c r="F804" i="6" l="1"/>
  <c r="R804" i="6"/>
  <c r="G805" i="6"/>
  <c r="P805" i="6"/>
  <c r="H805" i="6"/>
  <c r="M805" i="6"/>
  <c r="E805" i="6" s="1"/>
  <c r="Q805" i="6"/>
  <c r="N805" i="6"/>
  <c r="O805" i="6"/>
  <c r="C806" i="6" l="1"/>
  <c r="I806" i="6" s="1"/>
  <c r="R805" i="6"/>
  <c r="F805" i="6"/>
  <c r="O806" i="6" l="1"/>
  <c r="G806" i="6"/>
  <c r="P806" i="6"/>
  <c r="H806" i="6"/>
  <c r="M806" i="6"/>
  <c r="E806" i="6" s="1"/>
  <c r="Q806" i="6"/>
  <c r="N806" i="6"/>
  <c r="R806" i="6" l="1"/>
  <c r="F806" i="6"/>
  <c r="C807" i="6"/>
  <c r="I807" i="6" s="1"/>
  <c r="N807" i="6" l="1"/>
  <c r="O807" i="6"/>
  <c r="G807" i="6"/>
  <c r="P807" i="6"/>
  <c r="H807" i="6"/>
  <c r="M807" i="6"/>
  <c r="E807" i="6" s="1"/>
  <c r="Q807" i="6"/>
  <c r="C808" i="6" l="1"/>
  <c r="I808" i="6" s="1"/>
  <c r="F807" i="6"/>
  <c r="R807" i="6"/>
  <c r="H808" i="6" l="1"/>
  <c r="M808" i="6"/>
  <c r="E808" i="6" s="1"/>
  <c r="Q808" i="6"/>
  <c r="N808" i="6"/>
  <c r="O808" i="6"/>
  <c r="P808" i="6"/>
  <c r="G808" i="6"/>
  <c r="F808" i="6" l="1"/>
  <c r="C809" i="6"/>
  <c r="I809" i="6" s="1"/>
  <c r="R808" i="6"/>
  <c r="G809" i="6" l="1"/>
  <c r="P809" i="6"/>
  <c r="H809" i="6"/>
  <c r="M809" i="6"/>
  <c r="E809" i="6" s="1"/>
  <c r="Q809" i="6"/>
  <c r="N809" i="6"/>
  <c r="O809" i="6"/>
  <c r="R809" i="6" l="1"/>
  <c r="C810" i="6"/>
  <c r="I810" i="6" s="1"/>
  <c r="F809" i="6"/>
  <c r="O810" i="6" l="1"/>
  <c r="G810" i="6"/>
  <c r="P810" i="6"/>
  <c r="H810" i="6"/>
  <c r="M810" i="6"/>
  <c r="E810" i="6" s="1"/>
  <c r="Q810" i="6"/>
  <c r="N810" i="6"/>
  <c r="R810" i="6" l="1"/>
  <c r="F810" i="6"/>
  <c r="C811" i="6"/>
  <c r="I811" i="6" s="1"/>
  <c r="N811" i="6" l="1"/>
  <c r="O811" i="6"/>
  <c r="G811" i="6"/>
  <c r="P811" i="6"/>
  <c r="H811" i="6"/>
  <c r="M811" i="6"/>
  <c r="E811" i="6" s="1"/>
  <c r="Q811" i="6"/>
  <c r="C812" i="6" l="1"/>
  <c r="I812" i="6" s="1"/>
  <c r="F811" i="6"/>
  <c r="R811" i="6"/>
  <c r="H812" i="6" l="1"/>
  <c r="M812" i="6"/>
  <c r="E812" i="6" s="1"/>
  <c r="Q812" i="6"/>
  <c r="N812" i="6"/>
  <c r="O812" i="6"/>
  <c r="P812" i="6"/>
  <c r="G812" i="6"/>
  <c r="F812" i="6" l="1"/>
  <c r="R812" i="6"/>
  <c r="C813" i="6"/>
  <c r="I813" i="6" s="1"/>
  <c r="G813" i="6" l="1"/>
  <c r="P813" i="6"/>
  <c r="H813" i="6"/>
  <c r="M813" i="6"/>
  <c r="E813" i="6" s="1"/>
  <c r="Q813" i="6"/>
  <c r="N813" i="6"/>
  <c r="O813" i="6"/>
  <c r="C814" i="6" l="1"/>
  <c r="I814" i="6" s="1"/>
  <c r="R813" i="6"/>
  <c r="F813" i="6"/>
  <c r="O814" i="6" l="1"/>
  <c r="G814" i="6"/>
  <c r="P814" i="6"/>
  <c r="H814" i="6"/>
  <c r="M814" i="6"/>
  <c r="E814" i="6" s="1"/>
  <c r="Q814" i="6"/>
  <c r="N814" i="6"/>
  <c r="R814" i="6" l="1"/>
  <c r="F814" i="6"/>
  <c r="C815" i="6"/>
  <c r="I815" i="6" s="1"/>
  <c r="N815" i="6" l="1"/>
  <c r="O815" i="6"/>
  <c r="G815" i="6"/>
  <c r="P815" i="6"/>
  <c r="H815" i="6"/>
  <c r="M815" i="6"/>
  <c r="E815" i="6" s="1"/>
  <c r="Q815" i="6"/>
  <c r="F815" i="6" l="1"/>
  <c r="C816" i="6"/>
  <c r="I816" i="6" s="1"/>
  <c r="R815" i="6"/>
  <c r="H816" i="6" l="1"/>
  <c r="M816" i="6"/>
  <c r="E816" i="6" s="1"/>
  <c r="Q816" i="6"/>
  <c r="N816" i="6"/>
  <c r="O816" i="6"/>
  <c r="P816" i="6"/>
  <c r="G816" i="6"/>
  <c r="F816" i="6" l="1"/>
  <c r="R816" i="6"/>
  <c r="C817" i="6"/>
  <c r="I817" i="6" s="1"/>
  <c r="G817" i="6" l="1"/>
  <c r="P817" i="6"/>
  <c r="H817" i="6"/>
  <c r="M817" i="6"/>
  <c r="E817" i="6" s="1"/>
  <c r="Q817" i="6"/>
  <c r="N817" i="6"/>
  <c r="O817" i="6"/>
  <c r="C818" i="6" l="1"/>
  <c r="I818" i="6" s="1"/>
  <c r="R817" i="6"/>
  <c r="F817" i="6"/>
  <c r="O818" i="6" l="1"/>
  <c r="G818" i="6"/>
  <c r="P818" i="6"/>
  <c r="H818" i="6"/>
  <c r="M818" i="6"/>
  <c r="E818" i="6" s="1"/>
  <c r="Q818" i="6"/>
  <c r="N818" i="6"/>
  <c r="R818" i="6" l="1"/>
  <c r="F818" i="6"/>
  <c r="C819" i="6"/>
  <c r="I819" i="6" s="1"/>
  <c r="N819" i="6" l="1"/>
  <c r="O819" i="6"/>
  <c r="G819" i="6"/>
  <c r="P819" i="6"/>
  <c r="H819" i="6"/>
  <c r="M819" i="6"/>
  <c r="E819" i="6" s="1"/>
  <c r="Q819" i="6"/>
  <c r="F819" i="6" l="1"/>
  <c r="C820" i="6"/>
  <c r="I820" i="6" s="1"/>
  <c r="R819" i="6"/>
  <c r="H820" i="6" l="1"/>
  <c r="M820" i="6"/>
  <c r="E820" i="6" s="1"/>
  <c r="Q820" i="6"/>
  <c r="N820" i="6"/>
  <c r="O820" i="6"/>
  <c r="P820" i="6"/>
  <c r="G820" i="6"/>
  <c r="F820" i="6" l="1"/>
  <c r="R820" i="6"/>
  <c r="C821" i="6"/>
  <c r="I821" i="6" s="1"/>
  <c r="G821" i="6" l="1"/>
  <c r="P821" i="6"/>
  <c r="H821" i="6"/>
  <c r="M821" i="6"/>
  <c r="E821" i="6" s="1"/>
  <c r="Q821" i="6"/>
  <c r="N821" i="6"/>
  <c r="O821" i="6"/>
  <c r="R821" i="6" l="1"/>
  <c r="C822" i="6"/>
  <c r="I822" i="6" s="1"/>
  <c r="F821" i="6"/>
  <c r="O822" i="6" l="1"/>
  <c r="G822" i="6"/>
  <c r="P822" i="6"/>
  <c r="H822" i="6"/>
  <c r="M822" i="6"/>
  <c r="E822" i="6" s="1"/>
  <c r="Q822" i="6"/>
  <c r="N822" i="6"/>
  <c r="R822" i="6" l="1"/>
  <c r="F822" i="6"/>
  <c r="C823" i="6"/>
  <c r="I823" i="6" s="1"/>
  <c r="N823" i="6" l="1"/>
  <c r="O823" i="6"/>
  <c r="G823" i="6"/>
  <c r="P823" i="6"/>
  <c r="H823" i="6"/>
  <c r="M823" i="6"/>
  <c r="E823" i="6" s="1"/>
  <c r="Q823" i="6"/>
  <c r="F823" i="6" l="1"/>
  <c r="C824" i="6"/>
  <c r="I824" i="6" s="1"/>
  <c r="R823" i="6"/>
  <c r="H824" i="6" l="1"/>
  <c r="M824" i="6"/>
  <c r="E824" i="6" s="1"/>
  <c r="Q824" i="6"/>
  <c r="N824" i="6"/>
  <c r="O824" i="6"/>
  <c r="P824" i="6"/>
  <c r="G824" i="6"/>
  <c r="F824" i="6" l="1"/>
  <c r="C825" i="6"/>
  <c r="I825" i="6" s="1"/>
  <c r="R824" i="6"/>
  <c r="G825" i="6" l="1"/>
  <c r="P825" i="6"/>
  <c r="H825" i="6"/>
  <c r="M825" i="6"/>
  <c r="E825" i="6" s="1"/>
  <c r="Q825" i="6"/>
  <c r="N825" i="6"/>
  <c r="O825" i="6"/>
  <c r="R825" i="6" l="1"/>
  <c r="C826" i="6"/>
  <c r="I826" i="6" s="1"/>
  <c r="F825" i="6"/>
  <c r="O826" i="6" l="1"/>
  <c r="G826" i="6"/>
  <c r="P826" i="6"/>
  <c r="H826" i="6"/>
  <c r="M826" i="6"/>
  <c r="E826" i="6" s="1"/>
  <c r="Q826" i="6"/>
  <c r="N826" i="6"/>
  <c r="R826" i="6" l="1"/>
  <c r="F826" i="6"/>
  <c r="C827" i="6"/>
  <c r="I827" i="6" s="1"/>
  <c r="N827" i="6" l="1"/>
  <c r="O827" i="6"/>
  <c r="G827" i="6"/>
  <c r="P827" i="6"/>
  <c r="H827" i="6"/>
  <c r="M827" i="6"/>
  <c r="E827" i="6" s="1"/>
  <c r="Q827" i="6"/>
  <c r="C828" i="6" l="1"/>
  <c r="I828" i="6" s="1"/>
  <c r="F827" i="6"/>
  <c r="R827" i="6"/>
  <c r="H828" i="6" l="1"/>
  <c r="M828" i="6"/>
  <c r="E828" i="6" s="1"/>
  <c r="Q828" i="6"/>
  <c r="N828" i="6"/>
  <c r="O828" i="6"/>
  <c r="P828" i="6"/>
  <c r="G828" i="6"/>
  <c r="F828" i="6" l="1"/>
  <c r="R828" i="6"/>
  <c r="C829" i="6"/>
  <c r="I829" i="6" s="1"/>
  <c r="G829" i="6" l="1"/>
  <c r="P829" i="6"/>
  <c r="H829" i="6"/>
  <c r="M829" i="6"/>
  <c r="E829" i="6" s="1"/>
  <c r="Q829" i="6"/>
  <c r="N829" i="6"/>
  <c r="O829" i="6"/>
  <c r="R829" i="6" l="1"/>
  <c r="C830" i="6"/>
  <c r="I830" i="6" s="1"/>
  <c r="F829" i="6"/>
  <c r="O830" i="6" l="1"/>
  <c r="G830" i="6"/>
  <c r="P830" i="6"/>
  <c r="H830" i="6"/>
  <c r="M830" i="6"/>
  <c r="E830" i="6" s="1"/>
  <c r="Q830" i="6"/>
  <c r="N830" i="6"/>
  <c r="R830" i="6" l="1"/>
  <c r="F830" i="6"/>
  <c r="C831" i="6"/>
  <c r="I831" i="6" s="1"/>
  <c r="N831" i="6" l="1"/>
  <c r="O831" i="6"/>
  <c r="G831" i="6"/>
  <c r="P831" i="6"/>
  <c r="H831" i="6"/>
  <c r="M831" i="6"/>
  <c r="E831" i="6" s="1"/>
  <c r="Q831" i="6"/>
  <c r="C832" i="6" l="1"/>
  <c r="I832" i="6" s="1"/>
  <c r="F831" i="6"/>
  <c r="R831" i="6"/>
  <c r="H832" i="6" l="1"/>
  <c r="M832" i="6"/>
  <c r="E832" i="6" s="1"/>
  <c r="Q832" i="6"/>
  <c r="N832" i="6"/>
  <c r="O832" i="6"/>
  <c r="P832" i="6"/>
  <c r="G832" i="6"/>
  <c r="F832" i="6" l="1"/>
  <c r="R832" i="6"/>
  <c r="C833" i="6"/>
  <c r="I833" i="6" s="1"/>
  <c r="G833" i="6" l="1"/>
  <c r="P833" i="6"/>
  <c r="H833" i="6"/>
  <c r="M833" i="6"/>
  <c r="E833" i="6" s="1"/>
  <c r="Q833" i="6"/>
  <c r="N833" i="6"/>
  <c r="O833" i="6"/>
  <c r="C834" i="6" l="1"/>
  <c r="I834" i="6" s="1"/>
  <c r="R833" i="6"/>
  <c r="F833" i="6"/>
  <c r="O834" i="6" l="1"/>
  <c r="G834" i="6"/>
  <c r="P834" i="6"/>
  <c r="H834" i="6"/>
  <c r="M834" i="6"/>
  <c r="E834" i="6" s="1"/>
  <c r="Q834" i="6"/>
  <c r="N834" i="6"/>
  <c r="R834" i="6" l="1"/>
  <c r="F834" i="6"/>
  <c r="C835" i="6"/>
  <c r="I835" i="6" s="1"/>
  <c r="N835" i="6" l="1"/>
  <c r="O835" i="6"/>
  <c r="G835" i="6"/>
  <c r="P835" i="6"/>
  <c r="H835" i="6"/>
  <c r="M835" i="6"/>
  <c r="E835" i="6" s="1"/>
  <c r="Q835" i="6"/>
  <c r="C836" i="6" l="1"/>
  <c r="I836" i="6" s="1"/>
  <c r="F835" i="6"/>
  <c r="R835" i="6"/>
  <c r="H836" i="6" l="1"/>
  <c r="M836" i="6"/>
  <c r="E836" i="6" s="1"/>
  <c r="Q836" i="6"/>
  <c r="N836" i="6"/>
  <c r="O836" i="6"/>
  <c r="P836" i="6"/>
  <c r="G836" i="6"/>
  <c r="F836" i="6" l="1"/>
  <c r="R836" i="6"/>
  <c r="C837" i="6"/>
  <c r="I837" i="6" s="1"/>
  <c r="G837" i="6" l="1"/>
  <c r="P837" i="6"/>
  <c r="H837" i="6"/>
  <c r="M837" i="6"/>
  <c r="E837" i="6" s="1"/>
  <c r="Q837" i="6"/>
  <c r="N837" i="6"/>
  <c r="O837" i="6"/>
  <c r="C838" i="6" l="1"/>
  <c r="I838" i="6" s="1"/>
  <c r="R837" i="6"/>
  <c r="F837" i="6"/>
  <c r="O838" i="6" l="1"/>
  <c r="G838" i="6"/>
  <c r="P838" i="6"/>
  <c r="H838" i="6"/>
  <c r="M838" i="6"/>
  <c r="E838" i="6" s="1"/>
  <c r="Q838" i="6"/>
  <c r="N838" i="6"/>
  <c r="R838" i="6" l="1"/>
  <c r="F838" i="6"/>
  <c r="C839" i="6"/>
  <c r="I839" i="6" s="1"/>
  <c r="N839" i="6" l="1"/>
  <c r="O839" i="6"/>
  <c r="G839" i="6"/>
  <c r="P839" i="6"/>
  <c r="H839" i="6"/>
  <c r="M839" i="6"/>
  <c r="E839" i="6" s="1"/>
  <c r="Q839" i="6"/>
  <c r="C840" i="6" l="1"/>
  <c r="I840" i="6" s="1"/>
  <c r="F839" i="6"/>
  <c r="R839" i="6"/>
  <c r="H840" i="6" l="1"/>
  <c r="M840" i="6"/>
  <c r="E840" i="6" s="1"/>
  <c r="Q840" i="6"/>
  <c r="N840" i="6"/>
  <c r="O840" i="6"/>
  <c r="P840" i="6"/>
  <c r="G840" i="6"/>
  <c r="F840" i="6" l="1"/>
  <c r="R840" i="6"/>
  <c r="C841" i="6"/>
  <c r="I841" i="6" s="1"/>
  <c r="G841" i="6" l="1"/>
  <c r="P841" i="6"/>
  <c r="H841" i="6"/>
  <c r="M841" i="6"/>
  <c r="E841" i="6" s="1"/>
  <c r="Q841" i="6"/>
  <c r="N841" i="6"/>
  <c r="O841" i="6"/>
  <c r="R841" i="6" l="1"/>
  <c r="C842" i="6"/>
  <c r="I842" i="6" s="1"/>
  <c r="F841" i="6"/>
  <c r="O842" i="6" l="1"/>
  <c r="G842" i="6"/>
  <c r="P842" i="6"/>
  <c r="H842" i="6"/>
  <c r="M842" i="6"/>
  <c r="E842" i="6" s="1"/>
  <c r="Q842" i="6"/>
  <c r="N842" i="6"/>
  <c r="R842" i="6" l="1"/>
  <c r="F842" i="6"/>
  <c r="C843" i="6"/>
  <c r="I843" i="6" s="1"/>
  <c r="N843" i="6" l="1"/>
  <c r="O843" i="6"/>
  <c r="G843" i="6"/>
  <c r="P843" i="6"/>
  <c r="H843" i="6"/>
  <c r="M843" i="6"/>
  <c r="E843" i="6" s="1"/>
  <c r="Q843" i="6"/>
  <c r="C844" i="6" l="1"/>
  <c r="I844" i="6" s="1"/>
  <c r="F843" i="6"/>
  <c r="R843" i="6"/>
  <c r="H844" i="6" l="1"/>
  <c r="M844" i="6"/>
  <c r="E844" i="6" s="1"/>
  <c r="Q844" i="6"/>
  <c r="N844" i="6"/>
  <c r="O844" i="6"/>
  <c r="P844" i="6"/>
  <c r="G844" i="6"/>
  <c r="F844" i="6" l="1"/>
  <c r="R844" i="6"/>
  <c r="C845" i="6"/>
  <c r="I845" i="6" s="1"/>
  <c r="G845" i="6" l="1"/>
  <c r="P845" i="6"/>
  <c r="H845" i="6"/>
  <c r="M845" i="6"/>
  <c r="E845" i="6" s="1"/>
  <c r="Q845" i="6"/>
  <c r="N845" i="6"/>
  <c r="O845" i="6"/>
  <c r="R845" i="6" l="1"/>
  <c r="C846" i="6"/>
  <c r="I846" i="6" s="1"/>
  <c r="F845" i="6"/>
  <c r="O846" i="6" l="1"/>
  <c r="G846" i="6"/>
  <c r="P846" i="6"/>
  <c r="H846" i="6"/>
  <c r="M846" i="6"/>
  <c r="E846" i="6" s="1"/>
  <c r="Q846" i="6"/>
  <c r="N846" i="6"/>
  <c r="R846" i="6" l="1"/>
  <c r="F846" i="6"/>
  <c r="C847" i="6"/>
  <c r="I847" i="6" s="1"/>
  <c r="N847" i="6" l="1"/>
  <c r="O847" i="6"/>
  <c r="G847" i="6"/>
  <c r="P847" i="6"/>
  <c r="H847" i="6"/>
  <c r="M847" i="6"/>
  <c r="E847" i="6" s="1"/>
  <c r="Q847" i="6"/>
  <c r="F847" i="6" l="1"/>
  <c r="C848" i="6"/>
  <c r="I848" i="6" s="1"/>
  <c r="R847" i="6"/>
  <c r="H848" i="6" l="1"/>
  <c r="M848" i="6"/>
  <c r="E848" i="6" s="1"/>
  <c r="C849" i="6" s="1"/>
  <c r="I849" i="6" s="1"/>
  <c r="Q848" i="6"/>
  <c r="N848" i="6"/>
  <c r="O848" i="6"/>
  <c r="P848" i="6"/>
  <c r="G848" i="6"/>
  <c r="F848" i="6" l="1"/>
  <c r="R848" i="6"/>
  <c r="G849" i="6"/>
  <c r="P849" i="6"/>
  <c r="H849" i="6"/>
  <c r="M849" i="6"/>
  <c r="E849" i="6" s="1"/>
  <c r="Q849" i="6"/>
  <c r="N849" i="6"/>
  <c r="O849" i="6"/>
  <c r="R849" i="6" l="1"/>
  <c r="C850" i="6"/>
  <c r="I850" i="6" s="1"/>
  <c r="F849" i="6"/>
  <c r="O850" i="6" l="1"/>
  <c r="G850" i="6"/>
  <c r="P850" i="6"/>
  <c r="H850" i="6"/>
  <c r="M850" i="6"/>
  <c r="E850" i="6" s="1"/>
  <c r="Q850" i="6"/>
  <c r="N850" i="6"/>
  <c r="R850" i="6" l="1"/>
  <c r="F850" i="6"/>
  <c r="C851" i="6"/>
  <c r="I851" i="6" s="1"/>
  <c r="N851" i="6" l="1"/>
  <c r="O851" i="6"/>
  <c r="G851" i="6"/>
  <c r="P851" i="6"/>
  <c r="H851" i="6"/>
  <c r="M851" i="6"/>
  <c r="E851" i="6" s="1"/>
  <c r="Q851" i="6"/>
  <c r="C852" i="6" l="1"/>
  <c r="I852" i="6" s="1"/>
  <c r="F851" i="6"/>
  <c r="R851" i="6"/>
  <c r="H852" i="6" l="1"/>
  <c r="M852" i="6"/>
  <c r="E852" i="6" s="1"/>
  <c r="Q852" i="6"/>
  <c r="N852" i="6"/>
  <c r="O852" i="6"/>
  <c r="P852" i="6"/>
  <c r="G852" i="6"/>
  <c r="F852" i="6" l="1"/>
  <c r="R852" i="6"/>
  <c r="C853" i="6"/>
  <c r="I853" i="6" s="1"/>
  <c r="G853" i="6" l="1"/>
  <c r="P853" i="6"/>
  <c r="H853" i="6"/>
  <c r="M853" i="6"/>
  <c r="E853" i="6" s="1"/>
  <c r="Q853" i="6"/>
  <c r="N853" i="6"/>
  <c r="O853" i="6"/>
  <c r="C854" i="6" l="1"/>
  <c r="I854" i="6" s="1"/>
  <c r="R853" i="6"/>
  <c r="F853" i="6"/>
  <c r="O854" i="6" l="1"/>
  <c r="G854" i="6"/>
  <c r="P854" i="6"/>
  <c r="H854" i="6"/>
  <c r="M854" i="6"/>
  <c r="E854" i="6" s="1"/>
  <c r="Q854" i="6"/>
  <c r="N854" i="6"/>
  <c r="R854" i="6" l="1"/>
  <c r="F854" i="6"/>
  <c r="C855" i="6"/>
  <c r="I855" i="6" s="1"/>
  <c r="N855" i="6" l="1"/>
  <c r="O855" i="6"/>
  <c r="G855" i="6"/>
  <c r="P855" i="6"/>
  <c r="H855" i="6"/>
  <c r="M855" i="6"/>
  <c r="E855" i="6" s="1"/>
  <c r="Q855" i="6"/>
  <c r="C856" i="6" l="1"/>
  <c r="I856" i="6" s="1"/>
  <c r="F855" i="6"/>
  <c r="R855" i="6"/>
  <c r="H856" i="6" l="1"/>
  <c r="M856" i="6"/>
  <c r="E856" i="6" s="1"/>
  <c r="Q856" i="6"/>
  <c r="N856" i="6"/>
  <c r="O856" i="6"/>
  <c r="P856" i="6"/>
  <c r="G856" i="6"/>
  <c r="F856" i="6" l="1"/>
  <c r="R856" i="6"/>
  <c r="C857" i="6"/>
  <c r="I857" i="6" s="1"/>
  <c r="G857" i="6" l="1"/>
  <c r="P857" i="6"/>
  <c r="H857" i="6"/>
  <c r="M857" i="6"/>
  <c r="E857" i="6" s="1"/>
  <c r="Q857" i="6"/>
  <c r="N857" i="6"/>
  <c r="O857" i="6"/>
  <c r="R857" i="6" l="1"/>
  <c r="C858" i="6"/>
  <c r="I858" i="6" s="1"/>
  <c r="F857" i="6"/>
  <c r="O858" i="6" l="1"/>
  <c r="G858" i="6"/>
  <c r="P858" i="6"/>
  <c r="H858" i="6"/>
  <c r="M858" i="6"/>
  <c r="E858" i="6" s="1"/>
  <c r="Q858" i="6"/>
  <c r="N858" i="6"/>
  <c r="R858" i="6" l="1"/>
  <c r="F858" i="6"/>
  <c r="C859" i="6"/>
  <c r="I859" i="6" s="1"/>
  <c r="N859" i="6" l="1"/>
  <c r="O859" i="6"/>
  <c r="G859" i="6"/>
  <c r="P859" i="6"/>
  <c r="H859" i="6"/>
  <c r="M859" i="6"/>
  <c r="E859" i="6" s="1"/>
  <c r="Q859" i="6"/>
  <c r="F859" i="6" l="1"/>
  <c r="C860" i="6"/>
  <c r="I860" i="6" s="1"/>
  <c r="R859" i="6"/>
  <c r="H860" i="6" l="1"/>
  <c r="M860" i="6"/>
  <c r="E860" i="6" s="1"/>
  <c r="Q860" i="6"/>
  <c r="N860" i="6"/>
  <c r="O860" i="6"/>
  <c r="P860" i="6"/>
  <c r="G860" i="6"/>
  <c r="F860" i="6" l="1"/>
  <c r="R860" i="6"/>
  <c r="C861" i="6"/>
  <c r="I861" i="6" s="1"/>
  <c r="G861" i="6" l="1"/>
  <c r="P861" i="6"/>
  <c r="H861" i="6"/>
  <c r="M861" i="6"/>
  <c r="E861" i="6" s="1"/>
  <c r="Q861" i="6"/>
  <c r="N861" i="6"/>
  <c r="O861" i="6"/>
  <c r="R861" i="6" l="1"/>
  <c r="C862" i="6"/>
  <c r="I862" i="6" s="1"/>
  <c r="F861" i="6"/>
  <c r="O862" i="6" l="1"/>
  <c r="G862" i="6"/>
  <c r="P862" i="6"/>
  <c r="H862" i="6"/>
  <c r="M862" i="6"/>
  <c r="E862" i="6" s="1"/>
  <c r="Q862" i="6"/>
  <c r="N862" i="6"/>
  <c r="R862" i="6" l="1"/>
  <c r="F862" i="6"/>
  <c r="C863" i="6"/>
  <c r="I863" i="6" s="1"/>
  <c r="N863" i="6" l="1"/>
  <c r="O863" i="6"/>
  <c r="G863" i="6"/>
  <c r="P863" i="6"/>
  <c r="H863" i="6"/>
  <c r="M863" i="6"/>
  <c r="E863" i="6" s="1"/>
  <c r="Q863" i="6"/>
  <c r="C864" i="6" l="1"/>
  <c r="I864" i="6" s="1"/>
  <c r="F863" i="6"/>
  <c r="R863" i="6"/>
  <c r="H864" i="6" l="1"/>
  <c r="M864" i="6"/>
  <c r="E864" i="6" s="1"/>
  <c r="Q864" i="6"/>
  <c r="N864" i="6"/>
  <c r="O864" i="6"/>
  <c r="P864" i="6"/>
  <c r="G864" i="6"/>
  <c r="F864" i="6" l="1"/>
  <c r="R864" i="6"/>
  <c r="C865" i="6"/>
  <c r="I865" i="6" s="1"/>
  <c r="G865" i="6" l="1"/>
  <c r="P865" i="6"/>
  <c r="H865" i="6"/>
  <c r="M865" i="6"/>
  <c r="E865" i="6" s="1"/>
  <c r="Q865" i="6"/>
  <c r="N865" i="6"/>
  <c r="O865" i="6"/>
  <c r="R865" i="6" l="1"/>
  <c r="C866" i="6"/>
  <c r="I866" i="6" s="1"/>
  <c r="F865" i="6"/>
  <c r="O866" i="6" l="1"/>
  <c r="G866" i="6"/>
  <c r="P866" i="6"/>
  <c r="H866" i="6"/>
  <c r="M866" i="6"/>
  <c r="E866" i="6" s="1"/>
  <c r="Q866" i="6"/>
  <c r="N866" i="6"/>
  <c r="R866" i="6" l="1"/>
  <c r="F866" i="6"/>
  <c r="C867" i="6"/>
  <c r="I867" i="6" s="1"/>
  <c r="N867" i="6" l="1"/>
  <c r="O867" i="6"/>
  <c r="G867" i="6"/>
  <c r="P867" i="6"/>
  <c r="H867" i="6"/>
  <c r="M867" i="6"/>
  <c r="E867" i="6" s="1"/>
  <c r="Q867" i="6"/>
  <c r="F867" i="6" l="1"/>
  <c r="C868" i="6"/>
  <c r="I868" i="6" s="1"/>
  <c r="R867" i="6"/>
  <c r="H868" i="6" l="1"/>
  <c r="M868" i="6"/>
  <c r="E868" i="6" s="1"/>
  <c r="Q868" i="6"/>
  <c r="N868" i="6"/>
  <c r="O868" i="6"/>
  <c r="P868" i="6"/>
  <c r="G868" i="6"/>
  <c r="F868" i="6" l="1"/>
  <c r="R868" i="6"/>
  <c r="C869" i="6"/>
  <c r="I869" i="6" s="1"/>
  <c r="G869" i="6" l="1"/>
  <c r="P869" i="6"/>
  <c r="H869" i="6"/>
  <c r="M869" i="6"/>
  <c r="E869" i="6" s="1"/>
  <c r="Q869" i="6"/>
  <c r="N869" i="6"/>
  <c r="O869" i="6"/>
  <c r="C870" i="6" l="1"/>
  <c r="I870" i="6" s="1"/>
  <c r="R869" i="6"/>
  <c r="F869" i="6"/>
  <c r="O870" i="6" l="1"/>
  <c r="G870" i="6"/>
  <c r="P870" i="6"/>
  <c r="H870" i="6"/>
  <c r="M870" i="6"/>
  <c r="E870" i="6" s="1"/>
  <c r="Q870" i="6"/>
  <c r="N870" i="6"/>
  <c r="R870" i="6" l="1"/>
  <c r="F870" i="6"/>
  <c r="C871" i="6"/>
  <c r="I871" i="6" s="1"/>
  <c r="N871" i="6" l="1"/>
  <c r="O871" i="6"/>
  <c r="G871" i="6"/>
  <c r="P871" i="6"/>
  <c r="H871" i="6"/>
  <c r="M871" i="6"/>
  <c r="E871" i="6" s="1"/>
  <c r="Q871" i="6"/>
  <c r="C872" i="6" l="1"/>
  <c r="I872" i="6" s="1"/>
  <c r="F871" i="6"/>
  <c r="R871" i="6"/>
  <c r="H872" i="6" l="1"/>
  <c r="M872" i="6"/>
  <c r="E872" i="6" s="1"/>
  <c r="Q872" i="6"/>
  <c r="N872" i="6"/>
  <c r="O872" i="6"/>
  <c r="P872" i="6"/>
  <c r="G872" i="6"/>
  <c r="F872" i="6" l="1"/>
  <c r="R872" i="6"/>
  <c r="C873" i="6"/>
  <c r="I873" i="6" s="1"/>
  <c r="G873" i="6" l="1"/>
  <c r="P873" i="6"/>
  <c r="H873" i="6"/>
  <c r="M873" i="6"/>
  <c r="E873" i="6" s="1"/>
  <c r="Q873" i="6"/>
  <c r="N873" i="6"/>
  <c r="O873" i="6"/>
  <c r="R873" i="6" l="1"/>
  <c r="C874" i="6"/>
  <c r="I874" i="6" s="1"/>
  <c r="F873" i="6"/>
  <c r="O874" i="6" l="1"/>
  <c r="G874" i="6"/>
  <c r="P874" i="6"/>
  <c r="H874" i="6"/>
  <c r="M874" i="6"/>
  <c r="E874" i="6" s="1"/>
  <c r="Q874" i="6"/>
  <c r="N874" i="6"/>
  <c r="R874" i="6" l="1"/>
  <c r="F874" i="6"/>
  <c r="C875" i="6"/>
  <c r="I875" i="6" s="1"/>
  <c r="N875" i="6" l="1"/>
  <c r="O875" i="6"/>
  <c r="G875" i="6"/>
  <c r="P875" i="6"/>
  <c r="H875" i="6"/>
  <c r="M875" i="6"/>
  <c r="E875" i="6" s="1"/>
  <c r="Q875" i="6"/>
  <c r="C876" i="6" l="1"/>
  <c r="I876" i="6" s="1"/>
  <c r="F875" i="6"/>
  <c r="R875" i="6"/>
  <c r="H876" i="6" l="1"/>
  <c r="M876" i="6"/>
  <c r="E876" i="6" s="1"/>
  <c r="Q876" i="6"/>
  <c r="N876" i="6"/>
  <c r="O876" i="6"/>
  <c r="P876" i="6"/>
  <c r="G876" i="6"/>
  <c r="F876" i="6" l="1"/>
  <c r="R876" i="6"/>
  <c r="C877" i="6"/>
  <c r="I877" i="6" s="1"/>
  <c r="G877" i="6" l="1"/>
  <c r="P877" i="6"/>
  <c r="H877" i="6"/>
  <c r="M877" i="6"/>
  <c r="E877" i="6" s="1"/>
  <c r="Q877" i="6"/>
  <c r="N877" i="6"/>
  <c r="O877" i="6"/>
  <c r="C878" i="6" l="1"/>
  <c r="I878" i="6" s="1"/>
  <c r="R877" i="6"/>
  <c r="F877" i="6"/>
  <c r="O878" i="6" l="1"/>
  <c r="G878" i="6"/>
  <c r="P878" i="6"/>
  <c r="H878" i="6"/>
  <c r="M878" i="6"/>
  <c r="E878" i="6" s="1"/>
  <c r="Q878" i="6"/>
  <c r="N878" i="6"/>
  <c r="R878" i="6" l="1"/>
  <c r="F878" i="6"/>
  <c r="C879" i="6"/>
  <c r="I879" i="6" s="1"/>
  <c r="N879" i="6" l="1"/>
  <c r="O879" i="6"/>
  <c r="G879" i="6"/>
  <c r="P879" i="6"/>
  <c r="H879" i="6"/>
  <c r="M879" i="6"/>
  <c r="E879" i="6" s="1"/>
  <c r="Q879" i="6"/>
  <c r="C880" i="6" l="1"/>
  <c r="I880" i="6" s="1"/>
  <c r="F879" i="6"/>
  <c r="R879" i="6"/>
  <c r="H880" i="6" l="1"/>
  <c r="M880" i="6"/>
  <c r="E880" i="6" s="1"/>
  <c r="C881" i="6" s="1"/>
  <c r="I881" i="6" s="1"/>
  <c r="Q880" i="6"/>
  <c r="N880" i="6"/>
  <c r="O880" i="6"/>
  <c r="P880" i="6"/>
  <c r="G880" i="6"/>
  <c r="F880" i="6" l="1"/>
  <c r="R880" i="6"/>
  <c r="G881" i="6"/>
  <c r="P881" i="6"/>
  <c r="H881" i="6"/>
  <c r="M881" i="6"/>
  <c r="E881" i="6" s="1"/>
  <c r="Q881" i="6"/>
  <c r="N881" i="6"/>
  <c r="O881" i="6"/>
  <c r="C882" i="6" l="1"/>
  <c r="I882" i="6" s="1"/>
  <c r="R881" i="6"/>
  <c r="F881" i="6"/>
  <c r="O882" i="6" l="1"/>
  <c r="G882" i="6"/>
  <c r="P882" i="6"/>
  <c r="H882" i="6"/>
  <c r="M882" i="6"/>
  <c r="E882" i="6" s="1"/>
  <c r="Q882" i="6"/>
  <c r="N882" i="6"/>
  <c r="R882" i="6" l="1"/>
  <c r="F882" i="6"/>
  <c r="C883" i="6"/>
  <c r="I883" i="6" s="1"/>
  <c r="N883" i="6" l="1"/>
  <c r="O883" i="6"/>
  <c r="G883" i="6"/>
  <c r="P883" i="6"/>
  <c r="H883" i="6"/>
  <c r="M883" i="6"/>
  <c r="E883" i="6" s="1"/>
  <c r="Q883" i="6"/>
  <c r="C884" i="6" l="1"/>
  <c r="I884" i="6" s="1"/>
  <c r="F883" i="6"/>
  <c r="R883" i="6"/>
  <c r="H884" i="6" l="1"/>
  <c r="M884" i="6"/>
  <c r="E884" i="6" s="1"/>
  <c r="C885" i="6" s="1"/>
  <c r="I885" i="6" s="1"/>
  <c r="Q884" i="6"/>
  <c r="N884" i="6"/>
  <c r="O884" i="6"/>
  <c r="P884" i="6"/>
  <c r="G884" i="6"/>
  <c r="F884" i="6" l="1"/>
  <c r="R884" i="6"/>
  <c r="G885" i="6"/>
  <c r="P885" i="6"/>
  <c r="H885" i="6"/>
  <c r="M885" i="6"/>
  <c r="E885" i="6" s="1"/>
  <c r="Q885" i="6"/>
  <c r="N885" i="6"/>
  <c r="O885" i="6"/>
  <c r="R885" i="6" l="1"/>
  <c r="C886" i="6"/>
  <c r="I886" i="6" s="1"/>
  <c r="F885" i="6"/>
  <c r="O886" i="6" l="1"/>
  <c r="G886" i="6"/>
  <c r="P886" i="6"/>
  <c r="H886" i="6"/>
  <c r="M886" i="6"/>
  <c r="E886" i="6" s="1"/>
  <c r="Q886" i="6"/>
  <c r="N886" i="6"/>
  <c r="R886" i="6" l="1"/>
  <c r="F886" i="6"/>
  <c r="C887" i="6"/>
  <c r="I887" i="6" s="1"/>
  <c r="N887" i="6" l="1"/>
  <c r="O887" i="6"/>
  <c r="G887" i="6"/>
  <c r="P887" i="6"/>
  <c r="H887" i="6"/>
  <c r="M887" i="6"/>
  <c r="E887" i="6" s="1"/>
  <c r="Q887" i="6"/>
  <c r="F887" i="6" l="1"/>
  <c r="C888" i="6"/>
  <c r="I888" i="6" s="1"/>
  <c r="R887" i="6"/>
  <c r="H888" i="6" l="1"/>
  <c r="M888" i="6"/>
  <c r="E888" i="6" s="1"/>
  <c r="C889" i="6" s="1"/>
  <c r="I889" i="6" s="1"/>
  <c r="Q888" i="6"/>
  <c r="N888" i="6"/>
  <c r="O888" i="6"/>
  <c r="P888" i="6"/>
  <c r="G888" i="6"/>
  <c r="F888" i="6" l="1"/>
  <c r="R888" i="6"/>
  <c r="G889" i="6"/>
  <c r="P889" i="6"/>
  <c r="H889" i="6"/>
  <c r="M889" i="6"/>
  <c r="E889" i="6" s="1"/>
  <c r="Q889" i="6"/>
  <c r="N889" i="6"/>
  <c r="O889" i="6"/>
  <c r="R889" i="6" l="1"/>
  <c r="C890" i="6"/>
  <c r="I890" i="6" s="1"/>
  <c r="F889" i="6"/>
  <c r="O890" i="6" l="1"/>
  <c r="G890" i="6"/>
  <c r="P890" i="6"/>
  <c r="H890" i="6"/>
  <c r="M890" i="6"/>
  <c r="E890" i="6" s="1"/>
  <c r="Q890" i="6"/>
  <c r="N890" i="6"/>
  <c r="R890" i="6" l="1"/>
  <c r="F890" i="6"/>
  <c r="C891" i="6"/>
  <c r="I891" i="6" s="1"/>
  <c r="N891" i="6" l="1"/>
  <c r="O891" i="6"/>
  <c r="G891" i="6"/>
  <c r="P891" i="6"/>
  <c r="H891" i="6"/>
  <c r="M891" i="6"/>
  <c r="E891" i="6" s="1"/>
  <c r="Q891" i="6"/>
  <c r="C892" i="6" l="1"/>
  <c r="I892" i="6" s="1"/>
  <c r="F891" i="6"/>
  <c r="R891" i="6"/>
  <c r="H892" i="6" l="1"/>
  <c r="M892" i="6"/>
  <c r="E892" i="6" s="1"/>
  <c r="Q892" i="6"/>
  <c r="N892" i="6"/>
  <c r="O892" i="6"/>
  <c r="P892" i="6"/>
  <c r="G892" i="6"/>
  <c r="F892" i="6" l="1"/>
  <c r="R892" i="6"/>
  <c r="C893" i="6"/>
  <c r="I893" i="6" s="1"/>
  <c r="G893" i="6" l="1"/>
  <c r="P893" i="6"/>
  <c r="H893" i="6"/>
  <c r="M893" i="6"/>
  <c r="E893" i="6" s="1"/>
  <c r="Q893" i="6"/>
  <c r="N893" i="6"/>
  <c r="O893" i="6"/>
  <c r="R893" i="6" l="1"/>
  <c r="C894" i="6"/>
  <c r="I894" i="6" s="1"/>
  <c r="F893" i="6"/>
  <c r="O894" i="6" l="1"/>
  <c r="G894" i="6"/>
  <c r="P894" i="6"/>
  <c r="H894" i="6"/>
  <c r="M894" i="6"/>
  <c r="E894" i="6" s="1"/>
  <c r="Q894" i="6"/>
  <c r="N894" i="6"/>
  <c r="R894" i="6" l="1"/>
  <c r="F894" i="6"/>
  <c r="C895" i="6"/>
  <c r="I895" i="6" s="1"/>
  <c r="N895" i="6" l="1"/>
  <c r="O895" i="6"/>
  <c r="G895" i="6"/>
  <c r="P895" i="6"/>
  <c r="H895" i="6"/>
  <c r="M895" i="6"/>
  <c r="E895" i="6" s="1"/>
  <c r="Q895" i="6"/>
  <c r="C896" i="6" l="1"/>
  <c r="I896" i="6" s="1"/>
  <c r="F895" i="6"/>
  <c r="R895" i="6"/>
  <c r="H896" i="6" l="1"/>
  <c r="M896" i="6"/>
  <c r="E896" i="6" s="1"/>
  <c r="Q896" i="6"/>
  <c r="N896" i="6"/>
  <c r="O896" i="6"/>
  <c r="P896" i="6"/>
  <c r="G896" i="6"/>
  <c r="F896" i="6" l="1"/>
  <c r="R896" i="6"/>
  <c r="C897" i="6"/>
  <c r="I897" i="6" s="1"/>
  <c r="G897" i="6" l="1"/>
  <c r="P897" i="6"/>
  <c r="H897" i="6"/>
  <c r="M897" i="6"/>
  <c r="E897" i="6" s="1"/>
  <c r="Q897" i="6"/>
  <c r="N897" i="6"/>
  <c r="O897" i="6"/>
  <c r="R897" i="6" l="1"/>
  <c r="C898" i="6"/>
  <c r="I898" i="6" s="1"/>
  <c r="F897" i="6"/>
  <c r="O898" i="6" l="1"/>
  <c r="G898" i="6"/>
  <c r="P898" i="6"/>
  <c r="H898" i="6"/>
  <c r="M898" i="6"/>
  <c r="E898" i="6" s="1"/>
  <c r="Q898" i="6"/>
  <c r="N898" i="6"/>
  <c r="R898" i="6" l="1"/>
  <c r="F898" i="6"/>
  <c r="C899" i="6"/>
  <c r="I899" i="6" s="1"/>
  <c r="N899" i="6" l="1"/>
  <c r="O899" i="6"/>
  <c r="G899" i="6"/>
  <c r="P899" i="6"/>
  <c r="H899" i="6"/>
  <c r="M899" i="6"/>
  <c r="E899" i="6" s="1"/>
  <c r="Q899" i="6"/>
  <c r="F899" i="6" l="1"/>
  <c r="C900" i="6"/>
  <c r="I900" i="6" s="1"/>
  <c r="R899" i="6"/>
  <c r="H900" i="6" l="1"/>
  <c r="M900" i="6"/>
  <c r="E900" i="6" s="1"/>
  <c r="Q900" i="6"/>
  <c r="N900" i="6"/>
  <c r="O900" i="6"/>
  <c r="P900" i="6"/>
  <c r="G900" i="6"/>
  <c r="F900" i="6" l="1"/>
  <c r="R900" i="6"/>
  <c r="C901" i="6"/>
  <c r="I901" i="6" s="1"/>
  <c r="G901" i="6" l="1"/>
  <c r="P901" i="6"/>
  <c r="H901" i="6"/>
  <c r="M901" i="6"/>
  <c r="E901" i="6" s="1"/>
  <c r="Q901" i="6"/>
  <c r="N901" i="6"/>
  <c r="O901" i="6"/>
  <c r="R901" i="6" l="1"/>
  <c r="C902" i="6"/>
  <c r="I902" i="6" s="1"/>
  <c r="F901" i="6"/>
  <c r="O902" i="6" l="1"/>
  <c r="G902" i="6"/>
  <c r="P902" i="6"/>
  <c r="H902" i="6"/>
  <c r="M902" i="6"/>
  <c r="E902" i="6" s="1"/>
  <c r="Q902" i="6"/>
  <c r="N902" i="6"/>
  <c r="R902" i="6" l="1"/>
  <c r="F902" i="6"/>
  <c r="C903" i="6"/>
  <c r="I903" i="6" s="1"/>
  <c r="N903" i="6" l="1"/>
  <c r="O903" i="6"/>
  <c r="G903" i="6"/>
  <c r="P903" i="6"/>
  <c r="H903" i="6"/>
  <c r="M903" i="6"/>
  <c r="E903" i="6" s="1"/>
  <c r="Q903" i="6"/>
  <c r="C904" i="6" l="1"/>
  <c r="I904" i="6" s="1"/>
  <c r="F903" i="6"/>
  <c r="R903" i="6"/>
  <c r="H904" i="6" l="1"/>
  <c r="M904" i="6"/>
  <c r="E904" i="6" s="1"/>
  <c r="Q904" i="6"/>
  <c r="N904" i="6"/>
  <c r="O904" i="6"/>
  <c r="P904" i="6"/>
  <c r="G904" i="6"/>
  <c r="F904" i="6" l="1"/>
  <c r="R904" i="6"/>
  <c r="C905" i="6"/>
  <c r="I905" i="6" s="1"/>
  <c r="G905" i="6" l="1"/>
  <c r="P905" i="6"/>
  <c r="H905" i="6"/>
  <c r="M905" i="6"/>
  <c r="E905" i="6" s="1"/>
  <c r="Q905" i="6"/>
  <c r="N905" i="6"/>
  <c r="O905" i="6"/>
  <c r="R905" i="6" l="1"/>
  <c r="C906" i="6"/>
  <c r="I906" i="6" s="1"/>
  <c r="F905" i="6"/>
  <c r="O906" i="6" l="1"/>
  <c r="G906" i="6"/>
  <c r="P906" i="6"/>
  <c r="H906" i="6"/>
  <c r="M906" i="6"/>
  <c r="E906" i="6" s="1"/>
  <c r="Q906" i="6"/>
  <c r="N906" i="6"/>
  <c r="R906" i="6" l="1"/>
  <c r="F906" i="6"/>
  <c r="C907" i="6"/>
  <c r="I907" i="6" s="1"/>
  <c r="N907" i="6" l="1"/>
  <c r="O907" i="6"/>
  <c r="G907" i="6"/>
  <c r="P907" i="6"/>
  <c r="H907" i="6"/>
  <c r="M907" i="6"/>
  <c r="E907" i="6" s="1"/>
  <c r="Q907" i="6"/>
  <c r="C908" i="6" l="1"/>
  <c r="I908" i="6" s="1"/>
  <c r="F907" i="6"/>
  <c r="R907" i="6"/>
  <c r="H908" i="6" l="1"/>
  <c r="M908" i="6"/>
  <c r="E908" i="6" s="1"/>
  <c r="Q908" i="6"/>
  <c r="N908" i="6"/>
  <c r="O908" i="6"/>
  <c r="P908" i="6"/>
  <c r="G908" i="6"/>
  <c r="F908" i="6" l="1"/>
  <c r="R908" i="6"/>
  <c r="C909" i="6"/>
  <c r="I909" i="6" s="1"/>
  <c r="G909" i="6" l="1"/>
  <c r="P909" i="6"/>
  <c r="H909" i="6"/>
  <c r="M909" i="6"/>
  <c r="E909" i="6" s="1"/>
  <c r="Q909" i="6"/>
  <c r="N909" i="6"/>
  <c r="O909" i="6"/>
  <c r="R909" i="6" l="1"/>
  <c r="C910" i="6"/>
  <c r="I910" i="6" s="1"/>
  <c r="F909" i="6"/>
  <c r="O910" i="6" l="1"/>
  <c r="G910" i="6"/>
  <c r="P910" i="6"/>
  <c r="H910" i="6"/>
  <c r="M910" i="6"/>
  <c r="E910" i="6" s="1"/>
  <c r="Q910" i="6"/>
  <c r="N910" i="6"/>
  <c r="R910" i="6" l="1"/>
  <c r="F910" i="6"/>
  <c r="C911" i="6"/>
  <c r="I911" i="6" s="1"/>
  <c r="N911" i="6" l="1"/>
  <c r="O911" i="6"/>
  <c r="G911" i="6"/>
  <c r="P911" i="6"/>
  <c r="H911" i="6"/>
  <c r="M911" i="6"/>
  <c r="E911" i="6" s="1"/>
  <c r="Q911" i="6"/>
  <c r="F911" i="6" l="1"/>
  <c r="C912" i="6"/>
  <c r="I912" i="6" s="1"/>
  <c r="R911" i="6"/>
  <c r="H912" i="6" l="1"/>
  <c r="M912" i="6"/>
  <c r="E912" i="6" s="1"/>
  <c r="Q912" i="6"/>
  <c r="N912" i="6"/>
  <c r="O912" i="6"/>
  <c r="P912" i="6"/>
  <c r="G912" i="6"/>
  <c r="F912" i="6" l="1"/>
  <c r="R912" i="6"/>
  <c r="C913" i="6"/>
  <c r="I913" i="6" s="1"/>
  <c r="G913" i="6" l="1"/>
  <c r="P913" i="6"/>
  <c r="H913" i="6"/>
  <c r="M913" i="6"/>
  <c r="E913" i="6" s="1"/>
  <c r="Q913" i="6"/>
  <c r="N913" i="6"/>
  <c r="O913" i="6"/>
  <c r="R913" i="6" l="1"/>
  <c r="C914" i="6"/>
  <c r="I914" i="6" s="1"/>
  <c r="F913" i="6"/>
  <c r="O914" i="6" l="1"/>
  <c r="G914" i="6"/>
  <c r="P914" i="6"/>
  <c r="H914" i="6"/>
  <c r="M914" i="6"/>
  <c r="E914" i="6" s="1"/>
  <c r="Q914" i="6"/>
  <c r="N914" i="6"/>
  <c r="R914" i="6" l="1"/>
  <c r="F914" i="6"/>
  <c r="C915" i="6"/>
  <c r="I915" i="6" s="1"/>
  <c r="N915" i="6" l="1"/>
  <c r="O915" i="6"/>
  <c r="G915" i="6"/>
  <c r="P915" i="6"/>
  <c r="H915" i="6"/>
  <c r="M915" i="6"/>
  <c r="E915" i="6" s="1"/>
  <c r="Q915" i="6"/>
  <c r="C916" i="6" l="1"/>
  <c r="I916" i="6" s="1"/>
  <c r="F915" i="6"/>
  <c r="R915" i="6"/>
  <c r="H916" i="6" l="1"/>
  <c r="M916" i="6"/>
  <c r="E916" i="6" s="1"/>
  <c r="C917" i="6" s="1"/>
  <c r="I917" i="6" s="1"/>
  <c r="Q916" i="6"/>
  <c r="N916" i="6"/>
  <c r="O916" i="6"/>
  <c r="P916" i="6"/>
  <c r="G916" i="6"/>
  <c r="F916" i="6" l="1"/>
  <c r="R916" i="6"/>
  <c r="G917" i="6"/>
  <c r="P917" i="6"/>
  <c r="H917" i="6"/>
  <c r="M917" i="6"/>
  <c r="E917" i="6" s="1"/>
  <c r="Q917" i="6"/>
  <c r="N917" i="6"/>
  <c r="O917" i="6"/>
  <c r="C918" i="6" l="1"/>
  <c r="I918" i="6" s="1"/>
  <c r="R917" i="6"/>
  <c r="F917" i="6"/>
  <c r="O918" i="6" l="1"/>
  <c r="G918" i="6"/>
  <c r="P918" i="6"/>
  <c r="H918" i="6"/>
  <c r="M918" i="6"/>
  <c r="E918" i="6" s="1"/>
  <c r="Q918" i="6"/>
  <c r="N918" i="6"/>
  <c r="R918" i="6" l="1"/>
  <c r="F918" i="6"/>
  <c r="C919" i="6"/>
  <c r="I919" i="6" s="1"/>
  <c r="N919" i="6" l="1"/>
  <c r="O919" i="6"/>
  <c r="G919" i="6"/>
  <c r="P919" i="6"/>
  <c r="H919" i="6"/>
  <c r="M919" i="6"/>
  <c r="E919" i="6" s="1"/>
  <c r="Q919" i="6"/>
  <c r="F919" i="6" l="1"/>
  <c r="C920" i="6"/>
  <c r="I920" i="6" s="1"/>
  <c r="R919" i="6"/>
  <c r="H920" i="6" l="1"/>
  <c r="M920" i="6"/>
  <c r="E920" i="6" s="1"/>
  <c r="Q920" i="6"/>
  <c r="N920" i="6"/>
  <c r="O920" i="6"/>
  <c r="P920" i="6"/>
  <c r="G920" i="6"/>
  <c r="F920" i="6" l="1"/>
  <c r="R920" i="6"/>
  <c r="C921" i="6"/>
  <c r="I921" i="6" s="1"/>
  <c r="G921" i="6" l="1"/>
  <c r="P921" i="6"/>
  <c r="H921" i="6"/>
  <c r="M921" i="6"/>
  <c r="E921" i="6" s="1"/>
  <c r="Q921" i="6"/>
  <c r="N921" i="6"/>
  <c r="O921" i="6"/>
  <c r="C922" i="6" l="1"/>
  <c r="I922" i="6" s="1"/>
  <c r="R921" i="6"/>
  <c r="F921" i="6"/>
  <c r="O922" i="6" l="1"/>
  <c r="G922" i="6"/>
  <c r="P922" i="6"/>
  <c r="H922" i="6"/>
  <c r="M922" i="6"/>
  <c r="E922" i="6" s="1"/>
  <c r="Q922" i="6"/>
  <c r="N922" i="6"/>
  <c r="R922" i="6" l="1"/>
  <c r="F922" i="6"/>
  <c r="C923" i="6"/>
  <c r="I923" i="6" s="1"/>
  <c r="N923" i="6" l="1"/>
  <c r="O923" i="6"/>
  <c r="G923" i="6"/>
  <c r="P923" i="6"/>
  <c r="H923" i="6"/>
  <c r="M923" i="6"/>
  <c r="E923" i="6" s="1"/>
  <c r="Q923" i="6"/>
  <c r="C924" i="6" l="1"/>
  <c r="I924" i="6" s="1"/>
  <c r="F923" i="6"/>
  <c r="R923" i="6"/>
  <c r="H924" i="6" l="1"/>
  <c r="M924" i="6"/>
  <c r="E924" i="6" s="1"/>
  <c r="Q924" i="6"/>
  <c r="N924" i="6"/>
  <c r="O924" i="6"/>
  <c r="P924" i="6"/>
  <c r="G924" i="6"/>
  <c r="F924" i="6" l="1"/>
  <c r="R924" i="6"/>
  <c r="C925" i="6"/>
  <c r="I925" i="6" s="1"/>
  <c r="G925" i="6" l="1"/>
  <c r="P925" i="6"/>
  <c r="H925" i="6"/>
  <c r="M925" i="6"/>
  <c r="E925" i="6" s="1"/>
  <c r="Q925" i="6"/>
  <c r="N925" i="6"/>
  <c r="O925" i="6"/>
  <c r="R925" i="6" l="1"/>
  <c r="C926" i="6"/>
  <c r="I926" i="6" s="1"/>
  <c r="F925" i="6"/>
  <c r="G926" i="6" l="1"/>
  <c r="P926" i="6"/>
  <c r="H926" i="6"/>
  <c r="M926" i="6"/>
  <c r="E926" i="6" s="1"/>
  <c r="Q926" i="6"/>
  <c r="N926" i="6"/>
  <c r="O926" i="6"/>
  <c r="C927" i="6" l="1"/>
  <c r="I927" i="6" s="1"/>
  <c r="R926" i="6"/>
  <c r="F926" i="6"/>
  <c r="O927" i="6" l="1"/>
  <c r="G927" i="6"/>
  <c r="P927" i="6"/>
  <c r="M927" i="6"/>
  <c r="E927" i="6" s="1"/>
  <c r="N927" i="6"/>
  <c r="H927" i="6"/>
  <c r="Q927" i="6"/>
  <c r="R927" i="6" l="1"/>
  <c r="C928" i="6"/>
  <c r="I928" i="6" s="1"/>
  <c r="F927" i="6"/>
  <c r="N928" i="6" l="1"/>
  <c r="O928" i="6"/>
  <c r="M928" i="6"/>
  <c r="E928" i="6" s="1"/>
  <c r="G928" i="6"/>
  <c r="P928" i="6"/>
  <c r="H928" i="6"/>
  <c r="Q928" i="6"/>
  <c r="R928" i="6" l="1"/>
  <c r="C929" i="6"/>
  <c r="I929" i="6" s="1"/>
  <c r="F928" i="6"/>
  <c r="H929" i="6" l="1"/>
  <c r="M929" i="6"/>
  <c r="E929" i="6" s="1"/>
  <c r="Q929" i="6"/>
  <c r="N929" i="6"/>
  <c r="G929" i="6"/>
  <c r="P929" i="6"/>
  <c r="O929" i="6"/>
  <c r="F929" i="6" l="1"/>
  <c r="R929" i="6"/>
  <c r="C930" i="6"/>
  <c r="I930" i="6" s="1"/>
  <c r="G930" i="6" l="1"/>
  <c r="P930" i="6"/>
  <c r="H930" i="6"/>
  <c r="M930" i="6"/>
  <c r="E930" i="6" s="1"/>
  <c r="Q930" i="6"/>
  <c r="N930" i="6"/>
  <c r="O930" i="6"/>
  <c r="R930" i="6" l="1"/>
  <c r="C931" i="6"/>
  <c r="I931" i="6" s="1"/>
  <c r="F930" i="6"/>
  <c r="O931" i="6" l="1"/>
  <c r="G931" i="6"/>
  <c r="P931" i="6"/>
  <c r="M931" i="6"/>
  <c r="E931" i="6" s="1"/>
  <c r="N931" i="6"/>
  <c r="H931" i="6"/>
  <c r="Q931" i="6"/>
  <c r="R931" i="6" l="1"/>
  <c r="C932" i="6"/>
  <c r="I932" i="6" s="1"/>
  <c r="F931" i="6"/>
  <c r="N932" i="6" l="1"/>
  <c r="O932" i="6"/>
  <c r="M932" i="6"/>
  <c r="E932" i="6" s="1"/>
  <c r="G932" i="6"/>
  <c r="P932" i="6"/>
  <c r="H932" i="6"/>
  <c r="Q932" i="6"/>
  <c r="R932" i="6" l="1"/>
  <c r="C933" i="6"/>
  <c r="I933" i="6" s="1"/>
  <c r="F932" i="6"/>
  <c r="H933" i="6" l="1"/>
  <c r="M933" i="6"/>
  <c r="E933" i="6" s="1"/>
  <c r="Q933" i="6"/>
  <c r="N933" i="6"/>
  <c r="G933" i="6"/>
  <c r="P933" i="6"/>
  <c r="O933" i="6"/>
  <c r="F933" i="6" l="1"/>
  <c r="C934" i="6"/>
  <c r="I934" i="6" s="1"/>
  <c r="R933" i="6"/>
  <c r="G934" i="6" l="1"/>
  <c r="P934" i="6"/>
  <c r="H934" i="6"/>
  <c r="M934" i="6"/>
  <c r="E934" i="6" s="1"/>
  <c r="Q934" i="6"/>
  <c r="N934" i="6"/>
  <c r="O934" i="6"/>
  <c r="R934" i="6" l="1"/>
  <c r="C935" i="6"/>
  <c r="I935" i="6" s="1"/>
  <c r="F934" i="6"/>
  <c r="O935" i="6" l="1"/>
  <c r="G935" i="6"/>
  <c r="P935" i="6"/>
  <c r="M935" i="6"/>
  <c r="E935" i="6" s="1"/>
  <c r="N935" i="6"/>
  <c r="H935" i="6"/>
  <c r="Q935" i="6"/>
  <c r="R935" i="6" l="1"/>
  <c r="C936" i="6"/>
  <c r="I936" i="6" s="1"/>
  <c r="F935" i="6"/>
  <c r="N936" i="6" l="1"/>
  <c r="O936" i="6"/>
  <c r="M936" i="6"/>
  <c r="E936" i="6" s="1"/>
  <c r="G936" i="6"/>
  <c r="P936" i="6"/>
  <c r="H936" i="6"/>
  <c r="Q936" i="6"/>
  <c r="R936" i="6" l="1"/>
  <c r="C937" i="6"/>
  <c r="I937" i="6" s="1"/>
  <c r="F936" i="6"/>
  <c r="H937" i="6" l="1"/>
  <c r="M937" i="6"/>
  <c r="E937" i="6" s="1"/>
  <c r="Q937" i="6"/>
  <c r="N937" i="6"/>
  <c r="G937" i="6"/>
  <c r="P937" i="6"/>
  <c r="O937" i="6"/>
  <c r="F937" i="6" l="1"/>
  <c r="C938" i="6"/>
  <c r="I938" i="6" s="1"/>
  <c r="R937" i="6"/>
  <c r="G938" i="6" l="1"/>
  <c r="P938" i="6"/>
  <c r="H938" i="6"/>
  <c r="M938" i="6"/>
  <c r="E938" i="6" s="1"/>
  <c r="Q938" i="6"/>
  <c r="N938" i="6"/>
  <c r="O938" i="6"/>
  <c r="R938" i="6" l="1"/>
  <c r="C939" i="6"/>
  <c r="I939" i="6" s="1"/>
  <c r="F938" i="6"/>
  <c r="O939" i="6" l="1"/>
  <c r="G939" i="6"/>
  <c r="P939" i="6"/>
  <c r="M939" i="6"/>
  <c r="E939" i="6" s="1"/>
  <c r="N939" i="6"/>
  <c r="H939" i="6"/>
  <c r="Q939" i="6"/>
  <c r="R939" i="6" l="1"/>
  <c r="C940" i="6"/>
  <c r="I940" i="6" s="1"/>
  <c r="F939" i="6"/>
  <c r="N940" i="6" l="1"/>
  <c r="O940" i="6"/>
  <c r="M940" i="6"/>
  <c r="E940" i="6" s="1"/>
  <c r="G940" i="6"/>
  <c r="P940" i="6"/>
  <c r="H940" i="6"/>
  <c r="Q940" i="6"/>
  <c r="R940" i="6" l="1"/>
  <c r="C941" i="6"/>
  <c r="I941" i="6" s="1"/>
  <c r="F940" i="6"/>
  <c r="H941" i="6" l="1"/>
  <c r="M941" i="6"/>
  <c r="E941" i="6" s="1"/>
  <c r="Q941" i="6"/>
  <c r="N941" i="6"/>
  <c r="G941" i="6"/>
  <c r="P941" i="6"/>
  <c r="O941" i="6"/>
  <c r="F941" i="6" l="1"/>
  <c r="R941" i="6"/>
  <c r="C942" i="6"/>
  <c r="I942" i="6" s="1"/>
  <c r="G942" i="6" l="1"/>
  <c r="P942" i="6"/>
  <c r="H942" i="6"/>
  <c r="M942" i="6"/>
  <c r="E942" i="6" s="1"/>
  <c r="Q942" i="6"/>
  <c r="N942" i="6"/>
  <c r="O942" i="6"/>
  <c r="C943" i="6" l="1"/>
  <c r="I943" i="6" s="1"/>
  <c r="R942" i="6"/>
  <c r="F942" i="6"/>
  <c r="O943" i="6" l="1"/>
  <c r="G943" i="6"/>
  <c r="P943" i="6"/>
  <c r="M943" i="6"/>
  <c r="E943" i="6" s="1"/>
  <c r="N943" i="6"/>
  <c r="H943" i="6"/>
  <c r="Q943" i="6"/>
  <c r="R943" i="6" l="1"/>
  <c r="C944" i="6"/>
  <c r="I944" i="6" s="1"/>
  <c r="F943" i="6"/>
  <c r="N944" i="6" l="1"/>
  <c r="O944" i="6"/>
  <c r="M944" i="6"/>
  <c r="E944" i="6" s="1"/>
  <c r="G944" i="6"/>
  <c r="P944" i="6"/>
  <c r="H944" i="6"/>
  <c r="Q944" i="6"/>
  <c r="R944" i="6" l="1"/>
  <c r="C945" i="6"/>
  <c r="I945" i="6" s="1"/>
  <c r="F944" i="6"/>
  <c r="H945" i="6" l="1"/>
  <c r="M945" i="6"/>
  <c r="E945" i="6" s="1"/>
  <c r="Q945" i="6"/>
  <c r="N945" i="6"/>
  <c r="G945" i="6"/>
  <c r="P945" i="6"/>
  <c r="O945" i="6"/>
  <c r="R945" i="6" l="1"/>
  <c r="F945" i="6"/>
  <c r="C946" i="6"/>
  <c r="I946" i="6" s="1"/>
  <c r="G946" i="6" l="1"/>
  <c r="P946" i="6"/>
  <c r="H946" i="6"/>
  <c r="M946" i="6"/>
  <c r="E946" i="6" s="1"/>
  <c r="Q946" i="6"/>
  <c r="N946" i="6"/>
  <c r="O946" i="6"/>
  <c r="C947" i="6" l="1"/>
  <c r="I947" i="6" s="1"/>
  <c r="R946" i="6"/>
  <c r="F946" i="6"/>
  <c r="O947" i="6" l="1"/>
  <c r="G947" i="6"/>
  <c r="P947" i="6"/>
  <c r="M947" i="6"/>
  <c r="E947" i="6" s="1"/>
  <c r="N947" i="6"/>
  <c r="H947" i="6"/>
  <c r="Q947" i="6"/>
  <c r="R947" i="6" l="1"/>
  <c r="C948" i="6"/>
  <c r="I948" i="6" s="1"/>
  <c r="F947" i="6"/>
  <c r="N948" i="6" l="1"/>
  <c r="O948" i="6"/>
  <c r="M948" i="6"/>
  <c r="E948" i="6" s="1"/>
  <c r="G948" i="6"/>
  <c r="P948" i="6"/>
  <c r="H948" i="6"/>
  <c r="Q948" i="6"/>
  <c r="R948" i="6" l="1"/>
  <c r="C949" i="6"/>
  <c r="I949" i="6" s="1"/>
  <c r="F948" i="6"/>
  <c r="H949" i="6" l="1"/>
  <c r="M949" i="6"/>
  <c r="E949" i="6" s="1"/>
  <c r="C950" i="6" s="1"/>
  <c r="I950" i="6" s="1"/>
  <c r="Q949" i="6"/>
  <c r="N949" i="6"/>
  <c r="G949" i="6"/>
  <c r="P949" i="6"/>
  <c r="O949" i="6"/>
  <c r="F949" i="6" l="1"/>
  <c r="R949" i="6"/>
  <c r="G950" i="6"/>
  <c r="P950" i="6"/>
  <c r="H950" i="6"/>
  <c r="M950" i="6"/>
  <c r="E950" i="6" s="1"/>
  <c r="Q950" i="6"/>
  <c r="N950" i="6"/>
  <c r="O950" i="6"/>
  <c r="C951" i="6" l="1"/>
  <c r="I951" i="6" s="1"/>
  <c r="R950" i="6"/>
  <c r="F950" i="6"/>
  <c r="O951" i="6" l="1"/>
  <c r="G951" i="6"/>
  <c r="P951" i="6"/>
  <c r="M951" i="6"/>
  <c r="E951" i="6" s="1"/>
  <c r="N951" i="6"/>
  <c r="H951" i="6"/>
  <c r="Q951" i="6"/>
  <c r="R951" i="6" l="1"/>
  <c r="C952" i="6"/>
  <c r="I952" i="6" s="1"/>
  <c r="F951" i="6"/>
  <c r="N952" i="6" l="1"/>
  <c r="O952" i="6"/>
  <c r="M952" i="6"/>
  <c r="E952" i="6" s="1"/>
  <c r="G952" i="6"/>
  <c r="P952" i="6"/>
  <c r="H952" i="6"/>
  <c r="Q952" i="6"/>
  <c r="R952" i="6" l="1"/>
  <c r="C953" i="6"/>
  <c r="I953" i="6" s="1"/>
  <c r="F952" i="6"/>
  <c r="H953" i="6" l="1"/>
  <c r="M953" i="6"/>
  <c r="E953" i="6" s="1"/>
  <c r="Q953" i="6"/>
  <c r="N953" i="6"/>
  <c r="G953" i="6"/>
  <c r="P953" i="6"/>
  <c r="O953" i="6"/>
  <c r="F953" i="6" l="1"/>
  <c r="R953" i="6"/>
  <c r="C954" i="6"/>
  <c r="I954" i="6" s="1"/>
  <c r="G954" i="6" l="1"/>
  <c r="P954" i="6"/>
  <c r="H954" i="6"/>
  <c r="M954" i="6"/>
  <c r="E954" i="6" s="1"/>
  <c r="Q954" i="6"/>
  <c r="N954" i="6"/>
  <c r="O954" i="6"/>
  <c r="C955" i="6" l="1"/>
  <c r="I955" i="6" s="1"/>
  <c r="R954" i="6"/>
  <c r="F954" i="6"/>
  <c r="O955" i="6" l="1"/>
  <c r="G955" i="6"/>
  <c r="P955" i="6"/>
  <c r="M955" i="6"/>
  <c r="E955" i="6" s="1"/>
  <c r="N955" i="6"/>
  <c r="H955" i="6"/>
  <c r="Q955" i="6"/>
  <c r="R955" i="6" l="1"/>
  <c r="C956" i="6"/>
  <c r="I956" i="6" s="1"/>
  <c r="F955" i="6"/>
  <c r="N956" i="6" l="1"/>
  <c r="O956" i="6"/>
  <c r="M956" i="6"/>
  <c r="E956" i="6" s="1"/>
  <c r="G956" i="6"/>
  <c r="P956" i="6"/>
  <c r="H956" i="6"/>
  <c r="Q956" i="6"/>
  <c r="R956" i="6" l="1"/>
  <c r="C957" i="6"/>
  <c r="I957" i="6" s="1"/>
  <c r="F956" i="6"/>
  <c r="H957" i="6" l="1"/>
  <c r="M957" i="6"/>
  <c r="E957" i="6" s="1"/>
  <c r="Q957" i="6"/>
  <c r="N957" i="6"/>
  <c r="G957" i="6"/>
  <c r="P957" i="6"/>
  <c r="O957" i="6"/>
  <c r="R957" i="6" l="1"/>
  <c r="C958" i="6"/>
  <c r="I958" i="6" s="1"/>
  <c r="F957" i="6"/>
  <c r="G958" i="6" l="1"/>
  <c r="P958" i="6"/>
  <c r="H958" i="6"/>
  <c r="M958" i="6"/>
  <c r="E958" i="6" s="1"/>
  <c r="Q958" i="6"/>
  <c r="N958" i="6"/>
  <c r="O958" i="6"/>
  <c r="R958" i="6" l="1"/>
  <c r="C959" i="6"/>
  <c r="I959" i="6" s="1"/>
  <c r="F958" i="6"/>
  <c r="O959" i="6" l="1"/>
  <c r="G959" i="6"/>
  <c r="P959" i="6"/>
  <c r="M959" i="6"/>
  <c r="E959" i="6" s="1"/>
  <c r="N959" i="6"/>
  <c r="H959" i="6"/>
  <c r="Q959" i="6"/>
  <c r="R959" i="6" l="1"/>
  <c r="C960" i="6"/>
  <c r="I960" i="6" s="1"/>
  <c r="F959" i="6"/>
  <c r="N960" i="6" l="1"/>
  <c r="O960" i="6"/>
  <c r="M960" i="6"/>
  <c r="E960" i="6" s="1"/>
  <c r="G960" i="6"/>
  <c r="P960" i="6"/>
  <c r="H960" i="6"/>
  <c r="Q960" i="6"/>
  <c r="R960" i="6" l="1"/>
  <c r="C961" i="6"/>
  <c r="I961" i="6" s="1"/>
  <c r="F960" i="6"/>
  <c r="H961" i="6" l="1"/>
  <c r="M961" i="6"/>
  <c r="E961" i="6" s="1"/>
  <c r="Q961" i="6"/>
  <c r="N961" i="6"/>
  <c r="G961" i="6"/>
  <c r="P961" i="6"/>
  <c r="O961" i="6"/>
  <c r="R961" i="6" l="1"/>
  <c r="F961" i="6"/>
  <c r="C962" i="6"/>
  <c r="I962" i="6" s="1"/>
  <c r="G962" i="6" l="1"/>
  <c r="P962" i="6"/>
  <c r="H962" i="6"/>
  <c r="M962" i="6"/>
  <c r="E962" i="6" s="1"/>
  <c r="Q962" i="6"/>
  <c r="N962" i="6"/>
  <c r="O962" i="6"/>
  <c r="R962" i="6" l="1"/>
  <c r="C963" i="6"/>
  <c r="I963" i="6" s="1"/>
  <c r="F962" i="6"/>
  <c r="O963" i="6" l="1"/>
  <c r="G963" i="6"/>
  <c r="P963" i="6"/>
  <c r="M963" i="6"/>
  <c r="E963" i="6" s="1"/>
  <c r="N963" i="6"/>
  <c r="H963" i="6"/>
  <c r="Q963" i="6"/>
  <c r="R963" i="6" l="1"/>
  <c r="C964" i="6"/>
  <c r="I964" i="6" s="1"/>
  <c r="F963" i="6"/>
  <c r="N964" i="6" l="1"/>
  <c r="O964" i="6"/>
  <c r="M964" i="6"/>
  <c r="E964" i="6" s="1"/>
  <c r="G964" i="6"/>
  <c r="P964" i="6"/>
  <c r="H964" i="6"/>
  <c r="Q964" i="6"/>
  <c r="R964" i="6" l="1"/>
  <c r="C965" i="6"/>
  <c r="I965" i="6" s="1"/>
  <c r="F964" i="6"/>
  <c r="H965" i="6" l="1"/>
  <c r="M965" i="6"/>
  <c r="E965" i="6" s="1"/>
  <c r="Q965" i="6"/>
  <c r="N965" i="6"/>
  <c r="G965" i="6"/>
  <c r="P965" i="6"/>
  <c r="O965" i="6"/>
  <c r="F965" i="6" l="1"/>
  <c r="R965" i="6"/>
  <c r="C966" i="6"/>
  <c r="I966" i="6" s="1"/>
  <c r="G966" i="6" l="1"/>
  <c r="P966" i="6"/>
  <c r="H966" i="6"/>
  <c r="M966" i="6"/>
  <c r="E966" i="6" s="1"/>
  <c r="Q966" i="6"/>
  <c r="N966" i="6"/>
  <c r="O966" i="6"/>
  <c r="R966" i="6" l="1"/>
  <c r="C967" i="6"/>
  <c r="I967" i="6" s="1"/>
  <c r="F966" i="6"/>
  <c r="O967" i="6" l="1"/>
  <c r="G967" i="6"/>
  <c r="P967" i="6"/>
  <c r="M967" i="6"/>
  <c r="E967" i="6" s="1"/>
  <c r="N967" i="6"/>
  <c r="H967" i="6"/>
  <c r="Q967" i="6"/>
  <c r="R967" i="6" l="1"/>
  <c r="C968" i="6"/>
  <c r="I968" i="6" s="1"/>
  <c r="F967" i="6"/>
  <c r="N968" i="6" l="1"/>
  <c r="O968" i="6"/>
  <c r="M968" i="6"/>
  <c r="E968" i="6" s="1"/>
  <c r="G968" i="6"/>
  <c r="P968" i="6"/>
  <c r="H968" i="6"/>
  <c r="Q968" i="6"/>
  <c r="R968" i="6" l="1"/>
  <c r="C969" i="6"/>
  <c r="I969" i="6" s="1"/>
  <c r="F968" i="6"/>
  <c r="H969" i="6" l="1"/>
  <c r="M969" i="6"/>
  <c r="E969" i="6" s="1"/>
  <c r="C970" i="6" s="1"/>
  <c r="I970" i="6" s="1"/>
  <c r="Q969" i="6"/>
  <c r="N969" i="6"/>
  <c r="G969" i="6"/>
  <c r="P969" i="6"/>
  <c r="O969" i="6"/>
  <c r="F969" i="6" l="1"/>
  <c r="R969" i="6"/>
  <c r="G970" i="6"/>
  <c r="P970" i="6"/>
  <c r="H970" i="6"/>
  <c r="M970" i="6"/>
  <c r="E970" i="6" s="1"/>
  <c r="Q970" i="6"/>
  <c r="N970" i="6"/>
  <c r="O970" i="6"/>
  <c r="R970" i="6" l="1"/>
  <c r="C971" i="6"/>
  <c r="I971" i="6" s="1"/>
  <c r="F970" i="6"/>
  <c r="O971" i="6" l="1"/>
  <c r="G971" i="6"/>
  <c r="P971" i="6"/>
  <c r="M971" i="6"/>
  <c r="E971" i="6" s="1"/>
  <c r="N971" i="6"/>
  <c r="H971" i="6"/>
  <c r="Q971" i="6"/>
  <c r="C972" i="6" l="1"/>
  <c r="I972" i="6" s="1"/>
  <c r="R971" i="6"/>
  <c r="F971" i="6"/>
  <c r="N972" i="6" l="1"/>
  <c r="O972" i="6"/>
  <c r="M972" i="6"/>
  <c r="E972" i="6" s="1"/>
  <c r="G972" i="6"/>
  <c r="P972" i="6"/>
  <c r="H972" i="6"/>
  <c r="Q972" i="6"/>
  <c r="R972" i="6" l="1"/>
  <c r="C973" i="6"/>
  <c r="I973" i="6" s="1"/>
  <c r="F972" i="6"/>
  <c r="H973" i="6" l="1"/>
  <c r="M973" i="6"/>
  <c r="E973" i="6" s="1"/>
  <c r="C974" i="6" s="1"/>
  <c r="I974" i="6" s="1"/>
  <c r="Q973" i="6"/>
  <c r="N973" i="6"/>
  <c r="G973" i="6"/>
  <c r="P973" i="6"/>
  <c r="O973" i="6"/>
  <c r="F973" i="6" l="1"/>
  <c r="R973" i="6"/>
  <c r="G974" i="6"/>
  <c r="P974" i="6"/>
  <c r="H974" i="6"/>
  <c r="M974" i="6"/>
  <c r="E974" i="6" s="1"/>
  <c r="Q974" i="6"/>
  <c r="N974" i="6"/>
  <c r="O974" i="6"/>
  <c r="R974" i="6" l="1"/>
  <c r="C975" i="6"/>
  <c r="I975" i="6" s="1"/>
  <c r="F974" i="6"/>
  <c r="O975" i="6" l="1"/>
  <c r="G975" i="6"/>
  <c r="P975" i="6"/>
  <c r="M975" i="6"/>
  <c r="E975" i="6" s="1"/>
  <c r="N975" i="6"/>
  <c r="H975" i="6"/>
  <c r="Q975" i="6"/>
  <c r="R975" i="6" l="1"/>
  <c r="C976" i="6"/>
  <c r="I976" i="6" s="1"/>
  <c r="F975" i="6"/>
  <c r="N976" i="6" l="1"/>
  <c r="O976" i="6"/>
  <c r="M976" i="6"/>
  <c r="E976" i="6" s="1"/>
  <c r="G976" i="6"/>
  <c r="P976" i="6"/>
  <c r="H976" i="6"/>
  <c r="Q976" i="6"/>
  <c r="R976" i="6" l="1"/>
  <c r="C977" i="6"/>
  <c r="I977" i="6" s="1"/>
  <c r="F976" i="6"/>
  <c r="H977" i="6" l="1"/>
  <c r="M977" i="6"/>
  <c r="E977" i="6" s="1"/>
  <c r="Q977" i="6"/>
  <c r="N977" i="6"/>
  <c r="G977" i="6"/>
  <c r="P977" i="6"/>
  <c r="O977" i="6"/>
  <c r="F977" i="6" l="1"/>
  <c r="R977" i="6"/>
  <c r="C978" i="6"/>
  <c r="I978" i="6" s="1"/>
  <c r="G978" i="6" l="1"/>
  <c r="P978" i="6"/>
  <c r="H978" i="6"/>
  <c r="M978" i="6"/>
  <c r="E978" i="6" s="1"/>
  <c r="Q978" i="6"/>
  <c r="N978" i="6"/>
  <c r="O978" i="6"/>
  <c r="C979" i="6" l="1"/>
  <c r="I979" i="6" s="1"/>
  <c r="R978" i="6"/>
  <c r="F978" i="6"/>
  <c r="O979" i="6" l="1"/>
  <c r="G979" i="6"/>
  <c r="P979" i="6"/>
  <c r="M979" i="6"/>
  <c r="E979" i="6" s="1"/>
  <c r="N979" i="6"/>
  <c r="H979" i="6"/>
  <c r="Q979" i="6"/>
  <c r="R979" i="6" l="1"/>
  <c r="C980" i="6"/>
  <c r="I980" i="6" s="1"/>
  <c r="F979" i="6"/>
  <c r="N980" i="6" l="1"/>
  <c r="O980" i="6"/>
  <c r="M980" i="6"/>
  <c r="E980" i="6" s="1"/>
  <c r="G980" i="6"/>
  <c r="P980" i="6"/>
  <c r="H980" i="6"/>
  <c r="Q980" i="6"/>
  <c r="R980" i="6" l="1"/>
  <c r="C981" i="6"/>
  <c r="I981" i="6" s="1"/>
  <c r="F980" i="6"/>
  <c r="H981" i="6" l="1"/>
  <c r="M981" i="6"/>
  <c r="E981" i="6" s="1"/>
  <c r="Q981" i="6"/>
  <c r="N981" i="6"/>
  <c r="G981" i="6"/>
  <c r="P981" i="6"/>
  <c r="O981" i="6"/>
  <c r="F981" i="6" l="1"/>
  <c r="C982" i="6"/>
  <c r="I982" i="6" s="1"/>
  <c r="R981" i="6"/>
  <c r="G982" i="6" l="1"/>
  <c r="P982" i="6"/>
  <c r="H982" i="6"/>
  <c r="M982" i="6"/>
  <c r="E982" i="6" s="1"/>
  <c r="Q982" i="6"/>
  <c r="N982" i="6"/>
  <c r="O982" i="6"/>
  <c r="C983" i="6" l="1"/>
  <c r="I983" i="6" s="1"/>
  <c r="R982" i="6"/>
  <c r="F982" i="6"/>
  <c r="O983" i="6" l="1"/>
  <c r="G983" i="6"/>
  <c r="P983" i="6"/>
  <c r="M983" i="6"/>
  <c r="E983" i="6" s="1"/>
  <c r="N983" i="6"/>
  <c r="H983" i="6"/>
  <c r="Q983" i="6"/>
  <c r="R983" i="6" l="1"/>
  <c r="C984" i="6"/>
  <c r="I984" i="6" s="1"/>
  <c r="F983" i="6"/>
  <c r="N984" i="6" l="1"/>
  <c r="O984" i="6"/>
  <c r="M984" i="6"/>
  <c r="E984" i="6" s="1"/>
  <c r="G984" i="6"/>
  <c r="P984" i="6"/>
  <c r="H984" i="6"/>
  <c r="Q984" i="6"/>
  <c r="R984" i="6" l="1"/>
  <c r="C985" i="6"/>
  <c r="I985" i="6" s="1"/>
  <c r="F984" i="6"/>
  <c r="H985" i="6" l="1"/>
  <c r="M985" i="6"/>
  <c r="E985" i="6" s="1"/>
  <c r="Q985" i="6"/>
  <c r="N985" i="6"/>
  <c r="G985" i="6"/>
  <c r="P985" i="6"/>
  <c r="O985" i="6"/>
  <c r="F985" i="6" l="1"/>
  <c r="C986" i="6"/>
  <c r="I986" i="6" s="1"/>
  <c r="R985" i="6"/>
  <c r="G986" i="6" l="1"/>
  <c r="P986" i="6"/>
  <c r="H986" i="6"/>
  <c r="M986" i="6"/>
  <c r="E986" i="6" s="1"/>
  <c r="Q986" i="6"/>
  <c r="N986" i="6"/>
  <c r="O986" i="6"/>
  <c r="C987" i="6" l="1"/>
  <c r="I987" i="6" s="1"/>
  <c r="R986" i="6"/>
  <c r="F986" i="6"/>
  <c r="O987" i="6" l="1"/>
  <c r="G987" i="6"/>
  <c r="P987" i="6"/>
  <c r="M987" i="6"/>
  <c r="E987" i="6" s="1"/>
  <c r="N987" i="6"/>
  <c r="H987" i="6"/>
  <c r="Q987" i="6"/>
  <c r="R987" i="6" l="1"/>
  <c r="C988" i="6"/>
  <c r="I988" i="6" s="1"/>
  <c r="F987" i="6"/>
  <c r="N988" i="6" l="1"/>
  <c r="O988" i="6"/>
  <c r="M988" i="6"/>
  <c r="E988" i="6" s="1"/>
  <c r="G988" i="6"/>
  <c r="P988" i="6"/>
  <c r="H988" i="6"/>
  <c r="Q988" i="6"/>
  <c r="R988" i="6" l="1"/>
  <c r="C989" i="6"/>
  <c r="I989" i="6" s="1"/>
  <c r="F988" i="6"/>
  <c r="H989" i="6" l="1"/>
  <c r="M989" i="6"/>
  <c r="E989" i="6" s="1"/>
  <c r="Q989" i="6"/>
  <c r="N989" i="6"/>
  <c r="G989" i="6"/>
  <c r="P989" i="6"/>
  <c r="O989" i="6"/>
  <c r="F989" i="6" l="1"/>
  <c r="R989" i="6"/>
  <c r="C990" i="6"/>
  <c r="I990" i="6" s="1"/>
  <c r="G990" i="6" l="1"/>
  <c r="P990" i="6"/>
  <c r="H990" i="6"/>
  <c r="M990" i="6"/>
  <c r="E990" i="6" s="1"/>
  <c r="Q990" i="6"/>
  <c r="N990" i="6"/>
  <c r="O990" i="6"/>
  <c r="R990" i="6" l="1"/>
  <c r="C991" i="6"/>
  <c r="I991" i="6" s="1"/>
  <c r="F990" i="6"/>
  <c r="O991" i="6" l="1"/>
  <c r="G991" i="6"/>
  <c r="P991" i="6"/>
  <c r="M991" i="6"/>
  <c r="E991" i="6" s="1"/>
  <c r="N991" i="6"/>
  <c r="H991" i="6"/>
  <c r="Q991" i="6"/>
  <c r="R991" i="6" l="1"/>
  <c r="C992" i="6"/>
  <c r="I992" i="6" s="1"/>
  <c r="F991" i="6"/>
  <c r="N992" i="6" l="1"/>
  <c r="O992" i="6"/>
  <c r="M992" i="6"/>
  <c r="E992" i="6" s="1"/>
  <c r="G992" i="6"/>
  <c r="P992" i="6"/>
  <c r="H992" i="6"/>
  <c r="Q992" i="6"/>
  <c r="R992" i="6" l="1"/>
  <c r="C993" i="6"/>
  <c r="I993" i="6" s="1"/>
  <c r="F992" i="6"/>
  <c r="H993" i="6" l="1"/>
  <c r="M993" i="6"/>
  <c r="E993" i="6" s="1"/>
  <c r="G993" i="6"/>
  <c r="N993" i="6"/>
  <c r="O993" i="6"/>
  <c r="P993" i="6"/>
  <c r="Q993" i="6"/>
  <c r="F993" i="6" l="1"/>
  <c r="R993" i="6"/>
  <c r="C994" i="6"/>
  <c r="I994" i="6" s="1"/>
  <c r="H994" i="6" l="1"/>
  <c r="M994" i="6"/>
  <c r="E994" i="6" s="1"/>
  <c r="Q994" i="6"/>
  <c r="N994" i="6"/>
  <c r="O994" i="6"/>
  <c r="G994" i="6"/>
  <c r="P994" i="6"/>
  <c r="F994" i="6" l="1"/>
  <c r="C995" i="6"/>
  <c r="I995" i="6" s="1"/>
  <c r="R994" i="6"/>
  <c r="G995" i="6" l="1"/>
  <c r="P995" i="6"/>
  <c r="H995" i="6"/>
  <c r="M995" i="6"/>
  <c r="E995" i="6" s="1"/>
  <c r="Q995" i="6"/>
  <c r="N995" i="6"/>
  <c r="O995" i="6"/>
  <c r="C996" i="6" l="1"/>
  <c r="I996" i="6" s="1"/>
  <c r="R995" i="6"/>
  <c r="F995" i="6"/>
  <c r="O996" i="6" l="1"/>
  <c r="G996" i="6"/>
  <c r="P996" i="6"/>
  <c r="H996" i="6"/>
  <c r="M996" i="6"/>
  <c r="E996" i="6" s="1"/>
  <c r="Q996" i="6"/>
  <c r="N996" i="6"/>
  <c r="R996" i="6" l="1"/>
  <c r="F996" i="6"/>
  <c r="C997" i="6"/>
  <c r="I997" i="6" s="1"/>
  <c r="N997" i="6" l="1"/>
  <c r="O997" i="6"/>
  <c r="G997" i="6"/>
  <c r="P997" i="6"/>
  <c r="H997" i="6"/>
  <c r="M997" i="6"/>
  <c r="E997" i="6" s="1"/>
  <c r="Q997" i="6"/>
  <c r="F997" i="6" l="1"/>
  <c r="C998" i="6"/>
  <c r="I998" i="6" s="1"/>
  <c r="R997" i="6"/>
  <c r="H998" i="6" l="1"/>
  <c r="M998" i="6"/>
  <c r="E998" i="6" s="1"/>
  <c r="Q998" i="6"/>
  <c r="N998" i="6"/>
  <c r="O998" i="6"/>
  <c r="G998" i="6"/>
  <c r="P998" i="6"/>
  <c r="F998" i="6" l="1"/>
  <c r="C999" i="6"/>
  <c r="I999" i="6" s="1"/>
  <c r="R998" i="6"/>
  <c r="G999" i="6" l="1"/>
  <c r="P999" i="6"/>
  <c r="H999" i="6"/>
  <c r="M999" i="6"/>
  <c r="E999" i="6" s="1"/>
  <c r="Q999" i="6"/>
  <c r="N999" i="6"/>
  <c r="O999" i="6"/>
  <c r="C1000" i="6" l="1"/>
  <c r="I1000" i="6" s="1"/>
  <c r="R999" i="6"/>
  <c r="F999" i="6"/>
  <c r="O1000" i="6" l="1"/>
  <c r="G1000" i="6"/>
  <c r="P1000" i="6"/>
  <c r="H1000" i="6"/>
  <c r="M1000" i="6"/>
  <c r="E1000" i="6" s="1"/>
  <c r="Q1000" i="6"/>
  <c r="N1000" i="6"/>
  <c r="R1000" i="6" l="1"/>
  <c r="F1000" i="6"/>
  <c r="C1001" i="6"/>
  <c r="I1001" i="6" s="1"/>
  <c r="N1001" i="6" l="1"/>
  <c r="O1001" i="6"/>
  <c r="G1001" i="6"/>
  <c r="P1001" i="6"/>
  <c r="H1001" i="6"/>
  <c r="M1001" i="6"/>
  <c r="E1001" i="6" s="1"/>
  <c r="Q1001" i="6"/>
  <c r="F1001" i="6" l="1"/>
  <c r="C1002" i="6"/>
  <c r="I1002" i="6" s="1"/>
  <c r="R1001" i="6"/>
  <c r="H1002" i="6" l="1"/>
  <c r="M1002" i="6"/>
  <c r="E1002" i="6" s="1"/>
  <c r="Q1002" i="6"/>
  <c r="N1002" i="6"/>
  <c r="O1002" i="6"/>
  <c r="G1002" i="6"/>
  <c r="P1002" i="6"/>
  <c r="F1002" i="6" l="1"/>
  <c r="C1003" i="6"/>
  <c r="I1003" i="6" s="1"/>
  <c r="R1002" i="6"/>
  <c r="G1003" i="6" l="1"/>
  <c r="P1003" i="6"/>
  <c r="H1003" i="6"/>
  <c r="M1003" i="6"/>
  <c r="E1003" i="6" s="1"/>
  <c r="Q1003" i="6"/>
  <c r="N1003" i="6"/>
  <c r="O1003" i="6"/>
  <c r="R1003" i="6" l="1"/>
  <c r="C1004" i="6"/>
  <c r="I1004" i="6" s="1"/>
  <c r="F1003" i="6"/>
  <c r="O1004" i="6" l="1"/>
  <c r="G1004" i="6"/>
  <c r="P1004" i="6"/>
  <c r="H1004" i="6"/>
  <c r="M1004" i="6"/>
  <c r="E1004" i="6" s="1"/>
  <c r="Q1004" i="6"/>
  <c r="N1004" i="6"/>
  <c r="R1004" i="6" l="1"/>
  <c r="F1004" i="6"/>
  <c r="C1005" i="6"/>
  <c r="I1005" i="6" s="1"/>
  <c r="N1005" i="6" l="1"/>
  <c r="O1005" i="6"/>
  <c r="G1005" i="6"/>
  <c r="P1005" i="6"/>
  <c r="H1005" i="6"/>
  <c r="M1005" i="6"/>
  <c r="E1005" i="6" s="1"/>
  <c r="Q1005" i="6"/>
  <c r="F1005" i="6" l="1"/>
  <c r="C1006" i="6"/>
  <c r="I1006" i="6" s="1"/>
  <c r="R1005" i="6"/>
  <c r="H1006" i="6" l="1"/>
  <c r="M1006" i="6"/>
  <c r="E1006" i="6" s="1"/>
  <c r="Q1006" i="6"/>
  <c r="N1006" i="6"/>
  <c r="O1006" i="6"/>
  <c r="G1006" i="6"/>
  <c r="P1006" i="6"/>
  <c r="F1006" i="6" l="1"/>
  <c r="C1007" i="6"/>
  <c r="I1007" i="6" s="1"/>
  <c r="R1006" i="6"/>
  <c r="G1007" i="6" l="1"/>
  <c r="P1007" i="6"/>
  <c r="H1007" i="6"/>
  <c r="M1007" i="6"/>
  <c r="E1007" i="6" s="1"/>
  <c r="Q1007" i="6"/>
  <c r="N1007" i="6"/>
  <c r="O1007" i="6"/>
  <c r="R1007" i="6" l="1"/>
  <c r="C1008" i="6"/>
  <c r="I1008" i="6" s="1"/>
  <c r="F1007" i="6"/>
  <c r="O1008" i="6" l="1"/>
  <c r="G1008" i="6"/>
  <c r="P1008" i="6"/>
  <c r="H1008" i="6"/>
  <c r="M1008" i="6"/>
  <c r="E1008" i="6" s="1"/>
  <c r="Q1008" i="6"/>
  <c r="N1008" i="6"/>
  <c r="R1008" i="6" l="1"/>
  <c r="F1008" i="6"/>
  <c r="C1009" i="6"/>
  <c r="I1009" i="6" s="1"/>
  <c r="N1009" i="6" l="1"/>
  <c r="O1009" i="6"/>
  <c r="G1009" i="6"/>
  <c r="P1009" i="6"/>
  <c r="H1009" i="6"/>
  <c r="M1009" i="6"/>
  <c r="E1009" i="6" s="1"/>
  <c r="Q1009" i="6"/>
  <c r="F1009" i="6" l="1"/>
  <c r="C1010" i="6"/>
  <c r="I1010" i="6" s="1"/>
  <c r="R1009" i="6"/>
  <c r="H1010" i="6" l="1"/>
  <c r="M1010" i="6"/>
  <c r="E1010" i="6" s="1"/>
  <c r="Q1010" i="6"/>
  <c r="N1010" i="6"/>
  <c r="O1010" i="6"/>
  <c r="G1010" i="6"/>
  <c r="P1010" i="6"/>
  <c r="F1010" i="6" l="1"/>
  <c r="C1011" i="6"/>
  <c r="I1011" i="6" s="1"/>
  <c r="R1010" i="6"/>
  <c r="G1011" i="6" l="1"/>
  <c r="P1011" i="6"/>
  <c r="H1011" i="6"/>
  <c r="M1011" i="6"/>
  <c r="E1011" i="6" s="1"/>
  <c r="Q1011" i="6"/>
  <c r="N1011" i="6"/>
  <c r="O1011" i="6"/>
  <c r="R1011" i="6" l="1"/>
  <c r="C1012" i="6"/>
  <c r="I1012" i="6" s="1"/>
  <c r="F1011" i="6"/>
  <c r="O1012" i="6" l="1"/>
  <c r="G1012" i="6"/>
  <c r="P1012" i="6"/>
  <c r="H1012" i="6"/>
  <c r="M1012" i="6"/>
  <c r="E1012" i="6" s="1"/>
  <c r="Q1012" i="6"/>
  <c r="N1012" i="6"/>
  <c r="R1012" i="6" l="1"/>
  <c r="F1012" i="6"/>
  <c r="C1013" i="6"/>
  <c r="I1013" i="6" s="1"/>
  <c r="N1013" i="6" l="1"/>
  <c r="O1013" i="6"/>
  <c r="G1013" i="6"/>
  <c r="P1013" i="6"/>
  <c r="H1013" i="6"/>
  <c r="M1013" i="6"/>
  <c r="E1013" i="6" s="1"/>
  <c r="Q1013" i="6"/>
  <c r="C1014" i="6" l="1"/>
  <c r="I1014" i="6" s="1"/>
  <c r="F1013" i="6"/>
  <c r="R1013" i="6"/>
  <c r="H1014" i="6" l="1"/>
  <c r="M1014" i="6"/>
  <c r="E1014" i="6" s="1"/>
  <c r="C1015" i="6" s="1"/>
  <c r="I1015" i="6" s="1"/>
  <c r="Q1014" i="6"/>
  <c r="N1014" i="6"/>
  <c r="O1014" i="6"/>
  <c r="G1014" i="6"/>
  <c r="P1014" i="6"/>
  <c r="R1014" i="6" l="1"/>
  <c r="F1014" i="6"/>
  <c r="G1015" i="6"/>
  <c r="P1015" i="6"/>
  <c r="H1015" i="6"/>
  <c r="M1015" i="6"/>
  <c r="E1015" i="6" s="1"/>
  <c r="Q1015" i="6"/>
  <c r="N1015" i="6"/>
  <c r="O1015" i="6"/>
  <c r="C1016" i="6" l="1"/>
  <c r="I1016" i="6" s="1"/>
  <c r="R1015" i="6"/>
  <c r="F1015" i="6"/>
  <c r="O1016" i="6" l="1"/>
  <c r="G1016" i="6"/>
  <c r="P1016" i="6"/>
  <c r="H1016" i="6"/>
  <c r="M1016" i="6"/>
  <c r="E1016" i="6" s="1"/>
  <c r="Q1016" i="6"/>
  <c r="N1016" i="6"/>
  <c r="R1016" i="6" l="1"/>
  <c r="F1016" i="6"/>
  <c r="C1017" i="6"/>
  <c r="I1017" i="6" s="1"/>
  <c r="N1017" i="6" l="1"/>
  <c r="O1017" i="6"/>
  <c r="G1017" i="6"/>
  <c r="P1017" i="6"/>
  <c r="H1017" i="6"/>
  <c r="M1017" i="6"/>
  <c r="E1017" i="6" s="1"/>
  <c r="Q1017" i="6"/>
  <c r="F1017" i="6" l="1"/>
  <c r="C1018" i="6"/>
  <c r="I1018" i="6" s="1"/>
  <c r="R1017" i="6"/>
  <c r="H1018" i="6" l="1"/>
  <c r="M1018" i="6"/>
  <c r="E1018" i="6" s="1"/>
  <c r="Q1018" i="6"/>
  <c r="N1018" i="6"/>
  <c r="O1018" i="6"/>
  <c r="G1018" i="6"/>
  <c r="P1018" i="6"/>
  <c r="F1018" i="6" l="1"/>
  <c r="C1019" i="6"/>
  <c r="I1019" i="6" s="1"/>
  <c r="R1018" i="6"/>
  <c r="G1019" i="6" l="1"/>
  <c r="P1019" i="6"/>
  <c r="H1019" i="6"/>
  <c r="M1019" i="6"/>
  <c r="E1019" i="6" s="1"/>
  <c r="Q1019" i="6"/>
  <c r="N1019" i="6"/>
  <c r="O1019" i="6"/>
  <c r="C1020" i="6" l="1"/>
  <c r="I1020" i="6" s="1"/>
  <c r="R1019" i="6"/>
  <c r="F1019" i="6"/>
  <c r="O1020" i="6" l="1"/>
  <c r="G1020" i="6"/>
  <c r="P1020" i="6"/>
  <c r="H1020" i="6"/>
  <c r="M1020" i="6"/>
  <c r="E1020" i="6" s="1"/>
  <c r="Q1020" i="6"/>
  <c r="N1020" i="6"/>
  <c r="R1020" i="6" l="1"/>
  <c r="F1020" i="6"/>
  <c r="C1021" i="6"/>
  <c r="I1021" i="6" s="1"/>
  <c r="N1021" i="6" l="1"/>
  <c r="O1021" i="6"/>
  <c r="G1021" i="6"/>
  <c r="P1021" i="6"/>
  <c r="H1021" i="6"/>
  <c r="M1021" i="6"/>
  <c r="E1021" i="6" s="1"/>
  <c r="Q1021" i="6"/>
  <c r="F1021" i="6" l="1"/>
  <c r="C1022" i="6"/>
  <c r="I1022" i="6" s="1"/>
  <c r="R1021" i="6"/>
  <c r="H1022" i="6" l="1"/>
  <c r="M1022" i="6"/>
  <c r="E1022" i="6" s="1"/>
  <c r="Q1022" i="6"/>
  <c r="N1022" i="6"/>
  <c r="O1022" i="6"/>
  <c r="G1022" i="6"/>
  <c r="P1022" i="6"/>
  <c r="F1022" i="6" l="1"/>
  <c r="C1023" i="6"/>
  <c r="I1023" i="6" s="1"/>
  <c r="R1022" i="6"/>
  <c r="G1023" i="6" l="1"/>
  <c r="P1023" i="6"/>
  <c r="H1023" i="6"/>
  <c r="M1023" i="6"/>
  <c r="E1023" i="6" s="1"/>
  <c r="Q1023" i="6"/>
  <c r="N1023" i="6"/>
  <c r="O1023" i="6"/>
  <c r="C1024" i="6" l="1"/>
  <c r="I1024" i="6" s="1"/>
  <c r="R1023" i="6"/>
  <c r="F1023" i="6"/>
  <c r="O1024" i="6" l="1"/>
  <c r="G1024" i="6"/>
  <c r="P1024" i="6"/>
  <c r="H1024" i="6"/>
  <c r="M1024" i="6"/>
  <c r="E1024" i="6" s="1"/>
  <c r="Q1024" i="6"/>
  <c r="N1024" i="6"/>
  <c r="R1024" i="6" l="1"/>
  <c r="F1024" i="6"/>
  <c r="C1025" i="6"/>
  <c r="I1025" i="6" s="1"/>
  <c r="N1025" i="6" l="1"/>
  <c r="O1025" i="6"/>
  <c r="G1025" i="6"/>
  <c r="P1025" i="6"/>
  <c r="H1025" i="6"/>
  <c r="M1025" i="6"/>
  <c r="E1025" i="6" s="1"/>
  <c r="Q1025" i="6"/>
  <c r="C1026" i="6" l="1"/>
  <c r="I1026" i="6" s="1"/>
  <c r="F1025" i="6"/>
  <c r="R1025" i="6"/>
  <c r="H1026" i="6" l="1"/>
  <c r="M1026" i="6"/>
  <c r="E1026" i="6" s="1"/>
  <c r="Q1026" i="6"/>
  <c r="N1026" i="6"/>
  <c r="O1026" i="6"/>
  <c r="G1026" i="6"/>
  <c r="P1026" i="6"/>
  <c r="F1026" i="6" l="1"/>
  <c r="C1027" i="6"/>
  <c r="I1027" i="6" s="1"/>
  <c r="R1026" i="6"/>
  <c r="G1027" i="6" l="1"/>
  <c r="P1027" i="6"/>
  <c r="H1027" i="6"/>
  <c r="M1027" i="6"/>
  <c r="E1027" i="6" s="1"/>
  <c r="Q1027" i="6"/>
  <c r="N1027" i="6"/>
  <c r="O1027" i="6"/>
  <c r="R1027" i="6" l="1"/>
  <c r="C1028" i="6"/>
  <c r="I1028" i="6" s="1"/>
  <c r="F1027" i="6"/>
  <c r="O1028" i="6" l="1"/>
  <c r="G1028" i="6"/>
  <c r="P1028" i="6"/>
  <c r="H1028" i="6"/>
  <c r="M1028" i="6"/>
  <c r="E1028" i="6" s="1"/>
  <c r="Q1028" i="6"/>
  <c r="N1028" i="6"/>
  <c r="R1028" i="6" l="1"/>
  <c r="F1028" i="6"/>
  <c r="C1029" i="6"/>
  <c r="I1029" i="6" s="1"/>
  <c r="N1029" i="6" l="1"/>
  <c r="O1029" i="6"/>
  <c r="G1029" i="6"/>
  <c r="P1029" i="6"/>
  <c r="H1029" i="6"/>
  <c r="M1029" i="6"/>
  <c r="E1029" i="6" s="1"/>
  <c r="Q1029" i="6"/>
  <c r="F1029" i="6" l="1"/>
  <c r="C1030" i="6"/>
  <c r="I1030" i="6" s="1"/>
  <c r="R1029" i="6"/>
  <c r="H1030" i="6" l="1"/>
  <c r="M1030" i="6"/>
  <c r="E1030" i="6" s="1"/>
  <c r="Q1030" i="6"/>
  <c r="N1030" i="6"/>
  <c r="O1030" i="6"/>
  <c r="G1030" i="6"/>
  <c r="P1030" i="6"/>
  <c r="F1030" i="6" l="1"/>
  <c r="R1030" i="6"/>
  <c r="C1031" i="6"/>
  <c r="I1031" i="6" s="1"/>
  <c r="G1031" i="6" l="1"/>
  <c r="P1031" i="6"/>
  <c r="H1031" i="6"/>
  <c r="M1031" i="6"/>
  <c r="E1031" i="6" s="1"/>
  <c r="Q1031" i="6"/>
  <c r="N1031" i="6"/>
  <c r="O1031" i="6"/>
  <c r="C1032" i="6" l="1"/>
  <c r="I1032" i="6" s="1"/>
  <c r="R1031" i="6"/>
  <c r="F1031" i="6"/>
  <c r="O1032" i="6" l="1"/>
  <c r="G1032" i="6"/>
  <c r="P1032" i="6"/>
  <c r="H1032" i="6"/>
  <c r="M1032" i="6"/>
  <c r="E1032" i="6" s="1"/>
  <c r="Q1032" i="6"/>
  <c r="N1032" i="6"/>
  <c r="R1032" i="6" l="1"/>
  <c r="F1032" i="6"/>
  <c r="C1033" i="6"/>
  <c r="I1033" i="6" s="1"/>
  <c r="N1033" i="6" l="1"/>
  <c r="O1033" i="6"/>
  <c r="G1033" i="6"/>
  <c r="P1033" i="6"/>
  <c r="H1033" i="6"/>
  <c r="M1033" i="6"/>
  <c r="E1033" i="6" s="1"/>
  <c r="Q1033" i="6"/>
  <c r="F1033" i="6" l="1"/>
  <c r="C1034" i="6"/>
  <c r="I1034" i="6" s="1"/>
  <c r="R1033" i="6"/>
  <c r="H1034" i="6" l="1"/>
  <c r="M1034" i="6"/>
  <c r="E1034" i="6" s="1"/>
  <c r="Q1034" i="6"/>
  <c r="N1034" i="6"/>
  <c r="O1034" i="6"/>
  <c r="G1034" i="6"/>
  <c r="P1034" i="6"/>
  <c r="R1034" i="6" l="1"/>
  <c r="F1034" i="6"/>
  <c r="C1035" i="6"/>
  <c r="I1035" i="6" s="1"/>
  <c r="G1035" i="6" l="1"/>
  <c r="P1035" i="6"/>
  <c r="H1035" i="6"/>
  <c r="M1035" i="6"/>
  <c r="E1035" i="6" s="1"/>
  <c r="Q1035" i="6"/>
  <c r="N1035" i="6"/>
  <c r="O1035" i="6"/>
  <c r="C1036" i="6" l="1"/>
  <c r="I1036" i="6" s="1"/>
  <c r="R1035" i="6"/>
  <c r="F1035" i="6"/>
  <c r="O1036" i="6" l="1"/>
  <c r="G1036" i="6"/>
  <c r="P1036" i="6"/>
  <c r="H1036" i="6"/>
  <c r="M1036" i="6"/>
  <c r="E1036" i="6" s="1"/>
  <c r="Q1036" i="6"/>
  <c r="N1036" i="6"/>
  <c r="R1036" i="6" l="1"/>
  <c r="C1037" i="6"/>
  <c r="I1037" i="6" s="1"/>
  <c r="F1036" i="6"/>
  <c r="N1037" i="6" l="1"/>
  <c r="O1037" i="6"/>
  <c r="G1037" i="6"/>
  <c r="P1037" i="6"/>
  <c r="H1037" i="6"/>
  <c r="M1037" i="6"/>
  <c r="E1037" i="6" s="1"/>
  <c r="Q1037" i="6"/>
  <c r="F1037" i="6" l="1"/>
  <c r="C1038" i="6"/>
  <c r="I1038" i="6" s="1"/>
  <c r="R1037" i="6"/>
  <c r="H1038" i="6" l="1"/>
  <c r="M1038" i="6"/>
  <c r="E1038" i="6" s="1"/>
  <c r="Q1038" i="6"/>
  <c r="N1038" i="6"/>
  <c r="O1038" i="6"/>
  <c r="G1038" i="6"/>
  <c r="P1038" i="6"/>
  <c r="F1038" i="6" l="1"/>
  <c r="C1039" i="6"/>
  <c r="I1039" i="6" s="1"/>
  <c r="R1038" i="6"/>
  <c r="G1039" i="6" l="1"/>
  <c r="P1039" i="6"/>
  <c r="H1039" i="6"/>
  <c r="M1039" i="6"/>
  <c r="E1039" i="6" s="1"/>
  <c r="Q1039" i="6"/>
  <c r="N1039" i="6"/>
  <c r="O1039" i="6"/>
  <c r="R1039" i="6" l="1"/>
  <c r="C1040" i="6"/>
  <c r="I1040" i="6" s="1"/>
  <c r="F1039" i="6"/>
  <c r="O1040" i="6" l="1"/>
  <c r="G1040" i="6"/>
  <c r="P1040" i="6"/>
  <c r="H1040" i="6"/>
  <c r="M1040" i="6"/>
  <c r="E1040" i="6" s="1"/>
  <c r="Q1040" i="6"/>
  <c r="N1040" i="6"/>
  <c r="R1040" i="6" l="1"/>
  <c r="F1040" i="6"/>
  <c r="C1041" i="6"/>
  <c r="I1041" i="6" s="1"/>
  <c r="N1041" i="6" l="1"/>
  <c r="O1041" i="6"/>
  <c r="G1041" i="6"/>
  <c r="P1041" i="6"/>
  <c r="H1041" i="6"/>
  <c r="M1041" i="6"/>
  <c r="E1041" i="6" s="1"/>
  <c r="Q1041" i="6"/>
  <c r="F1041" i="6" l="1"/>
  <c r="C1042" i="6"/>
  <c r="I1042" i="6" s="1"/>
  <c r="R1041" i="6"/>
  <c r="H1042" i="6" l="1"/>
  <c r="M1042" i="6"/>
  <c r="E1042" i="6" s="1"/>
  <c r="Q1042" i="6"/>
  <c r="N1042" i="6"/>
  <c r="O1042" i="6"/>
  <c r="G1042" i="6"/>
  <c r="P1042" i="6"/>
  <c r="F1042" i="6" l="1"/>
  <c r="C1043" i="6"/>
  <c r="I1043" i="6" s="1"/>
  <c r="R1042" i="6"/>
  <c r="G1043" i="6" l="1"/>
  <c r="P1043" i="6"/>
  <c r="H1043" i="6"/>
  <c r="M1043" i="6"/>
  <c r="E1043" i="6" s="1"/>
  <c r="Q1043" i="6"/>
  <c r="N1043" i="6"/>
  <c r="O1043" i="6"/>
  <c r="R1043" i="6" l="1"/>
  <c r="C1044" i="6"/>
  <c r="I1044" i="6" s="1"/>
  <c r="F1043" i="6"/>
  <c r="O1044" i="6" l="1"/>
  <c r="G1044" i="6"/>
  <c r="P1044" i="6"/>
  <c r="H1044" i="6"/>
  <c r="M1044" i="6"/>
  <c r="E1044" i="6" s="1"/>
  <c r="Q1044" i="6"/>
  <c r="N1044" i="6"/>
  <c r="R1044" i="6" l="1"/>
  <c r="F1044" i="6"/>
  <c r="C1045" i="6"/>
  <c r="I1045" i="6" s="1"/>
  <c r="N1045" i="6" l="1"/>
  <c r="O1045" i="6"/>
  <c r="G1045" i="6"/>
  <c r="P1045" i="6"/>
  <c r="H1045" i="6"/>
  <c r="M1045" i="6"/>
  <c r="E1045" i="6" s="1"/>
  <c r="Q1045" i="6"/>
  <c r="F1045" i="6" l="1"/>
  <c r="C1046" i="6"/>
  <c r="I1046" i="6" s="1"/>
  <c r="R1045" i="6"/>
  <c r="H1046" i="6" l="1"/>
  <c r="M1046" i="6"/>
  <c r="E1046" i="6" s="1"/>
  <c r="C1047" i="6" s="1"/>
  <c r="I1047" i="6" s="1"/>
  <c r="Q1046" i="6"/>
  <c r="N1046" i="6"/>
  <c r="O1046" i="6"/>
  <c r="G1046" i="6"/>
  <c r="P1046" i="6"/>
  <c r="R1046" i="6" l="1"/>
  <c r="F1046" i="6"/>
  <c r="G1047" i="6"/>
  <c r="P1047" i="6"/>
  <c r="H1047" i="6"/>
  <c r="M1047" i="6"/>
  <c r="E1047" i="6" s="1"/>
  <c r="Q1047" i="6"/>
  <c r="N1047" i="6"/>
  <c r="O1047" i="6"/>
  <c r="R1047" i="6" l="1"/>
  <c r="C1048" i="6"/>
  <c r="I1048" i="6" s="1"/>
  <c r="F1047" i="6"/>
  <c r="O1048" i="6" l="1"/>
  <c r="G1048" i="6"/>
  <c r="P1048" i="6"/>
  <c r="H1048" i="6"/>
  <c r="M1048" i="6"/>
  <c r="E1048" i="6" s="1"/>
  <c r="Q1048" i="6"/>
  <c r="N1048" i="6"/>
  <c r="R1048" i="6" l="1"/>
  <c r="F1048" i="6"/>
  <c r="C1049" i="6"/>
  <c r="I1049" i="6" s="1"/>
  <c r="N1049" i="6" l="1"/>
  <c r="O1049" i="6"/>
  <c r="G1049" i="6"/>
  <c r="P1049" i="6"/>
  <c r="H1049" i="6"/>
  <c r="M1049" i="6"/>
  <c r="E1049" i="6" s="1"/>
  <c r="Q1049" i="6"/>
  <c r="F1049" i="6" l="1"/>
  <c r="C1050" i="6"/>
  <c r="I1050" i="6" s="1"/>
  <c r="R1049" i="6"/>
  <c r="H1050" i="6" l="1"/>
  <c r="M1050" i="6"/>
  <c r="E1050" i="6" s="1"/>
  <c r="C1051" i="6" s="1"/>
  <c r="I1051" i="6" s="1"/>
  <c r="Q1050" i="6"/>
  <c r="N1050" i="6"/>
  <c r="O1050" i="6"/>
  <c r="G1050" i="6"/>
  <c r="P1050" i="6"/>
  <c r="R1050" i="6" l="1"/>
  <c r="F1050" i="6"/>
  <c r="G1051" i="6"/>
  <c r="P1051" i="6"/>
  <c r="H1051" i="6"/>
  <c r="M1051" i="6"/>
  <c r="E1051" i="6" s="1"/>
  <c r="Q1051" i="6"/>
  <c r="N1051" i="6"/>
  <c r="O1051" i="6"/>
  <c r="R1051" i="6" l="1"/>
  <c r="C1052" i="6"/>
  <c r="I1052" i="6" s="1"/>
  <c r="F1051" i="6"/>
  <c r="O1052" i="6" l="1"/>
  <c r="G1052" i="6"/>
  <c r="P1052" i="6"/>
  <c r="H1052" i="6"/>
  <c r="M1052" i="6"/>
  <c r="E1052" i="6" s="1"/>
  <c r="Q1052" i="6"/>
  <c r="N1052" i="6"/>
  <c r="R1052" i="6" l="1"/>
  <c r="F1052" i="6"/>
  <c r="C1053" i="6"/>
  <c r="I1053" i="6" s="1"/>
  <c r="N1053" i="6" l="1"/>
  <c r="O1053" i="6"/>
  <c r="G1053" i="6"/>
  <c r="P1053" i="6"/>
  <c r="H1053" i="6"/>
  <c r="M1053" i="6"/>
  <c r="E1053" i="6" s="1"/>
  <c r="Q1053" i="6"/>
  <c r="F1053" i="6" l="1"/>
  <c r="C1054" i="6"/>
  <c r="I1054" i="6" s="1"/>
  <c r="R1053" i="6"/>
  <c r="H1054" i="6" l="1"/>
  <c r="M1054" i="6"/>
  <c r="E1054" i="6" s="1"/>
  <c r="Q1054" i="6"/>
  <c r="N1054" i="6"/>
  <c r="O1054" i="6"/>
  <c r="G1054" i="6"/>
  <c r="P1054" i="6"/>
  <c r="F1054" i="6" l="1"/>
  <c r="C1055" i="6"/>
  <c r="I1055" i="6" s="1"/>
  <c r="R1054" i="6"/>
  <c r="G1055" i="6" l="1"/>
  <c r="P1055" i="6"/>
  <c r="H1055" i="6"/>
  <c r="M1055" i="6"/>
  <c r="E1055" i="6" s="1"/>
  <c r="Q1055" i="6"/>
  <c r="N1055" i="6"/>
  <c r="O1055" i="6"/>
  <c r="R1055" i="6" l="1"/>
  <c r="C1056" i="6"/>
  <c r="I1056" i="6" s="1"/>
  <c r="F1055" i="6"/>
  <c r="O1056" i="6" l="1"/>
  <c r="G1056" i="6"/>
  <c r="P1056" i="6"/>
  <c r="H1056" i="6"/>
  <c r="M1056" i="6"/>
  <c r="E1056" i="6" s="1"/>
  <c r="Q1056" i="6"/>
  <c r="N1056" i="6"/>
  <c r="R1056" i="6" l="1"/>
  <c r="F1056" i="6"/>
  <c r="C1057" i="6"/>
  <c r="I1057" i="6" s="1"/>
  <c r="N1057" i="6" l="1"/>
  <c r="O1057" i="6"/>
  <c r="G1057" i="6"/>
  <c r="P1057" i="6"/>
  <c r="H1057" i="6"/>
  <c r="M1057" i="6"/>
  <c r="E1057" i="6" s="1"/>
  <c r="Q1057" i="6"/>
  <c r="F1057" i="6" l="1"/>
  <c r="C1058" i="6"/>
  <c r="I1058" i="6" s="1"/>
  <c r="R1057" i="6"/>
  <c r="H1058" i="6" l="1"/>
  <c r="M1058" i="6"/>
  <c r="E1058" i="6" s="1"/>
  <c r="Q1058" i="6"/>
  <c r="N1058" i="6"/>
  <c r="O1058" i="6"/>
  <c r="G1058" i="6"/>
  <c r="P1058" i="6"/>
  <c r="F1058" i="6" l="1"/>
  <c r="C1059" i="6"/>
  <c r="I1059" i="6" s="1"/>
  <c r="R1058" i="6"/>
  <c r="G1059" i="6" l="1"/>
  <c r="P1059" i="6"/>
  <c r="H1059" i="6"/>
  <c r="M1059" i="6"/>
  <c r="E1059" i="6" s="1"/>
  <c r="Q1059" i="6"/>
  <c r="N1059" i="6"/>
  <c r="O1059" i="6"/>
  <c r="R1059" i="6" l="1"/>
  <c r="C1060" i="6"/>
  <c r="I1060" i="6" s="1"/>
  <c r="F1059" i="6"/>
  <c r="O1060" i="6" l="1"/>
  <c r="G1060" i="6"/>
  <c r="P1060" i="6"/>
  <c r="H1060" i="6"/>
  <c r="M1060" i="6"/>
  <c r="E1060" i="6" s="1"/>
  <c r="Q1060" i="6"/>
  <c r="N1060" i="6"/>
  <c r="R1060" i="6" l="1"/>
  <c r="F1060" i="6"/>
  <c r="C1061" i="6"/>
  <c r="I1061" i="6" s="1"/>
  <c r="N1061" i="6" l="1"/>
  <c r="O1061" i="6"/>
  <c r="G1061" i="6"/>
  <c r="P1061" i="6"/>
  <c r="H1061" i="6"/>
  <c r="M1061" i="6"/>
  <c r="E1061" i="6" s="1"/>
  <c r="Q1061" i="6"/>
  <c r="F1061" i="6" l="1"/>
  <c r="C1062" i="6"/>
  <c r="I1062" i="6" s="1"/>
  <c r="R1061" i="6"/>
  <c r="H1062" i="6" l="1"/>
  <c r="M1062" i="6"/>
  <c r="E1062" i="6" s="1"/>
  <c r="Q1062" i="6"/>
  <c r="N1062" i="6"/>
  <c r="O1062" i="6"/>
  <c r="G1062" i="6"/>
  <c r="P1062" i="6"/>
  <c r="F1062" i="6" l="1"/>
  <c r="R1062" i="6"/>
  <c r="C1063" i="6"/>
  <c r="I1063" i="6" s="1"/>
  <c r="G1063" i="6" l="1"/>
  <c r="P1063" i="6"/>
  <c r="H1063" i="6"/>
  <c r="M1063" i="6"/>
  <c r="E1063" i="6" s="1"/>
  <c r="Q1063" i="6"/>
  <c r="N1063" i="6"/>
  <c r="O1063" i="6"/>
  <c r="R1063" i="6" l="1"/>
  <c r="C1064" i="6"/>
  <c r="I1064" i="6" s="1"/>
  <c r="F1063" i="6"/>
  <c r="O1064" i="6" l="1"/>
  <c r="G1064" i="6"/>
  <c r="P1064" i="6"/>
  <c r="H1064" i="6"/>
  <c r="M1064" i="6"/>
  <c r="E1064" i="6" s="1"/>
  <c r="Q1064" i="6"/>
  <c r="N1064" i="6"/>
  <c r="R1064" i="6" l="1"/>
  <c r="F1064" i="6"/>
  <c r="C1065" i="6"/>
  <c r="I1065" i="6" s="1"/>
  <c r="N1065" i="6" l="1"/>
  <c r="O1065" i="6"/>
  <c r="G1065" i="6"/>
  <c r="P1065" i="6"/>
  <c r="H1065" i="6"/>
  <c r="M1065" i="6"/>
  <c r="E1065" i="6" s="1"/>
  <c r="Q1065" i="6"/>
  <c r="C1066" i="6" l="1"/>
  <c r="I1066" i="6" s="1"/>
  <c r="F1065" i="6"/>
  <c r="R1065" i="6"/>
  <c r="H1066" i="6" l="1"/>
  <c r="M1066" i="6"/>
  <c r="E1066" i="6" s="1"/>
  <c r="Q1066" i="6"/>
  <c r="N1066" i="6"/>
  <c r="O1066" i="6"/>
  <c r="G1066" i="6"/>
  <c r="P1066" i="6"/>
  <c r="F1066" i="6" l="1"/>
  <c r="C1067" i="6"/>
  <c r="I1067" i="6" s="1"/>
  <c r="R1066" i="6"/>
  <c r="G1067" i="6" l="1"/>
  <c r="P1067" i="6"/>
  <c r="H1067" i="6"/>
  <c r="M1067" i="6"/>
  <c r="E1067" i="6" s="1"/>
  <c r="Q1067" i="6"/>
  <c r="N1067" i="6"/>
  <c r="O1067" i="6"/>
  <c r="F1067" i="6" l="1"/>
  <c r="C1068" i="6"/>
  <c r="I1068" i="6" s="1"/>
  <c r="R1067" i="6"/>
  <c r="O1068" i="6" l="1"/>
  <c r="G1068" i="6"/>
  <c r="P1068" i="6"/>
  <c r="H1068" i="6"/>
  <c r="M1068" i="6"/>
  <c r="E1068" i="6" s="1"/>
  <c r="Q1068" i="6"/>
  <c r="N1068" i="6"/>
  <c r="R1068" i="6" l="1"/>
  <c r="F1068" i="6"/>
  <c r="C1069" i="6"/>
  <c r="I1069" i="6" s="1"/>
  <c r="N1069" i="6" l="1"/>
  <c r="O1069" i="6"/>
  <c r="G1069" i="6"/>
  <c r="P1069" i="6"/>
  <c r="H1069" i="6"/>
  <c r="M1069" i="6"/>
  <c r="E1069" i="6" s="1"/>
  <c r="Q1069" i="6"/>
  <c r="F1069" i="6" l="1"/>
  <c r="C1070" i="6"/>
  <c r="I1070" i="6" s="1"/>
  <c r="R1069" i="6"/>
  <c r="H1070" i="6" l="1"/>
  <c r="M1070" i="6"/>
  <c r="E1070" i="6" s="1"/>
  <c r="Q1070" i="6"/>
  <c r="N1070" i="6"/>
  <c r="O1070" i="6"/>
  <c r="G1070" i="6"/>
  <c r="P1070" i="6"/>
  <c r="F1070" i="6" l="1"/>
  <c r="C1071" i="6"/>
  <c r="I1071" i="6" s="1"/>
  <c r="R1070" i="6"/>
  <c r="G1071" i="6" l="1"/>
  <c r="P1071" i="6"/>
  <c r="H1071" i="6"/>
  <c r="M1071" i="6"/>
  <c r="E1071" i="6" s="1"/>
  <c r="Q1071" i="6"/>
  <c r="N1071" i="6"/>
  <c r="O1071" i="6"/>
  <c r="C1072" i="6" l="1"/>
  <c r="I1072" i="6" s="1"/>
  <c r="R1071" i="6"/>
  <c r="F1071" i="6"/>
  <c r="O1072" i="6" l="1"/>
  <c r="G1072" i="6"/>
  <c r="P1072" i="6"/>
  <c r="H1072" i="6"/>
  <c r="M1072" i="6"/>
  <c r="E1072" i="6" s="1"/>
  <c r="Q1072" i="6"/>
  <c r="N1072" i="6"/>
  <c r="R1072" i="6" l="1"/>
  <c r="F1072" i="6"/>
  <c r="C1073" i="6"/>
  <c r="I1073" i="6" s="1"/>
  <c r="N1073" i="6" l="1"/>
  <c r="O1073" i="6"/>
  <c r="G1073" i="6"/>
  <c r="P1073" i="6"/>
  <c r="H1073" i="6"/>
  <c r="M1073" i="6"/>
  <c r="E1073" i="6" s="1"/>
  <c r="Q1073" i="6"/>
  <c r="F1073" i="6" l="1"/>
  <c r="C1074" i="6"/>
  <c r="I1074" i="6" s="1"/>
  <c r="R1073" i="6"/>
  <c r="H1074" i="6" l="1"/>
  <c r="M1074" i="6"/>
  <c r="E1074" i="6" s="1"/>
  <c r="Q1074" i="6"/>
  <c r="N1074" i="6"/>
  <c r="O1074" i="6"/>
  <c r="G1074" i="6"/>
  <c r="P1074" i="6"/>
  <c r="F1074" i="6" l="1"/>
  <c r="C1075" i="6"/>
  <c r="I1075" i="6" s="1"/>
  <c r="R1074" i="6"/>
  <c r="G1075" i="6" l="1"/>
  <c r="P1075" i="6"/>
  <c r="H1075" i="6"/>
  <c r="M1075" i="6"/>
  <c r="E1075" i="6" s="1"/>
  <c r="Q1075" i="6"/>
  <c r="N1075" i="6"/>
  <c r="O1075" i="6"/>
  <c r="C1076" i="6" l="1"/>
  <c r="I1076" i="6" s="1"/>
  <c r="R1075" i="6"/>
  <c r="F1075" i="6"/>
  <c r="O1076" i="6" l="1"/>
  <c r="G1076" i="6"/>
  <c r="P1076" i="6"/>
  <c r="H1076" i="6"/>
  <c r="M1076" i="6"/>
  <c r="E1076" i="6" s="1"/>
  <c r="Q1076" i="6"/>
  <c r="N1076" i="6"/>
  <c r="R1076" i="6" l="1"/>
  <c r="F1076" i="6"/>
  <c r="C1077" i="6"/>
  <c r="I1077" i="6" s="1"/>
  <c r="N1077" i="6" l="1"/>
  <c r="O1077" i="6"/>
  <c r="G1077" i="6"/>
  <c r="P1077" i="6"/>
  <c r="H1077" i="6"/>
  <c r="M1077" i="6"/>
  <c r="E1077" i="6" s="1"/>
  <c r="Q1077" i="6"/>
  <c r="F1077" i="6" l="1"/>
  <c r="C1078" i="6"/>
  <c r="I1078" i="6" s="1"/>
  <c r="R1077" i="6"/>
  <c r="H1078" i="6" l="1"/>
  <c r="M1078" i="6"/>
  <c r="E1078" i="6" s="1"/>
  <c r="C1079" i="6" s="1"/>
  <c r="I1079" i="6" s="1"/>
  <c r="Q1078" i="6"/>
  <c r="N1078" i="6"/>
  <c r="O1078" i="6"/>
  <c r="G1078" i="6"/>
  <c r="P1078" i="6"/>
  <c r="R1078" i="6" l="1"/>
  <c r="G1079" i="6"/>
  <c r="P1079" i="6"/>
  <c r="H1079" i="6"/>
  <c r="M1079" i="6"/>
  <c r="E1079" i="6" s="1"/>
  <c r="Q1079" i="6"/>
  <c r="N1079" i="6"/>
  <c r="O1079" i="6"/>
  <c r="F1078" i="6"/>
  <c r="C1080" i="6" l="1"/>
  <c r="I1080" i="6" s="1"/>
  <c r="R1079" i="6"/>
  <c r="F1079" i="6"/>
  <c r="O1080" i="6" l="1"/>
  <c r="G1080" i="6"/>
  <c r="P1080" i="6"/>
  <c r="H1080" i="6"/>
  <c r="M1080" i="6"/>
  <c r="E1080" i="6" s="1"/>
  <c r="Q1080" i="6"/>
  <c r="N1080" i="6"/>
  <c r="R1080" i="6" l="1"/>
  <c r="F1080" i="6"/>
  <c r="C1081" i="6"/>
  <c r="I1081" i="6" s="1"/>
  <c r="N1081" i="6" l="1"/>
  <c r="O1081" i="6"/>
  <c r="G1081" i="6"/>
  <c r="P1081" i="6"/>
  <c r="H1081" i="6"/>
  <c r="M1081" i="6"/>
  <c r="E1081" i="6" s="1"/>
  <c r="Q1081" i="6"/>
  <c r="F1081" i="6" l="1"/>
  <c r="C1082" i="6"/>
  <c r="I1082" i="6" s="1"/>
  <c r="R1081" i="6"/>
  <c r="H1082" i="6" l="1"/>
  <c r="M1082" i="6"/>
  <c r="E1082" i="6" s="1"/>
  <c r="C1083" i="6" s="1"/>
  <c r="I1083" i="6" s="1"/>
  <c r="Q1082" i="6"/>
  <c r="N1082" i="6"/>
  <c r="O1082" i="6"/>
  <c r="G1082" i="6"/>
  <c r="P1082" i="6"/>
  <c r="R1082" i="6" l="1"/>
  <c r="F1082" i="6"/>
  <c r="G1083" i="6"/>
  <c r="P1083" i="6"/>
  <c r="H1083" i="6"/>
  <c r="M1083" i="6"/>
  <c r="E1083" i="6" s="1"/>
  <c r="Q1083" i="6"/>
  <c r="N1083" i="6"/>
  <c r="O1083" i="6"/>
  <c r="R1083" i="6" l="1"/>
  <c r="C1084" i="6"/>
  <c r="I1084" i="6" s="1"/>
  <c r="F1083" i="6"/>
  <c r="O1084" i="6" l="1"/>
  <c r="G1084" i="6"/>
  <c r="P1084" i="6"/>
  <c r="H1084" i="6"/>
  <c r="M1084" i="6"/>
  <c r="E1084" i="6" s="1"/>
  <c r="Q1084" i="6"/>
  <c r="N1084" i="6"/>
  <c r="R1084" i="6" l="1"/>
  <c r="F1084" i="6"/>
  <c r="C1085" i="6"/>
  <c r="I1085" i="6" s="1"/>
  <c r="N1085" i="6" l="1"/>
  <c r="O1085" i="6"/>
  <c r="G1085" i="6"/>
  <c r="P1085" i="6"/>
  <c r="H1085" i="6"/>
  <c r="M1085" i="6"/>
  <c r="E1085" i="6" s="1"/>
  <c r="Q1085" i="6"/>
  <c r="F1085" i="6" l="1"/>
  <c r="C1086" i="6"/>
  <c r="I1086" i="6" s="1"/>
  <c r="R1085" i="6"/>
  <c r="H1086" i="6" l="1"/>
  <c r="M1086" i="6"/>
  <c r="E1086" i="6" s="1"/>
  <c r="Q1086" i="6"/>
  <c r="N1086" i="6"/>
  <c r="O1086" i="6"/>
  <c r="G1086" i="6"/>
  <c r="P1086" i="6"/>
  <c r="F1086" i="6" l="1"/>
  <c r="C1087" i="6"/>
  <c r="I1087" i="6" s="1"/>
  <c r="R1086" i="6"/>
  <c r="G1087" i="6" l="1"/>
  <c r="P1087" i="6"/>
  <c r="H1087" i="6"/>
  <c r="M1087" i="6"/>
  <c r="E1087" i="6" s="1"/>
  <c r="Q1087" i="6"/>
  <c r="N1087" i="6"/>
  <c r="O1087" i="6"/>
  <c r="R1087" i="6" l="1"/>
  <c r="C1088" i="6"/>
  <c r="I1088" i="6" s="1"/>
  <c r="F1087" i="6"/>
  <c r="O1088" i="6" l="1"/>
  <c r="G1088" i="6"/>
  <c r="P1088" i="6"/>
  <c r="H1088" i="6"/>
  <c r="M1088" i="6"/>
  <c r="E1088" i="6" s="1"/>
  <c r="Q1088" i="6"/>
  <c r="N1088" i="6"/>
  <c r="R1088" i="6" l="1"/>
  <c r="F1088" i="6"/>
  <c r="C1089" i="6"/>
  <c r="I1089" i="6" s="1"/>
  <c r="N1089" i="6" l="1"/>
  <c r="O1089" i="6"/>
  <c r="G1089" i="6"/>
  <c r="P1089" i="6"/>
  <c r="H1089" i="6"/>
  <c r="M1089" i="6"/>
  <c r="E1089" i="6" s="1"/>
  <c r="Q1089" i="6"/>
  <c r="F1089" i="6" l="1"/>
  <c r="C1090" i="6"/>
  <c r="I1090" i="6" s="1"/>
  <c r="R1089" i="6"/>
  <c r="H1090" i="6" l="1"/>
  <c r="M1090" i="6"/>
  <c r="E1090" i="6" s="1"/>
  <c r="Q1090" i="6"/>
  <c r="N1090" i="6"/>
  <c r="O1090" i="6"/>
  <c r="G1090" i="6"/>
  <c r="P1090" i="6"/>
  <c r="R1090" i="6" s="1"/>
  <c r="F1090" i="6" l="1"/>
  <c r="C1091" i="6"/>
  <c r="I1091" i="6" s="1"/>
  <c r="G1091" i="6" l="1"/>
  <c r="P1091" i="6"/>
  <c r="H1091" i="6"/>
  <c r="M1091" i="6"/>
  <c r="E1091" i="6" s="1"/>
  <c r="Q1091" i="6"/>
  <c r="N1091" i="6"/>
  <c r="O1091" i="6"/>
  <c r="R1091" i="6" l="1"/>
  <c r="C1092" i="6"/>
  <c r="I1092" i="6" s="1"/>
  <c r="F1091" i="6"/>
  <c r="O1092" i="6" l="1"/>
  <c r="G1092" i="6"/>
  <c r="P1092" i="6"/>
  <c r="H1092" i="6"/>
  <c r="M1092" i="6"/>
  <c r="E1092" i="6" s="1"/>
  <c r="Q1092" i="6"/>
  <c r="N1092" i="6"/>
  <c r="R1092" i="6" l="1"/>
  <c r="F1092" i="6"/>
  <c r="C1093" i="6"/>
  <c r="I1093" i="6" s="1"/>
  <c r="N1093" i="6" l="1"/>
  <c r="O1093" i="6"/>
  <c r="G1093" i="6"/>
  <c r="P1093" i="6"/>
  <c r="H1093" i="6"/>
  <c r="M1093" i="6"/>
  <c r="E1093" i="6" s="1"/>
  <c r="Q1093" i="6"/>
  <c r="C1094" i="6" l="1"/>
  <c r="I1094" i="6" s="1"/>
  <c r="F1093" i="6"/>
  <c r="R1093" i="6"/>
  <c r="H1094" i="6" l="1"/>
  <c r="M1094" i="6"/>
  <c r="E1094" i="6" s="1"/>
  <c r="Q1094" i="6"/>
  <c r="N1094" i="6"/>
  <c r="O1094" i="6"/>
  <c r="G1094" i="6"/>
  <c r="P1094" i="6"/>
  <c r="F1094" i="6" l="1"/>
  <c r="C1095" i="6"/>
  <c r="I1095" i="6" s="1"/>
  <c r="R1094" i="6"/>
  <c r="G1095" i="6" l="1"/>
  <c r="P1095" i="6"/>
  <c r="H1095" i="6"/>
  <c r="M1095" i="6"/>
  <c r="E1095" i="6" s="1"/>
  <c r="Q1095" i="6"/>
  <c r="N1095" i="6"/>
  <c r="O1095" i="6"/>
  <c r="C1096" i="6" l="1"/>
  <c r="I1096" i="6" s="1"/>
  <c r="R1095" i="6"/>
  <c r="F1095" i="6"/>
  <c r="O1096" i="6" l="1"/>
  <c r="G1096" i="6"/>
  <c r="P1096" i="6"/>
  <c r="H1096" i="6"/>
  <c r="M1096" i="6"/>
  <c r="E1096" i="6" s="1"/>
  <c r="Q1096" i="6"/>
  <c r="N1096" i="6"/>
  <c r="R1096" i="6" l="1"/>
  <c r="F1096" i="6"/>
  <c r="C1097" i="6"/>
  <c r="I1097" i="6" s="1"/>
  <c r="N1097" i="6" l="1"/>
  <c r="O1097" i="6"/>
  <c r="G1097" i="6"/>
  <c r="P1097" i="6"/>
  <c r="H1097" i="6"/>
  <c r="M1097" i="6"/>
  <c r="E1097" i="6" s="1"/>
  <c r="Q1097" i="6"/>
  <c r="F1097" i="6" l="1"/>
  <c r="C1098" i="6"/>
  <c r="I1098" i="6" s="1"/>
  <c r="R1097" i="6"/>
  <c r="H1098" i="6" l="1"/>
  <c r="M1098" i="6"/>
  <c r="E1098" i="6" s="1"/>
  <c r="Q1098" i="6"/>
  <c r="N1098" i="6"/>
  <c r="O1098" i="6"/>
  <c r="G1098" i="6"/>
  <c r="P1098" i="6"/>
  <c r="R1098" i="6" s="1"/>
  <c r="F1098" i="6" l="1"/>
  <c r="C1099" i="6"/>
  <c r="I1099" i="6" s="1"/>
  <c r="G1099" i="6" l="1"/>
  <c r="P1099" i="6"/>
  <c r="H1099" i="6"/>
  <c r="M1099" i="6"/>
  <c r="E1099" i="6" s="1"/>
  <c r="Q1099" i="6"/>
  <c r="N1099" i="6"/>
  <c r="O1099" i="6"/>
  <c r="R1099" i="6" l="1"/>
  <c r="C1100" i="6"/>
  <c r="I1100" i="6" s="1"/>
  <c r="F1099" i="6"/>
  <c r="O1100" i="6" l="1"/>
  <c r="G1100" i="6"/>
  <c r="P1100" i="6"/>
  <c r="H1100" i="6"/>
  <c r="M1100" i="6"/>
  <c r="E1100" i="6" s="1"/>
  <c r="Q1100" i="6"/>
  <c r="N1100" i="6"/>
  <c r="R1100" i="6" l="1"/>
  <c r="C1101" i="6"/>
  <c r="I1101" i="6" s="1"/>
  <c r="F1100" i="6"/>
  <c r="N1101" i="6" l="1"/>
  <c r="O1101" i="6"/>
  <c r="G1101" i="6"/>
  <c r="P1101" i="6"/>
  <c r="H1101" i="6"/>
  <c r="M1101" i="6"/>
  <c r="E1101" i="6" s="1"/>
  <c r="Q1101" i="6"/>
  <c r="F1101" i="6" l="1"/>
  <c r="C1102" i="6"/>
  <c r="I1102" i="6" s="1"/>
  <c r="R1101" i="6"/>
  <c r="H1102" i="6" l="1"/>
  <c r="M1102" i="6"/>
  <c r="E1102" i="6" s="1"/>
  <c r="Q1102" i="6"/>
  <c r="N1102" i="6"/>
  <c r="O1102" i="6"/>
  <c r="G1102" i="6"/>
  <c r="P1102" i="6"/>
  <c r="F1102" i="6" l="1"/>
  <c r="C1103" i="6"/>
  <c r="I1103" i="6" s="1"/>
  <c r="R1102" i="6"/>
  <c r="G1103" i="6" l="1"/>
  <c r="P1103" i="6"/>
  <c r="H1103" i="6"/>
  <c r="M1103" i="6"/>
  <c r="E1103" i="6" s="1"/>
  <c r="Q1103" i="6"/>
  <c r="N1103" i="6"/>
  <c r="O1103" i="6"/>
  <c r="R1103" i="6" l="1"/>
  <c r="C1104" i="6"/>
  <c r="I1104" i="6" s="1"/>
  <c r="F1103" i="6"/>
  <c r="O1104" i="6" l="1"/>
  <c r="G1104" i="6"/>
  <c r="P1104" i="6"/>
  <c r="H1104" i="6"/>
  <c r="M1104" i="6"/>
  <c r="E1104" i="6" s="1"/>
  <c r="Q1104" i="6"/>
  <c r="N1104" i="6"/>
  <c r="R1104" i="6" l="1"/>
  <c r="F1104" i="6"/>
  <c r="C1105" i="6"/>
  <c r="I1105" i="6" s="1"/>
  <c r="N1105" i="6" l="1"/>
  <c r="O1105" i="6"/>
  <c r="G1105" i="6"/>
  <c r="P1105" i="6"/>
  <c r="H1105" i="6"/>
  <c r="M1105" i="6"/>
  <c r="E1105" i="6" s="1"/>
  <c r="Q1105" i="6"/>
  <c r="F1105" i="6" l="1"/>
  <c r="C1106" i="6"/>
  <c r="I1106" i="6" s="1"/>
  <c r="R1105" i="6"/>
  <c r="H1106" i="6" l="1"/>
  <c r="M1106" i="6"/>
  <c r="E1106" i="6" s="1"/>
  <c r="Q1106" i="6"/>
  <c r="N1106" i="6"/>
  <c r="O1106" i="6"/>
  <c r="G1106" i="6"/>
  <c r="P1106" i="6"/>
  <c r="F1106" i="6" l="1"/>
  <c r="C1107" i="6"/>
  <c r="I1107" i="6" s="1"/>
  <c r="R1106" i="6"/>
  <c r="G1107" i="6" l="1"/>
  <c r="P1107" i="6"/>
  <c r="H1107" i="6"/>
  <c r="M1107" i="6"/>
  <c r="E1107" i="6" s="1"/>
  <c r="Q1107" i="6"/>
  <c r="N1107" i="6"/>
  <c r="O1107" i="6"/>
  <c r="R1107" i="6" l="1"/>
  <c r="C1108" i="6"/>
  <c r="I1108" i="6" s="1"/>
  <c r="F1107" i="6"/>
  <c r="O1108" i="6" l="1"/>
  <c r="G1108" i="6"/>
  <c r="P1108" i="6"/>
  <c r="H1108" i="6"/>
  <c r="M1108" i="6"/>
  <c r="E1108" i="6" s="1"/>
  <c r="Q1108" i="6"/>
  <c r="N1108" i="6"/>
  <c r="R1108" i="6" l="1"/>
  <c r="F1108" i="6"/>
  <c r="C1109" i="6"/>
  <c r="I1109" i="6" s="1"/>
  <c r="N1109" i="6" l="1"/>
  <c r="O1109" i="6"/>
  <c r="G1109" i="6"/>
  <c r="P1109" i="6"/>
  <c r="H1109" i="6"/>
  <c r="M1109" i="6"/>
  <c r="E1109" i="6" s="1"/>
  <c r="Q1109" i="6"/>
  <c r="F1109" i="6" l="1"/>
  <c r="C1110" i="6"/>
  <c r="I1110" i="6" s="1"/>
  <c r="R1109" i="6"/>
  <c r="H1110" i="6" l="1"/>
  <c r="M1110" i="6"/>
  <c r="E1110" i="6" s="1"/>
  <c r="Q1110" i="6"/>
  <c r="N1110" i="6"/>
  <c r="O1110" i="6"/>
  <c r="G1110" i="6"/>
  <c r="P1110" i="6"/>
  <c r="F1110" i="6" l="1"/>
  <c r="C1111" i="6"/>
  <c r="I1111" i="6" s="1"/>
  <c r="R1110" i="6"/>
  <c r="G1111" i="6" l="1"/>
  <c r="P1111" i="6"/>
  <c r="H1111" i="6"/>
  <c r="M1111" i="6"/>
  <c r="E1111" i="6" s="1"/>
  <c r="Q1111" i="6"/>
  <c r="N1111" i="6"/>
  <c r="O1111" i="6"/>
  <c r="R1111" i="6" l="1"/>
  <c r="C1112" i="6"/>
  <c r="I1112" i="6" s="1"/>
  <c r="F1111" i="6"/>
  <c r="O1112" i="6" l="1"/>
  <c r="G1112" i="6"/>
  <c r="P1112" i="6"/>
  <c r="H1112" i="6"/>
  <c r="M1112" i="6"/>
  <c r="E1112" i="6" s="1"/>
  <c r="Q1112" i="6"/>
  <c r="N1112" i="6"/>
  <c r="R1112" i="6" l="1"/>
  <c r="F1112" i="6"/>
  <c r="C1113" i="6"/>
  <c r="I1113" i="6" s="1"/>
  <c r="N1113" i="6" l="1"/>
  <c r="O1113" i="6"/>
  <c r="G1113" i="6"/>
  <c r="P1113" i="6"/>
  <c r="H1113" i="6"/>
  <c r="M1113" i="6"/>
  <c r="E1113" i="6" s="1"/>
  <c r="Q1113" i="6"/>
  <c r="F1113" i="6" l="1"/>
  <c r="C1114" i="6"/>
  <c r="I1114" i="6" s="1"/>
  <c r="R1113" i="6"/>
  <c r="H1114" i="6" l="1"/>
  <c r="M1114" i="6"/>
  <c r="E1114" i="6" s="1"/>
  <c r="Q1114" i="6"/>
  <c r="N1114" i="6"/>
  <c r="O1114" i="6"/>
  <c r="G1114" i="6"/>
  <c r="P1114" i="6"/>
  <c r="F1114" i="6" l="1"/>
  <c r="C1115" i="6"/>
  <c r="I1115" i="6" s="1"/>
  <c r="R1114" i="6"/>
  <c r="G1115" i="6" l="1"/>
  <c r="P1115" i="6"/>
  <c r="H1115" i="6"/>
  <c r="M1115" i="6"/>
  <c r="E1115" i="6" s="1"/>
  <c r="Q1115" i="6"/>
  <c r="N1115" i="6"/>
  <c r="O1115" i="6"/>
  <c r="R1115" i="6" l="1"/>
  <c r="C1116" i="6"/>
  <c r="I1116" i="6" s="1"/>
  <c r="F1115" i="6"/>
  <c r="O1116" i="6" l="1"/>
  <c r="G1116" i="6"/>
  <c r="P1116" i="6"/>
  <c r="H1116" i="6"/>
  <c r="M1116" i="6"/>
  <c r="E1116" i="6" s="1"/>
  <c r="Q1116" i="6"/>
  <c r="N1116" i="6"/>
  <c r="R1116" i="6" l="1"/>
  <c r="F1116" i="6"/>
  <c r="C1117" i="6"/>
  <c r="I1117" i="6" s="1"/>
  <c r="N1117" i="6" l="1"/>
  <c r="O1117" i="6"/>
  <c r="G1117" i="6"/>
  <c r="P1117" i="6"/>
  <c r="H1117" i="6"/>
  <c r="M1117" i="6"/>
  <c r="E1117" i="6" s="1"/>
  <c r="Q1117" i="6"/>
  <c r="F1117" i="6" l="1"/>
  <c r="C1118" i="6"/>
  <c r="I1118" i="6" s="1"/>
  <c r="R1117" i="6"/>
  <c r="H1118" i="6" l="1"/>
  <c r="M1118" i="6"/>
  <c r="E1118" i="6" s="1"/>
  <c r="Q1118" i="6"/>
  <c r="N1118" i="6"/>
  <c r="O1118" i="6"/>
  <c r="G1118" i="6"/>
  <c r="P1118" i="6"/>
  <c r="F1118" i="6" l="1"/>
  <c r="C1119" i="6"/>
  <c r="I1119" i="6" s="1"/>
  <c r="R1118" i="6"/>
  <c r="G1119" i="6" l="1"/>
  <c r="P1119" i="6"/>
  <c r="H1119" i="6"/>
  <c r="M1119" i="6"/>
  <c r="E1119" i="6" s="1"/>
  <c r="Q1119" i="6"/>
  <c r="N1119" i="6"/>
  <c r="O1119" i="6"/>
  <c r="R1119" i="6" l="1"/>
  <c r="C1120" i="6"/>
  <c r="I1120" i="6" s="1"/>
  <c r="F1119" i="6"/>
  <c r="O1120" i="6" l="1"/>
  <c r="G1120" i="6"/>
  <c r="P1120" i="6"/>
  <c r="H1120" i="6"/>
  <c r="M1120" i="6"/>
  <c r="E1120" i="6" s="1"/>
  <c r="Q1120" i="6"/>
  <c r="N1120" i="6"/>
  <c r="R1120" i="6" l="1"/>
  <c r="F1120" i="6"/>
  <c r="C1121" i="6"/>
  <c r="I1121" i="6" s="1"/>
  <c r="N1121" i="6" l="1"/>
  <c r="O1121" i="6"/>
  <c r="G1121" i="6"/>
  <c r="P1121" i="6"/>
  <c r="H1121" i="6"/>
  <c r="M1121" i="6"/>
  <c r="E1121" i="6" s="1"/>
  <c r="Q1121" i="6"/>
  <c r="F1121" i="6" l="1"/>
  <c r="C1122" i="6"/>
  <c r="I1122" i="6" s="1"/>
  <c r="R1121" i="6"/>
  <c r="H1122" i="6" l="1"/>
  <c r="M1122" i="6"/>
  <c r="E1122" i="6" s="1"/>
  <c r="Q1122" i="6"/>
  <c r="N1122" i="6"/>
  <c r="O1122" i="6"/>
  <c r="G1122" i="6"/>
  <c r="P1122" i="6"/>
  <c r="F1122" i="6" l="1"/>
  <c r="C1123" i="6"/>
  <c r="I1123" i="6" s="1"/>
  <c r="R1122" i="6"/>
  <c r="G1123" i="6" l="1"/>
  <c r="P1123" i="6"/>
  <c r="H1123" i="6"/>
  <c r="M1123" i="6"/>
  <c r="E1123" i="6" s="1"/>
  <c r="Q1123" i="6"/>
  <c r="N1123" i="6"/>
  <c r="O1123" i="6"/>
  <c r="R1123" i="6" l="1"/>
  <c r="C1124" i="6"/>
  <c r="I1124" i="6" s="1"/>
  <c r="F1123" i="6"/>
  <c r="O1124" i="6" l="1"/>
  <c r="G1124" i="6"/>
  <c r="P1124" i="6"/>
  <c r="H1124" i="6"/>
  <c r="M1124" i="6"/>
  <c r="E1124" i="6" s="1"/>
  <c r="Q1124" i="6"/>
  <c r="N1124" i="6"/>
  <c r="R1124" i="6" l="1"/>
  <c r="F1124" i="6"/>
  <c r="C1125" i="6"/>
  <c r="I1125" i="6" s="1"/>
  <c r="N1125" i="6" l="1"/>
  <c r="O1125" i="6"/>
  <c r="G1125" i="6"/>
  <c r="P1125" i="6"/>
  <c r="H1125" i="6"/>
  <c r="M1125" i="6"/>
  <c r="E1125" i="6" s="1"/>
  <c r="Q1125" i="6"/>
  <c r="F1125" i="6" l="1"/>
  <c r="C1126" i="6"/>
  <c r="I1126" i="6" s="1"/>
  <c r="R1125" i="6"/>
  <c r="H1126" i="6" l="1"/>
  <c r="M1126" i="6"/>
  <c r="E1126" i="6" s="1"/>
  <c r="Q1126" i="6"/>
  <c r="N1126" i="6"/>
  <c r="O1126" i="6"/>
  <c r="G1126" i="6"/>
  <c r="P1126" i="6"/>
  <c r="F1126" i="6" l="1"/>
  <c r="C1127" i="6"/>
  <c r="I1127" i="6" s="1"/>
  <c r="R1126" i="6"/>
  <c r="G1127" i="6" l="1"/>
  <c r="P1127" i="6"/>
  <c r="H1127" i="6"/>
  <c r="M1127" i="6"/>
  <c r="E1127" i="6" s="1"/>
  <c r="Q1127" i="6"/>
  <c r="N1127" i="6"/>
  <c r="O1127" i="6"/>
  <c r="R1127" i="6" l="1"/>
  <c r="C1128" i="6"/>
  <c r="I1128" i="6" s="1"/>
  <c r="F1127" i="6"/>
  <c r="O1128" i="6" l="1"/>
  <c r="G1128" i="6"/>
  <c r="P1128" i="6"/>
  <c r="H1128" i="6"/>
  <c r="M1128" i="6"/>
  <c r="E1128" i="6" s="1"/>
  <c r="Q1128" i="6"/>
  <c r="N1128" i="6"/>
  <c r="R1128" i="6" l="1"/>
  <c r="F1128" i="6"/>
  <c r="C1129" i="6"/>
  <c r="I1129" i="6" s="1"/>
  <c r="N1129" i="6" l="1"/>
  <c r="O1129" i="6"/>
  <c r="G1129" i="6"/>
  <c r="P1129" i="6"/>
  <c r="H1129" i="6"/>
  <c r="M1129" i="6"/>
  <c r="E1129" i="6" s="1"/>
  <c r="Q1129" i="6"/>
  <c r="F1129" i="6" l="1"/>
  <c r="C1130" i="6"/>
  <c r="I1130" i="6" s="1"/>
  <c r="R1129" i="6"/>
  <c r="H1130" i="6" l="1"/>
  <c r="M1130" i="6"/>
  <c r="E1130" i="6" s="1"/>
  <c r="Q1130" i="6"/>
  <c r="N1130" i="6"/>
  <c r="O1130" i="6"/>
  <c r="G1130" i="6"/>
  <c r="P1130" i="6"/>
  <c r="F1130" i="6" l="1"/>
  <c r="C1131" i="6"/>
  <c r="I1131" i="6" s="1"/>
  <c r="R1130" i="6"/>
  <c r="G1131" i="6" l="1"/>
  <c r="P1131" i="6"/>
  <c r="H1131" i="6"/>
  <c r="M1131" i="6"/>
  <c r="E1131" i="6" s="1"/>
  <c r="Q1131" i="6"/>
  <c r="N1131" i="6"/>
  <c r="O1131" i="6"/>
  <c r="R1131" i="6" l="1"/>
  <c r="C1132" i="6"/>
  <c r="I1132" i="6" s="1"/>
  <c r="F1131" i="6"/>
  <c r="O1132" i="6" l="1"/>
  <c r="G1132" i="6"/>
  <c r="P1132" i="6"/>
  <c r="H1132" i="6"/>
  <c r="M1132" i="6"/>
  <c r="E1132" i="6" s="1"/>
  <c r="Q1132" i="6"/>
  <c r="N1132" i="6"/>
  <c r="R1132" i="6" l="1"/>
  <c r="F1132" i="6"/>
  <c r="C1133" i="6"/>
  <c r="I1133" i="6" s="1"/>
  <c r="N1133" i="6" l="1"/>
  <c r="O1133" i="6"/>
  <c r="G1133" i="6"/>
  <c r="P1133" i="6"/>
  <c r="H1133" i="6"/>
  <c r="M1133" i="6"/>
  <c r="E1133" i="6" s="1"/>
  <c r="Q1133" i="6"/>
  <c r="F1133" i="6" l="1"/>
  <c r="C1134" i="6"/>
  <c r="I1134" i="6" s="1"/>
  <c r="R1133" i="6"/>
  <c r="H1134" i="6" l="1"/>
  <c r="M1134" i="6"/>
  <c r="E1134" i="6" s="1"/>
  <c r="Q1134" i="6"/>
  <c r="N1134" i="6"/>
  <c r="O1134" i="6"/>
  <c r="G1134" i="6"/>
  <c r="P1134" i="6"/>
  <c r="F1134" i="6" l="1"/>
  <c r="C1135" i="6"/>
  <c r="I1135" i="6" s="1"/>
  <c r="R1134" i="6"/>
  <c r="G1135" i="6" l="1"/>
  <c r="P1135" i="6"/>
  <c r="H1135" i="6"/>
  <c r="M1135" i="6"/>
  <c r="E1135" i="6" s="1"/>
  <c r="Q1135" i="6"/>
  <c r="N1135" i="6"/>
  <c r="O1135" i="6"/>
  <c r="R1135" i="6" l="1"/>
  <c r="C1136" i="6"/>
  <c r="I1136" i="6" s="1"/>
  <c r="F1135" i="6"/>
  <c r="O1136" i="6" l="1"/>
  <c r="G1136" i="6"/>
  <c r="P1136" i="6"/>
  <c r="H1136" i="6"/>
  <c r="M1136" i="6"/>
  <c r="E1136" i="6" s="1"/>
  <c r="Q1136" i="6"/>
  <c r="N1136" i="6"/>
  <c r="R1136" i="6" l="1"/>
  <c r="F1136" i="6"/>
  <c r="C1137" i="6"/>
  <c r="I1137" i="6" s="1"/>
  <c r="N1137" i="6" l="1"/>
  <c r="O1137" i="6"/>
  <c r="G1137" i="6"/>
  <c r="P1137" i="6"/>
  <c r="H1137" i="6"/>
  <c r="M1137" i="6"/>
  <c r="E1137" i="6" s="1"/>
  <c r="Q1137" i="6"/>
  <c r="F1137" i="6" l="1"/>
  <c r="C1138" i="6"/>
  <c r="I1138" i="6" s="1"/>
  <c r="R1137" i="6"/>
  <c r="H1138" i="6" l="1"/>
  <c r="M1138" i="6"/>
  <c r="E1138" i="6" s="1"/>
  <c r="Q1138" i="6"/>
  <c r="N1138" i="6"/>
  <c r="O1138" i="6"/>
  <c r="G1138" i="6"/>
  <c r="P1138" i="6"/>
  <c r="F1138" i="6" l="1"/>
  <c r="C1139" i="6"/>
  <c r="I1139" i="6" s="1"/>
  <c r="R1138" i="6"/>
  <c r="G1139" i="6" l="1"/>
  <c r="P1139" i="6"/>
  <c r="H1139" i="6"/>
  <c r="M1139" i="6"/>
  <c r="E1139" i="6" s="1"/>
  <c r="Q1139" i="6"/>
  <c r="N1139" i="6"/>
  <c r="O1139" i="6"/>
  <c r="R1139" i="6" l="1"/>
  <c r="C1140" i="6"/>
  <c r="I1140" i="6" s="1"/>
  <c r="F1139" i="6"/>
  <c r="O1140" i="6" l="1"/>
  <c r="G1140" i="6"/>
  <c r="P1140" i="6"/>
  <c r="H1140" i="6"/>
  <c r="M1140" i="6"/>
  <c r="E1140" i="6" s="1"/>
  <c r="Q1140" i="6"/>
  <c r="N1140" i="6"/>
  <c r="R1140" i="6" l="1"/>
  <c r="F1140" i="6"/>
  <c r="C1141" i="6"/>
  <c r="I1141" i="6" s="1"/>
  <c r="N1141" i="6" l="1"/>
  <c r="O1141" i="6"/>
  <c r="G1141" i="6"/>
  <c r="P1141" i="6"/>
  <c r="H1141" i="6"/>
  <c r="M1141" i="6"/>
  <c r="E1141" i="6" s="1"/>
  <c r="Q1141" i="6"/>
  <c r="F1141" i="6" l="1"/>
  <c r="C1142" i="6"/>
  <c r="I1142" i="6" s="1"/>
  <c r="R1141" i="6"/>
  <c r="H1142" i="6" l="1"/>
  <c r="M1142" i="6"/>
  <c r="E1142" i="6" s="1"/>
  <c r="Q1142" i="6"/>
  <c r="N1142" i="6"/>
  <c r="O1142" i="6"/>
  <c r="G1142" i="6"/>
  <c r="P1142" i="6"/>
  <c r="F1142" i="6" l="1"/>
  <c r="C1143" i="6"/>
  <c r="I1143" i="6" s="1"/>
  <c r="R1142" i="6"/>
  <c r="G1143" i="6" l="1"/>
  <c r="P1143" i="6"/>
  <c r="H1143" i="6"/>
  <c r="M1143" i="6"/>
  <c r="E1143" i="6" s="1"/>
  <c r="Q1143" i="6"/>
  <c r="N1143" i="6"/>
  <c r="O1143" i="6"/>
  <c r="R1143" i="6" l="1"/>
  <c r="C1144" i="6"/>
  <c r="I1144" i="6" s="1"/>
  <c r="F1143" i="6"/>
  <c r="O1144" i="6" l="1"/>
  <c r="G1144" i="6"/>
  <c r="P1144" i="6"/>
  <c r="H1144" i="6"/>
  <c r="M1144" i="6"/>
  <c r="E1144" i="6" s="1"/>
  <c r="Q1144" i="6"/>
  <c r="N1144" i="6"/>
  <c r="R1144" i="6" l="1"/>
  <c r="F1144" i="6"/>
  <c r="C1145" i="6"/>
  <c r="I1145" i="6" s="1"/>
  <c r="N1145" i="6" l="1"/>
  <c r="O1145" i="6"/>
  <c r="G1145" i="6"/>
  <c r="P1145" i="6"/>
  <c r="H1145" i="6"/>
  <c r="M1145" i="6"/>
  <c r="E1145" i="6" s="1"/>
  <c r="Q1145" i="6"/>
  <c r="F1145" i="6" l="1"/>
  <c r="C1146" i="6"/>
  <c r="I1146" i="6" s="1"/>
  <c r="R1145" i="6"/>
  <c r="H1146" i="6" l="1"/>
  <c r="M1146" i="6"/>
  <c r="E1146" i="6" s="1"/>
  <c r="Q1146" i="6"/>
  <c r="N1146" i="6"/>
  <c r="O1146" i="6"/>
  <c r="G1146" i="6"/>
  <c r="P1146" i="6"/>
  <c r="F1146" i="6" l="1"/>
  <c r="C1147" i="6"/>
  <c r="I1147" i="6" s="1"/>
  <c r="R1146" i="6"/>
  <c r="G1147" i="6" l="1"/>
  <c r="P1147" i="6"/>
  <c r="H1147" i="6"/>
  <c r="M1147" i="6"/>
  <c r="E1147" i="6" s="1"/>
  <c r="Q1147" i="6"/>
  <c r="N1147" i="6"/>
  <c r="O1147" i="6"/>
  <c r="R1147" i="6" l="1"/>
  <c r="C1148" i="6"/>
  <c r="I1148" i="6" s="1"/>
  <c r="F1147" i="6"/>
  <c r="O1148" i="6" l="1"/>
  <c r="G1148" i="6"/>
  <c r="P1148" i="6"/>
  <c r="H1148" i="6"/>
  <c r="M1148" i="6"/>
  <c r="E1148" i="6" s="1"/>
  <c r="Q1148" i="6"/>
  <c r="N1148" i="6"/>
  <c r="R1148" i="6" l="1"/>
  <c r="F1148" i="6"/>
  <c r="C1149" i="6"/>
  <c r="I1149" i="6" s="1"/>
  <c r="N1149" i="6" l="1"/>
  <c r="O1149" i="6"/>
  <c r="G1149" i="6"/>
  <c r="P1149" i="6"/>
  <c r="H1149" i="6"/>
  <c r="M1149" i="6"/>
  <c r="E1149" i="6" s="1"/>
  <c r="Q1149" i="6"/>
  <c r="F1149" i="6" l="1"/>
  <c r="C1150" i="6"/>
  <c r="I1150" i="6" s="1"/>
  <c r="R1149" i="6"/>
  <c r="H1150" i="6" l="1"/>
  <c r="M1150" i="6"/>
  <c r="E1150" i="6" s="1"/>
  <c r="Q1150" i="6"/>
  <c r="N1150" i="6"/>
  <c r="O1150" i="6"/>
  <c r="G1150" i="6"/>
  <c r="P1150" i="6"/>
  <c r="F1150" i="6" l="1"/>
  <c r="C1151" i="6"/>
  <c r="I1151" i="6" s="1"/>
  <c r="R1150" i="6"/>
  <c r="G1151" i="6" l="1"/>
  <c r="P1151" i="6"/>
  <c r="H1151" i="6"/>
  <c r="M1151" i="6"/>
  <c r="E1151" i="6" s="1"/>
  <c r="Q1151" i="6"/>
  <c r="N1151" i="6"/>
  <c r="O1151" i="6"/>
  <c r="R1151" i="6" l="1"/>
  <c r="C1152" i="6"/>
  <c r="I1152" i="6" s="1"/>
  <c r="F1151" i="6"/>
  <c r="O1152" i="6" l="1"/>
  <c r="G1152" i="6"/>
  <c r="P1152" i="6"/>
  <c r="H1152" i="6"/>
  <c r="M1152" i="6"/>
  <c r="E1152" i="6" s="1"/>
  <c r="Q1152" i="6"/>
  <c r="N1152" i="6"/>
  <c r="R1152" i="6" l="1"/>
  <c r="F1152" i="6"/>
  <c r="C1153" i="6"/>
  <c r="I1153" i="6" s="1"/>
  <c r="N1153" i="6" l="1"/>
  <c r="O1153" i="6"/>
  <c r="G1153" i="6"/>
  <c r="P1153" i="6"/>
  <c r="H1153" i="6"/>
  <c r="M1153" i="6"/>
  <c r="E1153" i="6" s="1"/>
  <c r="Q1153" i="6"/>
  <c r="F1153" i="6" l="1"/>
  <c r="C1154" i="6"/>
  <c r="I1154" i="6" s="1"/>
  <c r="R1153" i="6"/>
  <c r="H1154" i="6" l="1"/>
  <c r="M1154" i="6"/>
  <c r="E1154" i="6" s="1"/>
  <c r="C1155" i="6" s="1"/>
  <c r="I1155" i="6" s="1"/>
  <c r="Q1154" i="6"/>
  <c r="N1154" i="6"/>
  <c r="O1154" i="6"/>
  <c r="G1154" i="6"/>
  <c r="P1154" i="6"/>
  <c r="R1154" i="6" l="1"/>
  <c r="F1154" i="6"/>
  <c r="G1155" i="6"/>
  <c r="P1155" i="6"/>
  <c r="H1155" i="6"/>
  <c r="M1155" i="6"/>
  <c r="E1155" i="6" s="1"/>
  <c r="Q1155" i="6"/>
  <c r="N1155" i="6"/>
  <c r="O1155" i="6"/>
  <c r="R1155" i="6" l="1"/>
  <c r="C1156" i="6"/>
  <c r="I1156" i="6" s="1"/>
  <c r="F1155" i="6"/>
  <c r="O1156" i="6" l="1"/>
  <c r="G1156" i="6"/>
  <c r="P1156" i="6"/>
  <c r="H1156" i="6"/>
  <c r="M1156" i="6"/>
  <c r="E1156" i="6" s="1"/>
  <c r="Q1156" i="6"/>
  <c r="N1156" i="6"/>
  <c r="R1156" i="6" l="1"/>
  <c r="F1156" i="6"/>
  <c r="C1157" i="6"/>
  <c r="I1157" i="6" s="1"/>
  <c r="N1157" i="6" l="1"/>
  <c r="O1157" i="6"/>
  <c r="G1157" i="6"/>
  <c r="P1157" i="6"/>
  <c r="H1157" i="6"/>
  <c r="M1157" i="6"/>
  <c r="E1157" i="6" s="1"/>
  <c r="Q1157" i="6"/>
  <c r="F1157" i="6" l="1"/>
  <c r="C1158" i="6"/>
  <c r="I1158" i="6" s="1"/>
  <c r="R1157" i="6"/>
  <c r="H1158" i="6" l="1"/>
  <c r="M1158" i="6"/>
  <c r="E1158" i="6" s="1"/>
  <c r="C1159" i="6" s="1"/>
  <c r="I1159" i="6" s="1"/>
  <c r="Q1158" i="6"/>
  <c r="N1158" i="6"/>
  <c r="O1158" i="6"/>
  <c r="G1158" i="6"/>
  <c r="P1158" i="6"/>
  <c r="R1158" i="6" l="1"/>
  <c r="F1158" i="6"/>
  <c r="G1159" i="6"/>
  <c r="P1159" i="6"/>
  <c r="H1159" i="6"/>
  <c r="M1159" i="6"/>
  <c r="E1159" i="6" s="1"/>
  <c r="Q1159" i="6"/>
  <c r="N1159" i="6"/>
  <c r="O1159" i="6"/>
  <c r="R1159" i="6" l="1"/>
  <c r="C1160" i="6"/>
  <c r="I1160" i="6" s="1"/>
  <c r="F1159" i="6"/>
  <c r="O1160" i="6" l="1"/>
  <c r="G1160" i="6"/>
  <c r="P1160" i="6"/>
  <c r="H1160" i="6"/>
  <c r="M1160" i="6"/>
  <c r="E1160" i="6" s="1"/>
  <c r="Q1160" i="6"/>
  <c r="N1160" i="6"/>
  <c r="R1160" i="6" l="1"/>
  <c r="F1160" i="6"/>
  <c r="C1161" i="6"/>
  <c r="I1161" i="6" s="1"/>
  <c r="N1161" i="6" l="1"/>
  <c r="O1161" i="6"/>
  <c r="G1161" i="6"/>
  <c r="P1161" i="6"/>
  <c r="H1161" i="6"/>
  <c r="M1161" i="6"/>
  <c r="E1161" i="6" s="1"/>
  <c r="Q1161" i="6"/>
  <c r="F1161" i="6" l="1"/>
  <c r="C1162" i="6"/>
  <c r="I1162" i="6" s="1"/>
  <c r="R1161" i="6"/>
  <c r="H1162" i="6" l="1"/>
  <c r="M1162" i="6"/>
  <c r="E1162" i="6" s="1"/>
  <c r="C1163" i="6" s="1"/>
  <c r="I1163" i="6" s="1"/>
  <c r="Q1162" i="6"/>
  <c r="N1162" i="6"/>
  <c r="O1162" i="6"/>
  <c r="G1162" i="6"/>
  <c r="P1162" i="6"/>
  <c r="F1162" i="6" l="1"/>
  <c r="R1162" i="6"/>
  <c r="G1163" i="6"/>
  <c r="P1163" i="6"/>
  <c r="H1163" i="6"/>
  <c r="M1163" i="6"/>
  <c r="E1163" i="6" s="1"/>
  <c r="Q1163" i="6"/>
  <c r="N1163" i="6"/>
  <c r="O1163" i="6"/>
  <c r="R1163" i="6" l="1"/>
  <c r="C1164" i="6"/>
  <c r="I1164" i="6" s="1"/>
  <c r="F1163" i="6"/>
  <c r="O1164" i="6" l="1"/>
  <c r="G1164" i="6"/>
  <c r="P1164" i="6"/>
  <c r="H1164" i="6"/>
  <c r="M1164" i="6"/>
  <c r="E1164" i="6" s="1"/>
  <c r="Q1164" i="6"/>
  <c r="N1164" i="6"/>
  <c r="R1164" i="6" l="1"/>
  <c r="F1164" i="6"/>
  <c r="C1165" i="6"/>
  <c r="I1165" i="6" s="1"/>
  <c r="N1165" i="6" l="1"/>
  <c r="O1165" i="6"/>
  <c r="G1165" i="6"/>
  <c r="P1165" i="6"/>
  <c r="H1165" i="6"/>
  <c r="M1165" i="6"/>
  <c r="E1165" i="6" s="1"/>
  <c r="Q1165" i="6"/>
  <c r="F1165" i="6" l="1"/>
  <c r="C1166" i="6"/>
  <c r="I1166" i="6" s="1"/>
  <c r="R1165" i="6"/>
  <c r="H1166" i="6" l="1"/>
  <c r="M1166" i="6"/>
  <c r="E1166" i="6" s="1"/>
  <c r="C1167" i="6" s="1"/>
  <c r="I1167" i="6" s="1"/>
  <c r="Q1166" i="6"/>
  <c r="N1166" i="6"/>
  <c r="O1166" i="6"/>
  <c r="G1166" i="6"/>
  <c r="P1166" i="6"/>
  <c r="R1166" i="6" l="1"/>
  <c r="F1166" i="6"/>
  <c r="G1167" i="6"/>
  <c r="P1167" i="6"/>
  <c r="H1167" i="6"/>
  <c r="M1167" i="6"/>
  <c r="E1167" i="6" s="1"/>
  <c r="Q1167" i="6"/>
  <c r="N1167" i="6"/>
  <c r="O1167" i="6"/>
  <c r="R1167" i="6" l="1"/>
  <c r="C1168" i="6"/>
  <c r="I1168" i="6" s="1"/>
  <c r="F1167" i="6"/>
  <c r="O1168" i="6" l="1"/>
  <c r="G1168" i="6"/>
  <c r="P1168" i="6"/>
  <c r="H1168" i="6"/>
  <c r="M1168" i="6"/>
  <c r="E1168" i="6" s="1"/>
  <c r="Q1168" i="6"/>
  <c r="N1168" i="6"/>
  <c r="R1168" i="6" l="1"/>
  <c r="F1168" i="6"/>
  <c r="C1169" i="6"/>
  <c r="I1169" i="6" s="1"/>
  <c r="N1169" i="6" l="1"/>
  <c r="O1169" i="6"/>
  <c r="G1169" i="6"/>
  <c r="P1169" i="6"/>
  <c r="H1169" i="6"/>
  <c r="M1169" i="6"/>
  <c r="E1169" i="6" s="1"/>
  <c r="Q1169" i="6"/>
  <c r="F1169" i="6" l="1"/>
  <c r="C1170" i="6"/>
  <c r="I1170" i="6" s="1"/>
  <c r="R1169" i="6"/>
  <c r="H1170" i="6" l="1"/>
  <c r="M1170" i="6"/>
  <c r="E1170" i="6" s="1"/>
  <c r="C1171" i="6" s="1"/>
  <c r="I1171" i="6" s="1"/>
  <c r="Q1170" i="6"/>
  <c r="N1170" i="6"/>
  <c r="O1170" i="6"/>
  <c r="G1170" i="6"/>
  <c r="P1170" i="6"/>
  <c r="R1170" i="6" l="1"/>
  <c r="F1170" i="6"/>
  <c r="G1171" i="6"/>
  <c r="P1171" i="6"/>
  <c r="H1171" i="6"/>
  <c r="M1171" i="6"/>
  <c r="E1171" i="6" s="1"/>
  <c r="Q1171" i="6"/>
  <c r="N1171" i="6"/>
  <c r="O1171" i="6"/>
  <c r="R1171" i="6" l="1"/>
  <c r="C1172" i="6"/>
  <c r="I1172" i="6" s="1"/>
  <c r="F1171" i="6"/>
  <c r="O1172" i="6" l="1"/>
  <c r="G1172" i="6"/>
  <c r="P1172" i="6"/>
  <c r="H1172" i="6"/>
  <c r="M1172" i="6"/>
  <c r="E1172" i="6" s="1"/>
  <c r="Q1172" i="6"/>
  <c r="N1172" i="6"/>
  <c r="R1172" i="6" l="1"/>
  <c r="F1172" i="6"/>
  <c r="C1173" i="6"/>
  <c r="I1173" i="6" s="1"/>
  <c r="N1173" i="6" l="1"/>
  <c r="O1173" i="6"/>
  <c r="G1173" i="6"/>
  <c r="P1173" i="6"/>
  <c r="H1173" i="6"/>
  <c r="M1173" i="6"/>
  <c r="E1173" i="6" s="1"/>
  <c r="Q1173" i="6"/>
  <c r="F1173" i="6" l="1"/>
  <c r="C1174" i="6"/>
  <c r="I1174" i="6" s="1"/>
  <c r="R1173" i="6"/>
  <c r="H1174" i="6" l="1"/>
  <c r="M1174" i="6"/>
  <c r="E1174" i="6" s="1"/>
  <c r="Q1174" i="6"/>
  <c r="N1174" i="6"/>
  <c r="O1174" i="6"/>
  <c r="G1174" i="6"/>
  <c r="P1174" i="6"/>
  <c r="F1174" i="6" l="1"/>
  <c r="C1175" i="6"/>
  <c r="I1175" i="6" s="1"/>
  <c r="R1174" i="6"/>
  <c r="G1175" i="6" l="1"/>
  <c r="P1175" i="6"/>
  <c r="H1175" i="6"/>
  <c r="M1175" i="6"/>
  <c r="E1175" i="6" s="1"/>
  <c r="Q1175" i="6"/>
  <c r="N1175" i="6"/>
  <c r="O1175" i="6"/>
  <c r="R1175" i="6" l="1"/>
  <c r="C1176" i="6"/>
  <c r="I1176" i="6" s="1"/>
  <c r="F1175" i="6"/>
  <c r="O1176" i="6" l="1"/>
  <c r="G1176" i="6"/>
  <c r="P1176" i="6"/>
  <c r="H1176" i="6"/>
  <c r="M1176" i="6"/>
  <c r="E1176" i="6" s="1"/>
  <c r="Q1176" i="6"/>
  <c r="N1176" i="6"/>
  <c r="R1176" i="6" l="1"/>
  <c r="F1176" i="6"/>
  <c r="C1177" i="6"/>
  <c r="I1177" i="6" s="1"/>
  <c r="N1177" i="6" l="1"/>
  <c r="O1177" i="6"/>
  <c r="G1177" i="6"/>
  <c r="P1177" i="6"/>
  <c r="H1177" i="6"/>
  <c r="M1177" i="6"/>
  <c r="E1177" i="6" s="1"/>
  <c r="Q1177" i="6"/>
  <c r="F1177" i="6" l="1"/>
  <c r="C1178" i="6"/>
  <c r="I1178" i="6" s="1"/>
  <c r="R1177" i="6"/>
  <c r="H1178" i="6" l="1"/>
  <c r="M1178" i="6"/>
  <c r="E1178" i="6" s="1"/>
  <c r="C1179" i="6" s="1"/>
  <c r="I1179" i="6" s="1"/>
  <c r="Q1178" i="6"/>
  <c r="N1178" i="6"/>
  <c r="O1178" i="6"/>
  <c r="G1178" i="6"/>
  <c r="P1178" i="6"/>
  <c r="R1178" i="6" l="1"/>
  <c r="F1178" i="6"/>
  <c r="G1179" i="6"/>
  <c r="P1179" i="6"/>
  <c r="H1179" i="6"/>
  <c r="M1179" i="6"/>
  <c r="E1179" i="6" s="1"/>
  <c r="Q1179" i="6"/>
  <c r="N1179" i="6"/>
  <c r="O1179" i="6"/>
  <c r="C1180" i="6" l="1"/>
  <c r="I1180" i="6" s="1"/>
  <c r="R1179" i="6"/>
  <c r="F1179" i="6"/>
  <c r="O1180" i="6" l="1"/>
  <c r="G1180" i="6"/>
  <c r="P1180" i="6"/>
  <c r="H1180" i="6"/>
  <c r="M1180" i="6"/>
  <c r="E1180" i="6" s="1"/>
  <c r="Q1180" i="6"/>
  <c r="N1180" i="6"/>
  <c r="R1180" i="6" l="1"/>
  <c r="F1180" i="6"/>
  <c r="C1181" i="6"/>
  <c r="I1181" i="6" s="1"/>
  <c r="N1181" i="6" l="1"/>
  <c r="O1181" i="6"/>
  <c r="G1181" i="6"/>
  <c r="P1181" i="6"/>
  <c r="H1181" i="6"/>
  <c r="M1181" i="6"/>
  <c r="E1181" i="6" s="1"/>
  <c r="Q1181" i="6"/>
  <c r="F1181" i="6" l="1"/>
  <c r="C1182" i="6"/>
  <c r="I1182" i="6" s="1"/>
  <c r="R1181" i="6"/>
  <c r="H1182" i="6" l="1"/>
  <c r="M1182" i="6"/>
  <c r="E1182" i="6" s="1"/>
  <c r="Q1182" i="6"/>
  <c r="N1182" i="6"/>
  <c r="O1182" i="6"/>
  <c r="G1182" i="6"/>
  <c r="P1182" i="6"/>
  <c r="F1182" i="6" l="1"/>
  <c r="C1183" i="6"/>
  <c r="I1183" i="6" s="1"/>
  <c r="R1182" i="6"/>
  <c r="G1183" i="6" l="1"/>
  <c r="P1183" i="6"/>
  <c r="H1183" i="6"/>
  <c r="M1183" i="6"/>
  <c r="E1183" i="6" s="1"/>
  <c r="Q1183" i="6"/>
  <c r="N1183" i="6"/>
  <c r="O1183" i="6"/>
  <c r="C1184" i="6" l="1"/>
  <c r="I1184" i="6" s="1"/>
  <c r="R1183" i="6"/>
  <c r="F1183" i="6"/>
  <c r="O1184" i="6" l="1"/>
  <c r="G1184" i="6"/>
  <c r="P1184" i="6"/>
  <c r="H1184" i="6"/>
  <c r="M1184" i="6"/>
  <c r="E1184" i="6" s="1"/>
  <c r="Q1184" i="6"/>
  <c r="N1184" i="6"/>
  <c r="R1184" i="6" l="1"/>
  <c r="F1184" i="6"/>
  <c r="C1185" i="6"/>
  <c r="I1185" i="6" s="1"/>
  <c r="N1185" i="6" l="1"/>
  <c r="O1185" i="6"/>
  <c r="G1185" i="6"/>
  <c r="P1185" i="6"/>
  <c r="H1185" i="6"/>
  <c r="M1185" i="6"/>
  <c r="E1185" i="6" s="1"/>
  <c r="Q1185" i="6"/>
  <c r="C1186" i="6" l="1"/>
  <c r="I1186" i="6" s="1"/>
  <c r="F1185" i="6"/>
  <c r="R1185" i="6"/>
  <c r="H1186" i="6" l="1"/>
  <c r="M1186" i="6"/>
  <c r="E1186" i="6" s="1"/>
  <c r="Q1186" i="6"/>
  <c r="N1186" i="6"/>
  <c r="O1186" i="6"/>
  <c r="G1186" i="6"/>
  <c r="P1186" i="6"/>
  <c r="F1186" i="6" l="1"/>
  <c r="C1187" i="6"/>
  <c r="I1187" i="6" s="1"/>
  <c r="R1186" i="6"/>
  <c r="G1187" i="6" l="1"/>
  <c r="P1187" i="6"/>
  <c r="H1187" i="6"/>
  <c r="M1187" i="6"/>
  <c r="E1187" i="6" s="1"/>
  <c r="Q1187" i="6"/>
  <c r="N1187" i="6"/>
  <c r="O1187" i="6"/>
  <c r="R1187" i="6" l="1"/>
  <c r="C1188" i="6"/>
  <c r="I1188" i="6" s="1"/>
  <c r="F1187" i="6"/>
  <c r="O1188" i="6" l="1"/>
  <c r="G1188" i="6"/>
  <c r="P1188" i="6"/>
  <c r="H1188" i="6"/>
  <c r="M1188" i="6"/>
  <c r="E1188" i="6" s="1"/>
  <c r="Q1188" i="6"/>
  <c r="N1188" i="6"/>
  <c r="R1188" i="6" l="1"/>
  <c r="F1188" i="6"/>
  <c r="C1189" i="6"/>
  <c r="I1189" i="6" s="1"/>
  <c r="N1189" i="6" l="1"/>
  <c r="O1189" i="6"/>
  <c r="G1189" i="6"/>
  <c r="P1189" i="6"/>
  <c r="H1189" i="6"/>
  <c r="M1189" i="6"/>
  <c r="E1189" i="6" s="1"/>
  <c r="Q1189" i="6"/>
  <c r="F1189" i="6" l="1"/>
  <c r="C1190" i="6"/>
  <c r="I1190" i="6" s="1"/>
  <c r="R1189" i="6"/>
  <c r="H1190" i="6" l="1"/>
  <c r="M1190" i="6"/>
  <c r="E1190" i="6" s="1"/>
  <c r="C1191" i="6" s="1"/>
  <c r="I1191" i="6" s="1"/>
  <c r="Q1190" i="6"/>
  <c r="N1190" i="6"/>
  <c r="O1190" i="6"/>
  <c r="G1190" i="6"/>
  <c r="P1190" i="6"/>
  <c r="F1190" i="6" l="1"/>
  <c r="R1190" i="6"/>
  <c r="G1191" i="6"/>
  <c r="P1191" i="6"/>
  <c r="H1191" i="6"/>
  <c r="M1191" i="6"/>
  <c r="E1191" i="6" s="1"/>
  <c r="Q1191" i="6"/>
  <c r="N1191" i="6"/>
  <c r="O1191" i="6"/>
  <c r="R1191" i="6" l="1"/>
  <c r="C1192" i="6"/>
  <c r="I1192" i="6" s="1"/>
  <c r="F1191" i="6"/>
  <c r="O1192" i="6" l="1"/>
  <c r="G1192" i="6"/>
  <c r="P1192" i="6"/>
  <c r="H1192" i="6"/>
  <c r="M1192" i="6"/>
  <c r="E1192" i="6" s="1"/>
  <c r="Q1192" i="6"/>
  <c r="N1192" i="6"/>
  <c r="R1192" i="6" l="1"/>
  <c r="F1192" i="6"/>
  <c r="C1193" i="6"/>
  <c r="I1193" i="6" s="1"/>
  <c r="N1193" i="6" l="1"/>
  <c r="O1193" i="6"/>
  <c r="G1193" i="6"/>
  <c r="P1193" i="6"/>
  <c r="H1193" i="6"/>
  <c r="M1193" i="6"/>
  <c r="E1193" i="6" s="1"/>
  <c r="Q1193" i="6"/>
  <c r="F1193" i="6" l="1"/>
  <c r="C1194" i="6"/>
  <c r="I1194" i="6" s="1"/>
  <c r="R1193" i="6"/>
  <c r="H1194" i="6" l="1"/>
  <c r="M1194" i="6"/>
  <c r="E1194" i="6" s="1"/>
  <c r="Q1194" i="6"/>
  <c r="N1194" i="6"/>
  <c r="O1194" i="6"/>
  <c r="G1194" i="6"/>
  <c r="P1194" i="6"/>
  <c r="F1194" i="6" l="1"/>
  <c r="C1195" i="6"/>
  <c r="I1195" i="6" s="1"/>
  <c r="R1194" i="6"/>
  <c r="G1195" i="6" l="1"/>
  <c r="P1195" i="6"/>
  <c r="H1195" i="6"/>
  <c r="M1195" i="6"/>
  <c r="E1195" i="6" s="1"/>
  <c r="Q1195" i="6"/>
  <c r="N1195" i="6"/>
  <c r="O1195" i="6"/>
  <c r="C1196" i="6" l="1"/>
  <c r="I1196" i="6" s="1"/>
  <c r="R1195" i="6"/>
  <c r="F1195" i="6"/>
  <c r="O1196" i="6" l="1"/>
  <c r="G1196" i="6"/>
  <c r="P1196" i="6"/>
  <c r="H1196" i="6"/>
  <c r="M1196" i="6"/>
  <c r="E1196" i="6" s="1"/>
  <c r="Q1196" i="6"/>
  <c r="N1196" i="6"/>
  <c r="R1196" i="6" l="1"/>
  <c r="F1196" i="6"/>
  <c r="C1197" i="6"/>
  <c r="I1197" i="6" s="1"/>
  <c r="N1197" i="6" l="1"/>
  <c r="O1197" i="6"/>
  <c r="G1197" i="6"/>
  <c r="P1197" i="6"/>
  <c r="H1197" i="6"/>
  <c r="M1197" i="6"/>
  <c r="E1197" i="6" s="1"/>
  <c r="Q1197" i="6"/>
  <c r="F1197" i="6" l="1"/>
  <c r="C1198" i="6"/>
  <c r="I1198" i="6" s="1"/>
  <c r="R1197" i="6"/>
  <c r="H1198" i="6" l="1"/>
  <c r="M1198" i="6"/>
  <c r="E1198" i="6" s="1"/>
  <c r="C1199" i="6" s="1"/>
  <c r="I1199" i="6" s="1"/>
  <c r="Q1198" i="6"/>
  <c r="N1198" i="6"/>
  <c r="O1198" i="6"/>
  <c r="G1198" i="6"/>
  <c r="P1198" i="6"/>
  <c r="R1198" i="6" l="1"/>
  <c r="F1198" i="6"/>
  <c r="G1199" i="6"/>
  <c r="P1199" i="6"/>
  <c r="H1199" i="6"/>
  <c r="M1199" i="6"/>
  <c r="E1199" i="6" s="1"/>
  <c r="Q1199" i="6"/>
  <c r="N1199" i="6"/>
  <c r="O1199" i="6"/>
  <c r="R1199" i="6" l="1"/>
  <c r="C1200" i="6"/>
  <c r="I1200" i="6" s="1"/>
  <c r="F1199" i="6"/>
  <c r="O1200" i="6" l="1"/>
  <c r="G1200" i="6"/>
  <c r="P1200" i="6"/>
  <c r="H1200" i="6"/>
  <c r="M1200" i="6"/>
  <c r="E1200" i="6" s="1"/>
  <c r="Q1200" i="6"/>
  <c r="N1200" i="6"/>
  <c r="R1200" i="6" l="1"/>
  <c r="F1200" i="6"/>
  <c r="C1201" i="6"/>
  <c r="I1201" i="6" s="1"/>
  <c r="N1201" i="6" l="1"/>
  <c r="O1201" i="6"/>
  <c r="G1201" i="6"/>
  <c r="P1201" i="6"/>
  <c r="H1201" i="6"/>
  <c r="M1201" i="6"/>
  <c r="E1201" i="6" s="1"/>
  <c r="Q1201" i="6"/>
  <c r="F1201" i="6" l="1"/>
  <c r="C1202" i="6"/>
  <c r="I1202" i="6" s="1"/>
  <c r="R1201" i="6"/>
  <c r="H1202" i="6" l="1"/>
  <c r="M1202" i="6"/>
  <c r="E1202" i="6" s="1"/>
  <c r="Q1202" i="6"/>
  <c r="N1202" i="6"/>
  <c r="O1202" i="6"/>
  <c r="G1202" i="6"/>
  <c r="P1202" i="6"/>
  <c r="R1202" i="6" s="1"/>
  <c r="F1202" i="6" l="1"/>
  <c r="C1203" i="6"/>
  <c r="I1203" i="6" s="1"/>
  <c r="G1203" i="6" l="1"/>
  <c r="P1203" i="6"/>
  <c r="H1203" i="6"/>
  <c r="M1203" i="6"/>
  <c r="E1203" i="6" s="1"/>
  <c r="Q1203" i="6"/>
  <c r="N1203" i="6"/>
  <c r="O1203" i="6"/>
  <c r="R1203" i="6" l="1"/>
  <c r="C1204" i="6"/>
  <c r="I1204" i="6" s="1"/>
  <c r="F1203" i="6"/>
  <c r="O1204" i="6" l="1"/>
  <c r="G1204" i="6"/>
  <c r="P1204" i="6"/>
  <c r="H1204" i="6"/>
  <c r="M1204" i="6"/>
  <c r="E1204" i="6" s="1"/>
  <c r="Q1204" i="6"/>
  <c r="N1204" i="6"/>
  <c r="R1204" i="6" l="1"/>
  <c r="F1204" i="6"/>
  <c r="C1205" i="6"/>
  <c r="I1205" i="6" s="1"/>
  <c r="N1205" i="6" l="1"/>
  <c r="O1205" i="6"/>
  <c r="G1205" i="6"/>
  <c r="P1205" i="6"/>
  <c r="H1205" i="6"/>
  <c r="M1205" i="6"/>
  <c r="E1205" i="6" s="1"/>
  <c r="Q1205" i="6"/>
  <c r="F1205" i="6" l="1"/>
  <c r="C1206" i="6"/>
  <c r="I1206" i="6" s="1"/>
  <c r="R1205" i="6"/>
  <c r="H1206" i="6" l="1"/>
  <c r="M1206" i="6"/>
  <c r="E1206" i="6" s="1"/>
  <c r="N1206" i="6"/>
  <c r="O1206" i="6"/>
  <c r="Q1206" i="6"/>
  <c r="G1206" i="6"/>
  <c r="P1206" i="6"/>
  <c r="F1206" i="6" l="1"/>
  <c r="C1207" i="6"/>
  <c r="I1207" i="6" s="1"/>
  <c r="R1206" i="6"/>
  <c r="H1207" i="6" l="1"/>
  <c r="M1207" i="6"/>
  <c r="E1207" i="6" s="1"/>
  <c r="Q1207" i="6"/>
  <c r="N1207" i="6"/>
  <c r="O1207" i="6"/>
  <c r="G1207" i="6"/>
  <c r="P1207" i="6"/>
  <c r="R1207" i="6" l="1"/>
  <c r="F1207" i="6"/>
  <c r="C1208" i="6"/>
  <c r="I1208" i="6" s="1"/>
  <c r="G1208" i="6" l="1"/>
  <c r="P1208" i="6"/>
  <c r="H1208" i="6"/>
  <c r="M1208" i="6"/>
  <c r="E1208" i="6" s="1"/>
  <c r="Q1208" i="6"/>
  <c r="N1208" i="6"/>
  <c r="O1208" i="6"/>
  <c r="R1208" i="6" l="1"/>
  <c r="C1209" i="6"/>
  <c r="I1209" i="6" s="1"/>
  <c r="F1208" i="6"/>
  <c r="O1209" i="6" l="1"/>
  <c r="G1209" i="6"/>
  <c r="P1209" i="6"/>
  <c r="M1209" i="6"/>
  <c r="E1209" i="6" s="1"/>
  <c r="N1209" i="6"/>
  <c r="Q1209" i="6"/>
  <c r="H1209" i="6"/>
  <c r="C1210" i="6" l="1"/>
  <c r="I1210" i="6" s="1"/>
  <c r="R1209" i="6"/>
  <c r="F1209" i="6"/>
  <c r="N1210" i="6" l="1"/>
  <c r="O1210" i="6"/>
  <c r="H1210" i="6"/>
  <c r="Q1210" i="6"/>
  <c r="M1210" i="6"/>
  <c r="E1210" i="6" s="1"/>
  <c r="P1210" i="6"/>
  <c r="G1210" i="6"/>
  <c r="R1210" i="6" l="1"/>
  <c r="C1211" i="6"/>
  <c r="I1211" i="6" s="1"/>
  <c r="F1210" i="6"/>
  <c r="H1211" i="6" l="1"/>
  <c r="M1211" i="6"/>
  <c r="E1211" i="6" s="1"/>
  <c r="Q1211" i="6"/>
  <c r="N1211" i="6"/>
  <c r="O1211" i="6"/>
  <c r="G1211" i="6"/>
  <c r="P1211" i="6"/>
  <c r="R1211" i="6" l="1"/>
  <c r="F1211" i="6"/>
  <c r="C1212" i="6"/>
  <c r="I1212" i="6" s="1"/>
  <c r="G1212" i="6" l="1"/>
  <c r="P1212" i="6"/>
  <c r="H1212" i="6"/>
  <c r="M1212" i="6"/>
  <c r="E1212" i="6" s="1"/>
  <c r="Q1212" i="6"/>
  <c r="N1212" i="6"/>
  <c r="O1212" i="6"/>
  <c r="R1212" i="6" l="1"/>
  <c r="C1213" i="6"/>
  <c r="I1213" i="6" s="1"/>
  <c r="F1212" i="6"/>
  <c r="O1213" i="6" l="1"/>
  <c r="G1213" i="6"/>
  <c r="P1213" i="6"/>
  <c r="M1213" i="6"/>
  <c r="E1213" i="6" s="1"/>
  <c r="N1213" i="6"/>
  <c r="Q1213" i="6"/>
  <c r="H1213" i="6"/>
  <c r="C1214" i="6" l="1"/>
  <c r="I1214" i="6" s="1"/>
  <c r="R1213" i="6"/>
  <c r="F1213" i="6"/>
  <c r="N1214" i="6" l="1"/>
  <c r="O1214" i="6"/>
  <c r="H1214" i="6"/>
  <c r="Q1214" i="6"/>
  <c r="M1214" i="6"/>
  <c r="E1214" i="6" s="1"/>
  <c r="P1214" i="6"/>
  <c r="G1214" i="6"/>
  <c r="R1214" i="6" l="1"/>
  <c r="C1215" i="6"/>
  <c r="I1215" i="6" s="1"/>
  <c r="F1214" i="6"/>
  <c r="H1215" i="6" l="1"/>
  <c r="M1215" i="6"/>
  <c r="E1215" i="6" s="1"/>
  <c r="Q1215" i="6"/>
  <c r="G1215" i="6"/>
  <c r="N1215" i="6"/>
  <c r="O1215" i="6"/>
  <c r="P1215" i="6"/>
  <c r="F1215" i="6" l="1"/>
  <c r="R1215" i="6"/>
  <c r="C1216" i="6"/>
  <c r="I1216" i="6" s="1"/>
  <c r="G1216" i="6" l="1"/>
  <c r="P1216" i="6"/>
  <c r="Q1216" i="6"/>
  <c r="M1216" i="6"/>
  <c r="E1216" i="6" s="1"/>
  <c r="H1216" i="6"/>
  <c r="N1216" i="6"/>
  <c r="O1216" i="6"/>
  <c r="R1216" i="6" l="1"/>
  <c r="C1217" i="6"/>
  <c r="I1217" i="6" s="1"/>
  <c r="F1216" i="6"/>
  <c r="O1217" i="6" l="1"/>
  <c r="P1217" i="6"/>
  <c r="Q1217" i="6"/>
  <c r="G1217" i="6"/>
  <c r="M1217" i="6"/>
  <c r="E1217" i="6" s="1"/>
  <c r="H1217" i="6"/>
  <c r="N1217" i="6"/>
  <c r="C1218" i="6" l="1"/>
  <c r="I1218" i="6" s="1"/>
  <c r="R1217" i="6"/>
  <c r="F1217" i="6"/>
  <c r="N1218" i="6" l="1"/>
  <c r="H1218" i="6"/>
  <c r="O1218" i="6"/>
  <c r="P1218" i="6"/>
  <c r="Q1218" i="6"/>
  <c r="G1218" i="6"/>
  <c r="M1218" i="6"/>
  <c r="E1218" i="6" s="1"/>
  <c r="F1218" i="6" l="1"/>
  <c r="C1219" i="6"/>
  <c r="I1219" i="6" s="1"/>
  <c r="R1218" i="6"/>
  <c r="H1219" i="6" l="1"/>
  <c r="M1219" i="6"/>
  <c r="E1219" i="6" s="1"/>
  <c r="Q1219" i="6"/>
  <c r="G1219" i="6"/>
  <c r="N1219" i="6"/>
  <c r="O1219" i="6"/>
  <c r="P1219" i="6"/>
  <c r="R1219" i="6" l="1"/>
  <c r="F1219" i="6"/>
  <c r="C1220" i="6"/>
  <c r="I1220" i="6" s="1"/>
  <c r="G1220" i="6" l="1"/>
  <c r="P1220" i="6"/>
  <c r="Q1220" i="6"/>
  <c r="M1220" i="6"/>
  <c r="E1220" i="6" s="1"/>
  <c r="H1220" i="6"/>
  <c r="N1220" i="6"/>
  <c r="O1220" i="6"/>
  <c r="R1220" i="6" l="1"/>
  <c r="C1221" i="6"/>
  <c r="I1221" i="6" s="1"/>
  <c r="F1220" i="6"/>
  <c r="O1221" i="6" l="1"/>
  <c r="P1221" i="6"/>
  <c r="Q1221" i="6"/>
  <c r="G1221" i="6"/>
  <c r="M1221" i="6"/>
  <c r="E1221" i="6" s="1"/>
  <c r="H1221" i="6"/>
  <c r="N1221" i="6"/>
  <c r="C1222" i="6" l="1"/>
  <c r="I1222" i="6" s="1"/>
  <c r="R1221" i="6"/>
  <c r="F1221" i="6"/>
  <c r="N1222" i="6" l="1"/>
  <c r="H1222" i="6"/>
  <c r="O1222" i="6"/>
  <c r="P1222" i="6"/>
  <c r="Q1222" i="6"/>
  <c r="G1222" i="6"/>
  <c r="M1222" i="6"/>
  <c r="E1222" i="6" s="1"/>
  <c r="F1222" i="6" l="1"/>
  <c r="C1223" i="6"/>
  <c r="I1223" i="6" s="1"/>
  <c r="R1222" i="6"/>
  <c r="H1223" i="6" l="1"/>
  <c r="M1223" i="6"/>
  <c r="E1223" i="6" s="1"/>
  <c r="Q1223" i="6"/>
  <c r="G1223" i="6"/>
  <c r="N1223" i="6"/>
  <c r="O1223" i="6"/>
  <c r="P1223" i="6"/>
  <c r="F1223" i="6" l="1"/>
  <c r="R1223" i="6"/>
  <c r="C1224" i="6"/>
  <c r="I1224" i="6" s="1"/>
  <c r="G1224" i="6" l="1"/>
  <c r="P1224" i="6"/>
  <c r="Q1224" i="6"/>
  <c r="M1224" i="6"/>
  <c r="E1224" i="6" s="1"/>
  <c r="H1224" i="6"/>
  <c r="N1224" i="6"/>
  <c r="O1224" i="6"/>
  <c r="R1224" i="6" l="1"/>
  <c r="C1225" i="6"/>
  <c r="I1225" i="6" s="1"/>
  <c r="F1224" i="6"/>
  <c r="O1225" i="6" l="1"/>
  <c r="P1225" i="6"/>
  <c r="Q1225" i="6"/>
  <c r="G1225" i="6"/>
  <c r="M1225" i="6"/>
  <c r="E1225" i="6" s="1"/>
  <c r="H1225" i="6"/>
  <c r="N1225" i="6"/>
  <c r="C1226" i="6" l="1"/>
  <c r="I1226" i="6" s="1"/>
  <c r="R1225" i="6"/>
  <c r="F1225" i="6"/>
  <c r="N1226" i="6" l="1"/>
  <c r="H1226" i="6"/>
  <c r="O1226" i="6"/>
  <c r="P1226" i="6"/>
  <c r="Q1226" i="6"/>
  <c r="G1226" i="6"/>
  <c r="M1226" i="6"/>
  <c r="E1226" i="6" s="1"/>
  <c r="F1226" i="6" l="1"/>
  <c r="C1227" i="6"/>
  <c r="I1227" i="6" s="1"/>
  <c r="R1226" i="6"/>
  <c r="H1227" i="6" l="1"/>
  <c r="M1227" i="6"/>
  <c r="E1227" i="6" s="1"/>
  <c r="Q1227" i="6"/>
  <c r="G1227" i="6"/>
  <c r="N1227" i="6"/>
  <c r="O1227" i="6"/>
  <c r="P1227" i="6"/>
  <c r="R1227" i="6" l="1"/>
  <c r="F1227" i="6"/>
  <c r="C1228" i="6"/>
  <c r="I1228" i="6" s="1"/>
  <c r="G1228" i="6" l="1"/>
  <c r="P1228" i="6"/>
  <c r="Q1228" i="6"/>
  <c r="M1228" i="6"/>
  <c r="E1228" i="6" s="1"/>
  <c r="H1228" i="6"/>
  <c r="N1228" i="6"/>
  <c r="O1228" i="6"/>
  <c r="R1228" i="6" l="1"/>
  <c r="C1229" i="6"/>
  <c r="I1229" i="6" s="1"/>
  <c r="F1228" i="6"/>
  <c r="O1229" i="6" l="1"/>
  <c r="P1229" i="6"/>
  <c r="Q1229" i="6"/>
  <c r="G1229" i="6"/>
  <c r="M1229" i="6"/>
  <c r="E1229" i="6" s="1"/>
  <c r="H1229" i="6"/>
  <c r="N1229" i="6"/>
  <c r="C1230" i="6" l="1"/>
  <c r="I1230" i="6" s="1"/>
  <c r="R1229" i="6"/>
  <c r="F1229" i="6"/>
  <c r="N1230" i="6" l="1"/>
  <c r="H1230" i="6"/>
  <c r="O1230" i="6"/>
  <c r="P1230" i="6"/>
  <c r="Q1230" i="6"/>
  <c r="G1230" i="6"/>
  <c r="M1230" i="6"/>
  <c r="E1230" i="6" s="1"/>
  <c r="C1231" i="6" l="1"/>
  <c r="I1231" i="6" s="1"/>
  <c r="F1230" i="6"/>
  <c r="R1230" i="6"/>
  <c r="H1231" i="6" l="1"/>
  <c r="M1231" i="6"/>
  <c r="E1231" i="6" s="1"/>
  <c r="Q1231" i="6"/>
  <c r="G1231" i="6"/>
  <c r="N1231" i="6"/>
  <c r="O1231" i="6"/>
  <c r="P1231" i="6"/>
  <c r="F1231" i="6" l="1"/>
  <c r="R1231" i="6"/>
  <c r="C1232" i="6"/>
  <c r="I1232" i="6" s="1"/>
  <c r="G1232" i="6" l="1"/>
  <c r="P1232" i="6"/>
  <c r="Q1232" i="6"/>
  <c r="M1232" i="6"/>
  <c r="E1232" i="6" s="1"/>
  <c r="H1232" i="6"/>
  <c r="N1232" i="6"/>
  <c r="O1232" i="6"/>
  <c r="R1232" i="6" l="1"/>
  <c r="C1233" i="6"/>
  <c r="I1233" i="6" s="1"/>
  <c r="F1232" i="6"/>
  <c r="O1233" i="6" l="1"/>
  <c r="P1233" i="6"/>
  <c r="Q1233" i="6"/>
  <c r="G1233" i="6"/>
  <c r="M1233" i="6"/>
  <c r="E1233" i="6" s="1"/>
  <c r="H1233" i="6"/>
  <c r="N1233" i="6"/>
  <c r="C1234" i="6" l="1"/>
  <c r="I1234" i="6" s="1"/>
  <c r="R1233" i="6"/>
  <c r="F1233" i="6"/>
  <c r="N1234" i="6" l="1"/>
  <c r="H1234" i="6"/>
  <c r="O1234" i="6"/>
  <c r="P1234" i="6"/>
  <c r="Q1234" i="6"/>
  <c r="G1234" i="6"/>
  <c r="M1234" i="6"/>
  <c r="E1234" i="6" s="1"/>
  <c r="C1235" i="6" l="1"/>
  <c r="I1235" i="6" s="1"/>
  <c r="F1234" i="6"/>
  <c r="R1234" i="6"/>
  <c r="H1235" i="6" l="1"/>
  <c r="M1235" i="6"/>
  <c r="E1235" i="6" s="1"/>
  <c r="Q1235" i="6"/>
  <c r="G1235" i="6"/>
  <c r="N1235" i="6"/>
  <c r="O1235" i="6"/>
  <c r="P1235" i="6"/>
  <c r="R1235" i="6" l="1"/>
  <c r="F1235" i="6"/>
  <c r="C1236" i="6"/>
  <c r="I1236" i="6" s="1"/>
  <c r="G1236" i="6" l="1"/>
  <c r="P1236" i="6"/>
  <c r="Q1236" i="6"/>
  <c r="M1236" i="6"/>
  <c r="E1236" i="6" s="1"/>
  <c r="H1236" i="6"/>
  <c r="N1236" i="6"/>
  <c r="O1236" i="6"/>
  <c r="R1236" i="6" l="1"/>
  <c r="C1237" i="6"/>
  <c r="I1237" i="6" s="1"/>
  <c r="F1236" i="6"/>
  <c r="O1237" i="6" l="1"/>
  <c r="P1237" i="6"/>
  <c r="G1237" i="6"/>
  <c r="M1237" i="6"/>
  <c r="E1237" i="6" s="1"/>
  <c r="Q1237" i="6"/>
  <c r="H1237" i="6"/>
  <c r="N1237" i="6"/>
  <c r="F1237" i="6" l="1"/>
  <c r="R1237" i="6"/>
  <c r="C1238" i="6"/>
  <c r="I1238" i="6" s="1"/>
  <c r="N1238" i="6" l="1"/>
  <c r="O1238" i="6"/>
  <c r="G1238" i="6"/>
  <c r="P1238" i="6"/>
  <c r="H1238" i="6"/>
  <c r="M1238" i="6"/>
  <c r="E1238" i="6" s="1"/>
  <c r="Q1238" i="6"/>
  <c r="F1238" i="6" l="1"/>
  <c r="C1239" i="6"/>
  <c r="I1239" i="6" s="1"/>
  <c r="R1238" i="6"/>
  <c r="H1239" i="6" l="1"/>
  <c r="M1239" i="6"/>
  <c r="E1239" i="6" s="1"/>
  <c r="Q1239" i="6"/>
  <c r="N1239" i="6"/>
  <c r="O1239" i="6"/>
  <c r="G1239" i="6"/>
  <c r="P1239" i="6"/>
  <c r="R1239" i="6" l="1"/>
  <c r="F1239" i="6"/>
  <c r="C1240" i="6"/>
  <c r="I1240" i="6" s="1"/>
  <c r="G1240" i="6" l="1"/>
  <c r="P1240" i="6"/>
  <c r="H1240" i="6"/>
  <c r="M1240" i="6"/>
  <c r="E1240" i="6" s="1"/>
  <c r="Q1240" i="6"/>
  <c r="N1240" i="6"/>
  <c r="O1240" i="6"/>
  <c r="R1240" i="6" l="1"/>
  <c r="C1241" i="6"/>
  <c r="I1241" i="6" s="1"/>
  <c r="F1240" i="6"/>
  <c r="O1241" i="6" l="1"/>
  <c r="G1241" i="6"/>
  <c r="P1241" i="6"/>
  <c r="H1241" i="6"/>
  <c r="M1241" i="6"/>
  <c r="E1241" i="6" s="1"/>
  <c r="Q1241" i="6"/>
  <c r="N1241" i="6"/>
  <c r="R1241" i="6" l="1"/>
  <c r="F1241" i="6"/>
  <c r="C1242" i="6"/>
  <c r="I1242" i="6" s="1"/>
  <c r="N1242" i="6" l="1"/>
  <c r="O1242" i="6"/>
  <c r="G1242" i="6"/>
  <c r="P1242" i="6"/>
  <c r="H1242" i="6"/>
  <c r="M1242" i="6"/>
  <c r="E1242" i="6" s="1"/>
  <c r="Q1242" i="6"/>
  <c r="F1242" i="6" l="1"/>
  <c r="C1243" i="6"/>
  <c r="I1243" i="6" s="1"/>
  <c r="R1242" i="6"/>
  <c r="H1243" i="6" l="1"/>
  <c r="M1243" i="6"/>
  <c r="E1243" i="6" s="1"/>
  <c r="Q1243" i="6"/>
  <c r="N1243" i="6"/>
  <c r="O1243" i="6"/>
  <c r="G1243" i="6"/>
  <c r="P1243" i="6"/>
  <c r="R1243" i="6" l="1"/>
  <c r="F1243" i="6"/>
  <c r="C1244" i="6"/>
  <c r="I1244" i="6" s="1"/>
  <c r="G1244" i="6" l="1"/>
  <c r="P1244" i="6"/>
  <c r="H1244" i="6"/>
  <c r="M1244" i="6"/>
  <c r="E1244" i="6" s="1"/>
  <c r="Q1244" i="6"/>
  <c r="N1244" i="6"/>
  <c r="O1244" i="6"/>
  <c r="C1245" i="6" l="1"/>
  <c r="I1245" i="6" s="1"/>
  <c r="R1244" i="6"/>
  <c r="F1244" i="6"/>
  <c r="O1245" i="6" l="1"/>
  <c r="G1245" i="6"/>
  <c r="P1245" i="6"/>
  <c r="H1245" i="6"/>
  <c r="M1245" i="6"/>
  <c r="E1245" i="6" s="1"/>
  <c r="Q1245" i="6"/>
  <c r="N1245" i="6"/>
  <c r="R1245" i="6" l="1"/>
  <c r="F1245" i="6"/>
  <c r="C1246" i="6"/>
  <c r="I1246" i="6" s="1"/>
  <c r="N1246" i="6" l="1"/>
  <c r="O1246" i="6"/>
  <c r="G1246" i="6"/>
  <c r="P1246" i="6"/>
  <c r="H1246" i="6"/>
  <c r="M1246" i="6"/>
  <c r="E1246" i="6" s="1"/>
  <c r="Q1246" i="6"/>
  <c r="F1246" i="6" l="1"/>
  <c r="C1247" i="6"/>
  <c r="I1247" i="6" s="1"/>
  <c r="R1246" i="6"/>
  <c r="H1247" i="6" l="1"/>
  <c r="M1247" i="6"/>
  <c r="E1247" i="6" s="1"/>
  <c r="Q1247" i="6"/>
  <c r="N1247" i="6"/>
  <c r="O1247" i="6"/>
  <c r="P1247" i="6"/>
  <c r="G1247" i="6"/>
  <c r="F1247" i="6" l="1"/>
  <c r="R1247" i="6"/>
  <c r="C1248" i="6"/>
  <c r="I1248" i="6" s="1"/>
  <c r="G1248" i="6" l="1"/>
  <c r="P1248" i="6"/>
  <c r="H1248" i="6"/>
  <c r="M1248" i="6"/>
  <c r="E1248" i="6" s="1"/>
  <c r="Q1248" i="6"/>
  <c r="N1248" i="6"/>
  <c r="O1248" i="6"/>
  <c r="R1248" i="6" l="1"/>
  <c r="C1249" i="6"/>
  <c r="I1249" i="6" s="1"/>
  <c r="F1248" i="6"/>
  <c r="O1249" i="6" l="1"/>
  <c r="G1249" i="6"/>
  <c r="P1249" i="6"/>
  <c r="H1249" i="6"/>
  <c r="M1249" i="6"/>
  <c r="E1249" i="6" s="1"/>
  <c r="Q1249" i="6"/>
  <c r="N1249" i="6"/>
  <c r="R1249" i="6" l="1"/>
  <c r="F1249" i="6"/>
  <c r="C1250" i="6"/>
  <c r="I1250" i="6" s="1"/>
  <c r="N1250" i="6" l="1"/>
  <c r="O1250" i="6"/>
  <c r="G1250" i="6"/>
  <c r="P1250" i="6"/>
  <c r="H1250" i="6"/>
  <c r="M1250" i="6"/>
  <c r="E1250" i="6" s="1"/>
  <c r="Q1250" i="6"/>
  <c r="F1250" i="6" l="1"/>
  <c r="C1251" i="6"/>
  <c r="I1251" i="6" s="1"/>
  <c r="R1250" i="6"/>
  <c r="H1251" i="6" l="1"/>
  <c r="M1251" i="6"/>
  <c r="E1251" i="6" s="1"/>
  <c r="Q1251" i="6"/>
  <c r="N1251" i="6"/>
  <c r="O1251" i="6"/>
  <c r="G1251" i="6"/>
  <c r="P1251" i="6"/>
  <c r="R1251" i="6" l="1"/>
  <c r="F1251" i="6"/>
  <c r="C1252" i="6"/>
  <c r="I1252" i="6" s="1"/>
  <c r="G1252" i="6" l="1"/>
  <c r="P1252" i="6"/>
  <c r="H1252" i="6"/>
  <c r="M1252" i="6"/>
  <c r="E1252" i="6" s="1"/>
  <c r="Q1252" i="6"/>
  <c r="N1252" i="6"/>
  <c r="O1252" i="6"/>
  <c r="C1253" i="6" l="1"/>
  <c r="I1253" i="6" s="1"/>
  <c r="R1252" i="6"/>
  <c r="F1252" i="6"/>
  <c r="O1253" i="6" l="1"/>
  <c r="G1253" i="6"/>
  <c r="P1253" i="6"/>
  <c r="H1253" i="6"/>
  <c r="M1253" i="6"/>
  <c r="E1253" i="6" s="1"/>
  <c r="Q1253" i="6"/>
  <c r="N1253" i="6"/>
  <c r="R1253" i="6" l="1"/>
  <c r="F1253" i="6"/>
  <c r="C1254" i="6"/>
  <c r="I1254" i="6" s="1"/>
  <c r="N1254" i="6" l="1"/>
  <c r="O1254" i="6"/>
  <c r="G1254" i="6"/>
  <c r="P1254" i="6"/>
  <c r="H1254" i="6"/>
  <c r="M1254" i="6"/>
  <c r="E1254" i="6" s="1"/>
  <c r="Q1254" i="6"/>
  <c r="C1255" i="6" l="1"/>
  <c r="I1255" i="6" s="1"/>
  <c r="F1254" i="6"/>
  <c r="R1254" i="6"/>
  <c r="H1255" i="6" l="1"/>
  <c r="M1255" i="6"/>
  <c r="E1255" i="6" s="1"/>
  <c r="Q1255" i="6"/>
  <c r="N1255" i="6"/>
  <c r="O1255" i="6"/>
  <c r="G1255" i="6"/>
  <c r="P1255" i="6"/>
  <c r="F1255" i="6" l="1"/>
  <c r="R1255" i="6"/>
  <c r="C1256" i="6"/>
  <c r="I1256" i="6" s="1"/>
  <c r="G1256" i="6" l="1"/>
  <c r="P1256" i="6"/>
  <c r="H1256" i="6"/>
  <c r="M1256" i="6"/>
  <c r="E1256" i="6" s="1"/>
  <c r="Q1256" i="6"/>
  <c r="N1256" i="6"/>
  <c r="O1256" i="6"/>
  <c r="R1256" i="6" l="1"/>
  <c r="C1257" i="6"/>
  <c r="I1257" i="6" s="1"/>
  <c r="F1256" i="6"/>
  <c r="O1257" i="6" l="1"/>
  <c r="G1257" i="6"/>
  <c r="P1257" i="6"/>
  <c r="H1257" i="6"/>
  <c r="M1257" i="6"/>
  <c r="E1257" i="6" s="1"/>
  <c r="Q1257" i="6"/>
  <c r="N1257" i="6"/>
  <c r="R1257" i="6" l="1"/>
  <c r="F1257" i="6"/>
  <c r="C1258" i="6"/>
  <c r="I1258" i="6" s="1"/>
  <c r="N1258" i="6" l="1"/>
  <c r="O1258" i="6"/>
  <c r="G1258" i="6"/>
  <c r="P1258" i="6"/>
  <c r="H1258" i="6"/>
  <c r="M1258" i="6"/>
  <c r="E1258" i="6" s="1"/>
  <c r="Q1258" i="6"/>
  <c r="C1259" i="6" l="1"/>
  <c r="I1259" i="6" s="1"/>
  <c r="F1258" i="6"/>
  <c r="R1258" i="6"/>
  <c r="H1259" i="6" l="1"/>
  <c r="M1259" i="6"/>
  <c r="E1259" i="6" s="1"/>
  <c r="Q1259" i="6"/>
  <c r="N1259" i="6"/>
  <c r="O1259" i="6"/>
  <c r="G1259" i="6"/>
  <c r="P1259" i="6"/>
  <c r="R1259" i="6" l="1"/>
  <c r="F1259" i="6"/>
  <c r="C1260" i="6"/>
  <c r="I1260" i="6" s="1"/>
  <c r="G1260" i="6" l="1"/>
  <c r="P1260" i="6"/>
  <c r="H1260" i="6"/>
  <c r="M1260" i="6"/>
  <c r="E1260" i="6" s="1"/>
  <c r="Q1260" i="6"/>
  <c r="N1260" i="6"/>
  <c r="O1260" i="6"/>
  <c r="R1260" i="6" l="1"/>
  <c r="C1261" i="6"/>
  <c r="I1261" i="6" s="1"/>
  <c r="F1260" i="6"/>
  <c r="O1261" i="6" l="1"/>
  <c r="G1261" i="6"/>
  <c r="P1261" i="6"/>
  <c r="H1261" i="6"/>
  <c r="M1261" i="6"/>
  <c r="E1261" i="6" s="1"/>
  <c r="Q1261" i="6"/>
  <c r="N1261" i="6"/>
  <c r="R1261" i="6" l="1"/>
  <c r="F1261" i="6"/>
  <c r="C1262" i="6"/>
  <c r="I1262" i="6" s="1"/>
  <c r="N1262" i="6" l="1"/>
  <c r="O1262" i="6"/>
  <c r="G1262" i="6"/>
  <c r="P1262" i="6"/>
  <c r="H1262" i="6"/>
  <c r="M1262" i="6"/>
  <c r="E1262" i="6" s="1"/>
  <c r="Q1262" i="6"/>
  <c r="F1262" i="6" l="1"/>
  <c r="C1263" i="6"/>
  <c r="I1263" i="6" s="1"/>
  <c r="R1262" i="6"/>
  <c r="H1263" i="6" l="1"/>
  <c r="M1263" i="6"/>
  <c r="E1263" i="6" s="1"/>
  <c r="Q1263" i="6"/>
  <c r="N1263" i="6"/>
  <c r="O1263" i="6"/>
  <c r="G1263" i="6"/>
  <c r="P1263" i="6"/>
  <c r="R1263" i="6" l="1"/>
  <c r="F1263" i="6"/>
  <c r="C1264" i="6"/>
  <c r="I1264" i="6" s="1"/>
  <c r="G1264" i="6" l="1"/>
  <c r="P1264" i="6"/>
  <c r="H1264" i="6"/>
  <c r="M1264" i="6"/>
  <c r="E1264" i="6" s="1"/>
  <c r="Q1264" i="6"/>
  <c r="N1264" i="6"/>
  <c r="O1264" i="6"/>
  <c r="R1264" i="6" l="1"/>
  <c r="C1265" i="6"/>
  <c r="I1265" i="6" s="1"/>
  <c r="F1264" i="6"/>
  <c r="O1265" i="6" l="1"/>
  <c r="G1265" i="6"/>
  <c r="P1265" i="6"/>
  <c r="H1265" i="6"/>
  <c r="M1265" i="6"/>
  <c r="E1265" i="6" s="1"/>
  <c r="Q1265" i="6"/>
  <c r="N1265" i="6"/>
  <c r="R1265" i="6" l="1"/>
  <c r="F1265" i="6"/>
  <c r="C1266" i="6"/>
  <c r="I1266" i="6" s="1"/>
  <c r="N1266" i="6" l="1"/>
  <c r="O1266" i="6"/>
  <c r="G1266" i="6"/>
  <c r="P1266" i="6"/>
  <c r="H1266" i="6"/>
  <c r="M1266" i="6"/>
  <c r="E1266" i="6" s="1"/>
  <c r="Q1266" i="6"/>
  <c r="F1266" i="6" l="1"/>
  <c r="C1267" i="6"/>
  <c r="I1267" i="6" s="1"/>
  <c r="R1266" i="6"/>
  <c r="H1267" i="6" l="1"/>
  <c r="M1267" i="6"/>
  <c r="E1267" i="6" s="1"/>
  <c r="Q1267" i="6"/>
  <c r="N1267" i="6"/>
  <c r="O1267" i="6"/>
  <c r="G1267" i="6"/>
  <c r="P1267" i="6"/>
  <c r="F1267" i="6" l="1"/>
  <c r="R1267" i="6"/>
  <c r="C1268" i="6"/>
  <c r="I1268" i="6" s="1"/>
  <c r="G1268" i="6" l="1"/>
  <c r="P1268" i="6"/>
  <c r="H1268" i="6"/>
  <c r="M1268" i="6"/>
  <c r="E1268" i="6" s="1"/>
  <c r="Q1268" i="6"/>
  <c r="N1268" i="6"/>
  <c r="O1268" i="6"/>
  <c r="R1268" i="6" l="1"/>
  <c r="C1269" i="6"/>
  <c r="I1269" i="6" s="1"/>
  <c r="F1268" i="6"/>
  <c r="O1269" i="6" l="1"/>
  <c r="G1269" i="6"/>
  <c r="P1269" i="6"/>
  <c r="H1269" i="6"/>
  <c r="M1269" i="6"/>
  <c r="E1269" i="6" s="1"/>
  <c r="Q1269" i="6"/>
  <c r="N1269" i="6"/>
  <c r="R1269" i="6" l="1"/>
  <c r="F1269" i="6"/>
  <c r="C1270" i="6"/>
  <c r="I1270" i="6" s="1"/>
  <c r="N1270" i="6" l="1"/>
  <c r="O1270" i="6"/>
  <c r="G1270" i="6"/>
  <c r="P1270" i="6"/>
  <c r="H1270" i="6"/>
  <c r="M1270" i="6"/>
  <c r="E1270" i="6" s="1"/>
  <c r="Q1270" i="6"/>
  <c r="F1270" i="6" l="1"/>
  <c r="C1271" i="6"/>
  <c r="I1271" i="6" s="1"/>
  <c r="R1270" i="6"/>
  <c r="H1271" i="6" l="1"/>
  <c r="M1271" i="6"/>
  <c r="E1271" i="6" s="1"/>
  <c r="Q1271" i="6"/>
  <c r="N1271" i="6"/>
  <c r="O1271" i="6"/>
  <c r="G1271" i="6"/>
  <c r="P1271" i="6"/>
  <c r="R1271" i="6" l="1"/>
  <c r="F1271" i="6"/>
  <c r="C1272" i="6"/>
  <c r="I1272" i="6" s="1"/>
  <c r="G1272" i="6" l="1"/>
  <c r="P1272" i="6"/>
  <c r="H1272" i="6"/>
  <c r="M1272" i="6"/>
  <c r="E1272" i="6" s="1"/>
  <c r="Q1272" i="6"/>
  <c r="N1272" i="6"/>
  <c r="O1272" i="6"/>
  <c r="R1272" i="6" l="1"/>
  <c r="C1273" i="6"/>
  <c r="I1273" i="6" s="1"/>
  <c r="F1272" i="6"/>
  <c r="O1273" i="6" l="1"/>
  <c r="G1273" i="6"/>
  <c r="P1273" i="6"/>
  <c r="H1273" i="6"/>
  <c r="M1273" i="6"/>
  <c r="E1273" i="6" s="1"/>
  <c r="Q1273" i="6"/>
  <c r="N1273" i="6"/>
  <c r="R1273" i="6" l="1"/>
  <c r="F1273" i="6"/>
  <c r="C1274" i="6"/>
  <c r="I1274" i="6" s="1"/>
  <c r="N1274" i="6" l="1"/>
  <c r="O1274" i="6"/>
  <c r="G1274" i="6"/>
  <c r="P1274" i="6"/>
  <c r="H1274" i="6"/>
  <c r="M1274" i="6"/>
  <c r="E1274" i="6" s="1"/>
  <c r="Q1274" i="6"/>
  <c r="C1275" i="6" l="1"/>
  <c r="I1275" i="6" s="1"/>
  <c r="F1274" i="6"/>
  <c r="R1274" i="6"/>
  <c r="H1275" i="6" l="1"/>
  <c r="M1275" i="6"/>
  <c r="E1275" i="6" s="1"/>
  <c r="Q1275" i="6"/>
  <c r="N1275" i="6"/>
  <c r="O1275" i="6"/>
  <c r="G1275" i="6"/>
  <c r="P1275" i="6"/>
  <c r="R1275" i="6" l="1"/>
  <c r="F1275" i="6"/>
  <c r="C1276" i="6"/>
  <c r="I1276" i="6" s="1"/>
  <c r="G1276" i="6" l="1"/>
  <c r="P1276" i="6"/>
  <c r="H1276" i="6"/>
  <c r="M1276" i="6"/>
  <c r="E1276" i="6" s="1"/>
  <c r="Q1276" i="6"/>
  <c r="N1276" i="6"/>
  <c r="O1276" i="6"/>
  <c r="R1276" i="6" l="1"/>
  <c r="C1277" i="6"/>
  <c r="I1277" i="6" s="1"/>
  <c r="F1276" i="6"/>
  <c r="O1277" i="6" l="1"/>
  <c r="G1277" i="6"/>
  <c r="P1277" i="6"/>
  <c r="H1277" i="6"/>
  <c r="M1277" i="6"/>
  <c r="E1277" i="6" s="1"/>
  <c r="Q1277" i="6"/>
  <c r="N1277" i="6"/>
  <c r="R1277" i="6" l="1"/>
  <c r="F1277" i="6"/>
  <c r="C1278" i="6"/>
  <c r="I1278" i="6" s="1"/>
  <c r="N1278" i="6" l="1"/>
  <c r="O1278" i="6"/>
  <c r="G1278" i="6"/>
  <c r="P1278" i="6"/>
  <c r="H1278" i="6"/>
  <c r="M1278" i="6"/>
  <c r="E1278" i="6" s="1"/>
  <c r="Q1278" i="6"/>
  <c r="F1278" i="6" l="1"/>
  <c r="C1279" i="6"/>
  <c r="I1279" i="6" s="1"/>
  <c r="R1278" i="6"/>
  <c r="H1279" i="6" l="1"/>
  <c r="M1279" i="6"/>
  <c r="E1279" i="6" s="1"/>
  <c r="Q1279" i="6"/>
  <c r="N1279" i="6"/>
  <c r="O1279" i="6"/>
  <c r="P1279" i="6"/>
  <c r="G1279" i="6"/>
  <c r="F1279" i="6" l="1"/>
  <c r="R1279" i="6"/>
  <c r="C1280" i="6"/>
  <c r="I1280" i="6" s="1"/>
  <c r="G1280" i="6" l="1"/>
  <c r="P1280" i="6"/>
  <c r="H1280" i="6"/>
  <c r="M1280" i="6"/>
  <c r="E1280" i="6" s="1"/>
  <c r="Q1280" i="6"/>
  <c r="N1280" i="6"/>
  <c r="O1280" i="6"/>
  <c r="R1280" i="6" l="1"/>
  <c r="C1281" i="6"/>
  <c r="I1281" i="6" s="1"/>
  <c r="F1280" i="6"/>
  <c r="O1281" i="6" l="1"/>
  <c r="G1281" i="6"/>
  <c r="P1281" i="6"/>
  <c r="H1281" i="6"/>
  <c r="M1281" i="6"/>
  <c r="E1281" i="6" s="1"/>
  <c r="Q1281" i="6"/>
  <c r="N1281" i="6"/>
  <c r="R1281" i="6" l="1"/>
  <c r="F1281" i="6"/>
  <c r="C1282" i="6"/>
  <c r="I1282" i="6" s="1"/>
  <c r="N1282" i="6" l="1"/>
  <c r="O1282" i="6"/>
  <c r="G1282" i="6"/>
  <c r="P1282" i="6"/>
  <c r="H1282" i="6"/>
  <c r="M1282" i="6"/>
  <c r="E1282" i="6" s="1"/>
  <c r="Q1282" i="6"/>
  <c r="F1282" i="6" l="1"/>
  <c r="C1283" i="6"/>
  <c r="I1283" i="6" s="1"/>
  <c r="R1282" i="6"/>
  <c r="H1283" i="6" l="1"/>
  <c r="M1283" i="6"/>
  <c r="E1283" i="6" s="1"/>
  <c r="Q1283" i="6"/>
  <c r="N1283" i="6"/>
  <c r="O1283" i="6"/>
  <c r="P1283" i="6"/>
  <c r="G1283" i="6"/>
  <c r="R1283" i="6" l="1"/>
  <c r="F1283" i="6"/>
  <c r="C1284" i="6"/>
  <c r="I1284" i="6" s="1"/>
  <c r="G1284" i="6" l="1"/>
  <c r="P1284" i="6"/>
  <c r="H1284" i="6"/>
  <c r="M1284" i="6"/>
  <c r="E1284" i="6" s="1"/>
  <c r="Q1284" i="6"/>
  <c r="N1284" i="6"/>
  <c r="O1284" i="6"/>
  <c r="C1285" i="6" l="1"/>
  <c r="I1285" i="6" s="1"/>
  <c r="R1284" i="6"/>
  <c r="F1284" i="6"/>
  <c r="O1285" i="6" l="1"/>
  <c r="G1285" i="6"/>
  <c r="P1285" i="6"/>
  <c r="H1285" i="6"/>
  <c r="M1285" i="6"/>
  <c r="E1285" i="6" s="1"/>
  <c r="Q1285" i="6"/>
  <c r="N1285" i="6"/>
  <c r="R1285" i="6" l="1"/>
  <c r="F1285" i="6"/>
  <c r="C1286" i="6"/>
  <c r="I1286" i="6" s="1"/>
  <c r="N1286" i="6" l="1"/>
  <c r="O1286" i="6"/>
  <c r="G1286" i="6"/>
  <c r="P1286" i="6"/>
  <c r="H1286" i="6"/>
  <c r="M1286" i="6"/>
  <c r="E1286" i="6" s="1"/>
  <c r="Q1286" i="6"/>
  <c r="F1286" i="6" l="1"/>
  <c r="C1287" i="6"/>
  <c r="I1287" i="6" s="1"/>
  <c r="R1286" i="6"/>
  <c r="H1287" i="6" l="1"/>
  <c r="M1287" i="6"/>
  <c r="E1287" i="6" s="1"/>
  <c r="Q1287" i="6"/>
  <c r="N1287" i="6"/>
  <c r="O1287" i="6"/>
  <c r="G1287" i="6"/>
  <c r="P1287" i="6"/>
  <c r="R1287" i="6" l="1"/>
  <c r="F1287" i="6"/>
  <c r="C1288" i="6"/>
  <c r="I1288" i="6" s="1"/>
  <c r="G1288" i="6" l="1"/>
  <c r="P1288" i="6"/>
  <c r="H1288" i="6"/>
  <c r="M1288" i="6"/>
  <c r="E1288" i="6" s="1"/>
  <c r="Q1288" i="6"/>
  <c r="N1288" i="6"/>
  <c r="O1288" i="6"/>
  <c r="R1288" i="6" l="1"/>
  <c r="C1289" i="6"/>
  <c r="I1289" i="6" s="1"/>
  <c r="F1288" i="6"/>
  <c r="O1289" i="6" l="1"/>
  <c r="G1289" i="6"/>
  <c r="P1289" i="6"/>
  <c r="H1289" i="6"/>
  <c r="M1289" i="6"/>
  <c r="E1289" i="6" s="1"/>
  <c r="Q1289" i="6"/>
  <c r="N1289" i="6"/>
  <c r="R1289" i="6" l="1"/>
  <c r="F1289" i="6"/>
  <c r="C1290" i="6"/>
  <c r="I1290" i="6" s="1"/>
  <c r="N1290" i="6" l="1"/>
  <c r="O1290" i="6"/>
  <c r="G1290" i="6"/>
  <c r="P1290" i="6"/>
  <c r="H1290" i="6"/>
  <c r="M1290" i="6"/>
  <c r="E1290" i="6" s="1"/>
  <c r="Q1290" i="6"/>
  <c r="F1290" i="6" l="1"/>
  <c r="C1291" i="6"/>
  <c r="I1291" i="6" s="1"/>
  <c r="R1290" i="6"/>
  <c r="H1291" i="6" l="1"/>
  <c r="M1291" i="6"/>
  <c r="E1291" i="6" s="1"/>
  <c r="Q1291" i="6"/>
  <c r="N1291" i="6"/>
  <c r="O1291" i="6"/>
  <c r="G1291" i="6"/>
  <c r="P1291" i="6"/>
  <c r="R1291" i="6" l="1"/>
  <c r="F1291" i="6"/>
  <c r="C1292" i="6"/>
  <c r="I1292" i="6" s="1"/>
  <c r="G1292" i="6" l="1"/>
  <c r="P1292" i="6"/>
  <c r="H1292" i="6"/>
  <c r="M1292" i="6"/>
  <c r="E1292" i="6" s="1"/>
  <c r="Q1292" i="6"/>
  <c r="N1292" i="6"/>
  <c r="O1292" i="6"/>
  <c r="R1292" i="6" l="1"/>
  <c r="C1293" i="6"/>
  <c r="I1293" i="6" s="1"/>
  <c r="F1292" i="6"/>
  <c r="O1293" i="6" l="1"/>
  <c r="G1293" i="6"/>
  <c r="P1293" i="6"/>
  <c r="H1293" i="6"/>
  <c r="M1293" i="6"/>
  <c r="E1293" i="6" s="1"/>
  <c r="Q1293" i="6"/>
  <c r="N1293" i="6"/>
  <c r="R1293" i="6" l="1"/>
  <c r="F1293" i="6"/>
  <c r="C1294" i="6"/>
  <c r="I1294" i="6" s="1"/>
  <c r="N1294" i="6" l="1"/>
  <c r="O1294" i="6"/>
  <c r="G1294" i="6"/>
  <c r="P1294" i="6"/>
  <c r="H1294" i="6"/>
  <c r="M1294" i="6"/>
  <c r="E1294" i="6" s="1"/>
  <c r="Q1294" i="6"/>
  <c r="F1294" i="6" l="1"/>
  <c r="C1295" i="6"/>
  <c r="I1295" i="6" s="1"/>
  <c r="R1294" i="6"/>
  <c r="H1295" i="6" l="1"/>
  <c r="M1295" i="6"/>
  <c r="E1295" i="6" s="1"/>
  <c r="Q1295" i="6"/>
  <c r="N1295" i="6"/>
  <c r="O1295" i="6"/>
  <c r="G1295" i="6"/>
  <c r="P1295" i="6"/>
  <c r="R1295" i="6" l="1"/>
  <c r="F1295" i="6"/>
  <c r="C1296" i="6"/>
  <c r="I1296" i="6" s="1"/>
  <c r="G1296" i="6" l="1"/>
  <c r="P1296" i="6"/>
  <c r="H1296" i="6"/>
  <c r="M1296" i="6"/>
  <c r="E1296" i="6" s="1"/>
  <c r="Q1296" i="6"/>
  <c r="N1296" i="6"/>
  <c r="O1296" i="6"/>
  <c r="C1297" i="6" l="1"/>
  <c r="I1297" i="6" s="1"/>
  <c r="R1296" i="6"/>
  <c r="F1296" i="6"/>
  <c r="O1297" i="6" l="1"/>
  <c r="G1297" i="6"/>
  <c r="P1297" i="6"/>
  <c r="H1297" i="6"/>
  <c r="M1297" i="6"/>
  <c r="E1297" i="6" s="1"/>
  <c r="Q1297" i="6"/>
  <c r="N1297" i="6"/>
  <c r="R1297" i="6" l="1"/>
  <c r="F1297" i="6"/>
  <c r="C1298" i="6"/>
  <c r="I1298" i="6" s="1"/>
  <c r="N1298" i="6" l="1"/>
  <c r="O1298" i="6"/>
  <c r="G1298" i="6"/>
  <c r="P1298" i="6"/>
  <c r="H1298" i="6"/>
  <c r="M1298" i="6"/>
  <c r="E1298" i="6" s="1"/>
  <c r="Q1298" i="6"/>
  <c r="F1298" i="6" l="1"/>
  <c r="C1299" i="6"/>
  <c r="I1299" i="6" s="1"/>
  <c r="R1298" i="6"/>
  <c r="H1299" i="6" l="1"/>
  <c r="M1299" i="6"/>
  <c r="E1299" i="6" s="1"/>
  <c r="Q1299" i="6"/>
  <c r="N1299" i="6"/>
  <c r="O1299" i="6"/>
  <c r="G1299" i="6"/>
  <c r="P1299" i="6"/>
  <c r="F1299" i="6" l="1"/>
  <c r="R1299" i="6"/>
  <c r="C1300" i="6"/>
  <c r="I1300" i="6" s="1"/>
  <c r="G1300" i="6" l="1"/>
  <c r="P1300" i="6"/>
  <c r="H1300" i="6"/>
  <c r="M1300" i="6"/>
  <c r="E1300" i="6" s="1"/>
  <c r="Q1300" i="6"/>
  <c r="N1300" i="6"/>
  <c r="O1300" i="6"/>
  <c r="R1300" i="6" l="1"/>
  <c r="C1301" i="6"/>
  <c r="I1301" i="6" s="1"/>
  <c r="F1300" i="6"/>
  <c r="O1301" i="6" l="1"/>
  <c r="G1301" i="6"/>
  <c r="P1301" i="6"/>
  <c r="H1301" i="6"/>
  <c r="M1301" i="6"/>
  <c r="E1301" i="6" s="1"/>
  <c r="Q1301" i="6"/>
  <c r="N1301" i="6"/>
  <c r="R1301" i="6" l="1"/>
  <c r="F1301" i="6"/>
  <c r="C1302" i="6"/>
  <c r="I1302" i="6" s="1"/>
  <c r="N1302" i="6" l="1"/>
  <c r="O1302" i="6"/>
  <c r="G1302" i="6"/>
  <c r="P1302" i="6"/>
  <c r="H1302" i="6"/>
  <c r="M1302" i="6"/>
  <c r="E1302" i="6" s="1"/>
  <c r="Q1302" i="6"/>
  <c r="F1302" i="6" l="1"/>
  <c r="C1303" i="6"/>
  <c r="I1303" i="6" s="1"/>
  <c r="R1302" i="6"/>
  <c r="H1303" i="6" l="1"/>
  <c r="M1303" i="6"/>
  <c r="E1303" i="6" s="1"/>
  <c r="Q1303" i="6"/>
  <c r="N1303" i="6"/>
  <c r="O1303" i="6"/>
  <c r="G1303" i="6"/>
  <c r="P1303" i="6"/>
  <c r="R1303" i="6" s="1"/>
  <c r="F1303" i="6" l="1"/>
  <c r="C1304" i="6"/>
  <c r="I1304" i="6" s="1"/>
  <c r="G1304" i="6" l="1"/>
  <c r="P1304" i="6"/>
  <c r="H1304" i="6"/>
  <c r="M1304" i="6"/>
  <c r="E1304" i="6" s="1"/>
  <c r="Q1304" i="6"/>
  <c r="N1304" i="6"/>
  <c r="O1304" i="6"/>
  <c r="C1305" i="6" l="1"/>
  <c r="I1305" i="6" s="1"/>
  <c r="R1304" i="6"/>
  <c r="F1304" i="6"/>
  <c r="O1305" i="6" l="1"/>
  <c r="G1305" i="6"/>
  <c r="P1305" i="6"/>
  <c r="H1305" i="6"/>
  <c r="M1305" i="6"/>
  <c r="E1305" i="6" s="1"/>
  <c r="Q1305" i="6"/>
  <c r="N1305" i="6"/>
  <c r="R1305" i="6" l="1"/>
  <c r="F1305" i="6"/>
  <c r="C1306" i="6"/>
  <c r="I1306" i="6" s="1"/>
  <c r="N1306" i="6" l="1"/>
  <c r="O1306" i="6"/>
  <c r="G1306" i="6"/>
  <c r="P1306" i="6"/>
  <c r="H1306" i="6"/>
  <c r="M1306" i="6"/>
  <c r="E1306" i="6" s="1"/>
  <c r="Q1306" i="6"/>
  <c r="C1307" i="6" l="1"/>
  <c r="I1307" i="6" s="1"/>
  <c r="F1306" i="6"/>
  <c r="R1306" i="6"/>
  <c r="H1307" i="6" l="1"/>
  <c r="M1307" i="6"/>
  <c r="E1307" i="6" s="1"/>
  <c r="Q1307" i="6"/>
  <c r="N1307" i="6"/>
  <c r="O1307" i="6"/>
  <c r="G1307" i="6"/>
  <c r="P1307" i="6"/>
  <c r="R1307" i="6" l="1"/>
  <c r="F1307" i="6"/>
  <c r="C1308" i="6"/>
  <c r="I1308" i="6" s="1"/>
  <c r="G1308" i="6" l="1"/>
  <c r="P1308" i="6"/>
  <c r="H1308" i="6"/>
  <c r="M1308" i="6"/>
  <c r="E1308" i="6" s="1"/>
  <c r="Q1308" i="6"/>
  <c r="N1308" i="6"/>
  <c r="O1308" i="6"/>
  <c r="C1309" i="6" l="1"/>
  <c r="I1309" i="6" s="1"/>
  <c r="R1308" i="6"/>
  <c r="F1308" i="6"/>
  <c r="O1309" i="6" l="1"/>
  <c r="G1309" i="6"/>
  <c r="P1309" i="6"/>
  <c r="H1309" i="6"/>
  <c r="M1309" i="6"/>
  <c r="E1309" i="6" s="1"/>
  <c r="Q1309" i="6"/>
  <c r="N1309" i="6"/>
  <c r="R1309" i="6" l="1"/>
  <c r="F1309" i="6"/>
  <c r="C1310" i="6"/>
  <c r="I1310" i="6" s="1"/>
  <c r="N1310" i="6" l="1"/>
  <c r="O1310" i="6"/>
  <c r="G1310" i="6"/>
  <c r="P1310" i="6"/>
  <c r="H1310" i="6"/>
  <c r="M1310" i="6"/>
  <c r="E1310" i="6" s="1"/>
  <c r="Q1310" i="6"/>
  <c r="F1310" i="6" l="1"/>
  <c r="C1311" i="6"/>
  <c r="I1311" i="6" s="1"/>
  <c r="R1310" i="6"/>
  <c r="H1311" i="6" l="1"/>
  <c r="M1311" i="6"/>
  <c r="E1311" i="6" s="1"/>
  <c r="Q1311" i="6"/>
  <c r="N1311" i="6"/>
  <c r="O1311" i="6"/>
  <c r="G1311" i="6"/>
  <c r="P1311" i="6"/>
  <c r="F1311" i="6" l="1"/>
  <c r="R1311" i="6"/>
  <c r="C1312" i="6"/>
  <c r="I1312" i="6" s="1"/>
  <c r="G1312" i="6" l="1"/>
  <c r="P1312" i="6"/>
  <c r="H1312" i="6"/>
  <c r="M1312" i="6"/>
  <c r="E1312" i="6" s="1"/>
  <c r="Q1312" i="6"/>
  <c r="N1312" i="6"/>
  <c r="O1312" i="6"/>
  <c r="R1312" i="6" l="1"/>
  <c r="C1313" i="6"/>
  <c r="I1313" i="6" s="1"/>
  <c r="F1312" i="6"/>
  <c r="O1313" i="6" l="1"/>
  <c r="G1313" i="6"/>
  <c r="P1313" i="6"/>
  <c r="H1313" i="6"/>
  <c r="M1313" i="6"/>
  <c r="E1313" i="6" s="1"/>
  <c r="Q1313" i="6"/>
  <c r="N1313" i="6"/>
  <c r="R1313" i="6" l="1"/>
  <c r="F1313" i="6"/>
  <c r="C1314" i="6"/>
  <c r="I1314" i="6" s="1"/>
  <c r="N1314" i="6" l="1"/>
  <c r="O1314" i="6"/>
  <c r="G1314" i="6"/>
  <c r="P1314" i="6"/>
  <c r="H1314" i="6"/>
  <c r="M1314" i="6"/>
  <c r="E1314" i="6" s="1"/>
  <c r="Q1314" i="6"/>
  <c r="C1315" i="6" l="1"/>
  <c r="I1315" i="6" s="1"/>
  <c r="F1314" i="6"/>
  <c r="R1314" i="6"/>
  <c r="H1315" i="6" l="1"/>
  <c r="M1315" i="6"/>
  <c r="E1315" i="6" s="1"/>
  <c r="Q1315" i="6"/>
  <c r="N1315" i="6"/>
  <c r="O1315" i="6"/>
  <c r="G1315" i="6"/>
  <c r="P1315" i="6"/>
  <c r="R1315" i="6" l="1"/>
  <c r="F1315" i="6"/>
  <c r="C1316" i="6"/>
  <c r="I1316" i="6" s="1"/>
  <c r="G1316" i="6" l="1"/>
  <c r="P1316" i="6"/>
  <c r="H1316" i="6"/>
  <c r="M1316" i="6"/>
  <c r="E1316" i="6" s="1"/>
  <c r="Q1316" i="6"/>
  <c r="N1316" i="6"/>
  <c r="O1316" i="6"/>
  <c r="C1317" i="6" l="1"/>
  <c r="I1317" i="6" s="1"/>
  <c r="R1316" i="6"/>
  <c r="F1316" i="6"/>
  <c r="O1317" i="6" l="1"/>
  <c r="G1317" i="6"/>
  <c r="P1317" i="6"/>
  <c r="H1317" i="6"/>
  <c r="M1317" i="6"/>
  <c r="E1317" i="6" s="1"/>
  <c r="Q1317" i="6"/>
  <c r="N1317" i="6"/>
  <c r="R1317" i="6" l="1"/>
  <c r="F1317" i="6"/>
  <c r="C1318" i="6"/>
  <c r="I1318" i="6" s="1"/>
  <c r="N1318" i="6" l="1"/>
  <c r="O1318" i="6"/>
  <c r="G1318" i="6"/>
  <c r="P1318" i="6"/>
  <c r="H1318" i="6"/>
  <c r="M1318" i="6"/>
  <c r="E1318" i="6" s="1"/>
  <c r="Q1318" i="6"/>
  <c r="F1318" i="6" l="1"/>
  <c r="C1319" i="6"/>
  <c r="I1319" i="6" s="1"/>
  <c r="R1318" i="6"/>
  <c r="H1319" i="6" l="1"/>
  <c r="M1319" i="6"/>
  <c r="E1319" i="6" s="1"/>
  <c r="Q1319" i="6"/>
  <c r="N1319" i="6"/>
  <c r="O1319" i="6"/>
  <c r="G1319" i="6"/>
  <c r="P1319" i="6"/>
  <c r="R1319" i="6" l="1"/>
  <c r="F1319" i="6"/>
  <c r="C1320" i="6"/>
  <c r="I1320" i="6" s="1"/>
  <c r="G1320" i="6" l="1"/>
  <c r="P1320" i="6"/>
  <c r="H1320" i="6"/>
  <c r="M1320" i="6"/>
  <c r="E1320" i="6" s="1"/>
  <c r="Q1320" i="6"/>
  <c r="N1320" i="6"/>
  <c r="O1320" i="6"/>
  <c r="R1320" i="6" l="1"/>
  <c r="C1321" i="6"/>
  <c r="I1321" i="6" s="1"/>
  <c r="F1320" i="6"/>
  <c r="O1321" i="6" l="1"/>
  <c r="G1321" i="6"/>
  <c r="P1321" i="6"/>
  <c r="H1321" i="6"/>
  <c r="M1321" i="6"/>
  <c r="E1321" i="6" s="1"/>
  <c r="Q1321" i="6"/>
  <c r="N1321" i="6"/>
  <c r="R1321" i="6" l="1"/>
  <c r="F1321" i="6"/>
  <c r="C1322" i="6"/>
  <c r="I1322" i="6" s="1"/>
  <c r="N1322" i="6" l="1"/>
  <c r="O1322" i="6"/>
  <c r="G1322" i="6"/>
  <c r="P1322" i="6"/>
  <c r="H1322" i="6"/>
  <c r="M1322" i="6"/>
  <c r="E1322" i="6" s="1"/>
  <c r="Q1322" i="6"/>
  <c r="F1322" i="6" l="1"/>
  <c r="C1323" i="6"/>
  <c r="I1323" i="6" s="1"/>
  <c r="R1322" i="6"/>
  <c r="H1323" i="6" l="1"/>
  <c r="M1323" i="6"/>
  <c r="E1323" i="6" s="1"/>
  <c r="Q1323" i="6"/>
  <c r="N1323" i="6"/>
  <c r="O1323" i="6"/>
  <c r="G1323" i="6"/>
  <c r="P1323" i="6"/>
  <c r="R1323" i="6" l="1"/>
  <c r="F1323" i="6"/>
  <c r="C1324" i="6"/>
  <c r="I1324" i="6" s="1"/>
  <c r="G1324" i="6" l="1"/>
  <c r="P1324" i="6"/>
  <c r="H1324" i="6"/>
  <c r="M1324" i="6"/>
  <c r="E1324" i="6" s="1"/>
  <c r="Q1324" i="6"/>
  <c r="N1324" i="6"/>
  <c r="O1324" i="6"/>
  <c r="C1325" i="6" l="1"/>
  <c r="I1325" i="6" s="1"/>
  <c r="R1324" i="6"/>
  <c r="F1324" i="6"/>
  <c r="O1325" i="6" l="1"/>
  <c r="G1325" i="6"/>
  <c r="P1325" i="6"/>
  <c r="H1325" i="6"/>
  <c r="M1325" i="6"/>
  <c r="E1325" i="6" s="1"/>
  <c r="Q1325" i="6"/>
  <c r="N1325" i="6"/>
  <c r="R1325" i="6" l="1"/>
  <c r="F1325" i="6"/>
  <c r="C1326" i="6"/>
  <c r="I1326" i="6" s="1"/>
  <c r="N1326" i="6" l="1"/>
  <c r="O1326" i="6"/>
  <c r="G1326" i="6"/>
  <c r="P1326" i="6"/>
  <c r="H1326" i="6"/>
  <c r="M1326" i="6"/>
  <c r="E1326" i="6" s="1"/>
  <c r="C1327" i="6" s="1"/>
  <c r="I1327" i="6" s="1"/>
  <c r="Q1326" i="6"/>
  <c r="F1326" i="6" l="1"/>
  <c r="R1326" i="6"/>
  <c r="H1327" i="6"/>
  <c r="M1327" i="6"/>
  <c r="E1327" i="6" s="1"/>
  <c r="Q1327" i="6"/>
  <c r="N1327" i="6"/>
  <c r="O1327" i="6"/>
  <c r="G1327" i="6"/>
  <c r="P1327" i="6"/>
  <c r="R1327" i="6" l="1"/>
  <c r="F1327" i="6"/>
  <c r="C1328" i="6"/>
  <c r="I1328" i="6" s="1"/>
  <c r="G1328" i="6" l="1"/>
  <c r="P1328" i="6"/>
  <c r="H1328" i="6"/>
  <c r="M1328" i="6"/>
  <c r="E1328" i="6" s="1"/>
  <c r="Q1328" i="6"/>
  <c r="N1328" i="6"/>
  <c r="O1328" i="6"/>
  <c r="R1328" i="6" l="1"/>
  <c r="C1329" i="6"/>
  <c r="I1329" i="6" s="1"/>
  <c r="F1328" i="6"/>
  <c r="O1329" i="6" l="1"/>
  <c r="G1329" i="6"/>
  <c r="P1329" i="6"/>
  <c r="H1329" i="6"/>
  <c r="M1329" i="6"/>
  <c r="E1329" i="6" s="1"/>
  <c r="Q1329" i="6"/>
  <c r="N1329" i="6"/>
  <c r="R1329" i="6" l="1"/>
  <c r="F1329" i="6"/>
  <c r="C1330" i="6"/>
  <c r="I1330" i="6" s="1"/>
  <c r="N1330" i="6" l="1"/>
  <c r="O1330" i="6"/>
  <c r="G1330" i="6"/>
  <c r="P1330" i="6"/>
  <c r="H1330" i="6"/>
  <c r="M1330" i="6"/>
  <c r="E1330" i="6" s="1"/>
  <c r="Q1330" i="6"/>
  <c r="F1330" i="6" l="1"/>
  <c r="C1331" i="6"/>
  <c r="I1331" i="6" s="1"/>
  <c r="R1330" i="6"/>
  <c r="H1331" i="6" l="1"/>
  <c r="M1331" i="6"/>
  <c r="E1331" i="6" s="1"/>
  <c r="Q1331" i="6"/>
  <c r="N1331" i="6"/>
  <c r="O1331" i="6"/>
  <c r="G1331" i="6"/>
  <c r="P1331" i="6"/>
  <c r="F1331" i="6" l="1"/>
  <c r="R1331" i="6"/>
  <c r="C1332" i="6"/>
  <c r="I1332" i="6" s="1"/>
  <c r="G1332" i="6" l="1"/>
  <c r="P1332" i="6"/>
  <c r="H1332" i="6"/>
  <c r="M1332" i="6"/>
  <c r="E1332" i="6" s="1"/>
  <c r="Q1332" i="6"/>
  <c r="N1332" i="6"/>
  <c r="O1332" i="6"/>
  <c r="R1332" i="6" l="1"/>
  <c r="C1333" i="6"/>
  <c r="I1333" i="6" s="1"/>
  <c r="F1332" i="6"/>
  <c r="O1333" i="6" l="1"/>
  <c r="G1333" i="6"/>
  <c r="P1333" i="6"/>
  <c r="H1333" i="6"/>
  <c r="M1333" i="6"/>
  <c r="E1333" i="6" s="1"/>
  <c r="Q1333" i="6"/>
  <c r="N1333" i="6"/>
  <c r="R1333" i="6" l="1"/>
  <c r="F1333" i="6"/>
  <c r="C1334" i="6"/>
  <c r="I1334" i="6" s="1"/>
  <c r="N1334" i="6" l="1"/>
  <c r="O1334" i="6"/>
  <c r="G1334" i="6"/>
  <c r="P1334" i="6"/>
  <c r="H1334" i="6"/>
  <c r="M1334" i="6"/>
  <c r="E1334" i="6" s="1"/>
  <c r="Q1334" i="6"/>
  <c r="F1334" i="6" l="1"/>
  <c r="C1335" i="6"/>
  <c r="I1335" i="6" s="1"/>
  <c r="R1334" i="6"/>
  <c r="H1335" i="6" l="1"/>
  <c r="M1335" i="6"/>
  <c r="E1335" i="6" s="1"/>
  <c r="Q1335" i="6"/>
  <c r="N1335" i="6"/>
  <c r="O1335" i="6"/>
  <c r="G1335" i="6"/>
  <c r="P1335" i="6"/>
  <c r="R1335" i="6" l="1"/>
  <c r="F1335" i="6"/>
  <c r="C1336" i="6"/>
  <c r="I1336" i="6" s="1"/>
  <c r="G1336" i="6" l="1"/>
  <c r="P1336" i="6"/>
  <c r="H1336" i="6"/>
  <c r="M1336" i="6"/>
  <c r="E1336" i="6" s="1"/>
  <c r="Q1336" i="6"/>
  <c r="N1336" i="6"/>
  <c r="O1336" i="6"/>
  <c r="R1336" i="6" l="1"/>
  <c r="C1337" i="6"/>
  <c r="I1337" i="6" s="1"/>
  <c r="F1336" i="6"/>
  <c r="O1337" i="6" l="1"/>
  <c r="G1337" i="6"/>
  <c r="P1337" i="6"/>
  <c r="H1337" i="6"/>
  <c r="M1337" i="6"/>
  <c r="E1337" i="6" s="1"/>
  <c r="Q1337" i="6"/>
  <c r="N1337" i="6"/>
  <c r="R1337" i="6" l="1"/>
  <c r="F1337" i="6"/>
  <c r="C1338" i="6"/>
  <c r="I1338" i="6" s="1"/>
  <c r="N1338" i="6" l="1"/>
  <c r="O1338" i="6"/>
  <c r="G1338" i="6"/>
  <c r="P1338" i="6"/>
  <c r="H1338" i="6"/>
  <c r="M1338" i="6"/>
  <c r="E1338" i="6" s="1"/>
  <c r="Q1338" i="6"/>
  <c r="F1338" i="6" l="1"/>
  <c r="C1339" i="6"/>
  <c r="I1339" i="6" s="1"/>
  <c r="R1338" i="6"/>
  <c r="H1339" i="6" l="1"/>
  <c r="M1339" i="6"/>
  <c r="E1339" i="6" s="1"/>
  <c r="Q1339" i="6"/>
  <c r="N1339" i="6"/>
  <c r="O1339" i="6"/>
  <c r="G1339" i="6"/>
  <c r="P1339" i="6"/>
  <c r="R1339" i="6" l="1"/>
  <c r="F1339" i="6"/>
  <c r="C1340" i="6"/>
  <c r="I1340" i="6" s="1"/>
  <c r="G1340" i="6" l="1"/>
  <c r="P1340" i="6"/>
  <c r="H1340" i="6"/>
  <c r="M1340" i="6"/>
  <c r="E1340" i="6" s="1"/>
  <c r="Q1340" i="6"/>
  <c r="N1340" i="6"/>
  <c r="O1340" i="6"/>
  <c r="R1340" i="6" l="1"/>
  <c r="C1341" i="6"/>
  <c r="I1341" i="6" s="1"/>
  <c r="F1340" i="6"/>
  <c r="O1341" i="6" l="1"/>
  <c r="G1341" i="6"/>
  <c r="P1341" i="6"/>
  <c r="H1341" i="6"/>
  <c r="M1341" i="6"/>
  <c r="E1341" i="6" s="1"/>
  <c r="Q1341" i="6"/>
  <c r="N1341" i="6"/>
  <c r="R1341" i="6" l="1"/>
  <c r="F1341" i="6"/>
  <c r="C1342" i="6"/>
  <c r="I1342" i="6" s="1"/>
  <c r="N1342" i="6" l="1"/>
  <c r="O1342" i="6"/>
  <c r="G1342" i="6"/>
  <c r="P1342" i="6"/>
  <c r="H1342" i="6"/>
  <c r="M1342" i="6"/>
  <c r="E1342" i="6" s="1"/>
  <c r="Q1342" i="6"/>
  <c r="R1342" i="6" l="1"/>
  <c r="F1342" i="6"/>
  <c r="C1343" i="6"/>
  <c r="I1343" i="6" s="1"/>
  <c r="H1343" i="6" l="1"/>
  <c r="M1343" i="6"/>
  <c r="E1343" i="6" s="1"/>
  <c r="Q1343" i="6"/>
  <c r="N1343" i="6"/>
  <c r="O1343" i="6"/>
  <c r="G1343" i="6"/>
  <c r="P1343" i="6"/>
  <c r="R1343" i="6" l="1"/>
  <c r="F1343" i="6"/>
  <c r="C1344" i="6"/>
  <c r="I1344" i="6" s="1"/>
  <c r="G1344" i="6" l="1"/>
  <c r="P1344" i="6"/>
  <c r="H1344" i="6"/>
  <c r="M1344" i="6"/>
  <c r="E1344" i="6" s="1"/>
  <c r="Q1344" i="6"/>
  <c r="N1344" i="6"/>
  <c r="O1344" i="6"/>
  <c r="R1344" i="6" l="1"/>
  <c r="C1345" i="6"/>
  <c r="I1345" i="6" s="1"/>
  <c r="F1344" i="6"/>
  <c r="O1345" i="6" l="1"/>
  <c r="G1345" i="6"/>
  <c r="P1345" i="6"/>
  <c r="H1345" i="6"/>
  <c r="M1345" i="6"/>
  <c r="E1345" i="6" s="1"/>
  <c r="Q1345" i="6"/>
  <c r="N1345" i="6"/>
  <c r="R1345" i="6" l="1"/>
  <c r="F1345" i="6"/>
  <c r="C1346" i="6"/>
  <c r="I1346" i="6" s="1"/>
  <c r="N1346" i="6" l="1"/>
  <c r="O1346" i="6"/>
  <c r="G1346" i="6"/>
  <c r="P1346" i="6"/>
  <c r="H1346" i="6"/>
  <c r="M1346" i="6"/>
  <c r="E1346" i="6" s="1"/>
  <c r="Q1346" i="6"/>
  <c r="F1346" i="6" l="1"/>
  <c r="C1347" i="6"/>
  <c r="I1347" i="6" s="1"/>
  <c r="R1346" i="6"/>
  <c r="H1347" i="6" l="1"/>
  <c r="M1347" i="6"/>
  <c r="E1347" i="6" s="1"/>
  <c r="Q1347" i="6"/>
  <c r="N1347" i="6"/>
  <c r="O1347" i="6"/>
  <c r="G1347" i="6"/>
  <c r="P1347" i="6"/>
  <c r="F1347" i="6" l="1"/>
  <c r="R1347" i="6"/>
  <c r="C1348" i="6"/>
  <c r="I1348" i="6" s="1"/>
  <c r="G1348" i="6" l="1"/>
  <c r="P1348" i="6"/>
  <c r="H1348" i="6"/>
  <c r="M1348" i="6"/>
  <c r="E1348" i="6" s="1"/>
  <c r="Q1348" i="6"/>
  <c r="N1348" i="6"/>
  <c r="O1348" i="6"/>
  <c r="R1348" i="6" l="1"/>
  <c r="C1349" i="6"/>
  <c r="I1349" i="6" s="1"/>
  <c r="F1348" i="6"/>
  <c r="O1349" i="6" l="1"/>
  <c r="G1349" i="6"/>
  <c r="P1349" i="6"/>
  <c r="H1349" i="6"/>
  <c r="M1349" i="6"/>
  <c r="E1349" i="6" s="1"/>
  <c r="Q1349" i="6"/>
  <c r="N1349" i="6"/>
  <c r="R1349" i="6" l="1"/>
  <c r="F1349" i="6"/>
  <c r="C1350" i="6"/>
  <c r="I1350" i="6" s="1"/>
  <c r="N1350" i="6" l="1"/>
  <c r="O1350" i="6"/>
  <c r="G1350" i="6"/>
  <c r="P1350" i="6"/>
  <c r="H1350" i="6"/>
  <c r="M1350" i="6"/>
  <c r="E1350" i="6" s="1"/>
  <c r="Q1350" i="6"/>
  <c r="F1350" i="6" l="1"/>
  <c r="C1351" i="6"/>
  <c r="I1351" i="6" s="1"/>
  <c r="R1350" i="6"/>
  <c r="H1351" i="6" l="1"/>
  <c r="M1351" i="6"/>
  <c r="E1351" i="6" s="1"/>
  <c r="Q1351" i="6"/>
  <c r="N1351" i="6"/>
  <c r="O1351" i="6"/>
  <c r="G1351" i="6"/>
  <c r="P1351" i="6"/>
  <c r="R1351" i="6" l="1"/>
  <c r="F1351" i="6"/>
  <c r="C1352" i="6"/>
  <c r="I1352" i="6" s="1"/>
  <c r="G1352" i="6" l="1"/>
  <c r="P1352" i="6"/>
  <c r="H1352" i="6"/>
  <c r="M1352" i="6"/>
  <c r="E1352" i="6" s="1"/>
  <c r="Q1352" i="6"/>
  <c r="N1352" i="6"/>
  <c r="O1352" i="6"/>
  <c r="R1352" i="6" l="1"/>
  <c r="C1353" i="6"/>
  <c r="I1353" i="6" s="1"/>
  <c r="F1352" i="6"/>
  <c r="O1353" i="6" l="1"/>
  <c r="G1353" i="6"/>
  <c r="P1353" i="6"/>
  <c r="H1353" i="6"/>
  <c r="M1353" i="6"/>
  <c r="E1353" i="6" s="1"/>
  <c r="Q1353" i="6"/>
  <c r="N1353" i="6"/>
  <c r="R1353" i="6" l="1"/>
  <c r="F1353" i="6"/>
  <c r="C1354" i="6"/>
  <c r="I1354" i="6" s="1"/>
  <c r="N1354" i="6" l="1"/>
  <c r="O1354" i="6"/>
  <c r="G1354" i="6"/>
  <c r="P1354" i="6"/>
  <c r="H1354" i="6"/>
  <c r="M1354" i="6"/>
  <c r="E1354" i="6" s="1"/>
  <c r="Q1354" i="6"/>
  <c r="F1354" i="6" l="1"/>
  <c r="C1355" i="6"/>
  <c r="I1355" i="6" s="1"/>
  <c r="R1354" i="6"/>
  <c r="H1355" i="6" l="1"/>
  <c r="M1355" i="6"/>
  <c r="E1355" i="6" s="1"/>
  <c r="Q1355" i="6"/>
  <c r="N1355" i="6"/>
  <c r="O1355" i="6"/>
  <c r="G1355" i="6"/>
  <c r="P1355" i="6"/>
  <c r="R1355" i="6" l="1"/>
  <c r="F1355" i="6"/>
  <c r="C1356" i="6"/>
  <c r="I1356" i="6" s="1"/>
  <c r="G1356" i="6" l="1"/>
  <c r="P1356" i="6"/>
  <c r="H1356" i="6"/>
  <c r="M1356" i="6"/>
  <c r="E1356" i="6" s="1"/>
  <c r="Q1356" i="6"/>
  <c r="N1356" i="6"/>
  <c r="O1356" i="6"/>
  <c r="C1357" i="6" l="1"/>
  <c r="I1357" i="6" s="1"/>
  <c r="R1356" i="6"/>
  <c r="F1356" i="6"/>
  <c r="O1357" i="6" l="1"/>
  <c r="G1357" i="6"/>
  <c r="P1357" i="6"/>
  <c r="H1357" i="6"/>
  <c r="M1357" i="6"/>
  <c r="E1357" i="6" s="1"/>
  <c r="Q1357" i="6"/>
  <c r="N1357" i="6"/>
  <c r="R1357" i="6" l="1"/>
  <c r="F1357" i="6"/>
  <c r="C1358" i="6"/>
  <c r="I1358" i="6" s="1"/>
  <c r="N1358" i="6" l="1"/>
  <c r="O1358" i="6"/>
  <c r="G1358" i="6"/>
  <c r="P1358" i="6"/>
  <c r="H1358" i="6"/>
  <c r="M1358" i="6"/>
  <c r="E1358" i="6" s="1"/>
  <c r="C1359" i="6" s="1"/>
  <c r="I1359" i="6" s="1"/>
  <c r="Q1358" i="6"/>
  <c r="F1358" i="6" l="1"/>
  <c r="R1358" i="6"/>
  <c r="H1359" i="6"/>
  <c r="M1359" i="6"/>
  <c r="E1359" i="6" s="1"/>
  <c r="Q1359" i="6"/>
  <c r="N1359" i="6"/>
  <c r="O1359" i="6"/>
  <c r="G1359" i="6"/>
  <c r="P1359" i="6"/>
  <c r="R1359" i="6" l="1"/>
  <c r="F1359" i="6"/>
  <c r="C1360" i="6"/>
  <c r="I1360" i="6" s="1"/>
  <c r="G1360" i="6" l="1"/>
  <c r="P1360" i="6"/>
  <c r="H1360" i="6"/>
  <c r="M1360" i="6"/>
  <c r="E1360" i="6" s="1"/>
  <c r="Q1360" i="6"/>
  <c r="N1360" i="6"/>
  <c r="O1360" i="6"/>
  <c r="R1360" i="6" l="1"/>
  <c r="C1361" i="6"/>
  <c r="I1361" i="6" s="1"/>
  <c r="F1360" i="6"/>
  <c r="O1361" i="6" l="1"/>
  <c r="G1361" i="6"/>
  <c r="P1361" i="6"/>
  <c r="H1361" i="6"/>
  <c r="M1361" i="6"/>
  <c r="E1361" i="6" s="1"/>
  <c r="Q1361" i="6"/>
  <c r="N1361" i="6"/>
  <c r="R1361" i="6" l="1"/>
  <c r="F1361" i="6"/>
  <c r="C1362" i="6"/>
  <c r="I1362" i="6" s="1"/>
  <c r="N1362" i="6" l="1"/>
  <c r="O1362" i="6"/>
  <c r="G1362" i="6"/>
  <c r="P1362" i="6"/>
  <c r="H1362" i="6"/>
  <c r="M1362" i="6"/>
  <c r="E1362" i="6" s="1"/>
  <c r="Q1362" i="6"/>
  <c r="F1362" i="6" l="1"/>
  <c r="C1363" i="6"/>
  <c r="I1363" i="6" s="1"/>
  <c r="R1362" i="6"/>
  <c r="H1363" i="6" l="1"/>
  <c r="M1363" i="6"/>
  <c r="E1363" i="6" s="1"/>
  <c r="Q1363" i="6"/>
  <c r="N1363" i="6"/>
  <c r="O1363" i="6"/>
  <c r="G1363" i="6"/>
  <c r="P1363" i="6"/>
  <c r="R1363" i="6" l="1"/>
  <c r="F1363" i="6"/>
  <c r="C1364" i="6"/>
  <c r="I1364" i="6" s="1"/>
  <c r="G1364" i="6" l="1"/>
  <c r="P1364" i="6"/>
  <c r="H1364" i="6"/>
  <c r="M1364" i="6"/>
  <c r="E1364" i="6" s="1"/>
  <c r="Q1364" i="6"/>
  <c r="N1364" i="6"/>
  <c r="O1364" i="6"/>
  <c r="R1364" i="6" l="1"/>
  <c r="C1365" i="6"/>
  <c r="I1365" i="6" s="1"/>
  <c r="F1364" i="6"/>
  <c r="O1365" i="6" l="1"/>
  <c r="G1365" i="6"/>
  <c r="P1365" i="6"/>
  <c r="H1365" i="6"/>
  <c r="M1365" i="6"/>
  <c r="E1365" i="6" s="1"/>
  <c r="Q1365" i="6"/>
  <c r="N1365" i="6"/>
  <c r="R1365" i="6" l="1"/>
  <c r="F1365" i="6"/>
  <c r="C1366" i="6"/>
  <c r="I1366" i="6" s="1"/>
  <c r="N1366" i="6" l="1"/>
  <c r="O1366" i="6"/>
  <c r="G1366" i="6"/>
  <c r="P1366" i="6"/>
  <c r="H1366" i="6"/>
  <c r="M1366" i="6"/>
  <c r="E1366" i="6" s="1"/>
  <c r="Q1366" i="6"/>
  <c r="F1366" i="6" l="1"/>
  <c r="C1367" i="6"/>
  <c r="I1367" i="6" s="1"/>
  <c r="R1366" i="6"/>
  <c r="H1367" i="6" l="1"/>
  <c r="M1367" i="6"/>
  <c r="E1367" i="6" s="1"/>
  <c r="Q1367" i="6"/>
  <c r="N1367" i="6"/>
  <c r="O1367" i="6"/>
  <c r="G1367" i="6"/>
  <c r="P1367" i="6"/>
  <c r="F1367" i="6" l="1"/>
  <c r="R1367" i="6"/>
  <c r="C1368" i="6"/>
  <c r="I1368" i="6" s="1"/>
  <c r="G1368" i="6" l="1"/>
  <c r="P1368" i="6"/>
  <c r="H1368" i="6"/>
  <c r="M1368" i="6"/>
  <c r="E1368" i="6" s="1"/>
  <c r="Q1368" i="6"/>
  <c r="N1368" i="6"/>
  <c r="O1368" i="6"/>
  <c r="R1368" i="6" l="1"/>
  <c r="C1369" i="6"/>
  <c r="I1369" i="6" s="1"/>
  <c r="F1368" i="6"/>
  <c r="O1369" i="6" l="1"/>
  <c r="G1369" i="6"/>
  <c r="P1369" i="6"/>
  <c r="H1369" i="6"/>
  <c r="M1369" i="6"/>
  <c r="E1369" i="6" s="1"/>
  <c r="Q1369" i="6"/>
  <c r="N1369" i="6"/>
  <c r="R1369" i="6" l="1"/>
  <c r="F1369" i="6"/>
  <c r="C1370" i="6"/>
  <c r="I1370" i="6" s="1"/>
  <c r="N1370" i="6" l="1"/>
  <c r="O1370" i="6"/>
  <c r="G1370" i="6"/>
  <c r="P1370" i="6"/>
  <c r="H1370" i="6"/>
  <c r="M1370" i="6"/>
  <c r="E1370" i="6" s="1"/>
  <c r="Q1370" i="6"/>
  <c r="F1370" i="6" l="1"/>
  <c r="C1371" i="6"/>
  <c r="I1371" i="6" s="1"/>
  <c r="R1370" i="6"/>
  <c r="H1371" i="6" l="1"/>
  <c r="M1371" i="6"/>
  <c r="E1371" i="6" s="1"/>
  <c r="Q1371" i="6"/>
  <c r="N1371" i="6"/>
  <c r="O1371" i="6"/>
  <c r="G1371" i="6"/>
  <c r="P1371" i="6"/>
  <c r="F1371" i="6" l="1"/>
  <c r="R1371" i="6"/>
  <c r="C1372" i="6"/>
  <c r="I1372" i="6" s="1"/>
  <c r="G1372" i="6" l="1"/>
  <c r="P1372" i="6"/>
  <c r="H1372" i="6"/>
  <c r="M1372" i="6"/>
  <c r="E1372" i="6" s="1"/>
  <c r="Q1372" i="6"/>
  <c r="N1372" i="6"/>
  <c r="O1372" i="6"/>
  <c r="R1372" i="6" l="1"/>
  <c r="C1373" i="6"/>
  <c r="I1373" i="6" s="1"/>
  <c r="F1372" i="6"/>
  <c r="O1373" i="6" l="1"/>
  <c r="G1373" i="6"/>
  <c r="P1373" i="6"/>
  <c r="H1373" i="6"/>
  <c r="M1373" i="6"/>
  <c r="E1373" i="6" s="1"/>
  <c r="Q1373" i="6"/>
  <c r="N1373" i="6"/>
  <c r="R1373" i="6" l="1"/>
  <c r="F1373" i="6"/>
  <c r="C1374" i="6"/>
  <c r="I1374" i="6" s="1"/>
  <c r="N1374" i="6" l="1"/>
  <c r="O1374" i="6"/>
  <c r="G1374" i="6"/>
  <c r="P1374" i="6"/>
  <c r="H1374" i="6"/>
  <c r="M1374" i="6"/>
  <c r="E1374" i="6" s="1"/>
  <c r="Q1374" i="6"/>
  <c r="F1374" i="6" l="1"/>
  <c r="C1375" i="6"/>
  <c r="I1375" i="6" s="1"/>
  <c r="R1374" i="6"/>
  <c r="H1375" i="6" l="1"/>
  <c r="M1375" i="6"/>
  <c r="E1375" i="6" s="1"/>
  <c r="Q1375" i="6"/>
  <c r="N1375" i="6"/>
  <c r="O1375" i="6"/>
  <c r="G1375" i="6"/>
  <c r="P1375" i="6"/>
  <c r="R1375" i="6" l="1"/>
  <c r="F1375" i="6"/>
  <c r="C1376" i="6"/>
  <c r="I1376" i="6" s="1"/>
  <c r="G1376" i="6" l="1"/>
  <c r="P1376" i="6"/>
  <c r="H1376" i="6"/>
  <c r="M1376" i="6"/>
  <c r="E1376" i="6" s="1"/>
  <c r="Q1376" i="6"/>
  <c r="N1376" i="6"/>
  <c r="O1376" i="6"/>
  <c r="R1376" i="6" l="1"/>
  <c r="C1377" i="6"/>
  <c r="I1377" i="6" s="1"/>
  <c r="F1376" i="6"/>
  <c r="O1377" i="6" l="1"/>
  <c r="G1377" i="6"/>
  <c r="P1377" i="6"/>
  <c r="H1377" i="6"/>
  <c r="M1377" i="6"/>
  <c r="E1377" i="6" s="1"/>
  <c r="Q1377" i="6"/>
  <c r="N1377" i="6"/>
  <c r="R1377" i="6" l="1"/>
  <c r="F1377" i="6"/>
  <c r="C1378" i="6"/>
  <c r="I1378" i="6" s="1"/>
  <c r="N1378" i="6" l="1"/>
  <c r="O1378" i="6"/>
  <c r="G1378" i="6"/>
  <c r="P1378" i="6"/>
  <c r="H1378" i="6"/>
  <c r="M1378" i="6"/>
  <c r="E1378" i="6" s="1"/>
  <c r="Q1378" i="6"/>
  <c r="F1378" i="6" l="1"/>
  <c r="C1379" i="6"/>
  <c r="I1379" i="6" s="1"/>
  <c r="R1378" i="6"/>
  <c r="H1379" i="6" l="1"/>
  <c r="M1379" i="6"/>
  <c r="E1379" i="6" s="1"/>
  <c r="Q1379" i="6"/>
  <c r="N1379" i="6"/>
  <c r="O1379" i="6"/>
  <c r="G1379" i="6"/>
  <c r="P1379" i="6"/>
  <c r="R1379" i="6" s="1"/>
  <c r="F1379" i="6" l="1"/>
  <c r="C1380" i="6"/>
  <c r="I1380" i="6" s="1"/>
  <c r="G1380" i="6" l="1"/>
  <c r="P1380" i="6"/>
  <c r="H1380" i="6"/>
  <c r="M1380" i="6"/>
  <c r="E1380" i="6" s="1"/>
  <c r="Q1380" i="6"/>
  <c r="N1380" i="6"/>
  <c r="O1380" i="6"/>
  <c r="C1381" i="6" l="1"/>
  <c r="I1381" i="6" s="1"/>
  <c r="R1380" i="6"/>
  <c r="F1380" i="6"/>
  <c r="O1381" i="6" l="1"/>
  <c r="G1381" i="6"/>
  <c r="P1381" i="6"/>
  <c r="H1381" i="6"/>
  <c r="M1381" i="6"/>
  <c r="E1381" i="6" s="1"/>
  <c r="Q1381" i="6"/>
  <c r="N1381" i="6"/>
  <c r="R1381" i="6" l="1"/>
  <c r="F1381" i="6"/>
  <c r="C1382" i="6"/>
  <c r="I1382" i="6" s="1"/>
  <c r="N1382" i="6" l="1"/>
  <c r="O1382" i="6"/>
  <c r="G1382" i="6"/>
  <c r="P1382" i="6"/>
  <c r="H1382" i="6"/>
  <c r="M1382" i="6"/>
  <c r="E1382" i="6" s="1"/>
  <c r="Q1382" i="6"/>
  <c r="F1382" i="6" l="1"/>
  <c r="C1383" i="6"/>
  <c r="I1383" i="6" s="1"/>
  <c r="R1382" i="6"/>
  <c r="H1383" i="6" l="1"/>
  <c r="M1383" i="6"/>
  <c r="E1383" i="6" s="1"/>
  <c r="Q1383" i="6"/>
  <c r="N1383" i="6"/>
  <c r="O1383" i="6"/>
  <c r="G1383" i="6"/>
  <c r="P1383" i="6"/>
  <c r="F1383" i="6" l="1"/>
  <c r="R1383" i="6"/>
  <c r="C1384" i="6"/>
  <c r="I1384" i="6" s="1"/>
  <c r="G1384" i="6" l="1"/>
  <c r="P1384" i="6"/>
  <c r="H1384" i="6"/>
  <c r="M1384" i="6"/>
  <c r="E1384" i="6" s="1"/>
  <c r="Q1384" i="6"/>
  <c r="N1384" i="6"/>
  <c r="O1384" i="6"/>
  <c r="C1385" i="6" l="1"/>
  <c r="I1385" i="6" s="1"/>
  <c r="R1384" i="6"/>
  <c r="F1384" i="6"/>
  <c r="O1385" i="6" l="1"/>
  <c r="G1385" i="6"/>
  <c r="P1385" i="6"/>
  <c r="H1385" i="6"/>
  <c r="M1385" i="6"/>
  <c r="E1385" i="6" s="1"/>
  <c r="Q1385" i="6"/>
  <c r="N1385" i="6"/>
  <c r="R1385" i="6" l="1"/>
  <c r="F1385" i="6"/>
  <c r="C1386" i="6"/>
  <c r="I1386" i="6" s="1"/>
  <c r="N1386" i="6" l="1"/>
  <c r="O1386" i="6"/>
  <c r="G1386" i="6"/>
  <c r="P1386" i="6"/>
  <c r="H1386" i="6"/>
  <c r="M1386" i="6"/>
  <c r="E1386" i="6" s="1"/>
  <c r="Q1386" i="6"/>
  <c r="F1386" i="6" l="1"/>
  <c r="C1387" i="6"/>
  <c r="I1387" i="6" s="1"/>
  <c r="R1386" i="6"/>
  <c r="H1387" i="6" l="1"/>
  <c r="M1387" i="6"/>
  <c r="E1387" i="6" s="1"/>
  <c r="Q1387" i="6"/>
  <c r="N1387" i="6"/>
  <c r="O1387" i="6"/>
  <c r="G1387" i="6"/>
  <c r="P1387" i="6"/>
  <c r="R1387" i="6" l="1"/>
  <c r="F1387" i="6"/>
  <c r="C1388" i="6"/>
  <c r="I1388" i="6" s="1"/>
  <c r="G1388" i="6" l="1"/>
  <c r="P1388" i="6"/>
  <c r="H1388" i="6"/>
  <c r="M1388" i="6"/>
  <c r="E1388" i="6" s="1"/>
  <c r="Q1388" i="6"/>
  <c r="N1388" i="6"/>
  <c r="O1388" i="6"/>
  <c r="C1389" i="6" l="1"/>
  <c r="I1389" i="6" s="1"/>
  <c r="R1388" i="6"/>
  <c r="F1388" i="6"/>
  <c r="O1389" i="6" l="1"/>
  <c r="G1389" i="6"/>
  <c r="P1389" i="6"/>
  <c r="H1389" i="6"/>
  <c r="M1389" i="6"/>
  <c r="E1389" i="6" s="1"/>
  <c r="Q1389" i="6"/>
  <c r="N1389" i="6"/>
  <c r="R1389" i="6" l="1"/>
  <c r="F1389" i="6"/>
  <c r="C1390" i="6"/>
  <c r="I1390" i="6" s="1"/>
  <c r="N1390" i="6" l="1"/>
  <c r="O1390" i="6"/>
  <c r="G1390" i="6"/>
  <c r="H1390" i="6"/>
  <c r="M1390" i="6"/>
  <c r="E1390" i="6" s="1"/>
  <c r="P1390" i="6"/>
  <c r="Q1390" i="6"/>
  <c r="F1390" i="6" l="1"/>
  <c r="R1390" i="6"/>
  <c r="C1391" i="6"/>
  <c r="I1391" i="6" s="1"/>
  <c r="H1391" i="6" l="1"/>
  <c r="M1391" i="6"/>
  <c r="E1391" i="6" s="1"/>
  <c r="Q1391" i="6"/>
  <c r="N1391" i="6"/>
  <c r="G1391" i="6"/>
  <c r="P1391" i="6"/>
  <c r="O1391" i="6"/>
  <c r="F1391" i="6" l="1"/>
  <c r="R1391" i="6"/>
  <c r="C1392" i="6"/>
  <c r="I1392" i="6" s="1"/>
  <c r="G1392" i="6" l="1"/>
  <c r="P1392" i="6"/>
  <c r="H1392" i="6"/>
  <c r="M1392" i="6"/>
  <c r="E1392" i="6" s="1"/>
  <c r="Q1392" i="6"/>
  <c r="N1392" i="6"/>
  <c r="O1392" i="6"/>
  <c r="R1392" i="6" l="1"/>
  <c r="C1393" i="6"/>
  <c r="I1393" i="6" s="1"/>
  <c r="F1392" i="6"/>
  <c r="O1393" i="6" l="1"/>
  <c r="G1393" i="6"/>
  <c r="P1393" i="6"/>
  <c r="M1393" i="6"/>
  <c r="E1393" i="6" s="1"/>
  <c r="N1393" i="6"/>
  <c r="H1393" i="6"/>
  <c r="Q1393" i="6"/>
  <c r="R1393" i="6" l="1"/>
  <c r="C1394" i="6"/>
  <c r="I1394" i="6" s="1"/>
  <c r="F1393" i="6"/>
  <c r="N1394" i="6" l="1"/>
  <c r="O1394" i="6"/>
  <c r="M1394" i="6"/>
  <c r="E1394" i="6" s="1"/>
  <c r="G1394" i="6"/>
  <c r="P1394" i="6"/>
  <c r="H1394" i="6"/>
  <c r="Q1394" i="6"/>
  <c r="R1394" i="6" l="1"/>
  <c r="C1395" i="6"/>
  <c r="I1395" i="6" s="1"/>
  <c r="F1394" i="6"/>
  <c r="H1395" i="6" l="1"/>
  <c r="M1395" i="6"/>
  <c r="E1395" i="6" s="1"/>
  <c r="Q1395" i="6"/>
  <c r="N1395" i="6"/>
  <c r="G1395" i="6"/>
  <c r="P1395" i="6"/>
  <c r="O1395" i="6"/>
  <c r="F1395" i="6" l="1"/>
  <c r="R1395" i="6"/>
  <c r="C1396" i="6"/>
  <c r="I1396" i="6" s="1"/>
  <c r="G1396" i="6" l="1"/>
  <c r="P1396" i="6"/>
  <c r="H1396" i="6"/>
  <c r="M1396" i="6"/>
  <c r="E1396" i="6" s="1"/>
  <c r="Q1396" i="6"/>
  <c r="N1396" i="6"/>
  <c r="O1396" i="6"/>
  <c r="C1397" i="6" l="1"/>
  <c r="I1397" i="6" s="1"/>
  <c r="R1396" i="6"/>
  <c r="F1396" i="6"/>
  <c r="O1397" i="6" l="1"/>
  <c r="G1397" i="6"/>
  <c r="P1397" i="6"/>
  <c r="M1397" i="6"/>
  <c r="E1397" i="6" s="1"/>
  <c r="N1397" i="6"/>
  <c r="H1397" i="6"/>
  <c r="Q1397" i="6"/>
  <c r="R1397" i="6" l="1"/>
  <c r="C1398" i="6"/>
  <c r="I1398" i="6" s="1"/>
  <c r="F1397" i="6"/>
  <c r="N1398" i="6" l="1"/>
  <c r="O1398" i="6"/>
  <c r="M1398" i="6"/>
  <c r="E1398" i="6" s="1"/>
  <c r="G1398" i="6"/>
  <c r="P1398" i="6"/>
  <c r="H1398" i="6"/>
  <c r="Q1398" i="6"/>
  <c r="R1398" i="6" l="1"/>
  <c r="C1399" i="6"/>
  <c r="I1399" i="6" s="1"/>
  <c r="F1398" i="6"/>
  <c r="H1399" i="6" l="1"/>
  <c r="M1399" i="6"/>
  <c r="E1399" i="6" s="1"/>
  <c r="Q1399" i="6"/>
  <c r="N1399" i="6"/>
  <c r="G1399" i="6"/>
  <c r="P1399" i="6"/>
  <c r="O1399" i="6"/>
  <c r="F1399" i="6" l="1"/>
  <c r="R1399" i="6"/>
  <c r="C1400" i="6"/>
  <c r="I1400" i="6" s="1"/>
  <c r="G1400" i="6" l="1"/>
  <c r="P1400" i="6"/>
  <c r="H1400" i="6"/>
  <c r="M1400" i="6"/>
  <c r="E1400" i="6" s="1"/>
  <c r="Q1400" i="6"/>
  <c r="N1400" i="6"/>
  <c r="O1400" i="6"/>
  <c r="R1400" i="6" l="1"/>
  <c r="C1401" i="6"/>
  <c r="I1401" i="6" s="1"/>
  <c r="F1400" i="6"/>
  <c r="O1401" i="6" l="1"/>
  <c r="G1401" i="6"/>
  <c r="P1401" i="6"/>
  <c r="M1401" i="6"/>
  <c r="E1401" i="6" s="1"/>
  <c r="N1401" i="6"/>
  <c r="H1401" i="6"/>
  <c r="Q1401" i="6"/>
  <c r="R1401" i="6" l="1"/>
  <c r="C1402" i="6"/>
  <c r="I1402" i="6" s="1"/>
  <c r="F1401" i="6"/>
  <c r="N1402" i="6" l="1"/>
  <c r="O1402" i="6"/>
  <c r="M1402" i="6"/>
  <c r="E1402" i="6" s="1"/>
  <c r="G1402" i="6"/>
  <c r="P1402" i="6"/>
  <c r="H1402" i="6"/>
  <c r="Q1402" i="6"/>
  <c r="R1402" i="6" l="1"/>
  <c r="C1403" i="6"/>
  <c r="I1403" i="6" s="1"/>
  <c r="F1402" i="6"/>
  <c r="H1403" i="6" l="1"/>
  <c r="M1403" i="6"/>
  <c r="E1403" i="6" s="1"/>
  <c r="Q1403" i="6"/>
  <c r="N1403" i="6"/>
  <c r="G1403" i="6"/>
  <c r="P1403" i="6"/>
  <c r="O1403" i="6"/>
  <c r="F1403" i="6" l="1"/>
  <c r="R1403" i="6"/>
  <c r="C1404" i="6"/>
  <c r="I1404" i="6" s="1"/>
  <c r="G1404" i="6" l="1"/>
  <c r="P1404" i="6"/>
  <c r="H1404" i="6"/>
  <c r="M1404" i="6"/>
  <c r="E1404" i="6" s="1"/>
  <c r="Q1404" i="6"/>
  <c r="N1404" i="6"/>
  <c r="O1404" i="6"/>
  <c r="C1405" i="6" l="1"/>
  <c r="I1405" i="6" s="1"/>
  <c r="R1404" i="6"/>
  <c r="F1404" i="6"/>
  <c r="O1405" i="6" l="1"/>
  <c r="G1405" i="6"/>
  <c r="P1405" i="6"/>
  <c r="M1405" i="6"/>
  <c r="E1405" i="6" s="1"/>
  <c r="N1405" i="6"/>
  <c r="H1405" i="6"/>
  <c r="Q1405" i="6"/>
  <c r="R1405" i="6" l="1"/>
  <c r="C1406" i="6"/>
  <c r="I1406" i="6" s="1"/>
  <c r="F1405" i="6"/>
  <c r="N1406" i="6" l="1"/>
  <c r="O1406" i="6"/>
  <c r="M1406" i="6"/>
  <c r="E1406" i="6" s="1"/>
  <c r="G1406" i="6"/>
  <c r="P1406" i="6"/>
  <c r="H1406" i="6"/>
  <c r="Q1406" i="6"/>
  <c r="R1406" i="6" l="1"/>
  <c r="C1407" i="6"/>
  <c r="I1407" i="6" s="1"/>
  <c r="F1406" i="6"/>
  <c r="H1407" i="6" l="1"/>
  <c r="M1407" i="6"/>
  <c r="E1407" i="6" s="1"/>
  <c r="Q1407" i="6"/>
  <c r="N1407" i="6"/>
  <c r="G1407" i="6"/>
  <c r="P1407" i="6"/>
  <c r="O1407" i="6"/>
  <c r="F1407" i="6" l="1"/>
  <c r="R1407" i="6"/>
  <c r="C1408" i="6"/>
  <c r="I1408" i="6" s="1"/>
  <c r="G1408" i="6" l="1"/>
  <c r="P1408" i="6"/>
  <c r="H1408" i="6"/>
  <c r="M1408" i="6"/>
  <c r="E1408" i="6" s="1"/>
  <c r="Q1408" i="6"/>
  <c r="N1408" i="6"/>
  <c r="O1408" i="6"/>
  <c r="R1408" i="6" l="1"/>
  <c r="C1409" i="6"/>
  <c r="I1409" i="6" s="1"/>
  <c r="F1408" i="6"/>
  <c r="O1409" i="6" l="1"/>
  <c r="G1409" i="6"/>
  <c r="P1409" i="6"/>
  <c r="M1409" i="6"/>
  <c r="E1409" i="6" s="1"/>
  <c r="N1409" i="6"/>
  <c r="H1409" i="6"/>
  <c r="Q1409" i="6"/>
  <c r="R1409" i="6" l="1"/>
  <c r="C1410" i="6"/>
  <c r="I1410" i="6" s="1"/>
  <c r="F1409" i="6"/>
  <c r="N1410" i="6" l="1"/>
  <c r="O1410" i="6"/>
  <c r="M1410" i="6"/>
  <c r="E1410" i="6" s="1"/>
  <c r="G1410" i="6"/>
  <c r="P1410" i="6"/>
  <c r="H1410" i="6"/>
  <c r="Q1410" i="6"/>
  <c r="R1410" i="6" l="1"/>
  <c r="C1411" i="6"/>
  <c r="I1411" i="6" s="1"/>
  <c r="F1410" i="6"/>
  <c r="H1411" i="6" l="1"/>
  <c r="M1411" i="6"/>
  <c r="E1411" i="6" s="1"/>
  <c r="Q1411" i="6"/>
  <c r="N1411" i="6"/>
  <c r="G1411" i="6"/>
  <c r="P1411" i="6"/>
  <c r="O1411" i="6"/>
  <c r="R1411" i="6" l="1"/>
  <c r="F1411" i="6"/>
  <c r="C1412" i="6"/>
  <c r="I1412" i="6" s="1"/>
  <c r="G1412" i="6" l="1"/>
  <c r="P1412" i="6"/>
  <c r="H1412" i="6"/>
  <c r="M1412" i="6"/>
  <c r="E1412" i="6" s="1"/>
  <c r="Q1412" i="6"/>
  <c r="N1412" i="6"/>
  <c r="O1412" i="6"/>
  <c r="R1412" i="6" l="1"/>
  <c r="C1413" i="6"/>
  <c r="I1413" i="6" s="1"/>
  <c r="F1412" i="6"/>
  <c r="O1413" i="6" l="1"/>
  <c r="G1413" i="6"/>
  <c r="P1413" i="6"/>
  <c r="M1413" i="6"/>
  <c r="E1413" i="6" s="1"/>
  <c r="N1413" i="6"/>
  <c r="H1413" i="6"/>
  <c r="Q1413" i="6"/>
  <c r="R1413" i="6" l="1"/>
  <c r="C1414" i="6"/>
  <c r="I1414" i="6" s="1"/>
  <c r="F1413" i="6"/>
  <c r="N1414" i="6" l="1"/>
  <c r="O1414" i="6"/>
  <c r="M1414" i="6"/>
  <c r="E1414" i="6" s="1"/>
  <c r="G1414" i="6"/>
  <c r="P1414" i="6"/>
  <c r="H1414" i="6"/>
  <c r="Q1414" i="6"/>
  <c r="R1414" i="6" l="1"/>
  <c r="C1415" i="6"/>
  <c r="I1415" i="6" s="1"/>
  <c r="F1414" i="6"/>
  <c r="H1415" i="6" l="1"/>
  <c r="M1415" i="6"/>
  <c r="E1415" i="6" s="1"/>
  <c r="C1416" i="6" s="1"/>
  <c r="I1416" i="6" s="1"/>
  <c r="Q1415" i="6"/>
  <c r="N1415" i="6"/>
  <c r="G1415" i="6"/>
  <c r="P1415" i="6"/>
  <c r="O1415" i="6"/>
  <c r="F1415" i="6" l="1"/>
  <c r="R1415" i="6"/>
  <c r="G1416" i="6"/>
  <c r="P1416" i="6"/>
  <c r="H1416" i="6"/>
  <c r="M1416" i="6"/>
  <c r="E1416" i="6" s="1"/>
  <c r="Q1416" i="6"/>
  <c r="N1416" i="6"/>
  <c r="O1416" i="6"/>
  <c r="R1416" i="6" l="1"/>
  <c r="F1416" i="6"/>
  <c r="C1417" i="6"/>
  <c r="I1417" i="6" s="1"/>
  <c r="O1417" i="6" l="1"/>
  <c r="G1417" i="6"/>
  <c r="P1417" i="6"/>
  <c r="M1417" i="6"/>
  <c r="E1417" i="6" s="1"/>
  <c r="N1417" i="6"/>
  <c r="H1417" i="6"/>
  <c r="Q1417" i="6"/>
  <c r="R1417" i="6" l="1"/>
  <c r="C1418" i="6"/>
  <c r="I1418" i="6" s="1"/>
  <c r="F1417" i="6"/>
  <c r="N1418" i="6" l="1"/>
  <c r="O1418" i="6"/>
  <c r="M1418" i="6"/>
  <c r="E1418" i="6" s="1"/>
  <c r="G1418" i="6"/>
  <c r="P1418" i="6"/>
  <c r="H1418" i="6"/>
  <c r="Q1418" i="6"/>
  <c r="R1418" i="6" l="1"/>
  <c r="C1419" i="6"/>
  <c r="I1419" i="6" s="1"/>
  <c r="F1418" i="6"/>
  <c r="H1419" i="6" l="1"/>
  <c r="M1419" i="6"/>
  <c r="E1419" i="6" s="1"/>
  <c r="Q1419" i="6"/>
  <c r="N1419" i="6"/>
  <c r="G1419" i="6"/>
  <c r="P1419" i="6"/>
  <c r="O1419" i="6"/>
  <c r="F1419" i="6" l="1"/>
  <c r="R1419" i="6"/>
  <c r="C1420" i="6"/>
  <c r="I1420" i="6" s="1"/>
  <c r="G1420" i="6" l="1"/>
  <c r="P1420" i="6"/>
  <c r="H1420" i="6"/>
  <c r="M1420" i="6"/>
  <c r="E1420" i="6" s="1"/>
  <c r="Q1420" i="6"/>
  <c r="N1420" i="6"/>
  <c r="O1420" i="6"/>
  <c r="C1421" i="6" l="1"/>
  <c r="I1421" i="6" s="1"/>
  <c r="R1420" i="6"/>
  <c r="F1420" i="6"/>
  <c r="O1421" i="6" l="1"/>
  <c r="G1421" i="6"/>
  <c r="P1421" i="6"/>
  <c r="M1421" i="6"/>
  <c r="E1421" i="6" s="1"/>
  <c r="N1421" i="6"/>
  <c r="H1421" i="6"/>
  <c r="Q1421" i="6"/>
  <c r="R1421" i="6" l="1"/>
  <c r="C1422" i="6"/>
  <c r="I1422" i="6" s="1"/>
  <c r="F1421" i="6"/>
  <c r="N1422" i="6" l="1"/>
  <c r="O1422" i="6"/>
  <c r="M1422" i="6"/>
  <c r="E1422" i="6" s="1"/>
  <c r="G1422" i="6"/>
  <c r="P1422" i="6"/>
  <c r="H1422" i="6"/>
  <c r="Q1422" i="6"/>
  <c r="R1422" i="6" l="1"/>
  <c r="C1423" i="6"/>
  <c r="I1423" i="6" s="1"/>
  <c r="F1422" i="6"/>
  <c r="H1423" i="6" l="1"/>
  <c r="M1423" i="6"/>
  <c r="E1423" i="6" s="1"/>
  <c r="C1424" i="6" s="1"/>
  <c r="I1424" i="6" s="1"/>
  <c r="Q1423" i="6"/>
  <c r="N1423" i="6"/>
  <c r="G1423" i="6"/>
  <c r="P1423" i="6"/>
  <c r="O1423" i="6"/>
  <c r="F1423" i="6" l="1"/>
  <c r="R1423" i="6"/>
  <c r="G1424" i="6"/>
  <c r="P1424" i="6"/>
  <c r="H1424" i="6"/>
  <c r="M1424" i="6"/>
  <c r="E1424" i="6" s="1"/>
  <c r="Q1424" i="6"/>
  <c r="N1424" i="6"/>
  <c r="O1424" i="6"/>
  <c r="C1425" i="6" l="1"/>
  <c r="I1425" i="6" s="1"/>
  <c r="R1424" i="6"/>
  <c r="F1424" i="6"/>
  <c r="O1425" i="6" l="1"/>
  <c r="G1425" i="6"/>
  <c r="P1425" i="6"/>
  <c r="M1425" i="6"/>
  <c r="E1425" i="6" s="1"/>
  <c r="N1425" i="6"/>
  <c r="H1425" i="6"/>
  <c r="Q1425" i="6"/>
  <c r="R1425" i="6" l="1"/>
  <c r="C1426" i="6"/>
  <c r="I1426" i="6" s="1"/>
  <c r="F1425" i="6"/>
  <c r="N1426" i="6" l="1"/>
  <c r="O1426" i="6"/>
  <c r="M1426" i="6"/>
  <c r="E1426" i="6" s="1"/>
  <c r="G1426" i="6"/>
  <c r="P1426" i="6"/>
  <c r="H1426" i="6"/>
  <c r="Q1426" i="6"/>
  <c r="R1426" i="6" l="1"/>
  <c r="C1427" i="6"/>
  <c r="I1427" i="6" s="1"/>
  <c r="F1426" i="6"/>
  <c r="H1427" i="6" l="1"/>
  <c r="M1427" i="6"/>
  <c r="E1427" i="6" s="1"/>
  <c r="Q1427" i="6"/>
  <c r="N1427" i="6"/>
  <c r="G1427" i="6"/>
  <c r="P1427" i="6"/>
  <c r="O1427" i="6"/>
  <c r="R1427" i="6" l="1"/>
  <c r="F1427" i="6"/>
  <c r="C1428" i="6"/>
  <c r="I1428" i="6" s="1"/>
  <c r="G1428" i="6" l="1"/>
  <c r="P1428" i="6"/>
  <c r="H1428" i="6"/>
  <c r="M1428" i="6"/>
  <c r="E1428" i="6" s="1"/>
  <c r="Q1428" i="6"/>
  <c r="N1428" i="6"/>
  <c r="O1428" i="6"/>
  <c r="C1429" i="6" l="1"/>
  <c r="I1429" i="6" s="1"/>
  <c r="R1428" i="6"/>
  <c r="F1428" i="6"/>
  <c r="O1429" i="6" l="1"/>
  <c r="G1429" i="6"/>
  <c r="P1429" i="6"/>
  <c r="M1429" i="6"/>
  <c r="E1429" i="6" s="1"/>
  <c r="N1429" i="6"/>
  <c r="H1429" i="6"/>
  <c r="Q1429" i="6"/>
  <c r="R1429" i="6" l="1"/>
  <c r="C1430" i="6"/>
  <c r="I1430" i="6" s="1"/>
  <c r="F1429" i="6"/>
  <c r="N1430" i="6" l="1"/>
  <c r="O1430" i="6"/>
  <c r="M1430" i="6"/>
  <c r="E1430" i="6" s="1"/>
  <c r="G1430" i="6"/>
  <c r="P1430" i="6"/>
  <c r="H1430" i="6"/>
  <c r="Q1430" i="6"/>
  <c r="R1430" i="6" l="1"/>
  <c r="C1431" i="6"/>
  <c r="I1431" i="6" s="1"/>
  <c r="F1430" i="6"/>
  <c r="H1431" i="6" l="1"/>
  <c r="M1431" i="6"/>
  <c r="E1431" i="6" s="1"/>
  <c r="Q1431" i="6"/>
  <c r="N1431" i="6"/>
  <c r="G1431" i="6"/>
  <c r="P1431" i="6"/>
  <c r="O1431" i="6"/>
  <c r="F1431" i="6" l="1"/>
  <c r="R1431" i="6"/>
  <c r="C1432" i="6"/>
  <c r="I1432" i="6" s="1"/>
  <c r="G1432" i="6" l="1"/>
  <c r="P1432" i="6"/>
  <c r="H1432" i="6"/>
  <c r="M1432" i="6"/>
  <c r="E1432" i="6" s="1"/>
  <c r="Q1432" i="6"/>
  <c r="N1432" i="6"/>
  <c r="O1432" i="6"/>
  <c r="C1433" i="6" l="1"/>
  <c r="I1433" i="6" s="1"/>
  <c r="R1432" i="6"/>
  <c r="F1432" i="6"/>
  <c r="O1433" i="6" l="1"/>
  <c r="G1433" i="6"/>
  <c r="P1433" i="6"/>
  <c r="M1433" i="6"/>
  <c r="E1433" i="6" s="1"/>
  <c r="N1433" i="6"/>
  <c r="H1433" i="6"/>
  <c r="Q1433" i="6"/>
  <c r="R1433" i="6" l="1"/>
  <c r="C1434" i="6"/>
  <c r="I1434" i="6" s="1"/>
  <c r="F1433" i="6"/>
  <c r="N1434" i="6" l="1"/>
  <c r="O1434" i="6"/>
  <c r="M1434" i="6"/>
  <c r="E1434" i="6" s="1"/>
  <c r="G1434" i="6"/>
  <c r="P1434" i="6"/>
  <c r="H1434" i="6"/>
  <c r="Q1434" i="6"/>
  <c r="R1434" i="6" l="1"/>
  <c r="C1435" i="6"/>
  <c r="I1435" i="6" s="1"/>
  <c r="F1434" i="6"/>
  <c r="H1435" i="6" l="1"/>
  <c r="M1435" i="6"/>
  <c r="E1435" i="6" s="1"/>
  <c r="Q1435" i="6"/>
  <c r="N1435" i="6"/>
  <c r="G1435" i="6"/>
  <c r="P1435" i="6"/>
  <c r="O1435" i="6"/>
  <c r="F1435" i="6" l="1"/>
  <c r="R1435" i="6"/>
  <c r="C1436" i="6"/>
  <c r="I1436" i="6" s="1"/>
  <c r="G1436" i="6" l="1"/>
  <c r="P1436" i="6"/>
  <c r="H1436" i="6"/>
  <c r="M1436" i="6"/>
  <c r="E1436" i="6" s="1"/>
  <c r="Q1436" i="6"/>
  <c r="N1436" i="6"/>
  <c r="O1436" i="6"/>
  <c r="C1437" i="6" l="1"/>
  <c r="I1437" i="6" s="1"/>
  <c r="R1436" i="6"/>
  <c r="F1436" i="6"/>
  <c r="O1437" i="6" l="1"/>
  <c r="G1437" i="6"/>
  <c r="P1437" i="6"/>
  <c r="M1437" i="6"/>
  <c r="E1437" i="6" s="1"/>
  <c r="N1437" i="6"/>
  <c r="H1437" i="6"/>
  <c r="Q1437" i="6"/>
  <c r="R1437" i="6" l="1"/>
  <c r="C1438" i="6"/>
  <c r="I1438" i="6" s="1"/>
  <c r="F1437" i="6"/>
  <c r="N1438" i="6" l="1"/>
  <c r="O1438" i="6"/>
  <c r="M1438" i="6"/>
  <c r="E1438" i="6" s="1"/>
  <c r="G1438" i="6"/>
  <c r="P1438" i="6"/>
  <c r="H1438" i="6"/>
  <c r="Q1438" i="6"/>
  <c r="R1438" i="6" l="1"/>
  <c r="C1439" i="6"/>
  <c r="I1439" i="6" s="1"/>
  <c r="F1438" i="6"/>
  <c r="H1439" i="6" l="1"/>
  <c r="M1439" i="6"/>
  <c r="E1439" i="6" s="1"/>
  <c r="Q1439" i="6"/>
  <c r="N1439" i="6"/>
  <c r="G1439" i="6"/>
  <c r="P1439" i="6"/>
  <c r="O1439" i="6"/>
  <c r="F1439" i="6" l="1"/>
  <c r="R1439" i="6"/>
  <c r="C1440" i="6"/>
  <c r="I1440" i="6" s="1"/>
  <c r="G1440" i="6" l="1"/>
  <c r="P1440" i="6"/>
  <c r="H1440" i="6"/>
  <c r="M1440" i="6"/>
  <c r="E1440" i="6" s="1"/>
  <c r="Q1440" i="6"/>
  <c r="N1440" i="6"/>
  <c r="O1440" i="6"/>
  <c r="R1440" i="6" l="1"/>
  <c r="C1441" i="6"/>
  <c r="I1441" i="6" s="1"/>
  <c r="F1440" i="6"/>
  <c r="O1441" i="6" l="1"/>
  <c r="G1441" i="6"/>
  <c r="P1441" i="6"/>
  <c r="M1441" i="6"/>
  <c r="E1441" i="6" s="1"/>
  <c r="N1441" i="6"/>
  <c r="H1441" i="6"/>
  <c r="Q1441" i="6"/>
  <c r="C1442" i="6" l="1"/>
  <c r="I1442" i="6" s="1"/>
  <c r="R1441" i="6"/>
  <c r="F1441" i="6"/>
  <c r="N1442" i="6" l="1"/>
  <c r="O1442" i="6"/>
  <c r="M1442" i="6"/>
  <c r="E1442" i="6" s="1"/>
  <c r="G1442" i="6"/>
  <c r="P1442" i="6"/>
  <c r="H1442" i="6"/>
  <c r="Q1442" i="6"/>
  <c r="R1442" i="6" l="1"/>
  <c r="C1443" i="6"/>
  <c r="I1443" i="6" s="1"/>
  <c r="F1442" i="6"/>
  <c r="H1443" i="6" l="1"/>
  <c r="M1443" i="6"/>
  <c r="E1443" i="6" s="1"/>
  <c r="Q1443" i="6"/>
  <c r="N1443" i="6"/>
  <c r="G1443" i="6"/>
  <c r="P1443" i="6"/>
  <c r="O1443" i="6"/>
  <c r="F1443" i="6" l="1"/>
  <c r="R1443" i="6"/>
  <c r="C1444" i="6"/>
  <c r="I1444" i="6" s="1"/>
  <c r="G1444" i="6" l="1"/>
  <c r="P1444" i="6"/>
  <c r="H1444" i="6"/>
  <c r="M1444" i="6"/>
  <c r="E1444" i="6" s="1"/>
  <c r="Q1444" i="6"/>
  <c r="N1444" i="6"/>
  <c r="O1444" i="6"/>
  <c r="C1445" i="6" l="1"/>
  <c r="I1445" i="6" s="1"/>
  <c r="R1444" i="6"/>
  <c r="F1444" i="6"/>
  <c r="O1445" i="6" l="1"/>
  <c r="G1445" i="6"/>
  <c r="P1445" i="6"/>
  <c r="M1445" i="6"/>
  <c r="E1445" i="6" s="1"/>
  <c r="N1445" i="6"/>
  <c r="H1445" i="6"/>
  <c r="Q1445" i="6"/>
  <c r="R1445" i="6" l="1"/>
  <c r="C1446" i="6"/>
  <c r="I1446" i="6" s="1"/>
  <c r="F1445" i="6"/>
  <c r="N1446" i="6" l="1"/>
  <c r="O1446" i="6"/>
  <c r="M1446" i="6"/>
  <c r="E1446" i="6" s="1"/>
  <c r="G1446" i="6"/>
  <c r="P1446" i="6"/>
  <c r="H1446" i="6"/>
  <c r="Q1446" i="6"/>
  <c r="R1446" i="6" l="1"/>
  <c r="C1447" i="6"/>
  <c r="I1447" i="6" s="1"/>
  <c r="F1446" i="6"/>
  <c r="H1447" i="6" l="1"/>
  <c r="M1447" i="6"/>
  <c r="E1447" i="6" s="1"/>
  <c r="Q1447" i="6"/>
  <c r="N1447" i="6"/>
  <c r="G1447" i="6"/>
  <c r="P1447" i="6"/>
  <c r="O1447" i="6"/>
  <c r="F1447" i="6" l="1"/>
  <c r="R1447" i="6"/>
  <c r="C1448" i="6"/>
  <c r="I1448" i="6" s="1"/>
  <c r="G1448" i="6" l="1"/>
  <c r="P1448" i="6"/>
  <c r="H1448" i="6"/>
  <c r="M1448" i="6"/>
  <c r="E1448" i="6" s="1"/>
  <c r="Q1448" i="6"/>
  <c r="N1448" i="6"/>
  <c r="O1448" i="6"/>
  <c r="R1448" i="6" l="1"/>
  <c r="C1449" i="6"/>
  <c r="I1449" i="6" s="1"/>
  <c r="F1448" i="6"/>
  <c r="O1449" i="6" l="1"/>
  <c r="G1449" i="6"/>
  <c r="P1449" i="6"/>
  <c r="M1449" i="6"/>
  <c r="E1449" i="6" s="1"/>
  <c r="N1449" i="6"/>
  <c r="H1449" i="6"/>
  <c r="Q1449" i="6"/>
  <c r="R1449" i="6" l="1"/>
  <c r="C1450" i="6"/>
  <c r="I1450" i="6" s="1"/>
  <c r="F1449" i="6"/>
  <c r="N1450" i="6" l="1"/>
  <c r="O1450" i="6"/>
  <c r="M1450" i="6"/>
  <c r="E1450" i="6" s="1"/>
  <c r="G1450" i="6"/>
  <c r="P1450" i="6"/>
  <c r="H1450" i="6"/>
  <c r="Q1450" i="6"/>
  <c r="R1450" i="6" l="1"/>
  <c r="C1451" i="6"/>
  <c r="I1451" i="6" s="1"/>
  <c r="F1450" i="6"/>
  <c r="H1451" i="6" l="1"/>
  <c r="M1451" i="6"/>
  <c r="E1451" i="6" s="1"/>
  <c r="Q1451" i="6"/>
  <c r="N1451" i="6"/>
  <c r="G1451" i="6"/>
  <c r="P1451" i="6"/>
  <c r="O1451" i="6"/>
  <c r="F1451" i="6" l="1"/>
  <c r="R1451" i="6"/>
  <c r="C1452" i="6"/>
  <c r="I1452" i="6" s="1"/>
  <c r="G1452" i="6" l="1"/>
  <c r="P1452" i="6"/>
  <c r="H1452" i="6"/>
  <c r="M1452" i="6"/>
  <c r="E1452" i="6" s="1"/>
  <c r="Q1452" i="6"/>
  <c r="N1452" i="6"/>
  <c r="O1452" i="6"/>
  <c r="C1453" i="6" l="1"/>
  <c r="I1453" i="6" s="1"/>
  <c r="R1452" i="6"/>
  <c r="F1452" i="6"/>
  <c r="O1453" i="6" l="1"/>
  <c r="G1453" i="6"/>
  <c r="P1453" i="6"/>
  <c r="M1453" i="6"/>
  <c r="E1453" i="6" s="1"/>
  <c r="N1453" i="6"/>
  <c r="H1453" i="6"/>
  <c r="Q1453" i="6"/>
  <c r="R1453" i="6" l="1"/>
  <c r="C1454" i="6"/>
  <c r="I1454" i="6" s="1"/>
  <c r="F1453" i="6"/>
  <c r="N1454" i="6" l="1"/>
  <c r="O1454" i="6"/>
  <c r="M1454" i="6"/>
  <c r="E1454" i="6" s="1"/>
  <c r="G1454" i="6"/>
  <c r="P1454" i="6"/>
  <c r="H1454" i="6"/>
  <c r="Q1454" i="6"/>
  <c r="R1454" i="6" l="1"/>
  <c r="C1455" i="6"/>
  <c r="I1455" i="6" s="1"/>
  <c r="F1454" i="6"/>
  <c r="H1455" i="6" l="1"/>
  <c r="M1455" i="6"/>
  <c r="E1455" i="6" s="1"/>
  <c r="Q1455" i="6"/>
  <c r="N1455" i="6"/>
  <c r="G1455" i="6"/>
  <c r="P1455" i="6"/>
  <c r="O1455" i="6"/>
  <c r="R1455" i="6" l="1"/>
  <c r="F1455" i="6"/>
  <c r="C1456" i="6"/>
  <c r="I1456" i="6" s="1"/>
  <c r="G1456" i="6" l="1"/>
  <c r="P1456" i="6"/>
  <c r="H1456" i="6"/>
  <c r="M1456" i="6"/>
  <c r="E1456" i="6" s="1"/>
  <c r="Q1456" i="6"/>
  <c r="N1456" i="6"/>
  <c r="O1456" i="6"/>
  <c r="C1457" i="6" l="1"/>
  <c r="I1457" i="6" s="1"/>
  <c r="R1456" i="6"/>
  <c r="F1456" i="6"/>
  <c r="O1457" i="6" l="1"/>
  <c r="G1457" i="6"/>
  <c r="P1457" i="6"/>
  <c r="M1457" i="6"/>
  <c r="E1457" i="6" s="1"/>
  <c r="N1457" i="6"/>
  <c r="H1457" i="6"/>
  <c r="Q1457" i="6"/>
  <c r="R1457" i="6" l="1"/>
  <c r="C1458" i="6"/>
  <c r="I1458" i="6" s="1"/>
  <c r="F1457" i="6"/>
  <c r="N1458" i="6" l="1"/>
  <c r="O1458" i="6"/>
  <c r="M1458" i="6"/>
  <c r="E1458" i="6" s="1"/>
  <c r="G1458" i="6"/>
  <c r="P1458" i="6"/>
  <c r="H1458" i="6"/>
  <c r="Q1458" i="6"/>
  <c r="R1458" i="6" l="1"/>
  <c r="C1459" i="6"/>
  <c r="I1459" i="6" s="1"/>
  <c r="F1458" i="6"/>
  <c r="H1459" i="6" l="1"/>
  <c r="M1459" i="6"/>
  <c r="E1459" i="6" s="1"/>
  <c r="Q1459" i="6"/>
  <c r="N1459" i="6"/>
  <c r="G1459" i="6"/>
  <c r="P1459" i="6"/>
  <c r="O1459" i="6"/>
  <c r="R1459" i="6" l="1"/>
  <c r="F1459" i="6"/>
  <c r="C1460" i="6"/>
  <c r="I1460" i="6" s="1"/>
  <c r="G1460" i="6" l="1"/>
  <c r="P1460" i="6"/>
  <c r="H1460" i="6"/>
  <c r="M1460" i="6"/>
  <c r="E1460" i="6" s="1"/>
  <c r="Q1460" i="6"/>
  <c r="N1460" i="6"/>
  <c r="O1460" i="6"/>
  <c r="C1461" i="6" l="1"/>
  <c r="I1461" i="6" s="1"/>
  <c r="R1460" i="6"/>
  <c r="F1460" i="6"/>
  <c r="O1461" i="6" l="1"/>
  <c r="G1461" i="6"/>
  <c r="P1461" i="6"/>
  <c r="M1461" i="6"/>
  <c r="E1461" i="6" s="1"/>
  <c r="N1461" i="6"/>
  <c r="H1461" i="6"/>
  <c r="Q1461" i="6"/>
  <c r="C1462" i="6" l="1"/>
  <c r="I1462" i="6" s="1"/>
  <c r="R1461" i="6"/>
  <c r="F1461" i="6"/>
  <c r="N1462" i="6" l="1"/>
  <c r="O1462" i="6"/>
  <c r="M1462" i="6"/>
  <c r="E1462" i="6" s="1"/>
  <c r="G1462" i="6"/>
  <c r="P1462" i="6"/>
  <c r="H1462" i="6"/>
  <c r="Q1462" i="6"/>
  <c r="R1462" i="6" l="1"/>
  <c r="C1463" i="6"/>
  <c r="I1463" i="6" s="1"/>
  <c r="F1462" i="6"/>
  <c r="H1463" i="6" l="1"/>
  <c r="M1463" i="6"/>
  <c r="E1463" i="6" s="1"/>
  <c r="Q1463" i="6"/>
  <c r="N1463" i="6"/>
  <c r="G1463" i="6"/>
  <c r="P1463" i="6"/>
  <c r="O1463" i="6"/>
  <c r="F1463" i="6" l="1"/>
  <c r="R1463" i="6"/>
  <c r="C1464" i="6"/>
  <c r="I1464" i="6" s="1"/>
  <c r="G1464" i="6" l="1"/>
  <c r="P1464" i="6"/>
  <c r="H1464" i="6"/>
  <c r="M1464" i="6"/>
  <c r="E1464" i="6" s="1"/>
  <c r="Q1464" i="6"/>
  <c r="N1464" i="6"/>
  <c r="O1464" i="6"/>
  <c r="R1464" i="6" l="1"/>
  <c r="C1465" i="6"/>
  <c r="I1465" i="6" s="1"/>
  <c r="F1464" i="6"/>
  <c r="O1465" i="6" l="1"/>
  <c r="G1465" i="6"/>
  <c r="P1465" i="6"/>
  <c r="M1465" i="6"/>
  <c r="E1465" i="6" s="1"/>
  <c r="N1465" i="6"/>
  <c r="H1465" i="6"/>
  <c r="Q1465" i="6"/>
  <c r="R1465" i="6" l="1"/>
  <c r="C1466" i="6"/>
  <c r="I1466" i="6" s="1"/>
  <c r="F1465" i="6"/>
  <c r="N1466" i="6" l="1"/>
  <c r="O1466" i="6"/>
  <c r="M1466" i="6"/>
  <c r="E1466" i="6" s="1"/>
  <c r="G1466" i="6"/>
  <c r="P1466" i="6"/>
  <c r="H1466" i="6"/>
  <c r="Q1466" i="6"/>
  <c r="R1466" i="6" l="1"/>
  <c r="C1467" i="6"/>
  <c r="I1467" i="6" s="1"/>
  <c r="F1466" i="6"/>
  <c r="H1467" i="6" l="1"/>
  <c r="M1467" i="6"/>
  <c r="E1467" i="6" s="1"/>
  <c r="Q1467" i="6"/>
  <c r="N1467" i="6"/>
  <c r="G1467" i="6"/>
  <c r="P1467" i="6"/>
  <c r="O1467" i="6"/>
  <c r="R1467" i="6" l="1"/>
  <c r="F1467" i="6"/>
  <c r="C1468" i="6"/>
  <c r="I1468" i="6" s="1"/>
  <c r="G1468" i="6" l="1"/>
  <c r="P1468" i="6"/>
  <c r="H1468" i="6"/>
  <c r="M1468" i="6"/>
  <c r="E1468" i="6" s="1"/>
  <c r="Q1468" i="6"/>
  <c r="N1468" i="6"/>
  <c r="O1468" i="6"/>
  <c r="C1469" i="6" l="1"/>
  <c r="I1469" i="6" s="1"/>
  <c r="R1468" i="6"/>
  <c r="F1468" i="6"/>
  <c r="O1469" i="6" l="1"/>
  <c r="G1469" i="6"/>
  <c r="P1469" i="6"/>
  <c r="M1469" i="6"/>
  <c r="E1469" i="6" s="1"/>
  <c r="N1469" i="6"/>
  <c r="H1469" i="6"/>
  <c r="Q1469" i="6"/>
  <c r="R1469" i="6" l="1"/>
  <c r="C1470" i="6"/>
  <c r="I1470" i="6" s="1"/>
  <c r="F1469" i="6"/>
  <c r="N1470" i="6" l="1"/>
  <c r="O1470" i="6"/>
  <c r="M1470" i="6"/>
  <c r="E1470" i="6" s="1"/>
  <c r="G1470" i="6"/>
  <c r="P1470" i="6"/>
  <c r="H1470" i="6"/>
  <c r="Q1470" i="6"/>
  <c r="R1470" i="6" l="1"/>
  <c r="C1471" i="6"/>
  <c r="I1471" i="6" s="1"/>
  <c r="F1470" i="6"/>
  <c r="H1471" i="6" l="1"/>
  <c r="M1471" i="6"/>
  <c r="E1471" i="6" s="1"/>
  <c r="Q1471" i="6"/>
  <c r="N1471" i="6"/>
  <c r="G1471" i="6"/>
  <c r="P1471" i="6"/>
  <c r="O1471" i="6"/>
  <c r="F1471" i="6" l="1"/>
  <c r="R1471" i="6"/>
  <c r="C1472" i="6"/>
  <c r="I1472" i="6" s="1"/>
  <c r="G1472" i="6" l="1"/>
  <c r="P1472" i="6"/>
  <c r="H1472" i="6"/>
  <c r="M1472" i="6"/>
  <c r="E1472" i="6" s="1"/>
  <c r="Q1472" i="6"/>
  <c r="N1472" i="6"/>
  <c r="O1472" i="6"/>
  <c r="R1472" i="6" l="1"/>
  <c r="C1473" i="6"/>
  <c r="I1473" i="6" s="1"/>
  <c r="F1472" i="6"/>
  <c r="O1473" i="6" l="1"/>
  <c r="G1473" i="6"/>
  <c r="P1473" i="6"/>
  <c r="M1473" i="6"/>
  <c r="E1473" i="6" s="1"/>
  <c r="N1473" i="6"/>
  <c r="H1473" i="6"/>
  <c r="Q1473" i="6"/>
  <c r="R1473" i="6" l="1"/>
  <c r="C1474" i="6"/>
  <c r="I1474" i="6" s="1"/>
  <c r="F1473" i="6"/>
  <c r="N1474" i="6" l="1"/>
  <c r="O1474" i="6"/>
  <c r="M1474" i="6"/>
  <c r="E1474" i="6" s="1"/>
  <c r="G1474" i="6"/>
  <c r="P1474" i="6"/>
  <c r="H1474" i="6"/>
  <c r="Q1474" i="6"/>
  <c r="R1474" i="6" l="1"/>
  <c r="C1475" i="6"/>
  <c r="I1475" i="6" s="1"/>
  <c r="F1474" i="6"/>
  <c r="H1475" i="6" l="1"/>
  <c r="M1475" i="6"/>
  <c r="E1475" i="6" s="1"/>
  <c r="Q1475" i="6"/>
  <c r="N1475" i="6"/>
  <c r="G1475" i="6"/>
  <c r="P1475" i="6"/>
  <c r="O1475" i="6"/>
  <c r="R1475" i="6" l="1"/>
  <c r="F1475" i="6"/>
  <c r="C1476" i="6"/>
  <c r="I1476" i="6" s="1"/>
  <c r="G1476" i="6" l="1"/>
  <c r="P1476" i="6"/>
  <c r="H1476" i="6"/>
  <c r="M1476" i="6"/>
  <c r="E1476" i="6" s="1"/>
  <c r="Q1476" i="6"/>
  <c r="N1476" i="6"/>
  <c r="O1476" i="6"/>
  <c r="C1477" i="6" l="1"/>
  <c r="I1477" i="6" s="1"/>
  <c r="R1476" i="6"/>
  <c r="F1476" i="6"/>
  <c r="O1477" i="6" l="1"/>
  <c r="G1477" i="6"/>
  <c r="P1477" i="6"/>
  <c r="M1477" i="6"/>
  <c r="E1477" i="6" s="1"/>
  <c r="N1477" i="6"/>
  <c r="H1477" i="6"/>
  <c r="Q1477" i="6"/>
  <c r="R1477" i="6" l="1"/>
  <c r="C1478" i="6"/>
  <c r="I1478" i="6" s="1"/>
  <c r="F1477" i="6"/>
  <c r="N1478" i="6" l="1"/>
  <c r="O1478" i="6"/>
  <c r="M1478" i="6"/>
  <c r="E1478" i="6" s="1"/>
  <c r="G1478" i="6"/>
  <c r="P1478" i="6"/>
  <c r="H1478" i="6"/>
  <c r="Q1478" i="6"/>
  <c r="R1478" i="6" l="1"/>
  <c r="C1479" i="6"/>
  <c r="I1479" i="6" s="1"/>
  <c r="F1478" i="6"/>
  <c r="H1479" i="6" l="1"/>
  <c r="M1479" i="6"/>
  <c r="E1479" i="6" s="1"/>
  <c r="C1480" i="6" s="1"/>
  <c r="I1480" i="6" s="1"/>
  <c r="Q1479" i="6"/>
  <c r="N1479" i="6"/>
  <c r="G1479" i="6"/>
  <c r="P1479" i="6"/>
  <c r="O1479" i="6"/>
  <c r="R1479" i="6" l="1"/>
  <c r="G1480" i="6"/>
  <c r="P1480" i="6"/>
  <c r="H1480" i="6"/>
  <c r="M1480" i="6"/>
  <c r="E1480" i="6" s="1"/>
  <c r="Q1480" i="6"/>
  <c r="N1480" i="6"/>
  <c r="O1480" i="6"/>
  <c r="F1479" i="6"/>
  <c r="C1481" i="6" l="1"/>
  <c r="I1481" i="6" s="1"/>
  <c r="R1480" i="6"/>
  <c r="F1480" i="6"/>
  <c r="O1481" i="6" l="1"/>
  <c r="G1481" i="6"/>
  <c r="P1481" i="6"/>
  <c r="M1481" i="6"/>
  <c r="E1481" i="6" s="1"/>
  <c r="N1481" i="6"/>
  <c r="H1481" i="6"/>
  <c r="Q1481" i="6"/>
  <c r="R1481" i="6" l="1"/>
  <c r="C1482" i="6"/>
  <c r="I1482" i="6" s="1"/>
  <c r="F1481" i="6"/>
  <c r="N1482" i="6" l="1"/>
  <c r="O1482" i="6"/>
  <c r="M1482" i="6"/>
  <c r="E1482" i="6" s="1"/>
  <c r="G1482" i="6"/>
  <c r="P1482" i="6"/>
  <c r="H1482" i="6"/>
  <c r="Q1482" i="6"/>
  <c r="R1482" i="6" l="1"/>
  <c r="C1483" i="6"/>
  <c r="I1483" i="6" s="1"/>
  <c r="F1482" i="6"/>
  <c r="H1483" i="6" l="1"/>
  <c r="M1483" i="6"/>
  <c r="E1483" i="6" s="1"/>
  <c r="C1484" i="6" s="1"/>
  <c r="I1484" i="6" s="1"/>
  <c r="Q1483" i="6"/>
  <c r="N1483" i="6"/>
  <c r="G1483" i="6"/>
  <c r="P1483" i="6"/>
  <c r="O1483" i="6"/>
  <c r="R1483" i="6" l="1"/>
  <c r="F1483" i="6"/>
  <c r="G1484" i="6"/>
  <c r="P1484" i="6"/>
  <c r="H1484" i="6"/>
  <c r="M1484" i="6"/>
  <c r="E1484" i="6" s="1"/>
  <c r="Q1484" i="6"/>
  <c r="N1484" i="6"/>
  <c r="O1484" i="6"/>
  <c r="F1484" i="6" l="1"/>
  <c r="C1485" i="6"/>
  <c r="I1485" i="6" s="1"/>
  <c r="R1484" i="6"/>
  <c r="O1485" i="6" l="1"/>
  <c r="G1485" i="6"/>
  <c r="P1485" i="6"/>
  <c r="M1485" i="6"/>
  <c r="E1485" i="6" s="1"/>
  <c r="N1485" i="6"/>
  <c r="H1485" i="6"/>
  <c r="Q1485" i="6"/>
  <c r="C1486" i="6" l="1"/>
  <c r="I1486" i="6" s="1"/>
  <c r="R1485" i="6"/>
  <c r="F1485" i="6"/>
  <c r="N1486" i="6" l="1"/>
  <c r="O1486" i="6"/>
  <c r="M1486" i="6"/>
  <c r="E1486" i="6" s="1"/>
  <c r="G1486" i="6"/>
  <c r="P1486" i="6"/>
  <c r="H1486" i="6"/>
  <c r="Q1486" i="6"/>
  <c r="R1486" i="6" l="1"/>
  <c r="C1487" i="6"/>
  <c r="I1487" i="6" s="1"/>
  <c r="F1486" i="6"/>
  <c r="H1487" i="6" l="1"/>
  <c r="M1487" i="6"/>
  <c r="E1487" i="6" s="1"/>
  <c r="Q1487" i="6"/>
  <c r="N1487" i="6"/>
  <c r="G1487" i="6"/>
  <c r="P1487" i="6"/>
  <c r="O1487" i="6"/>
  <c r="F1487" i="6" l="1"/>
  <c r="R1487" i="6"/>
  <c r="C1488" i="6"/>
  <c r="I1488" i="6" s="1"/>
  <c r="G1488" i="6" l="1"/>
  <c r="P1488" i="6"/>
  <c r="H1488" i="6"/>
  <c r="M1488" i="6"/>
  <c r="E1488" i="6" s="1"/>
  <c r="Q1488" i="6"/>
  <c r="N1488" i="6"/>
  <c r="O1488" i="6"/>
  <c r="R1488" i="6" l="1"/>
  <c r="C1489" i="6"/>
  <c r="I1489" i="6" s="1"/>
  <c r="F1488" i="6"/>
  <c r="O1489" i="6" l="1"/>
  <c r="G1489" i="6"/>
  <c r="P1489" i="6"/>
  <c r="M1489" i="6"/>
  <c r="E1489" i="6" s="1"/>
  <c r="N1489" i="6"/>
  <c r="H1489" i="6"/>
  <c r="Q1489" i="6"/>
  <c r="R1489" i="6" l="1"/>
  <c r="C1490" i="6"/>
  <c r="I1490" i="6" s="1"/>
  <c r="F1489" i="6"/>
  <c r="N1490" i="6" l="1"/>
  <c r="O1490" i="6"/>
  <c r="M1490" i="6"/>
  <c r="E1490" i="6" s="1"/>
  <c r="G1490" i="6"/>
  <c r="P1490" i="6"/>
  <c r="H1490" i="6"/>
  <c r="Q1490" i="6"/>
  <c r="R1490" i="6" l="1"/>
  <c r="C1491" i="6"/>
  <c r="I1491" i="6" s="1"/>
  <c r="F1490" i="6"/>
  <c r="H1491" i="6" l="1"/>
  <c r="M1491" i="6"/>
  <c r="E1491" i="6" s="1"/>
  <c r="C1492" i="6" s="1"/>
  <c r="I1492" i="6" s="1"/>
  <c r="Q1491" i="6"/>
  <c r="N1491" i="6"/>
  <c r="G1491" i="6"/>
  <c r="P1491" i="6"/>
  <c r="O1491" i="6"/>
  <c r="R1491" i="6" l="1"/>
  <c r="G1492" i="6"/>
  <c r="P1492" i="6"/>
  <c r="H1492" i="6"/>
  <c r="M1492" i="6"/>
  <c r="E1492" i="6" s="1"/>
  <c r="Q1492" i="6"/>
  <c r="N1492" i="6"/>
  <c r="O1492" i="6"/>
  <c r="F1491" i="6"/>
  <c r="C1493" i="6" l="1"/>
  <c r="I1493" i="6" s="1"/>
  <c r="R1492" i="6"/>
  <c r="F1492" i="6"/>
  <c r="O1493" i="6" l="1"/>
  <c r="G1493" i="6"/>
  <c r="P1493" i="6"/>
  <c r="M1493" i="6"/>
  <c r="E1493" i="6" s="1"/>
  <c r="N1493" i="6"/>
  <c r="H1493" i="6"/>
  <c r="Q1493" i="6"/>
  <c r="R1493" i="6" l="1"/>
  <c r="C1494" i="6"/>
  <c r="I1494" i="6" s="1"/>
  <c r="F1493" i="6"/>
  <c r="N1494" i="6" l="1"/>
  <c r="O1494" i="6"/>
  <c r="M1494" i="6"/>
  <c r="E1494" i="6" s="1"/>
  <c r="G1494" i="6"/>
  <c r="P1494" i="6"/>
  <c r="H1494" i="6"/>
  <c r="Q1494" i="6"/>
  <c r="R1494" i="6" l="1"/>
  <c r="C1495" i="6"/>
  <c r="I1495" i="6" s="1"/>
  <c r="F1494" i="6"/>
  <c r="H1495" i="6" l="1"/>
  <c r="M1495" i="6"/>
  <c r="E1495" i="6" s="1"/>
  <c r="N1495" i="6"/>
  <c r="G1495" i="6"/>
  <c r="P1495" i="6"/>
  <c r="Q1495" i="6"/>
  <c r="O1495" i="6"/>
  <c r="F1495" i="6" l="1"/>
  <c r="R1495" i="6"/>
  <c r="C1496" i="6"/>
  <c r="I1496" i="6" s="1"/>
  <c r="O1496" i="6" l="1"/>
  <c r="G1496" i="6"/>
  <c r="P1496" i="6"/>
  <c r="H1496" i="6"/>
  <c r="M1496" i="6"/>
  <c r="E1496" i="6" s="1"/>
  <c r="Q1496" i="6"/>
  <c r="N1496" i="6"/>
  <c r="R1496" i="6" l="1"/>
  <c r="F1496" i="6"/>
  <c r="C1497" i="6"/>
  <c r="I1497" i="6" s="1"/>
  <c r="N1497" i="6" l="1"/>
  <c r="O1497" i="6"/>
  <c r="G1497" i="6"/>
  <c r="P1497" i="6"/>
  <c r="H1497" i="6"/>
  <c r="Q1497" i="6"/>
  <c r="M1497" i="6"/>
  <c r="E1497" i="6" s="1"/>
  <c r="C1498" i="6" l="1"/>
  <c r="I1498" i="6" s="1"/>
  <c r="F1497" i="6"/>
  <c r="R1497" i="6"/>
  <c r="H1498" i="6" l="1"/>
  <c r="M1498" i="6"/>
  <c r="E1498" i="6" s="1"/>
  <c r="Q1498" i="6"/>
  <c r="N1498" i="6"/>
  <c r="O1498" i="6"/>
  <c r="P1498" i="6"/>
  <c r="G1498" i="6"/>
  <c r="F1498" i="6" l="1"/>
  <c r="R1498" i="6"/>
  <c r="C1499" i="6"/>
  <c r="I1499" i="6" s="1"/>
  <c r="G1499" i="6" l="1"/>
  <c r="P1499" i="6"/>
  <c r="H1499" i="6"/>
  <c r="M1499" i="6"/>
  <c r="E1499" i="6" s="1"/>
  <c r="Q1499" i="6"/>
  <c r="N1499" i="6"/>
  <c r="O1499" i="6"/>
  <c r="R1499" i="6" l="1"/>
  <c r="C1500" i="6"/>
  <c r="I1500" i="6" s="1"/>
  <c r="F1499" i="6"/>
  <c r="O1500" i="6" l="1"/>
  <c r="G1500" i="6"/>
  <c r="P1500" i="6"/>
  <c r="H1500" i="6"/>
  <c r="M1500" i="6"/>
  <c r="E1500" i="6" s="1"/>
  <c r="Q1500" i="6"/>
  <c r="N1500" i="6"/>
  <c r="R1500" i="6" l="1"/>
  <c r="F1500" i="6"/>
  <c r="C1501" i="6"/>
  <c r="I1501" i="6" s="1"/>
  <c r="N1501" i="6" l="1"/>
  <c r="O1501" i="6"/>
  <c r="G1501" i="6"/>
  <c r="P1501" i="6"/>
  <c r="H1501" i="6"/>
  <c r="Q1501" i="6"/>
  <c r="M1501" i="6"/>
  <c r="E1501" i="6" s="1"/>
  <c r="F1501" i="6" l="1"/>
  <c r="C1502" i="6"/>
  <c r="I1502" i="6" s="1"/>
  <c r="R1501" i="6"/>
  <c r="H1502" i="6" l="1"/>
  <c r="M1502" i="6"/>
  <c r="E1502" i="6" s="1"/>
  <c r="C1503" i="6" s="1"/>
  <c r="I1503" i="6" s="1"/>
  <c r="Q1502" i="6"/>
  <c r="N1502" i="6"/>
  <c r="O1502" i="6"/>
  <c r="P1502" i="6"/>
  <c r="G1502" i="6"/>
  <c r="F1502" i="6" l="1"/>
  <c r="R1502" i="6"/>
  <c r="G1503" i="6"/>
  <c r="P1503" i="6"/>
  <c r="H1503" i="6"/>
  <c r="M1503" i="6"/>
  <c r="E1503" i="6" s="1"/>
  <c r="Q1503" i="6"/>
  <c r="N1503" i="6"/>
  <c r="O1503" i="6"/>
  <c r="R1503" i="6" l="1"/>
  <c r="C1504" i="6"/>
  <c r="I1504" i="6" s="1"/>
  <c r="F1503" i="6"/>
  <c r="O1504" i="6" l="1"/>
  <c r="G1504" i="6"/>
  <c r="P1504" i="6"/>
  <c r="H1504" i="6"/>
  <c r="M1504" i="6"/>
  <c r="E1504" i="6" s="1"/>
  <c r="Q1504" i="6"/>
  <c r="N1504" i="6"/>
  <c r="R1504" i="6" l="1"/>
  <c r="F1504" i="6"/>
  <c r="C1505" i="6"/>
  <c r="I1505" i="6" s="1"/>
  <c r="N1505" i="6" l="1"/>
  <c r="O1505" i="6"/>
  <c r="G1505" i="6"/>
  <c r="P1505" i="6"/>
  <c r="H1505" i="6"/>
  <c r="Q1505" i="6"/>
  <c r="M1505" i="6"/>
  <c r="E1505" i="6" s="1"/>
  <c r="F1505" i="6" l="1"/>
  <c r="C1506" i="6"/>
  <c r="I1506" i="6" s="1"/>
  <c r="R1505" i="6"/>
  <c r="H1506" i="6" l="1"/>
  <c r="M1506" i="6"/>
  <c r="E1506" i="6" s="1"/>
  <c r="Q1506" i="6"/>
  <c r="N1506" i="6"/>
  <c r="O1506" i="6"/>
  <c r="P1506" i="6"/>
  <c r="G1506" i="6"/>
  <c r="F1506" i="6" l="1"/>
  <c r="R1506" i="6"/>
  <c r="C1507" i="6"/>
  <c r="I1507" i="6" s="1"/>
  <c r="G1507" i="6" l="1"/>
  <c r="P1507" i="6"/>
  <c r="H1507" i="6"/>
  <c r="M1507" i="6"/>
  <c r="E1507" i="6" s="1"/>
  <c r="Q1507" i="6"/>
  <c r="N1507" i="6"/>
  <c r="O1507" i="6"/>
  <c r="R1507" i="6" l="1"/>
  <c r="C1508" i="6"/>
  <c r="I1508" i="6" s="1"/>
  <c r="F1507" i="6"/>
  <c r="O1508" i="6" l="1"/>
  <c r="G1508" i="6"/>
  <c r="P1508" i="6"/>
  <c r="H1508" i="6"/>
  <c r="M1508" i="6"/>
  <c r="E1508" i="6" s="1"/>
  <c r="Q1508" i="6"/>
  <c r="N1508" i="6"/>
  <c r="R1508" i="6" l="1"/>
  <c r="F1508" i="6"/>
  <c r="C1509" i="6"/>
  <c r="I1509" i="6" s="1"/>
  <c r="N1509" i="6" l="1"/>
  <c r="O1509" i="6"/>
  <c r="G1509" i="6"/>
  <c r="P1509" i="6"/>
  <c r="H1509" i="6"/>
  <c r="Q1509" i="6"/>
  <c r="M1509" i="6"/>
  <c r="E1509" i="6" s="1"/>
  <c r="F1509" i="6" l="1"/>
  <c r="C1510" i="6"/>
  <c r="I1510" i="6" s="1"/>
  <c r="R1509" i="6"/>
  <c r="H1510" i="6" l="1"/>
  <c r="M1510" i="6"/>
  <c r="E1510" i="6" s="1"/>
  <c r="Q1510" i="6"/>
  <c r="N1510" i="6"/>
  <c r="O1510" i="6"/>
  <c r="P1510" i="6"/>
  <c r="G1510" i="6"/>
  <c r="F1510" i="6" l="1"/>
  <c r="R1510" i="6"/>
  <c r="C1511" i="6"/>
  <c r="I1511" i="6" s="1"/>
  <c r="G1511" i="6" l="1"/>
  <c r="P1511" i="6"/>
  <c r="H1511" i="6"/>
  <c r="M1511" i="6"/>
  <c r="E1511" i="6" s="1"/>
  <c r="Q1511" i="6"/>
  <c r="N1511" i="6"/>
  <c r="O1511" i="6"/>
  <c r="C1512" i="6" l="1"/>
  <c r="I1512" i="6" s="1"/>
  <c r="R1511" i="6"/>
  <c r="F1511" i="6"/>
  <c r="O1512" i="6" l="1"/>
  <c r="G1512" i="6"/>
  <c r="P1512" i="6"/>
  <c r="H1512" i="6"/>
  <c r="M1512" i="6"/>
  <c r="E1512" i="6" s="1"/>
  <c r="Q1512" i="6"/>
  <c r="N1512" i="6"/>
  <c r="R1512" i="6" l="1"/>
  <c r="F1512" i="6"/>
  <c r="C1513" i="6"/>
  <c r="I1513" i="6" s="1"/>
  <c r="N1513" i="6" l="1"/>
  <c r="O1513" i="6"/>
  <c r="G1513" i="6"/>
  <c r="P1513" i="6"/>
  <c r="H1513" i="6"/>
  <c r="Q1513" i="6"/>
  <c r="M1513" i="6"/>
  <c r="E1513" i="6" s="1"/>
  <c r="R1513" i="6" l="1"/>
  <c r="C1514" i="6"/>
  <c r="I1514" i="6" s="1"/>
  <c r="F1513" i="6"/>
  <c r="H1514" i="6" l="1"/>
  <c r="M1514" i="6"/>
  <c r="E1514" i="6" s="1"/>
  <c r="C1515" i="6" s="1"/>
  <c r="I1515" i="6" s="1"/>
  <c r="Q1514" i="6"/>
  <c r="N1514" i="6"/>
  <c r="O1514" i="6"/>
  <c r="P1514" i="6"/>
  <c r="G1514" i="6"/>
  <c r="F1514" i="6" l="1"/>
  <c r="R1514" i="6"/>
  <c r="G1515" i="6"/>
  <c r="P1515" i="6"/>
  <c r="H1515" i="6"/>
  <c r="M1515" i="6"/>
  <c r="E1515" i="6" s="1"/>
  <c r="Q1515" i="6"/>
  <c r="N1515" i="6"/>
  <c r="O1515" i="6"/>
  <c r="C1516" i="6" l="1"/>
  <c r="I1516" i="6" s="1"/>
  <c r="R1515" i="6"/>
  <c r="F1515" i="6"/>
  <c r="O1516" i="6" l="1"/>
  <c r="G1516" i="6"/>
  <c r="P1516" i="6"/>
  <c r="H1516" i="6"/>
  <c r="M1516" i="6"/>
  <c r="E1516" i="6" s="1"/>
  <c r="Q1516" i="6"/>
  <c r="N1516" i="6"/>
  <c r="R1516" i="6" l="1"/>
  <c r="F1516" i="6"/>
  <c r="C1517" i="6"/>
  <c r="I1517" i="6" s="1"/>
  <c r="N1517" i="6" l="1"/>
  <c r="O1517" i="6"/>
  <c r="G1517" i="6"/>
  <c r="P1517" i="6"/>
  <c r="H1517" i="6"/>
  <c r="Q1517" i="6"/>
  <c r="M1517" i="6"/>
  <c r="E1517" i="6" s="1"/>
  <c r="F1517" i="6" l="1"/>
  <c r="C1518" i="6"/>
  <c r="I1518" i="6" s="1"/>
  <c r="R1517" i="6"/>
  <c r="H1518" i="6" l="1"/>
  <c r="M1518" i="6"/>
  <c r="E1518" i="6" s="1"/>
  <c r="Q1518" i="6"/>
  <c r="N1518" i="6"/>
  <c r="O1518" i="6"/>
  <c r="P1518" i="6"/>
  <c r="G1518" i="6"/>
  <c r="R1518" i="6" l="1"/>
  <c r="C1519" i="6"/>
  <c r="I1519" i="6" s="1"/>
  <c r="F1518" i="6"/>
  <c r="G1519" i="6" l="1"/>
  <c r="P1519" i="6"/>
  <c r="H1519" i="6"/>
  <c r="M1519" i="6"/>
  <c r="E1519" i="6" s="1"/>
  <c r="Q1519" i="6"/>
  <c r="N1519" i="6"/>
  <c r="O1519" i="6"/>
  <c r="R1519" i="6" l="1"/>
  <c r="C1520" i="6"/>
  <c r="I1520" i="6" s="1"/>
  <c r="F1519" i="6"/>
  <c r="O1520" i="6" l="1"/>
  <c r="G1520" i="6"/>
  <c r="P1520" i="6"/>
  <c r="H1520" i="6"/>
  <c r="M1520" i="6"/>
  <c r="E1520" i="6" s="1"/>
  <c r="Q1520" i="6"/>
  <c r="N1520" i="6"/>
  <c r="R1520" i="6" l="1"/>
  <c r="F1520" i="6"/>
  <c r="C1521" i="6"/>
  <c r="I1521" i="6" s="1"/>
  <c r="N1521" i="6" l="1"/>
  <c r="O1521" i="6"/>
  <c r="G1521" i="6"/>
  <c r="P1521" i="6"/>
  <c r="H1521" i="6"/>
  <c r="Q1521" i="6"/>
  <c r="M1521" i="6"/>
  <c r="E1521" i="6" s="1"/>
  <c r="F1521" i="6" l="1"/>
  <c r="C1522" i="6"/>
  <c r="I1522" i="6" s="1"/>
  <c r="R1521" i="6"/>
  <c r="H1522" i="6" l="1"/>
  <c r="M1522" i="6"/>
  <c r="E1522" i="6" s="1"/>
  <c r="Q1522" i="6"/>
  <c r="N1522" i="6"/>
  <c r="O1522" i="6"/>
  <c r="P1522" i="6"/>
  <c r="G1522" i="6"/>
  <c r="R1522" i="6" l="1"/>
  <c r="F1522" i="6"/>
  <c r="C1523" i="6"/>
  <c r="I1523" i="6" s="1"/>
  <c r="G1523" i="6" l="1"/>
  <c r="P1523" i="6"/>
  <c r="H1523" i="6"/>
  <c r="M1523" i="6"/>
  <c r="E1523" i="6" s="1"/>
  <c r="Q1523" i="6"/>
  <c r="N1523" i="6"/>
  <c r="O1523" i="6"/>
  <c r="C1524" i="6" l="1"/>
  <c r="I1524" i="6" s="1"/>
  <c r="R1523" i="6"/>
  <c r="F1523" i="6"/>
  <c r="O1524" i="6" l="1"/>
  <c r="G1524" i="6"/>
  <c r="P1524" i="6"/>
  <c r="H1524" i="6"/>
  <c r="M1524" i="6"/>
  <c r="E1524" i="6" s="1"/>
  <c r="Q1524" i="6"/>
  <c r="N1524" i="6"/>
  <c r="R1524" i="6" l="1"/>
  <c r="F1524" i="6"/>
  <c r="C1525" i="6"/>
  <c r="I1525" i="6" s="1"/>
  <c r="N1525" i="6" l="1"/>
  <c r="O1525" i="6"/>
  <c r="G1525" i="6"/>
  <c r="P1525" i="6"/>
  <c r="H1525" i="6"/>
  <c r="M1525" i="6"/>
  <c r="E1525" i="6" s="1"/>
  <c r="Q1525" i="6"/>
  <c r="C1526" i="6" l="1"/>
  <c r="I1526" i="6" s="1"/>
  <c r="F1525" i="6"/>
  <c r="R1525" i="6"/>
  <c r="H1526" i="6" l="1"/>
  <c r="M1526" i="6"/>
  <c r="E1526" i="6" s="1"/>
  <c r="Q1526" i="6"/>
  <c r="N1526" i="6"/>
  <c r="O1526" i="6"/>
  <c r="P1526" i="6"/>
  <c r="G1526" i="6"/>
  <c r="F1526" i="6" l="1"/>
  <c r="R1526" i="6"/>
  <c r="C1527" i="6"/>
  <c r="I1527" i="6" s="1"/>
  <c r="G1527" i="6" l="1"/>
  <c r="P1527" i="6"/>
  <c r="H1527" i="6"/>
  <c r="M1527" i="6"/>
  <c r="E1527" i="6" s="1"/>
  <c r="Q1527" i="6"/>
  <c r="N1527" i="6"/>
  <c r="O1527" i="6"/>
  <c r="R1527" i="6" l="1"/>
  <c r="C1528" i="6"/>
  <c r="I1528" i="6" s="1"/>
  <c r="F1527" i="6"/>
  <c r="O1528" i="6" l="1"/>
  <c r="G1528" i="6"/>
  <c r="P1528" i="6"/>
  <c r="H1528" i="6"/>
  <c r="M1528" i="6"/>
  <c r="E1528" i="6" s="1"/>
  <c r="Q1528" i="6"/>
  <c r="N1528" i="6"/>
  <c r="R1528" i="6" l="1"/>
  <c r="F1528" i="6"/>
  <c r="C1529" i="6"/>
  <c r="I1529" i="6" s="1"/>
  <c r="N1529" i="6" l="1"/>
  <c r="O1529" i="6"/>
  <c r="G1529" i="6"/>
  <c r="P1529" i="6"/>
  <c r="H1529" i="6"/>
  <c r="Q1529" i="6"/>
  <c r="M1529" i="6"/>
  <c r="E1529" i="6" s="1"/>
  <c r="C1530" i="6" l="1"/>
  <c r="I1530" i="6" s="1"/>
  <c r="F1529" i="6"/>
  <c r="R1529" i="6"/>
  <c r="H1530" i="6" l="1"/>
  <c r="M1530" i="6"/>
  <c r="E1530" i="6" s="1"/>
  <c r="Q1530" i="6"/>
  <c r="N1530" i="6"/>
  <c r="O1530" i="6"/>
  <c r="P1530" i="6"/>
  <c r="G1530" i="6"/>
  <c r="F1530" i="6" l="1"/>
  <c r="C1531" i="6"/>
  <c r="I1531" i="6" s="1"/>
  <c r="R1530" i="6"/>
  <c r="G1531" i="6" l="1"/>
  <c r="P1531" i="6"/>
  <c r="H1531" i="6"/>
  <c r="M1531" i="6"/>
  <c r="E1531" i="6" s="1"/>
  <c r="Q1531" i="6"/>
  <c r="N1531" i="6"/>
  <c r="O1531" i="6"/>
  <c r="R1531" i="6" l="1"/>
  <c r="C1532" i="6"/>
  <c r="I1532" i="6" s="1"/>
  <c r="F1531" i="6"/>
  <c r="O1532" i="6" l="1"/>
  <c r="G1532" i="6"/>
  <c r="P1532" i="6"/>
  <c r="H1532" i="6"/>
  <c r="M1532" i="6"/>
  <c r="E1532" i="6" s="1"/>
  <c r="Q1532" i="6"/>
  <c r="N1532" i="6"/>
  <c r="R1532" i="6" l="1"/>
  <c r="F1532" i="6"/>
  <c r="C1533" i="6"/>
  <c r="I1533" i="6" s="1"/>
  <c r="N1533" i="6" l="1"/>
  <c r="O1533" i="6"/>
  <c r="G1533" i="6"/>
  <c r="P1533" i="6"/>
  <c r="H1533" i="6"/>
  <c r="Q1533" i="6"/>
  <c r="M1533" i="6"/>
  <c r="E1533" i="6" s="1"/>
  <c r="C1534" i="6" l="1"/>
  <c r="I1534" i="6" s="1"/>
  <c r="F1533" i="6"/>
  <c r="R1533" i="6"/>
  <c r="H1534" i="6" l="1"/>
  <c r="M1534" i="6"/>
  <c r="E1534" i="6" s="1"/>
  <c r="Q1534" i="6"/>
  <c r="N1534" i="6"/>
  <c r="O1534" i="6"/>
  <c r="P1534" i="6"/>
  <c r="G1534" i="6"/>
  <c r="F1534" i="6" l="1"/>
  <c r="R1534" i="6"/>
  <c r="C1535" i="6"/>
  <c r="I1535" i="6" s="1"/>
  <c r="G1535" i="6" l="1"/>
  <c r="P1535" i="6"/>
  <c r="H1535" i="6"/>
  <c r="M1535" i="6"/>
  <c r="E1535" i="6" s="1"/>
  <c r="Q1535" i="6"/>
  <c r="N1535" i="6"/>
  <c r="O1535" i="6"/>
  <c r="C1536" i="6" l="1"/>
  <c r="I1536" i="6" s="1"/>
  <c r="R1535" i="6"/>
  <c r="F1535" i="6"/>
  <c r="O1536" i="6" l="1"/>
  <c r="G1536" i="6"/>
  <c r="P1536" i="6"/>
  <c r="H1536" i="6"/>
  <c r="M1536" i="6"/>
  <c r="E1536" i="6" s="1"/>
  <c r="Q1536" i="6"/>
  <c r="N1536" i="6"/>
  <c r="R1536" i="6" l="1"/>
  <c r="F1536" i="6"/>
  <c r="C1537" i="6"/>
  <c r="I1537" i="6" s="1"/>
  <c r="N1537" i="6" l="1"/>
  <c r="O1537" i="6"/>
  <c r="G1537" i="6"/>
  <c r="P1537" i="6"/>
  <c r="Q1537" i="6"/>
  <c r="H1537" i="6"/>
  <c r="M1537" i="6"/>
  <c r="E1537" i="6" s="1"/>
  <c r="F1537" i="6" l="1"/>
  <c r="C1538" i="6"/>
  <c r="I1538" i="6" s="1"/>
  <c r="R1537" i="6"/>
  <c r="H1538" i="6" l="1"/>
  <c r="M1538" i="6"/>
  <c r="E1538" i="6" s="1"/>
  <c r="Q1538" i="6"/>
  <c r="N1538" i="6"/>
  <c r="O1538" i="6"/>
  <c r="P1538" i="6"/>
  <c r="G1538" i="6"/>
  <c r="F1538" i="6" l="1"/>
  <c r="R1538" i="6"/>
  <c r="C1539" i="6"/>
  <c r="I1539" i="6" s="1"/>
  <c r="G1539" i="6" l="1"/>
  <c r="P1539" i="6"/>
  <c r="H1539" i="6"/>
  <c r="M1539" i="6"/>
  <c r="E1539" i="6" s="1"/>
  <c r="Q1539" i="6"/>
  <c r="N1539" i="6"/>
  <c r="O1539" i="6"/>
  <c r="C1540" i="6" l="1"/>
  <c r="I1540" i="6" s="1"/>
  <c r="R1539" i="6"/>
  <c r="F1539" i="6"/>
  <c r="O1540" i="6" l="1"/>
  <c r="G1540" i="6"/>
  <c r="P1540" i="6"/>
  <c r="H1540" i="6"/>
  <c r="M1540" i="6"/>
  <c r="E1540" i="6" s="1"/>
  <c r="Q1540" i="6"/>
  <c r="N1540" i="6"/>
  <c r="R1540" i="6" l="1"/>
  <c r="F1540" i="6"/>
  <c r="C1541" i="6"/>
  <c r="I1541" i="6" s="1"/>
  <c r="N1541" i="6" l="1"/>
  <c r="O1541" i="6"/>
  <c r="G1541" i="6"/>
  <c r="P1541" i="6"/>
  <c r="H1541" i="6"/>
  <c r="Q1541" i="6"/>
  <c r="M1541" i="6"/>
  <c r="E1541" i="6" s="1"/>
  <c r="C1542" i="6" l="1"/>
  <c r="I1542" i="6" s="1"/>
  <c r="F1541" i="6"/>
  <c r="R1541" i="6"/>
  <c r="H1542" i="6" l="1"/>
  <c r="M1542" i="6"/>
  <c r="E1542" i="6" s="1"/>
  <c r="C1543" i="6" s="1"/>
  <c r="I1543" i="6" s="1"/>
  <c r="Q1542" i="6"/>
  <c r="N1542" i="6"/>
  <c r="O1542" i="6"/>
  <c r="P1542" i="6"/>
  <c r="G1542" i="6"/>
  <c r="F1542" i="6" l="1"/>
  <c r="R1542" i="6"/>
  <c r="G1543" i="6"/>
  <c r="P1543" i="6"/>
  <c r="H1543" i="6"/>
  <c r="M1543" i="6"/>
  <c r="E1543" i="6" s="1"/>
  <c r="Q1543" i="6"/>
  <c r="N1543" i="6"/>
  <c r="O1543" i="6"/>
  <c r="C1544" i="6" l="1"/>
  <c r="I1544" i="6" s="1"/>
  <c r="R1543" i="6"/>
  <c r="F1543" i="6"/>
  <c r="O1544" i="6" l="1"/>
  <c r="G1544" i="6"/>
  <c r="P1544" i="6"/>
  <c r="H1544" i="6"/>
  <c r="M1544" i="6"/>
  <c r="E1544" i="6" s="1"/>
  <c r="Q1544" i="6"/>
  <c r="N1544" i="6"/>
  <c r="R1544" i="6" l="1"/>
  <c r="F1544" i="6"/>
  <c r="C1545" i="6"/>
  <c r="I1545" i="6" s="1"/>
  <c r="N1545" i="6" l="1"/>
  <c r="O1545" i="6"/>
  <c r="G1545" i="6"/>
  <c r="P1545" i="6"/>
  <c r="H1545" i="6"/>
  <c r="Q1545" i="6"/>
  <c r="M1545" i="6"/>
  <c r="E1545" i="6" s="1"/>
  <c r="C1546" i="6" l="1"/>
  <c r="I1546" i="6" s="1"/>
  <c r="F1545" i="6"/>
  <c r="R1545" i="6"/>
  <c r="H1546" i="6" l="1"/>
  <c r="M1546" i="6"/>
  <c r="E1546" i="6" s="1"/>
  <c r="C1547" i="6" s="1"/>
  <c r="I1547" i="6" s="1"/>
  <c r="Q1546" i="6"/>
  <c r="N1546" i="6"/>
  <c r="O1546" i="6"/>
  <c r="P1546" i="6"/>
  <c r="G1546" i="6"/>
  <c r="F1546" i="6" l="1"/>
  <c r="R1546" i="6"/>
  <c r="G1547" i="6"/>
  <c r="P1547" i="6"/>
  <c r="H1547" i="6"/>
  <c r="M1547" i="6"/>
  <c r="E1547" i="6" s="1"/>
  <c r="Q1547" i="6"/>
  <c r="N1547" i="6"/>
  <c r="O1547" i="6"/>
  <c r="C1548" i="6" l="1"/>
  <c r="I1548" i="6" s="1"/>
  <c r="R1547" i="6"/>
  <c r="F1547" i="6"/>
  <c r="O1548" i="6" l="1"/>
  <c r="G1548" i="6"/>
  <c r="P1548" i="6"/>
  <c r="H1548" i="6"/>
  <c r="M1548" i="6"/>
  <c r="E1548" i="6" s="1"/>
  <c r="Q1548" i="6"/>
  <c r="N1548" i="6"/>
  <c r="R1548" i="6" l="1"/>
  <c r="C1549" i="6"/>
  <c r="I1549" i="6" s="1"/>
  <c r="F1548" i="6"/>
  <c r="N1549" i="6" l="1"/>
  <c r="O1549" i="6"/>
  <c r="G1549" i="6"/>
  <c r="P1549" i="6"/>
  <c r="H1549" i="6"/>
  <c r="Q1549" i="6"/>
  <c r="M1549" i="6"/>
  <c r="E1549" i="6" s="1"/>
  <c r="F1549" i="6" l="1"/>
  <c r="C1550" i="6"/>
  <c r="I1550" i="6" s="1"/>
  <c r="R1549" i="6"/>
  <c r="H1550" i="6" l="1"/>
  <c r="M1550" i="6"/>
  <c r="E1550" i="6" s="1"/>
  <c r="C1551" i="6" s="1"/>
  <c r="I1551" i="6" s="1"/>
  <c r="Q1550" i="6"/>
  <c r="N1550" i="6"/>
  <c r="O1550" i="6"/>
  <c r="P1550" i="6"/>
  <c r="G1550" i="6"/>
  <c r="F1550" i="6" l="1"/>
  <c r="R1550" i="6"/>
  <c r="G1551" i="6"/>
  <c r="P1551" i="6"/>
  <c r="H1551" i="6"/>
  <c r="M1551" i="6"/>
  <c r="E1551" i="6" s="1"/>
  <c r="Q1551" i="6"/>
  <c r="N1551" i="6"/>
  <c r="O1551" i="6"/>
  <c r="C1552" i="6" l="1"/>
  <c r="I1552" i="6" s="1"/>
  <c r="R1551" i="6"/>
  <c r="F1551" i="6"/>
  <c r="O1552" i="6" l="1"/>
  <c r="G1552" i="6"/>
  <c r="P1552" i="6"/>
  <c r="H1552" i="6"/>
  <c r="M1552" i="6"/>
  <c r="E1552" i="6" s="1"/>
  <c r="Q1552" i="6"/>
  <c r="N1552" i="6"/>
  <c r="R1552" i="6" l="1"/>
  <c r="F1552" i="6"/>
  <c r="C1553" i="6"/>
  <c r="I1553" i="6" s="1"/>
  <c r="N1553" i="6" l="1"/>
  <c r="O1553" i="6"/>
  <c r="G1553" i="6"/>
  <c r="P1553" i="6"/>
  <c r="Q1553" i="6"/>
  <c r="H1553" i="6"/>
  <c r="M1553" i="6"/>
  <c r="E1553" i="6" s="1"/>
  <c r="R1553" i="6" l="1"/>
  <c r="C1554" i="6"/>
  <c r="I1554" i="6" s="1"/>
  <c r="F1553" i="6"/>
  <c r="H1554" i="6" l="1"/>
  <c r="M1554" i="6"/>
  <c r="E1554" i="6" s="1"/>
  <c r="Q1554" i="6"/>
  <c r="N1554" i="6"/>
  <c r="O1554" i="6"/>
  <c r="P1554" i="6"/>
  <c r="G1554" i="6"/>
  <c r="R1554" i="6" l="1"/>
  <c r="C1555" i="6"/>
  <c r="I1555" i="6" s="1"/>
  <c r="F1554" i="6"/>
  <c r="G1555" i="6" l="1"/>
  <c r="P1555" i="6"/>
  <c r="H1555" i="6"/>
  <c r="M1555" i="6"/>
  <c r="E1555" i="6" s="1"/>
  <c r="Q1555" i="6"/>
  <c r="N1555" i="6"/>
  <c r="O1555" i="6"/>
  <c r="C1556" i="6" l="1"/>
  <c r="I1556" i="6" s="1"/>
  <c r="R1555" i="6"/>
  <c r="F1555" i="6"/>
  <c r="O1556" i="6" l="1"/>
  <c r="G1556" i="6"/>
  <c r="P1556" i="6"/>
  <c r="H1556" i="6"/>
  <c r="M1556" i="6"/>
  <c r="E1556" i="6" s="1"/>
  <c r="Q1556" i="6"/>
  <c r="N1556" i="6"/>
  <c r="R1556" i="6" l="1"/>
  <c r="F1556" i="6"/>
  <c r="C1557" i="6"/>
  <c r="I1557" i="6" s="1"/>
  <c r="N1557" i="6" l="1"/>
  <c r="O1557" i="6"/>
  <c r="G1557" i="6"/>
  <c r="P1557" i="6"/>
  <c r="Q1557" i="6"/>
  <c r="H1557" i="6"/>
  <c r="M1557" i="6"/>
  <c r="E1557" i="6" s="1"/>
  <c r="C1558" i="6" l="1"/>
  <c r="I1558" i="6" s="1"/>
  <c r="F1557" i="6"/>
  <c r="R1557" i="6"/>
  <c r="H1558" i="6" l="1"/>
  <c r="M1558" i="6"/>
  <c r="E1558" i="6" s="1"/>
  <c r="C1559" i="6" s="1"/>
  <c r="I1559" i="6" s="1"/>
  <c r="Q1558" i="6"/>
  <c r="N1558" i="6"/>
  <c r="O1558" i="6"/>
  <c r="P1558" i="6"/>
  <c r="G1558" i="6"/>
  <c r="F1558" i="6" l="1"/>
  <c r="R1558" i="6"/>
  <c r="G1559" i="6"/>
  <c r="P1559" i="6"/>
  <c r="H1559" i="6"/>
  <c r="M1559" i="6"/>
  <c r="E1559" i="6" s="1"/>
  <c r="Q1559" i="6"/>
  <c r="N1559" i="6"/>
  <c r="O1559" i="6"/>
  <c r="C1560" i="6" l="1"/>
  <c r="I1560" i="6" s="1"/>
  <c r="R1559" i="6"/>
  <c r="F1559" i="6"/>
  <c r="O1560" i="6" l="1"/>
  <c r="G1560" i="6"/>
  <c r="P1560" i="6"/>
  <c r="H1560" i="6"/>
  <c r="M1560" i="6"/>
  <c r="E1560" i="6" s="1"/>
  <c r="Q1560" i="6"/>
  <c r="N1560" i="6"/>
  <c r="R1560" i="6" l="1"/>
  <c r="F1560" i="6"/>
  <c r="C1561" i="6"/>
  <c r="I1561" i="6" s="1"/>
  <c r="N1561" i="6" l="1"/>
  <c r="O1561" i="6"/>
  <c r="G1561" i="6"/>
  <c r="P1561" i="6"/>
  <c r="H1561" i="6"/>
  <c r="Q1561" i="6"/>
  <c r="M1561" i="6"/>
  <c r="E1561" i="6" s="1"/>
  <c r="F1561" i="6" l="1"/>
  <c r="C1562" i="6"/>
  <c r="I1562" i="6" s="1"/>
  <c r="R1561" i="6"/>
  <c r="H1562" i="6" l="1"/>
  <c r="M1562" i="6"/>
  <c r="E1562" i="6" s="1"/>
  <c r="C1563" i="6" s="1"/>
  <c r="I1563" i="6" s="1"/>
  <c r="Q1562" i="6"/>
  <c r="N1562" i="6"/>
  <c r="O1562" i="6"/>
  <c r="P1562" i="6"/>
  <c r="G1562" i="6"/>
  <c r="F1562" i="6" l="1"/>
  <c r="R1562" i="6"/>
  <c r="G1563" i="6"/>
  <c r="P1563" i="6"/>
  <c r="H1563" i="6"/>
  <c r="M1563" i="6"/>
  <c r="E1563" i="6" s="1"/>
  <c r="Q1563" i="6"/>
  <c r="N1563" i="6"/>
  <c r="O1563" i="6"/>
  <c r="C1564" i="6" l="1"/>
  <c r="I1564" i="6" s="1"/>
  <c r="R1563" i="6"/>
  <c r="F1563" i="6"/>
  <c r="O1564" i="6" l="1"/>
  <c r="G1564" i="6"/>
  <c r="P1564" i="6"/>
  <c r="H1564" i="6"/>
  <c r="M1564" i="6"/>
  <c r="E1564" i="6" s="1"/>
  <c r="Q1564" i="6"/>
  <c r="N1564" i="6"/>
  <c r="R1564" i="6" l="1"/>
  <c r="F1564" i="6"/>
  <c r="C1565" i="6"/>
  <c r="I1565" i="6" s="1"/>
  <c r="N1565" i="6" l="1"/>
  <c r="O1565" i="6"/>
  <c r="G1565" i="6"/>
  <c r="P1565" i="6"/>
  <c r="Q1565" i="6"/>
  <c r="H1565" i="6"/>
  <c r="M1565" i="6"/>
  <c r="E1565" i="6" s="1"/>
  <c r="C1566" i="6" l="1"/>
  <c r="I1566" i="6" s="1"/>
  <c r="F1565" i="6"/>
  <c r="R1565" i="6"/>
  <c r="H1566" i="6" l="1"/>
  <c r="M1566" i="6"/>
  <c r="E1566" i="6" s="1"/>
  <c r="C1567" i="6" s="1"/>
  <c r="I1567" i="6" s="1"/>
  <c r="Q1566" i="6"/>
  <c r="N1566" i="6"/>
  <c r="O1566" i="6"/>
  <c r="P1566" i="6"/>
  <c r="G1566" i="6"/>
  <c r="F1566" i="6" l="1"/>
  <c r="R1566" i="6"/>
  <c r="G1567" i="6"/>
  <c r="P1567" i="6"/>
  <c r="H1567" i="6"/>
  <c r="M1567" i="6"/>
  <c r="E1567" i="6" s="1"/>
  <c r="Q1567" i="6"/>
  <c r="N1567" i="6"/>
  <c r="O1567" i="6"/>
  <c r="C1568" i="6" l="1"/>
  <c r="I1568" i="6" s="1"/>
  <c r="R1567" i="6"/>
  <c r="F1567" i="6"/>
  <c r="O1568" i="6" l="1"/>
  <c r="G1568" i="6"/>
  <c r="P1568" i="6"/>
  <c r="H1568" i="6"/>
  <c r="M1568" i="6"/>
  <c r="E1568" i="6" s="1"/>
  <c r="Q1568" i="6"/>
  <c r="N1568" i="6"/>
  <c r="R1568" i="6" l="1"/>
  <c r="F1568" i="6"/>
  <c r="C1569" i="6"/>
  <c r="I1569" i="6" s="1"/>
  <c r="N1569" i="6" l="1"/>
  <c r="O1569" i="6"/>
  <c r="G1569" i="6"/>
  <c r="P1569" i="6"/>
  <c r="H1569" i="6"/>
  <c r="Q1569" i="6"/>
  <c r="M1569" i="6"/>
  <c r="E1569" i="6" s="1"/>
  <c r="R1569" i="6" l="1"/>
  <c r="C1570" i="6"/>
  <c r="I1570" i="6" s="1"/>
  <c r="F1569" i="6"/>
  <c r="H1570" i="6" l="1"/>
  <c r="M1570" i="6"/>
  <c r="E1570" i="6" s="1"/>
  <c r="C1571" i="6" s="1"/>
  <c r="I1571" i="6" s="1"/>
  <c r="Q1570" i="6"/>
  <c r="N1570" i="6"/>
  <c r="O1570" i="6"/>
  <c r="P1570" i="6"/>
  <c r="G1570" i="6"/>
  <c r="F1570" i="6" l="1"/>
  <c r="R1570" i="6"/>
  <c r="G1571" i="6"/>
  <c r="P1571" i="6"/>
  <c r="H1571" i="6"/>
  <c r="M1571" i="6"/>
  <c r="E1571" i="6" s="1"/>
  <c r="Q1571" i="6"/>
  <c r="N1571" i="6"/>
  <c r="O1571" i="6"/>
  <c r="C1572" i="6" l="1"/>
  <c r="I1572" i="6" s="1"/>
  <c r="R1571" i="6"/>
  <c r="F1571" i="6"/>
  <c r="O1572" i="6" l="1"/>
  <c r="G1572" i="6"/>
  <c r="P1572" i="6"/>
  <c r="H1572" i="6"/>
  <c r="M1572" i="6"/>
  <c r="E1572" i="6" s="1"/>
  <c r="Q1572" i="6"/>
  <c r="N1572" i="6"/>
  <c r="R1572" i="6" l="1"/>
  <c r="F1572" i="6"/>
  <c r="C1573" i="6"/>
  <c r="I1573" i="6" s="1"/>
  <c r="N1573" i="6" l="1"/>
  <c r="O1573" i="6"/>
  <c r="G1573" i="6"/>
  <c r="P1573" i="6"/>
  <c r="H1573" i="6"/>
  <c r="Q1573" i="6"/>
  <c r="M1573" i="6"/>
  <c r="E1573" i="6" s="1"/>
  <c r="F1573" i="6" l="1"/>
  <c r="C1574" i="6"/>
  <c r="I1574" i="6" s="1"/>
  <c r="R1573" i="6"/>
  <c r="H1574" i="6" l="1"/>
  <c r="M1574" i="6"/>
  <c r="E1574" i="6" s="1"/>
  <c r="C1575" i="6" s="1"/>
  <c r="I1575" i="6" s="1"/>
  <c r="Q1574" i="6"/>
  <c r="N1574" i="6"/>
  <c r="O1574" i="6"/>
  <c r="P1574" i="6"/>
  <c r="G1574" i="6"/>
  <c r="F1574" i="6" l="1"/>
  <c r="R1574" i="6"/>
  <c r="G1575" i="6"/>
  <c r="P1575" i="6"/>
  <c r="H1575" i="6"/>
  <c r="M1575" i="6"/>
  <c r="E1575" i="6" s="1"/>
  <c r="Q1575" i="6"/>
  <c r="N1575" i="6"/>
  <c r="O1575" i="6"/>
  <c r="C1576" i="6" l="1"/>
  <c r="I1576" i="6" s="1"/>
  <c r="R1575" i="6"/>
  <c r="F1575" i="6"/>
  <c r="O1576" i="6" l="1"/>
  <c r="G1576" i="6"/>
  <c r="P1576" i="6"/>
  <c r="H1576" i="6"/>
  <c r="M1576" i="6"/>
  <c r="E1576" i="6" s="1"/>
  <c r="Q1576" i="6"/>
  <c r="N1576" i="6"/>
  <c r="R1576" i="6" l="1"/>
  <c r="C1577" i="6"/>
  <c r="I1577" i="6" s="1"/>
  <c r="F1576" i="6"/>
  <c r="N1577" i="6" l="1"/>
  <c r="O1577" i="6"/>
  <c r="G1577" i="6"/>
  <c r="P1577" i="6"/>
  <c r="Q1577" i="6"/>
  <c r="H1577" i="6"/>
  <c r="M1577" i="6"/>
  <c r="E1577" i="6" s="1"/>
  <c r="C1578" i="6" l="1"/>
  <c r="I1578" i="6" s="1"/>
  <c r="F1577" i="6"/>
  <c r="R1577" i="6"/>
  <c r="H1578" i="6" l="1"/>
  <c r="M1578" i="6"/>
  <c r="E1578" i="6" s="1"/>
  <c r="C1579" i="6" s="1"/>
  <c r="I1579" i="6" s="1"/>
  <c r="Q1578" i="6"/>
  <c r="N1578" i="6"/>
  <c r="O1578" i="6"/>
  <c r="P1578" i="6"/>
  <c r="G1578" i="6"/>
  <c r="F1578" i="6" l="1"/>
  <c r="R1578" i="6"/>
  <c r="G1579" i="6"/>
  <c r="P1579" i="6"/>
  <c r="H1579" i="6"/>
  <c r="M1579" i="6"/>
  <c r="E1579" i="6" s="1"/>
  <c r="Q1579" i="6"/>
  <c r="N1579" i="6"/>
  <c r="O1579" i="6"/>
  <c r="C1580" i="6" l="1"/>
  <c r="I1580" i="6" s="1"/>
  <c r="R1579" i="6"/>
  <c r="F1579" i="6"/>
  <c r="O1580" i="6" l="1"/>
  <c r="G1580" i="6"/>
  <c r="P1580" i="6"/>
  <c r="H1580" i="6"/>
  <c r="M1580" i="6"/>
  <c r="E1580" i="6" s="1"/>
  <c r="Q1580" i="6"/>
  <c r="N1580" i="6"/>
  <c r="R1580" i="6" l="1"/>
  <c r="F1580" i="6"/>
  <c r="C1581" i="6"/>
  <c r="I1581" i="6" s="1"/>
  <c r="N1581" i="6" l="1"/>
  <c r="O1581" i="6"/>
  <c r="G1581" i="6"/>
  <c r="P1581" i="6"/>
  <c r="Q1581" i="6"/>
  <c r="H1581" i="6"/>
  <c r="M1581" i="6"/>
  <c r="E1581" i="6" s="1"/>
  <c r="C1582" i="6" l="1"/>
  <c r="I1582" i="6" s="1"/>
  <c r="F1581" i="6"/>
  <c r="R1581" i="6"/>
  <c r="H1582" i="6" l="1"/>
  <c r="M1582" i="6"/>
  <c r="E1582" i="6" s="1"/>
  <c r="Q1582" i="6"/>
  <c r="N1582" i="6"/>
  <c r="O1582" i="6"/>
  <c r="P1582" i="6"/>
  <c r="G1582" i="6"/>
  <c r="F1582" i="6" l="1"/>
  <c r="R1582" i="6"/>
  <c r="C1583" i="6"/>
  <c r="I1583" i="6" s="1"/>
  <c r="G1583" i="6" l="1"/>
  <c r="P1583" i="6"/>
  <c r="H1583" i="6"/>
  <c r="M1583" i="6"/>
  <c r="E1583" i="6" s="1"/>
  <c r="Q1583" i="6"/>
  <c r="N1583" i="6"/>
  <c r="O1583" i="6"/>
  <c r="R1583" i="6" l="1"/>
  <c r="C1584" i="6"/>
  <c r="I1584" i="6" s="1"/>
  <c r="F1583" i="6"/>
  <c r="O1584" i="6" l="1"/>
  <c r="G1584" i="6"/>
  <c r="P1584" i="6"/>
  <c r="H1584" i="6"/>
  <c r="M1584" i="6"/>
  <c r="E1584" i="6" s="1"/>
  <c r="Q1584" i="6"/>
  <c r="N1584" i="6"/>
  <c r="R1584" i="6" l="1"/>
  <c r="F1584" i="6"/>
  <c r="C1585" i="6"/>
  <c r="I1585" i="6" s="1"/>
  <c r="N1585" i="6" l="1"/>
  <c r="O1585" i="6"/>
  <c r="G1585" i="6"/>
  <c r="P1585" i="6"/>
  <c r="Q1585" i="6"/>
  <c r="H1585" i="6"/>
  <c r="M1585" i="6"/>
  <c r="E1585" i="6" s="1"/>
  <c r="C1586" i="6" l="1"/>
  <c r="I1586" i="6" s="1"/>
  <c r="F1585" i="6"/>
  <c r="R1585" i="6"/>
  <c r="H1586" i="6" l="1"/>
  <c r="M1586" i="6"/>
  <c r="E1586" i="6" s="1"/>
  <c r="C1587" i="6" s="1"/>
  <c r="I1587" i="6" s="1"/>
  <c r="Q1586" i="6"/>
  <c r="N1586" i="6"/>
  <c r="O1586" i="6"/>
  <c r="P1586" i="6"/>
  <c r="G1586" i="6"/>
  <c r="F1586" i="6" l="1"/>
  <c r="R1586" i="6"/>
  <c r="G1587" i="6"/>
  <c r="P1587" i="6"/>
  <c r="H1587" i="6"/>
  <c r="M1587" i="6"/>
  <c r="E1587" i="6" s="1"/>
  <c r="Q1587" i="6"/>
  <c r="N1587" i="6"/>
  <c r="O1587" i="6"/>
  <c r="R1587" i="6" l="1"/>
  <c r="C1588" i="6"/>
  <c r="I1588" i="6" s="1"/>
  <c r="F1587" i="6"/>
  <c r="O1588" i="6" l="1"/>
  <c r="G1588" i="6"/>
  <c r="P1588" i="6"/>
  <c r="H1588" i="6"/>
  <c r="M1588" i="6"/>
  <c r="E1588" i="6" s="1"/>
  <c r="Q1588" i="6"/>
  <c r="N1588" i="6"/>
  <c r="R1588" i="6" l="1"/>
  <c r="C1589" i="6"/>
  <c r="I1589" i="6" s="1"/>
  <c r="F1588" i="6"/>
  <c r="N1589" i="6" l="1"/>
  <c r="O1589" i="6"/>
  <c r="G1589" i="6"/>
  <c r="P1589" i="6"/>
  <c r="H1589" i="6"/>
  <c r="Q1589" i="6"/>
  <c r="M1589" i="6"/>
  <c r="E1589" i="6" s="1"/>
  <c r="C1590" i="6" l="1"/>
  <c r="I1590" i="6" s="1"/>
  <c r="F1589" i="6"/>
  <c r="R1589" i="6"/>
  <c r="H1590" i="6" l="1"/>
  <c r="M1590" i="6"/>
  <c r="E1590" i="6" s="1"/>
  <c r="C1591" i="6" s="1"/>
  <c r="I1591" i="6" s="1"/>
  <c r="Q1590" i="6"/>
  <c r="N1590" i="6"/>
  <c r="O1590" i="6"/>
  <c r="P1590" i="6"/>
  <c r="G1590" i="6"/>
  <c r="F1590" i="6" l="1"/>
  <c r="R1590" i="6"/>
  <c r="G1591" i="6"/>
  <c r="P1591" i="6"/>
  <c r="H1591" i="6"/>
  <c r="M1591" i="6"/>
  <c r="E1591" i="6" s="1"/>
  <c r="Q1591" i="6"/>
  <c r="N1591" i="6"/>
  <c r="O1591" i="6"/>
  <c r="C1592" i="6" l="1"/>
  <c r="I1592" i="6" s="1"/>
  <c r="R1591" i="6"/>
  <c r="F1591" i="6"/>
  <c r="O1592" i="6" l="1"/>
  <c r="G1592" i="6"/>
  <c r="P1592" i="6"/>
  <c r="H1592" i="6"/>
  <c r="M1592" i="6"/>
  <c r="E1592" i="6" s="1"/>
  <c r="Q1592" i="6"/>
  <c r="N1592" i="6"/>
  <c r="R1592" i="6" l="1"/>
  <c r="C1593" i="6"/>
  <c r="I1593" i="6" s="1"/>
  <c r="F1592" i="6"/>
  <c r="N1593" i="6" l="1"/>
  <c r="O1593" i="6"/>
  <c r="G1593" i="6"/>
  <c r="P1593" i="6"/>
  <c r="H1593" i="6"/>
  <c r="Q1593" i="6"/>
  <c r="M1593" i="6"/>
  <c r="E1593" i="6" s="1"/>
  <c r="F1593" i="6" l="1"/>
  <c r="C1594" i="6"/>
  <c r="I1594" i="6" s="1"/>
  <c r="R1593" i="6"/>
  <c r="H1594" i="6" l="1"/>
  <c r="M1594" i="6"/>
  <c r="E1594" i="6" s="1"/>
  <c r="C1595" i="6" s="1"/>
  <c r="I1595" i="6" s="1"/>
  <c r="Q1594" i="6"/>
  <c r="N1594" i="6"/>
  <c r="O1594" i="6"/>
  <c r="P1594" i="6"/>
  <c r="G1594" i="6"/>
  <c r="F1594" i="6" l="1"/>
  <c r="R1594" i="6"/>
  <c r="G1595" i="6"/>
  <c r="P1595" i="6"/>
  <c r="H1595" i="6"/>
  <c r="M1595" i="6"/>
  <c r="E1595" i="6" s="1"/>
  <c r="Q1595" i="6"/>
  <c r="N1595" i="6"/>
  <c r="O1595" i="6"/>
  <c r="C1596" i="6" l="1"/>
  <c r="I1596" i="6" s="1"/>
  <c r="R1595" i="6"/>
  <c r="F1595" i="6"/>
  <c r="O1596" i="6" l="1"/>
  <c r="G1596" i="6"/>
  <c r="P1596" i="6"/>
  <c r="H1596" i="6"/>
  <c r="M1596" i="6"/>
  <c r="E1596" i="6" s="1"/>
  <c r="Q1596" i="6"/>
  <c r="N1596" i="6"/>
  <c r="R1596" i="6" l="1"/>
  <c r="F1596" i="6"/>
  <c r="C1597" i="6"/>
  <c r="I1597" i="6" s="1"/>
  <c r="N1597" i="6" l="1"/>
  <c r="O1597" i="6"/>
  <c r="G1597" i="6"/>
  <c r="P1597" i="6"/>
  <c r="H1597" i="6"/>
  <c r="Q1597" i="6"/>
  <c r="M1597" i="6"/>
  <c r="E1597" i="6" s="1"/>
  <c r="F1597" i="6" l="1"/>
  <c r="C1598" i="6"/>
  <c r="I1598" i="6" s="1"/>
  <c r="R1597" i="6"/>
  <c r="H1598" i="6" l="1"/>
  <c r="M1598" i="6"/>
  <c r="E1598" i="6" s="1"/>
  <c r="C1599" i="6" s="1"/>
  <c r="I1599" i="6" s="1"/>
  <c r="Q1598" i="6"/>
  <c r="N1598" i="6"/>
  <c r="O1598" i="6"/>
  <c r="P1598" i="6"/>
  <c r="G1598" i="6"/>
  <c r="F1598" i="6" l="1"/>
  <c r="R1598" i="6"/>
  <c r="G1599" i="6"/>
  <c r="P1599" i="6"/>
  <c r="H1599" i="6"/>
  <c r="M1599" i="6"/>
  <c r="E1599" i="6" s="1"/>
  <c r="Q1599" i="6"/>
  <c r="N1599" i="6"/>
  <c r="O1599" i="6"/>
  <c r="C1600" i="6" l="1"/>
  <c r="I1600" i="6" s="1"/>
  <c r="R1599" i="6"/>
  <c r="F1599" i="6"/>
  <c r="O1600" i="6" l="1"/>
  <c r="G1600" i="6"/>
  <c r="P1600" i="6"/>
  <c r="H1600" i="6"/>
  <c r="M1600" i="6"/>
  <c r="E1600" i="6" s="1"/>
  <c r="Q1600" i="6"/>
  <c r="N1600" i="6"/>
  <c r="R1600" i="6" l="1"/>
  <c r="F1600" i="6"/>
  <c r="C1601" i="6"/>
  <c r="I1601" i="6" s="1"/>
  <c r="N1601" i="6" l="1"/>
  <c r="O1601" i="6"/>
  <c r="G1601" i="6"/>
  <c r="P1601" i="6"/>
  <c r="H1601" i="6"/>
  <c r="Q1601" i="6"/>
  <c r="M1601" i="6"/>
  <c r="E1601" i="6" s="1"/>
  <c r="F1601" i="6" l="1"/>
  <c r="C1602" i="6"/>
  <c r="I1602" i="6" s="1"/>
  <c r="R1601" i="6"/>
  <c r="H1602" i="6" l="1"/>
  <c r="M1602" i="6"/>
  <c r="E1602" i="6" s="1"/>
  <c r="C1603" i="6" s="1"/>
  <c r="I1603" i="6" s="1"/>
  <c r="Q1602" i="6"/>
  <c r="N1602" i="6"/>
  <c r="O1602" i="6"/>
  <c r="P1602" i="6"/>
  <c r="G1602" i="6"/>
  <c r="F1602" i="6" l="1"/>
  <c r="R1602" i="6"/>
  <c r="G1603" i="6"/>
  <c r="P1603" i="6"/>
  <c r="H1603" i="6"/>
  <c r="M1603" i="6"/>
  <c r="E1603" i="6" s="1"/>
  <c r="Q1603" i="6"/>
  <c r="N1603" i="6"/>
  <c r="O1603" i="6"/>
  <c r="C1604" i="6" l="1"/>
  <c r="I1604" i="6" s="1"/>
  <c r="R1603" i="6"/>
  <c r="F1603" i="6"/>
  <c r="O1604" i="6" l="1"/>
  <c r="G1604" i="6"/>
  <c r="P1604" i="6"/>
  <c r="H1604" i="6"/>
  <c r="M1604" i="6"/>
  <c r="E1604" i="6" s="1"/>
  <c r="Q1604" i="6"/>
  <c r="N1604" i="6"/>
  <c r="R1604" i="6" l="1"/>
  <c r="F1604" i="6"/>
  <c r="C1605" i="6"/>
  <c r="I1605" i="6" s="1"/>
  <c r="N1605" i="6" l="1"/>
  <c r="O1605" i="6"/>
  <c r="G1605" i="6"/>
  <c r="P1605" i="6"/>
  <c r="Q1605" i="6"/>
  <c r="H1605" i="6"/>
  <c r="M1605" i="6"/>
  <c r="E1605" i="6" s="1"/>
  <c r="R1605" i="6" l="1"/>
  <c r="C1606" i="6"/>
  <c r="I1606" i="6" s="1"/>
  <c r="F1605" i="6"/>
  <c r="H1606" i="6" l="1"/>
  <c r="M1606" i="6"/>
  <c r="E1606" i="6" s="1"/>
  <c r="C1607" i="6" s="1"/>
  <c r="I1607" i="6" s="1"/>
  <c r="Q1606" i="6"/>
  <c r="N1606" i="6"/>
  <c r="O1606" i="6"/>
  <c r="P1606" i="6"/>
  <c r="G1606" i="6"/>
  <c r="F1606" i="6" l="1"/>
  <c r="R1606" i="6"/>
  <c r="G1607" i="6"/>
  <c r="P1607" i="6"/>
  <c r="H1607" i="6"/>
  <c r="M1607" i="6"/>
  <c r="E1607" i="6" s="1"/>
  <c r="Q1607" i="6"/>
  <c r="N1607" i="6"/>
  <c r="O1607" i="6"/>
  <c r="C1608" i="6" l="1"/>
  <c r="I1608" i="6" s="1"/>
  <c r="R1607" i="6"/>
  <c r="F1607" i="6"/>
  <c r="O1608" i="6" l="1"/>
  <c r="G1608" i="6"/>
  <c r="P1608" i="6"/>
  <c r="H1608" i="6"/>
  <c r="M1608" i="6"/>
  <c r="E1608" i="6" s="1"/>
  <c r="Q1608" i="6"/>
  <c r="N1608" i="6"/>
  <c r="R1608" i="6" l="1"/>
  <c r="F1608" i="6"/>
  <c r="C1609" i="6"/>
  <c r="I1609" i="6" s="1"/>
  <c r="N1609" i="6" l="1"/>
  <c r="O1609" i="6"/>
  <c r="G1609" i="6"/>
  <c r="P1609" i="6"/>
  <c r="H1609" i="6"/>
  <c r="Q1609" i="6"/>
  <c r="M1609" i="6"/>
  <c r="E1609" i="6" s="1"/>
  <c r="C1610" i="6" l="1"/>
  <c r="I1610" i="6" s="1"/>
  <c r="F1609" i="6"/>
  <c r="R1609" i="6"/>
  <c r="H1610" i="6" l="1"/>
  <c r="M1610" i="6"/>
  <c r="E1610" i="6" s="1"/>
  <c r="C1611" i="6" s="1"/>
  <c r="I1611" i="6" s="1"/>
  <c r="Q1610" i="6"/>
  <c r="N1610" i="6"/>
  <c r="O1610" i="6"/>
  <c r="P1610" i="6"/>
  <c r="G1610" i="6"/>
  <c r="F1610" i="6" l="1"/>
  <c r="R1610" i="6"/>
  <c r="G1611" i="6"/>
  <c r="P1611" i="6"/>
  <c r="H1611" i="6"/>
  <c r="M1611" i="6"/>
  <c r="E1611" i="6" s="1"/>
  <c r="Q1611" i="6"/>
  <c r="N1611" i="6"/>
  <c r="O1611" i="6"/>
  <c r="C1612" i="6" l="1"/>
  <c r="I1612" i="6" s="1"/>
  <c r="R1611" i="6"/>
  <c r="F1611" i="6"/>
  <c r="O1612" i="6" l="1"/>
  <c r="G1612" i="6"/>
  <c r="P1612" i="6"/>
  <c r="H1612" i="6"/>
  <c r="M1612" i="6"/>
  <c r="E1612" i="6" s="1"/>
  <c r="Q1612" i="6"/>
  <c r="N1612" i="6"/>
  <c r="R1612" i="6" l="1"/>
  <c r="C1613" i="6"/>
  <c r="I1613" i="6" s="1"/>
  <c r="F1612" i="6"/>
  <c r="N1613" i="6" l="1"/>
  <c r="O1613" i="6"/>
  <c r="G1613" i="6"/>
  <c r="P1613" i="6"/>
  <c r="H1613" i="6"/>
  <c r="Q1613" i="6"/>
  <c r="M1613" i="6"/>
  <c r="E1613" i="6" s="1"/>
  <c r="C1614" i="6" l="1"/>
  <c r="I1614" i="6" s="1"/>
  <c r="F1613" i="6"/>
  <c r="R1613" i="6"/>
  <c r="H1614" i="6" l="1"/>
  <c r="M1614" i="6"/>
  <c r="E1614" i="6" s="1"/>
  <c r="C1615" i="6" s="1"/>
  <c r="I1615" i="6" s="1"/>
  <c r="Q1614" i="6"/>
  <c r="N1614" i="6"/>
  <c r="O1614" i="6"/>
  <c r="P1614" i="6"/>
  <c r="G1614" i="6"/>
  <c r="F1614" i="6" l="1"/>
  <c r="R1614" i="6"/>
  <c r="G1615" i="6"/>
  <c r="P1615" i="6"/>
  <c r="H1615" i="6"/>
  <c r="M1615" i="6"/>
  <c r="E1615" i="6" s="1"/>
  <c r="Q1615" i="6"/>
  <c r="N1615" i="6"/>
  <c r="O1615" i="6"/>
  <c r="C1616" i="6" l="1"/>
  <c r="I1616" i="6" s="1"/>
  <c r="R1615" i="6"/>
  <c r="F1615" i="6"/>
  <c r="O1616" i="6" l="1"/>
  <c r="G1616" i="6"/>
  <c r="P1616" i="6"/>
  <c r="H1616" i="6"/>
  <c r="M1616" i="6"/>
  <c r="E1616" i="6" s="1"/>
  <c r="Q1616" i="6"/>
  <c r="N1616" i="6"/>
  <c r="R1616" i="6" l="1"/>
  <c r="F1616" i="6"/>
  <c r="C1617" i="6"/>
  <c r="I1617" i="6" s="1"/>
  <c r="N1617" i="6" l="1"/>
  <c r="O1617" i="6"/>
  <c r="G1617" i="6"/>
  <c r="P1617" i="6"/>
  <c r="H1617" i="6"/>
  <c r="Q1617" i="6"/>
  <c r="M1617" i="6"/>
  <c r="E1617" i="6" s="1"/>
  <c r="F1617" i="6" l="1"/>
  <c r="C1618" i="6"/>
  <c r="I1618" i="6" s="1"/>
  <c r="R1617" i="6"/>
  <c r="H1618" i="6" l="1"/>
  <c r="M1618" i="6"/>
  <c r="E1618" i="6" s="1"/>
  <c r="C1619" i="6" s="1"/>
  <c r="I1619" i="6" s="1"/>
  <c r="Q1618" i="6"/>
  <c r="N1618" i="6"/>
  <c r="O1618" i="6"/>
  <c r="P1618" i="6"/>
  <c r="G1618" i="6"/>
  <c r="F1618" i="6" l="1"/>
  <c r="R1618" i="6"/>
  <c r="G1619" i="6"/>
  <c r="P1619" i="6"/>
  <c r="H1619" i="6"/>
  <c r="M1619" i="6"/>
  <c r="E1619" i="6" s="1"/>
  <c r="Q1619" i="6"/>
  <c r="N1619" i="6"/>
  <c r="O1619" i="6"/>
  <c r="C1620" i="6" l="1"/>
  <c r="I1620" i="6" s="1"/>
  <c r="R1619" i="6"/>
  <c r="F1619" i="6"/>
  <c r="O1620" i="6" l="1"/>
  <c r="G1620" i="6"/>
  <c r="P1620" i="6"/>
  <c r="H1620" i="6"/>
  <c r="M1620" i="6"/>
  <c r="E1620" i="6" s="1"/>
  <c r="Q1620" i="6"/>
  <c r="N1620" i="6"/>
  <c r="R1620" i="6" l="1"/>
  <c r="C1621" i="6"/>
  <c r="I1621" i="6" s="1"/>
  <c r="F1620" i="6"/>
  <c r="N1621" i="6" l="1"/>
  <c r="O1621" i="6"/>
  <c r="G1621" i="6"/>
  <c r="P1621" i="6"/>
  <c r="H1621" i="6"/>
  <c r="Q1621" i="6"/>
  <c r="M1621" i="6"/>
  <c r="E1621" i="6" s="1"/>
  <c r="F1621" i="6" l="1"/>
  <c r="C1622" i="6"/>
  <c r="I1622" i="6" s="1"/>
  <c r="R1621" i="6"/>
  <c r="H1622" i="6" l="1"/>
  <c r="M1622" i="6"/>
  <c r="E1622" i="6" s="1"/>
  <c r="C1623" i="6" s="1"/>
  <c r="I1623" i="6" s="1"/>
  <c r="Q1622" i="6"/>
  <c r="N1622" i="6"/>
  <c r="O1622" i="6"/>
  <c r="P1622" i="6"/>
  <c r="G1622" i="6"/>
  <c r="F1622" i="6" l="1"/>
  <c r="R1622" i="6"/>
  <c r="G1623" i="6"/>
  <c r="P1623" i="6"/>
  <c r="H1623" i="6"/>
  <c r="M1623" i="6"/>
  <c r="E1623" i="6" s="1"/>
  <c r="Q1623" i="6"/>
  <c r="N1623" i="6"/>
  <c r="O1623" i="6"/>
  <c r="C1624" i="6" l="1"/>
  <c r="I1624" i="6" s="1"/>
  <c r="R1623" i="6"/>
  <c r="F1623" i="6"/>
  <c r="O1624" i="6" l="1"/>
  <c r="G1624" i="6"/>
  <c r="P1624" i="6"/>
  <c r="H1624" i="6"/>
  <c r="M1624" i="6"/>
  <c r="E1624" i="6" s="1"/>
  <c r="Q1624" i="6"/>
  <c r="N1624" i="6"/>
  <c r="R1624" i="6" l="1"/>
  <c r="F1624" i="6"/>
  <c r="C1625" i="6"/>
  <c r="I1625" i="6" s="1"/>
  <c r="N1625" i="6" l="1"/>
  <c r="O1625" i="6"/>
  <c r="G1625" i="6"/>
  <c r="P1625" i="6"/>
  <c r="Q1625" i="6"/>
  <c r="H1625" i="6"/>
  <c r="M1625" i="6"/>
  <c r="E1625" i="6" s="1"/>
  <c r="R1625" i="6" l="1"/>
  <c r="C1626" i="6"/>
  <c r="I1626" i="6" s="1"/>
  <c r="F1625" i="6"/>
  <c r="H1626" i="6" l="1"/>
  <c r="M1626" i="6"/>
  <c r="E1626" i="6" s="1"/>
  <c r="C1627" i="6" s="1"/>
  <c r="I1627" i="6" s="1"/>
  <c r="Q1626" i="6"/>
  <c r="N1626" i="6"/>
  <c r="O1626" i="6"/>
  <c r="P1626" i="6"/>
  <c r="G1626" i="6"/>
  <c r="F1626" i="6" l="1"/>
  <c r="R1626" i="6"/>
  <c r="G1627" i="6"/>
  <c r="P1627" i="6"/>
  <c r="H1627" i="6"/>
  <c r="M1627" i="6"/>
  <c r="E1627" i="6" s="1"/>
  <c r="Q1627" i="6"/>
  <c r="N1627" i="6"/>
  <c r="O1627" i="6"/>
  <c r="C1628" i="6" l="1"/>
  <c r="I1628" i="6" s="1"/>
  <c r="R1627" i="6"/>
  <c r="F1627" i="6"/>
  <c r="O1628" i="6" l="1"/>
  <c r="G1628" i="6"/>
  <c r="P1628" i="6"/>
  <c r="H1628" i="6"/>
  <c r="M1628" i="6"/>
  <c r="E1628" i="6" s="1"/>
  <c r="Q1628" i="6"/>
  <c r="N1628" i="6"/>
  <c r="R1628" i="6" l="1"/>
  <c r="F1628" i="6"/>
  <c r="C1629" i="6"/>
  <c r="I1629" i="6" s="1"/>
  <c r="N1629" i="6" l="1"/>
  <c r="O1629" i="6"/>
  <c r="G1629" i="6"/>
  <c r="P1629" i="6"/>
  <c r="H1629" i="6"/>
  <c r="M1629" i="6"/>
  <c r="E1629" i="6" s="1"/>
  <c r="Q1629" i="6"/>
  <c r="C1630" i="6" l="1"/>
  <c r="I1630" i="6" s="1"/>
  <c r="F1629" i="6"/>
  <c r="R1629" i="6"/>
  <c r="H1630" i="6" l="1"/>
  <c r="M1630" i="6"/>
  <c r="E1630" i="6" s="1"/>
  <c r="C1631" i="6" s="1"/>
  <c r="I1631" i="6" s="1"/>
  <c r="Q1630" i="6"/>
  <c r="N1630" i="6"/>
  <c r="O1630" i="6"/>
  <c r="P1630" i="6"/>
  <c r="G1630" i="6"/>
  <c r="F1630" i="6" l="1"/>
  <c r="R1630" i="6"/>
  <c r="G1631" i="6"/>
  <c r="P1631" i="6"/>
  <c r="H1631" i="6"/>
  <c r="M1631" i="6"/>
  <c r="E1631" i="6" s="1"/>
  <c r="Q1631" i="6"/>
  <c r="N1631" i="6"/>
  <c r="O1631" i="6"/>
  <c r="C1632" i="6" l="1"/>
  <c r="I1632" i="6" s="1"/>
  <c r="R1631" i="6"/>
  <c r="F1631" i="6"/>
  <c r="O1632" i="6" l="1"/>
  <c r="G1632" i="6"/>
  <c r="P1632" i="6"/>
  <c r="H1632" i="6"/>
  <c r="M1632" i="6"/>
  <c r="E1632" i="6" s="1"/>
  <c r="Q1632" i="6"/>
  <c r="N1632" i="6"/>
  <c r="R1632" i="6" l="1"/>
  <c r="F1632" i="6"/>
  <c r="C1633" i="6"/>
  <c r="I1633" i="6" s="1"/>
  <c r="N1633" i="6" l="1"/>
  <c r="O1633" i="6"/>
  <c r="G1633" i="6"/>
  <c r="P1633" i="6"/>
  <c r="H1633" i="6"/>
  <c r="M1633" i="6"/>
  <c r="E1633" i="6" s="1"/>
  <c r="Q1633" i="6"/>
  <c r="C1634" i="6" l="1"/>
  <c r="I1634" i="6" s="1"/>
  <c r="F1633" i="6"/>
  <c r="R1633" i="6"/>
  <c r="H1634" i="6" l="1"/>
  <c r="M1634" i="6"/>
  <c r="E1634" i="6" s="1"/>
  <c r="C1635" i="6" s="1"/>
  <c r="I1635" i="6" s="1"/>
  <c r="Q1634" i="6"/>
  <c r="N1634" i="6"/>
  <c r="O1634" i="6"/>
  <c r="P1634" i="6"/>
  <c r="G1634" i="6"/>
  <c r="F1634" i="6" l="1"/>
  <c r="R1634" i="6"/>
  <c r="G1635" i="6"/>
  <c r="P1635" i="6"/>
  <c r="H1635" i="6"/>
  <c r="M1635" i="6"/>
  <c r="E1635" i="6" s="1"/>
  <c r="Q1635" i="6"/>
  <c r="N1635" i="6"/>
  <c r="O1635" i="6"/>
  <c r="C1636" i="6" l="1"/>
  <c r="I1636" i="6" s="1"/>
  <c r="R1635" i="6"/>
  <c r="F1635" i="6"/>
  <c r="O1636" i="6" l="1"/>
  <c r="G1636" i="6"/>
  <c r="P1636" i="6"/>
  <c r="H1636" i="6"/>
  <c r="M1636" i="6"/>
  <c r="E1636" i="6" s="1"/>
  <c r="Q1636" i="6"/>
  <c r="N1636" i="6"/>
  <c r="R1636" i="6" l="1"/>
  <c r="F1636" i="6"/>
  <c r="C1637" i="6"/>
  <c r="I1637" i="6" s="1"/>
  <c r="N1637" i="6" l="1"/>
  <c r="O1637" i="6"/>
  <c r="G1637" i="6"/>
  <c r="P1637" i="6"/>
  <c r="H1637" i="6"/>
  <c r="M1637" i="6"/>
  <c r="E1637" i="6" s="1"/>
  <c r="Q1637" i="6"/>
  <c r="C1638" i="6" l="1"/>
  <c r="I1638" i="6" s="1"/>
  <c r="F1637" i="6"/>
  <c r="R1637" i="6"/>
  <c r="H1638" i="6" l="1"/>
  <c r="M1638" i="6"/>
  <c r="E1638" i="6" s="1"/>
  <c r="C1639" i="6" s="1"/>
  <c r="I1639" i="6" s="1"/>
  <c r="Q1638" i="6"/>
  <c r="N1638" i="6"/>
  <c r="O1638" i="6"/>
  <c r="P1638" i="6"/>
  <c r="G1638" i="6"/>
  <c r="F1638" i="6" l="1"/>
  <c r="R1638" i="6"/>
  <c r="G1639" i="6"/>
  <c r="P1639" i="6"/>
  <c r="H1639" i="6"/>
  <c r="M1639" i="6"/>
  <c r="E1639" i="6" s="1"/>
  <c r="Q1639" i="6"/>
  <c r="N1639" i="6"/>
  <c r="O1639" i="6"/>
  <c r="R1639" i="6" l="1"/>
  <c r="C1640" i="6"/>
  <c r="I1640" i="6" s="1"/>
  <c r="F1639" i="6"/>
  <c r="O1640" i="6" l="1"/>
  <c r="G1640" i="6"/>
  <c r="P1640" i="6"/>
  <c r="H1640" i="6"/>
  <c r="M1640" i="6"/>
  <c r="E1640" i="6" s="1"/>
  <c r="Q1640" i="6"/>
  <c r="N1640" i="6"/>
  <c r="R1640" i="6" l="1"/>
  <c r="F1640" i="6"/>
  <c r="C1641" i="6"/>
  <c r="I1641" i="6" s="1"/>
  <c r="N1641" i="6" l="1"/>
  <c r="O1641" i="6"/>
  <c r="G1641" i="6"/>
  <c r="P1641" i="6"/>
  <c r="H1641" i="6"/>
  <c r="M1641" i="6"/>
  <c r="E1641" i="6" s="1"/>
  <c r="Q1641" i="6"/>
  <c r="C1642" i="6" l="1"/>
  <c r="I1642" i="6" s="1"/>
  <c r="F1641" i="6"/>
  <c r="R1641" i="6"/>
  <c r="H1642" i="6" l="1"/>
  <c r="M1642" i="6"/>
  <c r="E1642" i="6" s="1"/>
  <c r="Q1642" i="6"/>
  <c r="N1642" i="6"/>
  <c r="O1642" i="6"/>
  <c r="P1642" i="6"/>
  <c r="G1642" i="6"/>
  <c r="F1642" i="6" l="1"/>
  <c r="R1642" i="6"/>
  <c r="C1643" i="6"/>
  <c r="I1643" i="6" s="1"/>
  <c r="G1643" i="6" l="1"/>
  <c r="P1643" i="6"/>
  <c r="H1643" i="6"/>
  <c r="M1643" i="6"/>
  <c r="E1643" i="6" s="1"/>
  <c r="Q1643" i="6"/>
  <c r="N1643" i="6"/>
  <c r="O1643" i="6"/>
  <c r="R1643" i="6" l="1"/>
  <c r="C1644" i="6"/>
  <c r="I1644" i="6" s="1"/>
  <c r="F1643" i="6"/>
  <c r="O1644" i="6" l="1"/>
  <c r="G1644" i="6"/>
  <c r="P1644" i="6"/>
  <c r="H1644" i="6"/>
  <c r="M1644" i="6"/>
  <c r="E1644" i="6" s="1"/>
  <c r="Q1644" i="6"/>
  <c r="N1644" i="6"/>
  <c r="R1644" i="6" l="1"/>
  <c r="F1644" i="6"/>
  <c r="C1645" i="6"/>
  <c r="I1645" i="6" s="1"/>
  <c r="N1645" i="6" l="1"/>
  <c r="O1645" i="6"/>
  <c r="G1645" i="6"/>
  <c r="P1645" i="6"/>
  <c r="H1645" i="6"/>
  <c r="M1645" i="6"/>
  <c r="E1645" i="6" s="1"/>
  <c r="Q1645" i="6"/>
  <c r="C1646" i="6" l="1"/>
  <c r="I1646" i="6" s="1"/>
  <c r="F1645" i="6"/>
  <c r="R1645" i="6"/>
  <c r="H1646" i="6" l="1"/>
  <c r="M1646" i="6"/>
  <c r="E1646" i="6" s="1"/>
  <c r="C1647" i="6" s="1"/>
  <c r="I1647" i="6" s="1"/>
  <c r="Q1646" i="6"/>
  <c r="N1646" i="6"/>
  <c r="O1646" i="6"/>
  <c r="P1646" i="6"/>
  <c r="G1646" i="6"/>
  <c r="F1646" i="6" l="1"/>
  <c r="R1646" i="6"/>
  <c r="G1647" i="6"/>
  <c r="P1647" i="6"/>
  <c r="H1647" i="6"/>
  <c r="M1647" i="6"/>
  <c r="E1647" i="6" s="1"/>
  <c r="Q1647" i="6"/>
  <c r="N1647" i="6"/>
  <c r="O1647" i="6"/>
  <c r="C1648" i="6" l="1"/>
  <c r="I1648" i="6" s="1"/>
  <c r="R1647" i="6"/>
  <c r="F1647" i="6"/>
  <c r="O1648" i="6" l="1"/>
  <c r="G1648" i="6"/>
  <c r="P1648" i="6"/>
  <c r="H1648" i="6"/>
  <c r="M1648" i="6"/>
  <c r="E1648" i="6" s="1"/>
  <c r="Q1648" i="6"/>
  <c r="N1648" i="6"/>
  <c r="R1648" i="6" l="1"/>
  <c r="F1648" i="6"/>
  <c r="C1649" i="6"/>
  <c r="I1649" i="6" s="1"/>
  <c r="N1649" i="6" l="1"/>
  <c r="O1649" i="6"/>
  <c r="G1649" i="6"/>
  <c r="P1649" i="6"/>
  <c r="H1649" i="6"/>
  <c r="M1649" i="6"/>
  <c r="E1649" i="6" s="1"/>
  <c r="Q1649" i="6"/>
  <c r="C1650" i="6" l="1"/>
  <c r="I1650" i="6" s="1"/>
  <c r="F1649" i="6"/>
  <c r="R1649" i="6"/>
  <c r="H1650" i="6" l="1"/>
  <c r="M1650" i="6"/>
  <c r="E1650" i="6" s="1"/>
  <c r="C1651" i="6" s="1"/>
  <c r="I1651" i="6" s="1"/>
  <c r="Q1650" i="6"/>
  <c r="N1650" i="6"/>
  <c r="O1650" i="6"/>
  <c r="P1650" i="6"/>
  <c r="G1650" i="6"/>
  <c r="F1650" i="6" l="1"/>
  <c r="R1650" i="6"/>
  <c r="G1651" i="6"/>
  <c r="P1651" i="6"/>
  <c r="H1651" i="6"/>
  <c r="M1651" i="6"/>
  <c r="E1651" i="6" s="1"/>
  <c r="Q1651" i="6"/>
  <c r="N1651" i="6"/>
  <c r="O1651" i="6"/>
  <c r="C1652" i="6" l="1"/>
  <c r="I1652" i="6" s="1"/>
  <c r="R1651" i="6"/>
  <c r="F1651" i="6"/>
  <c r="O1652" i="6" l="1"/>
  <c r="G1652" i="6"/>
  <c r="P1652" i="6"/>
  <c r="H1652" i="6"/>
  <c r="M1652" i="6"/>
  <c r="E1652" i="6" s="1"/>
  <c r="Q1652" i="6"/>
  <c r="N1652" i="6"/>
  <c r="R1652" i="6" l="1"/>
  <c r="F1652" i="6"/>
  <c r="C1653" i="6"/>
  <c r="I1653" i="6" s="1"/>
  <c r="N1653" i="6" l="1"/>
  <c r="O1653" i="6"/>
  <c r="G1653" i="6"/>
  <c r="P1653" i="6"/>
  <c r="H1653" i="6"/>
  <c r="M1653" i="6"/>
  <c r="E1653" i="6" s="1"/>
  <c r="Q1653" i="6"/>
  <c r="C1654" i="6" l="1"/>
  <c r="I1654" i="6" s="1"/>
  <c r="F1653" i="6"/>
  <c r="R1653" i="6"/>
  <c r="H1654" i="6" l="1"/>
  <c r="M1654" i="6"/>
  <c r="E1654" i="6" s="1"/>
  <c r="C1655" i="6" s="1"/>
  <c r="I1655" i="6" s="1"/>
  <c r="Q1654" i="6"/>
  <c r="N1654" i="6"/>
  <c r="O1654" i="6"/>
  <c r="P1654" i="6"/>
  <c r="G1654" i="6"/>
  <c r="F1654" i="6" l="1"/>
  <c r="R1654" i="6"/>
  <c r="G1655" i="6"/>
  <c r="P1655" i="6"/>
  <c r="H1655" i="6"/>
  <c r="M1655" i="6"/>
  <c r="E1655" i="6" s="1"/>
  <c r="Q1655" i="6"/>
  <c r="N1655" i="6"/>
  <c r="O1655" i="6"/>
  <c r="C1656" i="6" l="1"/>
  <c r="I1656" i="6" s="1"/>
  <c r="R1655" i="6"/>
  <c r="F1655" i="6"/>
  <c r="O1656" i="6" l="1"/>
  <c r="G1656" i="6"/>
  <c r="P1656" i="6"/>
  <c r="H1656" i="6"/>
  <c r="M1656" i="6"/>
  <c r="E1656" i="6" s="1"/>
  <c r="Q1656" i="6"/>
  <c r="N1656" i="6"/>
  <c r="R1656" i="6" l="1"/>
  <c r="C1657" i="6"/>
  <c r="I1657" i="6" s="1"/>
  <c r="F1656" i="6"/>
  <c r="N1657" i="6" l="1"/>
  <c r="O1657" i="6"/>
  <c r="G1657" i="6"/>
  <c r="P1657" i="6"/>
  <c r="H1657" i="6"/>
  <c r="Q1657" i="6"/>
  <c r="M1657" i="6"/>
  <c r="E1657" i="6" s="1"/>
  <c r="C1658" i="6" l="1"/>
  <c r="I1658" i="6" s="1"/>
  <c r="F1657" i="6"/>
  <c r="R1657" i="6"/>
  <c r="H1658" i="6" l="1"/>
  <c r="M1658" i="6"/>
  <c r="E1658" i="6" s="1"/>
  <c r="C1659" i="6" s="1"/>
  <c r="I1659" i="6" s="1"/>
  <c r="Q1658" i="6"/>
  <c r="N1658" i="6"/>
  <c r="O1658" i="6"/>
  <c r="P1658" i="6"/>
  <c r="G1658" i="6"/>
  <c r="F1658" i="6" l="1"/>
  <c r="R1658" i="6"/>
  <c r="G1659" i="6"/>
  <c r="P1659" i="6"/>
  <c r="H1659" i="6"/>
  <c r="M1659" i="6"/>
  <c r="E1659" i="6" s="1"/>
  <c r="Q1659" i="6"/>
  <c r="N1659" i="6"/>
  <c r="O1659" i="6"/>
  <c r="C1660" i="6" l="1"/>
  <c r="I1660" i="6" s="1"/>
  <c r="R1659" i="6"/>
  <c r="F1659" i="6"/>
  <c r="O1660" i="6" l="1"/>
  <c r="G1660" i="6"/>
  <c r="P1660" i="6"/>
  <c r="H1660" i="6"/>
  <c r="M1660" i="6"/>
  <c r="E1660" i="6" s="1"/>
  <c r="Q1660" i="6"/>
  <c r="N1660" i="6"/>
  <c r="R1660" i="6" l="1"/>
  <c r="C1661" i="6"/>
  <c r="I1661" i="6" s="1"/>
  <c r="F1660" i="6"/>
  <c r="N1661" i="6" l="1"/>
  <c r="O1661" i="6"/>
  <c r="G1661" i="6"/>
  <c r="P1661" i="6"/>
  <c r="H1661" i="6"/>
  <c r="Q1661" i="6"/>
  <c r="M1661" i="6"/>
  <c r="E1661" i="6" s="1"/>
  <c r="F1661" i="6" l="1"/>
  <c r="C1662" i="6"/>
  <c r="I1662" i="6" s="1"/>
  <c r="R1661" i="6"/>
  <c r="H1662" i="6" l="1"/>
  <c r="M1662" i="6"/>
  <c r="E1662" i="6" s="1"/>
  <c r="C1663" i="6" s="1"/>
  <c r="I1663" i="6" s="1"/>
  <c r="Q1662" i="6"/>
  <c r="N1662" i="6"/>
  <c r="O1662" i="6"/>
  <c r="P1662" i="6"/>
  <c r="G1662" i="6"/>
  <c r="F1662" i="6" l="1"/>
  <c r="R1662" i="6"/>
  <c r="G1663" i="6"/>
  <c r="P1663" i="6"/>
  <c r="H1663" i="6"/>
  <c r="M1663" i="6"/>
  <c r="E1663" i="6" s="1"/>
  <c r="Q1663" i="6"/>
  <c r="N1663" i="6"/>
  <c r="O1663" i="6"/>
  <c r="C1664" i="6" l="1"/>
  <c r="I1664" i="6" s="1"/>
  <c r="R1663" i="6"/>
  <c r="F1663" i="6"/>
  <c r="O1664" i="6" l="1"/>
  <c r="G1664" i="6"/>
  <c r="P1664" i="6"/>
  <c r="H1664" i="6"/>
  <c r="M1664" i="6"/>
  <c r="E1664" i="6" s="1"/>
  <c r="Q1664" i="6"/>
  <c r="N1664" i="6"/>
  <c r="R1664" i="6" l="1"/>
  <c r="F1664" i="6"/>
  <c r="C1665" i="6"/>
  <c r="I1665" i="6" s="1"/>
  <c r="N1665" i="6" l="1"/>
  <c r="O1665" i="6"/>
  <c r="G1665" i="6"/>
  <c r="P1665" i="6"/>
  <c r="H1665" i="6"/>
  <c r="Q1665" i="6"/>
  <c r="M1665" i="6"/>
  <c r="E1665" i="6" s="1"/>
  <c r="F1665" i="6" l="1"/>
  <c r="C1666" i="6"/>
  <c r="I1666" i="6" s="1"/>
  <c r="R1665" i="6"/>
  <c r="H1666" i="6" l="1"/>
  <c r="M1666" i="6"/>
  <c r="E1666" i="6" s="1"/>
  <c r="C1667" i="6" s="1"/>
  <c r="I1667" i="6" s="1"/>
  <c r="Q1666" i="6"/>
  <c r="N1666" i="6"/>
  <c r="O1666" i="6"/>
  <c r="P1666" i="6"/>
  <c r="G1666" i="6"/>
  <c r="F1666" i="6" l="1"/>
  <c r="R1666" i="6"/>
  <c r="G1667" i="6"/>
  <c r="P1667" i="6"/>
  <c r="H1667" i="6"/>
  <c r="M1667" i="6"/>
  <c r="E1667" i="6" s="1"/>
  <c r="Q1667" i="6"/>
  <c r="N1667" i="6"/>
  <c r="O1667" i="6"/>
  <c r="C1668" i="6" l="1"/>
  <c r="I1668" i="6" s="1"/>
  <c r="R1667" i="6"/>
  <c r="F1667" i="6"/>
  <c r="O1668" i="6" l="1"/>
  <c r="G1668" i="6"/>
  <c r="P1668" i="6"/>
  <c r="H1668" i="6"/>
  <c r="M1668" i="6"/>
  <c r="E1668" i="6" s="1"/>
  <c r="Q1668" i="6"/>
  <c r="N1668" i="6"/>
  <c r="R1668" i="6" l="1"/>
  <c r="F1668" i="6"/>
  <c r="C1669" i="6"/>
  <c r="I1669" i="6" s="1"/>
  <c r="N1669" i="6" l="1"/>
  <c r="O1669" i="6"/>
  <c r="G1669" i="6"/>
  <c r="P1669" i="6"/>
  <c r="Q1669" i="6"/>
  <c r="H1669" i="6"/>
  <c r="M1669" i="6"/>
  <c r="E1669" i="6" s="1"/>
  <c r="C1670" i="6" l="1"/>
  <c r="I1670" i="6" s="1"/>
  <c r="F1669" i="6"/>
  <c r="R1669" i="6"/>
  <c r="H1670" i="6" l="1"/>
  <c r="M1670" i="6"/>
  <c r="E1670" i="6" s="1"/>
  <c r="C1671" i="6" s="1"/>
  <c r="I1671" i="6" s="1"/>
  <c r="Q1670" i="6"/>
  <c r="N1670" i="6"/>
  <c r="O1670" i="6"/>
  <c r="P1670" i="6"/>
  <c r="G1670" i="6"/>
  <c r="F1670" i="6" l="1"/>
  <c r="R1670" i="6"/>
  <c r="G1671" i="6"/>
  <c r="P1671" i="6"/>
  <c r="H1671" i="6"/>
  <c r="M1671" i="6"/>
  <c r="E1671" i="6" s="1"/>
  <c r="Q1671" i="6"/>
  <c r="N1671" i="6"/>
  <c r="O1671" i="6"/>
  <c r="C1672" i="6" l="1"/>
  <c r="I1672" i="6" s="1"/>
  <c r="R1671" i="6"/>
  <c r="F1671" i="6"/>
  <c r="O1672" i="6" l="1"/>
  <c r="G1672" i="6"/>
  <c r="P1672" i="6"/>
  <c r="H1672" i="6"/>
  <c r="M1672" i="6"/>
  <c r="E1672" i="6" s="1"/>
  <c r="Q1672" i="6"/>
  <c r="N1672" i="6"/>
  <c r="R1672" i="6" l="1"/>
  <c r="C1673" i="6"/>
  <c r="I1673" i="6" s="1"/>
  <c r="F1672" i="6"/>
  <c r="N1673" i="6" l="1"/>
  <c r="O1673" i="6"/>
  <c r="G1673" i="6"/>
  <c r="P1673" i="6"/>
  <c r="Q1673" i="6"/>
  <c r="H1673" i="6"/>
  <c r="M1673" i="6"/>
  <c r="E1673" i="6" s="1"/>
  <c r="C1674" i="6" l="1"/>
  <c r="I1674" i="6" s="1"/>
  <c r="F1673" i="6"/>
  <c r="R1673" i="6"/>
  <c r="H1674" i="6" l="1"/>
  <c r="M1674" i="6"/>
  <c r="E1674" i="6" s="1"/>
  <c r="C1675" i="6" s="1"/>
  <c r="I1675" i="6" s="1"/>
  <c r="Q1674" i="6"/>
  <c r="N1674" i="6"/>
  <c r="O1674" i="6"/>
  <c r="P1674" i="6"/>
  <c r="G1674" i="6"/>
  <c r="F1674" i="6" l="1"/>
  <c r="R1674" i="6"/>
  <c r="G1675" i="6"/>
  <c r="P1675" i="6"/>
  <c r="H1675" i="6"/>
  <c r="M1675" i="6"/>
  <c r="E1675" i="6" s="1"/>
  <c r="Q1675" i="6"/>
  <c r="N1675" i="6"/>
  <c r="O1675" i="6"/>
  <c r="C1676" i="6" l="1"/>
  <c r="I1676" i="6" s="1"/>
  <c r="R1675" i="6"/>
  <c r="F1675" i="6"/>
  <c r="O1676" i="6" l="1"/>
  <c r="G1676" i="6"/>
  <c r="P1676" i="6"/>
  <c r="H1676" i="6"/>
  <c r="M1676" i="6"/>
  <c r="E1676" i="6" s="1"/>
  <c r="Q1676" i="6"/>
  <c r="N1676" i="6"/>
  <c r="R1676" i="6" l="1"/>
  <c r="F1676" i="6"/>
  <c r="C1677" i="6"/>
  <c r="I1677" i="6" s="1"/>
  <c r="N1677" i="6" l="1"/>
  <c r="O1677" i="6"/>
  <c r="G1677" i="6"/>
  <c r="P1677" i="6"/>
  <c r="H1677" i="6"/>
  <c r="Q1677" i="6"/>
  <c r="M1677" i="6"/>
  <c r="E1677" i="6" s="1"/>
  <c r="F1677" i="6" l="1"/>
  <c r="C1678" i="6"/>
  <c r="I1678" i="6" s="1"/>
  <c r="R1677" i="6"/>
  <c r="H1678" i="6" l="1"/>
  <c r="M1678" i="6"/>
  <c r="E1678" i="6" s="1"/>
  <c r="C1679" i="6" s="1"/>
  <c r="I1679" i="6" s="1"/>
  <c r="Q1678" i="6"/>
  <c r="N1678" i="6"/>
  <c r="O1678" i="6"/>
  <c r="P1678" i="6"/>
  <c r="G1678" i="6"/>
  <c r="F1678" i="6" l="1"/>
  <c r="R1678" i="6"/>
  <c r="G1679" i="6"/>
  <c r="P1679" i="6"/>
  <c r="H1679" i="6"/>
  <c r="M1679" i="6"/>
  <c r="E1679" i="6" s="1"/>
  <c r="Q1679" i="6"/>
  <c r="N1679" i="6"/>
  <c r="O1679" i="6"/>
  <c r="C1680" i="6" l="1"/>
  <c r="I1680" i="6" s="1"/>
  <c r="R1679" i="6"/>
  <c r="F1679" i="6"/>
  <c r="O1680" i="6" l="1"/>
  <c r="G1680" i="6"/>
  <c r="P1680" i="6"/>
  <c r="H1680" i="6"/>
  <c r="M1680" i="6"/>
  <c r="E1680" i="6" s="1"/>
  <c r="Q1680" i="6"/>
  <c r="N1680" i="6"/>
  <c r="R1680" i="6" l="1"/>
  <c r="F1680" i="6"/>
  <c r="C1681" i="6"/>
  <c r="I1681" i="6" s="1"/>
  <c r="N1681" i="6" l="1"/>
  <c r="O1681" i="6"/>
  <c r="G1681" i="6"/>
  <c r="P1681" i="6"/>
  <c r="H1681" i="6"/>
  <c r="Q1681" i="6"/>
  <c r="M1681" i="6"/>
  <c r="E1681" i="6" s="1"/>
  <c r="F1681" i="6" l="1"/>
  <c r="C1682" i="6"/>
  <c r="I1682" i="6" s="1"/>
  <c r="R1681" i="6"/>
  <c r="H1682" i="6" l="1"/>
  <c r="M1682" i="6"/>
  <c r="E1682" i="6" s="1"/>
  <c r="C1683" i="6" s="1"/>
  <c r="I1683" i="6" s="1"/>
  <c r="Q1682" i="6"/>
  <c r="N1682" i="6"/>
  <c r="O1682" i="6"/>
  <c r="P1682" i="6"/>
  <c r="G1682" i="6"/>
  <c r="F1682" i="6" l="1"/>
  <c r="R1682" i="6"/>
  <c r="G1683" i="6"/>
  <c r="P1683" i="6"/>
  <c r="H1683" i="6"/>
  <c r="M1683" i="6"/>
  <c r="E1683" i="6" s="1"/>
  <c r="Q1683" i="6"/>
  <c r="N1683" i="6"/>
  <c r="O1683" i="6"/>
  <c r="C1684" i="6" l="1"/>
  <c r="I1684" i="6" s="1"/>
  <c r="R1683" i="6"/>
  <c r="F1683" i="6"/>
  <c r="O1684" i="6" l="1"/>
  <c r="G1684" i="6"/>
  <c r="P1684" i="6"/>
  <c r="H1684" i="6"/>
  <c r="M1684" i="6"/>
  <c r="E1684" i="6" s="1"/>
  <c r="Q1684" i="6"/>
  <c r="N1684" i="6"/>
  <c r="R1684" i="6" l="1"/>
  <c r="C1685" i="6"/>
  <c r="I1685" i="6" s="1"/>
  <c r="F1684" i="6"/>
  <c r="N1685" i="6" l="1"/>
  <c r="O1685" i="6"/>
  <c r="G1685" i="6"/>
  <c r="P1685" i="6"/>
  <c r="H1685" i="6"/>
  <c r="Q1685" i="6"/>
  <c r="M1685" i="6"/>
  <c r="E1685" i="6" s="1"/>
  <c r="C1686" i="6" l="1"/>
  <c r="I1686" i="6" s="1"/>
  <c r="F1685" i="6"/>
  <c r="R1685" i="6"/>
  <c r="H1686" i="6" l="1"/>
  <c r="M1686" i="6"/>
  <c r="E1686" i="6" s="1"/>
  <c r="C1687" i="6" s="1"/>
  <c r="I1687" i="6" s="1"/>
  <c r="Q1686" i="6"/>
  <c r="N1686" i="6"/>
  <c r="O1686" i="6"/>
  <c r="P1686" i="6"/>
  <c r="G1686" i="6"/>
  <c r="R1686" i="6" l="1"/>
  <c r="F1686" i="6"/>
  <c r="G1687" i="6"/>
  <c r="P1687" i="6"/>
  <c r="H1687" i="6"/>
  <c r="M1687" i="6"/>
  <c r="E1687" i="6" s="1"/>
  <c r="Q1687" i="6"/>
  <c r="N1687" i="6"/>
  <c r="O1687" i="6"/>
  <c r="C1688" i="6" l="1"/>
  <c r="I1688" i="6" s="1"/>
  <c r="R1687" i="6"/>
  <c r="F1687" i="6"/>
  <c r="O1688" i="6" l="1"/>
  <c r="G1688" i="6"/>
  <c r="P1688" i="6"/>
  <c r="H1688" i="6"/>
  <c r="M1688" i="6"/>
  <c r="E1688" i="6" s="1"/>
  <c r="Q1688" i="6"/>
  <c r="N1688" i="6"/>
  <c r="R1688" i="6" l="1"/>
  <c r="F1688" i="6"/>
  <c r="C1689" i="6"/>
  <c r="I1689" i="6" s="1"/>
  <c r="N1689" i="6" l="1"/>
  <c r="O1689" i="6"/>
  <c r="G1689" i="6"/>
  <c r="P1689" i="6"/>
  <c r="H1689" i="6"/>
  <c r="Q1689" i="6"/>
  <c r="M1689" i="6"/>
  <c r="E1689" i="6" s="1"/>
  <c r="F1689" i="6" l="1"/>
  <c r="C1690" i="6"/>
  <c r="I1690" i="6" s="1"/>
  <c r="R1689" i="6"/>
  <c r="H1690" i="6" l="1"/>
  <c r="M1690" i="6"/>
  <c r="E1690" i="6" s="1"/>
  <c r="Q1690" i="6"/>
  <c r="N1690" i="6"/>
  <c r="O1690" i="6"/>
  <c r="P1690" i="6"/>
  <c r="G1690" i="6"/>
  <c r="F1690" i="6" l="1"/>
  <c r="R1690" i="6"/>
  <c r="C1691" i="6"/>
  <c r="I1691" i="6" s="1"/>
  <c r="G1691" i="6" l="1"/>
  <c r="P1691" i="6"/>
  <c r="H1691" i="6"/>
  <c r="M1691" i="6"/>
  <c r="E1691" i="6" s="1"/>
  <c r="Q1691" i="6"/>
  <c r="N1691" i="6"/>
  <c r="O1691" i="6"/>
  <c r="C1692" i="6" l="1"/>
  <c r="I1692" i="6" s="1"/>
  <c r="R1691" i="6"/>
  <c r="F1691" i="6"/>
  <c r="O1692" i="6" l="1"/>
  <c r="G1692" i="6"/>
  <c r="P1692" i="6"/>
  <c r="H1692" i="6"/>
  <c r="M1692" i="6"/>
  <c r="E1692" i="6" s="1"/>
  <c r="Q1692" i="6"/>
  <c r="N1692" i="6"/>
  <c r="R1692" i="6" l="1"/>
  <c r="F1692" i="6"/>
  <c r="C1693" i="6"/>
  <c r="I1693" i="6" s="1"/>
  <c r="N1693" i="6" l="1"/>
  <c r="O1693" i="6"/>
  <c r="G1693" i="6"/>
  <c r="P1693" i="6"/>
  <c r="Q1693" i="6"/>
  <c r="H1693" i="6"/>
  <c r="M1693" i="6"/>
  <c r="E1693" i="6" s="1"/>
  <c r="C1694" i="6" l="1"/>
  <c r="I1694" i="6" s="1"/>
  <c r="F1693" i="6"/>
  <c r="R1693" i="6"/>
  <c r="H1694" i="6" l="1"/>
  <c r="M1694" i="6"/>
  <c r="E1694" i="6" s="1"/>
  <c r="Q1694" i="6"/>
  <c r="N1694" i="6"/>
  <c r="O1694" i="6"/>
  <c r="P1694" i="6"/>
  <c r="G1694" i="6"/>
  <c r="F1694" i="6" l="1"/>
  <c r="R1694" i="6"/>
  <c r="C1695" i="6"/>
  <c r="I1695" i="6" s="1"/>
  <c r="G1695" i="6" l="1"/>
  <c r="P1695" i="6"/>
  <c r="H1695" i="6"/>
  <c r="M1695" i="6"/>
  <c r="E1695" i="6" s="1"/>
  <c r="Q1695" i="6"/>
  <c r="N1695" i="6"/>
  <c r="O1695" i="6"/>
  <c r="R1695" i="6" l="1"/>
  <c r="C1696" i="6"/>
  <c r="I1696" i="6" s="1"/>
  <c r="F1695" i="6"/>
  <c r="O1696" i="6" l="1"/>
  <c r="G1696" i="6"/>
  <c r="P1696" i="6"/>
  <c r="H1696" i="6"/>
  <c r="M1696" i="6"/>
  <c r="E1696" i="6" s="1"/>
  <c r="Q1696" i="6"/>
  <c r="N1696" i="6"/>
  <c r="R1696" i="6" l="1"/>
  <c r="F1696" i="6"/>
  <c r="C1697" i="6"/>
  <c r="I1697" i="6" s="1"/>
  <c r="N1697" i="6" l="1"/>
  <c r="O1697" i="6"/>
  <c r="G1697" i="6"/>
  <c r="P1697" i="6"/>
  <c r="H1697" i="6"/>
  <c r="M1697" i="6"/>
  <c r="E1697" i="6" s="1"/>
  <c r="Q1697" i="6"/>
  <c r="F1697" i="6" l="1"/>
  <c r="C1698" i="6"/>
  <c r="I1698" i="6" s="1"/>
  <c r="R1697" i="6"/>
  <c r="H1698" i="6" l="1"/>
  <c r="M1698" i="6"/>
  <c r="E1698" i="6" s="1"/>
  <c r="Q1698" i="6"/>
  <c r="N1698" i="6"/>
  <c r="O1698" i="6"/>
  <c r="P1698" i="6"/>
  <c r="G1698" i="6"/>
  <c r="F1698" i="6" l="1"/>
  <c r="R1698" i="6"/>
  <c r="C1699" i="6"/>
  <c r="I1699" i="6" s="1"/>
  <c r="G1699" i="6" l="1"/>
  <c r="P1699" i="6"/>
  <c r="H1699" i="6"/>
  <c r="M1699" i="6"/>
  <c r="E1699" i="6" s="1"/>
  <c r="Q1699" i="6"/>
  <c r="N1699" i="6"/>
  <c r="O1699" i="6"/>
  <c r="C1700" i="6" l="1"/>
  <c r="I1700" i="6" s="1"/>
  <c r="R1699" i="6"/>
  <c r="F1699" i="6"/>
  <c r="O1700" i="6" l="1"/>
  <c r="G1700" i="6"/>
  <c r="P1700" i="6"/>
  <c r="H1700" i="6"/>
  <c r="M1700" i="6"/>
  <c r="E1700" i="6" s="1"/>
  <c r="Q1700" i="6"/>
  <c r="N1700" i="6"/>
  <c r="R1700" i="6" l="1"/>
  <c r="F1700" i="6"/>
  <c r="C1701" i="6"/>
  <c r="I1701" i="6" s="1"/>
  <c r="N1701" i="6" l="1"/>
  <c r="O1701" i="6"/>
  <c r="G1701" i="6"/>
  <c r="P1701" i="6"/>
  <c r="H1701" i="6"/>
  <c r="Q1701" i="6"/>
  <c r="M1701" i="6"/>
  <c r="E1701" i="6" s="1"/>
  <c r="C1702" i="6" l="1"/>
  <c r="I1702" i="6" s="1"/>
  <c r="F1701" i="6"/>
  <c r="R1701" i="6"/>
  <c r="H1702" i="6" l="1"/>
  <c r="M1702" i="6"/>
  <c r="E1702" i="6" s="1"/>
  <c r="Q1702" i="6"/>
  <c r="N1702" i="6"/>
  <c r="O1702" i="6"/>
  <c r="P1702" i="6"/>
  <c r="G1702" i="6"/>
  <c r="F1702" i="6" l="1"/>
  <c r="R1702" i="6"/>
  <c r="C1703" i="6"/>
  <c r="I1703" i="6" s="1"/>
  <c r="G1703" i="6" l="1"/>
  <c r="P1703" i="6"/>
  <c r="H1703" i="6"/>
  <c r="M1703" i="6"/>
  <c r="E1703" i="6" s="1"/>
  <c r="Q1703" i="6"/>
  <c r="N1703" i="6"/>
  <c r="O1703" i="6"/>
  <c r="C1704" i="6" l="1"/>
  <c r="I1704" i="6" s="1"/>
  <c r="R1703" i="6"/>
  <c r="F1703" i="6"/>
  <c r="O1704" i="6" l="1"/>
  <c r="G1704" i="6"/>
  <c r="P1704" i="6"/>
  <c r="H1704" i="6"/>
  <c r="M1704" i="6"/>
  <c r="E1704" i="6" s="1"/>
  <c r="Q1704" i="6"/>
  <c r="N1704" i="6"/>
  <c r="R1704" i="6" l="1"/>
  <c r="F1704" i="6"/>
  <c r="C1705" i="6"/>
  <c r="I1705" i="6" s="1"/>
  <c r="N1705" i="6" l="1"/>
  <c r="O1705" i="6"/>
  <c r="G1705" i="6"/>
  <c r="P1705" i="6"/>
  <c r="H1705" i="6"/>
  <c r="M1705" i="6"/>
  <c r="E1705" i="6" s="1"/>
  <c r="Q1705" i="6"/>
  <c r="C1706" i="6" l="1"/>
  <c r="I1706" i="6" s="1"/>
  <c r="F1705" i="6"/>
  <c r="R1705" i="6"/>
  <c r="H1706" i="6" l="1"/>
  <c r="M1706" i="6"/>
  <c r="E1706" i="6" s="1"/>
  <c r="C1707" i="6" s="1"/>
  <c r="I1707" i="6" s="1"/>
  <c r="Q1706" i="6"/>
  <c r="N1706" i="6"/>
  <c r="O1706" i="6"/>
  <c r="P1706" i="6"/>
  <c r="G1706" i="6"/>
  <c r="F1706" i="6" l="1"/>
  <c r="R1706" i="6"/>
  <c r="G1707" i="6"/>
  <c r="P1707" i="6"/>
  <c r="H1707" i="6"/>
  <c r="M1707" i="6"/>
  <c r="E1707" i="6" s="1"/>
  <c r="Q1707" i="6"/>
  <c r="N1707" i="6"/>
  <c r="O1707" i="6"/>
  <c r="C1708" i="6" l="1"/>
  <c r="I1708" i="6" s="1"/>
  <c r="R1707" i="6"/>
  <c r="F1707" i="6"/>
  <c r="O1708" i="6" l="1"/>
  <c r="G1708" i="6"/>
  <c r="P1708" i="6"/>
  <c r="H1708" i="6"/>
  <c r="M1708" i="6"/>
  <c r="E1708" i="6" s="1"/>
  <c r="Q1708" i="6"/>
  <c r="N1708" i="6"/>
  <c r="R1708" i="6" l="1"/>
  <c r="F1708" i="6"/>
  <c r="C1709" i="6"/>
  <c r="I1709" i="6" s="1"/>
  <c r="N1709" i="6" l="1"/>
  <c r="O1709" i="6"/>
  <c r="G1709" i="6"/>
  <c r="P1709" i="6"/>
  <c r="Q1709" i="6"/>
  <c r="H1709" i="6"/>
  <c r="M1709" i="6"/>
  <c r="E1709" i="6" s="1"/>
  <c r="C1710" i="6" l="1"/>
  <c r="I1710" i="6" s="1"/>
  <c r="F1709" i="6"/>
  <c r="R1709" i="6"/>
  <c r="H1710" i="6" l="1"/>
  <c r="M1710" i="6"/>
  <c r="E1710" i="6" s="1"/>
  <c r="Q1710" i="6"/>
  <c r="N1710" i="6"/>
  <c r="O1710" i="6"/>
  <c r="P1710" i="6"/>
  <c r="G1710" i="6"/>
  <c r="F1710" i="6" l="1"/>
  <c r="R1710" i="6"/>
  <c r="C1711" i="6"/>
  <c r="I1711" i="6" s="1"/>
  <c r="G1711" i="6" l="1"/>
  <c r="P1711" i="6"/>
  <c r="H1711" i="6"/>
  <c r="M1711" i="6"/>
  <c r="E1711" i="6" s="1"/>
  <c r="Q1711" i="6"/>
  <c r="N1711" i="6"/>
  <c r="O1711" i="6"/>
  <c r="C1712" i="6" l="1"/>
  <c r="I1712" i="6" s="1"/>
  <c r="R1711" i="6"/>
  <c r="F1711" i="6"/>
  <c r="O1712" i="6" l="1"/>
  <c r="G1712" i="6"/>
  <c r="P1712" i="6"/>
  <c r="H1712" i="6"/>
  <c r="M1712" i="6"/>
  <c r="E1712" i="6" s="1"/>
  <c r="Q1712" i="6"/>
  <c r="N1712" i="6"/>
  <c r="R1712" i="6" l="1"/>
  <c r="F1712" i="6"/>
  <c r="C1713" i="6"/>
  <c r="I1713" i="6" s="1"/>
  <c r="N1713" i="6" l="1"/>
  <c r="O1713" i="6"/>
  <c r="G1713" i="6"/>
  <c r="P1713" i="6"/>
  <c r="H1713" i="6"/>
  <c r="M1713" i="6"/>
  <c r="E1713" i="6" s="1"/>
  <c r="Q1713" i="6"/>
  <c r="C1714" i="6" l="1"/>
  <c r="I1714" i="6" s="1"/>
  <c r="R1713" i="6"/>
  <c r="F1713" i="6"/>
  <c r="H1714" i="6" l="1"/>
  <c r="M1714" i="6"/>
  <c r="E1714" i="6" s="1"/>
  <c r="C1715" i="6" s="1"/>
  <c r="I1715" i="6" s="1"/>
  <c r="Q1714" i="6"/>
  <c r="N1714" i="6"/>
  <c r="O1714" i="6"/>
  <c r="P1714" i="6"/>
  <c r="G1714" i="6"/>
  <c r="F1714" i="6" l="1"/>
  <c r="R1714" i="6"/>
  <c r="G1715" i="6"/>
  <c r="P1715" i="6"/>
  <c r="H1715" i="6"/>
  <c r="M1715" i="6"/>
  <c r="E1715" i="6" s="1"/>
  <c r="Q1715" i="6"/>
  <c r="N1715" i="6"/>
  <c r="O1715" i="6"/>
  <c r="R1715" i="6" l="1"/>
  <c r="C1716" i="6"/>
  <c r="I1716" i="6" s="1"/>
  <c r="F1715" i="6"/>
  <c r="O1716" i="6" l="1"/>
  <c r="G1716" i="6"/>
  <c r="P1716" i="6"/>
  <c r="H1716" i="6"/>
  <c r="M1716" i="6"/>
  <c r="E1716" i="6" s="1"/>
  <c r="Q1716" i="6"/>
  <c r="N1716" i="6"/>
  <c r="R1716" i="6" l="1"/>
  <c r="F1716" i="6"/>
  <c r="C1717" i="6"/>
  <c r="I1717" i="6" s="1"/>
  <c r="N1717" i="6" l="1"/>
  <c r="O1717" i="6"/>
  <c r="G1717" i="6"/>
  <c r="P1717" i="6"/>
  <c r="H1717" i="6"/>
  <c r="Q1717" i="6"/>
  <c r="M1717" i="6"/>
  <c r="E1717" i="6" s="1"/>
  <c r="C1718" i="6" l="1"/>
  <c r="I1718" i="6" s="1"/>
  <c r="F1717" i="6"/>
  <c r="R1717" i="6"/>
  <c r="H1718" i="6" l="1"/>
  <c r="M1718" i="6"/>
  <c r="E1718" i="6" s="1"/>
  <c r="C1719" i="6" s="1"/>
  <c r="I1719" i="6" s="1"/>
  <c r="Q1718" i="6"/>
  <c r="N1718" i="6"/>
  <c r="O1718" i="6"/>
  <c r="P1718" i="6"/>
  <c r="G1718" i="6"/>
  <c r="R1718" i="6" l="1"/>
  <c r="F1718" i="6"/>
  <c r="G1719" i="6"/>
  <c r="P1719" i="6"/>
  <c r="H1719" i="6"/>
  <c r="M1719" i="6"/>
  <c r="E1719" i="6" s="1"/>
  <c r="Q1719" i="6"/>
  <c r="N1719" i="6"/>
  <c r="O1719" i="6"/>
  <c r="C1720" i="6" l="1"/>
  <c r="I1720" i="6" s="1"/>
  <c r="R1719" i="6"/>
  <c r="F1719" i="6"/>
  <c r="O1720" i="6" l="1"/>
  <c r="G1720" i="6"/>
  <c r="P1720" i="6"/>
  <c r="H1720" i="6"/>
  <c r="M1720" i="6"/>
  <c r="E1720" i="6" s="1"/>
  <c r="Q1720" i="6"/>
  <c r="N1720" i="6"/>
  <c r="R1720" i="6" l="1"/>
  <c r="C1721" i="6"/>
  <c r="I1721" i="6" s="1"/>
  <c r="F1720" i="6"/>
  <c r="N1721" i="6" l="1"/>
  <c r="O1721" i="6"/>
  <c r="G1721" i="6"/>
  <c r="P1721" i="6"/>
  <c r="H1721" i="6"/>
  <c r="M1721" i="6"/>
  <c r="E1721" i="6" s="1"/>
  <c r="Q1721" i="6"/>
  <c r="F1721" i="6" l="1"/>
  <c r="C1722" i="6"/>
  <c r="I1722" i="6" s="1"/>
  <c r="R1721" i="6"/>
  <c r="H1722" i="6" l="1"/>
  <c r="M1722" i="6"/>
  <c r="E1722" i="6" s="1"/>
  <c r="C1723" i="6" s="1"/>
  <c r="I1723" i="6" s="1"/>
  <c r="Q1722" i="6"/>
  <c r="N1722" i="6"/>
  <c r="O1722" i="6"/>
  <c r="P1722" i="6"/>
  <c r="G1722" i="6"/>
  <c r="F1722" i="6" l="1"/>
  <c r="R1722" i="6"/>
  <c r="G1723" i="6"/>
  <c r="P1723" i="6"/>
  <c r="H1723" i="6"/>
  <c r="M1723" i="6"/>
  <c r="E1723" i="6" s="1"/>
  <c r="Q1723" i="6"/>
  <c r="N1723" i="6"/>
  <c r="O1723" i="6"/>
  <c r="C1724" i="6" l="1"/>
  <c r="I1724" i="6" s="1"/>
  <c r="R1723" i="6"/>
  <c r="F1723" i="6"/>
  <c r="O1724" i="6" l="1"/>
  <c r="G1724" i="6"/>
  <c r="P1724" i="6"/>
  <c r="H1724" i="6"/>
  <c r="M1724" i="6"/>
  <c r="E1724" i="6" s="1"/>
  <c r="Q1724" i="6"/>
  <c r="N1724" i="6"/>
  <c r="R1724" i="6" l="1"/>
  <c r="C1725" i="6"/>
  <c r="I1725" i="6" s="1"/>
  <c r="F1724" i="6"/>
  <c r="N1725" i="6" l="1"/>
  <c r="O1725" i="6"/>
  <c r="G1725" i="6"/>
  <c r="P1725" i="6"/>
  <c r="Q1725" i="6"/>
  <c r="H1725" i="6"/>
  <c r="M1725" i="6"/>
  <c r="E1725" i="6" s="1"/>
  <c r="C1726" i="6" l="1"/>
  <c r="I1726" i="6" s="1"/>
  <c r="F1725" i="6"/>
  <c r="R1725" i="6"/>
  <c r="H1726" i="6" l="1"/>
  <c r="M1726" i="6"/>
  <c r="E1726" i="6" s="1"/>
  <c r="C1727" i="6" s="1"/>
  <c r="I1727" i="6" s="1"/>
  <c r="Q1726" i="6"/>
  <c r="N1726" i="6"/>
  <c r="O1726" i="6"/>
  <c r="P1726" i="6"/>
  <c r="G1726" i="6"/>
  <c r="F1726" i="6" l="1"/>
  <c r="R1726" i="6"/>
  <c r="G1727" i="6"/>
  <c r="P1727" i="6"/>
  <c r="H1727" i="6"/>
  <c r="M1727" i="6"/>
  <c r="E1727" i="6" s="1"/>
  <c r="Q1727" i="6"/>
  <c r="N1727" i="6"/>
  <c r="O1727" i="6"/>
  <c r="C1728" i="6" l="1"/>
  <c r="I1728" i="6" s="1"/>
  <c r="R1727" i="6"/>
  <c r="F1727" i="6"/>
  <c r="O1728" i="6" l="1"/>
  <c r="G1728" i="6"/>
  <c r="P1728" i="6"/>
  <c r="H1728" i="6"/>
  <c r="M1728" i="6"/>
  <c r="E1728" i="6" s="1"/>
  <c r="Q1728" i="6"/>
  <c r="N1728" i="6"/>
  <c r="R1728" i="6" l="1"/>
  <c r="C1729" i="6"/>
  <c r="I1729" i="6" s="1"/>
  <c r="F1728" i="6"/>
  <c r="N1729" i="6" l="1"/>
  <c r="O1729" i="6"/>
  <c r="G1729" i="6"/>
  <c r="P1729" i="6"/>
  <c r="H1729" i="6"/>
  <c r="Q1729" i="6"/>
  <c r="M1729" i="6"/>
  <c r="E1729" i="6" s="1"/>
  <c r="F1729" i="6" l="1"/>
  <c r="C1730" i="6"/>
  <c r="I1730" i="6" s="1"/>
  <c r="R1729" i="6"/>
  <c r="H1730" i="6" l="1"/>
  <c r="M1730" i="6"/>
  <c r="E1730" i="6" s="1"/>
  <c r="C1731" i="6" s="1"/>
  <c r="I1731" i="6" s="1"/>
  <c r="Q1730" i="6"/>
  <c r="N1730" i="6"/>
  <c r="O1730" i="6"/>
  <c r="P1730" i="6"/>
  <c r="G1730" i="6"/>
  <c r="F1730" i="6" l="1"/>
  <c r="R1730" i="6"/>
  <c r="G1731" i="6"/>
  <c r="P1731" i="6"/>
  <c r="H1731" i="6"/>
  <c r="M1731" i="6"/>
  <c r="E1731" i="6" s="1"/>
  <c r="Q1731" i="6"/>
  <c r="N1731" i="6"/>
  <c r="O1731" i="6"/>
  <c r="C1732" i="6" l="1"/>
  <c r="I1732" i="6" s="1"/>
  <c r="R1731" i="6"/>
  <c r="F1731" i="6"/>
  <c r="O1732" i="6" l="1"/>
  <c r="G1732" i="6"/>
  <c r="P1732" i="6"/>
  <c r="H1732" i="6"/>
  <c r="M1732" i="6"/>
  <c r="E1732" i="6" s="1"/>
  <c r="Q1732" i="6"/>
  <c r="N1732" i="6"/>
  <c r="R1732" i="6" l="1"/>
  <c r="F1732" i="6"/>
  <c r="C1733" i="6"/>
  <c r="I1733" i="6" s="1"/>
  <c r="N1733" i="6" l="1"/>
  <c r="O1733" i="6"/>
  <c r="G1733" i="6"/>
  <c r="P1733" i="6"/>
  <c r="H1733" i="6"/>
  <c r="M1733" i="6"/>
  <c r="E1733" i="6" s="1"/>
  <c r="Q1733" i="6"/>
  <c r="C1734" i="6" l="1"/>
  <c r="I1734" i="6" s="1"/>
  <c r="F1733" i="6"/>
  <c r="R1733" i="6"/>
  <c r="H1734" i="6" l="1"/>
  <c r="M1734" i="6"/>
  <c r="E1734" i="6" s="1"/>
  <c r="C1735" i="6" s="1"/>
  <c r="I1735" i="6" s="1"/>
  <c r="Q1734" i="6"/>
  <c r="N1734" i="6"/>
  <c r="O1734" i="6"/>
  <c r="P1734" i="6"/>
  <c r="G1734" i="6"/>
  <c r="F1734" i="6" l="1"/>
  <c r="R1734" i="6"/>
  <c r="G1735" i="6"/>
  <c r="P1735" i="6"/>
  <c r="H1735" i="6"/>
  <c r="M1735" i="6"/>
  <c r="E1735" i="6" s="1"/>
  <c r="Q1735" i="6"/>
  <c r="N1735" i="6"/>
  <c r="O1735" i="6"/>
  <c r="C1736" i="6" l="1"/>
  <c r="I1736" i="6" s="1"/>
  <c r="R1735" i="6"/>
  <c r="F1735" i="6"/>
  <c r="O1736" i="6" l="1"/>
  <c r="G1736" i="6"/>
  <c r="P1736" i="6"/>
  <c r="H1736" i="6"/>
  <c r="M1736" i="6"/>
  <c r="E1736" i="6" s="1"/>
  <c r="Q1736" i="6"/>
  <c r="N1736" i="6"/>
  <c r="R1736" i="6" l="1"/>
  <c r="F1736" i="6"/>
  <c r="C1737" i="6"/>
  <c r="I1737" i="6" s="1"/>
  <c r="N1737" i="6" l="1"/>
  <c r="O1737" i="6"/>
  <c r="G1737" i="6"/>
  <c r="P1737" i="6"/>
  <c r="H1737" i="6"/>
  <c r="M1737" i="6"/>
  <c r="E1737" i="6" s="1"/>
  <c r="Q1737" i="6"/>
  <c r="C1738" i="6" l="1"/>
  <c r="I1738" i="6" s="1"/>
  <c r="F1737" i="6"/>
  <c r="R1737" i="6"/>
  <c r="H1738" i="6" l="1"/>
  <c r="M1738" i="6"/>
  <c r="E1738" i="6" s="1"/>
  <c r="C1739" i="6" s="1"/>
  <c r="I1739" i="6" s="1"/>
  <c r="Q1738" i="6"/>
  <c r="N1738" i="6"/>
  <c r="O1738" i="6"/>
  <c r="P1738" i="6"/>
  <c r="G1738" i="6"/>
  <c r="R1738" i="6" l="1"/>
  <c r="F1738" i="6"/>
  <c r="G1739" i="6"/>
  <c r="P1739" i="6"/>
  <c r="H1739" i="6"/>
  <c r="M1739" i="6"/>
  <c r="E1739" i="6" s="1"/>
  <c r="Q1739" i="6"/>
  <c r="N1739" i="6"/>
  <c r="O1739" i="6"/>
  <c r="C1740" i="6" l="1"/>
  <c r="I1740" i="6" s="1"/>
  <c r="R1739" i="6"/>
  <c r="F1739" i="6"/>
  <c r="O1740" i="6" l="1"/>
  <c r="G1740" i="6"/>
  <c r="P1740" i="6"/>
  <c r="H1740" i="6"/>
  <c r="M1740" i="6"/>
  <c r="E1740" i="6" s="1"/>
  <c r="Q1740" i="6"/>
  <c r="N1740" i="6"/>
  <c r="R1740" i="6" l="1"/>
  <c r="F1740" i="6"/>
  <c r="C1741" i="6"/>
  <c r="I1741" i="6" s="1"/>
  <c r="N1741" i="6" l="1"/>
  <c r="O1741" i="6"/>
  <c r="G1741" i="6"/>
  <c r="P1741" i="6"/>
  <c r="H1741" i="6"/>
  <c r="M1741" i="6"/>
  <c r="E1741" i="6" s="1"/>
  <c r="Q1741" i="6"/>
  <c r="C1742" i="6" l="1"/>
  <c r="I1742" i="6" s="1"/>
  <c r="F1741" i="6"/>
  <c r="R1741" i="6"/>
  <c r="H1742" i="6" l="1"/>
  <c r="M1742" i="6"/>
  <c r="E1742" i="6" s="1"/>
  <c r="C1743" i="6" s="1"/>
  <c r="I1743" i="6" s="1"/>
  <c r="Q1742" i="6"/>
  <c r="N1742" i="6"/>
  <c r="O1742" i="6"/>
  <c r="P1742" i="6"/>
  <c r="G1742" i="6"/>
  <c r="R1742" i="6" l="1"/>
  <c r="F1742" i="6"/>
  <c r="G1743" i="6"/>
  <c r="P1743" i="6"/>
  <c r="H1743" i="6"/>
  <c r="M1743" i="6"/>
  <c r="E1743" i="6" s="1"/>
  <c r="Q1743" i="6"/>
  <c r="N1743" i="6"/>
  <c r="O1743" i="6"/>
  <c r="C1744" i="6" l="1"/>
  <c r="I1744" i="6" s="1"/>
  <c r="R1743" i="6"/>
  <c r="F1743" i="6"/>
  <c r="O1744" i="6" l="1"/>
  <c r="G1744" i="6"/>
  <c r="P1744" i="6"/>
  <c r="H1744" i="6"/>
  <c r="M1744" i="6"/>
  <c r="E1744" i="6" s="1"/>
  <c r="Q1744" i="6"/>
  <c r="N1744" i="6"/>
  <c r="R1744" i="6" l="1"/>
  <c r="F1744" i="6"/>
  <c r="C1745" i="6"/>
  <c r="I1745" i="6" s="1"/>
  <c r="N1745" i="6" l="1"/>
  <c r="O1745" i="6"/>
  <c r="G1745" i="6"/>
  <c r="P1745" i="6"/>
  <c r="H1745" i="6"/>
  <c r="M1745" i="6"/>
  <c r="E1745" i="6" s="1"/>
  <c r="Q1745" i="6"/>
  <c r="F1745" i="6" l="1"/>
  <c r="C1746" i="6"/>
  <c r="I1746" i="6" s="1"/>
  <c r="R1745" i="6"/>
  <c r="H1746" i="6" l="1"/>
  <c r="M1746" i="6"/>
  <c r="E1746" i="6" s="1"/>
  <c r="C1747" i="6" s="1"/>
  <c r="I1747" i="6" s="1"/>
  <c r="Q1746" i="6"/>
  <c r="N1746" i="6"/>
  <c r="O1746" i="6"/>
  <c r="P1746" i="6"/>
  <c r="G1746" i="6"/>
  <c r="F1746" i="6" l="1"/>
  <c r="R1746" i="6"/>
  <c r="G1747" i="6"/>
  <c r="P1747" i="6"/>
  <c r="H1747" i="6"/>
  <c r="M1747" i="6"/>
  <c r="E1747" i="6" s="1"/>
  <c r="Q1747" i="6"/>
  <c r="N1747" i="6"/>
  <c r="O1747" i="6"/>
  <c r="C1748" i="6" l="1"/>
  <c r="I1748" i="6" s="1"/>
  <c r="R1747" i="6"/>
  <c r="F1747" i="6"/>
  <c r="O1748" i="6" l="1"/>
  <c r="G1748" i="6"/>
  <c r="P1748" i="6"/>
  <c r="H1748" i="6"/>
  <c r="M1748" i="6"/>
  <c r="E1748" i="6" s="1"/>
  <c r="Q1748" i="6"/>
  <c r="N1748" i="6"/>
  <c r="R1748" i="6" l="1"/>
  <c r="C1749" i="6"/>
  <c r="I1749" i="6" s="1"/>
  <c r="F1748" i="6"/>
  <c r="N1749" i="6" l="1"/>
  <c r="O1749" i="6"/>
  <c r="G1749" i="6"/>
  <c r="P1749" i="6"/>
  <c r="H1749" i="6"/>
  <c r="M1749" i="6"/>
  <c r="E1749" i="6" s="1"/>
  <c r="Q1749" i="6"/>
  <c r="C1750" i="6" l="1"/>
  <c r="I1750" i="6" s="1"/>
  <c r="F1749" i="6"/>
  <c r="R1749" i="6"/>
  <c r="H1750" i="6" l="1"/>
  <c r="M1750" i="6"/>
  <c r="E1750" i="6" s="1"/>
  <c r="C1751" i="6" s="1"/>
  <c r="I1751" i="6" s="1"/>
  <c r="Q1750" i="6"/>
  <c r="N1750" i="6"/>
  <c r="O1750" i="6"/>
  <c r="P1750" i="6"/>
  <c r="G1750" i="6"/>
  <c r="R1750" i="6" l="1"/>
  <c r="F1750" i="6"/>
  <c r="G1751" i="6"/>
  <c r="P1751" i="6"/>
  <c r="H1751" i="6"/>
  <c r="M1751" i="6"/>
  <c r="E1751" i="6" s="1"/>
  <c r="Q1751" i="6"/>
  <c r="N1751" i="6"/>
  <c r="O1751" i="6"/>
  <c r="C1752" i="6" l="1"/>
  <c r="I1752" i="6" s="1"/>
  <c r="R1751" i="6"/>
  <c r="F1751" i="6"/>
  <c r="O1752" i="6" l="1"/>
  <c r="G1752" i="6"/>
  <c r="P1752" i="6"/>
  <c r="H1752" i="6"/>
  <c r="M1752" i="6"/>
  <c r="E1752" i="6" s="1"/>
  <c r="Q1752" i="6"/>
  <c r="N1752" i="6"/>
  <c r="R1752" i="6" l="1"/>
  <c r="F1752" i="6"/>
  <c r="C1753" i="6"/>
  <c r="I1753" i="6" s="1"/>
  <c r="N1753" i="6" l="1"/>
  <c r="O1753" i="6"/>
  <c r="G1753" i="6"/>
  <c r="P1753" i="6"/>
  <c r="H1753" i="6"/>
  <c r="Q1753" i="6"/>
  <c r="M1753" i="6"/>
  <c r="E1753" i="6" s="1"/>
  <c r="F1753" i="6" l="1"/>
  <c r="C1754" i="6"/>
  <c r="I1754" i="6" s="1"/>
  <c r="R1753" i="6"/>
  <c r="H1754" i="6" l="1"/>
  <c r="M1754" i="6"/>
  <c r="E1754" i="6" s="1"/>
  <c r="C1755" i="6" s="1"/>
  <c r="I1755" i="6" s="1"/>
  <c r="Q1754" i="6"/>
  <c r="N1754" i="6"/>
  <c r="O1754" i="6"/>
  <c r="P1754" i="6"/>
  <c r="G1754" i="6"/>
  <c r="F1754" i="6" l="1"/>
  <c r="R1754" i="6"/>
  <c r="G1755" i="6"/>
  <c r="P1755" i="6"/>
  <c r="H1755" i="6"/>
  <c r="M1755" i="6"/>
  <c r="E1755" i="6" s="1"/>
  <c r="Q1755" i="6"/>
  <c r="N1755" i="6"/>
  <c r="O1755" i="6"/>
  <c r="C1756" i="6" l="1"/>
  <c r="I1756" i="6" s="1"/>
  <c r="R1755" i="6"/>
  <c r="F1755" i="6"/>
  <c r="O1756" i="6" l="1"/>
  <c r="G1756" i="6"/>
  <c r="P1756" i="6"/>
  <c r="H1756" i="6"/>
  <c r="M1756" i="6"/>
  <c r="E1756" i="6" s="1"/>
  <c r="Q1756" i="6"/>
  <c r="N1756" i="6"/>
  <c r="R1756" i="6" l="1"/>
  <c r="F1756" i="6"/>
  <c r="C1757" i="6"/>
  <c r="I1757" i="6" s="1"/>
  <c r="N1757" i="6" l="1"/>
  <c r="O1757" i="6"/>
  <c r="G1757" i="6"/>
  <c r="P1757" i="6"/>
  <c r="H1757" i="6"/>
  <c r="Q1757" i="6"/>
  <c r="M1757" i="6"/>
  <c r="E1757" i="6" s="1"/>
  <c r="F1757" i="6" l="1"/>
  <c r="C1758" i="6"/>
  <c r="I1758" i="6" s="1"/>
  <c r="R1757" i="6"/>
  <c r="H1758" i="6" l="1"/>
  <c r="M1758" i="6"/>
  <c r="E1758" i="6" s="1"/>
  <c r="C1759" i="6" s="1"/>
  <c r="I1759" i="6" s="1"/>
  <c r="Q1758" i="6"/>
  <c r="N1758" i="6"/>
  <c r="O1758" i="6"/>
  <c r="P1758" i="6"/>
  <c r="G1758" i="6"/>
  <c r="F1758" i="6" l="1"/>
  <c r="R1758" i="6"/>
  <c r="G1759" i="6"/>
  <c r="P1759" i="6"/>
  <c r="H1759" i="6"/>
  <c r="M1759" i="6"/>
  <c r="E1759" i="6" s="1"/>
  <c r="Q1759" i="6"/>
  <c r="N1759" i="6"/>
  <c r="O1759" i="6"/>
  <c r="C1760" i="6" l="1"/>
  <c r="I1760" i="6" s="1"/>
  <c r="R1759" i="6"/>
  <c r="F1759" i="6"/>
  <c r="O1760" i="6" l="1"/>
  <c r="G1760" i="6"/>
  <c r="P1760" i="6"/>
  <c r="H1760" i="6"/>
  <c r="M1760" i="6"/>
  <c r="E1760" i="6" s="1"/>
  <c r="Q1760" i="6"/>
  <c r="N1760" i="6"/>
  <c r="R1760" i="6" l="1"/>
  <c r="F1760" i="6"/>
  <c r="C1761" i="6"/>
  <c r="I1761" i="6" s="1"/>
  <c r="N1761" i="6" l="1"/>
  <c r="O1761" i="6"/>
  <c r="G1761" i="6"/>
  <c r="P1761" i="6"/>
  <c r="H1761" i="6"/>
  <c r="Q1761" i="6"/>
  <c r="M1761" i="6"/>
  <c r="E1761" i="6" s="1"/>
  <c r="F1761" i="6" l="1"/>
  <c r="C1762" i="6"/>
  <c r="I1762" i="6" s="1"/>
  <c r="R1761" i="6"/>
  <c r="H1762" i="6" l="1"/>
  <c r="M1762" i="6"/>
  <c r="E1762" i="6" s="1"/>
  <c r="C1763" i="6" s="1"/>
  <c r="I1763" i="6" s="1"/>
  <c r="Q1762" i="6"/>
  <c r="N1762" i="6"/>
  <c r="O1762" i="6"/>
  <c r="P1762" i="6"/>
  <c r="G1762" i="6"/>
  <c r="F1762" i="6" l="1"/>
  <c r="R1762" i="6"/>
  <c r="G1763" i="6"/>
  <c r="P1763" i="6"/>
  <c r="H1763" i="6"/>
  <c r="M1763" i="6"/>
  <c r="E1763" i="6" s="1"/>
  <c r="Q1763" i="6"/>
  <c r="N1763" i="6"/>
  <c r="O1763" i="6"/>
  <c r="C1764" i="6" l="1"/>
  <c r="I1764" i="6" s="1"/>
  <c r="R1763" i="6"/>
  <c r="F1763" i="6"/>
  <c r="O1764" i="6" l="1"/>
  <c r="G1764" i="6"/>
  <c r="P1764" i="6"/>
  <c r="H1764" i="6"/>
  <c r="M1764" i="6"/>
  <c r="E1764" i="6" s="1"/>
  <c r="Q1764" i="6"/>
  <c r="N1764" i="6"/>
  <c r="R1764" i="6" l="1"/>
  <c r="F1764" i="6"/>
  <c r="C1765" i="6"/>
  <c r="I1765" i="6" s="1"/>
  <c r="N1765" i="6" l="1"/>
  <c r="O1765" i="6"/>
  <c r="G1765" i="6"/>
  <c r="P1765" i="6"/>
  <c r="H1765" i="6"/>
  <c r="Q1765" i="6"/>
  <c r="M1765" i="6"/>
  <c r="E1765" i="6" s="1"/>
  <c r="F1765" i="6" l="1"/>
  <c r="C1766" i="6"/>
  <c r="I1766" i="6" s="1"/>
  <c r="R1765" i="6"/>
  <c r="H1766" i="6" l="1"/>
  <c r="M1766" i="6"/>
  <c r="E1766" i="6" s="1"/>
  <c r="C1767" i="6" s="1"/>
  <c r="I1767" i="6" s="1"/>
  <c r="Q1766" i="6"/>
  <c r="N1766" i="6"/>
  <c r="O1766" i="6"/>
  <c r="P1766" i="6"/>
  <c r="G1766" i="6"/>
  <c r="F1766" i="6" l="1"/>
  <c r="R1766" i="6"/>
  <c r="G1767" i="6"/>
  <c r="P1767" i="6"/>
  <c r="H1767" i="6"/>
  <c r="M1767" i="6"/>
  <c r="E1767" i="6" s="1"/>
  <c r="Q1767" i="6"/>
  <c r="N1767" i="6"/>
  <c r="O1767" i="6"/>
  <c r="C1768" i="6" l="1"/>
  <c r="I1768" i="6" s="1"/>
  <c r="R1767" i="6"/>
  <c r="F1767" i="6"/>
  <c r="O1768" i="6" l="1"/>
  <c r="G1768" i="6"/>
  <c r="P1768" i="6"/>
  <c r="H1768" i="6"/>
  <c r="M1768" i="6"/>
  <c r="E1768" i="6" s="1"/>
  <c r="Q1768" i="6"/>
  <c r="N1768" i="6"/>
  <c r="R1768" i="6" l="1"/>
  <c r="C1769" i="6"/>
  <c r="I1769" i="6" s="1"/>
  <c r="F1768" i="6"/>
  <c r="N1769" i="6" l="1"/>
  <c r="O1769" i="6"/>
  <c r="G1769" i="6"/>
  <c r="P1769" i="6"/>
  <c r="H1769" i="6"/>
  <c r="M1769" i="6"/>
  <c r="E1769" i="6" s="1"/>
  <c r="Q1769" i="6"/>
  <c r="C1770" i="6" l="1"/>
  <c r="I1770" i="6" s="1"/>
  <c r="F1769" i="6"/>
  <c r="R1769" i="6"/>
  <c r="H1770" i="6" l="1"/>
  <c r="M1770" i="6"/>
  <c r="E1770" i="6" s="1"/>
  <c r="C1771" i="6" s="1"/>
  <c r="I1771" i="6" s="1"/>
  <c r="Q1770" i="6"/>
  <c r="N1770" i="6"/>
  <c r="O1770" i="6"/>
  <c r="P1770" i="6"/>
  <c r="G1770" i="6"/>
  <c r="F1770" i="6" l="1"/>
  <c r="R1770" i="6"/>
  <c r="G1771" i="6"/>
  <c r="P1771" i="6"/>
  <c r="H1771" i="6"/>
  <c r="M1771" i="6"/>
  <c r="E1771" i="6" s="1"/>
  <c r="Q1771" i="6"/>
  <c r="N1771" i="6"/>
  <c r="O1771" i="6"/>
  <c r="C1772" i="6" l="1"/>
  <c r="I1772" i="6" s="1"/>
  <c r="R1771" i="6"/>
  <c r="F1771" i="6"/>
  <c r="O1772" i="6" l="1"/>
  <c r="G1772" i="6"/>
  <c r="P1772" i="6"/>
  <c r="H1772" i="6"/>
  <c r="M1772" i="6"/>
  <c r="E1772" i="6" s="1"/>
  <c r="Q1772" i="6"/>
  <c r="N1772" i="6"/>
  <c r="R1772" i="6" l="1"/>
  <c r="F1772" i="6"/>
  <c r="C1773" i="6"/>
  <c r="I1773" i="6" s="1"/>
  <c r="N1773" i="6" l="1"/>
  <c r="O1773" i="6"/>
  <c r="G1773" i="6"/>
  <c r="P1773" i="6"/>
  <c r="H1773" i="6"/>
  <c r="Q1773" i="6"/>
  <c r="M1773" i="6"/>
  <c r="E1773" i="6" s="1"/>
  <c r="C1774" i="6" l="1"/>
  <c r="I1774" i="6" s="1"/>
  <c r="F1773" i="6"/>
  <c r="R1773" i="6"/>
  <c r="H1774" i="6" l="1"/>
  <c r="M1774" i="6"/>
  <c r="E1774" i="6" s="1"/>
  <c r="C1775" i="6" s="1"/>
  <c r="I1775" i="6" s="1"/>
  <c r="Q1774" i="6"/>
  <c r="N1774" i="6"/>
  <c r="O1774" i="6"/>
  <c r="P1774" i="6"/>
  <c r="G1774" i="6"/>
  <c r="F1774" i="6" l="1"/>
  <c r="R1774" i="6"/>
  <c r="G1775" i="6"/>
  <c r="P1775" i="6"/>
  <c r="H1775" i="6"/>
  <c r="M1775" i="6"/>
  <c r="E1775" i="6" s="1"/>
  <c r="Q1775" i="6"/>
  <c r="N1775" i="6"/>
  <c r="O1775" i="6"/>
  <c r="C1776" i="6" l="1"/>
  <c r="I1776" i="6" s="1"/>
  <c r="R1775" i="6"/>
  <c r="F1775" i="6"/>
  <c r="O1776" i="6" l="1"/>
  <c r="G1776" i="6"/>
  <c r="P1776" i="6"/>
  <c r="H1776" i="6"/>
  <c r="M1776" i="6"/>
  <c r="E1776" i="6" s="1"/>
  <c r="Q1776" i="6"/>
  <c r="N1776" i="6"/>
  <c r="R1776" i="6" l="1"/>
  <c r="F1776" i="6"/>
  <c r="C1777" i="6"/>
  <c r="I1777" i="6" s="1"/>
  <c r="N1777" i="6" l="1"/>
  <c r="O1777" i="6"/>
  <c r="G1777" i="6"/>
  <c r="P1777" i="6"/>
  <c r="H1777" i="6"/>
  <c r="Q1777" i="6"/>
  <c r="M1777" i="6"/>
  <c r="E1777" i="6" s="1"/>
  <c r="C1778" i="6" l="1"/>
  <c r="I1778" i="6" s="1"/>
  <c r="F1777" i="6"/>
  <c r="R1777" i="6"/>
  <c r="H1778" i="6" l="1"/>
  <c r="M1778" i="6"/>
  <c r="E1778" i="6" s="1"/>
  <c r="C1779" i="6" s="1"/>
  <c r="I1779" i="6" s="1"/>
  <c r="Q1778" i="6"/>
  <c r="N1778" i="6"/>
  <c r="O1778" i="6"/>
  <c r="P1778" i="6"/>
  <c r="G1778" i="6"/>
  <c r="F1778" i="6" l="1"/>
  <c r="R1778" i="6"/>
  <c r="G1779" i="6"/>
  <c r="P1779" i="6"/>
  <c r="H1779" i="6"/>
  <c r="M1779" i="6"/>
  <c r="E1779" i="6" s="1"/>
  <c r="Q1779" i="6"/>
  <c r="N1779" i="6"/>
  <c r="O1779" i="6"/>
  <c r="C1780" i="6" l="1"/>
  <c r="I1780" i="6" s="1"/>
  <c r="R1779" i="6"/>
  <c r="F1779" i="6"/>
  <c r="O1780" i="6" l="1"/>
  <c r="G1780" i="6"/>
  <c r="P1780" i="6"/>
  <c r="H1780" i="6"/>
  <c r="M1780" i="6"/>
  <c r="E1780" i="6" s="1"/>
  <c r="Q1780" i="6"/>
  <c r="N1780" i="6"/>
  <c r="R1780" i="6" l="1"/>
  <c r="C1781" i="6"/>
  <c r="I1781" i="6" s="1"/>
  <c r="F1780" i="6"/>
  <c r="N1781" i="6" l="1"/>
  <c r="O1781" i="6"/>
  <c r="G1781" i="6"/>
  <c r="P1781" i="6"/>
  <c r="H1781" i="6"/>
  <c r="Q1781" i="6"/>
  <c r="M1781" i="6"/>
  <c r="E1781" i="6" s="1"/>
  <c r="C1782" i="6" l="1"/>
  <c r="I1782" i="6" s="1"/>
  <c r="F1781" i="6"/>
  <c r="R1781" i="6"/>
  <c r="H1782" i="6" l="1"/>
  <c r="M1782" i="6"/>
  <c r="E1782" i="6" s="1"/>
  <c r="C1783" i="6" s="1"/>
  <c r="I1783" i="6" s="1"/>
  <c r="Q1782" i="6"/>
  <c r="N1782" i="6"/>
  <c r="O1782" i="6"/>
  <c r="P1782" i="6"/>
  <c r="G1782" i="6"/>
  <c r="F1782" i="6" l="1"/>
  <c r="R1782" i="6"/>
  <c r="G1783" i="6"/>
  <c r="P1783" i="6"/>
  <c r="H1783" i="6"/>
  <c r="M1783" i="6"/>
  <c r="E1783" i="6" s="1"/>
  <c r="Q1783" i="6"/>
  <c r="N1783" i="6"/>
  <c r="O1783" i="6"/>
  <c r="R1783" i="6" l="1"/>
  <c r="C1784" i="6"/>
  <c r="I1784" i="6" s="1"/>
  <c r="F1783" i="6"/>
  <c r="O1784" i="6" l="1"/>
  <c r="G1784" i="6"/>
  <c r="P1784" i="6"/>
  <c r="H1784" i="6"/>
  <c r="M1784" i="6"/>
  <c r="E1784" i="6" s="1"/>
  <c r="Q1784" i="6"/>
  <c r="N1784" i="6"/>
  <c r="R1784" i="6" l="1"/>
  <c r="F1784" i="6"/>
  <c r="C1785" i="6"/>
  <c r="I1785" i="6" s="1"/>
  <c r="N1785" i="6" l="1"/>
  <c r="O1785" i="6"/>
  <c r="G1785" i="6"/>
  <c r="P1785" i="6"/>
  <c r="H1785" i="6"/>
  <c r="M1785" i="6"/>
  <c r="E1785" i="6" s="1"/>
  <c r="Q1785" i="6"/>
  <c r="C1786" i="6" l="1"/>
  <c r="I1786" i="6" s="1"/>
  <c r="F1785" i="6"/>
  <c r="R1785" i="6"/>
  <c r="H1786" i="6" l="1"/>
  <c r="M1786" i="6"/>
  <c r="E1786" i="6" s="1"/>
  <c r="Q1786" i="6"/>
  <c r="N1786" i="6"/>
  <c r="O1786" i="6"/>
  <c r="P1786" i="6"/>
  <c r="G1786" i="6"/>
  <c r="F1786" i="6" l="1"/>
  <c r="C1787" i="6"/>
  <c r="I1787" i="6" s="1"/>
  <c r="R1786" i="6"/>
  <c r="G1787" i="6" l="1"/>
  <c r="P1787" i="6"/>
  <c r="H1787" i="6"/>
  <c r="M1787" i="6"/>
  <c r="E1787" i="6" s="1"/>
  <c r="Q1787" i="6"/>
  <c r="N1787" i="6"/>
  <c r="O1787" i="6"/>
  <c r="C1788" i="6" l="1"/>
  <c r="I1788" i="6" s="1"/>
  <c r="R1787" i="6"/>
  <c r="F1787" i="6"/>
  <c r="O1788" i="6" l="1"/>
  <c r="G1788" i="6"/>
  <c r="P1788" i="6"/>
  <c r="H1788" i="6"/>
  <c r="M1788" i="6"/>
  <c r="E1788" i="6" s="1"/>
  <c r="Q1788" i="6"/>
  <c r="N1788" i="6"/>
  <c r="R1788" i="6" l="1"/>
  <c r="F1788" i="6"/>
  <c r="C1789" i="6"/>
  <c r="I1789" i="6" s="1"/>
  <c r="N1789" i="6" l="1"/>
  <c r="O1789" i="6"/>
  <c r="G1789" i="6"/>
  <c r="P1789" i="6"/>
  <c r="H1789" i="6"/>
  <c r="M1789" i="6"/>
  <c r="E1789" i="6" s="1"/>
  <c r="Q1789" i="6"/>
  <c r="C1790" i="6" l="1"/>
  <c r="I1790" i="6" s="1"/>
  <c r="F1789" i="6"/>
  <c r="R1789" i="6"/>
  <c r="H1790" i="6" l="1"/>
  <c r="M1790" i="6"/>
  <c r="E1790" i="6" s="1"/>
  <c r="C1791" i="6" s="1"/>
  <c r="I1791" i="6" s="1"/>
  <c r="Q1790" i="6"/>
  <c r="N1790" i="6"/>
  <c r="O1790" i="6"/>
  <c r="P1790" i="6"/>
  <c r="G1790" i="6"/>
  <c r="F1790" i="6" l="1"/>
  <c r="R1790" i="6"/>
  <c r="G1791" i="6"/>
  <c r="P1791" i="6"/>
  <c r="H1791" i="6"/>
  <c r="M1791" i="6"/>
  <c r="E1791" i="6" s="1"/>
  <c r="Q1791" i="6"/>
  <c r="N1791" i="6"/>
  <c r="O1791" i="6"/>
  <c r="R1791" i="6" l="1"/>
  <c r="C1792" i="6"/>
  <c r="I1792" i="6" s="1"/>
  <c r="F1791" i="6"/>
  <c r="O1792" i="6" l="1"/>
  <c r="G1792" i="6"/>
  <c r="P1792" i="6"/>
  <c r="H1792" i="6"/>
  <c r="M1792" i="6"/>
  <c r="E1792" i="6" s="1"/>
  <c r="Q1792" i="6"/>
  <c r="N1792" i="6"/>
  <c r="R1792" i="6" l="1"/>
  <c r="C1793" i="6"/>
  <c r="I1793" i="6" s="1"/>
  <c r="F1792" i="6"/>
  <c r="N1793" i="6" l="1"/>
  <c r="O1793" i="6"/>
  <c r="G1793" i="6"/>
  <c r="P1793" i="6"/>
  <c r="H1793" i="6"/>
  <c r="M1793" i="6"/>
  <c r="E1793" i="6" s="1"/>
  <c r="Q1793" i="6"/>
  <c r="C1794" i="6" l="1"/>
  <c r="I1794" i="6" s="1"/>
  <c r="F1793" i="6"/>
  <c r="R1793" i="6"/>
  <c r="H1794" i="6" l="1"/>
  <c r="M1794" i="6"/>
  <c r="E1794" i="6" s="1"/>
  <c r="C1795" i="6" s="1"/>
  <c r="I1795" i="6" s="1"/>
  <c r="Q1794" i="6"/>
  <c r="N1794" i="6"/>
  <c r="O1794" i="6"/>
  <c r="P1794" i="6"/>
  <c r="G1794" i="6"/>
  <c r="F1794" i="6" l="1"/>
  <c r="R1794" i="6"/>
  <c r="G1795" i="6"/>
  <c r="P1795" i="6"/>
  <c r="H1795" i="6"/>
  <c r="M1795" i="6"/>
  <c r="E1795" i="6" s="1"/>
  <c r="Q1795" i="6"/>
  <c r="N1795" i="6"/>
  <c r="O1795" i="6"/>
  <c r="C1796" i="6" l="1"/>
  <c r="I1796" i="6" s="1"/>
  <c r="R1795" i="6"/>
  <c r="F1795" i="6"/>
  <c r="O1796" i="6" l="1"/>
  <c r="G1796" i="6"/>
  <c r="P1796" i="6"/>
  <c r="H1796" i="6"/>
  <c r="M1796" i="6"/>
  <c r="E1796" i="6" s="1"/>
  <c r="Q1796" i="6"/>
  <c r="N1796" i="6"/>
  <c r="R1796" i="6" l="1"/>
  <c r="C1797" i="6"/>
  <c r="I1797" i="6" s="1"/>
  <c r="F1796" i="6"/>
  <c r="N1797" i="6" l="1"/>
  <c r="O1797" i="6"/>
  <c r="G1797" i="6"/>
  <c r="P1797" i="6"/>
  <c r="H1797" i="6"/>
  <c r="M1797" i="6"/>
  <c r="E1797" i="6" s="1"/>
  <c r="Q1797" i="6"/>
  <c r="C1798" i="6" l="1"/>
  <c r="I1798" i="6" s="1"/>
  <c r="F1797" i="6"/>
  <c r="R1797" i="6"/>
  <c r="H1798" i="6" l="1"/>
  <c r="M1798" i="6"/>
  <c r="E1798" i="6" s="1"/>
  <c r="C1799" i="6" s="1"/>
  <c r="I1799" i="6" s="1"/>
  <c r="Q1798" i="6"/>
  <c r="N1798" i="6"/>
  <c r="O1798" i="6"/>
  <c r="P1798" i="6"/>
  <c r="G1798" i="6"/>
  <c r="F1798" i="6" l="1"/>
  <c r="R1798" i="6"/>
  <c r="G1799" i="6"/>
  <c r="P1799" i="6"/>
  <c r="H1799" i="6"/>
  <c r="M1799" i="6"/>
  <c r="E1799" i="6" s="1"/>
  <c r="Q1799" i="6"/>
  <c r="N1799" i="6"/>
  <c r="O1799" i="6"/>
  <c r="C1800" i="6" l="1"/>
  <c r="I1800" i="6" s="1"/>
  <c r="R1799" i="6"/>
  <c r="F1799" i="6"/>
  <c r="O1800" i="6" l="1"/>
  <c r="G1800" i="6"/>
  <c r="P1800" i="6"/>
  <c r="H1800" i="6"/>
  <c r="M1800" i="6"/>
  <c r="E1800" i="6" s="1"/>
  <c r="Q1800" i="6"/>
  <c r="N1800" i="6"/>
  <c r="R1800" i="6" l="1"/>
  <c r="F1800" i="6"/>
  <c r="C1801" i="6"/>
  <c r="I1801" i="6" s="1"/>
  <c r="N1801" i="6" l="1"/>
  <c r="O1801" i="6"/>
  <c r="G1801" i="6"/>
  <c r="P1801" i="6"/>
  <c r="H1801" i="6"/>
  <c r="M1801" i="6"/>
  <c r="E1801" i="6" s="1"/>
  <c r="Q1801" i="6"/>
  <c r="C1802" i="6" l="1"/>
  <c r="I1802" i="6" s="1"/>
  <c r="F1801" i="6"/>
  <c r="R1801" i="6"/>
  <c r="H1802" i="6" l="1"/>
  <c r="M1802" i="6"/>
  <c r="E1802" i="6" s="1"/>
  <c r="C1803" i="6" s="1"/>
  <c r="I1803" i="6" s="1"/>
  <c r="Q1802" i="6"/>
  <c r="N1802" i="6"/>
  <c r="O1802" i="6"/>
  <c r="P1802" i="6"/>
  <c r="G1802" i="6"/>
  <c r="F1802" i="6" l="1"/>
  <c r="R1802" i="6"/>
  <c r="G1803" i="6"/>
  <c r="P1803" i="6"/>
  <c r="H1803" i="6"/>
  <c r="M1803" i="6"/>
  <c r="E1803" i="6" s="1"/>
  <c r="Q1803" i="6"/>
  <c r="N1803" i="6"/>
  <c r="O1803" i="6"/>
  <c r="C1804" i="6" l="1"/>
  <c r="I1804" i="6" s="1"/>
  <c r="R1803" i="6"/>
  <c r="F1803" i="6"/>
  <c r="O1804" i="6" l="1"/>
  <c r="G1804" i="6"/>
  <c r="P1804" i="6"/>
  <c r="H1804" i="6"/>
  <c r="M1804" i="6"/>
  <c r="E1804" i="6" s="1"/>
  <c r="Q1804" i="6"/>
  <c r="N1804" i="6"/>
  <c r="R1804" i="6" l="1"/>
  <c r="C1805" i="6"/>
  <c r="I1805" i="6" s="1"/>
  <c r="F1804" i="6"/>
  <c r="N1805" i="6" l="1"/>
  <c r="O1805" i="6"/>
  <c r="G1805" i="6"/>
  <c r="P1805" i="6"/>
  <c r="H1805" i="6"/>
  <c r="Q1805" i="6"/>
  <c r="M1805" i="6"/>
  <c r="E1805" i="6" s="1"/>
  <c r="F1805" i="6" l="1"/>
  <c r="C1806" i="6"/>
  <c r="I1806" i="6" s="1"/>
  <c r="R1805" i="6"/>
  <c r="H1806" i="6" l="1"/>
  <c r="M1806" i="6"/>
  <c r="E1806" i="6" s="1"/>
  <c r="Q1806" i="6"/>
  <c r="N1806" i="6"/>
  <c r="O1806" i="6"/>
  <c r="P1806" i="6"/>
  <c r="G1806" i="6"/>
  <c r="F1806" i="6" l="1"/>
  <c r="C1807" i="6"/>
  <c r="I1807" i="6" s="1"/>
  <c r="R1806" i="6"/>
  <c r="G1807" i="6" l="1"/>
  <c r="P1807" i="6"/>
  <c r="H1807" i="6"/>
  <c r="M1807" i="6"/>
  <c r="E1807" i="6" s="1"/>
  <c r="Q1807" i="6"/>
  <c r="N1807" i="6"/>
  <c r="O1807" i="6"/>
  <c r="R1807" i="6" l="1"/>
  <c r="C1808" i="6"/>
  <c r="I1808" i="6" s="1"/>
  <c r="F1807" i="6"/>
  <c r="O1808" i="6" l="1"/>
  <c r="G1808" i="6"/>
  <c r="P1808" i="6"/>
  <c r="H1808" i="6"/>
  <c r="M1808" i="6"/>
  <c r="E1808" i="6" s="1"/>
  <c r="Q1808" i="6"/>
  <c r="N1808" i="6"/>
  <c r="R1808" i="6" l="1"/>
  <c r="F1808" i="6"/>
  <c r="C1809" i="6"/>
  <c r="I1809" i="6" s="1"/>
  <c r="N1809" i="6" l="1"/>
  <c r="O1809" i="6"/>
  <c r="G1809" i="6"/>
  <c r="P1809" i="6"/>
  <c r="H1809" i="6"/>
  <c r="M1809" i="6"/>
  <c r="E1809" i="6" s="1"/>
  <c r="Q1809" i="6"/>
  <c r="C1810" i="6" l="1"/>
  <c r="I1810" i="6" s="1"/>
  <c r="F1809" i="6"/>
  <c r="R1809" i="6"/>
  <c r="H1810" i="6" l="1"/>
  <c r="M1810" i="6"/>
  <c r="E1810" i="6" s="1"/>
  <c r="C1811" i="6" s="1"/>
  <c r="I1811" i="6" s="1"/>
  <c r="Q1810" i="6"/>
  <c r="N1810" i="6"/>
  <c r="O1810" i="6"/>
  <c r="P1810" i="6"/>
  <c r="G1810" i="6"/>
  <c r="F1810" i="6" l="1"/>
  <c r="R1810" i="6"/>
  <c r="G1811" i="6"/>
  <c r="P1811" i="6"/>
  <c r="H1811" i="6"/>
  <c r="M1811" i="6"/>
  <c r="E1811" i="6" s="1"/>
  <c r="Q1811" i="6"/>
  <c r="N1811" i="6"/>
  <c r="O1811" i="6"/>
  <c r="C1812" i="6" l="1"/>
  <c r="I1812" i="6" s="1"/>
  <c r="R1811" i="6"/>
  <c r="F1811" i="6"/>
  <c r="O1812" i="6" l="1"/>
  <c r="G1812" i="6"/>
  <c r="P1812" i="6"/>
  <c r="H1812" i="6"/>
  <c r="M1812" i="6"/>
  <c r="E1812" i="6" s="1"/>
  <c r="Q1812" i="6"/>
  <c r="N1812" i="6"/>
  <c r="R1812" i="6" l="1"/>
  <c r="C1813" i="6"/>
  <c r="I1813" i="6" s="1"/>
  <c r="F1812" i="6"/>
  <c r="N1813" i="6" l="1"/>
  <c r="O1813" i="6"/>
  <c r="G1813" i="6"/>
  <c r="P1813" i="6"/>
  <c r="H1813" i="6"/>
  <c r="Q1813" i="6"/>
  <c r="M1813" i="6"/>
  <c r="E1813" i="6" s="1"/>
  <c r="C1814" i="6" l="1"/>
  <c r="I1814" i="6" s="1"/>
  <c r="F1813" i="6"/>
  <c r="R1813" i="6"/>
  <c r="H1814" i="6" l="1"/>
  <c r="M1814" i="6"/>
  <c r="E1814" i="6" s="1"/>
  <c r="C1815" i="6" s="1"/>
  <c r="I1815" i="6" s="1"/>
  <c r="Q1814" i="6"/>
  <c r="N1814" i="6"/>
  <c r="O1814" i="6"/>
  <c r="P1814" i="6"/>
  <c r="G1814" i="6"/>
  <c r="F1814" i="6" l="1"/>
  <c r="R1814" i="6"/>
  <c r="G1815" i="6"/>
  <c r="P1815" i="6"/>
  <c r="H1815" i="6"/>
  <c r="M1815" i="6"/>
  <c r="E1815" i="6" s="1"/>
  <c r="Q1815" i="6"/>
  <c r="N1815" i="6"/>
  <c r="O1815" i="6"/>
  <c r="C1816" i="6" l="1"/>
  <c r="I1816" i="6" s="1"/>
  <c r="R1815" i="6"/>
  <c r="F1815" i="6"/>
  <c r="O1816" i="6" l="1"/>
  <c r="G1816" i="6"/>
  <c r="P1816" i="6"/>
  <c r="H1816" i="6"/>
  <c r="M1816" i="6"/>
  <c r="E1816" i="6" s="1"/>
  <c r="Q1816" i="6"/>
  <c r="N1816" i="6"/>
  <c r="R1816" i="6" l="1"/>
  <c r="F1816" i="6"/>
  <c r="C1817" i="6"/>
  <c r="I1817" i="6" s="1"/>
  <c r="N1817" i="6" l="1"/>
  <c r="O1817" i="6"/>
  <c r="G1817" i="6"/>
  <c r="P1817" i="6"/>
  <c r="H1817" i="6"/>
  <c r="M1817" i="6"/>
  <c r="E1817" i="6" s="1"/>
  <c r="Q1817" i="6"/>
  <c r="C1818" i="6" l="1"/>
  <c r="I1818" i="6" s="1"/>
  <c r="F1817" i="6"/>
  <c r="R1817" i="6"/>
  <c r="H1818" i="6" l="1"/>
  <c r="M1818" i="6"/>
  <c r="E1818" i="6" s="1"/>
  <c r="C1819" i="6" s="1"/>
  <c r="I1819" i="6" s="1"/>
  <c r="Q1818" i="6"/>
  <c r="N1818" i="6"/>
  <c r="O1818" i="6"/>
  <c r="P1818" i="6"/>
  <c r="G1818" i="6"/>
  <c r="F1818" i="6" l="1"/>
  <c r="R1818" i="6"/>
  <c r="G1819" i="6"/>
  <c r="P1819" i="6"/>
  <c r="H1819" i="6"/>
  <c r="M1819" i="6"/>
  <c r="E1819" i="6" s="1"/>
  <c r="Q1819" i="6"/>
  <c r="N1819" i="6"/>
  <c r="O1819" i="6"/>
  <c r="R1819" i="6" l="1"/>
  <c r="C1820" i="6"/>
  <c r="I1820" i="6" s="1"/>
  <c r="F1819" i="6"/>
  <c r="O1820" i="6" l="1"/>
  <c r="G1820" i="6"/>
  <c r="P1820" i="6"/>
  <c r="H1820" i="6"/>
  <c r="M1820" i="6"/>
  <c r="E1820" i="6" s="1"/>
  <c r="Q1820" i="6"/>
  <c r="N1820" i="6"/>
  <c r="R1820" i="6" l="1"/>
  <c r="F1820" i="6"/>
  <c r="C1821" i="6"/>
  <c r="I1821" i="6" s="1"/>
  <c r="N1821" i="6" l="1"/>
  <c r="O1821" i="6"/>
  <c r="G1821" i="6"/>
  <c r="P1821" i="6"/>
  <c r="Q1821" i="6"/>
  <c r="H1821" i="6"/>
  <c r="M1821" i="6"/>
  <c r="E1821" i="6" s="1"/>
  <c r="C1822" i="6" l="1"/>
  <c r="I1822" i="6" s="1"/>
  <c r="F1821" i="6"/>
  <c r="R1821" i="6"/>
  <c r="H1822" i="6" l="1"/>
  <c r="M1822" i="6"/>
  <c r="E1822" i="6" s="1"/>
  <c r="Q1822" i="6"/>
  <c r="N1822" i="6"/>
  <c r="O1822" i="6"/>
  <c r="P1822" i="6"/>
  <c r="G1822" i="6"/>
  <c r="F1822" i="6" l="1"/>
  <c r="R1822" i="6"/>
  <c r="C1823" i="6"/>
  <c r="I1823" i="6" s="1"/>
  <c r="G1823" i="6" l="1"/>
  <c r="P1823" i="6"/>
  <c r="H1823" i="6"/>
  <c r="M1823" i="6"/>
  <c r="E1823" i="6" s="1"/>
  <c r="Q1823" i="6"/>
  <c r="N1823" i="6"/>
  <c r="O1823" i="6"/>
  <c r="C1824" i="6" l="1"/>
  <c r="I1824" i="6" s="1"/>
  <c r="R1823" i="6"/>
  <c r="F1823" i="6"/>
  <c r="O1824" i="6" l="1"/>
  <c r="G1824" i="6"/>
  <c r="P1824" i="6"/>
  <c r="H1824" i="6"/>
  <c r="M1824" i="6"/>
  <c r="E1824" i="6" s="1"/>
  <c r="Q1824" i="6"/>
  <c r="N1824" i="6"/>
  <c r="R1824" i="6" l="1"/>
  <c r="F1824" i="6"/>
  <c r="C1825" i="6"/>
  <c r="I1825" i="6" s="1"/>
  <c r="N1825" i="6" l="1"/>
  <c r="O1825" i="6"/>
  <c r="G1825" i="6"/>
  <c r="P1825" i="6"/>
  <c r="H1825" i="6"/>
  <c r="Q1825" i="6"/>
  <c r="M1825" i="6"/>
  <c r="E1825" i="6" s="1"/>
  <c r="C1826" i="6" l="1"/>
  <c r="I1826" i="6" s="1"/>
  <c r="F1825" i="6"/>
  <c r="R1825" i="6"/>
  <c r="H1826" i="6" l="1"/>
  <c r="M1826" i="6"/>
  <c r="E1826" i="6" s="1"/>
  <c r="Q1826" i="6"/>
  <c r="N1826" i="6"/>
  <c r="O1826" i="6"/>
  <c r="P1826" i="6"/>
  <c r="G1826" i="6"/>
  <c r="F1826" i="6" l="1"/>
  <c r="R1826" i="6"/>
  <c r="C1827" i="6"/>
  <c r="I1827" i="6" s="1"/>
  <c r="G1827" i="6" l="1"/>
  <c r="P1827" i="6"/>
  <c r="H1827" i="6"/>
  <c r="M1827" i="6"/>
  <c r="E1827" i="6" s="1"/>
  <c r="Q1827" i="6"/>
  <c r="N1827" i="6"/>
  <c r="O1827" i="6"/>
  <c r="C1828" i="6" l="1"/>
  <c r="I1828" i="6" s="1"/>
  <c r="R1827" i="6"/>
  <c r="F1827" i="6"/>
  <c r="O1828" i="6" l="1"/>
  <c r="G1828" i="6"/>
  <c r="P1828" i="6"/>
  <c r="H1828" i="6"/>
  <c r="M1828" i="6"/>
  <c r="E1828" i="6" s="1"/>
  <c r="Q1828" i="6"/>
  <c r="N1828" i="6"/>
  <c r="R1828" i="6" l="1"/>
  <c r="C1829" i="6"/>
  <c r="I1829" i="6" s="1"/>
  <c r="F1828" i="6"/>
  <c r="N1829" i="6" l="1"/>
  <c r="O1829" i="6"/>
  <c r="G1829" i="6"/>
  <c r="P1829" i="6"/>
  <c r="Q1829" i="6"/>
  <c r="H1829" i="6"/>
  <c r="M1829" i="6"/>
  <c r="E1829" i="6" s="1"/>
  <c r="R1829" i="6" l="1"/>
  <c r="C1830" i="6"/>
  <c r="I1830" i="6" s="1"/>
  <c r="F1829" i="6"/>
  <c r="H1830" i="6" l="1"/>
  <c r="M1830" i="6"/>
  <c r="E1830" i="6" s="1"/>
  <c r="Q1830" i="6"/>
  <c r="N1830" i="6"/>
  <c r="O1830" i="6"/>
  <c r="P1830" i="6"/>
  <c r="G1830" i="6"/>
  <c r="F1830" i="6" l="1"/>
  <c r="R1830" i="6"/>
  <c r="C1831" i="6"/>
  <c r="I1831" i="6" s="1"/>
  <c r="G1831" i="6" l="1"/>
  <c r="P1831" i="6"/>
  <c r="H1831" i="6"/>
  <c r="M1831" i="6"/>
  <c r="E1831" i="6" s="1"/>
  <c r="Q1831" i="6"/>
  <c r="N1831" i="6"/>
  <c r="O1831" i="6"/>
  <c r="C1832" i="6" l="1"/>
  <c r="I1832" i="6" s="1"/>
  <c r="R1831" i="6"/>
  <c r="F1831" i="6"/>
  <c r="O1832" i="6" l="1"/>
  <c r="G1832" i="6"/>
  <c r="P1832" i="6"/>
  <c r="H1832" i="6"/>
  <c r="M1832" i="6"/>
  <c r="E1832" i="6" s="1"/>
  <c r="Q1832" i="6"/>
  <c r="N1832" i="6"/>
  <c r="R1832" i="6" l="1"/>
  <c r="F1832" i="6"/>
  <c r="C1833" i="6"/>
  <c r="I1833" i="6" s="1"/>
  <c r="N1833" i="6" l="1"/>
  <c r="O1833" i="6"/>
  <c r="G1833" i="6"/>
  <c r="P1833" i="6"/>
  <c r="Q1833" i="6"/>
  <c r="H1833" i="6"/>
  <c r="M1833" i="6"/>
  <c r="E1833" i="6" s="1"/>
  <c r="C1834" i="6" l="1"/>
  <c r="I1834" i="6" s="1"/>
  <c r="F1833" i="6"/>
  <c r="R1833" i="6"/>
  <c r="H1834" i="6" l="1"/>
  <c r="M1834" i="6"/>
  <c r="E1834" i="6" s="1"/>
  <c r="C1835" i="6" s="1"/>
  <c r="I1835" i="6" s="1"/>
  <c r="Q1834" i="6"/>
  <c r="N1834" i="6"/>
  <c r="O1834" i="6"/>
  <c r="P1834" i="6"/>
  <c r="G1834" i="6"/>
  <c r="F1834" i="6" l="1"/>
  <c r="R1834" i="6"/>
  <c r="G1835" i="6"/>
  <c r="P1835" i="6"/>
  <c r="H1835" i="6"/>
  <c r="M1835" i="6"/>
  <c r="E1835" i="6" s="1"/>
  <c r="Q1835" i="6"/>
  <c r="N1835" i="6"/>
  <c r="O1835" i="6"/>
  <c r="C1836" i="6" l="1"/>
  <c r="I1836" i="6" s="1"/>
  <c r="R1835" i="6"/>
  <c r="F1835" i="6"/>
  <c r="O1836" i="6" l="1"/>
  <c r="G1836" i="6"/>
  <c r="P1836" i="6"/>
  <c r="H1836" i="6"/>
  <c r="M1836" i="6"/>
  <c r="E1836" i="6" s="1"/>
  <c r="Q1836" i="6"/>
  <c r="N1836" i="6"/>
  <c r="R1836" i="6" l="1"/>
  <c r="C1837" i="6"/>
  <c r="I1837" i="6" s="1"/>
  <c r="F1836" i="6"/>
  <c r="N1837" i="6" l="1"/>
  <c r="O1837" i="6"/>
  <c r="G1837" i="6"/>
  <c r="P1837" i="6"/>
  <c r="H1837" i="6"/>
  <c r="Q1837" i="6"/>
  <c r="M1837" i="6"/>
  <c r="E1837" i="6" s="1"/>
  <c r="F1837" i="6" l="1"/>
  <c r="C1838" i="6"/>
  <c r="I1838" i="6" s="1"/>
  <c r="R1837" i="6"/>
  <c r="H1838" i="6" l="1"/>
  <c r="M1838" i="6"/>
  <c r="E1838" i="6" s="1"/>
  <c r="C1839" i="6" s="1"/>
  <c r="I1839" i="6" s="1"/>
  <c r="Q1838" i="6"/>
  <c r="N1838" i="6"/>
  <c r="O1838" i="6"/>
  <c r="P1838" i="6"/>
  <c r="G1838" i="6"/>
  <c r="F1838" i="6" l="1"/>
  <c r="R1838" i="6"/>
  <c r="G1839" i="6"/>
  <c r="P1839" i="6"/>
  <c r="H1839" i="6"/>
  <c r="M1839" i="6"/>
  <c r="E1839" i="6" s="1"/>
  <c r="Q1839" i="6"/>
  <c r="N1839" i="6"/>
  <c r="O1839" i="6"/>
  <c r="C1840" i="6" l="1"/>
  <c r="I1840" i="6" s="1"/>
  <c r="R1839" i="6"/>
  <c r="F1839" i="6"/>
  <c r="O1840" i="6" l="1"/>
  <c r="G1840" i="6"/>
  <c r="P1840" i="6"/>
  <c r="H1840" i="6"/>
  <c r="M1840" i="6"/>
  <c r="E1840" i="6" s="1"/>
  <c r="Q1840" i="6"/>
  <c r="N1840" i="6"/>
  <c r="R1840" i="6" l="1"/>
  <c r="F1840" i="6"/>
  <c r="C1841" i="6"/>
  <c r="I1841" i="6" s="1"/>
  <c r="N1841" i="6" l="1"/>
  <c r="O1841" i="6"/>
  <c r="G1841" i="6"/>
  <c r="P1841" i="6"/>
  <c r="H1841" i="6"/>
  <c r="Q1841" i="6"/>
  <c r="M1841" i="6"/>
  <c r="E1841" i="6" s="1"/>
  <c r="F1841" i="6" l="1"/>
  <c r="C1842" i="6"/>
  <c r="I1842" i="6" s="1"/>
  <c r="R1841" i="6"/>
  <c r="H1842" i="6" l="1"/>
  <c r="M1842" i="6"/>
  <c r="E1842" i="6" s="1"/>
  <c r="Q1842" i="6"/>
  <c r="N1842" i="6"/>
  <c r="O1842" i="6"/>
  <c r="P1842" i="6"/>
  <c r="G1842" i="6"/>
  <c r="F1842" i="6" l="1"/>
  <c r="C1843" i="6"/>
  <c r="I1843" i="6" s="1"/>
  <c r="R1842" i="6"/>
  <c r="G1843" i="6" l="1"/>
  <c r="P1843" i="6"/>
  <c r="H1843" i="6"/>
  <c r="M1843" i="6"/>
  <c r="E1843" i="6" s="1"/>
  <c r="Q1843" i="6"/>
  <c r="N1843" i="6"/>
  <c r="O1843" i="6"/>
  <c r="R1843" i="6" l="1"/>
  <c r="C1844" i="6"/>
  <c r="I1844" i="6" s="1"/>
  <c r="F1843" i="6"/>
  <c r="O1844" i="6" l="1"/>
  <c r="G1844" i="6"/>
  <c r="P1844" i="6"/>
  <c r="H1844" i="6"/>
  <c r="M1844" i="6"/>
  <c r="E1844" i="6" s="1"/>
  <c r="Q1844" i="6"/>
  <c r="N1844" i="6"/>
  <c r="R1844" i="6" l="1"/>
  <c r="F1844" i="6"/>
  <c r="C1845" i="6"/>
  <c r="I1845" i="6" s="1"/>
  <c r="N1845" i="6" l="1"/>
  <c r="O1845" i="6"/>
  <c r="G1845" i="6"/>
  <c r="P1845" i="6"/>
  <c r="H1845" i="6"/>
  <c r="Q1845" i="6"/>
  <c r="M1845" i="6"/>
  <c r="E1845" i="6" s="1"/>
  <c r="C1846" i="6" l="1"/>
  <c r="I1846" i="6" s="1"/>
  <c r="F1845" i="6"/>
  <c r="R1845" i="6"/>
  <c r="H1846" i="6" l="1"/>
  <c r="M1846" i="6"/>
  <c r="E1846" i="6" s="1"/>
  <c r="C1847" i="6" s="1"/>
  <c r="I1847" i="6" s="1"/>
  <c r="Q1846" i="6"/>
  <c r="N1846" i="6"/>
  <c r="O1846" i="6"/>
  <c r="P1846" i="6"/>
  <c r="G1846" i="6"/>
  <c r="F1846" i="6" l="1"/>
  <c r="R1846" i="6"/>
  <c r="G1847" i="6"/>
  <c r="P1847" i="6"/>
  <c r="H1847" i="6"/>
  <c r="M1847" i="6"/>
  <c r="E1847" i="6" s="1"/>
  <c r="Q1847" i="6"/>
  <c r="N1847" i="6"/>
  <c r="O1847" i="6"/>
  <c r="R1847" i="6" l="1"/>
  <c r="C1848" i="6"/>
  <c r="I1848" i="6" s="1"/>
  <c r="F1847" i="6"/>
  <c r="O1848" i="6" l="1"/>
  <c r="G1848" i="6"/>
  <c r="P1848" i="6"/>
  <c r="H1848" i="6"/>
  <c r="M1848" i="6"/>
  <c r="E1848" i="6" s="1"/>
  <c r="Q1848" i="6"/>
  <c r="N1848" i="6"/>
  <c r="R1848" i="6" l="1"/>
  <c r="C1849" i="6"/>
  <c r="I1849" i="6" s="1"/>
  <c r="F1848" i="6"/>
  <c r="N1849" i="6" l="1"/>
  <c r="O1849" i="6"/>
  <c r="G1849" i="6"/>
  <c r="P1849" i="6"/>
  <c r="H1849" i="6"/>
  <c r="M1849" i="6"/>
  <c r="E1849" i="6" s="1"/>
  <c r="Q1849" i="6"/>
  <c r="C1850" i="6" l="1"/>
  <c r="I1850" i="6" s="1"/>
  <c r="F1849" i="6"/>
  <c r="R1849" i="6"/>
  <c r="H1850" i="6" l="1"/>
  <c r="M1850" i="6"/>
  <c r="E1850" i="6" s="1"/>
  <c r="C1851" i="6" s="1"/>
  <c r="I1851" i="6" s="1"/>
  <c r="Q1850" i="6"/>
  <c r="N1850" i="6"/>
  <c r="O1850" i="6"/>
  <c r="P1850" i="6"/>
  <c r="G1850" i="6"/>
  <c r="F1850" i="6" l="1"/>
  <c r="R1850" i="6"/>
  <c r="G1851" i="6"/>
  <c r="P1851" i="6"/>
  <c r="H1851" i="6"/>
  <c r="M1851" i="6"/>
  <c r="E1851" i="6" s="1"/>
  <c r="Q1851" i="6"/>
  <c r="N1851" i="6"/>
  <c r="O1851" i="6"/>
  <c r="R1851" i="6" l="1"/>
  <c r="C1852" i="6"/>
  <c r="I1852" i="6" s="1"/>
  <c r="F1851" i="6"/>
  <c r="O1852" i="6" l="1"/>
  <c r="G1852" i="6"/>
  <c r="P1852" i="6"/>
  <c r="H1852" i="6"/>
  <c r="M1852" i="6"/>
  <c r="E1852" i="6" s="1"/>
  <c r="Q1852" i="6"/>
  <c r="N1852" i="6"/>
  <c r="R1852" i="6" l="1"/>
  <c r="F1852" i="6"/>
  <c r="C1853" i="6"/>
  <c r="I1853" i="6" s="1"/>
  <c r="N1853" i="6" l="1"/>
  <c r="O1853" i="6"/>
  <c r="G1853" i="6"/>
  <c r="P1853" i="6"/>
  <c r="H1853" i="6"/>
  <c r="Q1853" i="6"/>
  <c r="M1853" i="6"/>
  <c r="E1853" i="6" s="1"/>
  <c r="C1854" i="6" l="1"/>
  <c r="I1854" i="6" s="1"/>
  <c r="F1853" i="6"/>
  <c r="R1853" i="6"/>
  <c r="H1854" i="6" l="1"/>
  <c r="M1854" i="6"/>
  <c r="E1854" i="6" s="1"/>
  <c r="Q1854" i="6"/>
  <c r="N1854" i="6"/>
  <c r="O1854" i="6"/>
  <c r="P1854" i="6"/>
  <c r="G1854" i="6"/>
  <c r="F1854" i="6" l="1"/>
  <c r="R1854" i="6"/>
  <c r="C1855" i="6"/>
  <c r="I1855" i="6" s="1"/>
  <c r="G1855" i="6" l="1"/>
  <c r="P1855" i="6"/>
  <c r="H1855" i="6"/>
  <c r="M1855" i="6"/>
  <c r="E1855" i="6" s="1"/>
  <c r="Q1855" i="6"/>
  <c r="N1855" i="6"/>
  <c r="O1855" i="6"/>
  <c r="C1856" i="6" l="1"/>
  <c r="I1856" i="6" s="1"/>
  <c r="R1855" i="6"/>
  <c r="F1855" i="6"/>
  <c r="O1856" i="6" l="1"/>
  <c r="G1856" i="6"/>
  <c r="P1856" i="6"/>
  <c r="H1856" i="6"/>
  <c r="M1856" i="6"/>
  <c r="E1856" i="6" s="1"/>
  <c r="Q1856" i="6"/>
  <c r="N1856" i="6"/>
  <c r="R1856" i="6" l="1"/>
  <c r="F1856" i="6"/>
  <c r="C1857" i="6"/>
  <c r="I1857" i="6" s="1"/>
  <c r="N1857" i="6" l="1"/>
  <c r="O1857" i="6"/>
  <c r="G1857" i="6"/>
  <c r="P1857" i="6"/>
  <c r="H1857" i="6"/>
  <c r="Q1857" i="6"/>
  <c r="M1857" i="6"/>
  <c r="E1857" i="6" s="1"/>
  <c r="C1858" i="6" l="1"/>
  <c r="I1858" i="6" s="1"/>
  <c r="F1857" i="6"/>
  <c r="R1857" i="6"/>
  <c r="H1858" i="6" l="1"/>
  <c r="M1858" i="6"/>
  <c r="E1858" i="6" s="1"/>
  <c r="Q1858" i="6"/>
  <c r="N1858" i="6"/>
  <c r="O1858" i="6"/>
  <c r="P1858" i="6"/>
  <c r="G1858" i="6"/>
  <c r="F1858" i="6" l="1"/>
  <c r="R1858" i="6"/>
  <c r="C1859" i="6"/>
  <c r="I1859" i="6" s="1"/>
  <c r="G1859" i="6" l="1"/>
  <c r="P1859" i="6"/>
  <c r="H1859" i="6"/>
  <c r="M1859" i="6"/>
  <c r="E1859" i="6" s="1"/>
  <c r="Q1859" i="6"/>
  <c r="N1859" i="6"/>
  <c r="O1859" i="6"/>
  <c r="R1859" i="6" l="1"/>
  <c r="C1860" i="6"/>
  <c r="I1860" i="6" s="1"/>
  <c r="F1859" i="6"/>
  <c r="O1860" i="6" l="1"/>
  <c r="G1860" i="6"/>
  <c r="P1860" i="6"/>
  <c r="H1860" i="6"/>
  <c r="M1860" i="6"/>
  <c r="E1860" i="6" s="1"/>
  <c r="Q1860" i="6"/>
  <c r="N1860" i="6"/>
  <c r="R1860" i="6" l="1"/>
  <c r="F1860" i="6"/>
  <c r="C1861" i="6"/>
  <c r="I1861" i="6" s="1"/>
  <c r="N1861" i="6" l="1"/>
  <c r="O1861" i="6"/>
  <c r="G1861" i="6"/>
  <c r="P1861" i="6"/>
  <c r="H1861" i="6"/>
  <c r="M1861" i="6"/>
  <c r="E1861" i="6" s="1"/>
  <c r="Q1861" i="6"/>
  <c r="C1862" i="6" l="1"/>
  <c r="I1862" i="6" s="1"/>
  <c r="F1861" i="6"/>
  <c r="R1861" i="6"/>
  <c r="H1862" i="6" l="1"/>
  <c r="M1862" i="6"/>
  <c r="E1862" i="6" s="1"/>
  <c r="C1863" i="6" s="1"/>
  <c r="I1863" i="6" s="1"/>
  <c r="Q1862" i="6"/>
  <c r="N1862" i="6"/>
  <c r="O1862" i="6"/>
  <c r="P1862" i="6"/>
  <c r="G1862" i="6"/>
  <c r="F1862" i="6" l="1"/>
  <c r="R1862" i="6"/>
  <c r="G1863" i="6"/>
  <c r="P1863" i="6"/>
  <c r="H1863" i="6"/>
  <c r="M1863" i="6"/>
  <c r="E1863" i="6" s="1"/>
  <c r="Q1863" i="6"/>
  <c r="N1863" i="6"/>
  <c r="O1863" i="6"/>
  <c r="C1864" i="6" l="1"/>
  <c r="I1864" i="6" s="1"/>
  <c r="R1863" i="6"/>
  <c r="F1863" i="6"/>
  <c r="O1864" i="6" l="1"/>
  <c r="G1864" i="6"/>
  <c r="P1864" i="6"/>
  <c r="H1864" i="6"/>
  <c r="M1864" i="6"/>
  <c r="E1864" i="6" s="1"/>
  <c r="Q1864" i="6"/>
  <c r="N1864" i="6"/>
  <c r="R1864" i="6" l="1"/>
  <c r="F1864" i="6"/>
  <c r="C1865" i="6"/>
  <c r="I1865" i="6" s="1"/>
  <c r="N1865" i="6" l="1"/>
  <c r="O1865" i="6"/>
  <c r="G1865" i="6"/>
  <c r="P1865" i="6"/>
  <c r="H1865" i="6"/>
  <c r="M1865" i="6"/>
  <c r="E1865" i="6" s="1"/>
  <c r="Q1865" i="6"/>
  <c r="C1866" i="6" l="1"/>
  <c r="I1866" i="6" s="1"/>
  <c r="F1865" i="6"/>
  <c r="R1865" i="6"/>
  <c r="H1866" i="6" l="1"/>
  <c r="M1866" i="6"/>
  <c r="E1866" i="6" s="1"/>
  <c r="Q1866" i="6"/>
  <c r="N1866" i="6"/>
  <c r="O1866" i="6"/>
  <c r="P1866" i="6"/>
  <c r="G1866" i="6"/>
  <c r="F1866" i="6" l="1"/>
  <c r="R1866" i="6"/>
  <c r="C1867" i="6"/>
  <c r="I1867" i="6" s="1"/>
  <c r="G1867" i="6" l="1"/>
  <c r="P1867" i="6"/>
  <c r="H1867" i="6"/>
  <c r="M1867" i="6"/>
  <c r="E1867" i="6" s="1"/>
  <c r="Q1867" i="6"/>
  <c r="N1867" i="6"/>
  <c r="O1867" i="6"/>
  <c r="R1867" i="6" l="1"/>
  <c r="C1868" i="6"/>
  <c r="I1868" i="6" s="1"/>
  <c r="F1867" i="6"/>
  <c r="O1868" i="6" l="1"/>
  <c r="G1868" i="6"/>
  <c r="P1868" i="6"/>
  <c r="H1868" i="6"/>
  <c r="M1868" i="6"/>
  <c r="E1868" i="6" s="1"/>
  <c r="Q1868" i="6"/>
  <c r="N1868" i="6"/>
  <c r="R1868" i="6" l="1"/>
  <c r="C1869" i="6"/>
  <c r="I1869" i="6" s="1"/>
  <c r="F1868" i="6"/>
  <c r="N1869" i="6" l="1"/>
  <c r="O1869" i="6"/>
  <c r="G1869" i="6"/>
  <c r="P1869" i="6"/>
  <c r="Q1869" i="6"/>
  <c r="H1869" i="6"/>
  <c r="M1869" i="6"/>
  <c r="E1869" i="6" s="1"/>
  <c r="R1869" i="6" l="1"/>
  <c r="C1870" i="6"/>
  <c r="I1870" i="6" s="1"/>
  <c r="F1869" i="6"/>
  <c r="H1870" i="6" l="1"/>
  <c r="M1870" i="6"/>
  <c r="E1870" i="6" s="1"/>
  <c r="C1871" i="6" s="1"/>
  <c r="I1871" i="6" s="1"/>
  <c r="Q1870" i="6"/>
  <c r="N1870" i="6"/>
  <c r="O1870" i="6"/>
  <c r="P1870" i="6"/>
  <c r="G1870" i="6"/>
  <c r="F1870" i="6" l="1"/>
  <c r="R1870" i="6"/>
  <c r="G1871" i="6"/>
  <c r="P1871" i="6"/>
  <c r="H1871" i="6"/>
  <c r="M1871" i="6"/>
  <c r="E1871" i="6" s="1"/>
  <c r="Q1871" i="6"/>
  <c r="N1871" i="6"/>
  <c r="O1871" i="6"/>
  <c r="C1872" i="6" l="1"/>
  <c r="I1872" i="6" s="1"/>
  <c r="R1871" i="6"/>
  <c r="F1871" i="6"/>
  <c r="O1872" i="6" l="1"/>
  <c r="G1872" i="6"/>
  <c r="P1872" i="6"/>
  <c r="H1872" i="6"/>
  <c r="M1872" i="6"/>
  <c r="E1872" i="6" s="1"/>
  <c r="Q1872" i="6"/>
  <c r="N1872" i="6"/>
  <c r="R1872" i="6" l="1"/>
  <c r="F1872" i="6"/>
  <c r="C1873" i="6"/>
  <c r="I1873" i="6" s="1"/>
  <c r="N1873" i="6" l="1"/>
  <c r="O1873" i="6"/>
  <c r="G1873" i="6"/>
  <c r="P1873" i="6"/>
  <c r="H1873" i="6"/>
  <c r="Q1873" i="6"/>
  <c r="M1873" i="6"/>
  <c r="E1873" i="6" s="1"/>
  <c r="C1874" i="6" l="1"/>
  <c r="I1874" i="6" s="1"/>
  <c r="F1873" i="6"/>
  <c r="R1873" i="6"/>
  <c r="H1874" i="6" l="1"/>
  <c r="M1874" i="6"/>
  <c r="E1874" i="6" s="1"/>
  <c r="C1875" i="6" s="1"/>
  <c r="I1875" i="6" s="1"/>
  <c r="Q1874" i="6"/>
  <c r="N1874" i="6"/>
  <c r="O1874" i="6"/>
  <c r="P1874" i="6"/>
  <c r="G1874" i="6"/>
  <c r="F1874" i="6" l="1"/>
  <c r="R1874" i="6"/>
  <c r="G1875" i="6"/>
  <c r="P1875" i="6"/>
  <c r="H1875" i="6"/>
  <c r="M1875" i="6"/>
  <c r="E1875" i="6" s="1"/>
  <c r="Q1875" i="6"/>
  <c r="N1875" i="6"/>
  <c r="O1875" i="6"/>
  <c r="C1876" i="6" l="1"/>
  <c r="I1876" i="6" s="1"/>
  <c r="R1875" i="6"/>
  <c r="F1875" i="6"/>
  <c r="O1876" i="6" l="1"/>
  <c r="G1876" i="6"/>
  <c r="P1876" i="6"/>
  <c r="H1876" i="6"/>
  <c r="M1876" i="6"/>
  <c r="E1876" i="6" s="1"/>
  <c r="Q1876" i="6"/>
  <c r="N1876" i="6"/>
  <c r="R1876" i="6" l="1"/>
  <c r="F1876" i="6"/>
  <c r="C1877" i="6"/>
  <c r="I1877" i="6" s="1"/>
  <c r="N1877" i="6" l="1"/>
  <c r="O1877" i="6"/>
  <c r="G1877" i="6"/>
  <c r="P1877" i="6"/>
  <c r="H1877" i="6"/>
  <c r="M1877" i="6"/>
  <c r="E1877" i="6" s="1"/>
  <c r="Q1877" i="6"/>
  <c r="C1878" i="6" l="1"/>
  <c r="I1878" i="6" s="1"/>
  <c r="F1877" i="6"/>
  <c r="R1877" i="6"/>
  <c r="H1878" i="6" l="1"/>
  <c r="M1878" i="6"/>
  <c r="E1878" i="6" s="1"/>
  <c r="C1879" i="6" s="1"/>
  <c r="I1879" i="6" s="1"/>
  <c r="Q1878" i="6"/>
  <c r="N1878" i="6"/>
  <c r="O1878" i="6"/>
  <c r="P1878" i="6"/>
  <c r="G1878" i="6"/>
  <c r="F1878" i="6" l="1"/>
  <c r="R1878" i="6"/>
  <c r="G1879" i="6"/>
  <c r="P1879" i="6"/>
  <c r="H1879" i="6"/>
  <c r="M1879" i="6"/>
  <c r="E1879" i="6" s="1"/>
  <c r="Q1879" i="6"/>
  <c r="N1879" i="6"/>
  <c r="O1879" i="6"/>
  <c r="C1880" i="6" l="1"/>
  <c r="I1880" i="6" s="1"/>
  <c r="R1879" i="6"/>
  <c r="F1879" i="6"/>
  <c r="O1880" i="6" l="1"/>
  <c r="G1880" i="6"/>
  <c r="P1880" i="6"/>
  <c r="H1880" i="6"/>
  <c r="M1880" i="6"/>
  <c r="E1880" i="6" s="1"/>
  <c r="Q1880" i="6"/>
  <c r="N1880" i="6"/>
  <c r="R1880" i="6" l="1"/>
  <c r="F1880" i="6"/>
  <c r="C1881" i="6"/>
  <c r="I1881" i="6" s="1"/>
  <c r="N1881" i="6" l="1"/>
  <c r="O1881" i="6"/>
  <c r="G1881" i="6"/>
  <c r="P1881" i="6"/>
  <c r="H1881" i="6"/>
  <c r="Q1881" i="6"/>
  <c r="M1881" i="6"/>
  <c r="E1881" i="6" s="1"/>
  <c r="F1881" i="6" l="1"/>
  <c r="C1882" i="6"/>
  <c r="I1882" i="6" s="1"/>
  <c r="R1881" i="6"/>
  <c r="H1882" i="6" l="1"/>
  <c r="M1882" i="6"/>
  <c r="E1882" i="6" s="1"/>
  <c r="C1883" i="6" s="1"/>
  <c r="I1883" i="6" s="1"/>
  <c r="Q1882" i="6"/>
  <c r="N1882" i="6"/>
  <c r="O1882" i="6"/>
  <c r="P1882" i="6"/>
  <c r="G1882" i="6"/>
  <c r="F1882" i="6" l="1"/>
  <c r="R1882" i="6"/>
  <c r="G1883" i="6"/>
  <c r="P1883" i="6"/>
  <c r="H1883" i="6"/>
  <c r="M1883" i="6"/>
  <c r="E1883" i="6" s="1"/>
  <c r="Q1883" i="6"/>
  <c r="N1883" i="6"/>
  <c r="O1883" i="6"/>
  <c r="C1884" i="6" l="1"/>
  <c r="I1884" i="6" s="1"/>
  <c r="R1883" i="6"/>
  <c r="F1883" i="6"/>
  <c r="O1884" i="6" l="1"/>
  <c r="G1884" i="6"/>
  <c r="P1884" i="6"/>
  <c r="H1884" i="6"/>
  <c r="M1884" i="6"/>
  <c r="E1884" i="6" s="1"/>
  <c r="Q1884" i="6"/>
  <c r="N1884" i="6"/>
  <c r="C1885" i="6" l="1"/>
  <c r="I1885" i="6" s="1"/>
  <c r="R1884" i="6"/>
  <c r="F1884" i="6"/>
  <c r="N1885" i="6" l="1"/>
  <c r="O1885" i="6"/>
  <c r="G1885" i="6"/>
  <c r="P1885" i="6"/>
  <c r="H1885" i="6"/>
  <c r="M1885" i="6"/>
  <c r="E1885" i="6" s="1"/>
  <c r="Q1885" i="6"/>
  <c r="C1886" i="6" l="1"/>
  <c r="I1886" i="6" s="1"/>
  <c r="F1885" i="6"/>
  <c r="R1885" i="6"/>
  <c r="H1886" i="6" l="1"/>
  <c r="M1886" i="6"/>
  <c r="E1886" i="6" s="1"/>
  <c r="C1887" i="6" s="1"/>
  <c r="I1887" i="6" s="1"/>
  <c r="Q1886" i="6"/>
  <c r="N1886" i="6"/>
  <c r="O1886" i="6"/>
  <c r="P1886" i="6"/>
  <c r="G1886" i="6"/>
  <c r="F1886" i="6" l="1"/>
  <c r="R1886" i="6"/>
  <c r="G1887" i="6"/>
  <c r="P1887" i="6"/>
  <c r="H1887" i="6"/>
  <c r="M1887" i="6"/>
  <c r="E1887" i="6" s="1"/>
  <c r="Q1887" i="6"/>
  <c r="N1887" i="6"/>
  <c r="O1887" i="6"/>
  <c r="R1887" i="6" l="1"/>
  <c r="C1888" i="6"/>
  <c r="I1888" i="6" s="1"/>
  <c r="F1887" i="6"/>
  <c r="O1888" i="6" l="1"/>
  <c r="G1888" i="6"/>
  <c r="P1888" i="6"/>
  <c r="H1888" i="6"/>
  <c r="M1888" i="6"/>
  <c r="E1888" i="6" s="1"/>
  <c r="Q1888" i="6"/>
  <c r="N1888" i="6"/>
  <c r="R1888" i="6" l="1"/>
  <c r="F1888" i="6"/>
  <c r="C1889" i="6"/>
  <c r="I1889" i="6" s="1"/>
  <c r="N1889" i="6" l="1"/>
  <c r="O1889" i="6"/>
  <c r="G1889" i="6"/>
  <c r="P1889" i="6"/>
  <c r="H1889" i="6"/>
  <c r="Q1889" i="6"/>
  <c r="M1889" i="6"/>
  <c r="E1889" i="6" s="1"/>
  <c r="F1889" i="6" l="1"/>
  <c r="C1890" i="6"/>
  <c r="I1890" i="6" s="1"/>
  <c r="R1889" i="6"/>
  <c r="H1890" i="6" l="1"/>
  <c r="M1890" i="6"/>
  <c r="E1890" i="6" s="1"/>
  <c r="Q1890" i="6"/>
  <c r="N1890" i="6"/>
  <c r="O1890" i="6"/>
  <c r="P1890" i="6"/>
  <c r="G1890" i="6"/>
  <c r="F1890" i="6" l="1"/>
  <c r="R1890" i="6"/>
  <c r="C1891" i="6"/>
  <c r="I1891" i="6" s="1"/>
  <c r="G1891" i="6" l="1"/>
  <c r="P1891" i="6"/>
  <c r="H1891" i="6"/>
  <c r="M1891" i="6"/>
  <c r="E1891" i="6" s="1"/>
  <c r="Q1891" i="6"/>
  <c r="N1891" i="6"/>
  <c r="O1891" i="6"/>
  <c r="R1891" i="6" l="1"/>
  <c r="C1892" i="6"/>
  <c r="I1892" i="6" s="1"/>
  <c r="F1891" i="6"/>
  <c r="O1892" i="6" l="1"/>
  <c r="G1892" i="6"/>
  <c r="P1892" i="6"/>
  <c r="H1892" i="6"/>
  <c r="M1892" i="6"/>
  <c r="E1892" i="6" s="1"/>
  <c r="Q1892" i="6"/>
  <c r="N1892" i="6"/>
  <c r="R1892" i="6" l="1"/>
  <c r="F1892" i="6"/>
  <c r="C1893" i="6"/>
  <c r="I1893" i="6" s="1"/>
  <c r="N1893" i="6" l="1"/>
  <c r="O1893" i="6"/>
  <c r="G1893" i="6"/>
  <c r="P1893" i="6"/>
  <c r="H1893" i="6"/>
  <c r="M1893" i="6"/>
  <c r="E1893" i="6" s="1"/>
  <c r="Q1893" i="6"/>
  <c r="C1894" i="6" l="1"/>
  <c r="I1894" i="6" s="1"/>
  <c r="F1893" i="6"/>
  <c r="R1893" i="6"/>
  <c r="H1894" i="6" l="1"/>
  <c r="M1894" i="6"/>
  <c r="E1894" i="6" s="1"/>
  <c r="Q1894" i="6"/>
  <c r="N1894" i="6"/>
  <c r="O1894" i="6"/>
  <c r="P1894" i="6"/>
  <c r="G1894" i="6"/>
  <c r="F1894" i="6" l="1"/>
  <c r="R1894" i="6"/>
  <c r="C1895" i="6"/>
  <c r="I1895" i="6" s="1"/>
  <c r="G1895" i="6" l="1"/>
  <c r="P1895" i="6"/>
  <c r="H1895" i="6"/>
  <c r="M1895" i="6"/>
  <c r="E1895" i="6" s="1"/>
  <c r="Q1895" i="6"/>
  <c r="N1895" i="6"/>
  <c r="O1895" i="6"/>
  <c r="R1895" i="6" l="1"/>
  <c r="C1896" i="6"/>
  <c r="I1896" i="6" s="1"/>
  <c r="F1895" i="6"/>
  <c r="O1896" i="6" l="1"/>
  <c r="G1896" i="6"/>
  <c r="P1896" i="6"/>
  <c r="H1896" i="6"/>
  <c r="M1896" i="6"/>
  <c r="E1896" i="6" s="1"/>
  <c r="Q1896" i="6"/>
  <c r="N1896" i="6"/>
  <c r="R1896" i="6" l="1"/>
  <c r="F1896" i="6"/>
  <c r="C1897" i="6"/>
  <c r="I1897" i="6" s="1"/>
  <c r="N1897" i="6" l="1"/>
  <c r="O1897" i="6"/>
  <c r="G1897" i="6"/>
  <c r="P1897" i="6"/>
  <c r="H1897" i="6"/>
  <c r="M1897" i="6"/>
  <c r="E1897" i="6" s="1"/>
  <c r="Q1897" i="6"/>
  <c r="C1898" i="6" l="1"/>
  <c r="I1898" i="6" s="1"/>
  <c r="F1897" i="6"/>
  <c r="R1897" i="6"/>
  <c r="H1898" i="6" l="1"/>
  <c r="M1898" i="6"/>
  <c r="E1898" i="6" s="1"/>
  <c r="C1899" i="6" s="1"/>
  <c r="I1899" i="6" s="1"/>
  <c r="Q1898" i="6"/>
  <c r="N1898" i="6"/>
  <c r="O1898" i="6"/>
  <c r="P1898" i="6"/>
  <c r="G1898" i="6"/>
  <c r="F1898" i="6" l="1"/>
  <c r="R1898" i="6"/>
  <c r="G1899" i="6"/>
  <c r="P1899" i="6"/>
  <c r="H1899" i="6"/>
  <c r="M1899" i="6"/>
  <c r="E1899" i="6" s="1"/>
  <c r="Q1899" i="6"/>
  <c r="N1899" i="6"/>
  <c r="O1899" i="6"/>
  <c r="C1900" i="6" l="1"/>
  <c r="I1900" i="6" s="1"/>
  <c r="R1899" i="6"/>
  <c r="F1899" i="6"/>
  <c r="O1900" i="6" l="1"/>
  <c r="G1900" i="6"/>
  <c r="P1900" i="6"/>
  <c r="H1900" i="6"/>
  <c r="M1900" i="6"/>
  <c r="E1900" i="6" s="1"/>
  <c r="Q1900" i="6"/>
  <c r="N1900" i="6"/>
  <c r="R1900" i="6" l="1"/>
  <c r="F1900" i="6"/>
  <c r="C1901" i="6"/>
  <c r="I1901" i="6" s="1"/>
  <c r="N1901" i="6" l="1"/>
  <c r="O1901" i="6"/>
  <c r="G1901" i="6"/>
  <c r="P1901" i="6"/>
  <c r="H1901" i="6"/>
  <c r="M1901" i="6"/>
  <c r="E1901" i="6" s="1"/>
  <c r="Q1901" i="6"/>
  <c r="C1902" i="6" l="1"/>
  <c r="I1902" i="6" s="1"/>
  <c r="F1901" i="6"/>
  <c r="R1901" i="6"/>
  <c r="H1902" i="6" l="1"/>
  <c r="M1902" i="6"/>
  <c r="E1902" i="6" s="1"/>
  <c r="C1903" i="6" s="1"/>
  <c r="I1903" i="6" s="1"/>
  <c r="Q1902" i="6"/>
  <c r="N1902" i="6"/>
  <c r="O1902" i="6"/>
  <c r="P1902" i="6"/>
  <c r="G1902" i="6"/>
  <c r="F1902" i="6" l="1"/>
  <c r="R1902" i="6"/>
  <c r="G1903" i="6"/>
  <c r="P1903" i="6"/>
  <c r="H1903" i="6"/>
  <c r="M1903" i="6"/>
  <c r="E1903" i="6" s="1"/>
  <c r="Q1903" i="6"/>
  <c r="N1903" i="6"/>
  <c r="O1903" i="6"/>
  <c r="C1904" i="6" l="1"/>
  <c r="I1904" i="6" s="1"/>
  <c r="R1903" i="6"/>
  <c r="F1903" i="6"/>
  <c r="O1904" i="6" l="1"/>
  <c r="G1904" i="6"/>
  <c r="P1904" i="6"/>
  <c r="H1904" i="6"/>
  <c r="M1904" i="6"/>
  <c r="E1904" i="6" s="1"/>
  <c r="Q1904" i="6"/>
  <c r="N1904" i="6"/>
  <c r="R1904" i="6" l="1"/>
  <c r="F1904" i="6"/>
  <c r="C1905" i="6"/>
  <c r="I1905" i="6" s="1"/>
  <c r="N1905" i="6" l="1"/>
  <c r="O1905" i="6"/>
  <c r="G1905" i="6"/>
  <c r="P1905" i="6"/>
  <c r="H1905" i="6"/>
  <c r="M1905" i="6"/>
  <c r="E1905" i="6" s="1"/>
  <c r="Q1905" i="6"/>
  <c r="C1906" i="6" l="1"/>
  <c r="I1906" i="6" s="1"/>
  <c r="F1905" i="6"/>
  <c r="R1905" i="6"/>
  <c r="H1906" i="6" l="1"/>
  <c r="M1906" i="6"/>
  <c r="E1906" i="6" s="1"/>
  <c r="C1907" i="6" s="1"/>
  <c r="I1907" i="6" s="1"/>
  <c r="Q1906" i="6"/>
  <c r="N1906" i="6"/>
  <c r="O1906" i="6"/>
  <c r="P1906" i="6"/>
  <c r="G1906" i="6"/>
  <c r="F1906" i="6" l="1"/>
  <c r="R1906" i="6"/>
  <c r="G1907" i="6"/>
  <c r="P1907" i="6"/>
  <c r="H1907" i="6"/>
  <c r="M1907" i="6"/>
  <c r="E1907" i="6" s="1"/>
  <c r="Q1907" i="6"/>
  <c r="N1907" i="6"/>
  <c r="O1907" i="6"/>
  <c r="R1907" i="6" l="1"/>
  <c r="C1908" i="6"/>
  <c r="I1908" i="6" s="1"/>
  <c r="F1907" i="6"/>
  <c r="O1908" i="6" l="1"/>
  <c r="G1908" i="6"/>
  <c r="P1908" i="6"/>
  <c r="H1908" i="6"/>
  <c r="M1908" i="6"/>
  <c r="E1908" i="6" s="1"/>
  <c r="Q1908" i="6"/>
  <c r="N1908" i="6"/>
  <c r="R1908" i="6" l="1"/>
  <c r="F1908" i="6"/>
  <c r="C1909" i="6"/>
  <c r="I1909" i="6" s="1"/>
  <c r="N1909" i="6" l="1"/>
  <c r="O1909" i="6"/>
  <c r="G1909" i="6"/>
  <c r="P1909" i="6"/>
  <c r="H1909" i="6"/>
  <c r="Q1909" i="6"/>
  <c r="M1909" i="6"/>
  <c r="E1909" i="6" s="1"/>
  <c r="C1910" i="6" l="1"/>
  <c r="I1910" i="6" s="1"/>
  <c r="F1909" i="6"/>
  <c r="R1909" i="6"/>
  <c r="H1910" i="6" l="1"/>
  <c r="M1910" i="6"/>
  <c r="E1910" i="6" s="1"/>
  <c r="C1911" i="6" s="1"/>
  <c r="I1911" i="6" s="1"/>
  <c r="Q1910" i="6"/>
  <c r="N1910" i="6"/>
  <c r="O1910" i="6"/>
  <c r="P1910" i="6"/>
  <c r="G1910" i="6"/>
  <c r="F1910" i="6" l="1"/>
  <c r="R1910" i="6"/>
  <c r="G1911" i="6"/>
  <c r="P1911" i="6"/>
  <c r="H1911" i="6"/>
  <c r="M1911" i="6"/>
  <c r="E1911" i="6" s="1"/>
  <c r="Q1911" i="6"/>
  <c r="N1911" i="6"/>
  <c r="O1911" i="6"/>
  <c r="C1912" i="6" l="1"/>
  <c r="I1912" i="6" s="1"/>
  <c r="R1911" i="6"/>
  <c r="F1911" i="6"/>
  <c r="O1912" i="6" l="1"/>
  <c r="G1912" i="6"/>
  <c r="P1912" i="6"/>
  <c r="H1912" i="6"/>
  <c r="M1912" i="6"/>
  <c r="E1912" i="6" s="1"/>
  <c r="Q1912" i="6"/>
  <c r="N1912" i="6"/>
  <c r="R1912" i="6" l="1"/>
  <c r="F1912" i="6"/>
  <c r="C1913" i="6"/>
  <c r="I1913" i="6" s="1"/>
  <c r="N1913" i="6" l="1"/>
  <c r="O1913" i="6"/>
  <c r="G1913" i="6"/>
  <c r="P1913" i="6"/>
  <c r="H1913" i="6"/>
  <c r="Q1913" i="6"/>
  <c r="M1913" i="6"/>
  <c r="E1913" i="6" s="1"/>
  <c r="F1913" i="6" l="1"/>
  <c r="C1914" i="6"/>
  <c r="I1914" i="6" s="1"/>
  <c r="R1913" i="6"/>
  <c r="H1914" i="6" l="1"/>
  <c r="M1914" i="6"/>
  <c r="E1914" i="6" s="1"/>
  <c r="C1915" i="6" s="1"/>
  <c r="I1915" i="6" s="1"/>
  <c r="Q1914" i="6"/>
  <c r="N1914" i="6"/>
  <c r="O1914" i="6"/>
  <c r="P1914" i="6"/>
  <c r="G1914" i="6"/>
  <c r="F1914" i="6" l="1"/>
  <c r="R1914" i="6"/>
  <c r="G1915" i="6"/>
  <c r="P1915" i="6"/>
  <c r="H1915" i="6"/>
  <c r="M1915" i="6"/>
  <c r="E1915" i="6" s="1"/>
  <c r="Q1915" i="6"/>
  <c r="N1915" i="6"/>
  <c r="O1915" i="6"/>
  <c r="C1916" i="6" l="1"/>
  <c r="I1916" i="6" s="1"/>
  <c r="R1915" i="6"/>
  <c r="F1915" i="6"/>
  <c r="O1916" i="6" l="1"/>
  <c r="G1916" i="6"/>
  <c r="P1916" i="6"/>
  <c r="H1916" i="6"/>
  <c r="M1916" i="6"/>
  <c r="E1916" i="6" s="1"/>
  <c r="Q1916" i="6"/>
  <c r="N1916" i="6"/>
  <c r="R1916" i="6" l="1"/>
  <c r="F1916" i="6"/>
  <c r="C1917" i="6"/>
  <c r="I1917" i="6" s="1"/>
  <c r="N1917" i="6" l="1"/>
  <c r="O1917" i="6"/>
  <c r="G1917" i="6"/>
  <c r="P1917" i="6"/>
  <c r="H1917" i="6"/>
  <c r="Q1917" i="6"/>
  <c r="M1917" i="6"/>
  <c r="E1917" i="6" s="1"/>
  <c r="C1918" i="6" l="1"/>
  <c r="I1918" i="6" s="1"/>
  <c r="F1917" i="6"/>
  <c r="R1917" i="6"/>
  <c r="H1918" i="6" l="1"/>
  <c r="M1918" i="6"/>
  <c r="E1918" i="6" s="1"/>
  <c r="C1919" i="6" s="1"/>
  <c r="I1919" i="6" s="1"/>
  <c r="Q1918" i="6"/>
  <c r="N1918" i="6"/>
  <c r="O1918" i="6"/>
  <c r="P1918" i="6"/>
  <c r="G1918" i="6"/>
  <c r="F1918" i="6" l="1"/>
  <c r="R1918" i="6"/>
  <c r="G1919" i="6"/>
  <c r="P1919" i="6"/>
  <c r="H1919" i="6"/>
  <c r="M1919" i="6"/>
  <c r="E1919" i="6" s="1"/>
  <c r="Q1919" i="6"/>
  <c r="N1919" i="6"/>
  <c r="O1919" i="6"/>
  <c r="C1920" i="6" l="1"/>
  <c r="I1920" i="6" s="1"/>
  <c r="R1919" i="6"/>
  <c r="F1919" i="6"/>
  <c r="O1920" i="6" l="1"/>
  <c r="G1920" i="6"/>
  <c r="P1920" i="6"/>
  <c r="H1920" i="6"/>
  <c r="M1920" i="6"/>
  <c r="E1920" i="6" s="1"/>
  <c r="Q1920" i="6"/>
  <c r="N1920" i="6"/>
  <c r="R1920" i="6" l="1"/>
  <c r="F1920" i="6"/>
  <c r="C1921" i="6"/>
  <c r="I1921" i="6" s="1"/>
  <c r="N1921" i="6" l="1"/>
  <c r="O1921" i="6"/>
  <c r="G1921" i="6"/>
  <c r="P1921" i="6"/>
  <c r="H1921" i="6"/>
  <c r="Q1921" i="6"/>
  <c r="M1921" i="6"/>
  <c r="E1921" i="6" s="1"/>
  <c r="C1922" i="6" l="1"/>
  <c r="I1922" i="6" s="1"/>
  <c r="F1921" i="6"/>
  <c r="R1921" i="6"/>
  <c r="H1922" i="6" l="1"/>
  <c r="M1922" i="6"/>
  <c r="E1922" i="6" s="1"/>
  <c r="C1923" i="6" s="1"/>
  <c r="I1923" i="6" s="1"/>
  <c r="Q1922" i="6"/>
  <c r="N1922" i="6"/>
  <c r="O1922" i="6"/>
  <c r="P1922" i="6"/>
  <c r="G1922" i="6"/>
  <c r="F1922" i="6" l="1"/>
  <c r="R1922" i="6"/>
  <c r="G1923" i="6"/>
  <c r="P1923" i="6"/>
  <c r="H1923" i="6"/>
  <c r="M1923" i="6"/>
  <c r="E1923" i="6" s="1"/>
  <c r="Q1923" i="6"/>
  <c r="N1923" i="6"/>
  <c r="O1923" i="6"/>
  <c r="C1924" i="6" l="1"/>
  <c r="I1924" i="6" s="1"/>
  <c r="R1923" i="6"/>
  <c r="F1923" i="6"/>
  <c r="O1924" i="6" l="1"/>
  <c r="G1924" i="6"/>
  <c r="P1924" i="6"/>
  <c r="H1924" i="6"/>
  <c r="M1924" i="6"/>
  <c r="E1924" i="6" s="1"/>
  <c r="Q1924" i="6"/>
  <c r="N1924" i="6"/>
  <c r="R1924" i="6" l="1"/>
  <c r="C1925" i="6"/>
  <c r="I1925" i="6" s="1"/>
  <c r="F1924" i="6"/>
  <c r="N1925" i="6" l="1"/>
  <c r="O1925" i="6"/>
  <c r="G1925" i="6"/>
  <c r="P1925" i="6"/>
  <c r="H1925" i="6"/>
  <c r="Q1925" i="6"/>
  <c r="M1925" i="6"/>
  <c r="E1925" i="6" s="1"/>
  <c r="C1926" i="6" l="1"/>
  <c r="I1926" i="6" s="1"/>
  <c r="F1925" i="6"/>
  <c r="R1925" i="6"/>
  <c r="H1926" i="6" l="1"/>
  <c r="M1926" i="6"/>
  <c r="E1926" i="6" s="1"/>
  <c r="C1927" i="6" s="1"/>
  <c r="I1927" i="6" s="1"/>
  <c r="Q1926" i="6"/>
  <c r="N1926" i="6"/>
  <c r="O1926" i="6"/>
  <c r="P1926" i="6"/>
  <c r="G1926" i="6"/>
  <c r="R1926" i="6" l="1"/>
  <c r="F1926" i="6"/>
  <c r="G1927" i="6"/>
  <c r="P1927" i="6"/>
  <c r="H1927" i="6"/>
  <c r="M1927" i="6"/>
  <c r="E1927" i="6" s="1"/>
  <c r="Q1927" i="6"/>
  <c r="N1927" i="6"/>
  <c r="O1927" i="6"/>
  <c r="C1928" i="6" l="1"/>
  <c r="I1928" i="6" s="1"/>
  <c r="R1927" i="6"/>
  <c r="F1927" i="6"/>
  <c r="O1928" i="6" l="1"/>
  <c r="G1928" i="6"/>
  <c r="P1928" i="6"/>
  <c r="H1928" i="6"/>
  <c r="M1928" i="6"/>
  <c r="E1928" i="6" s="1"/>
  <c r="Q1928" i="6"/>
  <c r="N1928" i="6"/>
  <c r="R1928" i="6" l="1"/>
  <c r="F1928" i="6"/>
  <c r="C1929" i="6"/>
  <c r="I1929" i="6" s="1"/>
  <c r="N1929" i="6" l="1"/>
  <c r="O1929" i="6"/>
  <c r="G1929" i="6"/>
  <c r="P1929" i="6"/>
  <c r="H1929" i="6"/>
  <c r="Q1929" i="6"/>
  <c r="M1929" i="6"/>
  <c r="E1929" i="6" s="1"/>
  <c r="C1930" i="6" l="1"/>
  <c r="I1930" i="6" s="1"/>
  <c r="F1929" i="6"/>
  <c r="R1929" i="6"/>
  <c r="H1930" i="6" l="1"/>
  <c r="M1930" i="6"/>
  <c r="E1930" i="6" s="1"/>
  <c r="C1931" i="6" s="1"/>
  <c r="I1931" i="6" s="1"/>
  <c r="Q1930" i="6"/>
  <c r="N1930" i="6"/>
  <c r="O1930" i="6"/>
  <c r="P1930" i="6"/>
  <c r="G1930" i="6"/>
  <c r="F1930" i="6" l="1"/>
  <c r="R1930" i="6"/>
  <c r="G1931" i="6"/>
  <c r="P1931" i="6"/>
  <c r="H1931" i="6"/>
  <c r="M1931" i="6"/>
  <c r="E1931" i="6" s="1"/>
  <c r="Q1931" i="6"/>
  <c r="N1931" i="6"/>
  <c r="O1931" i="6"/>
  <c r="R1931" i="6" l="1"/>
  <c r="C1932" i="6"/>
  <c r="I1932" i="6" s="1"/>
  <c r="F1931" i="6"/>
  <c r="O1932" i="6" l="1"/>
  <c r="G1932" i="6"/>
  <c r="P1932" i="6"/>
  <c r="H1932" i="6"/>
  <c r="M1932" i="6"/>
  <c r="E1932" i="6" s="1"/>
  <c r="Q1932" i="6"/>
  <c r="N1932" i="6"/>
  <c r="R1932" i="6" l="1"/>
  <c r="F1932" i="6"/>
  <c r="C1933" i="6"/>
  <c r="I1933" i="6" s="1"/>
  <c r="N1933" i="6" l="1"/>
  <c r="O1933" i="6"/>
  <c r="G1933" i="6"/>
  <c r="P1933" i="6"/>
  <c r="H1933" i="6"/>
  <c r="Q1933" i="6"/>
  <c r="M1933" i="6"/>
  <c r="E1933" i="6" s="1"/>
  <c r="F1933" i="6" l="1"/>
  <c r="C1934" i="6"/>
  <c r="I1934" i="6" s="1"/>
  <c r="R1933" i="6"/>
  <c r="H1934" i="6" l="1"/>
  <c r="M1934" i="6"/>
  <c r="E1934" i="6" s="1"/>
  <c r="C1935" i="6" s="1"/>
  <c r="I1935" i="6" s="1"/>
  <c r="Q1934" i="6"/>
  <c r="N1934" i="6"/>
  <c r="O1934" i="6"/>
  <c r="P1934" i="6"/>
  <c r="G1934" i="6"/>
  <c r="F1934" i="6" l="1"/>
  <c r="R1934" i="6"/>
  <c r="G1935" i="6"/>
  <c r="P1935" i="6"/>
  <c r="H1935" i="6"/>
  <c r="M1935" i="6"/>
  <c r="E1935" i="6" s="1"/>
  <c r="Q1935" i="6"/>
  <c r="N1935" i="6"/>
  <c r="O1935" i="6"/>
  <c r="C1936" i="6" l="1"/>
  <c r="I1936" i="6" s="1"/>
  <c r="R1935" i="6"/>
  <c r="F1935" i="6"/>
  <c r="O1936" i="6" l="1"/>
  <c r="G1936" i="6"/>
  <c r="P1936" i="6"/>
  <c r="H1936" i="6"/>
  <c r="M1936" i="6"/>
  <c r="E1936" i="6" s="1"/>
  <c r="Q1936" i="6"/>
  <c r="N1936" i="6"/>
  <c r="R1936" i="6" l="1"/>
  <c r="F1936" i="6"/>
  <c r="C1937" i="6"/>
  <c r="I1937" i="6" s="1"/>
  <c r="N1937" i="6" l="1"/>
  <c r="O1937" i="6"/>
  <c r="G1937" i="6"/>
  <c r="P1937" i="6"/>
  <c r="H1937" i="6"/>
  <c r="Q1937" i="6"/>
  <c r="M1937" i="6"/>
  <c r="E1937" i="6" s="1"/>
  <c r="C1938" i="6" l="1"/>
  <c r="I1938" i="6" s="1"/>
  <c r="F1937" i="6"/>
  <c r="R1937" i="6"/>
  <c r="H1938" i="6" l="1"/>
  <c r="M1938" i="6"/>
  <c r="E1938" i="6" s="1"/>
  <c r="C1939" i="6" s="1"/>
  <c r="I1939" i="6" s="1"/>
  <c r="Q1938" i="6"/>
  <c r="N1938" i="6"/>
  <c r="O1938" i="6"/>
  <c r="P1938" i="6"/>
  <c r="G1938" i="6"/>
  <c r="F1938" i="6" l="1"/>
  <c r="R1938" i="6"/>
  <c r="G1939" i="6"/>
  <c r="P1939" i="6"/>
  <c r="H1939" i="6"/>
  <c r="M1939" i="6"/>
  <c r="E1939" i="6" s="1"/>
  <c r="Q1939" i="6"/>
  <c r="N1939" i="6"/>
  <c r="O1939" i="6"/>
  <c r="C1940" i="6" l="1"/>
  <c r="I1940" i="6" s="1"/>
  <c r="R1939" i="6"/>
  <c r="F1939" i="6"/>
  <c r="O1940" i="6" l="1"/>
  <c r="G1940" i="6"/>
  <c r="P1940" i="6"/>
  <c r="H1940" i="6"/>
  <c r="M1940" i="6"/>
  <c r="E1940" i="6" s="1"/>
  <c r="Q1940" i="6"/>
  <c r="N1940" i="6"/>
  <c r="R1940" i="6" l="1"/>
  <c r="F1940" i="6"/>
  <c r="C1941" i="6"/>
  <c r="I1941" i="6" s="1"/>
  <c r="N1941" i="6" l="1"/>
  <c r="O1941" i="6"/>
  <c r="G1941" i="6"/>
  <c r="P1941" i="6"/>
  <c r="H1941" i="6"/>
  <c r="Q1941" i="6"/>
  <c r="M1941" i="6"/>
  <c r="E1941" i="6" s="1"/>
  <c r="C1942" i="6" l="1"/>
  <c r="I1942" i="6" s="1"/>
  <c r="F1941" i="6"/>
  <c r="R1941" i="6"/>
  <c r="H1942" i="6" l="1"/>
  <c r="M1942" i="6"/>
  <c r="E1942" i="6" s="1"/>
  <c r="C1943" i="6" s="1"/>
  <c r="I1943" i="6" s="1"/>
  <c r="Q1942" i="6"/>
  <c r="N1942" i="6"/>
  <c r="O1942" i="6"/>
  <c r="P1942" i="6"/>
  <c r="G1942" i="6"/>
  <c r="F1942" i="6" l="1"/>
  <c r="R1942" i="6"/>
  <c r="G1943" i="6"/>
  <c r="P1943" i="6"/>
  <c r="H1943" i="6"/>
  <c r="M1943" i="6"/>
  <c r="E1943" i="6" s="1"/>
  <c r="Q1943" i="6"/>
  <c r="N1943" i="6"/>
  <c r="O1943" i="6"/>
  <c r="R1943" i="6" l="1"/>
  <c r="C1944" i="6"/>
  <c r="I1944" i="6" s="1"/>
  <c r="F1943" i="6"/>
  <c r="O1944" i="6" l="1"/>
  <c r="G1944" i="6"/>
  <c r="P1944" i="6"/>
  <c r="H1944" i="6"/>
  <c r="M1944" i="6"/>
  <c r="E1944" i="6" s="1"/>
  <c r="Q1944" i="6"/>
  <c r="N1944" i="6"/>
  <c r="R1944" i="6" l="1"/>
  <c r="F1944" i="6"/>
  <c r="C1945" i="6"/>
  <c r="I1945" i="6" s="1"/>
  <c r="N1945" i="6" l="1"/>
  <c r="O1945" i="6"/>
  <c r="G1945" i="6"/>
  <c r="P1945" i="6"/>
  <c r="H1945" i="6"/>
  <c r="Q1945" i="6"/>
  <c r="M1945" i="6"/>
  <c r="E1945" i="6" s="1"/>
  <c r="C1946" i="6" l="1"/>
  <c r="I1946" i="6" s="1"/>
  <c r="F1945" i="6"/>
  <c r="R1945" i="6"/>
  <c r="H1946" i="6" l="1"/>
  <c r="M1946" i="6"/>
  <c r="E1946" i="6" s="1"/>
  <c r="C1947" i="6" s="1"/>
  <c r="I1947" i="6" s="1"/>
  <c r="Q1946" i="6"/>
  <c r="N1946" i="6"/>
  <c r="O1946" i="6"/>
  <c r="P1946" i="6"/>
  <c r="G1946" i="6"/>
  <c r="F1946" i="6" l="1"/>
  <c r="R1946" i="6"/>
  <c r="G1947" i="6"/>
  <c r="P1947" i="6"/>
  <c r="H1947" i="6"/>
  <c r="M1947" i="6"/>
  <c r="E1947" i="6" s="1"/>
  <c r="Q1947" i="6"/>
  <c r="N1947" i="6"/>
  <c r="O1947" i="6"/>
  <c r="C1948" i="6" l="1"/>
  <c r="I1948" i="6" s="1"/>
  <c r="R1947" i="6"/>
  <c r="F1947" i="6"/>
  <c r="O1948" i="6" l="1"/>
  <c r="G1948" i="6"/>
  <c r="P1948" i="6"/>
  <c r="H1948" i="6"/>
  <c r="M1948" i="6"/>
  <c r="E1948" i="6" s="1"/>
  <c r="Q1948" i="6"/>
  <c r="N1948" i="6"/>
  <c r="R1948" i="6" l="1"/>
  <c r="F1948" i="6"/>
  <c r="C1949" i="6"/>
  <c r="I1949" i="6" s="1"/>
  <c r="N1949" i="6" l="1"/>
  <c r="O1949" i="6"/>
  <c r="G1949" i="6"/>
  <c r="P1949" i="6"/>
  <c r="Q1949" i="6"/>
  <c r="H1949" i="6"/>
  <c r="M1949" i="6"/>
  <c r="E1949" i="6" s="1"/>
  <c r="C1950" i="6" l="1"/>
  <c r="I1950" i="6" s="1"/>
  <c r="F1949" i="6"/>
  <c r="R1949" i="6"/>
  <c r="H1950" i="6" l="1"/>
  <c r="M1950" i="6"/>
  <c r="E1950" i="6" s="1"/>
  <c r="Q1950" i="6"/>
  <c r="N1950" i="6"/>
  <c r="O1950" i="6"/>
  <c r="P1950" i="6"/>
  <c r="G1950" i="6"/>
  <c r="R1950" i="6" l="1"/>
  <c r="F1950" i="6"/>
  <c r="C1951" i="6"/>
  <c r="I1951" i="6" s="1"/>
  <c r="G1951" i="6" l="1"/>
  <c r="P1951" i="6"/>
  <c r="H1951" i="6"/>
  <c r="M1951" i="6"/>
  <c r="E1951" i="6" s="1"/>
  <c r="Q1951" i="6"/>
  <c r="N1951" i="6"/>
  <c r="O1951" i="6"/>
  <c r="C1952" i="6" l="1"/>
  <c r="I1952" i="6" s="1"/>
  <c r="R1951" i="6"/>
  <c r="F1951" i="6"/>
  <c r="O1952" i="6" l="1"/>
  <c r="G1952" i="6"/>
  <c r="P1952" i="6"/>
  <c r="H1952" i="6"/>
  <c r="M1952" i="6"/>
  <c r="E1952" i="6" s="1"/>
  <c r="Q1952" i="6"/>
  <c r="N1952" i="6"/>
  <c r="R1952" i="6" l="1"/>
  <c r="C1953" i="6"/>
  <c r="I1953" i="6" s="1"/>
  <c r="F1952" i="6"/>
  <c r="N1953" i="6" l="1"/>
  <c r="O1953" i="6"/>
  <c r="G1953" i="6"/>
  <c r="P1953" i="6"/>
  <c r="Q1953" i="6"/>
  <c r="H1953" i="6"/>
  <c r="M1953" i="6"/>
  <c r="E1953" i="6" s="1"/>
  <c r="R1953" i="6" l="1"/>
  <c r="C1954" i="6"/>
  <c r="I1954" i="6" s="1"/>
  <c r="F1953" i="6"/>
  <c r="H1954" i="6" l="1"/>
  <c r="M1954" i="6"/>
  <c r="E1954" i="6" s="1"/>
  <c r="C1955" i="6" s="1"/>
  <c r="I1955" i="6" s="1"/>
  <c r="Q1954" i="6"/>
  <c r="N1954" i="6"/>
  <c r="O1954" i="6"/>
  <c r="P1954" i="6"/>
  <c r="G1954" i="6"/>
  <c r="F1954" i="6" l="1"/>
  <c r="R1954" i="6"/>
  <c r="G1955" i="6"/>
  <c r="P1955" i="6"/>
  <c r="H1955" i="6"/>
  <c r="M1955" i="6"/>
  <c r="E1955" i="6" s="1"/>
  <c r="Q1955" i="6"/>
  <c r="N1955" i="6"/>
  <c r="O1955" i="6"/>
  <c r="C1956" i="6" l="1"/>
  <c r="I1956" i="6" s="1"/>
  <c r="R1955" i="6"/>
  <c r="F1955" i="6"/>
  <c r="O1956" i="6" l="1"/>
  <c r="G1956" i="6"/>
  <c r="P1956" i="6"/>
  <c r="H1956" i="6"/>
  <c r="M1956" i="6"/>
  <c r="E1956" i="6" s="1"/>
  <c r="Q1956" i="6"/>
  <c r="N1956" i="6"/>
  <c r="R1956" i="6" l="1"/>
  <c r="F1956" i="6"/>
  <c r="C1957" i="6"/>
  <c r="I1957" i="6" s="1"/>
  <c r="N1957" i="6" l="1"/>
  <c r="O1957" i="6"/>
  <c r="G1957" i="6"/>
  <c r="P1957" i="6"/>
  <c r="H1957" i="6"/>
  <c r="M1957" i="6"/>
  <c r="E1957" i="6" s="1"/>
  <c r="Q1957" i="6"/>
  <c r="F1957" i="6" l="1"/>
  <c r="C1958" i="6"/>
  <c r="I1958" i="6" s="1"/>
  <c r="R1957" i="6"/>
  <c r="H1958" i="6" l="1"/>
  <c r="M1958" i="6"/>
  <c r="E1958" i="6" s="1"/>
  <c r="C1959" i="6" s="1"/>
  <c r="I1959" i="6" s="1"/>
  <c r="Q1958" i="6"/>
  <c r="N1958" i="6"/>
  <c r="O1958" i="6"/>
  <c r="P1958" i="6"/>
  <c r="G1958" i="6"/>
  <c r="F1958" i="6" l="1"/>
  <c r="R1958" i="6"/>
  <c r="G1959" i="6"/>
  <c r="P1959" i="6"/>
  <c r="H1959" i="6"/>
  <c r="M1959" i="6"/>
  <c r="E1959" i="6" s="1"/>
  <c r="Q1959" i="6"/>
  <c r="N1959" i="6"/>
  <c r="O1959" i="6"/>
  <c r="C1960" i="6" l="1"/>
  <c r="I1960" i="6" s="1"/>
  <c r="R1959" i="6"/>
  <c r="F1959" i="6"/>
  <c r="O1960" i="6" l="1"/>
  <c r="G1960" i="6"/>
  <c r="P1960" i="6"/>
  <c r="H1960" i="6"/>
  <c r="M1960" i="6"/>
  <c r="E1960" i="6" s="1"/>
  <c r="Q1960" i="6"/>
  <c r="N1960" i="6"/>
  <c r="R1960" i="6" l="1"/>
  <c r="C1961" i="6"/>
  <c r="I1961" i="6" s="1"/>
  <c r="F1960" i="6"/>
  <c r="N1961" i="6" l="1"/>
  <c r="O1961" i="6"/>
  <c r="G1961" i="6"/>
  <c r="P1961" i="6"/>
  <c r="H1961" i="6"/>
  <c r="M1961" i="6"/>
  <c r="E1961" i="6" s="1"/>
  <c r="Q1961" i="6"/>
  <c r="C1962" i="6" l="1"/>
  <c r="I1962" i="6" s="1"/>
  <c r="F1961" i="6"/>
  <c r="R1961" i="6"/>
  <c r="H1962" i="6" l="1"/>
  <c r="M1962" i="6"/>
  <c r="E1962" i="6" s="1"/>
  <c r="Q1962" i="6"/>
  <c r="N1962" i="6"/>
  <c r="O1962" i="6"/>
  <c r="P1962" i="6"/>
  <c r="G1962" i="6"/>
  <c r="F1962" i="6" l="1"/>
  <c r="R1962" i="6"/>
  <c r="C1963" i="6"/>
  <c r="I1963" i="6" s="1"/>
  <c r="G1963" i="6" l="1"/>
  <c r="P1963" i="6"/>
  <c r="H1963" i="6"/>
  <c r="M1963" i="6"/>
  <c r="E1963" i="6" s="1"/>
  <c r="Q1963" i="6"/>
  <c r="N1963" i="6"/>
  <c r="O1963" i="6"/>
  <c r="C1964" i="6" l="1"/>
  <c r="I1964" i="6" s="1"/>
  <c r="R1963" i="6"/>
  <c r="F1963" i="6"/>
  <c r="O1964" i="6" l="1"/>
  <c r="G1964" i="6"/>
  <c r="P1964" i="6"/>
  <c r="H1964" i="6"/>
  <c r="M1964" i="6"/>
  <c r="E1964" i="6" s="1"/>
  <c r="Q1964" i="6"/>
  <c r="N1964" i="6"/>
  <c r="R1964" i="6" l="1"/>
  <c r="F1964" i="6"/>
  <c r="C1965" i="6"/>
  <c r="I1965" i="6" s="1"/>
  <c r="N1965" i="6" l="1"/>
  <c r="O1965" i="6"/>
  <c r="G1965" i="6"/>
  <c r="P1965" i="6"/>
  <c r="H1965" i="6"/>
  <c r="M1965" i="6"/>
  <c r="E1965" i="6" s="1"/>
  <c r="Q1965" i="6"/>
  <c r="C1966" i="6" l="1"/>
  <c r="I1966" i="6" s="1"/>
  <c r="F1965" i="6"/>
  <c r="R1965" i="6"/>
  <c r="H1966" i="6" l="1"/>
  <c r="M1966" i="6"/>
  <c r="E1966" i="6" s="1"/>
  <c r="C1967" i="6" s="1"/>
  <c r="I1967" i="6" s="1"/>
  <c r="Q1966" i="6"/>
  <c r="N1966" i="6"/>
  <c r="O1966" i="6"/>
  <c r="P1966" i="6"/>
  <c r="G1966" i="6"/>
  <c r="F1966" i="6" l="1"/>
  <c r="R1966" i="6"/>
  <c r="G1967" i="6"/>
  <c r="P1967" i="6"/>
  <c r="H1967" i="6"/>
  <c r="M1967" i="6"/>
  <c r="E1967" i="6" s="1"/>
  <c r="Q1967" i="6"/>
  <c r="N1967" i="6"/>
  <c r="O1967" i="6"/>
  <c r="C1968" i="6" l="1"/>
  <c r="I1968" i="6" s="1"/>
  <c r="R1967" i="6"/>
  <c r="F1967" i="6"/>
  <c r="O1968" i="6" l="1"/>
  <c r="G1968" i="6"/>
  <c r="P1968" i="6"/>
  <c r="H1968" i="6"/>
  <c r="M1968" i="6"/>
  <c r="E1968" i="6" s="1"/>
  <c r="Q1968" i="6"/>
  <c r="N1968" i="6"/>
  <c r="R1968" i="6" l="1"/>
  <c r="F1968" i="6"/>
  <c r="C1969" i="6"/>
  <c r="I1969" i="6" s="1"/>
  <c r="N1969" i="6" l="1"/>
  <c r="O1969" i="6"/>
  <c r="G1969" i="6"/>
  <c r="P1969" i="6"/>
  <c r="Q1969" i="6"/>
  <c r="H1969" i="6"/>
  <c r="M1969" i="6"/>
  <c r="E1969" i="6" s="1"/>
  <c r="R1969" i="6" l="1"/>
  <c r="C1970" i="6"/>
  <c r="I1970" i="6" s="1"/>
  <c r="F1969" i="6"/>
  <c r="H1970" i="6" l="1"/>
  <c r="M1970" i="6"/>
  <c r="E1970" i="6" s="1"/>
  <c r="C1971" i="6" s="1"/>
  <c r="I1971" i="6" s="1"/>
  <c r="Q1970" i="6"/>
  <c r="N1970" i="6"/>
  <c r="O1970" i="6"/>
  <c r="P1970" i="6"/>
  <c r="G1970" i="6"/>
  <c r="R1970" i="6" l="1"/>
  <c r="F1970" i="6"/>
  <c r="G1971" i="6"/>
  <c r="P1971" i="6"/>
  <c r="H1971" i="6"/>
  <c r="M1971" i="6"/>
  <c r="E1971" i="6" s="1"/>
  <c r="Q1971" i="6"/>
  <c r="N1971" i="6"/>
  <c r="O1971" i="6"/>
  <c r="R1971" i="6" l="1"/>
  <c r="C1972" i="6"/>
  <c r="I1972" i="6" s="1"/>
  <c r="F1971" i="6"/>
  <c r="O1972" i="6" l="1"/>
  <c r="G1972" i="6"/>
  <c r="P1972" i="6"/>
  <c r="H1972" i="6"/>
  <c r="M1972" i="6"/>
  <c r="E1972" i="6" s="1"/>
  <c r="Q1972" i="6"/>
  <c r="N1972" i="6"/>
  <c r="R1972" i="6" l="1"/>
  <c r="F1972" i="6"/>
  <c r="C1973" i="6"/>
  <c r="I1973" i="6" s="1"/>
  <c r="N1973" i="6" l="1"/>
  <c r="O1973" i="6"/>
  <c r="G1973" i="6"/>
  <c r="P1973" i="6"/>
  <c r="H1973" i="6"/>
  <c r="Q1973" i="6"/>
  <c r="M1973" i="6"/>
  <c r="E1973" i="6" s="1"/>
  <c r="C1974" i="6" l="1"/>
  <c r="I1974" i="6" s="1"/>
  <c r="F1973" i="6"/>
  <c r="R1973" i="6"/>
  <c r="H1974" i="6" l="1"/>
  <c r="M1974" i="6"/>
  <c r="E1974" i="6" s="1"/>
  <c r="C1975" i="6" s="1"/>
  <c r="I1975" i="6" s="1"/>
  <c r="Q1974" i="6"/>
  <c r="N1974" i="6"/>
  <c r="O1974" i="6"/>
  <c r="P1974" i="6"/>
  <c r="G1974" i="6"/>
  <c r="R1974" i="6" l="1"/>
  <c r="F1974" i="6"/>
  <c r="G1975" i="6"/>
  <c r="P1975" i="6"/>
  <c r="H1975" i="6"/>
  <c r="M1975" i="6"/>
  <c r="E1975" i="6" s="1"/>
  <c r="Q1975" i="6"/>
  <c r="N1975" i="6"/>
  <c r="O1975" i="6"/>
  <c r="F1975" i="6" l="1"/>
  <c r="C1976" i="6"/>
  <c r="I1976" i="6" s="1"/>
  <c r="R1975" i="6"/>
  <c r="O1976" i="6" l="1"/>
  <c r="G1976" i="6"/>
  <c r="P1976" i="6"/>
  <c r="H1976" i="6"/>
  <c r="M1976" i="6"/>
  <c r="E1976" i="6" s="1"/>
  <c r="Q1976" i="6"/>
  <c r="N1976" i="6"/>
  <c r="R1976" i="6" l="1"/>
  <c r="F1976" i="6"/>
  <c r="C1977" i="6"/>
  <c r="I1977" i="6" s="1"/>
  <c r="N1977" i="6" l="1"/>
  <c r="O1977" i="6"/>
  <c r="G1977" i="6"/>
  <c r="P1977" i="6"/>
  <c r="H1977" i="6"/>
  <c r="Q1977" i="6"/>
  <c r="M1977" i="6"/>
  <c r="E1977" i="6" s="1"/>
  <c r="C1978" i="6" l="1"/>
  <c r="I1978" i="6" s="1"/>
  <c r="F1977" i="6"/>
  <c r="R1977" i="6"/>
  <c r="H1978" i="6" l="1"/>
  <c r="M1978" i="6"/>
  <c r="E1978" i="6" s="1"/>
  <c r="C1979" i="6" s="1"/>
  <c r="I1979" i="6" s="1"/>
  <c r="Q1978" i="6"/>
  <c r="N1978" i="6"/>
  <c r="O1978" i="6"/>
  <c r="P1978" i="6"/>
  <c r="G1978" i="6"/>
  <c r="F1978" i="6" l="1"/>
  <c r="R1978" i="6"/>
  <c r="G1979" i="6"/>
  <c r="P1979" i="6"/>
  <c r="H1979" i="6"/>
  <c r="M1979" i="6"/>
  <c r="E1979" i="6" s="1"/>
  <c r="Q1979" i="6"/>
  <c r="N1979" i="6"/>
  <c r="O1979" i="6"/>
  <c r="C1980" i="6" l="1"/>
  <c r="I1980" i="6" s="1"/>
  <c r="R1979" i="6"/>
  <c r="F1979" i="6"/>
  <c r="O1980" i="6" l="1"/>
  <c r="G1980" i="6"/>
  <c r="P1980" i="6"/>
  <c r="H1980" i="6"/>
  <c r="M1980" i="6"/>
  <c r="E1980" i="6" s="1"/>
  <c r="Q1980" i="6"/>
  <c r="N1980" i="6"/>
  <c r="R1980" i="6" l="1"/>
  <c r="F1980" i="6"/>
  <c r="C1981" i="6"/>
  <c r="I1981" i="6" s="1"/>
  <c r="N1981" i="6" l="1"/>
  <c r="O1981" i="6"/>
  <c r="G1981" i="6"/>
  <c r="P1981" i="6"/>
  <c r="H1981" i="6"/>
  <c r="M1981" i="6"/>
  <c r="E1981" i="6" s="1"/>
  <c r="Q1981" i="6"/>
  <c r="F1981" i="6" l="1"/>
  <c r="C1982" i="6"/>
  <c r="I1982" i="6" s="1"/>
  <c r="R1981" i="6"/>
  <c r="H1982" i="6" l="1"/>
  <c r="M1982" i="6"/>
  <c r="E1982" i="6" s="1"/>
  <c r="C1983" i="6" s="1"/>
  <c r="I1983" i="6" s="1"/>
  <c r="Q1982" i="6"/>
  <c r="N1982" i="6"/>
  <c r="O1982" i="6"/>
  <c r="P1982" i="6"/>
  <c r="G1982" i="6"/>
  <c r="F1982" i="6" l="1"/>
  <c r="R1982" i="6"/>
  <c r="G1983" i="6"/>
  <c r="P1983" i="6"/>
  <c r="H1983" i="6"/>
  <c r="M1983" i="6"/>
  <c r="E1983" i="6" s="1"/>
  <c r="Q1983" i="6"/>
  <c r="N1983" i="6"/>
  <c r="O1983" i="6"/>
  <c r="C1984" i="6" l="1"/>
  <c r="I1984" i="6" s="1"/>
  <c r="R1983" i="6"/>
  <c r="F1983" i="6"/>
  <c r="O1984" i="6" l="1"/>
  <c r="G1984" i="6"/>
  <c r="P1984" i="6"/>
  <c r="H1984" i="6"/>
  <c r="M1984" i="6"/>
  <c r="E1984" i="6" s="1"/>
  <c r="Q1984" i="6"/>
  <c r="N1984" i="6"/>
  <c r="R1984" i="6" l="1"/>
  <c r="F1984" i="6"/>
  <c r="C1985" i="6"/>
  <c r="I1985" i="6" s="1"/>
  <c r="N1985" i="6" l="1"/>
  <c r="O1985" i="6"/>
  <c r="G1985" i="6"/>
  <c r="P1985" i="6"/>
  <c r="H1985" i="6"/>
  <c r="M1985" i="6"/>
  <c r="E1985" i="6" s="1"/>
  <c r="Q1985" i="6"/>
  <c r="C1986" i="6" l="1"/>
  <c r="I1986" i="6" s="1"/>
  <c r="F1985" i="6"/>
  <c r="R1985" i="6"/>
  <c r="H1986" i="6" l="1"/>
  <c r="M1986" i="6"/>
  <c r="E1986" i="6" s="1"/>
  <c r="C1987" i="6" s="1"/>
  <c r="I1987" i="6" s="1"/>
  <c r="Q1986" i="6"/>
  <c r="N1986" i="6"/>
  <c r="O1986" i="6"/>
  <c r="P1986" i="6"/>
  <c r="G1986" i="6"/>
  <c r="F1986" i="6" l="1"/>
  <c r="R1986" i="6"/>
  <c r="G1987" i="6"/>
  <c r="P1987" i="6"/>
  <c r="H1987" i="6"/>
  <c r="M1987" i="6"/>
  <c r="E1987" i="6" s="1"/>
  <c r="Q1987" i="6"/>
  <c r="N1987" i="6"/>
  <c r="O1987" i="6"/>
  <c r="C1988" i="6" l="1"/>
  <c r="I1988" i="6" s="1"/>
  <c r="R1987" i="6"/>
  <c r="F1987" i="6"/>
  <c r="O1988" i="6" l="1"/>
  <c r="G1988" i="6"/>
  <c r="P1988" i="6"/>
  <c r="H1988" i="6"/>
  <c r="M1988" i="6"/>
  <c r="E1988" i="6" s="1"/>
  <c r="Q1988" i="6"/>
  <c r="N1988" i="6"/>
  <c r="R1988" i="6" l="1"/>
  <c r="F1988" i="6"/>
  <c r="C1989" i="6"/>
  <c r="I1989" i="6" s="1"/>
  <c r="N1989" i="6" l="1"/>
  <c r="O1989" i="6"/>
  <c r="G1989" i="6"/>
  <c r="P1989" i="6"/>
  <c r="H1989" i="6"/>
  <c r="Q1989" i="6"/>
  <c r="M1989" i="6"/>
  <c r="E1989" i="6" s="1"/>
  <c r="C1990" i="6" l="1"/>
  <c r="I1990" i="6" s="1"/>
  <c r="F1989" i="6"/>
  <c r="R1989" i="6"/>
  <c r="H1990" i="6" l="1"/>
  <c r="M1990" i="6"/>
  <c r="E1990" i="6" s="1"/>
  <c r="C1991" i="6" s="1"/>
  <c r="I1991" i="6" s="1"/>
  <c r="Q1990" i="6"/>
  <c r="N1990" i="6"/>
  <c r="O1990" i="6"/>
  <c r="P1990" i="6"/>
  <c r="G1990" i="6"/>
  <c r="F1990" i="6" l="1"/>
  <c r="R1990" i="6"/>
  <c r="G1991" i="6"/>
  <c r="P1991" i="6"/>
  <c r="H1991" i="6"/>
  <c r="M1991" i="6"/>
  <c r="E1991" i="6" s="1"/>
  <c r="Q1991" i="6"/>
  <c r="N1991" i="6"/>
  <c r="O1991" i="6"/>
  <c r="C1992" i="6" l="1"/>
  <c r="I1992" i="6" s="1"/>
  <c r="R1991" i="6"/>
  <c r="F1991" i="6"/>
  <c r="O1992" i="6" l="1"/>
  <c r="G1992" i="6"/>
  <c r="P1992" i="6"/>
  <c r="H1992" i="6"/>
  <c r="M1992" i="6"/>
  <c r="E1992" i="6" s="1"/>
  <c r="Q1992" i="6"/>
  <c r="N1992" i="6"/>
  <c r="R1992" i="6" l="1"/>
  <c r="C1993" i="6"/>
  <c r="I1993" i="6" s="1"/>
  <c r="F1992" i="6"/>
  <c r="N1993" i="6" l="1"/>
  <c r="O1993" i="6"/>
  <c r="G1993" i="6"/>
  <c r="P1993" i="6"/>
  <c r="H1993" i="6"/>
  <c r="Q1993" i="6"/>
  <c r="M1993" i="6"/>
  <c r="E1993" i="6" s="1"/>
  <c r="F1993" i="6" l="1"/>
  <c r="C1994" i="6"/>
  <c r="I1994" i="6" s="1"/>
  <c r="R1993" i="6"/>
  <c r="H1994" i="6" l="1"/>
  <c r="M1994" i="6"/>
  <c r="E1994" i="6" s="1"/>
  <c r="C1995" i="6" s="1"/>
  <c r="I1995" i="6" s="1"/>
  <c r="Q1994" i="6"/>
  <c r="N1994" i="6"/>
  <c r="O1994" i="6"/>
  <c r="P1994" i="6"/>
  <c r="G1994" i="6"/>
  <c r="F1994" i="6" l="1"/>
  <c r="R1994" i="6"/>
  <c r="G1995" i="6"/>
  <c r="P1995" i="6"/>
  <c r="H1995" i="6"/>
  <c r="M1995" i="6"/>
  <c r="E1995" i="6" s="1"/>
  <c r="Q1995" i="6"/>
  <c r="N1995" i="6"/>
  <c r="O1995" i="6"/>
  <c r="C1996" i="6" l="1"/>
  <c r="I1996" i="6" s="1"/>
  <c r="R1995" i="6"/>
  <c r="F1995" i="6"/>
  <c r="O1996" i="6" l="1"/>
  <c r="G1996" i="6"/>
  <c r="P1996" i="6"/>
  <c r="H1996" i="6"/>
  <c r="M1996" i="6"/>
  <c r="E1996" i="6" s="1"/>
  <c r="Q1996" i="6"/>
  <c r="N1996" i="6"/>
  <c r="F1996" i="6" l="1"/>
  <c r="R1996" i="6"/>
  <c r="C1997" i="6"/>
  <c r="I1997" i="6" s="1"/>
  <c r="N1997" i="6" l="1"/>
  <c r="O1997" i="6"/>
  <c r="G1997" i="6"/>
  <c r="P1997" i="6"/>
  <c r="H1997" i="6"/>
  <c r="Q1997" i="6"/>
  <c r="M1997" i="6"/>
  <c r="E1997" i="6" s="1"/>
  <c r="C1998" i="6" l="1"/>
  <c r="I1998" i="6" s="1"/>
  <c r="F1997" i="6"/>
  <c r="R1997" i="6"/>
  <c r="H1998" i="6" l="1"/>
  <c r="M1998" i="6"/>
  <c r="E1998" i="6" s="1"/>
  <c r="C1999" i="6" s="1"/>
  <c r="I1999" i="6" s="1"/>
  <c r="Q1998" i="6"/>
  <c r="N1998" i="6"/>
  <c r="O1998" i="6"/>
  <c r="P1998" i="6"/>
  <c r="G1998" i="6"/>
  <c r="F1998" i="6" l="1"/>
  <c r="R1998" i="6"/>
  <c r="G1999" i="6"/>
  <c r="P1999" i="6"/>
  <c r="H1999" i="6"/>
  <c r="M1999" i="6"/>
  <c r="E1999" i="6" s="1"/>
  <c r="Q1999" i="6"/>
  <c r="N1999" i="6"/>
  <c r="O1999" i="6"/>
  <c r="C2000" i="6" l="1"/>
  <c r="I2000" i="6" s="1"/>
  <c r="R1999" i="6"/>
  <c r="F1999" i="6"/>
  <c r="O2000" i="6" l="1"/>
  <c r="G2000" i="6"/>
  <c r="P2000" i="6"/>
  <c r="H2000" i="6"/>
  <c r="M2000" i="6"/>
  <c r="E2000" i="6" s="1"/>
  <c r="Q2000" i="6"/>
  <c r="N2000" i="6"/>
  <c r="R2000" i="6" l="1"/>
  <c r="F2000" i="6"/>
  <c r="C2001" i="6"/>
  <c r="I2001" i="6" s="1"/>
  <c r="N2001" i="6" l="1"/>
  <c r="O2001" i="6"/>
  <c r="G2001" i="6"/>
  <c r="P2001" i="6"/>
  <c r="H2001" i="6"/>
  <c r="Q2001" i="6"/>
  <c r="M2001" i="6"/>
  <c r="E2001" i="6" s="1"/>
  <c r="R2001" i="6" l="1"/>
  <c r="C2002" i="6"/>
  <c r="I2002" i="6" s="1"/>
  <c r="F2001" i="6"/>
  <c r="H2002" i="6" l="1"/>
  <c r="M2002" i="6"/>
  <c r="E2002" i="6" s="1"/>
  <c r="Q2002" i="6"/>
  <c r="N2002" i="6"/>
  <c r="O2002" i="6"/>
  <c r="P2002" i="6"/>
  <c r="G2002" i="6"/>
  <c r="F2002" i="6" l="1"/>
  <c r="R2002" i="6"/>
  <c r="C2003" i="6"/>
  <c r="I2003" i="6" s="1"/>
  <c r="G2003" i="6" l="1"/>
  <c r="P2003" i="6"/>
  <c r="H2003" i="6"/>
  <c r="M2003" i="6"/>
  <c r="E2003" i="6" s="1"/>
  <c r="Q2003" i="6"/>
  <c r="N2003" i="6"/>
  <c r="O2003" i="6"/>
  <c r="F2003" i="6" l="1"/>
  <c r="C2004" i="6"/>
  <c r="I2004" i="6" s="1"/>
  <c r="R2003" i="6"/>
  <c r="O2004" i="6" l="1"/>
  <c r="G2004" i="6"/>
  <c r="P2004" i="6"/>
  <c r="H2004" i="6"/>
  <c r="M2004" i="6"/>
  <c r="E2004" i="6" s="1"/>
  <c r="Q2004" i="6"/>
  <c r="N2004" i="6"/>
  <c r="R2004" i="6" l="1"/>
  <c r="F2004" i="6"/>
  <c r="C2005" i="6"/>
  <c r="I2005" i="6" s="1"/>
  <c r="N2005" i="6" l="1"/>
  <c r="O2005" i="6"/>
  <c r="G2005" i="6"/>
  <c r="P2005" i="6"/>
  <c r="H2005" i="6"/>
  <c r="Q2005" i="6"/>
  <c r="M2005" i="6"/>
  <c r="E2005" i="6" s="1"/>
  <c r="F2005" i="6" l="1"/>
  <c r="C2006" i="6"/>
  <c r="R2005" i="6"/>
  <c r="I2006" i="6" l="1"/>
  <c r="M4" i="6" s="1"/>
  <c r="Q4" i="6"/>
  <c r="H2006" i="6"/>
  <c r="M2006" i="6"/>
  <c r="E2006" i="6" s="1"/>
  <c r="Q2006" i="6"/>
  <c r="N2006" i="6"/>
  <c r="O2006" i="6"/>
  <c r="P2006" i="6"/>
  <c r="G2006" i="6"/>
  <c r="F2006" i="6" l="1"/>
  <c r="R2006" i="6"/>
  <c r="R4" i="6" s="1"/>
  <c r="M7" i="12" l="1"/>
  <c r="C7" i="12" s="1"/>
  <c r="M1060" i="12"/>
  <c r="M1212" i="12"/>
  <c r="M1180" i="12"/>
  <c r="M1148" i="12"/>
  <c r="M1116" i="12"/>
  <c r="M1084" i="12"/>
  <c r="M1052" i="12"/>
  <c r="M1020" i="12"/>
  <c r="M988" i="12"/>
  <c r="M956" i="12"/>
  <c r="M924" i="12"/>
  <c r="M892" i="12"/>
  <c r="M860" i="12"/>
  <c r="M828" i="12"/>
  <c r="M796" i="12"/>
  <c r="M764" i="12"/>
  <c r="M732" i="12"/>
  <c r="M700" i="12"/>
  <c r="M668" i="12"/>
  <c r="M636" i="12"/>
  <c r="M604" i="12"/>
  <c r="M572" i="12"/>
  <c r="M540" i="12"/>
  <c r="M508" i="12"/>
  <c r="M476" i="12"/>
  <c r="M444" i="12"/>
  <c r="M412" i="12"/>
  <c r="M380" i="12"/>
  <c r="M348" i="12"/>
  <c r="M316" i="12"/>
  <c r="M284" i="12"/>
  <c r="M252" i="12"/>
  <c r="M220" i="12"/>
  <c r="M188" i="12"/>
  <c r="M81" i="12"/>
  <c r="M131" i="12"/>
  <c r="M180" i="12"/>
  <c r="M148" i="12"/>
  <c r="M1188" i="12"/>
  <c r="M1156" i="12"/>
  <c r="M1124" i="12"/>
  <c r="M1092" i="12"/>
  <c r="M1028" i="12"/>
  <c r="M996" i="12"/>
  <c r="M964" i="12"/>
  <c r="M932" i="12"/>
  <c r="M900" i="12"/>
  <c r="M868" i="12"/>
  <c r="M836" i="12"/>
  <c r="M804" i="12"/>
  <c r="M772" i="12"/>
  <c r="M740" i="12"/>
  <c r="M708" i="12"/>
  <c r="M676" i="12"/>
  <c r="M644" i="12"/>
  <c r="M612" i="12"/>
  <c r="M580" i="12"/>
  <c r="M548" i="12"/>
  <c r="M516" i="12"/>
  <c r="M484" i="12"/>
  <c r="M452" i="12"/>
  <c r="M420" i="12"/>
  <c r="M388" i="12"/>
  <c r="M356" i="12"/>
  <c r="M324" i="12"/>
  <c r="M292" i="12"/>
  <c r="M260" i="12"/>
  <c r="M228" i="12"/>
  <c r="M196" i="12"/>
  <c r="M113" i="12"/>
  <c r="M163" i="12"/>
  <c r="M35" i="12"/>
  <c r="M156" i="12"/>
  <c r="M1204" i="12"/>
  <c r="M1172" i="12"/>
  <c r="M1140" i="12"/>
  <c r="M1108" i="12"/>
  <c r="M1076" i="12"/>
  <c r="M1044" i="12"/>
  <c r="M1012" i="12"/>
  <c r="M980" i="12"/>
  <c r="M948" i="12"/>
  <c r="M916" i="12"/>
  <c r="M884" i="12"/>
  <c r="M852" i="12"/>
  <c r="M820" i="12"/>
  <c r="M788" i="12"/>
  <c r="M756" i="12"/>
  <c r="M724" i="12"/>
  <c r="M692" i="12"/>
  <c r="M660" i="12"/>
  <c r="M628" i="12"/>
  <c r="M596" i="12"/>
  <c r="M564" i="12"/>
  <c r="M532" i="12"/>
  <c r="M500" i="12"/>
  <c r="M468" i="12"/>
  <c r="M436" i="12"/>
  <c r="M404" i="12"/>
  <c r="M372" i="12"/>
  <c r="M340" i="12"/>
  <c r="M308" i="12"/>
  <c r="M276" i="12"/>
  <c r="M244" i="12"/>
  <c r="M212" i="12"/>
  <c r="M177" i="12"/>
  <c r="M49" i="12"/>
  <c r="M99" i="12"/>
  <c r="M172" i="12"/>
  <c r="M140" i="12"/>
  <c r="M1196" i="12"/>
  <c r="M1164" i="12"/>
  <c r="M1132" i="12"/>
  <c r="M1100" i="12"/>
  <c r="M1068" i="12"/>
  <c r="M1036" i="12"/>
  <c r="M1004" i="12"/>
  <c r="M972" i="12"/>
  <c r="M940" i="12"/>
  <c r="M908" i="12"/>
  <c r="M876" i="12"/>
  <c r="M844" i="12"/>
  <c r="M812" i="12"/>
  <c r="M780" i="12"/>
  <c r="M748" i="12"/>
  <c r="M716" i="12"/>
  <c r="M684" i="12"/>
  <c r="M652" i="12"/>
  <c r="M620" i="12"/>
  <c r="M588" i="12"/>
  <c r="M556" i="12"/>
  <c r="M524" i="12"/>
  <c r="M492" i="12"/>
  <c r="M460" i="12"/>
  <c r="M428" i="12"/>
  <c r="M396" i="12"/>
  <c r="M364" i="12"/>
  <c r="M332" i="12"/>
  <c r="M300" i="12"/>
  <c r="M268" i="12"/>
  <c r="M236" i="12"/>
  <c r="M204" i="12"/>
  <c r="M145" i="12"/>
  <c r="M17" i="12"/>
  <c r="M67" i="12"/>
  <c r="M164" i="12"/>
  <c r="M132" i="12"/>
  <c r="M1210" i="12"/>
  <c r="M1202" i="12"/>
  <c r="M1194" i="12"/>
  <c r="M1186" i="12"/>
  <c r="M1178" i="12"/>
  <c r="M1170" i="12"/>
  <c r="M1162" i="12"/>
  <c r="M1154" i="12"/>
  <c r="M1146" i="12"/>
  <c r="M1138" i="12"/>
  <c r="M1130" i="12"/>
  <c r="M1122" i="12"/>
  <c r="M1114" i="12"/>
  <c r="M1106" i="12"/>
  <c r="M1098" i="12"/>
  <c r="M1090" i="12"/>
  <c r="M1082" i="12"/>
  <c r="M1074" i="12"/>
  <c r="M1066" i="12"/>
  <c r="M1058" i="12"/>
  <c r="M1050" i="12"/>
  <c r="M1042" i="12"/>
  <c r="M1034" i="12"/>
  <c r="M1026" i="12"/>
  <c r="M1018" i="12"/>
  <c r="M1010" i="12"/>
  <c r="M1002" i="12"/>
  <c r="M994" i="12"/>
  <c r="M986" i="12"/>
  <c r="M978" i="12"/>
  <c r="M970" i="12"/>
  <c r="M962" i="12"/>
  <c r="M954" i="12"/>
  <c r="M946" i="12"/>
  <c r="M938" i="12"/>
  <c r="M930" i="12"/>
  <c r="M922" i="12"/>
  <c r="M914" i="12"/>
  <c r="M906" i="12"/>
  <c r="M898" i="12"/>
  <c r="M890" i="12"/>
  <c r="M882" i="12"/>
  <c r="M874" i="12"/>
  <c r="M866" i="12"/>
  <c r="M858" i="12"/>
  <c r="M850" i="12"/>
  <c r="M842" i="12"/>
  <c r="M834" i="12"/>
  <c r="M826" i="12"/>
  <c r="M818" i="12"/>
  <c r="M810" i="12"/>
  <c r="M802" i="12"/>
  <c r="M794" i="12"/>
  <c r="M786" i="12"/>
  <c r="M778" i="12"/>
  <c r="M770" i="12"/>
  <c r="M762" i="12"/>
  <c r="M754" i="12"/>
  <c r="M746" i="12"/>
  <c r="M738" i="12"/>
  <c r="M730" i="12"/>
  <c r="M722" i="12"/>
  <c r="M714" i="12"/>
  <c r="M706" i="12"/>
  <c r="M698" i="12"/>
  <c r="M690" i="12"/>
  <c r="M682" i="12"/>
  <c r="M674" i="12"/>
  <c r="M666" i="12"/>
  <c r="M658" i="12"/>
  <c r="M650" i="12"/>
  <c r="M642" i="12"/>
  <c r="M634" i="12"/>
  <c r="M626" i="12"/>
  <c r="M618" i="12"/>
  <c r="M610" i="12"/>
  <c r="M602" i="12"/>
  <c r="M594" i="12"/>
  <c r="M586" i="12"/>
  <c r="M578" i="12"/>
  <c r="M570" i="12"/>
  <c r="M562" i="12"/>
  <c r="M554" i="12"/>
  <c r="M546" i="12"/>
  <c r="M538" i="12"/>
  <c r="M530" i="12"/>
  <c r="M522" i="12"/>
  <c r="M514" i="12"/>
  <c r="M506" i="12"/>
  <c r="M498" i="12"/>
  <c r="M490" i="12"/>
  <c r="M482" i="12"/>
  <c r="M474" i="12"/>
  <c r="M466" i="12"/>
  <c r="M458" i="12"/>
  <c r="M450" i="12"/>
  <c r="M442" i="12"/>
  <c r="M434" i="12"/>
  <c r="M426" i="12"/>
  <c r="M418" i="12"/>
  <c r="M410" i="12"/>
  <c r="M402" i="12"/>
  <c r="M394" i="12"/>
  <c r="M386" i="12"/>
  <c r="M378" i="12"/>
  <c r="M370" i="12"/>
  <c r="M362" i="12"/>
  <c r="M354" i="12"/>
  <c r="M346" i="12"/>
  <c r="M338" i="12"/>
  <c r="M330" i="12"/>
  <c r="M322" i="12"/>
  <c r="M314" i="12"/>
  <c r="M306" i="12"/>
  <c r="M298" i="12"/>
  <c r="M290" i="12"/>
  <c r="M282" i="12"/>
  <c r="M274" i="12"/>
  <c r="M266" i="12"/>
  <c r="M258" i="12"/>
  <c r="M250" i="12"/>
  <c r="M242" i="12"/>
  <c r="M234" i="12"/>
  <c r="M226" i="12"/>
  <c r="M218" i="12"/>
  <c r="M210" i="12"/>
  <c r="M202" i="12"/>
  <c r="M194" i="12"/>
  <c r="M186" i="12"/>
  <c r="M169" i="12"/>
  <c r="M137" i="12"/>
  <c r="M105" i="12"/>
  <c r="M73" i="12"/>
  <c r="M41" i="12"/>
  <c r="M9" i="12"/>
  <c r="M155" i="12"/>
  <c r="M123" i="12"/>
  <c r="M91" i="12"/>
  <c r="M59" i="12"/>
  <c r="M27" i="12"/>
  <c r="M178" i="12"/>
  <c r="M170" i="12"/>
  <c r="M162" i="12"/>
  <c r="M154" i="12"/>
  <c r="M146" i="12"/>
  <c r="M138" i="12"/>
  <c r="M130" i="12"/>
  <c r="M122" i="12"/>
  <c r="M114" i="12"/>
  <c r="M106" i="12"/>
  <c r="M98" i="12"/>
  <c r="M90" i="12"/>
  <c r="M82" i="12"/>
  <c r="M74" i="12"/>
  <c r="M66" i="12"/>
  <c r="M58" i="12"/>
  <c r="M50" i="12"/>
  <c r="M42" i="12"/>
  <c r="M34" i="12"/>
  <c r="M26" i="12"/>
  <c r="M18" i="12"/>
  <c r="M10" i="12"/>
  <c r="M124" i="12"/>
  <c r="M108" i="12"/>
  <c r="M92" i="12"/>
  <c r="M76" i="12"/>
  <c r="M60" i="12"/>
  <c r="M44" i="12"/>
  <c r="M28" i="12"/>
  <c r="M20" i="12"/>
  <c r="M1216" i="12"/>
  <c r="M1208" i="12"/>
  <c r="M1200" i="12"/>
  <c r="M1192" i="12"/>
  <c r="M1184" i="12"/>
  <c r="M1176" i="12"/>
  <c r="M1168" i="12"/>
  <c r="M1160" i="12"/>
  <c r="M1152" i="12"/>
  <c r="M1144" i="12"/>
  <c r="M1136" i="12"/>
  <c r="M1128" i="12"/>
  <c r="M1120" i="12"/>
  <c r="M1112" i="12"/>
  <c r="M1104" i="12"/>
  <c r="M1096" i="12"/>
  <c r="M1088" i="12"/>
  <c r="M1080" i="12"/>
  <c r="M1072" i="12"/>
  <c r="M1064" i="12"/>
  <c r="M1056" i="12"/>
  <c r="M1048" i="12"/>
  <c r="M1040" i="12"/>
  <c r="M1032" i="12"/>
  <c r="M1024" i="12"/>
  <c r="M1016" i="12"/>
  <c r="M1008" i="12"/>
  <c r="M1000" i="12"/>
  <c r="M992" i="12"/>
  <c r="M984" i="12"/>
  <c r="M976" i="12"/>
  <c r="M968" i="12"/>
  <c r="M960" i="12"/>
  <c r="M952" i="12"/>
  <c r="M944" i="12"/>
  <c r="M936" i="12"/>
  <c r="M928" i="12"/>
  <c r="M920" i="12"/>
  <c r="M912" i="12"/>
  <c r="M904" i="12"/>
  <c r="M896" i="12"/>
  <c r="M888" i="12"/>
  <c r="M880" i="12"/>
  <c r="M872" i="12"/>
  <c r="M864" i="12"/>
  <c r="M856" i="12"/>
  <c r="M848" i="12"/>
  <c r="M840" i="12"/>
  <c r="M832" i="12"/>
  <c r="M824" i="12"/>
  <c r="M816" i="12"/>
  <c r="M808" i="12"/>
  <c r="M800" i="12"/>
  <c r="M792" i="12"/>
  <c r="M784" i="12"/>
  <c r="M776" i="12"/>
  <c r="M768" i="12"/>
  <c r="M760" i="12"/>
  <c r="M752" i="12"/>
  <c r="M744" i="12"/>
  <c r="M736" i="12"/>
  <c r="M728" i="12"/>
  <c r="M720" i="12"/>
  <c r="M712" i="12"/>
  <c r="M704" i="12"/>
  <c r="M696" i="12"/>
  <c r="M688" i="12"/>
  <c r="M680" i="12"/>
  <c r="M672" i="12"/>
  <c r="M664" i="12"/>
  <c r="M656" i="12"/>
  <c r="M648" i="12"/>
  <c r="M640" i="12"/>
  <c r="M632" i="12"/>
  <c r="M624" i="12"/>
  <c r="M616" i="12"/>
  <c r="M608" i="12"/>
  <c r="M600" i="12"/>
  <c r="M592" i="12"/>
  <c r="M584" i="12"/>
  <c r="M576" i="12"/>
  <c r="M568" i="12"/>
  <c r="M560" i="12"/>
  <c r="M552" i="12"/>
  <c r="M544" i="12"/>
  <c r="M536" i="12"/>
  <c r="M528" i="12"/>
  <c r="M520" i="12"/>
  <c r="M512" i="12"/>
  <c r="M504" i="12"/>
  <c r="M496" i="12"/>
  <c r="M488" i="12"/>
  <c r="M480" i="12"/>
  <c r="M472" i="12"/>
  <c r="M464" i="12"/>
  <c r="M456" i="12"/>
  <c r="M448" i="12"/>
  <c r="M440" i="12"/>
  <c r="M432" i="12"/>
  <c r="M424" i="12"/>
  <c r="M416" i="12"/>
  <c r="M408" i="12"/>
  <c r="M400" i="12"/>
  <c r="M392" i="12"/>
  <c r="M384" i="12"/>
  <c r="M376" i="12"/>
  <c r="M368" i="12"/>
  <c r="M360" i="12"/>
  <c r="M352" i="12"/>
  <c r="M344" i="12"/>
  <c r="M336" i="12"/>
  <c r="M328" i="12"/>
  <c r="M320" i="12"/>
  <c r="M312" i="12"/>
  <c r="M304" i="12"/>
  <c r="M296" i="12"/>
  <c r="M288" i="12"/>
  <c r="M280" i="12"/>
  <c r="M272" i="12"/>
  <c r="M264" i="12"/>
  <c r="M256" i="12"/>
  <c r="M248" i="12"/>
  <c r="M240" i="12"/>
  <c r="M232" i="12"/>
  <c r="M224" i="12"/>
  <c r="M216" i="12"/>
  <c r="M208" i="12"/>
  <c r="M200" i="12"/>
  <c r="M192" i="12"/>
  <c r="M184" i="12"/>
  <c r="M161" i="12"/>
  <c r="M129" i="12"/>
  <c r="M97" i="12"/>
  <c r="M65" i="12"/>
  <c r="M33" i="12"/>
  <c r="M179" i="12"/>
  <c r="M147" i="12"/>
  <c r="M115" i="12"/>
  <c r="M83" i="12"/>
  <c r="M51" i="12"/>
  <c r="M19" i="12"/>
  <c r="M176" i="12"/>
  <c r="M168" i="12"/>
  <c r="M160" i="12"/>
  <c r="M152" i="12"/>
  <c r="M144" i="12"/>
  <c r="M136" i="12"/>
  <c r="M128" i="12"/>
  <c r="M120" i="12"/>
  <c r="M112" i="12"/>
  <c r="M104" i="12"/>
  <c r="M96" i="12"/>
  <c r="M88" i="12"/>
  <c r="M80" i="12"/>
  <c r="M72" i="12"/>
  <c r="M64" i="12"/>
  <c r="M56" i="12"/>
  <c r="M48" i="12"/>
  <c r="M40" i="12"/>
  <c r="M32" i="12"/>
  <c r="M24" i="12"/>
  <c r="M16" i="12"/>
  <c r="M8" i="12"/>
  <c r="M116" i="12"/>
  <c r="M100" i="12"/>
  <c r="M84" i="12"/>
  <c r="M68" i="12"/>
  <c r="M52" i="12"/>
  <c r="M36" i="12"/>
  <c r="M12" i="12"/>
  <c r="M1214" i="12"/>
  <c r="M1206" i="12"/>
  <c r="M1198" i="12"/>
  <c r="M1190" i="12"/>
  <c r="M1182" i="12"/>
  <c r="M1174" i="12"/>
  <c r="M1166" i="12"/>
  <c r="M1158" i="12"/>
  <c r="M1150" i="12"/>
  <c r="M1142" i="12"/>
  <c r="M1134" i="12"/>
  <c r="M1126" i="12"/>
  <c r="M1118" i="12"/>
  <c r="M1110" i="12"/>
  <c r="M1102" i="12"/>
  <c r="M1094" i="12"/>
  <c r="M1086" i="12"/>
  <c r="M1078" i="12"/>
  <c r="M1070" i="12"/>
  <c r="M1062" i="12"/>
  <c r="M1054" i="12"/>
  <c r="M1046" i="12"/>
  <c r="M1038" i="12"/>
  <c r="M1030" i="12"/>
  <c r="M1022" i="12"/>
  <c r="M1014" i="12"/>
  <c r="M1006" i="12"/>
  <c r="M998" i="12"/>
  <c r="M990" i="12"/>
  <c r="M982" i="12"/>
  <c r="M974" i="12"/>
  <c r="M966" i="12"/>
  <c r="M958" i="12"/>
  <c r="M950" i="12"/>
  <c r="M942" i="12"/>
  <c r="M934" i="12"/>
  <c r="M926" i="12"/>
  <c r="M918" i="12"/>
  <c r="M910" i="12"/>
  <c r="M902" i="12"/>
  <c r="M894" i="12"/>
  <c r="M886" i="12"/>
  <c r="M878" i="12"/>
  <c r="M870" i="12"/>
  <c r="M862" i="12"/>
  <c r="M854" i="12"/>
  <c r="M846" i="12"/>
  <c r="M838" i="12"/>
  <c r="M830" i="12"/>
  <c r="M822" i="12"/>
  <c r="M814" i="12"/>
  <c r="M806" i="12"/>
  <c r="M798" i="12"/>
  <c r="M790" i="12"/>
  <c r="M782" i="12"/>
  <c r="M774" i="12"/>
  <c r="M766" i="12"/>
  <c r="M758" i="12"/>
  <c r="M750" i="12"/>
  <c r="M742" i="12"/>
  <c r="M734" i="12"/>
  <c r="M726" i="12"/>
  <c r="M718" i="12"/>
  <c r="M710" i="12"/>
  <c r="M702" i="12"/>
  <c r="M694" i="12"/>
  <c r="M686" i="12"/>
  <c r="M678" i="12"/>
  <c r="M670" i="12"/>
  <c r="M662" i="12"/>
  <c r="M654" i="12"/>
  <c r="M646" i="12"/>
  <c r="M638" i="12"/>
  <c r="M630" i="12"/>
  <c r="M622" i="12"/>
  <c r="M614" i="12"/>
  <c r="M606" i="12"/>
  <c r="M598" i="12"/>
  <c r="M590" i="12"/>
  <c r="M582" i="12"/>
  <c r="M574" i="12"/>
  <c r="M566" i="12"/>
  <c r="M558" i="12"/>
  <c r="M550" i="12"/>
  <c r="M542" i="12"/>
  <c r="M534" i="12"/>
  <c r="M526" i="12"/>
  <c r="M518" i="12"/>
  <c r="M510" i="12"/>
  <c r="M502" i="12"/>
  <c r="M494" i="12"/>
  <c r="M486" i="12"/>
  <c r="M478" i="12"/>
  <c r="M470" i="12"/>
  <c r="M462" i="12"/>
  <c r="M454" i="12"/>
  <c r="M446" i="12"/>
  <c r="M438" i="12"/>
  <c r="M430" i="12"/>
  <c r="M422" i="12"/>
  <c r="M414" i="12"/>
  <c r="M406" i="12"/>
  <c r="M398" i="12"/>
  <c r="M390" i="12"/>
  <c r="M382" i="12"/>
  <c r="M374" i="12"/>
  <c r="M366" i="12"/>
  <c r="M358" i="12"/>
  <c r="M350" i="12"/>
  <c r="M342" i="12"/>
  <c r="M334" i="12"/>
  <c r="M326" i="12"/>
  <c r="M318" i="12"/>
  <c r="M310" i="12"/>
  <c r="M302" i="12"/>
  <c r="M294" i="12"/>
  <c r="M286" i="12"/>
  <c r="M278" i="12"/>
  <c r="M270" i="12"/>
  <c r="M262" i="12"/>
  <c r="M254" i="12"/>
  <c r="M246" i="12"/>
  <c r="M238" i="12"/>
  <c r="M230" i="12"/>
  <c r="M222" i="12"/>
  <c r="M214" i="12"/>
  <c r="M206" i="12"/>
  <c r="M198" i="12"/>
  <c r="M190" i="12"/>
  <c r="M182" i="12"/>
  <c r="M153" i="12"/>
  <c r="M121" i="12"/>
  <c r="M89" i="12"/>
  <c r="M57" i="12"/>
  <c r="M25" i="12"/>
  <c r="M171" i="12"/>
  <c r="M139" i="12"/>
  <c r="M107" i="12"/>
  <c r="M75" i="12"/>
  <c r="M43" i="12"/>
  <c r="M11" i="12"/>
  <c r="M174" i="12"/>
  <c r="M166" i="12"/>
  <c r="M158" i="12"/>
  <c r="M150" i="12"/>
  <c r="M142" i="12"/>
  <c r="M134" i="12"/>
  <c r="M126" i="12"/>
  <c r="M118" i="12"/>
  <c r="M110" i="12"/>
  <c r="M102" i="12"/>
  <c r="M94" i="12"/>
  <c r="M86" i="12"/>
  <c r="M78" i="12"/>
  <c r="M70" i="12"/>
  <c r="M62" i="12"/>
  <c r="M54" i="12"/>
  <c r="M46" i="12"/>
  <c r="M38" i="12"/>
  <c r="M30" i="12"/>
  <c r="M22" i="12"/>
  <c r="M14" i="12"/>
  <c r="M6" i="12"/>
  <c r="M2005" i="12"/>
  <c r="M1999" i="12"/>
  <c r="M1985" i="12"/>
  <c r="M1979" i="12"/>
  <c r="M1969" i="12"/>
  <c r="M1961" i="12"/>
  <c r="M1953" i="12"/>
  <c r="M1947" i="12"/>
  <c r="M1937" i="12"/>
  <c r="M1931" i="12"/>
  <c r="M1921" i="12"/>
  <c r="M1911" i="12"/>
  <c r="M1901" i="12"/>
  <c r="M1895" i="12"/>
  <c r="M1889" i="12"/>
  <c r="M1879" i="12"/>
  <c r="M1873" i="12"/>
  <c r="M1863" i="12"/>
  <c r="M1853" i="12"/>
  <c r="M1843" i="12"/>
  <c r="M1833" i="12"/>
  <c r="M1823" i="12"/>
  <c r="M1817" i="12"/>
  <c r="M1811" i="12"/>
  <c r="M1801" i="12"/>
  <c r="M1795" i="12"/>
  <c r="M1789" i="12"/>
  <c r="M1783" i="12"/>
  <c r="M1773" i="12"/>
  <c r="M1710" i="12"/>
  <c r="M1686" i="12"/>
  <c r="M1646" i="12"/>
  <c r="M1590" i="12"/>
  <c r="M1518" i="12"/>
  <c r="M1494" i="12"/>
  <c r="M1462" i="12"/>
  <c r="M837" i="12"/>
  <c r="M1768" i="12"/>
  <c r="M1760" i="12"/>
  <c r="M1752" i="12"/>
  <c r="M1744" i="12"/>
  <c r="M1736" i="12"/>
  <c r="M1728" i="12"/>
  <c r="M1720" i="12"/>
  <c r="M1712" i="12"/>
  <c r="M1704" i="12"/>
  <c r="M1696" i="12"/>
  <c r="M1688" i="12"/>
  <c r="M1680" i="12"/>
  <c r="M1672" i="12"/>
  <c r="M1664" i="12"/>
  <c r="M1656" i="12"/>
  <c r="M1648" i="12"/>
  <c r="M1640" i="12"/>
  <c r="M1632" i="12"/>
  <c r="M1624" i="12"/>
  <c r="M1616" i="12"/>
  <c r="M1608" i="12"/>
  <c r="M1600" i="12"/>
  <c r="M1592" i="12"/>
  <c r="M1584" i="12"/>
  <c r="M1576" i="12"/>
  <c r="M1568" i="12"/>
  <c r="M1560" i="12"/>
  <c r="M1552" i="12"/>
  <c r="M1544" i="12"/>
  <c r="M1536" i="12"/>
  <c r="M1528" i="12"/>
  <c r="M1520" i="12"/>
  <c r="M1512" i="12"/>
  <c r="M1504" i="12"/>
  <c r="M1496" i="12"/>
  <c r="M1488" i="12"/>
  <c r="M1480" i="12"/>
  <c r="M1472" i="12"/>
  <c r="M1464" i="12"/>
  <c r="M1456" i="12"/>
  <c r="M1447" i="12"/>
  <c r="M1431" i="12"/>
  <c r="M1415" i="12"/>
  <c r="M1252" i="12"/>
  <c r="M1061" i="12"/>
  <c r="M805" i="12"/>
  <c r="M2003" i="12"/>
  <c r="M1995" i="12"/>
  <c r="M1993" i="12"/>
  <c r="M1989" i="12"/>
  <c r="M1981" i="12"/>
  <c r="M1975" i="12"/>
  <c r="M1971" i="12"/>
  <c r="M1965" i="12"/>
  <c r="M1959" i="12"/>
  <c r="M1955" i="12"/>
  <c r="M1951" i="12"/>
  <c r="M1943" i="12"/>
  <c r="M1941" i="12"/>
  <c r="M1935" i="12"/>
  <c r="M1929" i="12"/>
  <c r="M1925" i="12"/>
  <c r="M1919" i="12"/>
  <c r="M1915" i="12"/>
  <c r="M1907" i="12"/>
  <c r="M1903" i="12"/>
  <c r="M1897" i="12"/>
  <c r="M1893" i="12"/>
  <c r="M1887" i="12"/>
  <c r="M1881" i="12"/>
  <c r="M1875" i="12"/>
  <c r="M1869" i="12"/>
  <c r="M1867" i="12"/>
  <c r="M1861" i="12"/>
  <c r="M1857" i="12"/>
  <c r="M1851" i="12"/>
  <c r="M1845" i="12"/>
  <c r="M1839" i="12"/>
  <c r="M1837" i="12"/>
  <c r="M1829" i="12"/>
  <c r="M1827" i="12"/>
  <c r="M1821" i="12"/>
  <c r="M1815" i="12"/>
  <c r="M1807" i="12"/>
  <c r="M1803" i="12"/>
  <c r="M1797" i="12"/>
  <c r="M1793" i="12"/>
  <c r="M1787" i="12"/>
  <c r="M1781" i="12"/>
  <c r="M1777" i="12"/>
  <c r="M1771" i="12"/>
  <c r="M1750" i="12"/>
  <c r="M1742" i="12"/>
  <c r="M1718" i="12"/>
  <c r="M1702" i="12"/>
  <c r="M1670" i="12"/>
  <c r="M1654" i="12"/>
  <c r="M1638" i="12"/>
  <c r="M1630" i="12"/>
  <c r="M1614" i="12"/>
  <c r="M1598" i="12"/>
  <c r="M1574" i="12"/>
  <c r="M1558" i="12"/>
  <c r="M1542" i="12"/>
  <c r="M1534" i="12"/>
  <c r="M1510" i="12"/>
  <c r="M1486" i="12"/>
  <c r="M1478" i="12"/>
  <c r="M1454" i="12"/>
  <c r="M1425" i="12"/>
  <c r="M1260" i="12"/>
  <c r="M2006" i="12"/>
  <c r="M2004" i="12"/>
  <c r="M2002" i="12"/>
  <c r="M2000" i="12"/>
  <c r="M1998" i="12"/>
  <c r="M1996" i="12"/>
  <c r="M1994" i="12"/>
  <c r="M1992" i="12"/>
  <c r="M1990" i="12"/>
  <c r="M1988" i="12"/>
  <c r="M1986" i="12"/>
  <c r="M1984" i="12"/>
  <c r="M1982" i="12"/>
  <c r="M1980" i="12"/>
  <c r="M1978" i="12"/>
  <c r="M1976" i="12"/>
  <c r="M1974" i="12"/>
  <c r="M1972" i="12"/>
  <c r="M1970" i="12"/>
  <c r="M1968" i="12"/>
  <c r="M1966" i="12"/>
  <c r="M1964" i="12"/>
  <c r="M1962" i="12"/>
  <c r="M1960" i="12"/>
  <c r="M1958" i="12"/>
  <c r="M1956" i="12"/>
  <c r="M1954" i="12"/>
  <c r="M1952" i="12"/>
  <c r="M1950" i="12"/>
  <c r="M1948" i="12"/>
  <c r="M1946" i="12"/>
  <c r="M1944" i="12"/>
  <c r="M1942" i="12"/>
  <c r="M1940" i="12"/>
  <c r="M1938" i="12"/>
  <c r="M1936" i="12"/>
  <c r="M1934" i="12"/>
  <c r="M1932" i="12"/>
  <c r="M1930" i="12"/>
  <c r="M1928" i="12"/>
  <c r="M1926" i="12"/>
  <c r="M1924" i="12"/>
  <c r="M1922" i="12"/>
  <c r="M1920" i="12"/>
  <c r="M1918" i="12"/>
  <c r="M1916" i="12"/>
  <c r="M1914" i="12"/>
  <c r="M1912" i="12"/>
  <c r="M1910" i="12"/>
  <c r="M1908" i="12"/>
  <c r="M1906" i="12"/>
  <c r="M1904" i="12"/>
  <c r="M1902" i="12"/>
  <c r="M1900" i="12"/>
  <c r="M1898" i="12"/>
  <c r="M1896" i="12"/>
  <c r="M1894" i="12"/>
  <c r="M1892" i="12"/>
  <c r="M1890" i="12"/>
  <c r="M1888" i="12"/>
  <c r="M1886" i="12"/>
  <c r="M1884" i="12"/>
  <c r="M1882" i="12"/>
  <c r="M1880" i="12"/>
  <c r="M1878" i="12"/>
  <c r="M1876" i="12"/>
  <c r="M1874" i="12"/>
  <c r="M1872" i="12"/>
  <c r="M1870" i="12"/>
  <c r="M1868" i="12"/>
  <c r="M1866" i="12"/>
  <c r="M1864" i="12"/>
  <c r="M1862" i="12"/>
  <c r="M1860" i="12"/>
  <c r="M1858" i="12"/>
  <c r="M1856" i="12"/>
  <c r="M1854" i="12"/>
  <c r="M1852" i="12"/>
  <c r="M1850" i="12"/>
  <c r="M1848" i="12"/>
  <c r="M1846" i="12"/>
  <c r="M1844" i="12"/>
  <c r="M1842" i="12"/>
  <c r="M1840" i="12"/>
  <c r="M1838" i="12"/>
  <c r="M1836" i="12"/>
  <c r="M1834" i="12"/>
  <c r="M1832" i="12"/>
  <c r="M1830" i="12"/>
  <c r="M1828" i="12"/>
  <c r="M1826" i="12"/>
  <c r="M1824" i="12"/>
  <c r="M1822" i="12"/>
  <c r="M1820" i="12"/>
  <c r="M1818" i="12"/>
  <c r="M1816" i="12"/>
  <c r="M1814" i="12"/>
  <c r="M1812" i="12"/>
  <c r="M1810" i="12"/>
  <c r="M1808" i="12"/>
  <c r="M1806" i="12"/>
  <c r="M1804" i="12"/>
  <c r="M1802" i="12"/>
  <c r="M1800" i="12"/>
  <c r="M1798" i="12"/>
  <c r="M1796" i="12"/>
  <c r="M1794" i="12"/>
  <c r="M1792" i="12"/>
  <c r="M1790" i="12"/>
  <c r="M1788" i="12"/>
  <c r="M1786" i="12"/>
  <c r="M1784" i="12"/>
  <c r="M1782" i="12"/>
  <c r="M1780" i="12"/>
  <c r="M1778" i="12"/>
  <c r="M1776" i="12"/>
  <c r="M1774" i="12"/>
  <c r="M1772" i="12"/>
  <c r="M1770" i="12"/>
  <c r="M1762" i="12"/>
  <c r="M1754" i="12"/>
  <c r="M1746" i="12"/>
  <c r="M1738" i="12"/>
  <c r="M1730" i="12"/>
  <c r="M1722" i="12"/>
  <c r="M1714" i="12"/>
  <c r="M1706" i="12"/>
  <c r="M1698" i="12"/>
  <c r="M1690" i="12"/>
  <c r="M1682" i="12"/>
  <c r="M1674" i="12"/>
  <c r="M1666" i="12"/>
  <c r="M1658" i="12"/>
  <c r="M1650" i="12"/>
  <c r="M1642" i="12"/>
  <c r="M1634" i="12"/>
  <c r="M1626" i="12"/>
  <c r="M1618" i="12"/>
  <c r="M1610" i="12"/>
  <c r="M1602" i="12"/>
  <c r="M1594" i="12"/>
  <c r="M1586" i="12"/>
  <c r="M1578" i="12"/>
  <c r="M1570" i="12"/>
  <c r="M1562" i="12"/>
  <c r="M1554" i="12"/>
  <c r="M1546" i="12"/>
  <c r="M1538" i="12"/>
  <c r="M1530" i="12"/>
  <c r="M1522" i="12"/>
  <c r="M1514" i="12"/>
  <c r="M1506" i="12"/>
  <c r="M1498" i="12"/>
  <c r="M1490" i="12"/>
  <c r="M1482" i="12"/>
  <c r="M1474" i="12"/>
  <c r="M1466" i="12"/>
  <c r="M1458" i="12"/>
  <c r="M1449" i="12"/>
  <c r="M1433" i="12"/>
  <c r="M1417" i="12"/>
  <c r="M1401" i="12"/>
  <c r="M1228" i="12"/>
  <c r="M965" i="12"/>
  <c r="M2001" i="12"/>
  <c r="M1997" i="12"/>
  <c r="M1991" i="12"/>
  <c r="M1987" i="12"/>
  <c r="M1983" i="12"/>
  <c r="M1977" i="12"/>
  <c r="M1973" i="12"/>
  <c r="M1967" i="12"/>
  <c r="M1963" i="12"/>
  <c r="M1957" i="12"/>
  <c r="M1949" i="12"/>
  <c r="M1945" i="12"/>
  <c r="M1939" i="12"/>
  <c r="M1933" i="12"/>
  <c r="M1927" i="12"/>
  <c r="M1923" i="12"/>
  <c r="M1917" i="12"/>
  <c r="M1913" i="12"/>
  <c r="M1909" i="12"/>
  <c r="M1905" i="12"/>
  <c r="M1899" i="12"/>
  <c r="M1891" i="12"/>
  <c r="M1885" i="12"/>
  <c r="M1883" i="12"/>
  <c r="M1877" i="12"/>
  <c r="M1871" i="12"/>
  <c r="M1865" i="12"/>
  <c r="M1859" i="12"/>
  <c r="M1855" i="12"/>
  <c r="M1849" i="12"/>
  <c r="M1847" i="12"/>
  <c r="M1841" i="12"/>
  <c r="M1835" i="12"/>
  <c r="M1831" i="12"/>
  <c r="M1825" i="12"/>
  <c r="M1819" i="12"/>
  <c r="M1813" i="12"/>
  <c r="M1809" i="12"/>
  <c r="M1805" i="12"/>
  <c r="M1799" i="12"/>
  <c r="M1791" i="12"/>
  <c r="M1785" i="12"/>
  <c r="M1779" i="12"/>
  <c r="M1775" i="12"/>
  <c r="M1766" i="12"/>
  <c r="M1758" i="12"/>
  <c r="M1734" i="12"/>
  <c r="M1726" i="12"/>
  <c r="M1694" i="12"/>
  <c r="M1678" i="12"/>
  <c r="M1662" i="12"/>
  <c r="M1622" i="12"/>
  <c r="M1606" i="12"/>
  <c r="M1582" i="12"/>
  <c r="M1566" i="12"/>
  <c r="M1550" i="12"/>
  <c r="M1526" i="12"/>
  <c r="M1502" i="12"/>
  <c r="M1470" i="12"/>
  <c r="M1441" i="12"/>
  <c r="M1409" i="12"/>
  <c r="M1093" i="12"/>
  <c r="M1764" i="12"/>
  <c r="M1756" i="12"/>
  <c r="M1748" i="12"/>
  <c r="M1740" i="12"/>
  <c r="M1732" i="12"/>
  <c r="M1724" i="12"/>
  <c r="M1716" i="12"/>
  <c r="M1708" i="12"/>
  <c r="M1700" i="12"/>
  <c r="M1692" i="12"/>
  <c r="M1684" i="12"/>
  <c r="M1676" i="12"/>
  <c r="M1668" i="12"/>
  <c r="M1660" i="12"/>
  <c r="M1652" i="12"/>
  <c r="M1644" i="12"/>
  <c r="M1636" i="12"/>
  <c r="M1628" i="12"/>
  <c r="M1620" i="12"/>
  <c r="M1612" i="12"/>
  <c r="M1604" i="12"/>
  <c r="M1596" i="12"/>
  <c r="M1588" i="12"/>
  <c r="M1580" i="12"/>
  <c r="M1572" i="12"/>
  <c r="M1564" i="12"/>
  <c r="M1556" i="12"/>
  <c r="M1548" i="12"/>
  <c r="M1540" i="12"/>
  <c r="M1532" i="12"/>
  <c r="M1524" i="12"/>
  <c r="M1516" i="12"/>
  <c r="M1508" i="12"/>
  <c r="M1500" i="12"/>
  <c r="M1492" i="12"/>
  <c r="M1484" i="12"/>
  <c r="M1476" i="12"/>
  <c r="M1468" i="12"/>
  <c r="M1460" i="12"/>
  <c r="M1439" i="12"/>
  <c r="M1423" i="12"/>
  <c r="M1407" i="12"/>
  <c r="M1220" i="12"/>
  <c r="M1189" i="12"/>
  <c r="M933" i="12"/>
  <c r="M1451" i="12"/>
  <c r="M1443" i="12"/>
  <c r="M1435" i="12"/>
  <c r="M1427" i="12"/>
  <c r="M1419" i="12"/>
  <c r="M1411" i="12"/>
  <c r="M1403" i="12"/>
  <c r="M1244" i="12"/>
  <c r="M1157" i="12"/>
  <c r="M1029" i="12"/>
  <c r="M901" i="12"/>
  <c r="M773" i="12"/>
  <c r="M1769" i="12"/>
  <c r="M1767" i="12"/>
  <c r="M1765" i="12"/>
  <c r="M1763" i="12"/>
  <c r="M1761" i="12"/>
  <c r="M1759" i="12"/>
  <c r="M1757" i="12"/>
  <c r="M1755" i="12"/>
  <c r="M1753" i="12"/>
  <c r="M1751" i="12"/>
  <c r="M1749" i="12"/>
  <c r="M1747" i="12"/>
  <c r="M1745" i="12"/>
  <c r="M1743" i="12"/>
  <c r="M1741" i="12"/>
  <c r="M1739" i="12"/>
  <c r="M1737" i="12"/>
  <c r="M1735" i="12"/>
  <c r="M1733" i="12"/>
  <c r="M1731" i="12"/>
  <c r="M1729" i="12"/>
  <c r="M1727" i="12"/>
  <c r="M1725" i="12"/>
  <c r="M1723" i="12"/>
  <c r="M1721" i="12"/>
  <c r="M1719" i="12"/>
  <c r="M1717" i="12"/>
  <c r="M1715" i="12"/>
  <c r="M1713" i="12"/>
  <c r="M1711" i="12"/>
  <c r="M1709" i="12"/>
  <c r="M1707" i="12"/>
  <c r="M1705" i="12"/>
  <c r="M1703" i="12"/>
  <c r="M1701" i="12"/>
  <c r="M1699" i="12"/>
  <c r="M1697" i="12"/>
  <c r="M1695" i="12"/>
  <c r="M1693" i="12"/>
  <c r="M1691" i="12"/>
  <c r="M1689" i="12"/>
  <c r="M1687" i="12"/>
  <c r="M1685" i="12"/>
  <c r="M1683" i="12"/>
  <c r="M1681" i="12"/>
  <c r="M1679" i="12"/>
  <c r="M1677" i="12"/>
  <c r="M1675" i="12"/>
  <c r="M1673" i="12"/>
  <c r="M1671" i="12"/>
  <c r="M1669" i="12"/>
  <c r="M1667" i="12"/>
  <c r="M1665" i="12"/>
  <c r="M1663" i="12"/>
  <c r="M1661" i="12"/>
  <c r="M1659" i="12"/>
  <c r="M1657" i="12"/>
  <c r="M1655" i="12"/>
  <c r="M1653" i="12"/>
  <c r="M1651" i="12"/>
  <c r="M1649" i="12"/>
  <c r="M1647" i="12"/>
  <c r="M1645" i="12"/>
  <c r="M1643" i="12"/>
  <c r="M1641" i="12"/>
  <c r="M1639" i="12"/>
  <c r="M1637" i="12"/>
  <c r="M1635" i="12"/>
  <c r="M1633" i="12"/>
  <c r="M1631" i="12"/>
  <c r="M1629" i="12"/>
  <c r="M1627" i="12"/>
  <c r="M1625" i="12"/>
  <c r="M1623" i="12"/>
  <c r="M1621" i="12"/>
  <c r="M1619" i="12"/>
  <c r="M1617" i="12"/>
  <c r="M1615" i="12"/>
  <c r="M1613" i="12"/>
  <c r="M1611" i="12"/>
  <c r="M1609" i="12"/>
  <c r="M1607" i="12"/>
  <c r="M1605" i="12"/>
  <c r="M1603" i="12"/>
  <c r="M1601" i="12"/>
  <c r="M1599" i="12"/>
  <c r="M1597" i="12"/>
  <c r="M1595" i="12"/>
  <c r="M1593" i="12"/>
  <c r="M1591" i="12"/>
  <c r="M1589" i="12"/>
  <c r="M1587" i="12"/>
  <c r="M1585" i="12"/>
  <c r="M1583" i="12"/>
  <c r="M1581" i="12"/>
  <c r="M1579" i="12"/>
  <c r="M1577" i="12"/>
  <c r="M1575" i="12"/>
  <c r="M1573" i="12"/>
  <c r="M1571" i="12"/>
  <c r="M1569" i="12"/>
  <c r="M1567" i="12"/>
  <c r="M1565" i="12"/>
  <c r="M1563" i="12"/>
  <c r="M1561" i="12"/>
  <c r="M1559" i="12"/>
  <c r="M1557" i="12"/>
  <c r="M1555" i="12"/>
  <c r="M1553" i="12"/>
  <c r="M1551" i="12"/>
  <c r="M1549" i="12"/>
  <c r="M1547" i="12"/>
  <c r="M1545" i="12"/>
  <c r="M1543" i="12"/>
  <c r="M1541" i="12"/>
  <c r="M1539" i="12"/>
  <c r="M1537" i="12"/>
  <c r="M1535" i="12"/>
  <c r="M1533" i="12"/>
  <c r="M1531" i="12"/>
  <c r="M1529" i="12"/>
  <c r="M1527" i="12"/>
  <c r="M1525" i="12"/>
  <c r="M1523" i="12"/>
  <c r="M1521" i="12"/>
  <c r="M1519" i="12"/>
  <c r="M1517" i="12"/>
  <c r="M1515" i="12"/>
  <c r="M1513" i="12"/>
  <c r="M1511" i="12"/>
  <c r="M1509" i="12"/>
  <c r="M1507" i="12"/>
  <c r="M1505" i="12"/>
  <c r="M1503" i="12"/>
  <c r="M1501" i="12"/>
  <c r="M1499" i="12"/>
  <c r="M1497" i="12"/>
  <c r="M1495" i="12"/>
  <c r="M1493" i="12"/>
  <c r="M1491" i="12"/>
  <c r="M1489" i="12"/>
  <c r="M1487" i="12"/>
  <c r="M1485" i="12"/>
  <c r="M1483" i="12"/>
  <c r="M1481" i="12"/>
  <c r="M1479" i="12"/>
  <c r="M1477" i="12"/>
  <c r="M1475" i="12"/>
  <c r="M1473" i="12"/>
  <c r="M1471" i="12"/>
  <c r="M1469" i="12"/>
  <c r="M1467" i="12"/>
  <c r="M1465" i="12"/>
  <c r="M1463" i="12"/>
  <c r="M1461" i="12"/>
  <c r="M1459" i="12"/>
  <c r="M1457" i="12"/>
  <c r="M1455" i="12"/>
  <c r="M1453" i="12"/>
  <c r="M1445" i="12"/>
  <c r="M1437" i="12"/>
  <c r="M1429" i="12"/>
  <c r="M1421" i="12"/>
  <c r="M1413" i="12"/>
  <c r="M1405" i="12"/>
  <c r="M1268" i="12"/>
  <c r="M1236" i="12"/>
  <c r="M1125" i="12"/>
  <c r="M997" i="12"/>
  <c r="M869" i="12"/>
  <c r="M1399" i="12"/>
  <c r="M1397" i="12"/>
  <c r="M1395" i="12"/>
  <c r="M1393" i="12"/>
  <c r="M1391" i="12"/>
  <c r="M1389" i="12"/>
  <c r="M1387" i="12"/>
  <c r="M1385" i="12"/>
  <c r="M1383" i="12"/>
  <c r="M1381" i="12"/>
  <c r="M1379" i="12"/>
  <c r="M1377" i="12"/>
  <c r="M1375" i="12"/>
  <c r="M1373" i="12"/>
  <c r="M1371" i="12"/>
  <c r="M1369" i="12"/>
  <c r="M1367" i="12"/>
  <c r="M1365" i="12"/>
  <c r="M1363" i="12"/>
  <c r="M1361" i="12"/>
  <c r="M1359" i="12"/>
  <c r="M1357" i="12"/>
  <c r="M1355" i="12"/>
  <c r="M1353" i="12"/>
  <c r="M1351" i="12"/>
  <c r="M1349" i="12"/>
  <c r="M1347" i="12"/>
  <c r="M1345" i="12"/>
  <c r="M1343" i="12"/>
  <c r="M1341" i="12"/>
  <c r="M1339" i="12"/>
  <c r="M1337" i="12"/>
  <c r="M1335" i="12"/>
  <c r="M1333" i="12"/>
  <c r="M1331" i="12"/>
  <c r="M1329" i="12"/>
  <c r="M1327" i="12"/>
  <c r="M1325" i="12"/>
  <c r="M1323" i="12"/>
  <c r="M1321" i="12"/>
  <c r="M1319" i="12"/>
  <c r="M1317" i="12"/>
  <c r="M1315" i="12"/>
  <c r="M1313" i="12"/>
  <c r="M1311" i="12"/>
  <c r="M1309" i="12"/>
  <c r="M1307" i="12"/>
  <c r="M1305" i="12"/>
  <c r="M1303" i="12"/>
  <c r="M1301" i="12"/>
  <c r="M1299" i="12"/>
  <c r="M1297" i="12"/>
  <c r="M1295" i="12"/>
  <c r="M1293" i="12"/>
  <c r="M1291" i="12"/>
  <c r="M1289" i="12"/>
  <c r="M1287" i="12"/>
  <c r="M1285" i="12"/>
  <c r="M1283" i="12"/>
  <c r="M1281" i="12"/>
  <c r="M1279" i="12"/>
  <c r="M1277" i="12"/>
  <c r="M1275" i="12"/>
  <c r="M1270" i="12"/>
  <c r="M1262" i="12"/>
  <c r="M1254" i="12"/>
  <c r="M1246" i="12"/>
  <c r="M1238" i="12"/>
  <c r="M1230" i="12"/>
  <c r="M1222" i="12"/>
  <c r="M1213" i="12"/>
  <c r="M1181" i="12"/>
  <c r="M1149" i="12"/>
  <c r="M1117" i="12"/>
  <c r="M1085" i="12"/>
  <c r="M1053" i="12"/>
  <c r="M1021" i="12"/>
  <c r="M989" i="12"/>
  <c r="M957" i="12"/>
  <c r="M925" i="12"/>
  <c r="M893" i="12"/>
  <c r="M861" i="12"/>
  <c r="M829" i="12"/>
  <c r="M797" i="12"/>
  <c r="M765" i="12"/>
  <c r="M1272" i="12"/>
  <c r="M1264" i="12"/>
  <c r="M1256" i="12"/>
  <c r="M1248" i="12"/>
  <c r="M1240" i="12"/>
  <c r="M1232" i="12"/>
  <c r="M1224" i="12"/>
  <c r="M1205" i="12"/>
  <c r="M1173" i="12"/>
  <c r="M1141" i="12"/>
  <c r="M1109" i="12"/>
  <c r="M1077" i="12"/>
  <c r="M1045" i="12"/>
  <c r="M1013" i="12"/>
  <c r="M981" i="12"/>
  <c r="M949" i="12"/>
  <c r="M917" i="12"/>
  <c r="M885" i="12"/>
  <c r="M853" i="12"/>
  <c r="M821" i="12"/>
  <c r="M789" i="12"/>
  <c r="M1452" i="12"/>
  <c r="M1450" i="12"/>
  <c r="M1448" i="12"/>
  <c r="M1446" i="12"/>
  <c r="M1444" i="12"/>
  <c r="M1442" i="12"/>
  <c r="M1440" i="12"/>
  <c r="M1438" i="12"/>
  <c r="M1436" i="12"/>
  <c r="M1434" i="12"/>
  <c r="M1432" i="12"/>
  <c r="M1430" i="12"/>
  <c r="M1428" i="12"/>
  <c r="M1426" i="12"/>
  <c r="M1424" i="12"/>
  <c r="M1422" i="12"/>
  <c r="M1420" i="12"/>
  <c r="M1418" i="12"/>
  <c r="M1416" i="12"/>
  <c r="M1414" i="12"/>
  <c r="M1412" i="12"/>
  <c r="M1410" i="12"/>
  <c r="M1408" i="12"/>
  <c r="M1406" i="12"/>
  <c r="M1404" i="12"/>
  <c r="M1402" i="12"/>
  <c r="M1400" i="12"/>
  <c r="M1398" i="12"/>
  <c r="M1396" i="12"/>
  <c r="M1394" i="12"/>
  <c r="M1392" i="12"/>
  <c r="M1390" i="12"/>
  <c r="M1388" i="12"/>
  <c r="M1386" i="12"/>
  <c r="M1384" i="12"/>
  <c r="M1382" i="12"/>
  <c r="M1380" i="12"/>
  <c r="M1378" i="12"/>
  <c r="M1376" i="12"/>
  <c r="M1374" i="12"/>
  <c r="M1372" i="12"/>
  <c r="M1370" i="12"/>
  <c r="M1368" i="12"/>
  <c r="M1366" i="12"/>
  <c r="M1364" i="12"/>
  <c r="M1362" i="12"/>
  <c r="M1360" i="12"/>
  <c r="M1358" i="12"/>
  <c r="M1356" i="12"/>
  <c r="M1354" i="12"/>
  <c r="M1352" i="12"/>
  <c r="M1350" i="12"/>
  <c r="M1348" i="12"/>
  <c r="M1346" i="12"/>
  <c r="M1344" i="12"/>
  <c r="M1342" i="12"/>
  <c r="M1340" i="12"/>
  <c r="M1338" i="12"/>
  <c r="M1336" i="12"/>
  <c r="M1334" i="12"/>
  <c r="M1332" i="12"/>
  <c r="M1330" i="12"/>
  <c r="M1328" i="12"/>
  <c r="M1326" i="12"/>
  <c r="M1324" i="12"/>
  <c r="M1322" i="12"/>
  <c r="M1320" i="12"/>
  <c r="M1318" i="12"/>
  <c r="M1316" i="12"/>
  <c r="M1314" i="12"/>
  <c r="M1312" i="12"/>
  <c r="M1310" i="12"/>
  <c r="M1308" i="12"/>
  <c r="M1306" i="12"/>
  <c r="M1304" i="12"/>
  <c r="M1302" i="12"/>
  <c r="M1300" i="12"/>
  <c r="M1298" i="12"/>
  <c r="M1296" i="12"/>
  <c r="M1294" i="12"/>
  <c r="M1292" i="12"/>
  <c r="M1290" i="12"/>
  <c r="M1288" i="12"/>
  <c r="M1286" i="12"/>
  <c r="M1284" i="12"/>
  <c r="M1282" i="12"/>
  <c r="M1280" i="12"/>
  <c r="M1278" i="12"/>
  <c r="M1276" i="12"/>
  <c r="M1274" i="12"/>
  <c r="M1266" i="12"/>
  <c r="M1258" i="12"/>
  <c r="M1250" i="12"/>
  <c r="M1242" i="12"/>
  <c r="M1234" i="12"/>
  <c r="M1226" i="12"/>
  <c r="M1218" i="12"/>
  <c r="M1197" i="12"/>
  <c r="M1165" i="12"/>
  <c r="M1133" i="12"/>
  <c r="M1101" i="12"/>
  <c r="M1069" i="12"/>
  <c r="M1037" i="12"/>
  <c r="M1005" i="12"/>
  <c r="M973" i="12"/>
  <c r="M941" i="12"/>
  <c r="M909" i="12"/>
  <c r="M877" i="12"/>
  <c r="M845" i="12"/>
  <c r="M813" i="12"/>
  <c r="M781" i="12"/>
  <c r="M1215" i="12"/>
  <c r="M1207" i="12"/>
  <c r="M1199" i="12"/>
  <c r="M1191" i="12"/>
  <c r="M1183" i="12"/>
  <c r="M1175" i="12"/>
  <c r="M1167" i="12"/>
  <c r="M1159" i="12"/>
  <c r="M1151" i="12"/>
  <c r="M1143" i="12"/>
  <c r="M1135" i="12"/>
  <c r="M1127" i="12"/>
  <c r="M1119" i="12"/>
  <c r="M1111" i="12"/>
  <c r="M1103" i="12"/>
  <c r="M1095" i="12"/>
  <c r="M1087" i="12"/>
  <c r="M1079" i="12"/>
  <c r="M1071" i="12"/>
  <c r="M1063" i="12"/>
  <c r="M1055" i="12"/>
  <c r="M1047" i="12"/>
  <c r="M1039" i="12"/>
  <c r="M1031" i="12"/>
  <c r="M1023" i="12"/>
  <c r="M1015" i="12"/>
  <c r="M1007" i="12"/>
  <c r="M999" i="12"/>
  <c r="M991" i="12"/>
  <c r="M983" i="12"/>
  <c r="M975" i="12"/>
  <c r="M967" i="12"/>
  <c r="M959" i="12"/>
  <c r="M951" i="12"/>
  <c r="M943" i="12"/>
  <c r="M935" i="12"/>
  <c r="M927" i="12"/>
  <c r="M919" i="12"/>
  <c r="M911" i="12"/>
  <c r="M903" i="12"/>
  <c r="M895" i="12"/>
  <c r="M887" i="12"/>
  <c r="M879" i="12"/>
  <c r="M871" i="12"/>
  <c r="M863" i="12"/>
  <c r="M855" i="12"/>
  <c r="M847" i="12"/>
  <c r="M839" i="12"/>
  <c r="M831" i="12"/>
  <c r="M823" i="12"/>
  <c r="M815" i="12"/>
  <c r="M807" i="12"/>
  <c r="M799" i="12"/>
  <c r="M791" i="12"/>
  <c r="M783" i="12"/>
  <c r="M775" i="12"/>
  <c r="M767" i="12"/>
  <c r="M1273" i="12"/>
  <c r="M1271" i="12"/>
  <c r="M1269" i="12"/>
  <c r="M1267" i="12"/>
  <c r="M1265" i="12"/>
  <c r="M1263" i="12"/>
  <c r="M1261" i="12"/>
  <c r="M1259" i="12"/>
  <c r="M1257" i="12"/>
  <c r="M1255" i="12"/>
  <c r="M1253" i="12"/>
  <c r="M1251" i="12"/>
  <c r="M1249" i="12"/>
  <c r="M1247" i="12"/>
  <c r="M1245" i="12"/>
  <c r="M1243" i="12"/>
  <c r="M1241" i="12"/>
  <c r="M1239" i="12"/>
  <c r="M1237" i="12"/>
  <c r="M1235" i="12"/>
  <c r="M1233" i="12"/>
  <c r="M1231" i="12"/>
  <c r="M1229" i="12"/>
  <c r="M1227" i="12"/>
  <c r="M1225" i="12"/>
  <c r="M1223" i="12"/>
  <c r="M1221" i="12"/>
  <c r="M1219" i="12"/>
  <c r="M1217" i="12"/>
  <c r="M1209" i="12"/>
  <c r="M1201" i="12"/>
  <c r="M1193" i="12"/>
  <c r="M1185" i="12"/>
  <c r="M1177" i="12"/>
  <c r="M1169" i="12"/>
  <c r="M1161" i="12"/>
  <c r="M1153" i="12"/>
  <c r="M1145" i="12"/>
  <c r="M1137" i="12"/>
  <c r="M1129" i="12"/>
  <c r="M1121" i="12"/>
  <c r="M1113" i="12"/>
  <c r="M1105" i="12"/>
  <c r="M1097" i="12"/>
  <c r="M1089" i="12"/>
  <c r="M1081" i="12"/>
  <c r="M1073" i="12"/>
  <c r="M1065" i="12"/>
  <c r="M1057" i="12"/>
  <c r="M1049" i="12"/>
  <c r="M1041" i="12"/>
  <c r="M1033" i="12"/>
  <c r="M1025" i="12"/>
  <c r="M1017" i="12"/>
  <c r="M1009" i="12"/>
  <c r="M1001" i="12"/>
  <c r="M993" i="12"/>
  <c r="M985" i="12"/>
  <c r="M977" i="12"/>
  <c r="M969" i="12"/>
  <c r="M961" i="12"/>
  <c r="M953" i="12"/>
  <c r="M945" i="12"/>
  <c r="M937" i="12"/>
  <c r="M929" i="12"/>
  <c r="M921" i="12"/>
  <c r="M913" i="12"/>
  <c r="M905" i="12"/>
  <c r="M897" i="12"/>
  <c r="M889" i="12"/>
  <c r="M881" i="12"/>
  <c r="M873" i="12"/>
  <c r="M865" i="12"/>
  <c r="M857" i="12"/>
  <c r="M849" i="12"/>
  <c r="M841" i="12"/>
  <c r="M833" i="12"/>
  <c r="M825" i="12"/>
  <c r="M817" i="12"/>
  <c r="M809" i="12"/>
  <c r="M801" i="12"/>
  <c r="M793" i="12"/>
  <c r="M785" i="12"/>
  <c r="M777" i="12"/>
  <c r="M769" i="12"/>
  <c r="M1211" i="12"/>
  <c r="M1203" i="12"/>
  <c r="M1195" i="12"/>
  <c r="M1187" i="12"/>
  <c r="M1179" i="12"/>
  <c r="M1171" i="12"/>
  <c r="M1163" i="12"/>
  <c r="M1155" i="12"/>
  <c r="M1147" i="12"/>
  <c r="M1139" i="12"/>
  <c r="M1131" i="12"/>
  <c r="M1123" i="12"/>
  <c r="M1115" i="12"/>
  <c r="M1107" i="12"/>
  <c r="M1099" i="12"/>
  <c r="M1091" i="12"/>
  <c r="M1083" i="12"/>
  <c r="M1075" i="12"/>
  <c r="M1067" i="12"/>
  <c r="M1059" i="12"/>
  <c r="M1051" i="12"/>
  <c r="M1043" i="12"/>
  <c r="M1035" i="12"/>
  <c r="M1027" i="12"/>
  <c r="M1019" i="12"/>
  <c r="M1011" i="12"/>
  <c r="M1003" i="12"/>
  <c r="M995" i="12"/>
  <c r="M987" i="12"/>
  <c r="M979" i="12"/>
  <c r="M971" i="12"/>
  <c r="M963" i="12"/>
  <c r="M955" i="12"/>
  <c r="M947" i="12"/>
  <c r="M939" i="12"/>
  <c r="M931" i="12"/>
  <c r="M923" i="12"/>
  <c r="M915" i="12"/>
  <c r="M907" i="12"/>
  <c r="M899" i="12"/>
  <c r="M891" i="12"/>
  <c r="M883" i="12"/>
  <c r="M875" i="12"/>
  <c r="M867" i="12"/>
  <c r="M859" i="12"/>
  <c r="M851" i="12"/>
  <c r="M843" i="12"/>
  <c r="M835" i="12"/>
  <c r="M827" i="12"/>
  <c r="M819" i="12"/>
  <c r="M811" i="12"/>
  <c r="M803" i="12"/>
  <c r="M795" i="12"/>
  <c r="M787" i="12"/>
  <c r="M779" i="12"/>
  <c r="M771" i="12"/>
  <c r="M763" i="12"/>
  <c r="M755" i="12"/>
  <c r="M747" i="12"/>
  <c r="M739" i="12"/>
  <c r="M731" i="12"/>
  <c r="M723" i="12"/>
  <c r="M715" i="12"/>
  <c r="M707" i="12"/>
  <c r="M699" i="12"/>
  <c r="M691" i="12"/>
  <c r="M683" i="12"/>
  <c r="M675" i="12"/>
  <c r="M667" i="12"/>
  <c r="M659" i="12"/>
  <c r="M651" i="12"/>
  <c r="M643" i="12"/>
  <c r="M635" i="12"/>
  <c r="M627" i="12"/>
  <c r="M619" i="12"/>
  <c r="M611" i="12"/>
  <c r="M603" i="12"/>
  <c r="M595" i="12"/>
  <c r="M587" i="12"/>
  <c r="M579" i="12"/>
  <c r="M571" i="12"/>
  <c r="M563" i="12"/>
  <c r="M555" i="12"/>
  <c r="M547" i="12"/>
  <c r="M539" i="12"/>
  <c r="M531" i="12"/>
  <c r="M523" i="12"/>
  <c r="M515" i="12"/>
  <c r="M507" i="12"/>
  <c r="M499" i="12"/>
  <c r="M491" i="12"/>
  <c r="M483" i="12"/>
  <c r="M475" i="12"/>
  <c r="M467" i="12"/>
  <c r="M459" i="12"/>
  <c r="M451" i="12"/>
  <c r="M443" i="12"/>
  <c r="M435" i="12"/>
  <c r="M427" i="12"/>
  <c r="M419" i="12"/>
  <c r="M411" i="12"/>
  <c r="M403" i="12"/>
  <c r="M395" i="12"/>
  <c r="M387" i="12"/>
  <c r="M379" i="12"/>
  <c r="M371" i="12"/>
  <c r="M363" i="12"/>
  <c r="M355" i="12"/>
  <c r="M347" i="12"/>
  <c r="M339" i="12"/>
  <c r="M331" i="12"/>
  <c r="M323" i="12"/>
  <c r="M315" i="12"/>
  <c r="M307" i="12"/>
  <c r="M299" i="12"/>
  <c r="M291" i="12"/>
  <c r="M283" i="12"/>
  <c r="M275" i="12"/>
  <c r="M267" i="12"/>
  <c r="M259" i="12"/>
  <c r="M251" i="12"/>
  <c r="M243" i="12"/>
  <c r="M235" i="12"/>
  <c r="M227" i="12"/>
  <c r="M219" i="12"/>
  <c r="M211" i="12"/>
  <c r="M203" i="12"/>
  <c r="M195" i="12"/>
  <c r="M187" i="12"/>
  <c r="M175" i="12"/>
  <c r="M159" i="12"/>
  <c r="M143" i="12"/>
  <c r="M127" i="12"/>
  <c r="M111" i="12"/>
  <c r="M95" i="12"/>
  <c r="M79" i="12"/>
  <c r="M63" i="12"/>
  <c r="M47" i="12"/>
  <c r="M31" i="12"/>
  <c r="M15" i="12"/>
  <c r="M757" i="12"/>
  <c r="M749" i="12"/>
  <c r="M741" i="12"/>
  <c r="M733" i="12"/>
  <c r="M725" i="12"/>
  <c r="M717" i="12"/>
  <c r="M709" i="12"/>
  <c r="M701" i="12"/>
  <c r="M693" i="12"/>
  <c r="M685" i="12"/>
  <c r="M677" i="12"/>
  <c r="M669" i="12"/>
  <c r="M661" i="12"/>
  <c r="M653" i="12"/>
  <c r="M645" i="12"/>
  <c r="M637" i="12"/>
  <c r="M629" i="12"/>
  <c r="M621" i="12"/>
  <c r="M613" i="12"/>
  <c r="M605" i="12"/>
  <c r="M597" i="12"/>
  <c r="M589" i="12"/>
  <c r="M581" i="12"/>
  <c r="M573" i="12"/>
  <c r="M565" i="12"/>
  <c r="M557" i="12"/>
  <c r="M549" i="12"/>
  <c r="M541" i="12"/>
  <c r="M533" i="12"/>
  <c r="M525" i="12"/>
  <c r="M517" i="12"/>
  <c r="M509" i="12"/>
  <c r="M501" i="12"/>
  <c r="M493" i="12"/>
  <c r="M485" i="12"/>
  <c r="M477" i="12"/>
  <c r="M469" i="12"/>
  <c r="M461" i="12"/>
  <c r="M453" i="12"/>
  <c r="M445" i="12"/>
  <c r="M437" i="12"/>
  <c r="M429" i="12"/>
  <c r="M421" i="12"/>
  <c r="M413" i="12"/>
  <c r="M405" i="12"/>
  <c r="M397" i="12"/>
  <c r="M389" i="12"/>
  <c r="M381" i="12"/>
  <c r="M373" i="12"/>
  <c r="M365" i="12"/>
  <c r="M357" i="12"/>
  <c r="M349" i="12"/>
  <c r="M341" i="12"/>
  <c r="M333" i="12"/>
  <c r="M325" i="12"/>
  <c r="M317" i="12"/>
  <c r="M309" i="12"/>
  <c r="M301" i="12"/>
  <c r="M293" i="12"/>
  <c r="M285" i="12"/>
  <c r="M277" i="12"/>
  <c r="M269" i="12"/>
  <c r="M261" i="12"/>
  <c r="M253" i="12"/>
  <c r="M245" i="12"/>
  <c r="M237" i="12"/>
  <c r="M229" i="12"/>
  <c r="M221" i="12"/>
  <c r="M213" i="12"/>
  <c r="M205" i="12"/>
  <c r="M197" i="12"/>
  <c r="M189" i="12"/>
  <c r="M181" i="12"/>
  <c r="M165" i="12"/>
  <c r="M149" i="12"/>
  <c r="M133" i="12"/>
  <c r="M117" i="12"/>
  <c r="M101" i="12"/>
  <c r="M85" i="12"/>
  <c r="M69" i="12"/>
  <c r="M53" i="12"/>
  <c r="M37" i="12"/>
  <c r="M21" i="12"/>
  <c r="M759" i="12"/>
  <c r="M751" i="12"/>
  <c r="M743" i="12"/>
  <c r="M735" i="12"/>
  <c r="M727" i="12"/>
  <c r="M719" i="12"/>
  <c r="M711" i="12"/>
  <c r="M703" i="12"/>
  <c r="M695" i="12"/>
  <c r="M687" i="12"/>
  <c r="M679" i="12"/>
  <c r="M671" i="12"/>
  <c r="M663" i="12"/>
  <c r="M655" i="12"/>
  <c r="M647" i="12"/>
  <c r="M639" i="12"/>
  <c r="M631" i="12"/>
  <c r="M623" i="12"/>
  <c r="M615" i="12"/>
  <c r="M607" i="12"/>
  <c r="M599" i="12"/>
  <c r="M591" i="12"/>
  <c r="M583" i="12"/>
  <c r="M575" i="12"/>
  <c r="M567" i="12"/>
  <c r="M559" i="12"/>
  <c r="M551" i="12"/>
  <c r="M543" i="12"/>
  <c r="M535" i="12"/>
  <c r="M527" i="12"/>
  <c r="M519" i="12"/>
  <c r="M511" i="12"/>
  <c r="M503" i="12"/>
  <c r="M495" i="12"/>
  <c r="M487" i="12"/>
  <c r="M479" i="12"/>
  <c r="M471" i="12"/>
  <c r="M463" i="12"/>
  <c r="M455" i="12"/>
  <c r="M447" i="12"/>
  <c r="M439" i="12"/>
  <c r="M431" i="12"/>
  <c r="M423" i="12"/>
  <c r="M415" i="12"/>
  <c r="M407" i="12"/>
  <c r="M399" i="12"/>
  <c r="M391" i="12"/>
  <c r="M383" i="12"/>
  <c r="M375" i="12"/>
  <c r="M367" i="12"/>
  <c r="M359" i="12"/>
  <c r="M351" i="12"/>
  <c r="M343" i="12"/>
  <c r="M335" i="12"/>
  <c r="M327" i="12"/>
  <c r="M319" i="12"/>
  <c r="M311" i="12"/>
  <c r="M303" i="12"/>
  <c r="M295" i="12"/>
  <c r="M287" i="12"/>
  <c r="M279" i="12"/>
  <c r="M271" i="12"/>
  <c r="M263" i="12"/>
  <c r="M255" i="12"/>
  <c r="M247" i="12"/>
  <c r="M239" i="12"/>
  <c r="M231" i="12"/>
  <c r="M223" i="12"/>
  <c r="M215" i="12"/>
  <c r="M207" i="12"/>
  <c r="M199" i="12"/>
  <c r="M191" i="12"/>
  <c r="M183" i="12"/>
  <c r="M167" i="12"/>
  <c r="M151" i="12"/>
  <c r="M135" i="12"/>
  <c r="M119" i="12"/>
  <c r="M103" i="12"/>
  <c r="M87" i="12"/>
  <c r="M71" i="12"/>
  <c r="M55" i="12"/>
  <c r="M39" i="12"/>
  <c r="M23" i="12"/>
  <c r="M761" i="12"/>
  <c r="M753" i="12"/>
  <c r="M745" i="12"/>
  <c r="M737" i="12"/>
  <c r="M729" i="12"/>
  <c r="M721" i="12"/>
  <c r="M713" i="12"/>
  <c r="M705" i="12"/>
  <c r="M697" i="12"/>
  <c r="M689" i="12"/>
  <c r="M681" i="12"/>
  <c r="M673" i="12"/>
  <c r="M665" i="12"/>
  <c r="M657" i="12"/>
  <c r="M649" i="12"/>
  <c r="M641" i="12"/>
  <c r="M633" i="12"/>
  <c r="M625" i="12"/>
  <c r="M617" i="12"/>
  <c r="M609" i="12"/>
  <c r="M601" i="12"/>
  <c r="M593" i="12"/>
  <c r="M585" i="12"/>
  <c r="M577" i="12"/>
  <c r="M569" i="12"/>
  <c r="M561" i="12"/>
  <c r="M553" i="12"/>
  <c r="M545" i="12"/>
  <c r="M537" i="12"/>
  <c r="M529" i="12"/>
  <c r="M521" i="12"/>
  <c r="M513" i="12"/>
  <c r="M505" i="12"/>
  <c r="M497" i="12"/>
  <c r="M489" i="12"/>
  <c r="M481" i="12"/>
  <c r="M473" i="12"/>
  <c r="M465" i="12"/>
  <c r="M457" i="12"/>
  <c r="M449" i="12"/>
  <c r="M441" i="12"/>
  <c r="M433" i="12"/>
  <c r="M425" i="12"/>
  <c r="M417" i="12"/>
  <c r="M409" i="12"/>
  <c r="M401" i="12"/>
  <c r="M393" i="12"/>
  <c r="M385" i="12"/>
  <c r="M377" i="12"/>
  <c r="M369" i="12"/>
  <c r="M361" i="12"/>
  <c r="M353" i="12"/>
  <c r="M345" i="12"/>
  <c r="M337" i="12"/>
  <c r="M329" i="12"/>
  <c r="M321" i="12"/>
  <c r="M313" i="12"/>
  <c r="M305" i="12"/>
  <c r="M297" i="12"/>
  <c r="M289" i="12"/>
  <c r="M281" i="12"/>
  <c r="M273" i="12"/>
  <c r="M265" i="12"/>
  <c r="M257" i="12"/>
  <c r="M249" i="12"/>
  <c r="M241" i="12"/>
  <c r="M233" i="12"/>
  <c r="M225" i="12"/>
  <c r="M217" i="12"/>
  <c r="M209" i="12"/>
  <c r="M201" i="12"/>
  <c r="M193" i="12"/>
  <c r="M185" i="12"/>
  <c r="M173" i="12"/>
  <c r="M157" i="12"/>
  <c r="M141" i="12"/>
  <c r="M125" i="12"/>
  <c r="M109" i="12"/>
  <c r="M93" i="12"/>
  <c r="M77" i="12"/>
  <c r="M61" i="12"/>
  <c r="M45" i="12"/>
  <c r="M29" i="12"/>
  <c r="M13" i="12"/>
  <c r="C8" i="12" l="1"/>
  <c r="C9" i="12" s="1"/>
  <c r="C10" i="12" s="1"/>
  <c r="E8" i="12"/>
  <c r="E9" i="12" l="1"/>
  <c r="E10" i="12" s="1"/>
  <c r="E11" i="12" s="1"/>
  <c r="G9" i="12"/>
  <c r="I10" i="12" l="1"/>
  <c r="G10" i="12"/>
  <c r="G11" i="12" s="1"/>
  <c r="G12" i="12" s="1"/>
  <c r="I11" i="12" l="1"/>
  <c r="I12" i="12" s="1"/>
  <c r="I13" i="12" s="1"/>
  <c r="C11" i="12"/>
  <c r="C12" i="12" l="1"/>
  <c r="C13" i="12" s="1"/>
  <c r="C14" i="12" s="1"/>
  <c r="E12" i="12"/>
  <c r="E13" i="12" l="1"/>
  <c r="E14" i="12" s="1"/>
  <c r="E15" i="12" s="1"/>
  <c r="G13" i="12"/>
  <c r="G14" i="12" l="1"/>
  <c r="G15" i="12" s="1"/>
  <c r="G16" i="12" s="1"/>
  <c r="I14" i="12"/>
  <c r="I15" i="12" l="1"/>
  <c r="I16" i="12" s="1"/>
  <c r="I17" i="12" s="1"/>
  <c r="C15" i="12"/>
  <c r="C16" i="12" l="1"/>
  <c r="C17" i="12" s="1"/>
  <c r="C18" i="12" s="1"/>
  <c r="E16" i="12"/>
  <c r="E17" i="12" l="1"/>
  <c r="E18" i="12" s="1"/>
  <c r="E19" i="12" s="1"/>
  <c r="G17" i="12"/>
  <c r="G18" i="12" l="1"/>
  <c r="G19" i="12" s="1"/>
  <c r="G20" i="12" s="1"/>
  <c r="I18" i="12"/>
  <c r="I19" i="12" l="1"/>
  <c r="I20" i="12" s="1"/>
  <c r="I21" i="12" s="1"/>
  <c r="C19" i="12"/>
  <c r="C20" i="12" l="1"/>
  <c r="C21" i="12" s="1"/>
  <c r="C22" i="12" s="1"/>
  <c r="E20" i="12"/>
  <c r="E21" i="12" l="1"/>
  <c r="E22" i="12" s="1"/>
  <c r="E23" i="12" s="1"/>
  <c r="G21" i="12"/>
  <c r="G22" i="12" l="1"/>
  <c r="G23" i="12" s="1"/>
  <c r="G24" i="12" s="1"/>
  <c r="I22" i="12"/>
  <c r="I23" i="12" l="1"/>
  <c r="I24" i="12" s="1"/>
  <c r="I25" i="12" s="1"/>
  <c r="C23" i="12"/>
  <c r="C24" i="12" l="1"/>
  <c r="C25" i="12" s="1"/>
  <c r="C26" i="12" s="1"/>
  <c r="E24" i="12"/>
  <c r="E25" i="12" l="1"/>
  <c r="E26" i="12" s="1"/>
  <c r="E27" i="12" s="1"/>
  <c r="G25" i="12"/>
  <c r="G26" i="12" l="1"/>
  <c r="G27" i="12" s="1"/>
  <c r="G28" i="12" s="1"/>
  <c r="I26" i="12"/>
  <c r="I27" i="12" l="1"/>
  <c r="I28" i="12" s="1"/>
  <c r="I29" i="12" s="1"/>
  <c r="C27" i="12"/>
  <c r="C28" i="12" l="1"/>
  <c r="C29" i="12" s="1"/>
  <c r="C30" i="12" s="1"/>
  <c r="E28" i="12"/>
  <c r="E29" i="12" l="1"/>
  <c r="E30" i="12" s="1"/>
  <c r="E31" i="12" s="1"/>
  <c r="G29" i="12"/>
  <c r="G30" i="12" l="1"/>
  <c r="G31" i="12" s="1"/>
  <c r="G32" i="12" s="1"/>
  <c r="I30" i="12"/>
  <c r="I31" i="12" l="1"/>
  <c r="I32" i="12" s="1"/>
  <c r="I33" i="12" s="1"/>
  <c r="C31" i="12"/>
  <c r="C32" i="12" l="1"/>
  <c r="C33" i="12" s="1"/>
  <c r="C34" i="12" s="1"/>
  <c r="E32" i="12"/>
  <c r="E33" i="12" l="1"/>
  <c r="E34" i="12" s="1"/>
  <c r="E35" i="12" s="1"/>
  <c r="G33" i="12"/>
  <c r="G34" i="12" l="1"/>
  <c r="G35" i="12" s="1"/>
  <c r="G36" i="12" s="1"/>
  <c r="I34" i="12"/>
  <c r="I35" i="12" l="1"/>
  <c r="I36" i="12" s="1"/>
  <c r="I37" i="12" s="1"/>
  <c r="C35" i="12"/>
  <c r="C36" i="12" l="1"/>
  <c r="C37" i="12" s="1"/>
  <c r="C38" i="12" s="1"/>
  <c r="E36" i="12"/>
  <c r="E37" i="12" l="1"/>
  <c r="E38" i="12" s="1"/>
  <c r="E39" i="12" s="1"/>
  <c r="G37" i="12"/>
  <c r="G38" i="12" l="1"/>
  <c r="G39" i="12" s="1"/>
  <c r="G40" i="12" s="1"/>
  <c r="I38" i="12"/>
  <c r="I39" i="12" l="1"/>
  <c r="I40" i="12" s="1"/>
  <c r="I41" i="12" s="1"/>
  <c r="C39" i="12"/>
  <c r="C40" i="12" l="1"/>
  <c r="C41" i="12" s="1"/>
  <c r="C42" i="12" s="1"/>
  <c r="E40" i="12"/>
  <c r="E41" i="12" l="1"/>
  <c r="E42" i="12" s="1"/>
  <c r="E43" i="12" s="1"/>
  <c r="G41" i="12"/>
  <c r="G42" i="12" l="1"/>
  <c r="G43" i="12" s="1"/>
  <c r="G44" i="12" s="1"/>
  <c r="I42" i="12"/>
  <c r="I43" i="12" l="1"/>
  <c r="I44" i="12" s="1"/>
  <c r="I45" i="12" s="1"/>
  <c r="C43" i="12"/>
  <c r="C44" i="12" l="1"/>
  <c r="C45" i="12" s="1"/>
  <c r="C46" i="12" s="1"/>
  <c r="E44" i="12"/>
  <c r="E45" i="12" l="1"/>
  <c r="E46" i="12" s="1"/>
  <c r="E47" i="12" s="1"/>
  <c r="G45" i="12"/>
  <c r="G46" i="12" l="1"/>
  <c r="G47" i="12" s="1"/>
  <c r="G48" i="12" s="1"/>
  <c r="I46" i="12"/>
  <c r="I47" i="12" l="1"/>
  <c r="I48" i="12" s="1"/>
  <c r="I49" i="12" s="1"/>
  <c r="C47" i="12"/>
  <c r="C48" i="12" l="1"/>
  <c r="C49" i="12" s="1"/>
  <c r="C50" i="12" s="1"/>
  <c r="E48" i="12"/>
  <c r="E49" i="12" l="1"/>
  <c r="E50" i="12" s="1"/>
  <c r="E51" i="12" s="1"/>
  <c r="G49" i="12"/>
  <c r="G50" i="12" l="1"/>
  <c r="G51" i="12" s="1"/>
  <c r="G52" i="12" s="1"/>
  <c r="I50" i="12"/>
  <c r="I51" i="12" l="1"/>
  <c r="I52" i="12" s="1"/>
  <c r="I53" i="12" s="1"/>
  <c r="C51" i="12"/>
  <c r="C52" i="12" l="1"/>
  <c r="C53" i="12" s="1"/>
  <c r="C54" i="12" s="1"/>
  <c r="E52" i="12"/>
  <c r="E53" i="12" l="1"/>
  <c r="E54" i="12" s="1"/>
  <c r="E55" i="12" s="1"/>
  <c r="G53" i="12"/>
  <c r="G54" i="12" l="1"/>
  <c r="G55" i="12" s="1"/>
  <c r="G56" i="12" s="1"/>
  <c r="I54" i="12"/>
  <c r="I55" i="12" l="1"/>
  <c r="I56" i="12" s="1"/>
  <c r="I57" i="12" s="1"/>
  <c r="C55" i="12"/>
  <c r="C56" i="12" l="1"/>
  <c r="C57" i="12" s="1"/>
  <c r="C58" i="12" s="1"/>
  <c r="E56" i="12"/>
  <c r="E57" i="12" l="1"/>
  <c r="E58" i="12" s="1"/>
  <c r="E59" i="12" s="1"/>
  <c r="G57" i="12"/>
  <c r="G58" i="12" l="1"/>
  <c r="G59" i="12" s="1"/>
  <c r="G60" i="12" s="1"/>
  <c r="I58" i="12"/>
  <c r="I59" i="12" l="1"/>
  <c r="I60" i="12" s="1"/>
  <c r="I61" i="12" s="1"/>
  <c r="C59" i="12"/>
  <c r="C60" i="12" l="1"/>
  <c r="C61" i="12" s="1"/>
  <c r="C62" i="12" s="1"/>
  <c r="E60" i="12"/>
  <c r="E61" i="12" l="1"/>
  <c r="E62" i="12" s="1"/>
  <c r="E63" i="12" s="1"/>
  <c r="G61" i="12"/>
  <c r="G62" i="12" l="1"/>
  <c r="G63" i="12" s="1"/>
  <c r="G64" i="12" s="1"/>
  <c r="I62" i="12"/>
  <c r="I63" i="12" l="1"/>
  <c r="I64" i="12" s="1"/>
  <c r="I65" i="12" s="1"/>
  <c r="C63" i="12"/>
  <c r="C64" i="12" l="1"/>
  <c r="C65" i="12" s="1"/>
  <c r="C66" i="12" s="1"/>
  <c r="E64" i="12"/>
  <c r="E65" i="12" l="1"/>
  <c r="E66" i="12" s="1"/>
  <c r="E67" i="12" s="1"/>
  <c r="G65" i="12"/>
  <c r="G66" i="12" l="1"/>
  <c r="G67" i="12" s="1"/>
  <c r="G68" i="12" s="1"/>
  <c r="I66" i="12"/>
  <c r="I67" i="12" l="1"/>
  <c r="I68" i="12" s="1"/>
  <c r="I69" i="12" s="1"/>
  <c r="C67" i="12"/>
  <c r="C68" i="12" l="1"/>
  <c r="C69" i="12" s="1"/>
  <c r="C70" i="12" s="1"/>
  <c r="E68" i="12"/>
  <c r="E69" i="12" l="1"/>
  <c r="E70" i="12" s="1"/>
  <c r="E71" i="12" s="1"/>
  <c r="G69" i="12"/>
  <c r="G70" i="12" l="1"/>
  <c r="G71" i="12" s="1"/>
  <c r="G72" i="12" s="1"/>
  <c r="I70" i="12"/>
  <c r="I71" i="12" l="1"/>
  <c r="I72" i="12" s="1"/>
  <c r="I73" i="12" s="1"/>
  <c r="C71" i="12"/>
  <c r="C72" i="12" l="1"/>
  <c r="C73" i="12" s="1"/>
  <c r="C74" i="12" s="1"/>
  <c r="E72" i="12"/>
  <c r="E73" i="12" l="1"/>
  <c r="E74" i="12" s="1"/>
  <c r="E75" i="12" s="1"/>
  <c r="G73" i="12"/>
  <c r="G74" i="12" l="1"/>
  <c r="G75" i="12" s="1"/>
  <c r="G76" i="12" s="1"/>
  <c r="I74" i="12"/>
  <c r="I75" i="12" l="1"/>
  <c r="I76" i="12" s="1"/>
  <c r="I77" i="12" s="1"/>
  <c r="C75" i="12"/>
  <c r="C76" i="12" l="1"/>
  <c r="C77" i="12" s="1"/>
  <c r="C78" i="12" s="1"/>
  <c r="E76" i="12"/>
  <c r="E77" i="12" l="1"/>
  <c r="E78" i="12" s="1"/>
  <c r="E79" i="12" s="1"/>
  <c r="G77" i="12"/>
  <c r="G78" i="12" l="1"/>
  <c r="G79" i="12" s="1"/>
  <c r="G80" i="12" s="1"/>
  <c r="I78" i="12"/>
  <c r="I79" i="12" l="1"/>
  <c r="I80" i="12" s="1"/>
  <c r="I81" i="12" s="1"/>
  <c r="C79" i="12"/>
  <c r="C80" i="12" l="1"/>
  <c r="C81" i="12" s="1"/>
  <c r="C82" i="12" s="1"/>
  <c r="E80" i="12"/>
  <c r="E81" i="12" l="1"/>
  <c r="E82" i="12" s="1"/>
  <c r="E83" i="12" s="1"/>
  <c r="G81" i="12"/>
  <c r="G82" i="12" l="1"/>
  <c r="G83" i="12" s="1"/>
  <c r="G84" i="12" s="1"/>
  <c r="I82" i="12"/>
  <c r="I83" i="12" l="1"/>
  <c r="I84" i="12" s="1"/>
  <c r="I85" i="12" s="1"/>
  <c r="C83" i="12"/>
  <c r="C84" i="12" l="1"/>
  <c r="C85" i="12" s="1"/>
  <c r="C86" i="12" s="1"/>
  <c r="E84" i="12"/>
  <c r="E85" i="12" l="1"/>
  <c r="E86" i="12" s="1"/>
  <c r="E87" i="12" s="1"/>
  <c r="G85" i="12"/>
  <c r="G86" i="12" l="1"/>
  <c r="G87" i="12" s="1"/>
  <c r="G88" i="12" s="1"/>
  <c r="I86" i="12"/>
  <c r="I87" i="12" l="1"/>
  <c r="I88" i="12" s="1"/>
  <c r="I89" i="12" s="1"/>
  <c r="C87" i="12"/>
  <c r="C88" i="12" l="1"/>
  <c r="C89" i="12" s="1"/>
  <c r="C90" i="12" s="1"/>
  <c r="E88" i="12"/>
  <c r="E89" i="12" l="1"/>
  <c r="E90" i="12" s="1"/>
  <c r="E91" i="12" s="1"/>
  <c r="G89" i="12"/>
  <c r="G90" i="12" l="1"/>
  <c r="G91" i="12" s="1"/>
  <c r="G92" i="12" s="1"/>
  <c r="I90" i="12"/>
  <c r="I91" i="12" l="1"/>
  <c r="I92" i="12" s="1"/>
  <c r="I93" i="12" s="1"/>
  <c r="C91" i="12"/>
  <c r="C92" i="12" l="1"/>
  <c r="C93" i="12" s="1"/>
  <c r="C94" i="12" s="1"/>
  <c r="E92" i="12"/>
  <c r="E93" i="12" l="1"/>
  <c r="E94" i="12" s="1"/>
  <c r="E95" i="12" s="1"/>
  <c r="G93" i="12"/>
  <c r="G94" i="12" l="1"/>
  <c r="G95" i="12" s="1"/>
  <c r="G96" i="12" s="1"/>
  <c r="I94" i="12"/>
  <c r="I95" i="12" l="1"/>
  <c r="I96" i="12" s="1"/>
  <c r="I97" i="12" s="1"/>
  <c r="C95" i="12"/>
  <c r="C96" i="12" l="1"/>
  <c r="C97" i="12" s="1"/>
  <c r="C98" i="12" s="1"/>
  <c r="E96" i="12"/>
  <c r="E97" i="12" l="1"/>
  <c r="E98" i="12" s="1"/>
  <c r="E99" i="12" s="1"/>
  <c r="G97" i="12"/>
  <c r="G98" i="12" l="1"/>
  <c r="G99" i="12" s="1"/>
  <c r="G100" i="12" s="1"/>
  <c r="I98" i="12"/>
  <c r="I99" i="12" l="1"/>
  <c r="I100" i="12" s="1"/>
  <c r="I101" i="12" s="1"/>
  <c r="C99" i="12"/>
  <c r="C100" i="12" l="1"/>
  <c r="C101" i="12" s="1"/>
  <c r="C102" i="12" s="1"/>
  <c r="E100" i="12"/>
  <c r="E101" i="12" l="1"/>
  <c r="E102" i="12" s="1"/>
  <c r="E103" i="12" s="1"/>
  <c r="G101" i="12"/>
  <c r="G102" i="12" l="1"/>
  <c r="G103" i="12" s="1"/>
  <c r="G104" i="12" s="1"/>
  <c r="I102" i="12"/>
  <c r="I103" i="12" l="1"/>
  <c r="I104" i="12" s="1"/>
  <c r="I105" i="12" s="1"/>
  <c r="C103" i="12"/>
  <c r="C104" i="12" l="1"/>
  <c r="C105" i="12" s="1"/>
  <c r="C106" i="12" s="1"/>
  <c r="E104" i="12"/>
  <c r="E105" i="12" l="1"/>
  <c r="E106" i="12" s="1"/>
  <c r="E107" i="12" s="1"/>
  <c r="G105" i="12"/>
  <c r="G106" i="12" l="1"/>
  <c r="G107" i="12" s="1"/>
  <c r="G108" i="12" s="1"/>
  <c r="I106" i="12"/>
  <c r="I107" i="12" l="1"/>
  <c r="I108" i="12" s="1"/>
  <c r="I109" i="12" s="1"/>
  <c r="C107" i="12"/>
  <c r="C108" i="12" l="1"/>
  <c r="C109" i="12" s="1"/>
  <c r="C110" i="12" s="1"/>
  <c r="E108" i="12"/>
  <c r="E109" i="12" l="1"/>
  <c r="E110" i="12" s="1"/>
  <c r="E111" i="12" s="1"/>
  <c r="G109" i="12"/>
  <c r="G110" i="12" l="1"/>
  <c r="G111" i="12" s="1"/>
  <c r="G112" i="12" s="1"/>
  <c r="I110" i="12"/>
  <c r="I111" i="12" l="1"/>
  <c r="I112" i="12" s="1"/>
  <c r="I113" i="12" s="1"/>
  <c r="C111" i="12"/>
  <c r="C112" i="12" l="1"/>
  <c r="C113" i="12" s="1"/>
  <c r="C114" i="12" s="1"/>
  <c r="E112" i="12"/>
  <c r="E113" i="12" l="1"/>
  <c r="E114" i="12" s="1"/>
  <c r="E115" i="12" s="1"/>
  <c r="G113" i="12"/>
  <c r="G114" i="12" l="1"/>
  <c r="G115" i="12" s="1"/>
  <c r="G116" i="12" s="1"/>
  <c r="I114" i="12"/>
  <c r="I115" i="12" l="1"/>
  <c r="I116" i="12" s="1"/>
  <c r="I117" i="12" s="1"/>
  <c r="C115" i="12"/>
  <c r="C116" i="12" l="1"/>
  <c r="C117" i="12" s="1"/>
  <c r="C118" i="12" s="1"/>
  <c r="E116" i="12"/>
  <c r="E117" i="12" l="1"/>
  <c r="E118" i="12" s="1"/>
  <c r="E119" i="12" s="1"/>
  <c r="G117" i="12"/>
  <c r="G118" i="12" l="1"/>
  <c r="G119" i="12" s="1"/>
  <c r="G120" i="12" s="1"/>
  <c r="I118" i="12"/>
  <c r="I119" i="12" l="1"/>
  <c r="I120" i="12" s="1"/>
  <c r="I121" i="12" s="1"/>
  <c r="C119" i="12"/>
  <c r="C120" i="12" l="1"/>
  <c r="C121" i="12" s="1"/>
  <c r="C122" i="12" s="1"/>
  <c r="E120" i="12"/>
  <c r="E121" i="12" l="1"/>
  <c r="E122" i="12" s="1"/>
  <c r="E123" i="12" s="1"/>
  <c r="G121" i="12"/>
  <c r="G122" i="12" l="1"/>
  <c r="G123" i="12" s="1"/>
  <c r="G124" i="12" s="1"/>
  <c r="I122" i="12"/>
  <c r="I123" i="12" l="1"/>
  <c r="I124" i="12" s="1"/>
  <c r="I125" i="12" s="1"/>
  <c r="C123" i="12"/>
  <c r="C124" i="12" l="1"/>
  <c r="C125" i="12" s="1"/>
  <c r="C126" i="12" s="1"/>
  <c r="E124" i="12"/>
  <c r="E125" i="12" l="1"/>
  <c r="E126" i="12" s="1"/>
  <c r="E127" i="12" s="1"/>
  <c r="G125" i="12"/>
  <c r="G126" i="12" l="1"/>
  <c r="G127" i="12" s="1"/>
  <c r="G128" i="12" s="1"/>
  <c r="I126" i="12"/>
  <c r="I127" i="12" l="1"/>
  <c r="I128" i="12" s="1"/>
  <c r="I129" i="12" s="1"/>
  <c r="C127" i="12"/>
  <c r="C128" i="12" l="1"/>
  <c r="C129" i="12" s="1"/>
  <c r="C130" i="12" s="1"/>
  <c r="E128" i="12"/>
  <c r="E129" i="12" l="1"/>
  <c r="E130" i="12" s="1"/>
  <c r="E131" i="12" s="1"/>
  <c r="G129" i="12"/>
  <c r="G130" i="12" l="1"/>
  <c r="G131" i="12" s="1"/>
  <c r="G132" i="12" s="1"/>
  <c r="I130" i="12"/>
  <c r="I131" i="12" l="1"/>
  <c r="I132" i="12" s="1"/>
  <c r="I133" i="12" s="1"/>
  <c r="C131" i="12"/>
  <c r="C132" i="12" l="1"/>
  <c r="C133" i="12" s="1"/>
  <c r="C134" i="12" s="1"/>
  <c r="E132" i="12"/>
  <c r="E133" i="12" l="1"/>
  <c r="E134" i="12" s="1"/>
  <c r="E135" i="12" s="1"/>
  <c r="G133" i="12"/>
  <c r="G134" i="12" l="1"/>
  <c r="G135" i="12" s="1"/>
  <c r="G136" i="12" s="1"/>
  <c r="I134" i="12"/>
  <c r="I135" i="12" l="1"/>
  <c r="I136" i="12" s="1"/>
  <c r="I137" i="12" s="1"/>
  <c r="C135" i="12"/>
  <c r="C136" i="12" l="1"/>
  <c r="C137" i="12" s="1"/>
  <c r="C138" i="12" s="1"/>
  <c r="E136" i="12"/>
  <c r="E137" i="12" l="1"/>
  <c r="E138" i="12" s="1"/>
  <c r="E139" i="12" s="1"/>
  <c r="G137" i="12"/>
  <c r="G138" i="12" l="1"/>
  <c r="G139" i="12" s="1"/>
  <c r="G140" i="12" s="1"/>
  <c r="I138" i="12"/>
  <c r="I139" i="12" l="1"/>
  <c r="I140" i="12" s="1"/>
  <c r="I141" i="12" s="1"/>
  <c r="C139" i="12"/>
  <c r="C140" i="12" l="1"/>
  <c r="C141" i="12" s="1"/>
  <c r="C142" i="12" s="1"/>
  <c r="E140" i="12"/>
  <c r="E141" i="12" l="1"/>
  <c r="E142" i="12" s="1"/>
  <c r="E143" i="12" s="1"/>
  <c r="G141" i="12"/>
  <c r="G142" i="12" l="1"/>
  <c r="G143" i="12" s="1"/>
  <c r="G144" i="12" s="1"/>
  <c r="I142" i="12"/>
  <c r="I143" i="12" l="1"/>
  <c r="I144" i="12" s="1"/>
  <c r="I145" i="12" s="1"/>
  <c r="C143" i="12"/>
  <c r="C144" i="12" l="1"/>
  <c r="C145" i="12" s="1"/>
  <c r="C146" i="12" s="1"/>
  <c r="E144" i="12"/>
  <c r="E145" i="12" l="1"/>
  <c r="E146" i="12" s="1"/>
  <c r="E147" i="12" s="1"/>
  <c r="G145" i="12"/>
  <c r="G146" i="12" l="1"/>
  <c r="G147" i="12" s="1"/>
  <c r="G148" i="12" s="1"/>
  <c r="I146" i="12"/>
  <c r="I147" i="12" l="1"/>
  <c r="I148" i="12" s="1"/>
  <c r="I149" i="12" s="1"/>
  <c r="C147" i="12"/>
  <c r="C148" i="12" l="1"/>
  <c r="C149" i="12" s="1"/>
  <c r="C150" i="12" s="1"/>
  <c r="E148" i="12"/>
  <c r="E149" i="12" l="1"/>
  <c r="E150" i="12" s="1"/>
  <c r="E151" i="12" s="1"/>
  <c r="G149" i="12"/>
  <c r="G150" i="12" l="1"/>
  <c r="G151" i="12" s="1"/>
  <c r="G152" i="12" s="1"/>
  <c r="I150" i="12"/>
  <c r="I151" i="12" l="1"/>
  <c r="I152" i="12" s="1"/>
  <c r="I153" i="12" s="1"/>
  <c r="C151" i="12"/>
  <c r="C152" i="12" l="1"/>
  <c r="C153" i="12" s="1"/>
  <c r="C154" i="12" s="1"/>
  <c r="E152" i="12"/>
  <c r="E153" i="12" l="1"/>
  <c r="E154" i="12" s="1"/>
  <c r="E155" i="12" s="1"/>
  <c r="G153" i="12"/>
  <c r="G154" i="12" l="1"/>
  <c r="G155" i="12" s="1"/>
  <c r="G156" i="12" s="1"/>
  <c r="I154" i="12"/>
  <c r="I155" i="12" l="1"/>
  <c r="I156" i="12" s="1"/>
  <c r="I157" i="12" s="1"/>
  <c r="C155" i="12"/>
  <c r="C156" i="12" l="1"/>
  <c r="C157" i="12" s="1"/>
  <c r="C158" i="12" s="1"/>
  <c r="E156" i="12"/>
  <c r="E157" i="12" l="1"/>
  <c r="E158" i="12" s="1"/>
  <c r="E159" i="12" s="1"/>
  <c r="G157" i="12"/>
  <c r="G158" i="12" l="1"/>
  <c r="G159" i="12" s="1"/>
  <c r="G160" i="12" s="1"/>
  <c r="I158" i="12"/>
  <c r="I159" i="12" l="1"/>
  <c r="I160" i="12" s="1"/>
  <c r="I161" i="12" s="1"/>
  <c r="C159" i="12"/>
  <c r="C160" i="12" l="1"/>
  <c r="C161" i="12" s="1"/>
  <c r="C162" i="12" s="1"/>
  <c r="E160" i="12"/>
  <c r="E161" i="12" l="1"/>
  <c r="E162" i="12" s="1"/>
  <c r="E163" i="12" s="1"/>
  <c r="G161" i="12"/>
  <c r="G162" i="12" l="1"/>
  <c r="G163" i="12" s="1"/>
  <c r="G164" i="12" s="1"/>
  <c r="I162" i="12"/>
  <c r="I163" i="12" l="1"/>
  <c r="I164" i="12" s="1"/>
  <c r="I165" i="12" s="1"/>
  <c r="C163" i="12"/>
  <c r="C164" i="12" l="1"/>
  <c r="C165" i="12" s="1"/>
  <c r="C166" i="12" s="1"/>
  <c r="E164" i="12"/>
  <c r="E165" i="12" l="1"/>
  <c r="E166" i="12" s="1"/>
  <c r="E167" i="12" s="1"/>
  <c r="G165" i="12"/>
  <c r="G166" i="12" l="1"/>
  <c r="G167" i="12" s="1"/>
  <c r="G168" i="12" s="1"/>
  <c r="I166" i="12"/>
  <c r="I167" i="12" l="1"/>
  <c r="I168" i="12" s="1"/>
  <c r="I169" i="12" s="1"/>
  <c r="C167" i="12"/>
  <c r="C168" i="12" l="1"/>
  <c r="C169" i="12" s="1"/>
  <c r="C170" i="12" s="1"/>
  <c r="E168" i="12"/>
  <c r="E169" i="12" l="1"/>
  <c r="E170" i="12" s="1"/>
  <c r="E171" i="12" s="1"/>
  <c r="G169" i="12"/>
  <c r="G170" i="12" l="1"/>
  <c r="G171" i="12" s="1"/>
  <c r="G172" i="12" s="1"/>
  <c r="I170" i="12"/>
  <c r="I171" i="12" l="1"/>
  <c r="I172" i="12" s="1"/>
  <c r="I173" i="12" s="1"/>
  <c r="C171" i="12"/>
  <c r="C172" i="12" l="1"/>
  <c r="C173" i="12" s="1"/>
  <c r="C174" i="12" s="1"/>
  <c r="E172" i="12"/>
  <c r="E173" i="12" l="1"/>
  <c r="E174" i="12" s="1"/>
  <c r="E175" i="12" s="1"/>
  <c r="G173" i="12"/>
  <c r="G174" i="12" l="1"/>
  <c r="G175" i="12" s="1"/>
  <c r="G176" i="12" s="1"/>
  <c r="I174" i="12"/>
  <c r="I175" i="12" l="1"/>
  <c r="I176" i="12" s="1"/>
  <c r="I177" i="12" s="1"/>
  <c r="C175" i="12"/>
  <c r="C176" i="12" l="1"/>
  <c r="C177" i="12" s="1"/>
  <c r="C178" i="12" s="1"/>
  <c r="E176" i="12"/>
  <c r="E177" i="12" l="1"/>
  <c r="E178" i="12" s="1"/>
  <c r="E179" i="12" s="1"/>
  <c r="G177" i="12"/>
  <c r="G178" i="12" l="1"/>
  <c r="G179" i="12" s="1"/>
  <c r="G180" i="12" s="1"/>
  <c r="I178" i="12"/>
  <c r="I179" i="12" l="1"/>
  <c r="I180" i="12" s="1"/>
  <c r="I181" i="12" s="1"/>
  <c r="C179" i="12"/>
  <c r="C180" i="12" l="1"/>
  <c r="C181" i="12" s="1"/>
  <c r="C182" i="12" s="1"/>
  <c r="E180" i="12"/>
  <c r="E181" i="12" l="1"/>
  <c r="E182" i="12" s="1"/>
  <c r="E183" i="12" s="1"/>
  <c r="G181" i="12"/>
  <c r="G182" i="12" l="1"/>
  <c r="G183" i="12" s="1"/>
  <c r="G184" i="12" s="1"/>
  <c r="I182" i="12"/>
  <c r="I183" i="12" l="1"/>
  <c r="I184" i="12" s="1"/>
  <c r="I185" i="12" s="1"/>
  <c r="C183" i="12"/>
  <c r="C184" i="12" l="1"/>
  <c r="C185" i="12" s="1"/>
  <c r="C186" i="12" s="1"/>
  <c r="E184" i="12"/>
  <c r="E185" i="12" l="1"/>
  <c r="E186" i="12" s="1"/>
  <c r="E187" i="12" s="1"/>
  <c r="G185" i="12"/>
  <c r="G186" i="12" l="1"/>
  <c r="G187" i="12" s="1"/>
  <c r="G188" i="12" s="1"/>
  <c r="I186" i="12"/>
  <c r="I187" i="12" l="1"/>
  <c r="I188" i="12" s="1"/>
  <c r="I189" i="12" s="1"/>
  <c r="C187" i="12"/>
  <c r="C188" i="12" l="1"/>
  <c r="C189" i="12" s="1"/>
  <c r="C190" i="12" s="1"/>
  <c r="E188" i="12"/>
  <c r="E189" i="12" l="1"/>
  <c r="E190" i="12" s="1"/>
  <c r="E191" i="12" s="1"/>
  <c r="G189" i="12"/>
  <c r="G190" i="12" l="1"/>
  <c r="G191" i="12" s="1"/>
  <c r="G192" i="12" s="1"/>
  <c r="I190" i="12"/>
  <c r="I191" i="12" l="1"/>
  <c r="I192" i="12" s="1"/>
  <c r="I193" i="12" s="1"/>
  <c r="C191" i="12"/>
  <c r="C192" i="12" l="1"/>
  <c r="C193" i="12" s="1"/>
  <c r="C194" i="12" s="1"/>
  <c r="E192" i="12"/>
  <c r="E193" i="12" l="1"/>
  <c r="E194" i="12" s="1"/>
  <c r="E195" i="12" s="1"/>
  <c r="G193" i="12"/>
  <c r="G194" i="12" l="1"/>
  <c r="G195" i="12" s="1"/>
  <c r="G196" i="12" s="1"/>
  <c r="I194" i="12"/>
  <c r="I195" i="12" l="1"/>
  <c r="I196" i="12" s="1"/>
  <c r="I197" i="12" s="1"/>
  <c r="C195" i="12"/>
  <c r="C196" i="12" l="1"/>
  <c r="C197" i="12" s="1"/>
  <c r="C198" i="12" s="1"/>
  <c r="E196" i="12"/>
  <c r="E197" i="12" l="1"/>
  <c r="E198" i="12" s="1"/>
  <c r="E199" i="12" s="1"/>
  <c r="G197" i="12"/>
  <c r="G198" i="12" l="1"/>
  <c r="G199" i="12" s="1"/>
  <c r="G200" i="12" s="1"/>
  <c r="I198" i="12"/>
  <c r="I199" i="12" l="1"/>
  <c r="I200" i="12" s="1"/>
  <c r="I201" i="12" s="1"/>
  <c r="C199" i="12"/>
  <c r="C200" i="12" l="1"/>
  <c r="C201" i="12" s="1"/>
  <c r="C202" i="12" s="1"/>
  <c r="E200" i="12"/>
  <c r="E201" i="12" l="1"/>
  <c r="E202" i="12" s="1"/>
  <c r="E203" i="12" s="1"/>
  <c r="G201" i="12"/>
  <c r="G202" i="12" l="1"/>
  <c r="G203" i="12" s="1"/>
  <c r="G204" i="12" s="1"/>
  <c r="I202" i="12"/>
  <c r="I203" i="12" l="1"/>
  <c r="I204" i="12" s="1"/>
  <c r="I205" i="12" s="1"/>
  <c r="C203" i="12"/>
  <c r="C204" i="12" l="1"/>
  <c r="C205" i="12" s="1"/>
  <c r="C206" i="12" s="1"/>
  <c r="E204" i="12"/>
  <c r="E205" i="12" l="1"/>
  <c r="E206" i="12" s="1"/>
  <c r="E207" i="12" s="1"/>
  <c r="G205" i="12"/>
  <c r="G206" i="12" l="1"/>
  <c r="G207" i="12" s="1"/>
  <c r="G208" i="12" s="1"/>
  <c r="I206" i="12"/>
  <c r="I207" i="12" l="1"/>
  <c r="I208" i="12" s="1"/>
  <c r="I209" i="12" s="1"/>
  <c r="C207" i="12"/>
  <c r="C208" i="12" l="1"/>
  <c r="C209" i="12" s="1"/>
  <c r="C210" i="12" s="1"/>
  <c r="E208" i="12"/>
  <c r="E209" i="12" l="1"/>
  <c r="E210" i="12" s="1"/>
  <c r="E211" i="12" s="1"/>
  <c r="G209" i="12"/>
  <c r="G210" i="12" l="1"/>
  <c r="G211" i="12" s="1"/>
  <c r="G212" i="12" s="1"/>
  <c r="I210" i="12"/>
  <c r="I211" i="12" l="1"/>
  <c r="I212" i="12" s="1"/>
  <c r="I213" i="12" s="1"/>
  <c r="C211" i="12"/>
  <c r="C212" i="12" l="1"/>
  <c r="C213" i="12" s="1"/>
  <c r="C214" i="12" s="1"/>
  <c r="E212" i="12"/>
  <c r="E213" i="12" l="1"/>
  <c r="E214" i="12" s="1"/>
  <c r="E215" i="12" s="1"/>
  <c r="G213" i="12"/>
  <c r="G214" i="12" l="1"/>
  <c r="G215" i="12" s="1"/>
  <c r="G216" i="12" s="1"/>
  <c r="I214" i="12"/>
  <c r="I215" i="12" l="1"/>
  <c r="I216" i="12" s="1"/>
  <c r="I217" i="12" s="1"/>
  <c r="C215" i="12"/>
  <c r="C216" i="12" l="1"/>
  <c r="C217" i="12" s="1"/>
  <c r="C218" i="12" s="1"/>
  <c r="E216" i="12"/>
  <c r="E217" i="12" l="1"/>
  <c r="E218" i="12" s="1"/>
  <c r="E219" i="12" s="1"/>
  <c r="G217" i="12"/>
  <c r="G218" i="12" l="1"/>
  <c r="G219" i="12" s="1"/>
  <c r="G220" i="12" s="1"/>
  <c r="I218" i="12"/>
  <c r="I219" i="12" l="1"/>
  <c r="I220" i="12" s="1"/>
  <c r="I221" i="12" s="1"/>
  <c r="C219" i="12"/>
  <c r="C220" i="12" l="1"/>
  <c r="C221" i="12" s="1"/>
  <c r="C222" i="12" s="1"/>
  <c r="E220" i="12"/>
  <c r="E221" i="12" l="1"/>
  <c r="E222" i="12" s="1"/>
  <c r="E223" i="12" s="1"/>
  <c r="G221" i="12"/>
  <c r="G222" i="12" l="1"/>
  <c r="G223" i="12" s="1"/>
  <c r="G224" i="12" s="1"/>
  <c r="I222" i="12"/>
  <c r="I223" i="12" l="1"/>
  <c r="I224" i="12" s="1"/>
  <c r="I225" i="12" s="1"/>
  <c r="C223" i="12"/>
  <c r="C224" i="12" l="1"/>
  <c r="C225" i="12" s="1"/>
  <c r="C226" i="12" s="1"/>
  <c r="E224" i="12"/>
  <c r="E225" i="12" l="1"/>
  <c r="E226" i="12" s="1"/>
  <c r="E227" i="12" s="1"/>
  <c r="G225" i="12"/>
  <c r="G226" i="12" l="1"/>
  <c r="G227" i="12" s="1"/>
  <c r="G228" i="12" s="1"/>
  <c r="I226" i="12"/>
  <c r="I227" i="12" l="1"/>
  <c r="I228" i="12" s="1"/>
  <c r="I229" i="12" s="1"/>
  <c r="C227" i="12"/>
  <c r="C228" i="12" l="1"/>
  <c r="C229" i="12" s="1"/>
  <c r="C230" i="12" s="1"/>
  <c r="E228" i="12"/>
  <c r="E229" i="12" l="1"/>
  <c r="E230" i="12" s="1"/>
  <c r="E231" i="12" s="1"/>
  <c r="G229" i="12"/>
  <c r="G230" i="12" l="1"/>
  <c r="G231" i="12" s="1"/>
  <c r="G232" i="12" s="1"/>
  <c r="I230" i="12"/>
  <c r="I231" i="12" l="1"/>
  <c r="I232" i="12" s="1"/>
  <c r="I233" i="12" s="1"/>
  <c r="C231" i="12"/>
  <c r="C232" i="12" l="1"/>
  <c r="C233" i="12" s="1"/>
  <c r="C234" i="12" s="1"/>
  <c r="E232" i="12"/>
  <c r="E233" i="12" l="1"/>
  <c r="E234" i="12" s="1"/>
  <c r="E235" i="12" s="1"/>
  <c r="G233" i="12"/>
  <c r="G234" i="12" l="1"/>
  <c r="G235" i="12" s="1"/>
  <c r="G236" i="12" s="1"/>
  <c r="I234" i="12"/>
  <c r="I235" i="12" l="1"/>
  <c r="I236" i="12" s="1"/>
  <c r="I237" i="12" s="1"/>
  <c r="C235" i="12"/>
  <c r="C236" i="12" l="1"/>
  <c r="C237" i="12" s="1"/>
  <c r="C238" i="12" s="1"/>
  <c r="E236" i="12"/>
  <c r="E237" i="12" l="1"/>
  <c r="E238" i="12" s="1"/>
  <c r="E239" i="12" s="1"/>
  <c r="G237" i="12"/>
  <c r="G238" i="12" l="1"/>
  <c r="G239" i="12" s="1"/>
  <c r="G240" i="12" s="1"/>
  <c r="I238" i="12"/>
  <c r="I239" i="12" l="1"/>
  <c r="I240" i="12" s="1"/>
  <c r="I241" i="12" s="1"/>
  <c r="C239" i="12"/>
  <c r="C240" i="12" l="1"/>
  <c r="C241" i="12" s="1"/>
  <c r="C242" i="12" s="1"/>
  <c r="E240" i="12"/>
  <c r="E241" i="12" l="1"/>
  <c r="E242" i="12" s="1"/>
  <c r="E243" i="12" s="1"/>
  <c r="G241" i="12"/>
  <c r="G242" i="12" l="1"/>
  <c r="G243" i="12" s="1"/>
  <c r="G244" i="12" s="1"/>
  <c r="I242" i="12"/>
  <c r="I243" i="12" l="1"/>
  <c r="I244" i="12" s="1"/>
  <c r="I245" i="12" s="1"/>
  <c r="C243" i="12"/>
  <c r="C244" i="12" l="1"/>
  <c r="C245" i="12" s="1"/>
  <c r="C246" i="12" s="1"/>
  <c r="E244" i="12"/>
  <c r="E245" i="12" l="1"/>
  <c r="E246" i="12" s="1"/>
  <c r="E247" i="12" s="1"/>
  <c r="G245" i="12"/>
  <c r="G246" i="12" l="1"/>
  <c r="G247" i="12" s="1"/>
  <c r="G248" i="12" s="1"/>
  <c r="I246" i="12"/>
  <c r="I247" i="12" l="1"/>
  <c r="I248" i="12" s="1"/>
  <c r="I249" i="12" s="1"/>
  <c r="C247" i="12"/>
  <c r="C248" i="12" l="1"/>
  <c r="C249" i="12" s="1"/>
  <c r="C250" i="12" s="1"/>
  <c r="E248" i="12"/>
  <c r="E249" i="12" l="1"/>
  <c r="E250" i="12" s="1"/>
  <c r="E251" i="12" s="1"/>
  <c r="G249" i="12"/>
  <c r="G250" i="12" l="1"/>
  <c r="G251" i="12" s="1"/>
  <c r="G252" i="12" s="1"/>
  <c r="I250" i="12"/>
  <c r="I251" i="12" l="1"/>
  <c r="I252" i="12" s="1"/>
  <c r="I253" i="12" s="1"/>
  <c r="C251" i="12"/>
  <c r="C252" i="12" l="1"/>
  <c r="C253" i="12" s="1"/>
  <c r="C254" i="12" s="1"/>
  <c r="E252" i="12"/>
  <c r="E253" i="12" l="1"/>
  <c r="E254" i="12" s="1"/>
  <c r="E255" i="12" s="1"/>
  <c r="G253" i="12"/>
  <c r="G254" i="12" l="1"/>
  <c r="G255" i="12" s="1"/>
  <c r="G256" i="12" s="1"/>
  <c r="I254" i="12"/>
  <c r="I255" i="12" l="1"/>
  <c r="I256" i="12" s="1"/>
  <c r="I257" i="12" s="1"/>
  <c r="C255" i="12"/>
  <c r="C256" i="12" l="1"/>
  <c r="C257" i="12" s="1"/>
  <c r="C258" i="12" s="1"/>
  <c r="E256" i="12"/>
  <c r="E257" i="12" l="1"/>
  <c r="E258" i="12" s="1"/>
  <c r="E259" i="12" s="1"/>
  <c r="G257" i="12"/>
  <c r="G258" i="12" l="1"/>
  <c r="G259" i="12" s="1"/>
  <c r="G260" i="12" s="1"/>
  <c r="I258" i="12"/>
  <c r="I259" i="12" l="1"/>
  <c r="I260" i="12" s="1"/>
  <c r="I261" i="12" s="1"/>
  <c r="C259" i="12"/>
  <c r="C260" i="12" l="1"/>
  <c r="C261" i="12" s="1"/>
  <c r="C262" i="12" s="1"/>
  <c r="E260" i="12"/>
  <c r="E261" i="12" l="1"/>
  <c r="E262" i="12" s="1"/>
  <c r="E263" i="12" s="1"/>
  <c r="G261" i="12"/>
  <c r="G262" i="12" l="1"/>
  <c r="G263" i="12" s="1"/>
  <c r="G264" i="12" s="1"/>
  <c r="I262" i="12"/>
  <c r="I263" i="12" l="1"/>
  <c r="I264" i="12" s="1"/>
  <c r="I265" i="12" s="1"/>
  <c r="C263" i="12"/>
  <c r="C264" i="12" l="1"/>
  <c r="C265" i="12" s="1"/>
  <c r="C266" i="12" s="1"/>
  <c r="E264" i="12"/>
  <c r="E265" i="12" l="1"/>
  <c r="E266" i="12" s="1"/>
  <c r="E267" i="12" s="1"/>
  <c r="G265" i="12"/>
  <c r="G266" i="12" l="1"/>
  <c r="G267" i="12" s="1"/>
  <c r="G268" i="12" s="1"/>
  <c r="I266" i="12"/>
  <c r="I267" i="12" l="1"/>
  <c r="I268" i="12" s="1"/>
  <c r="I269" i="12" s="1"/>
  <c r="C267" i="12"/>
  <c r="C268" i="12" l="1"/>
  <c r="C269" i="12" s="1"/>
  <c r="C270" i="12" s="1"/>
  <c r="E268" i="12"/>
  <c r="E269" i="12" l="1"/>
  <c r="E270" i="12" s="1"/>
  <c r="E271" i="12" s="1"/>
  <c r="G269" i="12"/>
  <c r="G270" i="12" l="1"/>
  <c r="G271" i="12" s="1"/>
  <c r="G272" i="12" s="1"/>
  <c r="I270" i="12"/>
  <c r="I271" i="12" l="1"/>
  <c r="I272" i="12" s="1"/>
  <c r="I273" i="12" s="1"/>
  <c r="C271" i="12"/>
  <c r="C272" i="12" l="1"/>
  <c r="C273" i="12" s="1"/>
  <c r="C274" i="12" s="1"/>
  <c r="E272" i="12"/>
  <c r="E273" i="12" l="1"/>
  <c r="E274" i="12" s="1"/>
  <c r="E275" i="12" s="1"/>
  <c r="G273" i="12"/>
  <c r="G274" i="12" l="1"/>
  <c r="G275" i="12" s="1"/>
  <c r="G276" i="12" s="1"/>
  <c r="I274" i="12"/>
  <c r="I275" i="12" l="1"/>
  <c r="I276" i="12" s="1"/>
  <c r="I277" i="12" s="1"/>
  <c r="C275" i="12"/>
  <c r="C276" i="12" l="1"/>
  <c r="C277" i="12" s="1"/>
  <c r="C278" i="12" s="1"/>
  <c r="E276" i="12"/>
  <c r="E277" i="12" l="1"/>
  <c r="E278" i="12" s="1"/>
  <c r="E279" i="12" s="1"/>
  <c r="G277" i="12"/>
  <c r="G278" i="12" l="1"/>
  <c r="G279" i="12" s="1"/>
  <c r="G280" i="12" s="1"/>
  <c r="I278" i="12"/>
  <c r="I279" i="12" l="1"/>
  <c r="I280" i="12" s="1"/>
  <c r="I281" i="12" s="1"/>
  <c r="C279" i="12"/>
  <c r="C280" i="12" l="1"/>
  <c r="C281" i="12" s="1"/>
  <c r="C282" i="12" s="1"/>
  <c r="E280" i="12"/>
  <c r="E281" i="12" l="1"/>
  <c r="E282" i="12" s="1"/>
  <c r="E283" i="12" s="1"/>
  <c r="G281" i="12"/>
  <c r="G282" i="12" l="1"/>
  <c r="G283" i="12" s="1"/>
  <c r="G284" i="12" s="1"/>
  <c r="I282" i="12"/>
  <c r="I283" i="12" l="1"/>
  <c r="I284" i="12" s="1"/>
  <c r="I285" i="12" s="1"/>
  <c r="C283" i="12"/>
  <c r="C284" i="12" l="1"/>
  <c r="C285" i="12" s="1"/>
  <c r="C286" i="12" s="1"/>
  <c r="E284" i="12"/>
  <c r="E285" i="12" l="1"/>
  <c r="E286" i="12" s="1"/>
  <c r="E287" i="12" s="1"/>
  <c r="G285" i="12"/>
  <c r="G286" i="12" l="1"/>
  <c r="G287" i="12" s="1"/>
  <c r="G288" i="12" s="1"/>
  <c r="I286" i="12"/>
  <c r="I287" i="12" l="1"/>
  <c r="I288" i="12" s="1"/>
  <c r="I289" i="12" s="1"/>
  <c r="C287" i="12"/>
  <c r="C288" i="12" l="1"/>
  <c r="C289" i="12" s="1"/>
  <c r="C290" i="12" s="1"/>
  <c r="E288" i="12"/>
  <c r="E289" i="12" l="1"/>
  <c r="E290" i="12" s="1"/>
  <c r="E291" i="12" s="1"/>
  <c r="G289" i="12"/>
  <c r="G290" i="12" l="1"/>
  <c r="G291" i="12" s="1"/>
  <c r="G292" i="12" s="1"/>
  <c r="I290" i="12"/>
  <c r="I291" i="12" l="1"/>
  <c r="I292" i="12" s="1"/>
  <c r="I293" i="12" s="1"/>
  <c r="C291" i="12"/>
  <c r="C292" i="12" l="1"/>
  <c r="C293" i="12" s="1"/>
  <c r="C294" i="12" s="1"/>
  <c r="E292" i="12"/>
  <c r="E293" i="12" l="1"/>
  <c r="E294" i="12" s="1"/>
  <c r="E295" i="12" s="1"/>
  <c r="G293" i="12"/>
  <c r="G294" i="12" l="1"/>
  <c r="G295" i="12" s="1"/>
  <c r="G296" i="12" s="1"/>
  <c r="I294" i="12"/>
  <c r="I295" i="12" l="1"/>
  <c r="I296" i="12" s="1"/>
  <c r="I297" i="12" s="1"/>
  <c r="C295" i="12"/>
  <c r="C296" i="12" l="1"/>
  <c r="C297" i="12" s="1"/>
  <c r="C298" i="12" s="1"/>
  <c r="E296" i="12"/>
  <c r="E297" i="12" l="1"/>
  <c r="E298" i="12" s="1"/>
  <c r="E299" i="12" s="1"/>
  <c r="G297" i="12"/>
  <c r="G298" i="12" l="1"/>
  <c r="G299" i="12" s="1"/>
  <c r="G300" i="12" s="1"/>
  <c r="I298" i="12"/>
  <c r="I299" i="12" l="1"/>
  <c r="I300" i="12" s="1"/>
  <c r="I301" i="12" s="1"/>
  <c r="C299" i="12"/>
  <c r="C300" i="12" l="1"/>
  <c r="C301" i="12" s="1"/>
  <c r="C302" i="12" s="1"/>
  <c r="E300" i="12"/>
  <c r="E301" i="12" l="1"/>
  <c r="E302" i="12" s="1"/>
  <c r="E303" i="12" s="1"/>
  <c r="G301" i="12"/>
  <c r="G302" i="12" l="1"/>
  <c r="G303" i="12" s="1"/>
  <c r="G304" i="12" s="1"/>
  <c r="I302" i="12"/>
  <c r="I303" i="12" l="1"/>
  <c r="I304" i="12" s="1"/>
  <c r="I305" i="12" s="1"/>
  <c r="C303" i="12"/>
  <c r="C304" i="12" l="1"/>
  <c r="C305" i="12" s="1"/>
  <c r="C306" i="12" s="1"/>
  <c r="E304" i="12"/>
  <c r="E305" i="12" l="1"/>
  <c r="E306" i="12" s="1"/>
  <c r="E307" i="12" s="1"/>
  <c r="G305" i="12"/>
  <c r="G306" i="12" l="1"/>
  <c r="G307" i="12" s="1"/>
  <c r="G308" i="12" s="1"/>
  <c r="I306" i="12"/>
  <c r="I307" i="12" l="1"/>
  <c r="I308" i="12" s="1"/>
  <c r="I309" i="12" s="1"/>
  <c r="C307" i="12"/>
  <c r="C308" i="12" l="1"/>
  <c r="C309" i="12" s="1"/>
  <c r="C310" i="12" s="1"/>
  <c r="E308" i="12"/>
  <c r="E309" i="12" l="1"/>
  <c r="E310" i="12" s="1"/>
  <c r="E311" i="12" s="1"/>
  <c r="G309" i="12"/>
  <c r="G310" i="12" l="1"/>
  <c r="G311" i="12" s="1"/>
  <c r="G312" i="12" s="1"/>
  <c r="I310" i="12"/>
  <c r="I311" i="12" l="1"/>
  <c r="I312" i="12" s="1"/>
  <c r="I313" i="12" s="1"/>
  <c r="C311" i="12"/>
  <c r="C312" i="12" l="1"/>
  <c r="C313" i="12" s="1"/>
  <c r="C314" i="12" s="1"/>
  <c r="E312" i="12"/>
  <c r="E313" i="12" l="1"/>
  <c r="E314" i="12" s="1"/>
  <c r="E315" i="12" s="1"/>
  <c r="G313" i="12"/>
  <c r="G314" i="12" l="1"/>
  <c r="G315" i="12" s="1"/>
  <c r="G316" i="12" s="1"/>
  <c r="I314" i="12"/>
  <c r="I315" i="12" l="1"/>
  <c r="I316" i="12" s="1"/>
  <c r="I317" i="12" s="1"/>
  <c r="C315" i="12"/>
  <c r="C316" i="12" l="1"/>
  <c r="C317" i="12" s="1"/>
  <c r="C318" i="12" s="1"/>
  <c r="E316" i="12"/>
  <c r="E317" i="12" l="1"/>
  <c r="E318" i="12" s="1"/>
  <c r="E319" i="12" s="1"/>
  <c r="G317" i="12"/>
  <c r="G318" i="12" l="1"/>
  <c r="G319" i="12" s="1"/>
  <c r="G320" i="12" s="1"/>
  <c r="I318" i="12"/>
  <c r="I319" i="12" l="1"/>
  <c r="I320" i="12" s="1"/>
  <c r="I321" i="12" s="1"/>
  <c r="C319" i="12"/>
  <c r="C320" i="12" l="1"/>
  <c r="C321" i="12" s="1"/>
  <c r="C322" i="12" s="1"/>
  <c r="E320" i="12"/>
  <c r="E321" i="12" l="1"/>
  <c r="E322" i="12" s="1"/>
  <c r="E323" i="12" s="1"/>
  <c r="G321" i="12"/>
  <c r="G322" i="12" l="1"/>
  <c r="G323" i="12" s="1"/>
  <c r="G324" i="12" s="1"/>
  <c r="I322" i="12"/>
  <c r="I323" i="12" l="1"/>
  <c r="I324" i="12" s="1"/>
  <c r="I325" i="12" s="1"/>
  <c r="C323" i="12"/>
  <c r="C324" i="12" l="1"/>
  <c r="C325" i="12" s="1"/>
  <c r="C326" i="12" s="1"/>
  <c r="E324" i="12"/>
  <c r="E325" i="12" l="1"/>
  <c r="E326" i="12" s="1"/>
  <c r="E327" i="12" s="1"/>
  <c r="G325" i="12"/>
  <c r="G326" i="12" l="1"/>
  <c r="G327" i="12" s="1"/>
  <c r="G328" i="12" s="1"/>
  <c r="I326" i="12"/>
  <c r="I327" i="12" l="1"/>
  <c r="I328" i="12" s="1"/>
  <c r="I329" i="12" s="1"/>
  <c r="C327" i="12"/>
  <c r="C328" i="12" l="1"/>
  <c r="C329" i="12" s="1"/>
  <c r="C330" i="12" s="1"/>
  <c r="E328" i="12"/>
  <c r="E329" i="12" l="1"/>
  <c r="E330" i="12" s="1"/>
  <c r="E331" i="12" s="1"/>
  <c r="G329" i="12"/>
  <c r="G330" i="12" l="1"/>
  <c r="G331" i="12" s="1"/>
  <c r="G332" i="12" s="1"/>
  <c r="I330" i="12"/>
  <c r="I331" i="12" l="1"/>
  <c r="I332" i="12" s="1"/>
  <c r="I333" i="12" s="1"/>
  <c r="C331" i="12"/>
  <c r="C332" i="12" l="1"/>
  <c r="C333" i="12" s="1"/>
  <c r="C334" i="12" s="1"/>
  <c r="E332" i="12"/>
  <c r="E333" i="12" l="1"/>
  <c r="E334" i="12" s="1"/>
  <c r="E335" i="12" s="1"/>
  <c r="G333" i="12"/>
  <c r="G334" i="12" l="1"/>
  <c r="G335" i="12" s="1"/>
  <c r="G336" i="12" s="1"/>
  <c r="I334" i="12"/>
  <c r="I335" i="12" l="1"/>
  <c r="I336" i="12" s="1"/>
  <c r="I337" i="12" s="1"/>
  <c r="C335" i="12"/>
  <c r="C336" i="12" l="1"/>
  <c r="C337" i="12" s="1"/>
  <c r="C338" i="12" s="1"/>
  <c r="E336" i="12"/>
  <c r="E337" i="12" l="1"/>
  <c r="E338" i="12" s="1"/>
  <c r="E339" i="12" s="1"/>
  <c r="G337" i="12"/>
  <c r="G338" i="12" l="1"/>
  <c r="G339" i="12" s="1"/>
  <c r="G340" i="12" s="1"/>
  <c r="I338" i="12"/>
  <c r="I339" i="12" l="1"/>
  <c r="I340" i="12" s="1"/>
  <c r="I341" i="12" s="1"/>
  <c r="C339" i="12"/>
  <c r="C340" i="12" l="1"/>
  <c r="C341" i="12" s="1"/>
  <c r="C342" i="12" s="1"/>
  <c r="E340" i="12"/>
  <c r="E341" i="12" l="1"/>
  <c r="E342" i="12" s="1"/>
  <c r="E343" i="12" s="1"/>
  <c r="G341" i="12"/>
  <c r="G342" i="12" l="1"/>
  <c r="G343" i="12" s="1"/>
  <c r="G344" i="12" s="1"/>
  <c r="I342" i="12"/>
  <c r="I343" i="12" l="1"/>
  <c r="I344" i="12" s="1"/>
  <c r="I345" i="12" s="1"/>
  <c r="C343" i="12"/>
  <c r="C344" i="12" l="1"/>
  <c r="C345" i="12" s="1"/>
  <c r="C346" i="12" s="1"/>
  <c r="E344" i="12"/>
  <c r="E345" i="12" l="1"/>
  <c r="E346" i="12" s="1"/>
  <c r="E347" i="12" s="1"/>
  <c r="G345" i="12"/>
  <c r="G346" i="12" l="1"/>
  <c r="G347" i="12" s="1"/>
  <c r="G348" i="12" s="1"/>
  <c r="I346" i="12"/>
  <c r="I347" i="12" l="1"/>
  <c r="I348" i="12" s="1"/>
  <c r="I349" i="12" s="1"/>
  <c r="C347" i="12"/>
  <c r="C348" i="12" l="1"/>
  <c r="C349" i="12" s="1"/>
  <c r="C350" i="12" s="1"/>
  <c r="E348" i="12"/>
  <c r="E349" i="12" l="1"/>
  <c r="E350" i="12" s="1"/>
  <c r="E351" i="12" s="1"/>
  <c r="G349" i="12"/>
  <c r="G350" i="12" l="1"/>
  <c r="G351" i="12" s="1"/>
  <c r="G352" i="12" s="1"/>
  <c r="I350" i="12"/>
  <c r="I351" i="12" l="1"/>
  <c r="I352" i="12" s="1"/>
  <c r="I353" i="12" s="1"/>
  <c r="C351" i="12"/>
  <c r="C352" i="12" l="1"/>
  <c r="C353" i="12" s="1"/>
  <c r="C354" i="12" s="1"/>
  <c r="E352" i="12"/>
  <c r="E353" i="12" l="1"/>
  <c r="E354" i="12" s="1"/>
  <c r="E355" i="12" s="1"/>
  <c r="G353" i="12"/>
  <c r="G354" i="12" l="1"/>
  <c r="G355" i="12" s="1"/>
  <c r="G356" i="12" s="1"/>
  <c r="I354" i="12"/>
  <c r="I355" i="12" l="1"/>
  <c r="I356" i="12" s="1"/>
  <c r="I357" i="12" s="1"/>
  <c r="C355" i="12"/>
  <c r="C356" i="12" l="1"/>
  <c r="C357" i="12" s="1"/>
  <c r="C358" i="12" s="1"/>
  <c r="E356" i="12"/>
  <c r="E357" i="12" l="1"/>
  <c r="E358" i="12" s="1"/>
  <c r="E359" i="12" s="1"/>
  <c r="G357" i="12"/>
  <c r="G358" i="12" l="1"/>
  <c r="G359" i="12" s="1"/>
  <c r="G360" i="12" s="1"/>
  <c r="I358" i="12"/>
  <c r="I359" i="12" l="1"/>
  <c r="I360" i="12" s="1"/>
  <c r="I361" i="12" s="1"/>
  <c r="C359" i="12"/>
  <c r="C360" i="12" l="1"/>
  <c r="C361" i="12" s="1"/>
  <c r="C362" i="12" s="1"/>
  <c r="E360" i="12"/>
  <c r="E361" i="12" l="1"/>
  <c r="E362" i="12" s="1"/>
  <c r="E363" i="12" s="1"/>
  <c r="G361" i="12"/>
  <c r="G362" i="12" l="1"/>
  <c r="G363" i="12" s="1"/>
  <c r="G364" i="12" s="1"/>
  <c r="I362" i="12"/>
  <c r="I363" i="12" l="1"/>
  <c r="I364" i="12" s="1"/>
  <c r="I365" i="12" s="1"/>
  <c r="C363" i="12"/>
  <c r="C364" i="12" l="1"/>
  <c r="C365" i="12" s="1"/>
  <c r="C366" i="12" s="1"/>
  <c r="E364" i="12"/>
  <c r="E365" i="12" l="1"/>
  <c r="E366" i="12" s="1"/>
  <c r="E367" i="12" s="1"/>
  <c r="G365" i="12"/>
  <c r="G366" i="12" l="1"/>
  <c r="G367" i="12" s="1"/>
  <c r="G368" i="12" s="1"/>
  <c r="I366" i="12"/>
  <c r="I367" i="12" l="1"/>
  <c r="I368" i="12" s="1"/>
  <c r="I369" i="12" s="1"/>
  <c r="C367" i="12"/>
  <c r="C368" i="12" l="1"/>
  <c r="C369" i="12" s="1"/>
  <c r="C370" i="12" s="1"/>
  <c r="E368" i="12"/>
  <c r="E369" i="12" l="1"/>
  <c r="E370" i="12" s="1"/>
  <c r="E371" i="12" s="1"/>
  <c r="G369" i="12"/>
  <c r="G370" i="12" l="1"/>
  <c r="G371" i="12" s="1"/>
  <c r="G372" i="12" s="1"/>
  <c r="I370" i="12"/>
  <c r="I371" i="12" l="1"/>
  <c r="I372" i="12" s="1"/>
  <c r="I373" i="12" s="1"/>
  <c r="C371" i="12"/>
  <c r="C372" i="12" l="1"/>
  <c r="C373" i="12" s="1"/>
  <c r="C374" i="12" s="1"/>
  <c r="E372" i="12"/>
  <c r="E373" i="12" l="1"/>
  <c r="E374" i="12" s="1"/>
  <c r="E375" i="12" s="1"/>
  <c r="G373" i="12"/>
  <c r="G374" i="12" l="1"/>
  <c r="G375" i="12" s="1"/>
  <c r="G376" i="12" s="1"/>
  <c r="I374" i="12"/>
  <c r="I375" i="12" l="1"/>
  <c r="I376" i="12" s="1"/>
  <c r="I377" i="12" s="1"/>
  <c r="C375" i="12"/>
  <c r="C376" i="12" l="1"/>
  <c r="C377" i="12" s="1"/>
  <c r="C378" i="12" s="1"/>
  <c r="E376" i="12"/>
  <c r="E377" i="12" l="1"/>
  <c r="E378" i="12" s="1"/>
  <c r="E379" i="12" s="1"/>
  <c r="G377" i="12"/>
  <c r="G378" i="12" l="1"/>
  <c r="G379" i="12" s="1"/>
  <c r="G380" i="12" s="1"/>
  <c r="I378" i="12"/>
  <c r="I379" i="12" l="1"/>
  <c r="I380" i="12" s="1"/>
  <c r="I381" i="12" s="1"/>
  <c r="C379" i="12"/>
  <c r="C380" i="12" l="1"/>
  <c r="C381" i="12" s="1"/>
  <c r="C382" i="12" s="1"/>
  <c r="E380" i="12"/>
  <c r="E381" i="12" l="1"/>
  <c r="E382" i="12" s="1"/>
  <c r="E383" i="12" s="1"/>
  <c r="G381" i="12"/>
  <c r="G382" i="12" l="1"/>
  <c r="G383" i="12" s="1"/>
  <c r="G384" i="12" s="1"/>
  <c r="I382" i="12"/>
  <c r="I383" i="12" l="1"/>
  <c r="I384" i="12" s="1"/>
  <c r="I385" i="12" s="1"/>
  <c r="C383" i="12"/>
  <c r="C384" i="12" l="1"/>
  <c r="C385" i="12" s="1"/>
  <c r="C386" i="12" s="1"/>
  <c r="E384" i="12"/>
  <c r="E385" i="12" l="1"/>
  <c r="E386" i="12" s="1"/>
  <c r="E387" i="12" s="1"/>
  <c r="G385" i="12"/>
  <c r="G386" i="12" l="1"/>
  <c r="G387" i="12" s="1"/>
  <c r="G388" i="12" s="1"/>
  <c r="I386" i="12"/>
  <c r="I387" i="12" l="1"/>
  <c r="I388" i="12" s="1"/>
  <c r="I389" i="12" s="1"/>
  <c r="C387" i="12"/>
  <c r="C388" i="12" l="1"/>
  <c r="C389" i="12" s="1"/>
  <c r="C390" i="12" s="1"/>
  <c r="E388" i="12"/>
  <c r="E389" i="12" l="1"/>
  <c r="E390" i="12" s="1"/>
  <c r="E391" i="12" s="1"/>
  <c r="G389" i="12"/>
  <c r="G390" i="12" l="1"/>
  <c r="G391" i="12" s="1"/>
  <c r="G392" i="12" s="1"/>
  <c r="I390" i="12"/>
  <c r="I391" i="12" l="1"/>
  <c r="I392" i="12" s="1"/>
  <c r="I393" i="12" s="1"/>
  <c r="C391" i="12"/>
  <c r="C392" i="12" l="1"/>
  <c r="C393" i="12" s="1"/>
  <c r="C394" i="12" s="1"/>
  <c r="E392" i="12"/>
  <c r="E393" i="12" l="1"/>
  <c r="E394" i="12" s="1"/>
  <c r="E395" i="12" s="1"/>
  <c r="G393" i="12"/>
  <c r="G394" i="12" l="1"/>
  <c r="G395" i="12" s="1"/>
  <c r="G396" i="12" s="1"/>
  <c r="I394" i="12"/>
  <c r="I395" i="12" l="1"/>
  <c r="I396" i="12" s="1"/>
  <c r="I397" i="12" s="1"/>
  <c r="C395" i="12"/>
  <c r="C396" i="12" l="1"/>
  <c r="C397" i="12" s="1"/>
  <c r="C398" i="12" s="1"/>
  <c r="E396" i="12"/>
  <c r="E397" i="12" l="1"/>
  <c r="E398" i="12" s="1"/>
  <c r="E399" i="12" s="1"/>
  <c r="G397" i="12"/>
  <c r="G398" i="12" l="1"/>
  <c r="G399" i="12" s="1"/>
  <c r="G400" i="12" s="1"/>
  <c r="I398" i="12"/>
  <c r="I399" i="12" l="1"/>
  <c r="I400" i="12" s="1"/>
  <c r="I401" i="12" s="1"/>
  <c r="C399" i="12"/>
  <c r="C400" i="12" l="1"/>
  <c r="C401" i="12" s="1"/>
  <c r="C402" i="12" s="1"/>
  <c r="E400" i="12"/>
  <c r="E401" i="12" l="1"/>
  <c r="E402" i="12" s="1"/>
  <c r="E403" i="12" s="1"/>
  <c r="G401" i="12"/>
  <c r="G402" i="12" l="1"/>
  <c r="G403" i="12" s="1"/>
  <c r="G404" i="12" s="1"/>
  <c r="I402" i="12"/>
  <c r="I403" i="12" l="1"/>
  <c r="I404" i="12" s="1"/>
  <c r="I405" i="12" s="1"/>
  <c r="C403" i="12"/>
  <c r="C404" i="12" l="1"/>
  <c r="C405" i="12" s="1"/>
  <c r="C406" i="12" s="1"/>
  <c r="E404" i="12"/>
  <c r="E405" i="12" l="1"/>
  <c r="E406" i="12" s="1"/>
  <c r="E407" i="12" s="1"/>
  <c r="G405" i="12"/>
  <c r="G406" i="12" l="1"/>
  <c r="G407" i="12" s="1"/>
  <c r="G408" i="12" s="1"/>
  <c r="I406" i="12"/>
  <c r="I407" i="12" l="1"/>
  <c r="I408" i="12" s="1"/>
  <c r="I409" i="12" s="1"/>
  <c r="C407" i="12"/>
  <c r="C408" i="12" l="1"/>
  <c r="C409" i="12" s="1"/>
  <c r="C410" i="12" s="1"/>
  <c r="E408" i="12"/>
  <c r="E409" i="12" l="1"/>
  <c r="E410" i="12" s="1"/>
  <c r="E411" i="12" s="1"/>
  <c r="G409" i="12"/>
  <c r="G410" i="12" l="1"/>
  <c r="G411" i="12" s="1"/>
  <c r="G412" i="12" s="1"/>
  <c r="I410" i="12"/>
  <c r="I411" i="12" l="1"/>
  <c r="I412" i="12" s="1"/>
  <c r="I413" i="12" s="1"/>
  <c r="C411" i="12"/>
  <c r="C412" i="12" l="1"/>
  <c r="C413" i="12" s="1"/>
  <c r="C414" i="12" s="1"/>
  <c r="E412" i="12"/>
  <c r="E413" i="12" l="1"/>
  <c r="E414" i="12" s="1"/>
  <c r="E415" i="12" s="1"/>
  <c r="G413" i="12"/>
  <c r="G414" i="12" l="1"/>
  <c r="G415" i="12" s="1"/>
  <c r="G416" i="12" s="1"/>
  <c r="I414" i="12"/>
  <c r="I415" i="12" l="1"/>
  <c r="I416" i="12" s="1"/>
  <c r="I417" i="12" s="1"/>
  <c r="C415" i="12"/>
  <c r="C416" i="12" l="1"/>
  <c r="C417" i="12" s="1"/>
  <c r="C418" i="12" s="1"/>
  <c r="E416" i="12"/>
  <c r="E417" i="12" l="1"/>
  <c r="E418" i="12" s="1"/>
  <c r="E419" i="12" s="1"/>
  <c r="G417" i="12"/>
  <c r="G418" i="12" l="1"/>
  <c r="G419" i="12" s="1"/>
  <c r="G420" i="12" s="1"/>
  <c r="I418" i="12"/>
  <c r="I419" i="12" l="1"/>
  <c r="I420" i="12" s="1"/>
  <c r="I421" i="12" s="1"/>
  <c r="C419" i="12"/>
  <c r="C420" i="12" l="1"/>
  <c r="C421" i="12" s="1"/>
  <c r="C422" i="12" s="1"/>
  <c r="E420" i="12"/>
  <c r="E421" i="12" l="1"/>
  <c r="E422" i="12" s="1"/>
  <c r="E423" i="12" s="1"/>
  <c r="G421" i="12"/>
  <c r="G422" i="12" l="1"/>
  <c r="G423" i="12" s="1"/>
  <c r="G424" i="12" s="1"/>
  <c r="I422" i="12"/>
  <c r="I423" i="12" l="1"/>
  <c r="I424" i="12" s="1"/>
  <c r="I425" i="12" s="1"/>
  <c r="C423" i="12"/>
  <c r="C424" i="12" l="1"/>
  <c r="C425" i="12" s="1"/>
  <c r="C426" i="12" s="1"/>
  <c r="E424" i="12"/>
  <c r="E425" i="12" l="1"/>
  <c r="E426" i="12" s="1"/>
  <c r="E427" i="12" s="1"/>
  <c r="G425" i="12"/>
  <c r="G426" i="12" l="1"/>
  <c r="G427" i="12" s="1"/>
  <c r="G428" i="12" s="1"/>
  <c r="I426" i="12"/>
  <c r="I427" i="12" l="1"/>
  <c r="I428" i="12" s="1"/>
  <c r="I429" i="12" s="1"/>
  <c r="C427" i="12"/>
  <c r="C428" i="12" l="1"/>
  <c r="C429" i="12" s="1"/>
  <c r="C430" i="12" s="1"/>
  <c r="E428" i="12"/>
  <c r="E429" i="12" l="1"/>
  <c r="E430" i="12" s="1"/>
  <c r="E431" i="12" s="1"/>
  <c r="G429" i="12"/>
  <c r="G430" i="12" l="1"/>
  <c r="G431" i="12" s="1"/>
  <c r="G432" i="12" s="1"/>
  <c r="I430" i="12"/>
  <c r="I431" i="12" l="1"/>
  <c r="I432" i="12" s="1"/>
  <c r="I433" i="12" s="1"/>
  <c r="C431" i="12"/>
  <c r="C432" i="12" l="1"/>
  <c r="C433" i="12" s="1"/>
  <c r="C434" i="12" s="1"/>
  <c r="E432" i="12"/>
  <c r="E433" i="12" l="1"/>
  <c r="E434" i="12" s="1"/>
  <c r="E435" i="12" s="1"/>
  <c r="G433" i="12"/>
  <c r="G434" i="12" l="1"/>
  <c r="G435" i="12" s="1"/>
  <c r="G436" i="12" s="1"/>
  <c r="I434" i="12"/>
  <c r="I435" i="12" l="1"/>
  <c r="I436" i="12" s="1"/>
  <c r="I437" i="12" s="1"/>
  <c r="C435" i="12"/>
  <c r="C436" i="12" l="1"/>
  <c r="C437" i="12" s="1"/>
  <c r="C438" i="12" s="1"/>
  <c r="E436" i="12"/>
  <c r="E437" i="12" l="1"/>
  <c r="E438" i="12" s="1"/>
  <c r="E439" i="12" s="1"/>
  <c r="G437" i="12"/>
  <c r="G438" i="12" l="1"/>
  <c r="G439" i="12" s="1"/>
  <c r="G440" i="12" s="1"/>
  <c r="I438" i="12"/>
  <c r="I439" i="12" l="1"/>
  <c r="I440" i="12" s="1"/>
  <c r="I441" i="12" s="1"/>
  <c r="C439" i="12"/>
  <c r="C440" i="12" l="1"/>
  <c r="C441" i="12" s="1"/>
  <c r="C442" i="12" s="1"/>
  <c r="E440" i="12"/>
  <c r="E441" i="12" l="1"/>
  <c r="E442" i="12" s="1"/>
  <c r="E443" i="12" s="1"/>
  <c r="G441" i="12"/>
  <c r="G442" i="12" l="1"/>
  <c r="G443" i="12" s="1"/>
  <c r="G444" i="12" s="1"/>
  <c r="I442" i="12"/>
  <c r="I443" i="12" l="1"/>
  <c r="I444" i="12" s="1"/>
  <c r="I445" i="12" s="1"/>
  <c r="C443" i="12"/>
  <c r="C444" i="12" l="1"/>
  <c r="C445" i="12" s="1"/>
  <c r="C446" i="12" s="1"/>
  <c r="E444" i="12"/>
  <c r="E445" i="12" l="1"/>
  <c r="E446" i="12" s="1"/>
  <c r="E447" i="12" s="1"/>
  <c r="G445" i="12"/>
  <c r="G446" i="12" l="1"/>
  <c r="G447" i="12" s="1"/>
  <c r="G448" i="12" s="1"/>
  <c r="I446" i="12"/>
  <c r="I447" i="12" l="1"/>
  <c r="I448" i="12" s="1"/>
  <c r="I449" i="12" s="1"/>
  <c r="C447" i="12"/>
  <c r="C448" i="12" l="1"/>
  <c r="C449" i="12" s="1"/>
  <c r="C450" i="12" s="1"/>
  <c r="E448" i="12"/>
  <c r="E449" i="12" l="1"/>
  <c r="E450" i="12" s="1"/>
  <c r="E451" i="12" s="1"/>
  <c r="G449" i="12"/>
  <c r="G450" i="12" l="1"/>
  <c r="G451" i="12" s="1"/>
  <c r="G452" i="12" s="1"/>
  <c r="I450" i="12"/>
  <c r="I451" i="12" l="1"/>
  <c r="I452" i="12" s="1"/>
  <c r="I453" i="12" s="1"/>
  <c r="C451" i="12"/>
  <c r="C452" i="12" l="1"/>
  <c r="C453" i="12" s="1"/>
  <c r="C454" i="12" s="1"/>
  <c r="E452" i="12"/>
  <c r="E453" i="12" l="1"/>
  <c r="E454" i="12" s="1"/>
  <c r="E455" i="12" s="1"/>
  <c r="G453" i="12"/>
  <c r="G454" i="12" l="1"/>
  <c r="G455" i="12" s="1"/>
  <c r="G456" i="12" s="1"/>
  <c r="I454" i="12"/>
  <c r="I455" i="12" l="1"/>
  <c r="I456" i="12" s="1"/>
  <c r="I457" i="12" s="1"/>
  <c r="C455" i="12"/>
  <c r="C456" i="12" l="1"/>
  <c r="C457" i="12" s="1"/>
  <c r="C458" i="12" s="1"/>
  <c r="E456" i="12"/>
  <c r="E457" i="12" l="1"/>
  <c r="E458" i="12" s="1"/>
  <c r="E459" i="12" s="1"/>
  <c r="G457" i="12"/>
  <c r="G458" i="12" l="1"/>
  <c r="G459" i="12" s="1"/>
  <c r="G460" i="12" s="1"/>
  <c r="I458" i="12"/>
  <c r="I459" i="12" l="1"/>
  <c r="I460" i="12" s="1"/>
  <c r="I461" i="12" s="1"/>
  <c r="C459" i="12"/>
  <c r="C460" i="12" l="1"/>
  <c r="C461" i="12" s="1"/>
  <c r="C462" i="12" s="1"/>
  <c r="E460" i="12"/>
  <c r="E461" i="12" l="1"/>
  <c r="E462" i="12" s="1"/>
  <c r="E463" i="12" s="1"/>
  <c r="G461" i="12"/>
  <c r="G462" i="12" l="1"/>
  <c r="G463" i="12" s="1"/>
  <c r="G464" i="12" s="1"/>
  <c r="I462" i="12"/>
  <c r="I463" i="12" l="1"/>
  <c r="I464" i="12" s="1"/>
  <c r="I465" i="12" s="1"/>
  <c r="C463" i="12"/>
  <c r="C464" i="12" l="1"/>
  <c r="C465" i="12" s="1"/>
  <c r="C466" i="12" s="1"/>
  <c r="E464" i="12"/>
  <c r="E465" i="12" l="1"/>
  <c r="E466" i="12" s="1"/>
  <c r="E467" i="12" s="1"/>
  <c r="G465" i="12"/>
  <c r="G466" i="12" l="1"/>
  <c r="G467" i="12" s="1"/>
  <c r="G468" i="12" s="1"/>
  <c r="I466" i="12"/>
  <c r="I467" i="12" l="1"/>
  <c r="I468" i="12" s="1"/>
  <c r="I469" i="12" s="1"/>
  <c r="C467" i="12"/>
  <c r="C468" i="12" l="1"/>
  <c r="C469" i="12" s="1"/>
  <c r="C470" i="12" s="1"/>
  <c r="E468" i="12"/>
  <c r="E469" i="12" l="1"/>
  <c r="E470" i="12" s="1"/>
  <c r="E471" i="12" s="1"/>
  <c r="G469" i="12"/>
  <c r="G470" i="12" l="1"/>
  <c r="G471" i="12" s="1"/>
  <c r="G472" i="12" s="1"/>
  <c r="I470" i="12"/>
  <c r="I471" i="12" l="1"/>
  <c r="I472" i="12" s="1"/>
  <c r="I473" i="12" s="1"/>
  <c r="C471" i="12"/>
  <c r="C472" i="12" l="1"/>
  <c r="C473" i="12" s="1"/>
  <c r="C474" i="12" s="1"/>
  <c r="E472" i="12"/>
  <c r="E473" i="12" l="1"/>
  <c r="E474" i="12" s="1"/>
  <c r="E475" i="12" s="1"/>
  <c r="G473" i="12"/>
  <c r="G474" i="12" l="1"/>
  <c r="G475" i="12" s="1"/>
  <c r="G476" i="12" s="1"/>
  <c r="I474" i="12"/>
  <c r="I475" i="12" l="1"/>
  <c r="I476" i="12" s="1"/>
  <c r="I477" i="12" s="1"/>
  <c r="C475" i="12"/>
  <c r="C476" i="12" l="1"/>
  <c r="C477" i="12" s="1"/>
  <c r="C478" i="12" s="1"/>
  <c r="E476" i="12"/>
  <c r="E477" i="12" l="1"/>
  <c r="E478" i="12" s="1"/>
  <c r="E479" i="12" s="1"/>
  <c r="G477" i="12"/>
  <c r="G478" i="12" l="1"/>
  <c r="G479" i="12" s="1"/>
  <c r="G480" i="12" s="1"/>
  <c r="I478" i="12"/>
  <c r="I479" i="12" l="1"/>
  <c r="I480" i="12" s="1"/>
  <c r="I481" i="12" s="1"/>
  <c r="C479" i="12"/>
  <c r="C480" i="12" l="1"/>
  <c r="C481" i="12" s="1"/>
  <c r="C482" i="12" s="1"/>
  <c r="E480" i="12"/>
  <c r="E481" i="12" l="1"/>
  <c r="E482" i="12" s="1"/>
  <c r="E483" i="12" s="1"/>
  <c r="G481" i="12"/>
  <c r="G482" i="12" l="1"/>
  <c r="G483" i="12" s="1"/>
  <c r="G484" i="12" s="1"/>
  <c r="I482" i="12"/>
  <c r="I483" i="12" l="1"/>
  <c r="I484" i="12" s="1"/>
  <c r="I485" i="12" s="1"/>
  <c r="C483" i="12"/>
  <c r="C484" i="12" l="1"/>
  <c r="C485" i="12" s="1"/>
  <c r="C486" i="12" s="1"/>
  <c r="E484" i="12"/>
  <c r="E485" i="12" l="1"/>
  <c r="E486" i="12" s="1"/>
  <c r="E487" i="12" s="1"/>
  <c r="G485" i="12"/>
  <c r="G486" i="12" l="1"/>
  <c r="G487" i="12" s="1"/>
  <c r="G488" i="12" s="1"/>
  <c r="I486" i="12"/>
  <c r="I487" i="12" l="1"/>
  <c r="I488" i="12" s="1"/>
  <c r="I489" i="12" s="1"/>
  <c r="C487" i="12"/>
  <c r="C488" i="12" l="1"/>
  <c r="C489" i="12" s="1"/>
  <c r="C490" i="12" s="1"/>
  <c r="E488" i="12"/>
  <c r="E489" i="12" l="1"/>
  <c r="E490" i="12" s="1"/>
  <c r="E491" i="12" s="1"/>
  <c r="G489" i="12"/>
  <c r="G490" i="12" l="1"/>
  <c r="G491" i="12" s="1"/>
  <c r="G492" i="12" s="1"/>
  <c r="I490" i="12"/>
  <c r="I491" i="12" l="1"/>
  <c r="I492" i="12" s="1"/>
  <c r="I493" i="12" s="1"/>
  <c r="C491" i="12"/>
  <c r="C492" i="12" l="1"/>
  <c r="C493" i="12" s="1"/>
  <c r="C494" i="12" s="1"/>
  <c r="E492" i="12"/>
  <c r="E493" i="12" l="1"/>
  <c r="E494" i="12" s="1"/>
  <c r="E495" i="12" s="1"/>
  <c r="G493" i="12"/>
  <c r="G494" i="12" l="1"/>
  <c r="G495" i="12" s="1"/>
  <c r="G496" i="12" s="1"/>
  <c r="I494" i="12"/>
  <c r="I495" i="12" l="1"/>
  <c r="I496" i="12" s="1"/>
  <c r="I497" i="12" s="1"/>
  <c r="C495" i="12"/>
  <c r="C496" i="12" l="1"/>
  <c r="C497" i="12" s="1"/>
  <c r="C498" i="12" s="1"/>
  <c r="E496" i="12"/>
  <c r="E497" i="12" l="1"/>
  <c r="E498" i="12" s="1"/>
  <c r="E499" i="12" s="1"/>
  <c r="G497" i="12"/>
  <c r="G498" i="12" l="1"/>
  <c r="G499" i="12" s="1"/>
  <c r="G500" i="12" s="1"/>
  <c r="I498" i="12"/>
  <c r="I499" i="12" l="1"/>
  <c r="I500" i="12" s="1"/>
  <c r="I501" i="12" s="1"/>
  <c r="C499" i="12"/>
  <c r="C500" i="12" l="1"/>
  <c r="C501" i="12" s="1"/>
  <c r="C502" i="12" s="1"/>
  <c r="E500" i="12"/>
  <c r="E501" i="12" l="1"/>
  <c r="E502" i="12" s="1"/>
  <c r="E503" i="12" s="1"/>
  <c r="G501" i="12"/>
  <c r="G502" i="12" l="1"/>
  <c r="G503" i="12" s="1"/>
  <c r="G504" i="12" s="1"/>
  <c r="I502" i="12"/>
  <c r="I503" i="12" l="1"/>
  <c r="I504" i="12" s="1"/>
  <c r="I505" i="12" s="1"/>
  <c r="C503" i="12"/>
  <c r="C504" i="12" l="1"/>
  <c r="C505" i="12" s="1"/>
  <c r="C506" i="12" s="1"/>
  <c r="E504" i="12"/>
  <c r="E505" i="12" l="1"/>
  <c r="E506" i="12" s="1"/>
  <c r="E507" i="12" s="1"/>
  <c r="G505" i="12"/>
  <c r="G506" i="12" l="1"/>
  <c r="G507" i="12" s="1"/>
  <c r="G508" i="12" s="1"/>
  <c r="I506" i="12"/>
  <c r="I507" i="12" l="1"/>
  <c r="I508" i="12" s="1"/>
  <c r="I509" i="12" s="1"/>
  <c r="C507" i="12"/>
  <c r="C508" i="12" l="1"/>
  <c r="C509" i="12" s="1"/>
  <c r="C510" i="12" s="1"/>
  <c r="E508" i="12"/>
  <c r="E509" i="12" l="1"/>
  <c r="E510" i="12" s="1"/>
  <c r="E511" i="12" s="1"/>
  <c r="G509" i="12"/>
  <c r="G510" i="12" l="1"/>
  <c r="G511" i="12" s="1"/>
  <c r="G512" i="12" s="1"/>
  <c r="I510" i="12"/>
  <c r="I511" i="12" l="1"/>
  <c r="I512" i="12" s="1"/>
  <c r="I513" i="12" s="1"/>
  <c r="C511" i="12"/>
  <c r="C512" i="12" l="1"/>
  <c r="C513" i="12" s="1"/>
  <c r="C514" i="12" s="1"/>
  <c r="E512" i="12"/>
  <c r="E513" i="12" l="1"/>
  <c r="E514" i="12" s="1"/>
  <c r="E515" i="12" s="1"/>
  <c r="G513" i="12"/>
  <c r="G514" i="12" l="1"/>
  <c r="G515" i="12" s="1"/>
  <c r="G516" i="12" s="1"/>
  <c r="I514" i="12"/>
  <c r="I515" i="12" l="1"/>
  <c r="I516" i="12" s="1"/>
  <c r="I517" i="12" s="1"/>
  <c r="C515" i="12"/>
  <c r="C516" i="12" l="1"/>
  <c r="C517" i="12" s="1"/>
  <c r="C518" i="12" s="1"/>
  <c r="E516" i="12"/>
  <c r="E517" i="12" l="1"/>
  <c r="E518" i="12" s="1"/>
  <c r="E519" i="12" s="1"/>
  <c r="G517" i="12"/>
  <c r="G518" i="12" l="1"/>
  <c r="G519" i="12" s="1"/>
  <c r="G520" i="12" s="1"/>
  <c r="I518" i="12"/>
  <c r="I519" i="12" l="1"/>
  <c r="I520" i="12" s="1"/>
  <c r="I521" i="12" s="1"/>
  <c r="C519" i="12"/>
  <c r="C520" i="12" l="1"/>
  <c r="C521" i="12" s="1"/>
  <c r="C522" i="12" s="1"/>
  <c r="E520" i="12"/>
  <c r="E521" i="12" l="1"/>
  <c r="E522" i="12" s="1"/>
  <c r="E523" i="12" s="1"/>
  <c r="G521" i="12"/>
  <c r="G522" i="12" l="1"/>
  <c r="G523" i="12" s="1"/>
  <c r="G524" i="12" s="1"/>
  <c r="I522" i="12"/>
  <c r="I523" i="12" l="1"/>
  <c r="I524" i="12" s="1"/>
  <c r="I525" i="12" s="1"/>
  <c r="C523" i="12"/>
  <c r="C524" i="12" l="1"/>
  <c r="C525" i="12" s="1"/>
  <c r="C526" i="12" s="1"/>
  <c r="E524" i="12"/>
  <c r="E525" i="12" l="1"/>
  <c r="E526" i="12" s="1"/>
  <c r="E527" i="12" s="1"/>
  <c r="G525" i="12"/>
  <c r="G526" i="12" l="1"/>
  <c r="G527" i="12" s="1"/>
  <c r="G528" i="12" s="1"/>
  <c r="I526" i="12"/>
  <c r="I527" i="12" l="1"/>
  <c r="I528" i="12" s="1"/>
  <c r="I529" i="12" s="1"/>
  <c r="C527" i="12"/>
  <c r="C528" i="12" l="1"/>
  <c r="C529" i="12" s="1"/>
  <c r="C530" i="12" s="1"/>
  <c r="E528" i="12"/>
  <c r="E529" i="12" l="1"/>
  <c r="E530" i="12" s="1"/>
  <c r="E531" i="12" s="1"/>
  <c r="G529" i="12"/>
  <c r="G530" i="12" l="1"/>
  <c r="G531" i="12" s="1"/>
  <c r="G532" i="12" s="1"/>
  <c r="I530" i="12"/>
  <c r="I531" i="12" l="1"/>
  <c r="I532" i="12" s="1"/>
  <c r="I533" i="12" s="1"/>
  <c r="C531" i="12"/>
  <c r="C532" i="12" l="1"/>
  <c r="C533" i="12" s="1"/>
  <c r="C534" i="12" s="1"/>
  <c r="E532" i="12"/>
  <c r="E533" i="12" l="1"/>
  <c r="E534" i="12" s="1"/>
  <c r="E535" i="12" s="1"/>
  <c r="G533" i="12"/>
  <c r="G534" i="12" l="1"/>
  <c r="G535" i="12" s="1"/>
  <c r="G536" i="12" s="1"/>
  <c r="I534" i="12"/>
  <c r="I535" i="12" l="1"/>
  <c r="I536" i="12" s="1"/>
  <c r="I537" i="12" s="1"/>
  <c r="C535" i="12"/>
  <c r="C536" i="12" l="1"/>
  <c r="C537" i="12" s="1"/>
  <c r="C538" i="12" s="1"/>
  <c r="E536" i="12"/>
  <c r="E537" i="12" l="1"/>
  <c r="E538" i="12" s="1"/>
  <c r="E539" i="12" s="1"/>
  <c r="G537" i="12"/>
  <c r="G538" i="12" l="1"/>
  <c r="G539" i="12" s="1"/>
  <c r="G540" i="12" s="1"/>
  <c r="I538" i="12"/>
  <c r="I539" i="12" l="1"/>
  <c r="I540" i="12" s="1"/>
  <c r="I541" i="12" s="1"/>
  <c r="C539" i="12"/>
  <c r="C540" i="12" l="1"/>
  <c r="C541" i="12" s="1"/>
  <c r="C542" i="12" s="1"/>
  <c r="E540" i="12"/>
  <c r="E541" i="12" l="1"/>
  <c r="E542" i="12" s="1"/>
  <c r="E543" i="12" s="1"/>
  <c r="G541" i="12"/>
  <c r="G542" i="12" l="1"/>
  <c r="G543" i="12" s="1"/>
  <c r="G544" i="12" s="1"/>
  <c r="I542" i="12"/>
  <c r="I543" i="12" l="1"/>
  <c r="I544" i="12" s="1"/>
  <c r="I545" i="12" s="1"/>
  <c r="C543" i="12"/>
  <c r="C544" i="12" l="1"/>
  <c r="C545" i="12" s="1"/>
  <c r="C546" i="12" s="1"/>
  <c r="E544" i="12"/>
  <c r="E545" i="12" l="1"/>
  <c r="E546" i="12" s="1"/>
  <c r="E547" i="12" s="1"/>
  <c r="G545" i="12"/>
  <c r="G546" i="12" l="1"/>
  <c r="G547" i="12" s="1"/>
  <c r="G548" i="12" s="1"/>
  <c r="I546" i="12"/>
  <c r="I547" i="12" l="1"/>
  <c r="I548" i="12" s="1"/>
  <c r="I549" i="12" s="1"/>
  <c r="C547" i="12"/>
  <c r="C548" i="12" l="1"/>
  <c r="C549" i="12" s="1"/>
  <c r="C550" i="12" s="1"/>
  <c r="E548" i="12"/>
  <c r="E549" i="12" l="1"/>
  <c r="E550" i="12" s="1"/>
  <c r="E551" i="12" s="1"/>
  <c r="G549" i="12"/>
  <c r="G550" i="12" l="1"/>
  <c r="G551" i="12" s="1"/>
  <c r="G552" i="12" s="1"/>
  <c r="I550" i="12"/>
  <c r="I551" i="12" l="1"/>
  <c r="I552" i="12" s="1"/>
  <c r="I553" i="12" s="1"/>
  <c r="C551" i="12"/>
  <c r="C552" i="12" l="1"/>
  <c r="C553" i="12" s="1"/>
  <c r="C554" i="12" s="1"/>
  <c r="E552" i="12"/>
  <c r="E553" i="12" l="1"/>
  <c r="E554" i="12" s="1"/>
  <c r="E555" i="12" s="1"/>
  <c r="G553" i="12"/>
  <c r="G554" i="12" l="1"/>
  <c r="G555" i="12" s="1"/>
  <c r="G556" i="12" s="1"/>
  <c r="I554" i="12"/>
  <c r="I555" i="12" l="1"/>
  <c r="I556" i="12" s="1"/>
  <c r="I557" i="12" s="1"/>
  <c r="C555" i="12"/>
  <c r="C556" i="12" l="1"/>
  <c r="C557" i="12" s="1"/>
  <c r="C558" i="12" s="1"/>
  <c r="E556" i="12"/>
  <c r="E557" i="12" l="1"/>
  <c r="E558" i="12" s="1"/>
  <c r="E559" i="12" s="1"/>
  <c r="G557" i="12"/>
  <c r="G558" i="12" l="1"/>
  <c r="G559" i="12" s="1"/>
  <c r="G560" i="12" s="1"/>
  <c r="I558" i="12"/>
  <c r="I559" i="12" l="1"/>
  <c r="I560" i="12" s="1"/>
  <c r="I561" i="12" s="1"/>
  <c r="C559" i="12"/>
  <c r="C560" i="12" l="1"/>
  <c r="C561" i="12" s="1"/>
  <c r="C562" i="12" s="1"/>
  <c r="E560" i="12"/>
  <c r="E561" i="12" l="1"/>
  <c r="E562" i="12" s="1"/>
  <c r="E563" i="12" s="1"/>
  <c r="G561" i="12"/>
  <c r="G562" i="12" l="1"/>
  <c r="G563" i="12" s="1"/>
  <c r="G564" i="12" s="1"/>
  <c r="I562" i="12"/>
  <c r="I563" i="12" l="1"/>
  <c r="I564" i="12" s="1"/>
  <c r="I565" i="12" s="1"/>
  <c r="C563" i="12"/>
  <c r="C564" i="12" l="1"/>
  <c r="C565" i="12" s="1"/>
  <c r="C566" i="12" s="1"/>
  <c r="E564" i="12"/>
  <c r="E565" i="12" l="1"/>
  <c r="E566" i="12" s="1"/>
  <c r="E567" i="12" s="1"/>
  <c r="G565" i="12"/>
  <c r="G566" i="12" l="1"/>
  <c r="G567" i="12" s="1"/>
  <c r="G568" i="12" s="1"/>
  <c r="I566" i="12"/>
  <c r="I567" i="12" l="1"/>
  <c r="I568" i="12" s="1"/>
  <c r="I569" i="12" s="1"/>
  <c r="C567" i="12"/>
  <c r="C568" i="12" l="1"/>
  <c r="C569" i="12" s="1"/>
  <c r="C570" i="12" s="1"/>
  <c r="E568" i="12"/>
  <c r="E569" i="12" l="1"/>
  <c r="E570" i="12" s="1"/>
  <c r="E571" i="12" s="1"/>
  <c r="G569" i="12"/>
  <c r="G570" i="12" l="1"/>
  <c r="G571" i="12" s="1"/>
  <c r="G572" i="12" s="1"/>
  <c r="I570" i="12"/>
  <c r="I571" i="12" l="1"/>
  <c r="I572" i="12" s="1"/>
  <c r="I573" i="12" s="1"/>
  <c r="C571" i="12"/>
  <c r="C572" i="12" l="1"/>
  <c r="C573" i="12" s="1"/>
  <c r="C574" i="12" s="1"/>
  <c r="E572" i="12"/>
  <c r="E573" i="12" l="1"/>
  <c r="E574" i="12" s="1"/>
  <c r="E575" i="12" s="1"/>
  <c r="G573" i="12"/>
  <c r="G574" i="12" l="1"/>
  <c r="G575" i="12" s="1"/>
  <c r="G576" i="12" s="1"/>
  <c r="I574" i="12"/>
  <c r="I575" i="12" l="1"/>
  <c r="I576" i="12" s="1"/>
  <c r="I577" i="12" s="1"/>
  <c r="C575" i="12"/>
  <c r="C576" i="12" l="1"/>
  <c r="C577" i="12" s="1"/>
  <c r="C578" i="12" s="1"/>
  <c r="E576" i="12"/>
  <c r="E577" i="12" l="1"/>
  <c r="E578" i="12" s="1"/>
  <c r="E579" i="12" s="1"/>
  <c r="G577" i="12"/>
  <c r="G578" i="12" l="1"/>
  <c r="G579" i="12" s="1"/>
  <c r="G580" i="12" s="1"/>
  <c r="I578" i="12"/>
  <c r="I579" i="12" l="1"/>
  <c r="I580" i="12" s="1"/>
  <c r="I581" i="12" s="1"/>
  <c r="C579" i="12"/>
  <c r="C580" i="12" l="1"/>
  <c r="C581" i="12" s="1"/>
  <c r="C582" i="12" s="1"/>
  <c r="E580" i="12"/>
  <c r="E581" i="12" l="1"/>
  <c r="E582" i="12" s="1"/>
  <c r="E583" i="12" s="1"/>
  <c r="G581" i="12"/>
  <c r="G582" i="12" l="1"/>
  <c r="G583" i="12" s="1"/>
  <c r="G584" i="12" s="1"/>
  <c r="I582" i="12"/>
  <c r="I583" i="12" l="1"/>
  <c r="I584" i="12" s="1"/>
  <c r="I585" i="12" s="1"/>
  <c r="C583" i="12"/>
  <c r="C584" i="12" l="1"/>
  <c r="C585" i="12" s="1"/>
  <c r="C586" i="12" s="1"/>
  <c r="E584" i="12"/>
  <c r="E585" i="12" l="1"/>
  <c r="E586" i="12" s="1"/>
  <c r="E587" i="12" s="1"/>
  <c r="G585" i="12"/>
  <c r="G586" i="12" l="1"/>
  <c r="G587" i="12" s="1"/>
  <c r="G588" i="12" s="1"/>
  <c r="I586" i="12"/>
  <c r="I587" i="12" l="1"/>
  <c r="I588" i="12" s="1"/>
  <c r="I589" i="12" s="1"/>
  <c r="C587" i="12"/>
  <c r="C588" i="12" l="1"/>
  <c r="C589" i="12" s="1"/>
  <c r="C590" i="12" s="1"/>
  <c r="E588" i="12"/>
  <c r="E589" i="12" l="1"/>
  <c r="E590" i="12" s="1"/>
  <c r="E591" i="12" s="1"/>
  <c r="G589" i="12"/>
  <c r="G590" i="12" l="1"/>
  <c r="G591" i="12" s="1"/>
  <c r="G592" i="12" s="1"/>
  <c r="I590" i="12"/>
  <c r="I591" i="12" l="1"/>
  <c r="I592" i="12" s="1"/>
  <c r="I593" i="12" s="1"/>
  <c r="C591" i="12"/>
  <c r="C592" i="12" l="1"/>
  <c r="C593" i="12" s="1"/>
  <c r="C594" i="12" s="1"/>
  <c r="E592" i="12"/>
  <c r="E593" i="12" l="1"/>
  <c r="E594" i="12" s="1"/>
  <c r="E595" i="12" s="1"/>
  <c r="G593" i="12"/>
  <c r="G594" i="12" l="1"/>
  <c r="G595" i="12" s="1"/>
  <c r="G596" i="12" s="1"/>
  <c r="I594" i="12"/>
  <c r="I595" i="12" l="1"/>
  <c r="I596" i="12" s="1"/>
  <c r="I597" i="12" s="1"/>
  <c r="C595" i="12"/>
  <c r="C596" i="12" l="1"/>
  <c r="C597" i="12" s="1"/>
  <c r="C598" i="12" s="1"/>
  <c r="E596" i="12"/>
  <c r="E597" i="12" l="1"/>
  <c r="E598" i="12" s="1"/>
  <c r="E599" i="12" s="1"/>
  <c r="G597" i="12"/>
  <c r="G598" i="12" l="1"/>
  <c r="G599" i="12" s="1"/>
  <c r="G600" i="12" s="1"/>
  <c r="I598" i="12"/>
  <c r="I599" i="12" l="1"/>
  <c r="I600" i="12" s="1"/>
  <c r="I601" i="12" s="1"/>
  <c r="C599" i="12"/>
  <c r="C600" i="12" l="1"/>
  <c r="C601" i="12" s="1"/>
  <c r="C602" i="12" s="1"/>
  <c r="E600" i="12"/>
  <c r="E601" i="12" l="1"/>
  <c r="E602" i="12" s="1"/>
  <c r="E603" i="12" s="1"/>
  <c r="G601" i="12"/>
  <c r="G602" i="12" l="1"/>
  <c r="G603" i="12" s="1"/>
  <c r="G604" i="12" s="1"/>
  <c r="I602" i="12"/>
  <c r="I603" i="12" l="1"/>
  <c r="I604" i="12" s="1"/>
  <c r="I605" i="12" s="1"/>
  <c r="C603" i="12"/>
  <c r="C604" i="12" l="1"/>
  <c r="C605" i="12" s="1"/>
  <c r="C606" i="12" s="1"/>
  <c r="E604" i="12"/>
  <c r="E605" i="12" l="1"/>
  <c r="E606" i="12" s="1"/>
  <c r="E607" i="12" s="1"/>
  <c r="G605" i="12"/>
  <c r="G606" i="12" l="1"/>
  <c r="G607" i="12" s="1"/>
  <c r="G608" i="12" s="1"/>
  <c r="I606" i="12"/>
  <c r="I607" i="12" l="1"/>
  <c r="I608" i="12" s="1"/>
  <c r="I609" i="12" s="1"/>
  <c r="C607" i="12"/>
  <c r="C608" i="12" l="1"/>
  <c r="C609" i="12" s="1"/>
  <c r="C610" i="12" s="1"/>
  <c r="E608" i="12"/>
  <c r="E609" i="12" l="1"/>
  <c r="E610" i="12" s="1"/>
  <c r="E611" i="12" s="1"/>
  <c r="G609" i="12"/>
  <c r="G610" i="12" l="1"/>
  <c r="G611" i="12" s="1"/>
  <c r="G612" i="12" s="1"/>
  <c r="I610" i="12"/>
  <c r="I611" i="12" l="1"/>
  <c r="I612" i="12" s="1"/>
  <c r="I613" i="12" s="1"/>
  <c r="C611" i="12"/>
  <c r="C612" i="12" l="1"/>
  <c r="C613" i="12" s="1"/>
  <c r="C614" i="12" s="1"/>
  <c r="E612" i="12"/>
  <c r="E613" i="12" l="1"/>
  <c r="E614" i="12" s="1"/>
  <c r="E615" i="12" s="1"/>
  <c r="G613" i="12"/>
  <c r="G614" i="12" l="1"/>
  <c r="G615" i="12" s="1"/>
  <c r="G616" i="12" s="1"/>
  <c r="I614" i="12"/>
  <c r="I615" i="12" l="1"/>
  <c r="I616" i="12" s="1"/>
  <c r="I617" i="12" s="1"/>
  <c r="C615" i="12"/>
  <c r="C616" i="12" l="1"/>
  <c r="C617" i="12" s="1"/>
  <c r="C618" i="12" s="1"/>
  <c r="E616" i="12"/>
  <c r="E617" i="12" l="1"/>
  <c r="E618" i="12" s="1"/>
  <c r="E619" i="12" s="1"/>
  <c r="G617" i="12"/>
  <c r="G618" i="12" l="1"/>
  <c r="G619" i="12" s="1"/>
  <c r="G620" i="12" s="1"/>
  <c r="I618" i="12"/>
  <c r="I619" i="12" l="1"/>
  <c r="I620" i="12" s="1"/>
  <c r="I621" i="12" s="1"/>
  <c r="C619" i="12"/>
  <c r="C620" i="12" l="1"/>
  <c r="C621" i="12" s="1"/>
  <c r="C622" i="12" s="1"/>
  <c r="E620" i="12"/>
  <c r="E621" i="12" l="1"/>
  <c r="E622" i="12" s="1"/>
  <c r="E623" i="12" s="1"/>
  <c r="G621" i="12"/>
  <c r="G622" i="12" l="1"/>
  <c r="G623" i="12" s="1"/>
  <c r="G624" i="12" s="1"/>
  <c r="I622" i="12"/>
  <c r="I623" i="12" l="1"/>
  <c r="I624" i="12" s="1"/>
  <c r="I625" i="12" s="1"/>
  <c r="C623" i="12"/>
  <c r="C624" i="12" l="1"/>
  <c r="C625" i="12" s="1"/>
  <c r="C626" i="12" s="1"/>
  <c r="E624" i="12"/>
  <c r="E625" i="12" l="1"/>
  <c r="E626" i="12" s="1"/>
  <c r="E627" i="12" s="1"/>
  <c r="G625" i="12"/>
  <c r="G626" i="12" l="1"/>
  <c r="G627" i="12" s="1"/>
  <c r="G628" i="12" s="1"/>
  <c r="I626" i="12"/>
  <c r="I627" i="12" l="1"/>
  <c r="I628" i="12" s="1"/>
  <c r="I629" i="12" s="1"/>
  <c r="C627" i="12"/>
  <c r="C628" i="12" l="1"/>
  <c r="C629" i="12" s="1"/>
  <c r="C630" i="12" s="1"/>
  <c r="E628" i="12"/>
  <c r="E629" i="12" l="1"/>
  <c r="E630" i="12" s="1"/>
  <c r="E631" i="12" s="1"/>
  <c r="G629" i="12"/>
  <c r="G630" i="12" l="1"/>
  <c r="G631" i="12" s="1"/>
  <c r="G632" i="12" s="1"/>
  <c r="I630" i="12"/>
  <c r="I631" i="12" l="1"/>
  <c r="I632" i="12" s="1"/>
  <c r="I633" i="12" s="1"/>
  <c r="C631" i="12"/>
  <c r="C632" i="12" l="1"/>
  <c r="C633" i="12" s="1"/>
  <c r="C634" i="12" s="1"/>
  <c r="E632" i="12"/>
  <c r="E633" i="12" l="1"/>
  <c r="E634" i="12" s="1"/>
  <c r="E635" i="12" s="1"/>
  <c r="G633" i="12"/>
  <c r="G634" i="12" l="1"/>
  <c r="G635" i="12" s="1"/>
  <c r="G636" i="12" s="1"/>
  <c r="I634" i="12"/>
  <c r="I635" i="12" l="1"/>
  <c r="I636" i="12" s="1"/>
  <c r="I637" i="12" s="1"/>
  <c r="C635" i="12"/>
  <c r="C636" i="12" l="1"/>
  <c r="C637" i="12" s="1"/>
  <c r="C638" i="12" s="1"/>
  <c r="E636" i="12"/>
  <c r="E637" i="12" l="1"/>
  <c r="E638" i="12" s="1"/>
  <c r="E639" i="12" s="1"/>
  <c r="G637" i="12"/>
  <c r="G638" i="12" l="1"/>
  <c r="G639" i="12" s="1"/>
  <c r="G640" i="12" s="1"/>
  <c r="I638" i="12"/>
  <c r="I639" i="12" l="1"/>
  <c r="I640" i="12" s="1"/>
  <c r="I641" i="12" s="1"/>
  <c r="C639" i="12"/>
  <c r="C640" i="12" l="1"/>
  <c r="C641" i="12" s="1"/>
  <c r="C642" i="12" s="1"/>
  <c r="E640" i="12"/>
  <c r="E641" i="12" l="1"/>
  <c r="E642" i="12" s="1"/>
  <c r="E643" i="12" s="1"/>
  <c r="G641" i="12"/>
  <c r="G642" i="12" l="1"/>
  <c r="G643" i="12" s="1"/>
  <c r="G644" i="12" s="1"/>
  <c r="I642" i="12"/>
  <c r="I643" i="12" l="1"/>
  <c r="I644" i="12" s="1"/>
  <c r="I645" i="12" s="1"/>
  <c r="C643" i="12"/>
  <c r="C644" i="12" l="1"/>
  <c r="C645" i="12" s="1"/>
  <c r="C646" i="12" s="1"/>
  <c r="E644" i="12"/>
  <c r="E645" i="12" l="1"/>
  <c r="E646" i="12" s="1"/>
  <c r="E647" i="12" s="1"/>
  <c r="G645" i="12"/>
  <c r="G646" i="12" l="1"/>
  <c r="G647" i="12" s="1"/>
  <c r="G648" i="12" s="1"/>
  <c r="I646" i="12"/>
  <c r="I647" i="12" l="1"/>
  <c r="I648" i="12" s="1"/>
  <c r="I649" i="12" s="1"/>
  <c r="C647" i="12"/>
  <c r="C648" i="12" l="1"/>
  <c r="C649" i="12" s="1"/>
  <c r="C650" i="12" s="1"/>
  <c r="E648" i="12"/>
  <c r="E649" i="12" l="1"/>
  <c r="E650" i="12" s="1"/>
  <c r="E651" i="12" s="1"/>
  <c r="G649" i="12"/>
  <c r="G650" i="12" l="1"/>
  <c r="G651" i="12" s="1"/>
  <c r="G652" i="12" s="1"/>
  <c r="I650" i="12"/>
  <c r="I651" i="12" l="1"/>
  <c r="I652" i="12" s="1"/>
  <c r="I653" i="12" s="1"/>
  <c r="C651" i="12"/>
  <c r="C652" i="12" l="1"/>
  <c r="C653" i="12" s="1"/>
  <c r="C654" i="12" s="1"/>
  <c r="E652" i="12"/>
  <c r="E653" i="12" l="1"/>
  <c r="E654" i="12" s="1"/>
  <c r="E655" i="12" s="1"/>
  <c r="G653" i="12"/>
  <c r="G654" i="12" l="1"/>
  <c r="G655" i="12" s="1"/>
  <c r="G656" i="12" s="1"/>
  <c r="I654" i="12"/>
  <c r="I655" i="12" l="1"/>
  <c r="I656" i="12" s="1"/>
  <c r="I657" i="12" s="1"/>
  <c r="C655" i="12"/>
  <c r="C656" i="12" l="1"/>
  <c r="C657" i="12" s="1"/>
  <c r="C658" i="12" s="1"/>
  <c r="E656" i="12"/>
  <c r="E657" i="12" l="1"/>
  <c r="E658" i="12" s="1"/>
  <c r="E659" i="12" s="1"/>
  <c r="G657" i="12"/>
  <c r="G658" i="12" l="1"/>
  <c r="G659" i="12" s="1"/>
  <c r="G660" i="12" s="1"/>
  <c r="I658" i="12"/>
  <c r="I659" i="12" l="1"/>
  <c r="I660" i="12" s="1"/>
  <c r="I661" i="12" s="1"/>
  <c r="C659" i="12"/>
  <c r="C660" i="12" l="1"/>
  <c r="C661" i="12" s="1"/>
  <c r="C662" i="12" s="1"/>
  <c r="E660" i="12"/>
  <c r="E661" i="12" l="1"/>
  <c r="E662" i="12" s="1"/>
  <c r="E663" i="12" s="1"/>
  <c r="G661" i="12"/>
  <c r="G662" i="12" l="1"/>
  <c r="G663" i="12" s="1"/>
  <c r="G664" i="12" s="1"/>
  <c r="I662" i="12"/>
  <c r="I663" i="12" l="1"/>
  <c r="I664" i="12" s="1"/>
  <c r="I665" i="12" s="1"/>
  <c r="C663" i="12"/>
  <c r="C664" i="12" l="1"/>
  <c r="C665" i="12" s="1"/>
  <c r="C666" i="12" s="1"/>
  <c r="E664" i="12"/>
  <c r="E665" i="12" l="1"/>
  <c r="E666" i="12" s="1"/>
  <c r="E667" i="12" s="1"/>
  <c r="G665" i="12"/>
  <c r="G666" i="12" l="1"/>
  <c r="G667" i="12" s="1"/>
  <c r="G668" i="12" s="1"/>
  <c r="I666" i="12"/>
  <c r="I667" i="12" l="1"/>
  <c r="I668" i="12" s="1"/>
  <c r="I669" i="12" s="1"/>
  <c r="C667" i="12"/>
  <c r="C668" i="12" l="1"/>
  <c r="C669" i="12" s="1"/>
  <c r="C670" i="12" s="1"/>
  <c r="E668" i="12"/>
  <c r="E669" i="12" l="1"/>
  <c r="E670" i="12" s="1"/>
  <c r="E671" i="12" s="1"/>
  <c r="G669" i="12"/>
  <c r="G670" i="12" l="1"/>
  <c r="G671" i="12" s="1"/>
  <c r="G672" i="12" s="1"/>
  <c r="I670" i="12"/>
  <c r="I671" i="12" l="1"/>
  <c r="I672" i="12" s="1"/>
  <c r="I673" i="12" s="1"/>
  <c r="C671" i="12"/>
  <c r="C672" i="12" l="1"/>
  <c r="C673" i="12" s="1"/>
  <c r="C674" i="12" s="1"/>
  <c r="E672" i="12"/>
  <c r="E673" i="12" l="1"/>
  <c r="E674" i="12" s="1"/>
  <c r="E675" i="12" s="1"/>
  <c r="G673" i="12"/>
  <c r="G674" i="12" l="1"/>
  <c r="G675" i="12" s="1"/>
  <c r="G676" i="12" s="1"/>
  <c r="I674" i="12"/>
  <c r="I675" i="12" l="1"/>
  <c r="I676" i="12" s="1"/>
  <c r="I677" i="12" s="1"/>
  <c r="C675" i="12"/>
  <c r="C676" i="12" l="1"/>
  <c r="C677" i="12" s="1"/>
  <c r="C678" i="12" s="1"/>
  <c r="E676" i="12"/>
  <c r="E677" i="12" l="1"/>
  <c r="E678" i="12" s="1"/>
  <c r="E679" i="12" s="1"/>
  <c r="G677" i="12"/>
  <c r="G678" i="12" l="1"/>
  <c r="G679" i="12" s="1"/>
  <c r="G680" i="12" s="1"/>
  <c r="I678" i="12"/>
  <c r="I679" i="12" l="1"/>
  <c r="I680" i="12" s="1"/>
  <c r="I681" i="12" s="1"/>
  <c r="C679" i="12"/>
  <c r="C680" i="12" l="1"/>
  <c r="C681" i="12" s="1"/>
  <c r="C682" i="12" s="1"/>
  <c r="E680" i="12"/>
  <c r="E681" i="12" l="1"/>
  <c r="E682" i="12" s="1"/>
  <c r="E683" i="12" s="1"/>
  <c r="G681" i="12"/>
  <c r="G682" i="12" l="1"/>
  <c r="G683" i="12" s="1"/>
  <c r="G684" i="12" s="1"/>
  <c r="I682" i="12"/>
  <c r="I683" i="12" l="1"/>
  <c r="I684" i="12" s="1"/>
  <c r="I685" i="12" s="1"/>
  <c r="C683" i="12"/>
  <c r="C684" i="12" l="1"/>
  <c r="C685" i="12" s="1"/>
  <c r="C686" i="12" s="1"/>
  <c r="E684" i="12"/>
  <c r="E685" i="12" l="1"/>
  <c r="E686" i="12" s="1"/>
  <c r="E687" i="12" s="1"/>
  <c r="G685" i="12"/>
  <c r="G686" i="12" l="1"/>
  <c r="G687" i="12" s="1"/>
  <c r="G688" i="12" s="1"/>
  <c r="I686" i="12"/>
  <c r="I687" i="12" l="1"/>
  <c r="I688" i="12" s="1"/>
  <c r="I689" i="12" s="1"/>
  <c r="C687" i="12"/>
  <c r="C688" i="12" l="1"/>
  <c r="C689" i="12" s="1"/>
  <c r="C690" i="12" s="1"/>
  <c r="E688" i="12"/>
  <c r="E689" i="12" l="1"/>
  <c r="E690" i="12" s="1"/>
  <c r="E691" i="12" s="1"/>
  <c r="G689" i="12"/>
  <c r="G690" i="12" l="1"/>
  <c r="G691" i="12" s="1"/>
  <c r="G692" i="12" s="1"/>
  <c r="I690" i="12"/>
  <c r="I691" i="12" l="1"/>
  <c r="I692" i="12" s="1"/>
  <c r="I693" i="12" s="1"/>
  <c r="C691" i="12"/>
  <c r="C692" i="12" l="1"/>
  <c r="C693" i="12" s="1"/>
  <c r="C694" i="12" s="1"/>
  <c r="E692" i="12"/>
  <c r="E693" i="12" l="1"/>
  <c r="E694" i="12" s="1"/>
  <c r="E695" i="12" s="1"/>
  <c r="G693" i="12"/>
  <c r="G694" i="12" l="1"/>
  <c r="G695" i="12" s="1"/>
  <c r="G696" i="12" s="1"/>
  <c r="I694" i="12"/>
  <c r="I695" i="12" l="1"/>
  <c r="I696" i="12" s="1"/>
  <c r="I697" i="12" s="1"/>
  <c r="C695" i="12"/>
  <c r="C696" i="12" l="1"/>
  <c r="C697" i="12" s="1"/>
  <c r="C698" i="12" s="1"/>
  <c r="E696" i="12"/>
  <c r="E697" i="12" l="1"/>
  <c r="E698" i="12" s="1"/>
  <c r="E699" i="12" s="1"/>
  <c r="G697" i="12"/>
  <c r="G698" i="12" l="1"/>
  <c r="G699" i="12" s="1"/>
  <c r="G700" i="12" s="1"/>
  <c r="I698" i="12"/>
  <c r="I699" i="12" l="1"/>
  <c r="I700" i="12" s="1"/>
  <c r="I701" i="12" s="1"/>
  <c r="C699" i="12"/>
  <c r="C700" i="12" l="1"/>
  <c r="C701" i="12" s="1"/>
  <c r="C702" i="12" s="1"/>
  <c r="E700" i="12"/>
  <c r="E701" i="12" l="1"/>
  <c r="E702" i="12" s="1"/>
  <c r="E703" i="12" s="1"/>
  <c r="G701" i="12"/>
  <c r="G702" i="12" l="1"/>
  <c r="G703" i="12" s="1"/>
  <c r="G704" i="12" s="1"/>
  <c r="I702" i="12"/>
  <c r="I703" i="12" l="1"/>
  <c r="I704" i="12" s="1"/>
  <c r="I705" i="12" s="1"/>
  <c r="C703" i="12"/>
  <c r="C704" i="12" l="1"/>
  <c r="C705" i="12" s="1"/>
  <c r="C706" i="12" s="1"/>
  <c r="E704" i="12"/>
  <c r="E705" i="12" l="1"/>
  <c r="E706" i="12" s="1"/>
  <c r="E707" i="12" s="1"/>
  <c r="G705" i="12"/>
  <c r="G706" i="12" l="1"/>
  <c r="G707" i="12" s="1"/>
  <c r="G708" i="12" s="1"/>
  <c r="I706" i="12"/>
  <c r="I707" i="12" l="1"/>
  <c r="I708" i="12" s="1"/>
  <c r="I709" i="12" s="1"/>
  <c r="C707" i="12"/>
  <c r="C708" i="12" l="1"/>
  <c r="C709" i="12" s="1"/>
  <c r="C710" i="12" s="1"/>
  <c r="E708" i="12"/>
  <c r="E709" i="12" l="1"/>
  <c r="E710" i="12" s="1"/>
  <c r="E711" i="12" s="1"/>
  <c r="G709" i="12"/>
  <c r="G710" i="12" l="1"/>
  <c r="G711" i="12" s="1"/>
  <c r="G712" i="12" s="1"/>
  <c r="I710" i="12"/>
  <c r="I711" i="12" l="1"/>
  <c r="I712" i="12" s="1"/>
  <c r="I713" i="12" s="1"/>
  <c r="C711" i="12"/>
  <c r="C712" i="12" l="1"/>
  <c r="C713" i="12" s="1"/>
  <c r="C714" i="12" s="1"/>
  <c r="E712" i="12"/>
  <c r="E713" i="12" l="1"/>
  <c r="E714" i="12" s="1"/>
  <c r="E715" i="12" s="1"/>
  <c r="G713" i="12"/>
  <c r="G714" i="12" l="1"/>
  <c r="G715" i="12" s="1"/>
  <c r="G716" i="12" s="1"/>
  <c r="I714" i="12"/>
  <c r="I715" i="12" l="1"/>
  <c r="I716" i="12" s="1"/>
  <c r="I717" i="12" s="1"/>
  <c r="C715" i="12"/>
  <c r="C716" i="12" l="1"/>
  <c r="C717" i="12" s="1"/>
  <c r="C718" i="12" s="1"/>
  <c r="E716" i="12"/>
  <c r="E717" i="12" l="1"/>
  <c r="E718" i="12" s="1"/>
  <c r="E719" i="12" s="1"/>
  <c r="G717" i="12"/>
  <c r="G718" i="12" l="1"/>
  <c r="G719" i="12" s="1"/>
  <c r="G720" i="12" s="1"/>
  <c r="I718" i="12"/>
  <c r="I719" i="12" l="1"/>
  <c r="I720" i="12" s="1"/>
  <c r="I721" i="12" s="1"/>
  <c r="C719" i="12"/>
  <c r="C720" i="12" l="1"/>
  <c r="C721" i="12" s="1"/>
  <c r="C722" i="12" s="1"/>
  <c r="E720" i="12"/>
  <c r="E721" i="12" l="1"/>
  <c r="E722" i="12" s="1"/>
  <c r="E723" i="12" s="1"/>
  <c r="G721" i="12"/>
  <c r="G722" i="12" l="1"/>
  <c r="G723" i="12" s="1"/>
  <c r="G724" i="12" s="1"/>
  <c r="I722" i="12"/>
  <c r="I723" i="12" l="1"/>
  <c r="I724" i="12" s="1"/>
  <c r="I725" i="12" s="1"/>
  <c r="C723" i="12"/>
  <c r="C724" i="12" l="1"/>
  <c r="C725" i="12" s="1"/>
  <c r="C726" i="12" s="1"/>
  <c r="E724" i="12"/>
  <c r="E725" i="12" l="1"/>
  <c r="E726" i="12" s="1"/>
  <c r="E727" i="12" s="1"/>
  <c r="G725" i="12"/>
  <c r="G726" i="12" l="1"/>
  <c r="G727" i="12" s="1"/>
  <c r="G728" i="12" s="1"/>
  <c r="I726" i="12"/>
  <c r="I727" i="12" l="1"/>
  <c r="I728" i="12" s="1"/>
  <c r="I729" i="12" s="1"/>
  <c r="C727" i="12"/>
  <c r="C728" i="12" l="1"/>
  <c r="C729" i="12" s="1"/>
  <c r="C730" i="12" s="1"/>
  <c r="E728" i="12"/>
  <c r="E729" i="12" l="1"/>
  <c r="E730" i="12" s="1"/>
  <c r="E731" i="12" s="1"/>
  <c r="G729" i="12"/>
  <c r="G730" i="12" l="1"/>
  <c r="G731" i="12" s="1"/>
  <c r="G732" i="12" s="1"/>
  <c r="I730" i="12"/>
  <c r="I731" i="12" l="1"/>
  <c r="I732" i="12" s="1"/>
  <c r="I733" i="12" s="1"/>
  <c r="C731" i="12"/>
  <c r="C732" i="12" l="1"/>
  <c r="C733" i="12" s="1"/>
  <c r="C734" i="12" s="1"/>
  <c r="E732" i="12"/>
  <c r="E733" i="12" l="1"/>
  <c r="E734" i="12" s="1"/>
  <c r="E735" i="12" s="1"/>
  <c r="G733" i="12"/>
  <c r="G734" i="12" l="1"/>
  <c r="G735" i="12" s="1"/>
  <c r="G736" i="12" s="1"/>
  <c r="I734" i="12"/>
  <c r="I735" i="12" l="1"/>
  <c r="I736" i="12" s="1"/>
  <c r="I737" i="12" s="1"/>
  <c r="C735" i="12"/>
  <c r="C736" i="12" l="1"/>
  <c r="C737" i="12" s="1"/>
  <c r="C738" i="12" s="1"/>
  <c r="E736" i="12"/>
  <c r="E737" i="12" l="1"/>
  <c r="E738" i="12" s="1"/>
  <c r="E739" i="12" s="1"/>
  <c r="G737" i="12"/>
  <c r="G738" i="12" l="1"/>
  <c r="G739" i="12" s="1"/>
  <c r="G740" i="12" s="1"/>
  <c r="I738" i="12"/>
  <c r="I739" i="12" l="1"/>
  <c r="I740" i="12" s="1"/>
  <c r="I741" i="12" s="1"/>
  <c r="C739" i="12"/>
  <c r="C740" i="12" l="1"/>
  <c r="C741" i="12" s="1"/>
  <c r="C742" i="12" s="1"/>
  <c r="E740" i="12"/>
  <c r="E741" i="12" l="1"/>
  <c r="E742" i="12" s="1"/>
  <c r="E743" i="12" s="1"/>
  <c r="G741" i="12"/>
  <c r="G742" i="12" l="1"/>
  <c r="G743" i="12" s="1"/>
  <c r="G744" i="12" s="1"/>
  <c r="I742" i="12"/>
  <c r="I743" i="12" l="1"/>
  <c r="I744" i="12" s="1"/>
  <c r="I745" i="12" s="1"/>
  <c r="C743" i="12"/>
  <c r="C744" i="12" l="1"/>
  <c r="C745" i="12" s="1"/>
  <c r="C746" i="12" s="1"/>
  <c r="E744" i="12"/>
  <c r="E745" i="12" l="1"/>
  <c r="E746" i="12" s="1"/>
  <c r="E747" i="12" s="1"/>
  <c r="G745" i="12"/>
  <c r="G746" i="12" l="1"/>
  <c r="G747" i="12" s="1"/>
  <c r="G748" i="12" s="1"/>
  <c r="I746" i="12"/>
  <c r="I747" i="12" l="1"/>
  <c r="I748" i="12" s="1"/>
  <c r="I749" i="12" s="1"/>
  <c r="C747" i="12"/>
  <c r="C748" i="12" l="1"/>
  <c r="C749" i="12" s="1"/>
  <c r="C750" i="12" s="1"/>
  <c r="E748" i="12"/>
  <c r="E749" i="12" l="1"/>
  <c r="E750" i="12" s="1"/>
  <c r="E751" i="12" s="1"/>
  <c r="G749" i="12"/>
  <c r="G750" i="12" l="1"/>
  <c r="G751" i="12" s="1"/>
  <c r="G752" i="12" s="1"/>
  <c r="I750" i="12"/>
  <c r="I751" i="12" l="1"/>
  <c r="I752" i="12" s="1"/>
  <c r="I753" i="12" s="1"/>
  <c r="C751" i="12"/>
  <c r="C752" i="12" l="1"/>
  <c r="C753" i="12" s="1"/>
  <c r="C754" i="12" s="1"/>
  <c r="E752" i="12"/>
  <c r="E753" i="12" l="1"/>
  <c r="E754" i="12" s="1"/>
  <c r="E755" i="12" s="1"/>
  <c r="G753" i="12"/>
  <c r="G754" i="12" l="1"/>
  <c r="G755" i="12" s="1"/>
  <c r="G756" i="12" s="1"/>
  <c r="I754" i="12"/>
  <c r="I755" i="12" l="1"/>
  <c r="I756" i="12" s="1"/>
  <c r="I757" i="12" s="1"/>
  <c r="C755" i="12"/>
  <c r="C756" i="12" l="1"/>
  <c r="C757" i="12" s="1"/>
  <c r="C758" i="12" s="1"/>
  <c r="E756" i="12"/>
  <c r="E757" i="12" l="1"/>
  <c r="E758" i="12" s="1"/>
  <c r="E759" i="12" s="1"/>
  <c r="G757" i="12"/>
  <c r="G758" i="12" l="1"/>
  <c r="G759" i="12" s="1"/>
  <c r="G760" i="12" s="1"/>
  <c r="I758" i="12"/>
  <c r="I759" i="12" l="1"/>
  <c r="I760" i="12" s="1"/>
  <c r="I761" i="12" s="1"/>
  <c r="C759" i="12"/>
  <c r="C760" i="12" l="1"/>
  <c r="C761" i="12" s="1"/>
  <c r="C762" i="12" s="1"/>
  <c r="E760" i="12"/>
  <c r="E761" i="12" l="1"/>
  <c r="E762" i="12" s="1"/>
  <c r="E763" i="12" s="1"/>
  <c r="G761" i="12"/>
  <c r="G762" i="12" l="1"/>
  <c r="G763" i="12" s="1"/>
  <c r="G764" i="12" s="1"/>
  <c r="I762" i="12"/>
  <c r="I763" i="12" l="1"/>
  <c r="I764" i="12" s="1"/>
  <c r="I765" i="12" s="1"/>
  <c r="C763" i="12"/>
  <c r="C764" i="12" l="1"/>
  <c r="C765" i="12" s="1"/>
  <c r="C766" i="12" s="1"/>
  <c r="E764" i="12"/>
  <c r="E765" i="12" l="1"/>
  <c r="E766" i="12" s="1"/>
  <c r="E767" i="12" s="1"/>
  <c r="G765" i="12"/>
  <c r="G766" i="12" l="1"/>
  <c r="G767" i="12" s="1"/>
  <c r="G768" i="12" s="1"/>
  <c r="I766" i="12"/>
  <c r="I767" i="12" l="1"/>
  <c r="I768" i="12" s="1"/>
  <c r="I769" i="12" s="1"/>
  <c r="C767" i="12"/>
  <c r="C768" i="12" l="1"/>
  <c r="C769" i="12" s="1"/>
  <c r="C770" i="12" s="1"/>
  <c r="E768" i="12"/>
  <c r="E769" i="12" l="1"/>
  <c r="E770" i="12" s="1"/>
  <c r="E771" i="12" s="1"/>
  <c r="G769" i="12"/>
  <c r="G770" i="12" l="1"/>
  <c r="G771" i="12" s="1"/>
  <c r="G772" i="12" s="1"/>
  <c r="I770" i="12"/>
  <c r="I771" i="12" l="1"/>
  <c r="I772" i="12" s="1"/>
  <c r="I773" i="12" s="1"/>
  <c r="C771" i="12"/>
  <c r="C772" i="12" l="1"/>
  <c r="C773" i="12" s="1"/>
  <c r="C774" i="12" s="1"/>
  <c r="E772" i="12"/>
  <c r="E773" i="12" l="1"/>
  <c r="E774" i="12" s="1"/>
  <c r="E775" i="12" s="1"/>
  <c r="G773" i="12"/>
  <c r="G774" i="12" l="1"/>
  <c r="G775" i="12" s="1"/>
  <c r="G776" i="12" s="1"/>
  <c r="I774" i="12"/>
  <c r="I775" i="12" l="1"/>
  <c r="I776" i="12" s="1"/>
  <c r="I777" i="12" s="1"/>
  <c r="C775" i="12"/>
  <c r="C776" i="12" l="1"/>
  <c r="C777" i="12" s="1"/>
  <c r="C778" i="12" s="1"/>
  <c r="E776" i="12"/>
  <c r="E777" i="12" l="1"/>
  <c r="E778" i="12" s="1"/>
  <c r="E779" i="12" s="1"/>
  <c r="G777" i="12"/>
  <c r="G778" i="12" l="1"/>
  <c r="G779" i="12" s="1"/>
  <c r="G780" i="12" s="1"/>
  <c r="I778" i="12"/>
  <c r="I779" i="12" l="1"/>
  <c r="I780" i="12" s="1"/>
  <c r="I781" i="12" s="1"/>
  <c r="C779" i="12"/>
  <c r="C780" i="12" l="1"/>
  <c r="C781" i="12" s="1"/>
  <c r="C782" i="12" s="1"/>
  <c r="E780" i="12"/>
  <c r="E781" i="12" l="1"/>
  <c r="E782" i="12" s="1"/>
  <c r="E783" i="12" s="1"/>
  <c r="G781" i="12"/>
  <c r="G782" i="12" l="1"/>
  <c r="G783" i="12" s="1"/>
  <c r="G784" i="12" s="1"/>
  <c r="I782" i="12"/>
  <c r="I783" i="12" l="1"/>
  <c r="I784" i="12" s="1"/>
  <c r="I785" i="12" s="1"/>
  <c r="C783" i="12"/>
  <c r="C784" i="12" l="1"/>
  <c r="C785" i="12" s="1"/>
  <c r="C786" i="12" s="1"/>
  <c r="E784" i="12"/>
  <c r="E785" i="12" l="1"/>
  <c r="E786" i="12" s="1"/>
  <c r="E787" i="12" s="1"/>
  <c r="G785" i="12"/>
  <c r="G786" i="12" l="1"/>
  <c r="G787" i="12" s="1"/>
  <c r="G788" i="12" s="1"/>
  <c r="I786" i="12"/>
  <c r="I787" i="12" l="1"/>
  <c r="I788" i="12" s="1"/>
  <c r="I789" i="12" s="1"/>
  <c r="C787" i="12"/>
  <c r="C788" i="12" l="1"/>
  <c r="C789" i="12" s="1"/>
  <c r="C790" i="12" s="1"/>
  <c r="E788" i="12"/>
  <c r="E789" i="12" l="1"/>
  <c r="E790" i="12" s="1"/>
  <c r="E791" i="12" s="1"/>
  <c r="G789" i="12"/>
  <c r="G790" i="12" l="1"/>
  <c r="G791" i="12" s="1"/>
  <c r="G792" i="12" s="1"/>
  <c r="I790" i="12"/>
  <c r="I791" i="12" l="1"/>
  <c r="I792" i="12" s="1"/>
  <c r="I793" i="12" s="1"/>
  <c r="C791" i="12"/>
  <c r="C792" i="12" l="1"/>
  <c r="C793" i="12" s="1"/>
  <c r="C794" i="12" s="1"/>
  <c r="E792" i="12"/>
  <c r="E793" i="12" l="1"/>
  <c r="E794" i="12" s="1"/>
  <c r="E795" i="12" s="1"/>
  <c r="G793" i="12"/>
  <c r="G794" i="12" l="1"/>
  <c r="G795" i="12" s="1"/>
  <c r="G796" i="12" s="1"/>
  <c r="I794" i="12"/>
  <c r="I795" i="12" l="1"/>
  <c r="I796" i="12" s="1"/>
  <c r="I797" i="12" s="1"/>
  <c r="C795" i="12"/>
  <c r="C796" i="12" l="1"/>
  <c r="C797" i="12" s="1"/>
  <c r="C798" i="12" s="1"/>
  <c r="E796" i="12"/>
  <c r="E797" i="12" l="1"/>
  <c r="E798" i="12" s="1"/>
  <c r="E799" i="12" s="1"/>
  <c r="G797" i="12"/>
  <c r="G798" i="12" l="1"/>
  <c r="G799" i="12" s="1"/>
  <c r="G800" i="12" s="1"/>
  <c r="I798" i="12"/>
  <c r="I799" i="12" l="1"/>
  <c r="I800" i="12" s="1"/>
  <c r="I801" i="12" s="1"/>
  <c r="C799" i="12"/>
  <c r="C800" i="12" l="1"/>
  <c r="C801" i="12" s="1"/>
  <c r="C802" i="12" s="1"/>
  <c r="E800" i="12"/>
  <c r="E801" i="12" l="1"/>
  <c r="E802" i="12" s="1"/>
  <c r="E803" i="12" s="1"/>
  <c r="G801" i="12"/>
  <c r="G802" i="12" l="1"/>
  <c r="G803" i="12" s="1"/>
  <c r="G804" i="12" s="1"/>
  <c r="I802" i="12"/>
  <c r="I803" i="12" l="1"/>
  <c r="I804" i="12" s="1"/>
  <c r="I805" i="12" s="1"/>
  <c r="C803" i="12"/>
  <c r="C804" i="12" l="1"/>
  <c r="C805" i="12" s="1"/>
  <c r="C806" i="12" s="1"/>
  <c r="E804" i="12"/>
  <c r="E805" i="12" l="1"/>
  <c r="E806" i="12" s="1"/>
  <c r="E807" i="12" s="1"/>
  <c r="G805" i="12"/>
  <c r="G806" i="12" l="1"/>
  <c r="G807" i="12" s="1"/>
  <c r="G808" i="12" s="1"/>
  <c r="I806" i="12"/>
  <c r="I807" i="12" l="1"/>
  <c r="I808" i="12" s="1"/>
  <c r="I809" i="12" s="1"/>
  <c r="C807" i="12"/>
  <c r="C808" i="12" l="1"/>
  <c r="C809" i="12" s="1"/>
  <c r="C810" i="12" s="1"/>
  <c r="E808" i="12"/>
  <c r="E809" i="12" l="1"/>
  <c r="E810" i="12" s="1"/>
  <c r="E811" i="12" s="1"/>
  <c r="G809" i="12"/>
  <c r="G810" i="12" l="1"/>
  <c r="G811" i="12" s="1"/>
  <c r="G812" i="12" s="1"/>
  <c r="I810" i="12"/>
  <c r="I811" i="12" l="1"/>
  <c r="I812" i="12" s="1"/>
  <c r="I813" i="12" s="1"/>
  <c r="C811" i="12"/>
  <c r="C812" i="12" l="1"/>
  <c r="C813" i="12" s="1"/>
  <c r="C814" i="12" s="1"/>
  <c r="E812" i="12"/>
  <c r="E813" i="12" l="1"/>
  <c r="E814" i="12" s="1"/>
  <c r="E815" i="12" s="1"/>
  <c r="G813" i="12"/>
  <c r="G814" i="12" l="1"/>
  <c r="G815" i="12" s="1"/>
  <c r="G816" i="12" s="1"/>
  <c r="I814" i="12"/>
  <c r="I815" i="12" l="1"/>
  <c r="I816" i="12" s="1"/>
  <c r="I817" i="12" s="1"/>
  <c r="C815" i="12"/>
  <c r="C816" i="12" l="1"/>
  <c r="C817" i="12" s="1"/>
  <c r="C818" i="12" s="1"/>
  <c r="E816" i="12"/>
  <c r="E817" i="12" l="1"/>
  <c r="E818" i="12" s="1"/>
  <c r="E819" i="12" s="1"/>
  <c r="G817" i="12"/>
  <c r="G818" i="12" l="1"/>
  <c r="G819" i="12" s="1"/>
  <c r="G820" i="12" s="1"/>
  <c r="I818" i="12"/>
  <c r="I819" i="12" l="1"/>
  <c r="I820" i="12" s="1"/>
  <c r="I821" i="12" s="1"/>
  <c r="C819" i="12"/>
  <c r="C820" i="12" l="1"/>
  <c r="C821" i="12" s="1"/>
  <c r="C822" i="12" s="1"/>
  <c r="E820" i="12"/>
  <c r="E821" i="12" l="1"/>
  <c r="E822" i="12" s="1"/>
  <c r="E823" i="12" s="1"/>
  <c r="G821" i="12"/>
  <c r="G822" i="12" l="1"/>
  <c r="G823" i="12" s="1"/>
  <c r="G824" i="12" s="1"/>
  <c r="I822" i="12"/>
  <c r="I823" i="12" l="1"/>
  <c r="I824" i="12" s="1"/>
  <c r="I825" i="12" s="1"/>
  <c r="C823" i="12"/>
  <c r="C824" i="12" l="1"/>
  <c r="C825" i="12" s="1"/>
  <c r="C826" i="12" s="1"/>
  <c r="E824" i="12"/>
  <c r="E825" i="12" l="1"/>
  <c r="E826" i="12" s="1"/>
  <c r="E827" i="12" s="1"/>
  <c r="G825" i="12"/>
  <c r="G826" i="12" l="1"/>
  <c r="G827" i="12" s="1"/>
  <c r="G828" i="12" s="1"/>
  <c r="I826" i="12"/>
  <c r="I827" i="12" l="1"/>
  <c r="I828" i="12" s="1"/>
  <c r="I829" i="12" s="1"/>
  <c r="C827" i="12"/>
  <c r="C828" i="12" l="1"/>
  <c r="C829" i="12" s="1"/>
  <c r="C830" i="12" s="1"/>
  <c r="E828" i="12"/>
  <c r="E829" i="12" l="1"/>
  <c r="E830" i="12" s="1"/>
  <c r="E831" i="12" s="1"/>
  <c r="G829" i="12"/>
  <c r="G830" i="12" l="1"/>
  <c r="G831" i="12" s="1"/>
  <c r="G832" i="12" s="1"/>
  <c r="I830" i="12"/>
  <c r="I831" i="12" l="1"/>
  <c r="I832" i="12" s="1"/>
  <c r="I833" i="12" s="1"/>
  <c r="C831" i="12"/>
  <c r="C832" i="12" l="1"/>
  <c r="C833" i="12" s="1"/>
  <c r="C834" i="12" s="1"/>
  <c r="E832" i="12"/>
  <c r="E833" i="12" l="1"/>
  <c r="E834" i="12" s="1"/>
  <c r="E835" i="12" s="1"/>
  <c r="G833" i="12"/>
  <c r="G834" i="12" l="1"/>
  <c r="G835" i="12" s="1"/>
  <c r="G836" i="12" s="1"/>
  <c r="I834" i="12"/>
  <c r="I835" i="12" l="1"/>
  <c r="I836" i="12" s="1"/>
  <c r="I837" i="12" s="1"/>
  <c r="C835" i="12"/>
  <c r="C836" i="12" l="1"/>
  <c r="C837" i="12" s="1"/>
  <c r="C838" i="12" s="1"/>
  <c r="E836" i="12"/>
  <c r="E837" i="12" l="1"/>
  <c r="E838" i="12" s="1"/>
  <c r="E839" i="12" s="1"/>
  <c r="G837" i="12"/>
  <c r="G838" i="12" l="1"/>
  <c r="G839" i="12" s="1"/>
  <c r="G840" i="12" s="1"/>
  <c r="I838" i="12"/>
  <c r="I839" i="12" l="1"/>
  <c r="I840" i="12" s="1"/>
  <c r="I841" i="12" s="1"/>
  <c r="C839" i="12"/>
  <c r="C840" i="12" l="1"/>
  <c r="C841" i="12" s="1"/>
  <c r="C842" i="12" s="1"/>
  <c r="E840" i="12"/>
  <c r="E841" i="12" l="1"/>
  <c r="E842" i="12" s="1"/>
  <c r="E843" i="12" s="1"/>
  <c r="G841" i="12"/>
  <c r="G842" i="12" l="1"/>
  <c r="G843" i="12" s="1"/>
  <c r="G844" i="12" s="1"/>
  <c r="I842" i="12"/>
  <c r="I843" i="12" l="1"/>
  <c r="I844" i="12" s="1"/>
  <c r="I845" i="12" s="1"/>
  <c r="C843" i="12"/>
  <c r="C844" i="12" l="1"/>
  <c r="C845" i="12" s="1"/>
  <c r="C846" i="12" s="1"/>
  <c r="E844" i="12"/>
  <c r="E845" i="12" l="1"/>
  <c r="E846" i="12" s="1"/>
  <c r="E847" i="12" s="1"/>
  <c r="G845" i="12"/>
  <c r="G846" i="12" l="1"/>
  <c r="G847" i="12" s="1"/>
  <c r="G848" i="12" s="1"/>
  <c r="I846" i="12"/>
  <c r="I847" i="12" l="1"/>
  <c r="I848" i="12" s="1"/>
  <c r="I849" i="12" s="1"/>
  <c r="C847" i="12"/>
  <c r="C848" i="12" l="1"/>
  <c r="C849" i="12" s="1"/>
  <c r="C850" i="12" s="1"/>
  <c r="E848" i="12"/>
  <c r="E849" i="12" l="1"/>
  <c r="E850" i="12" s="1"/>
  <c r="E851" i="12" s="1"/>
  <c r="G849" i="12"/>
  <c r="G850" i="12" l="1"/>
  <c r="G851" i="12" s="1"/>
  <c r="G852" i="12" s="1"/>
  <c r="I850" i="12"/>
  <c r="I851" i="12" l="1"/>
  <c r="I852" i="12" s="1"/>
  <c r="I853" i="12" s="1"/>
  <c r="C851" i="12"/>
  <c r="C852" i="12" l="1"/>
  <c r="C853" i="12" s="1"/>
  <c r="C854" i="12" s="1"/>
  <c r="E852" i="12"/>
  <c r="E853" i="12" l="1"/>
  <c r="E854" i="12" s="1"/>
  <c r="E855" i="12" s="1"/>
  <c r="G853" i="12"/>
  <c r="G854" i="12" l="1"/>
  <c r="G855" i="12" s="1"/>
  <c r="G856" i="12" s="1"/>
  <c r="I854" i="12"/>
  <c r="I855" i="12" l="1"/>
  <c r="I856" i="12" s="1"/>
  <c r="I857" i="12" s="1"/>
  <c r="C855" i="12"/>
  <c r="C856" i="12" l="1"/>
  <c r="C857" i="12" s="1"/>
  <c r="C858" i="12" s="1"/>
  <c r="E856" i="12"/>
  <c r="E857" i="12" l="1"/>
  <c r="E858" i="12" s="1"/>
  <c r="E859" i="12" s="1"/>
  <c r="G857" i="12"/>
  <c r="G858" i="12" l="1"/>
  <c r="G859" i="12" s="1"/>
  <c r="G860" i="12" s="1"/>
  <c r="I858" i="12"/>
  <c r="I859" i="12" l="1"/>
  <c r="I860" i="12" s="1"/>
  <c r="I861" i="12" s="1"/>
  <c r="C859" i="12"/>
  <c r="C860" i="12" l="1"/>
  <c r="C861" i="12" s="1"/>
  <c r="C862" i="12" s="1"/>
  <c r="E860" i="12"/>
  <c r="E861" i="12" l="1"/>
  <c r="E862" i="12" s="1"/>
  <c r="E863" i="12" s="1"/>
  <c r="G861" i="12"/>
  <c r="G862" i="12" l="1"/>
  <c r="G863" i="12" s="1"/>
  <c r="G864" i="12" s="1"/>
  <c r="I862" i="12"/>
  <c r="I863" i="12" l="1"/>
  <c r="I864" i="12" s="1"/>
  <c r="I865" i="12" s="1"/>
  <c r="C863" i="12"/>
  <c r="C864" i="12" l="1"/>
  <c r="C865" i="12" s="1"/>
  <c r="C866" i="12" s="1"/>
  <c r="E864" i="12"/>
  <c r="E865" i="12" l="1"/>
  <c r="E866" i="12" s="1"/>
  <c r="E867" i="12" s="1"/>
  <c r="G865" i="12"/>
  <c r="G866" i="12" l="1"/>
  <c r="G867" i="12" s="1"/>
  <c r="G868" i="12" s="1"/>
  <c r="I866" i="12"/>
  <c r="I867" i="12" l="1"/>
  <c r="I868" i="12" s="1"/>
  <c r="I869" i="12" s="1"/>
  <c r="C867" i="12"/>
  <c r="C868" i="12" l="1"/>
  <c r="C869" i="12" s="1"/>
  <c r="C870" i="12" s="1"/>
  <c r="E868" i="12"/>
  <c r="E869" i="12" l="1"/>
  <c r="E870" i="12" s="1"/>
  <c r="E871" i="12" s="1"/>
  <c r="G869" i="12"/>
  <c r="G870" i="12" l="1"/>
  <c r="G871" i="12" s="1"/>
  <c r="G872" i="12" s="1"/>
  <c r="I870" i="12"/>
  <c r="I871" i="12" l="1"/>
  <c r="I872" i="12" s="1"/>
  <c r="I873" i="12" s="1"/>
  <c r="C871" i="12"/>
  <c r="C872" i="12" l="1"/>
  <c r="C873" i="12" s="1"/>
  <c r="C874" i="12" s="1"/>
  <c r="E872" i="12"/>
  <c r="E873" i="12" l="1"/>
  <c r="E874" i="12" s="1"/>
  <c r="E875" i="12" s="1"/>
  <c r="G873" i="12"/>
  <c r="G874" i="12" l="1"/>
  <c r="G875" i="12" s="1"/>
  <c r="G876" i="12" s="1"/>
  <c r="I874" i="12"/>
  <c r="I875" i="12" l="1"/>
  <c r="I876" i="12" s="1"/>
  <c r="I877" i="12" s="1"/>
  <c r="C875" i="12"/>
  <c r="C876" i="12" l="1"/>
  <c r="C877" i="12" s="1"/>
  <c r="C878" i="12" s="1"/>
  <c r="E876" i="12"/>
  <c r="E877" i="12" l="1"/>
  <c r="E878" i="12" s="1"/>
  <c r="E879" i="12" s="1"/>
  <c r="G877" i="12"/>
  <c r="G878" i="12" l="1"/>
  <c r="G879" i="12" s="1"/>
  <c r="G880" i="12" s="1"/>
  <c r="I878" i="12"/>
  <c r="I879" i="12" l="1"/>
  <c r="I880" i="12" s="1"/>
  <c r="I881" i="12" s="1"/>
  <c r="C879" i="12"/>
  <c r="C880" i="12" l="1"/>
  <c r="C881" i="12" s="1"/>
  <c r="C882" i="12" s="1"/>
  <c r="E880" i="12"/>
  <c r="E881" i="12" l="1"/>
  <c r="E882" i="12" s="1"/>
  <c r="E883" i="12" s="1"/>
  <c r="G881" i="12"/>
  <c r="G882" i="12" l="1"/>
  <c r="G883" i="12" s="1"/>
  <c r="G884" i="12" s="1"/>
  <c r="I882" i="12"/>
  <c r="I883" i="12" l="1"/>
  <c r="I884" i="12" s="1"/>
  <c r="I885" i="12" s="1"/>
  <c r="C883" i="12"/>
  <c r="C884" i="12" l="1"/>
  <c r="C885" i="12" s="1"/>
  <c r="C886" i="12" s="1"/>
  <c r="E884" i="12"/>
  <c r="E885" i="12" l="1"/>
  <c r="E886" i="12" s="1"/>
  <c r="E887" i="12" s="1"/>
  <c r="G885" i="12"/>
  <c r="G886" i="12" l="1"/>
  <c r="G887" i="12" s="1"/>
  <c r="G888" i="12" s="1"/>
  <c r="I886" i="12"/>
  <c r="I887" i="12" l="1"/>
  <c r="I888" i="12" s="1"/>
  <c r="I889" i="12" s="1"/>
  <c r="C887" i="12"/>
  <c r="C888" i="12" l="1"/>
  <c r="C889" i="12" s="1"/>
  <c r="C890" i="12" s="1"/>
  <c r="E888" i="12"/>
  <c r="E889" i="12" l="1"/>
  <c r="E890" i="12" s="1"/>
  <c r="E891" i="12" s="1"/>
  <c r="G889" i="12"/>
  <c r="G890" i="12" l="1"/>
  <c r="G891" i="12" s="1"/>
  <c r="G892" i="12" s="1"/>
  <c r="I890" i="12"/>
  <c r="I891" i="12" l="1"/>
  <c r="I892" i="12" s="1"/>
  <c r="I893" i="12" s="1"/>
  <c r="C891" i="12"/>
  <c r="C892" i="12" l="1"/>
  <c r="C893" i="12" s="1"/>
  <c r="C894" i="12" s="1"/>
  <c r="E892" i="12"/>
  <c r="E893" i="12" l="1"/>
  <c r="E894" i="12" s="1"/>
  <c r="E895" i="12" s="1"/>
  <c r="G893" i="12"/>
  <c r="G894" i="12" l="1"/>
  <c r="G895" i="12" s="1"/>
  <c r="G896" i="12" s="1"/>
  <c r="I894" i="12"/>
  <c r="I895" i="12" l="1"/>
  <c r="I896" i="12" s="1"/>
  <c r="I897" i="12" s="1"/>
  <c r="C895" i="12"/>
  <c r="C896" i="12" l="1"/>
  <c r="C897" i="12" s="1"/>
  <c r="C898" i="12" s="1"/>
  <c r="E896" i="12"/>
  <c r="E897" i="12" l="1"/>
  <c r="E898" i="12" s="1"/>
  <c r="E899" i="12" s="1"/>
  <c r="G897" i="12"/>
  <c r="G898" i="12" l="1"/>
  <c r="G899" i="12" s="1"/>
  <c r="G900" i="12" s="1"/>
  <c r="I898" i="12"/>
  <c r="I899" i="12" l="1"/>
  <c r="I900" i="12" s="1"/>
  <c r="I901" i="12" s="1"/>
  <c r="C899" i="12"/>
  <c r="C900" i="12" l="1"/>
  <c r="C901" i="12" s="1"/>
  <c r="C902" i="12" s="1"/>
  <c r="E900" i="12"/>
  <c r="E901" i="12" l="1"/>
  <c r="E902" i="12" s="1"/>
  <c r="E903" i="12" s="1"/>
  <c r="G901" i="12"/>
  <c r="G902" i="12" l="1"/>
  <c r="G903" i="12" s="1"/>
  <c r="G904" i="12" s="1"/>
  <c r="I902" i="12"/>
  <c r="I903" i="12" l="1"/>
  <c r="I904" i="12" s="1"/>
  <c r="I905" i="12" s="1"/>
  <c r="C903" i="12"/>
  <c r="C904" i="12" l="1"/>
  <c r="C905" i="12" s="1"/>
  <c r="C906" i="12" s="1"/>
  <c r="E904" i="12"/>
  <c r="E905" i="12" l="1"/>
  <c r="E906" i="12" s="1"/>
  <c r="E907" i="12" s="1"/>
  <c r="G905" i="12"/>
  <c r="G906" i="12" l="1"/>
  <c r="G907" i="12" s="1"/>
  <c r="G908" i="12" s="1"/>
  <c r="I906" i="12"/>
  <c r="I907" i="12" l="1"/>
  <c r="I908" i="12" s="1"/>
  <c r="I909" i="12" s="1"/>
  <c r="C907" i="12"/>
  <c r="C908" i="12" l="1"/>
  <c r="C909" i="12" s="1"/>
  <c r="C910" i="12" s="1"/>
  <c r="E908" i="12"/>
  <c r="E909" i="12" l="1"/>
  <c r="E910" i="12" s="1"/>
  <c r="E911" i="12" s="1"/>
  <c r="G909" i="12"/>
  <c r="G910" i="12" l="1"/>
  <c r="G911" i="12" s="1"/>
  <c r="G912" i="12" s="1"/>
  <c r="I910" i="12"/>
  <c r="I911" i="12" l="1"/>
  <c r="I912" i="12" s="1"/>
  <c r="I913" i="12" s="1"/>
  <c r="C911" i="12"/>
  <c r="C912" i="12" l="1"/>
  <c r="C913" i="12" s="1"/>
  <c r="C914" i="12" s="1"/>
  <c r="E912" i="12"/>
  <c r="E913" i="12" l="1"/>
  <c r="E914" i="12" s="1"/>
  <c r="E915" i="12" s="1"/>
  <c r="G913" i="12"/>
  <c r="G914" i="12" l="1"/>
  <c r="G915" i="12" s="1"/>
  <c r="G916" i="12" s="1"/>
  <c r="I914" i="12"/>
  <c r="I915" i="12" l="1"/>
  <c r="I916" i="12" s="1"/>
  <c r="I917" i="12" s="1"/>
  <c r="C915" i="12"/>
  <c r="C916" i="12" l="1"/>
  <c r="C917" i="12" s="1"/>
  <c r="C918" i="12" s="1"/>
  <c r="E916" i="12"/>
  <c r="E917" i="12" l="1"/>
  <c r="E918" i="12" s="1"/>
  <c r="E919" i="12" s="1"/>
  <c r="G917" i="12"/>
  <c r="G918" i="12" l="1"/>
  <c r="G919" i="12" s="1"/>
  <c r="G920" i="12" s="1"/>
  <c r="I918" i="12"/>
  <c r="I919" i="12" l="1"/>
  <c r="I920" i="12" s="1"/>
  <c r="I921" i="12" s="1"/>
  <c r="C919" i="12"/>
  <c r="C920" i="12" l="1"/>
  <c r="C921" i="12" s="1"/>
  <c r="C922" i="12" s="1"/>
  <c r="E920" i="12"/>
  <c r="E921" i="12" l="1"/>
  <c r="E922" i="12" s="1"/>
  <c r="E923" i="12" s="1"/>
  <c r="G921" i="12"/>
  <c r="G922" i="12" l="1"/>
  <c r="G923" i="12" s="1"/>
  <c r="G924" i="12" s="1"/>
  <c r="I922" i="12"/>
  <c r="I923" i="12" l="1"/>
  <c r="I924" i="12" s="1"/>
  <c r="I925" i="12" s="1"/>
  <c r="C923" i="12"/>
  <c r="C924" i="12" l="1"/>
  <c r="C925" i="12" s="1"/>
  <c r="C926" i="12" s="1"/>
  <c r="E924" i="12"/>
  <c r="E925" i="12" l="1"/>
  <c r="E926" i="12" s="1"/>
  <c r="E927" i="12" s="1"/>
  <c r="G925" i="12"/>
  <c r="G926" i="12" l="1"/>
  <c r="G927" i="12" s="1"/>
  <c r="G928" i="12" s="1"/>
  <c r="I926" i="12"/>
  <c r="I927" i="12" l="1"/>
  <c r="I928" i="12" s="1"/>
  <c r="I929" i="12" s="1"/>
  <c r="C927" i="12"/>
  <c r="C928" i="12" l="1"/>
  <c r="C929" i="12" s="1"/>
  <c r="C930" i="12" s="1"/>
  <c r="E928" i="12"/>
  <c r="E929" i="12" l="1"/>
  <c r="E930" i="12" s="1"/>
  <c r="E931" i="12" s="1"/>
  <c r="G929" i="12"/>
  <c r="G930" i="12" l="1"/>
  <c r="G931" i="12" s="1"/>
  <c r="G932" i="12" s="1"/>
  <c r="I930" i="12"/>
  <c r="I931" i="12" l="1"/>
  <c r="I932" i="12" s="1"/>
  <c r="I933" i="12" s="1"/>
  <c r="C931" i="12"/>
  <c r="C932" i="12" l="1"/>
  <c r="C933" i="12" s="1"/>
  <c r="C934" i="12" s="1"/>
  <c r="E932" i="12"/>
  <c r="E933" i="12" l="1"/>
  <c r="E934" i="12" s="1"/>
  <c r="E935" i="12" s="1"/>
  <c r="G933" i="12"/>
  <c r="G934" i="12" l="1"/>
  <c r="G935" i="12" s="1"/>
  <c r="G936" i="12" s="1"/>
  <c r="I934" i="12"/>
  <c r="I935" i="12" l="1"/>
  <c r="I936" i="12" s="1"/>
  <c r="I937" i="12" s="1"/>
  <c r="C935" i="12"/>
  <c r="C936" i="12" l="1"/>
  <c r="C937" i="12" s="1"/>
  <c r="C938" i="12" s="1"/>
  <c r="E936" i="12"/>
  <c r="E937" i="12" l="1"/>
  <c r="E938" i="12" s="1"/>
  <c r="E939" i="12" s="1"/>
  <c r="G937" i="12"/>
  <c r="G938" i="12" l="1"/>
  <c r="G939" i="12" s="1"/>
  <c r="G940" i="12" s="1"/>
  <c r="I938" i="12"/>
  <c r="I939" i="12" l="1"/>
  <c r="I940" i="12" s="1"/>
  <c r="I941" i="12" s="1"/>
  <c r="C939" i="12"/>
  <c r="C940" i="12" l="1"/>
  <c r="C941" i="12" s="1"/>
  <c r="C942" i="12" s="1"/>
  <c r="E940" i="12"/>
  <c r="E941" i="12" l="1"/>
  <c r="E942" i="12" s="1"/>
  <c r="E943" i="12" s="1"/>
  <c r="G941" i="12"/>
  <c r="G942" i="12" l="1"/>
  <c r="G943" i="12" s="1"/>
  <c r="G944" i="12" s="1"/>
  <c r="I942" i="12"/>
  <c r="I943" i="12" l="1"/>
  <c r="I944" i="12" s="1"/>
  <c r="I945" i="12" s="1"/>
  <c r="C943" i="12"/>
  <c r="C944" i="12" l="1"/>
  <c r="C945" i="12" s="1"/>
  <c r="C946" i="12" s="1"/>
  <c r="E944" i="12"/>
  <c r="E945" i="12" l="1"/>
  <c r="E946" i="12" s="1"/>
  <c r="E947" i="12" s="1"/>
  <c r="G945" i="12"/>
  <c r="G946" i="12" l="1"/>
  <c r="G947" i="12" s="1"/>
  <c r="G948" i="12" s="1"/>
  <c r="I946" i="12"/>
  <c r="I947" i="12" l="1"/>
  <c r="I948" i="12" s="1"/>
  <c r="I949" i="12" s="1"/>
  <c r="C947" i="12"/>
  <c r="C948" i="12" l="1"/>
  <c r="C949" i="12" s="1"/>
  <c r="C950" i="12" s="1"/>
  <c r="E948" i="12"/>
  <c r="E949" i="12" l="1"/>
  <c r="E950" i="12" s="1"/>
  <c r="E951" i="12" s="1"/>
  <c r="G949" i="12"/>
  <c r="G950" i="12" l="1"/>
  <c r="G951" i="12" s="1"/>
  <c r="G952" i="12" s="1"/>
  <c r="I950" i="12"/>
  <c r="I951" i="12" l="1"/>
  <c r="I952" i="12" s="1"/>
  <c r="I953" i="12" s="1"/>
  <c r="C951" i="12"/>
  <c r="C952" i="12" l="1"/>
  <c r="C953" i="12" s="1"/>
  <c r="C954" i="12" s="1"/>
  <c r="E952" i="12"/>
  <c r="E953" i="12" l="1"/>
  <c r="E954" i="12" s="1"/>
  <c r="E955" i="12" s="1"/>
  <c r="G953" i="12"/>
  <c r="G954" i="12" l="1"/>
  <c r="G955" i="12" s="1"/>
  <c r="G956" i="12" s="1"/>
  <c r="I954" i="12"/>
  <c r="I955" i="12" l="1"/>
  <c r="I956" i="12" s="1"/>
  <c r="I957" i="12" s="1"/>
  <c r="C955" i="12"/>
  <c r="C956" i="12" l="1"/>
  <c r="C957" i="12" s="1"/>
  <c r="C958" i="12" s="1"/>
  <c r="E956" i="12"/>
  <c r="E957" i="12" l="1"/>
  <c r="E958" i="12" s="1"/>
  <c r="E959" i="12" s="1"/>
  <c r="G957" i="12"/>
  <c r="G958" i="12" l="1"/>
  <c r="G959" i="12" s="1"/>
  <c r="G960" i="12" s="1"/>
  <c r="I958" i="12"/>
  <c r="I959" i="12" l="1"/>
  <c r="I960" i="12" s="1"/>
  <c r="I961" i="12" s="1"/>
  <c r="C959" i="12"/>
  <c r="C960" i="12" l="1"/>
  <c r="C961" i="12" s="1"/>
  <c r="C962" i="12" s="1"/>
  <c r="E960" i="12"/>
  <c r="E961" i="12" l="1"/>
  <c r="E962" i="12" s="1"/>
  <c r="E963" i="12" s="1"/>
  <c r="G961" i="12"/>
  <c r="G962" i="12" l="1"/>
  <c r="G963" i="12" s="1"/>
  <c r="G964" i="12" s="1"/>
  <c r="I962" i="12"/>
  <c r="I963" i="12" l="1"/>
  <c r="I964" i="12" s="1"/>
  <c r="I965" i="12" s="1"/>
  <c r="C963" i="12"/>
  <c r="C964" i="12" l="1"/>
  <c r="C965" i="12" s="1"/>
  <c r="C966" i="12" s="1"/>
  <c r="E964" i="12"/>
  <c r="E965" i="12" l="1"/>
  <c r="E966" i="12" s="1"/>
  <c r="E967" i="12" s="1"/>
  <c r="G965" i="12"/>
  <c r="G966" i="12" l="1"/>
  <c r="G967" i="12" s="1"/>
  <c r="G968" i="12" s="1"/>
  <c r="I966" i="12"/>
  <c r="I967" i="12" l="1"/>
  <c r="I968" i="12" s="1"/>
  <c r="I969" i="12" s="1"/>
  <c r="C967" i="12"/>
  <c r="C968" i="12" l="1"/>
  <c r="C969" i="12" s="1"/>
  <c r="C970" i="12" s="1"/>
  <c r="E968" i="12"/>
  <c r="E969" i="12" l="1"/>
  <c r="E970" i="12" s="1"/>
  <c r="E971" i="12" s="1"/>
  <c r="G969" i="12"/>
  <c r="G970" i="12" l="1"/>
  <c r="G971" i="12" s="1"/>
  <c r="G972" i="12" s="1"/>
  <c r="I970" i="12"/>
  <c r="I971" i="12" l="1"/>
  <c r="I972" i="12" s="1"/>
  <c r="I973" i="12" s="1"/>
  <c r="C971" i="12"/>
  <c r="C972" i="12" l="1"/>
  <c r="C973" i="12" s="1"/>
  <c r="C974" i="12" s="1"/>
  <c r="E972" i="12"/>
  <c r="E973" i="12" l="1"/>
  <c r="E974" i="12" s="1"/>
  <c r="E975" i="12" s="1"/>
  <c r="G973" i="12"/>
  <c r="G974" i="12" l="1"/>
  <c r="G975" i="12" s="1"/>
  <c r="G976" i="12" s="1"/>
  <c r="I974" i="12"/>
  <c r="I975" i="12" l="1"/>
  <c r="I976" i="12" s="1"/>
  <c r="I977" i="12" s="1"/>
  <c r="C975" i="12"/>
  <c r="C976" i="12" l="1"/>
  <c r="C977" i="12" s="1"/>
  <c r="C978" i="12" s="1"/>
  <c r="E976" i="12"/>
  <c r="E977" i="12" l="1"/>
  <c r="E978" i="12" s="1"/>
  <c r="E979" i="12" s="1"/>
  <c r="G977" i="12"/>
  <c r="G978" i="12" l="1"/>
  <c r="G979" i="12" s="1"/>
  <c r="G980" i="12" s="1"/>
  <c r="I978" i="12"/>
  <c r="I979" i="12" l="1"/>
  <c r="I980" i="12" s="1"/>
  <c r="I981" i="12" s="1"/>
  <c r="C979" i="12"/>
  <c r="C980" i="12" l="1"/>
  <c r="C981" i="12" s="1"/>
  <c r="C982" i="12" s="1"/>
  <c r="E980" i="12"/>
  <c r="E981" i="12" l="1"/>
  <c r="E982" i="12" s="1"/>
  <c r="E983" i="12" s="1"/>
  <c r="G981" i="12"/>
  <c r="G982" i="12" l="1"/>
  <c r="G983" i="12" s="1"/>
  <c r="G984" i="12" s="1"/>
  <c r="I982" i="12"/>
  <c r="I983" i="12" l="1"/>
  <c r="I984" i="12" s="1"/>
  <c r="I985" i="12" s="1"/>
  <c r="C983" i="12"/>
  <c r="C984" i="12" l="1"/>
  <c r="C985" i="12" s="1"/>
  <c r="C986" i="12" s="1"/>
  <c r="E984" i="12"/>
  <c r="E985" i="12" l="1"/>
  <c r="E986" i="12" s="1"/>
  <c r="E987" i="12" s="1"/>
  <c r="G985" i="12"/>
  <c r="G986" i="12" l="1"/>
  <c r="G987" i="12" s="1"/>
  <c r="G988" i="12" s="1"/>
  <c r="I986" i="12"/>
  <c r="I987" i="12" l="1"/>
  <c r="I988" i="12" s="1"/>
  <c r="I989" i="12" s="1"/>
  <c r="C987" i="12"/>
  <c r="C988" i="12" l="1"/>
  <c r="C989" i="12" s="1"/>
  <c r="C990" i="12" s="1"/>
  <c r="E988" i="12"/>
  <c r="E989" i="12" l="1"/>
  <c r="E990" i="12" s="1"/>
  <c r="E991" i="12" s="1"/>
  <c r="G989" i="12"/>
  <c r="G990" i="12" l="1"/>
  <c r="G991" i="12" s="1"/>
  <c r="G992" i="12" s="1"/>
  <c r="I990" i="12"/>
  <c r="I991" i="12" l="1"/>
  <c r="I992" i="12" s="1"/>
  <c r="I993" i="12" s="1"/>
  <c r="C991" i="12"/>
  <c r="C992" i="12" l="1"/>
  <c r="C993" i="12" s="1"/>
  <c r="C994" i="12" s="1"/>
  <c r="E992" i="12"/>
  <c r="E993" i="12" l="1"/>
  <c r="E994" i="12" s="1"/>
  <c r="E995" i="12" s="1"/>
  <c r="G993" i="12"/>
  <c r="G994" i="12" l="1"/>
  <c r="G995" i="12" s="1"/>
  <c r="G996" i="12" s="1"/>
  <c r="I994" i="12"/>
  <c r="I995" i="12" l="1"/>
  <c r="I996" i="12" s="1"/>
  <c r="I997" i="12" s="1"/>
  <c r="C995" i="12"/>
  <c r="C996" i="12" l="1"/>
  <c r="C997" i="12" s="1"/>
  <c r="C998" i="12" s="1"/>
  <c r="E996" i="12"/>
  <c r="E997" i="12" l="1"/>
  <c r="E998" i="12" s="1"/>
  <c r="E999" i="12" s="1"/>
  <c r="G997" i="12"/>
  <c r="G998" i="12" l="1"/>
  <c r="G999" i="12" s="1"/>
  <c r="G1000" i="12" s="1"/>
  <c r="I998" i="12"/>
  <c r="I999" i="12" l="1"/>
  <c r="I1000" i="12" s="1"/>
  <c r="I1001" i="12" s="1"/>
  <c r="C999" i="12"/>
  <c r="C1000" i="12" l="1"/>
  <c r="C1001" i="12" s="1"/>
  <c r="C1002" i="12" s="1"/>
  <c r="E1000" i="12"/>
  <c r="E1001" i="12" l="1"/>
  <c r="E1002" i="12" s="1"/>
  <c r="E1003" i="12" s="1"/>
  <c r="G1001" i="12"/>
  <c r="G1002" i="12" l="1"/>
  <c r="G1003" i="12" s="1"/>
  <c r="G1004" i="12" s="1"/>
  <c r="I1002" i="12"/>
  <c r="I1003" i="12" l="1"/>
  <c r="I1004" i="12" s="1"/>
  <c r="I1005" i="12" s="1"/>
  <c r="C1003" i="12"/>
  <c r="C1004" i="12" l="1"/>
  <c r="C1005" i="12" s="1"/>
  <c r="C1006" i="12" s="1"/>
  <c r="E1004" i="12"/>
  <c r="E1005" i="12" l="1"/>
  <c r="E1006" i="12" s="1"/>
  <c r="E1007" i="12" s="1"/>
  <c r="G1005" i="12"/>
  <c r="G1006" i="12" l="1"/>
  <c r="G1007" i="12" s="1"/>
  <c r="G1008" i="12" s="1"/>
  <c r="I1006" i="12"/>
  <c r="I1007" i="12" l="1"/>
  <c r="I1008" i="12" s="1"/>
  <c r="I1009" i="12" s="1"/>
  <c r="C1007" i="12"/>
  <c r="C1008" i="12" l="1"/>
  <c r="C1009" i="12" s="1"/>
  <c r="C1010" i="12" s="1"/>
  <c r="E1008" i="12"/>
  <c r="E1009" i="12" l="1"/>
  <c r="E1010" i="12" s="1"/>
  <c r="E1011" i="12" s="1"/>
  <c r="G1009" i="12"/>
  <c r="G1010" i="12" l="1"/>
  <c r="G1011" i="12" s="1"/>
  <c r="G1012" i="12" s="1"/>
  <c r="I1010" i="12"/>
  <c r="I1011" i="12" l="1"/>
  <c r="I1012" i="12" s="1"/>
  <c r="I1013" i="12" s="1"/>
  <c r="C1011" i="12"/>
  <c r="C1012" i="12" l="1"/>
  <c r="C1013" i="12" s="1"/>
  <c r="C1014" i="12" s="1"/>
  <c r="E1012" i="12"/>
  <c r="E1013" i="12" l="1"/>
  <c r="E1014" i="12" s="1"/>
  <c r="E1015" i="12" s="1"/>
  <c r="G1013" i="12"/>
  <c r="G1014" i="12" l="1"/>
  <c r="G1015" i="12" s="1"/>
  <c r="G1016" i="12" s="1"/>
  <c r="I1014" i="12"/>
  <c r="I1015" i="12" l="1"/>
  <c r="I1016" i="12" s="1"/>
  <c r="I1017" i="12" s="1"/>
  <c r="C1015" i="12"/>
  <c r="C1016" i="12" l="1"/>
  <c r="C1017" i="12" s="1"/>
  <c r="C1018" i="12" s="1"/>
  <c r="E1016" i="12"/>
  <c r="E1017" i="12" l="1"/>
  <c r="E1018" i="12" s="1"/>
  <c r="E1019" i="12" s="1"/>
  <c r="G1017" i="12"/>
  <c r="G1018" i="12" l="1"/>
  <c r="G1019" i="12" s="1"/>
  <c r="G1020" i="12" s="1"/>
  <c r="I1018" i="12"/>
  <c r="I1019" i="12" l="1"/>
  <c r="I1020" i="12" s="1"/>
  <c r="I1021" i="12" s="1"/>
  <c r="C1019" i="12"/>
  <c r="C1020" i="12" l="1"/>
  <c r="C1021" i="12" s="1"/>
  <c r="C1022" i="12" s="1"/>
  <c r="E1020" i="12"/>
  <c r="E1021" i="12" l="1"/>
  <c r="E1022" i="12" s="1"/>
  <c r="E1023" i="12" s="1"/>
  <c r="G1021" i="12"/>
  <c r="G1022" i="12" l="1"/>
  <c r="G1023" i="12" s="1"/>
  <c r="G1024" i="12" s="1"/>
  <c r="I1022" i="12"/>
  <c r="I1023" i="12" l="1"/>
  <c r="I1024" i="12" s="1"/>
  <c r="I1025" i="12" s="1"/>
  <c r="C1023" i="12"/>
  <c r="C1024" i="12" l="1"/>
  <c r="C1025" i="12" s="1"/>
  <c r="C1026" i="12" s="1"/>
  <c r="E1024" i="12"/>
  <c r="E1025" i="12" l="1"/>
  <c r="E1026" i="12" s="1"/>
  <c r="E1027" i="12" s="1"/>
  <c r="G1025" i="12"/>
  <c r="G1026" i="12" l="1"/>
  <c r="G1027" i="12" s="1"/>
  <c r="G1028" i="12" s="1"/>
  <c r="I1026" i="12"/>
  <c r="I1027" i="12" l="1"/>
  <c r="I1028" i="12" s="1"/>
  <c r="I1029" i="12" s="1"/>
  <c r="C1027" i="12"/>
  <c r="C1028" i="12" l="1"/>
  <c r="C1029" i="12" s="1"/>
  <c r="C1030" i="12" s="1"/>
  <c r="E1028" i="12"/>
  <c r="E1029" i="12" l="1"/>
  <c r="E1030" i="12" s="1"/>
  <c r="E1031" i="12" s="1"/>
  <c r="G1029" i="12"/>
  <c r="G1030" i="12" l="1"/>
  <c r="G1031" i="12" s="1"/>
  <c r="G1032" i="12" s="1"/>
  <c r="I1030" i="12"/>
  <c r="I1031" i="12" l="1"/>
  <c r="I1032" i="12" s="1"/>
  <c r="I1033" i="12" s="1"/>
  <c r="C1031" i="12"/>
  <c r="C1032" i="12" l="1"/>
  <c r="C1033" i="12" s="1"/>
  <c r="C1034" i="12" s="1"/>
  <c r="E1032" i="12"/>
  <c r="E1033" i="12" l="1"/>
  <c r="E1034" i="12" s="1"/>
  <c r="E1035" i="12" s="1"/>
  <c r="G1033" i="12"/>
  <c r="G1034" i="12" l="1"/>
  <c r="G1035" i="12" s="1"/>
  <c r="G1036" i="12" s="1"/>
  <c r="I1034" i="12"/>
  <c r="I1035" i="12" l="1"/>
  <c r="I1036" i="12" s="1"/>
  <c r="I1037" i="12" s="1"/>
  <c r="C1035" i="12"/>
  <c r="C1036" i="12" l="1"/>
  <c r="C1037" i="12" s="1"/>
  <c r="C1038" i="12" s="1"/>
  <c r="E1036" i="12"/>
  <c r="E1037" i="12" l="1"/>
  <c r="E1038" i="12" s="1"/>
  <c r="E1039" i="12" s="1"/>
  <c r="G1037" i="12"/>
  <c r="G1038" i="12" l="1"/>
  <c r="G1039" i="12" s="1"/>
  <c r="G1040" i="12" s="1"/>
  <c r="I1038" i="12"/>
  <c r="I1039" i="12" l="1"/>
  <c r="I1040" i="12" s="1"/>
  <c r="I1041" i="12" s="1"/>
  <c r="C1039" i="12"/>
  <c r="C1040" i="12" l="1"/>
  <c r="C1041" i="12" s="1"/>
  <c r="C1042" i="12" s="1"/>
  <c r="E1040" i="12"/>
  <c r="E1041" i="12" l="1"/>
  <c r="E1042" i="12" s="1"/>
  <c r="E1043" i="12" s="1"/>
  <c r="G1041" i="12"/>
  <c r="G1042" i="12" l="1"/>
  <c r="G1043" i="12" s="1"/>
  <c r="G1044" i="12" s="1"/>
  <c r="I1042" i="12"/>
  <c r="I1043" i="12" l="1"/>
  <c r="I1044" i="12" s="1"/>
  <c r="I1045" i="12" s="1"/>
  <c r="C1043" i="12"/>
  <c r="C1044" i="12" l="1"/>
  <c r="C1045" i="12" s="1"/>
  <c r="C1046" i="12" s="1"/>
  <c r="E1044" i="12"/>
  <c r="E1045" i="12" l="1"/>
  <c r="E1046" i="12" s="1"/>
  <c r="E1047" i="12" s="1"/>
  <c r="G1045" i="12"/>
  <c r="G1046" i="12" l="1"/>
  <c r="G1047" i="12" s="1"/>
  <c r="G1048" i="12" s="1"/>
  <c r="I1046" i="12"/>
  <c r="I1047" i="12" l="1"/>
  <c r="I1048" i="12" s="1"/>
  <c r="I1049" i="12" s="1"/>
  <c r="C1047" i="12"/>
  <c r="C1048" i="12" l="1"/>
  <c r="C1049" i="12" s="1"/>
  <c r="C1050" i="12" s="1"/>
  <c r="E1048" i="12"/>
  <c r="E1049" i="12" l="1"/>
  <c r="E1050" i="12" s="1"/>
  <c r="E1051" i="12" s="1"/>
  <c r="G1049" i="12"/>
  <c r="G1050" i="12" l="1"/>
  <c r="G1051" i="12" s="1"/>
  <c r="G1052" i="12" s="1"/>
  <c r="I1050" i="12"/>
  <c r="I1051" i="12" l="1"/>
  <c r="I1052" i="12" s="1"/>
  <c r="I1053" i="12" s="1"/>
  <c r="C1051" i="12"/>
  <c r="C1052" i="12" l="1"/>
  <c r="C1053" i="12" s="1"/>
  <c r="C1054" i="12" s="1"/>
  <c r="E1052" i="12"/>
  <c r="E1053" i="12" l="1"/>
  <c r="E1054" i="12" s="1"/>
  <c r="E1055" i="12" s="1"/>
  <c r="G1053" i="12"/>
  <c r="G1054" i="12" l="1"/>
  <c r="G1055" i="12" s="1"/>
  <c r="G1056" i="12" s="1"/>
  <c r="I1054" i="12"/>
  <c r="I1055" i="12" l="1"/>
  <c r="I1056" i="12" s="1"/>
  <c r="I1057" i="12" s="1"/>
  <c r="C1055" i="12"/>
  <c r="C1056" i="12" l="1"/>
  <c r="C1057" i="12" s="1"/>
  <c r="C1058" i="12" s="1"/>
  <c r="E1056" i="12"/>
  <c r="E1057" i="12" l="1"/>
  <c r="E1058" i="12" s="1"/>
  <c r="E1059" i="12" s="1"/>
  <c r="G1057" i="12"/>
  <c r="G1058" i="12" l="1"/>
  <c r="G1059" i="12" s="1"/>
  <c r="G1060" i="12" s="1"/>
  <c r="I1058" i="12"/>
  <c r="I1059" i="12" l="1"/>
  <c r="I1060" i="12" s="1"/>
  <c r="I1061" i="12" s="1"/>
  <c r="C1059" i="12"/>
  <c r="C1060" i="12" l="1"/>
  <c r="C1061" i="12" s="1"/>
  <c r="C1062" i="12" s="1"/>
  <c r="E1060" i="12"/>
  <c r="E1061" i="12" l="1"/>
  <c r="E1062" i="12" s="1"/>
  <c r="E1063" i="12" s="1"/>
  <c r="G1061" i="12"/>
  <c r="G1062" i="12" l="1"/>
  <c r="G1063" i="12" s="1"/>
  <c r="G1064" i="12" s="1"/>
  <c r="I1062" i="12"/>
  <c r="I1063" i="12" l="1"/>
  <c r="I1064" i="12" s="1"/>
  <c r="I1065" i="12" s="1"/>
  <c r="C1063" i="12"/>
  <c r="C1064" i="12" l="1"/>
  <c r="C1065" i="12" s="1"/>
  <c r="C1066" i="12" s="1"/>
  <c r="E1064" i="12"/>
  <c r="E1065" i="12" l="1"/>
  <c r="E1066" i="12" s="1"/>
  <c r="E1067" i="12" s="1"/>
  <c r="G1065" i="12"/>
  <c r="G1066" i="12" l="1"/>
  <c r="G1067" i="12" s="1"/>
  <c r="G1068" i="12" s="1"/>
  <c r="I1066" i="12"/>
  <c r="I1067" i="12" l="1"/>
  <c r="I1068" i="12" s="1"/>
  <c r="I1069" i="12" s="1"/>
  <c r="C1067" i="12"/>
  <c r="C1068" i="12" l="1"/>
  <c r="C1069" i="12" s="1"/>
  <c r="C1070" i="12" s="1"/>
  <c r="E1068" i="12"/>
  <c r="E1069" i="12" l="1"/>
  <c r="E1070" i="12" s="1"/>
  <c r="E1071" i="12" s="1"/>
  <c r="G1069" i="12"/>
  <c r="G1070" i="12" l="1"/>
  <c r="G1071" i="12" s="1"/>
  <c r="G1072" i="12" s="1"/>
  <c r="I1070" i="12"/>
  <c r="I1071" i="12" l="1"/>
  <c r="I1072" i="12" s="1"/>
  <c r="I1073" i="12" s="1"/>
  <c r="C1071" i="12"/>
  <c r="C1072" i="12" l="1"/>
  <c r="C1073" i="12" s="1"/>
  <c r="C1074" i="12" s="1"/>
  <c r="E1072" i="12"/>
  <c r="E1073" i="12" l="1"/>
  <c r="E1074" i="12" s="1"/>
  <c r="E1075" i="12" s="1"/>
  <c r="G1073" i="12"/>
  <c r="G1074" i="12" l="1"/>
  <c r="G1075" i="12" s="1"/>
  <c r="G1076" i="12" s="1"/>
  <c r="I1074" i="12"/>
  <c r="I1075" i="12" l="1"/>
  <c r="I1076" i="12" s="1"/>
  <c r="I1077" i="12" s="1"/>
  <c r="C1075" i="12"/>
  <c r="C1076" i="12" l="1"/>
  <c r="C1077" i="12" s="1"/>
  <c r="C1078" i="12" s="1"/>
  <c r="E1076" i="12"/>
  <c r="E1077" i="12" l="1"/>
  <c r="E1078" i="12" s="1"/>
  <c r="E1079" i="12" s="1"/>
  <c r="G1077" i="12"/>
  <c r="G1078" i="12" l="1"/>
  <c r="G1079" i="12" s="1"/>
  <c r="G1080" i="12" s="1"/>
  <c r="I1078" i="12"/>
  <c r="I1079" i="12" l="1"/>
  <c r="I1080" i="12" s="1"/>
  <c r="I1081" i="12" s="1"/>
  <c r="C1079" i="12"/>
  <c r="C1080" i="12" l="1"/>
  <c r="C1081" i="12" s="1"/>
  <c r="C1082" i="12" s="1"/>
  <c r="E1080" i="12"/>
  <c r="E1081" i="12" l="1"/>
  <c r="E1082" i="12" s="1"/>
  <c r="E1083" i="12" s="1"/>
  <c r="G1081" i="12"/>
  <c r="G1082" i="12" l="1"/>
  <c r="G1083" i="12" s="1"/>
  <c r="G1084" i="12" s="1"/>
  <c r="I1082" i="12"/>
  <c r="I1083" i="12" l="1"/>
  <c r="I1084" i="12" s="1"/>
  <c r="I1085" i="12" s="1"/>
  <c r="C1083" i="12"/>
  <c r="C1084" i="12" l="1"/>
  <c r="C1085" i="12" s="1"/>
  <c r="C1086" i="12" s="1"/>
  <c r="E1084" i="12"/>
  <c r="E1085" i="12" l="1"/>
  <c r="E1086" i="12" s="1"/>
  <c r="E1087" i="12" s="1"/>
  <c r="G1085" i="12"/>
  <c r="G1086" i="12" l="1"/>
  <c r="G1087" i="12" s="1"/>
  <c r="G1088" i="12" s="1"/>
  <c r="I1086" i="12"/>
  <c r="I1087" i="12" l="1"/>
  <c r="I1088" i="12" s="1"/>
  <c r="I1089" i="12" s="1"/>
  <c r="C1087" i="12"/>
  <c r="C1088" i="12" l="1"/>
  <c r="C1089" i="12" s="1"/>
  <c r="C1090" i="12" s="1"/>
  <c r="E1088" i="12"/>
  <c r="E1089" i="12" l="1"/>
  <c r="E1090" i="12" s="1"/>
  <c r="E1091" i="12" s="1"/>
  <c r="G1089" i="12"/>
  <c r="G1090" i="12" l="1"/>
  <c r="G1091" i="12" s="1"/>
  <c r="G1092" i="12" s="1"/>
  <c r="I1090" i="12"/>
  <c r="I1091" i="12" l="1"/>
  <c r="I1092" i="12" s="1"/>
  <c r="I1093" i="12" s="1"/>
  <c r="C1091" i="12"/>
  <c r="C1092" i="12" l="1"/>
  <c r="C1093" i="12" s="1"/>
  <c r="C1094" i="12" s="1"/>
  <c r="E1092" i="12"/>
  <c r="E1093" i="12" l="1"/>
  <c r="E1094" i="12" s="1"/>
  <c r="E1095" i="12" s="1"/>
  <c r="G1093" i="12"/>
  <c r="G1094" i="12" l="1"/>
  <c r="G1095" i="12" s="1"/>
  <c r="G1096" i="12" s="1"/>
  <c r="I1094" i="12"/>
  <c r="I1095" i="12" l="1"/>
  <c r="I1096" i="12" s="1"/>
  <c r="I1097" i="12" s="1"/>
  <c r="C1095" i="12"/>
  <c r="C1096" i="12" l="1"/>
  <c r="C1097" i="12" s="1"/>
  <c r="C1098" i="12" s="1"/>
  <c r="E1096" i="12"/>
  <c r="E1097" i="12" l="1"/>
  <c r="E1098" i="12" s="1"/>
  <c r="E1099" i="12" s="1"/>
  <c r="G1097" i="12"/>
  <c r="G1098" i="12" l="1"/>
  <c r="G1099" i="12" s="1"/>
  <c r="G1100" i="12" s="1"/>
  <c r="I1098" i="12"/>
  <c r="I1099" i="12" l="1"/>
  <c r="I1100" i="12" s="1"/>
  <c r="I1101" i="12" s="1"/>
  <c r="C1099" i="12"/>
  <c r="C1100" i="12" l="1"/>
  <c r="C1101" i="12" s="1"/>
  <c r="C1102" i="12" s="1"/>
  <c r="E1100" i="12"/>
  <c r="E1101" i="12" l="1"/>
  <c r="E1102" i="12" s="1"/>
  <c r="E1103" i="12" s="1"/>
  <c r="G1101" i="12"/>
  <c r="G1102" i="12" l="1"/>
  <c r="G1103" i="12" s="1"/>
  <c r="G1104" i="12" s="1"/>
  <c r="I1102" i="12"/>
  <c r="I1103" i="12" l="1"/>
  <c r="I1104" i="12" s="1"/>
  <c r="I1105" i="12" s="1"/>
  <c r="C1103" i="12"/>
  <c r="C1104" i="12" l="1"/>
  <c r="C1105" i="12" s="1"/>
  <c r="C1106" i="12" s="1"/>
  <c r="E1104" i="12"/>
  <c r="E1105" i="12" l="1"/>
  <c r="E1106" i="12" s="1"/>
  <c r="E1107" i="12" s="1"/>
  <c r="G1105" i="12"/>
  <c r="G1106" i="12" l="1"/>
  <c r="G1107" i="12" s="1"/>
  <c r="G1108" i="12" s="1"/>
  <c r="I1106" i="12"/>
  <c r="I1107" i="12" l="1"/>
  <c r="I1108" i="12" s="1"/>
  <c r="I1109" i="12" s="1"/>
  <c r="C1107" i="12"/>
  <c r="C1108" i="12" l="1"/>
  <c r="C1109" i="12" s="1"/>
  <c r="C1110" i="12" s="1"/>
  <c r="E1108" i="12"/>
  <c r="E1109" i="12" l="1"/>
  <c r="E1110" i="12" s="1"/>
  <c r="E1111" i="12" s="1"/>
  <c r="G1109" i="12"/>
  <c r="G1110" i="12" l="1"/>
  <c r="G1111" i="12" s="1"/>
  <c r="G1112" i="12" s="1"/>
  <c r="I1110" i="12"/>
  <c r="I1111" i="12" l="1"/>
  <c r="I1112" i="12" s="1"/>
  <c r="I1113" i="12" s="1"/>
  <c r="C1111" i="12"/>
  <c r="C1112" i="12" l="1"/>
  <c r="C1113" i="12" s="1"/>
  <c r="C1114" i="12" s="1"/>
  <c r="E1112" i="12"/>
  <c r="E1113" i="12" l="1"/>
  <c r="E1114" i="12" s="1"/>
  <c r="E1115" i="12" s="1"/>
  <c r="G1113" i="12"/>
  <c r="G1114" i="12" l="1"/>
  <c r="G1115" i="12" s="1"/>
  <c r="G1116" i="12" s="1"/>
  <c r="I1114" i="12"/>
  <c r="I1115" i="12" l="1"/>
  <c r="I1116" i="12" s="1"/>
  <c r="I1117" i="12" s="1"/>
  <c r="C1115" i="12"/>
  <c r="C1116" i="12" l="1"/>
  <c r="C1117" i="12" s="1"/>
  <c r="C1118" i="12" s="1"/>
  <c r="E1116" i="12"/>
  <c r="E1117" i="12" l="1"/>
  <c r="E1118" i="12" s="1"/>
  <c r="E1119" i="12" s="1"/>
  <c r="G1117" i="12"/>
  <c r="G1118" i="12" l="1"/>
  <c r="G1119" i="12" s="1"/>
  <c r="G1120" i="12" s="1"/>
  <c r="I1118" i="12"/>
  <c r="I1119" i="12" l="1"/>
  <c r="I1120" i="12" s="1"/>
  <c r="I1121" i="12" s="1"/>
  <c r="C1119" i="12"/>
  <c r="C1120" i="12" l="1"/>
  <c r="C1121" i="12" s="1"/>
  <c r="C1122" i="12" s="1"/>
  <c r="E1120" i="12"/>
  <c r="E1121" i="12" l="1"/>
  <c r="E1122" i="12" s="1"/>
  <c r="E1123" i="12" s="1"/>
  <c r="G1121" i="12"/>
  <c r="G1122" i="12" l="1"/>
  <c r="G1123" i="12" s="1"/>
  <c r="G1124" i="12" s="1"/>
  <c r="I1122" i="12"/>
  <c r="I1123" i="12" l="1"/>
  <c r="I1124" i="12" s="1"/>
  <c r="I1125" i="12" s="1"/>
  <c r="C1123" i="12"/>
  <c r="C1124" i="12" l="1"/>
  <c r="C1125" i="12" s="1"/>
  <c r="C1126" i="12" s="1"/>
  <c r="E1124" i="12"/>
  <c r="E1125" i="12" l="1"/>
  <c r="E1126" i="12" s="1"/>
  <c r="E1127" i="12" s="1"/>
  <c r="G1125" i="12"/>
  <c r="G1126" i="12" l="1"/>
  <c r="G1127" i="12" s="1"/>
  <c r="G1128" i="12" s="1"/>
  <c r="I1126" i="12"/>
  <c r="I1127" i="12" l="1"/>
  <c r="I1128" i="12" s="1"/>
  <c r="I1129" i="12" s="1"/>
  <c r="C1127" i="12"/>
  <c r="C1128" i="12" l="1"/>
  <c r="C1129" i="12" s="1"/>
  <c r="C1130" i="12" s="1"/>
  <c r="E1128" i="12"/>
  <c r="E1129" i="12" l="1"/>
  <c r="E1130" i="12" s="1"/>
  <c r="E1131" i="12" s="1"/>
  <c r="G1129" i="12"/>
  <c r="G1130" i="12" l="1"/>
  <c r="G1131" i="12" s="1"/>
  <c r="G1132" i="12" s="1"/>
  <c r="I1130" i="12"/>
  <c r="I1131" i="12" l="1"/>
  <c r="I1132" i="12" s="1"/>
  <c r="I1133" i="12" s="1"/>
  <c r="C1131" i="12"/>
  <c r="C1132" i="12" l="1"/>
  <c r="C1133" i="12" s="1"/>
  <c r="C1134" i="12" s="1"/>
  <c r="E1132" i="12"/>
  <c r="E1133" i="12" l="1"/>
  <c r="E1134" i="12" s="1"/>
  <c r="E1135" i="12" s="1"/>
  <c r="G1133" i="12"/>
  <c r="G1134" i="12" l="1"/>
  <c r="G1135" i="12" s="1"/>
  <c r="G1136" i="12" s="1"/>
  <c r="I1134" i="12"/>
  <c r="I1135" i="12" l="1"/>
  <c r="I1136" i="12" s="1"/>
  <c r="I1137" i="12" s="1"/>
  <c r="C1135" i="12"/>
  <c r="C1136" i="12" l="1"/>
  <c r="C1137" i="12" s="1"/>
  <c r="C1138" i="12" s="1"/>
  <c r="E1136" i="12"/>
  <c r="E1137" i="12" l="1"/>
  <c r="E1138" i="12" s="1"/>
  <c r="E1139" i="12" s="1"/>
  <c r="G1137" i="12"/>
  <c r="G1138" i="12" l="1"/>
  <c r="G1139" i="12" s="1"/>
  <c r="G1140" i="12" s="1"/>
  <c r="I1138" i="12"/>
  <c r="I1139" i="12" l="1"/>
  <c r="I1140" i="12" s="1"/>
  <c r="I1141" i="12" s="1"/>
  <c r="C1139" i="12"/>
  <c r="C1140" i="12" l="1"/>
  <c r="C1141" i="12" s="1"/>
  <c r="C1142" i="12" s="1"/>
  <c r="E1140" i="12"/>
  <c r="E1141" i="12" l="1"/>
  <c r="E1142" i="12" s="1"/>
  <c r="E1143" i="12" s="1"/>
  <c r="G1141" i="12"/>
  <c r="G1142" i="12" l="1"/>
  <c r="G1143" i="12" s="1"/>
  <c r="G1144" i="12" s="1"/>
  <c r="I1142" i="12"/>
  <c r="I1143" i="12" l="1"/>
  <c r="I1144" i="12" s="1"/>
  <c r="I1145" i="12" s="1"/>
  <c r="C1143" i="12"/>
  <c r="C1144" i="12" l="1"/>
  <c r="C1145" i="12" s="1"/>
  <c r="C1146" i="12" s="1"/>
  <c r="E1144" i="12"/>
  <c r="E1145" i="12" l="1"/>
  <c r="E1146" i="12" s="1"/>
  <c r="E1147" i="12" s="1"/>
  <c r="G1145" i="12"/>
  <c r="G1146" i="12" l="1"/>
  <c r="G1147" i="12" s="1"/>
  <c r="G1148" i="12" s="1"/>
  <c r="I1146" i="12"/>
  <c r="I1147" i="12" l="1"/>
  <c r="I1148" i="12" s="1"/>
  <c r="I1149" i="12" s="1"/>
  <c r="C1147" i="12"/>
  <c r="C1148" i="12" l="1"/>
  <c r="C1149" i="12" s="1"/>
  <c r="C1150" i="12" s="1"/>
  <c r="E1148" i="12"/>
  <c r="E1149" i="12" l="1"/>
  <c r="E1150" i="12" s="1"/>
  <c r="E1151" i="12" s="1"/>
  <c r="G1149" i="12"/>
  <c r="G1150" i="12" l="1"/>
  <c r="G1151" i="12" s="1"/>
  <c r="G1152" i="12" s="1"/>
  <c r="I1150" i="12"/>
  <c r="I1151" i="12" l="1"/>
  <c r="I1152" i="12" s="1"/>
  <c r="I1153" i="12" s="1"/>
  <c r="C1151" i="12"/>
  <c r="C1152" i="12" l="1"/>
  <c r="C1153" i="12" s="1"/>
  <c r="C1154" i="12" s="1"/>
  <c r="E1152" i="12"/>
  <c r="E1153" i="12" l="1"/>
  <c r="E1154" i="12" s="1"/>
  <c r="E1155" i="12" s="1"/>
  <c r="G1153" i="12"/>
  <c r="G1154" i="12" l="1"/>
  <c r="G1155" i="12" s="1"/>
  <c r="G1156" i="12" s="1"/>
  <c r="I1154" i="12"/>
  <c r="I1155" i="12" l="1"/>
  <c r="I1156" i="12" s="1"/>
  <c r="I1157" i="12" s="1"/>
  <c r="C1155" i="12"/>
  <c r="C1156" i="12" l="1"/>
  <c r="C1157" i="12" s="1"/>
  <c r="C1158" i="12" s="1"/>
  <c r="E1156" i="12"/>
  <c r="E1157" i="12" l="1"/>
  <c r="E1158" i="12" s="1"/>
  <c r="E1159" i="12" s="1"/>
  <c r="G1157" i="12"/>
  <c r="G1158" i="12" l="1"/>
  <c r="G1159" i="12" s="1"/>
  <c r="G1160" i="12" s="1"/>
  <c r="I1158" i="12"/>
  <c r="I1159" i="12" l="1"/>
  <c r="I1160" i="12" s="1"/>
  <c r="I1161" i="12" s="1"/>
  <c r="C1159" i="12"/>
  <c r="C1160" i="12" l="1"/>
  <c r="C1161" i="12" s="1"/>
  <c r="C1162" i="12" s="1"/>
  <c r="E1160" i="12"/>
  <c r="E1161" i="12" l="1"/>
  <c r="E1162" i="12" s="1"/>
  <c r="E1163" i="12" s="1"/>
  <c r="G1161" i="12"/>
  <c r="G1162" i="12" l="1"/>
  <c r="G1163" i="12" s="1"/>
  <c r="G1164" i="12" s="1"/>
  <c r="I1162" i="12"/>
  <c r="I1163" i="12" l="1"/>
  <c r="I1164" i="12" s="1"/>
  <c r="I1165" i="12" s="1"/>
  <c r="C1163" i="12"/>
  <c r="C1164" i="12" l="1"/>
  <c r="C1165" i="12" s="1"/>
  <c r="C1166" i="12" s="1"/>
  <c r="E1164" i="12"/>
  <c r="E1165" i="12" l="1"/>
  <c r="E1166" i="12" s="1"/>
  <c r="E1167" i="12" s="1"/>
  <c r="G1165" i="12"/>
  <c r="G1166" i="12" l="1"/>
  <c r="G1167" i="12" s="1"/>
  <c r="G1168" i="12" s="1"/>
  <c r="I1166" i="12"/>
  <c r="I1167" i="12" l="1"/>
  <c r="I1168" i="12" s="1"/>
  <c r="I1169" i="12" s="1"/>
  <c r="C1167" i="12"/>
  <c r="C1168" i="12" l="1"/>
  <c r="C1169" i="12" s="1"/>
  <c r="C1170" i="12" s="1"/>
  <c r="E1168" i="12"/>
  <c r="E1169" i="12" l="1"/>
  <c r="E1170" i="12" s="1"/>
  <c r="E1171" i="12" s="1"/>
  <c r="G1169" i="12"/>
  <c r="G1170" i="12" l="1"/>
  <c r="G1171" i="12" s="1"/>
  <c r="G1172" i="12" s="1"/>
  <c r="I1170" i="12"/>
  <c r="I1171" i="12" l="1"/>
  <c r="I1172" i="12" s="1"/>
  <c r="I1173" i="12" s="1"/>
  <c r="C1171" i="12"/>
  <c r="C1172" i="12" l="1"/>
  <c r="C1173" i="12" s="1"/>
  <c r="C1174" i="12" s="1"/>
  <c r="E1172" i="12"/>
  <c r="E1173" i="12" l="1"/>
  <c r="E1174" i="12" s="1"/>
  <c r="E1175" i="12" s="1"/>
  <c r="G1173" i="12"/>
  <c r="G1174" i="12" l="1"/>
  <c r="G1175" i="12" s="1"/>
  <c r="G1176" i="12" s="1"/>
  <c r="I1174" i="12"/>
  <c r="I1175" i="12" l="1"/>
  <c r="I1176" i="12" s="1"/>
  <c r="I1177" i="12" s="1"/>
  <c r="C1175" i="12"/>
  <c r="C1176" i="12" l="1"/>
  <c r="C1177" i="12" s="1"/>
  <c r="C1178" i="12" s="1"/>
  <c r="E1176" i="12"/>
  <c r="E1177" i="12" l="1"/>
  <c r="E1178" i="12" s="1"/>
  <c r="E1179" i="12" s="1"/>
  <c r="G1177" i="12"/>
  <c r="G1178" i="12" l="1"/>
  <c r="G1179" i="12" s="1"/>
  <c r="G1180" i="12" s="1"/>
  <c r="I1178" i="12"/>
  <c r="I1179" i="12" l="1"/>
  <c r="I1180" i="12" s="1"/>
  <c r="I1181" i="12" s="1"/>
  <c r="C1179" i="12"/>
  <c r="C1180" i="12" l="1"/>
  <c r="C1181" i="12" s="1"/>
  <c r="C1182" i="12" s="1"/>
  <c r="E1180" i="12"/>
  <c r="E1181" i="12" l="1"/>
  <c r="E1182" i="12" s="1"/>
  <c r="E1183" i="12" s="1"/>
  <c r="G1181" i="12"/>
  <c r="G1182" i="12" l="1"/>
  <c r="G1183" i="12" s="1"/>
  <c r="G1184" i="12" s="1"/>
  <c r="I1182" i="12"/>
  <c r="I1183" i="12" l="1"/>
  <c r="I1184" i="12" s="1"/>
  <c r="I1185" i="12" s="1"/>
  <c r="C1183" i="12"/>
  <c r="C1184" i="12" l="1"/>
  <c r="C1185" i="12" s="1"/>
  <c r="C1186" i="12" s="1"/>
  <c r="E1184" i="12"/>
  <c r="E1185" i="12" l="1"/>
  <c r="E1186" i="12" s="1"/>
  <c r="E1187" i="12" s="1"/>
  <c r="G1185" i="12"/>
  <c r="G1186" i="12" l="1"/>
  <c r="G1187" i="12" s="1"/>
  <c r="G1188" i="12" s="1"/>
  <c r="I1186" i="12"/>
  <c r="I1187" i="12" l="1"/>
  <c r="I1188" i="12" s="1"/>
  <c r="I1189" i="12" s="1"/>
  <c r="C1187" i="12"/>
  <c r="C1188" i="12" l="1"/>
  <c r="C1189" i="12" s="1"/>
  <c r="C1190" i="12" s="1"/>
  <c r="E1188" i="12"/>
  <c r="E1189" i="12" l="1"/>
  <c r="E1190" i="12" s="1"/>
  <c r="E1191" i="12" s="1"/>
  <c r="G1189" i="12"/>
  <c r="G1190" i="12" l="1"/>
  <c r="G1191" i="12" s="1"/>
  <c r="G1192" i="12" s="1"/>
  <c r="I1190" i="12"/>
  <c r="I1191" i="12" l="1"/>
  <c r="I1192" i="12" s="1"/>
  <c r="I1193" i="12" s="1"/>
  <c r="C1191" i="12"/>
  <c r="C1192" i="12" l="1"/>
  <c r="C1193" i="12" s="1"/>
  <c r="C1194" i="12" s="1"/>
  <c r="E1192" i="12"/>
  <c r="E1193" i="12" l="1"/>
  <c r="E1194" i="12" s="1"/>
  <c r="E1195" i="12" s="1"/>
  <c r="G1193" i="12"/>
  <c r="G1194" i="12" l="1"/>
  <c r="G1195" i="12" s="1"/>
  <c r="G1196" i="12" s="1"/>
  <c r="I1194" i="12"/>
  <c r="I1195" i="12" l="1"/>
  <c r="I1196" i="12" s="1"/>
  <c r="I1197" i="12" s="1"/>
  <c r="C1195" i="12"/>
  <c r="C1196" i="12" l="1"/>
  <c r="C1197" i="12" s="1"/>
  <c r="C1198" i="12" s="1"/>
  <c r="E1196" i="12"/>
  <c r="E1197" i="12" l="1"/>
  <c r="E1198" i="12" s="1"/>
  <c r="E1199" i="12" s="1"/>
  <c r="G1197" i="12"/>
  <c r="G1198" i="12" l="1"/>
  <c r="G1199" i="12" s="1"/>
  <c r="G1200" i="12" s="1"/>
  <c r="I1198" i="12"/>
  <c r="I1199" i="12" l="1"/>
  <c r="I1200" i="12" s="1"/>
  <c r="I1201" i="12" s="1"/>
  <c r="C1199" i="12"/>
  <c r="C1200" i="12" l="1"/>
  <c r="C1201" i="12" s="1"/>
  <c r="C1202" i="12" s="1"/>
  <c r="E1200" i="12"/>
  <c r="E1201" i="12" l="1"/>
  <c r="E1202" i="12" s="1"/>
  <c r="E1203" i="12" s="1"/>
  <c r="G1201" i="12"/>
  <c r="G1202" i="12" l="1"/>
  <c r="G1203" i="12" s="1"/>
  <c r="G1204" i="12" s="1"/>
  <c r="I1202" i="12"/>
  <c r="I1203" i="12" l="1"/>
  <c r="I1204" i="12" s="1"/>
  <c r="I1205" i="12" s="1"/>
  <c r="C1203" i="12"/>
  <c r="C1204" i="12" l="1"/>
  <c r="C1205" i="12" s="1"/>
  <c r="C1206" i="12" s="1"/>
  <c r="E1204" i="12"/>
  <c r="E1205" i="12" l="1"/>
  <c r="E1206" i="12" s="1"/>
  <c r="E1207" i="12" s="1"/>
  <c r="G1205" i="12"/>
  <c r="G1206" i="12" l="1"/>
  <c r="G1207" i="12" s="1"/>
  <c r="G1208" i="12" s="1"/>
  <c r="I1206" i="12"/>
  <c r="I1207" i="12" l="1"/>
  <c r="I1208" i="12" s="1"/>
  <c r="I1209" i="12" s="1"/>
  <c r="C1207" i="12"/>
  <c r="C1208" i="12" l="1"/>
  <c r="C1209" i="12" s="1"/>
  <c r="C1210" i="12" s="1"/>
  <c r="E1208" i="12"/>
  <c r="E1209" i="12" l="1"/>
  <c r="E1210" i="12" s="1"/>
  <c r="E1211" i="12" s="1"/>
  <c r="G1209" i="12"/>
  <c r="G1210" i="12" l="1"/>
  <c r="G1211" i="12" s="1"/>
  <c r="G1212" i="12" s="1"/>
  <c r="I1210" i="12"/>
  <c r="I1211" i="12" l="1"/>
  <c r="I1212" i="12" s="1"/>
  <c r="I1213" i="12" s="1"/>
  <c r="C1211" i="12"/>
  <c r="C1212" i="12" l="1"/>
  <c r="C1213" i="12" s="1"/>
  <c r="C1214" i="12" s="1"/>
  <c r="E1212" i="12"/>
  <c r="E1213" i="12" l="1"/>
  <c r="E1214" i="12" s="1"/>
  <c r="E1215" i="12" s="1"/>
  <c r="G1213" i="12"/>
  <c r="G1214" i="12" l="1"/>
  <c r="G1215" i="12" s="1"/>
  <c r="G1216" i="12" s="1"/>
  <c r="I1214" i="12"/>
  <c r="I1215" i="12" l="1"/>
  <c r="I1216" i="12" s="1"/>
  <c r="I1217" i="12" s="1"/>
  <c r="C1215" i="12"/>
  <c r="C1216" i="12" l="1"/>
  <c r="C1217" i="12" s="1"/>
  <c r="C1218" i="12" s="1"/>
  <c r="E1216" i="12"/>
  <c r="E1217" i="12" l="1"/>
  <c r="E1218" i="12" s="1"/>
  <c r="E1219" i="12" s="1"/>
  <c r="G1217" i="12"/>
  <c r="G1218" i="12" l="1"/>
  <c r="G1219" i="12" s="1"/>
  <c r="G1220" i="12" s="1"/>
  <c r="I1218" i="12"/>
  <c r="I1219" i="12" l="1"/>
  <c r="I1220" i="12" s="1"/>
  <c r="I1221" i="12" s="1"/>
  <c r="C1219" i="12"/>
  <c r="C1220" i="12" l="1"/>
  <c r="C1221" i="12" s="1"/>
  <c r="C1222" i="12" s="1"/>
  <c r="E1220" i="12"/>
  <c r="E1221" i="12" l="1"/>
  <c r="E1222" i="12" s="1"/>
  <c r="E1223" i="12" s="1"/>
  <c r="G1221" i="12"/>
  <c r="G1222" i="12" l="1"/>
  <c r="G1223" i="12" s="1"/>
  <c r="G1224" i="12" s="1"/>
  <c r="I1222" i="12"/>
  <c r="I1223" i="12" l="1"/>
  <c r="I1224" i="12" s="1"/>
  <c r="I1225" i="12" s="1"/>
  <c r="C1223" i="12"/>
  <c r="C1224" i="12" l="1"/>
  <c r="C1225" i="12" s="1"/>
  <c r="C1226" i="12" s="1"/>
  <c r="E1224" i="12"/>
  <c r="E1225" i="12" l="1"/>
  <c r="E1226" i="12" s="1"/>
  <c r="E1227" i="12" s="1"/>
  <c r="G1225" i="12"/>
  <c r="G1226" i="12" l="1"/>
  <c r="G1227" i="12" s="1"/>
  <c r="G1228" i="12" s="1"/>
  <c r="I1226" i="12"/>
  <c r="I1227" i="12" l="1"/>
  <c r="I1228" i="12" s="1"/>
  <c r="I1229" i="12" s="1"/>
  <c r="C1227" i="12"/>
  <c r="C1228" i="12" l="1"/>
  <c r="C1229" i="12" s="1"/>
  <c r="C1230" i="12" s="1"/>
  <c r="E1228" i="12"/>
  <c r="E1229" i="12" l="1"/>
  <c r="E1230" i="12" s="1"/>
  <c r="E1231" i="12" s="1"/>
  <c r="G1229" i="12"/>
  <c r="G1230" i="12" l="1"/>
  <c r="G1231" i="12" s="1"/>
  <c r="G1232" i="12" s="1"/>
  <c r="I1230" i="12"/>
  <c r="I1231" i="12" l="1"/>
  <c r="I1232" i="12" s="1"/>
  <c r="I1233" i="12" s="1"/>
  <c r="C1231" i="12"/>
  <c r="C1232" i="12" l="1"/>
  <c r="C1233" i="12" s="1"/>
  <c r="C1234" i="12" s="1"/>
  <c r="E1232" i="12"/>
  <c r="E1233" i="12" l="1"/>
  <c r="E1234" i="12" s="1"/>
  <c r="E1235" i="12" s="1"/>
  <c r="G1233" i="12"/>
  <c r="G1234" i="12" l="1"/>
  <c r="G1235" i="12" s="1"/>
  <c r="G1236" i="12" s="1"/>
  <c r="I1234" i="12"/>
  <c r="I1235" i="12" l="1"/>
  <c r="I1236" i="12" s="1"/>
  <c r="I1237" i="12" s="1"/>
  <c r="C1235" i="12"/>
  <c r="C1236" i="12" l="1"/>
  <c r="C1237" i="12" s="1"/>
  <c r="C1238" i="12" s="1"/>
  <c r="E1236" i="12"/>
  <c r="E1237" i="12" l="1"/>
  <c r="E1238" i="12" s="1"/>
  <c r="E1239" i="12" s="1"/>
  <c r="G1237" i="12"/>
  <c r="G1238" i="12" l="1"/>
  <c r="G1239" i="12" s="1"/>
  <c r="G1240" i="12" s="1"/>
  <c r="I1238" i="12"/>
  <c r="I1239" i="12" l="1"/>
  <c r="I1240" i="12" s="1"/>
  <c r="I1241" i="12" s="1"/>
  <c r="C1239" i="12"/>
  <c r="C1240" i="12" l="1"/>
  <c r="C1241" i="12" s="1"/>
  <c r="C1242" i="12" s="1"/>
  <c r="E1240" i="12"/>
  <c r="E1241" i="12" l="1"/>
  <c r="E1242" i="12" s="1"/>
  <c r="E1243" i="12" s="1"/>
  <c r="G1241" i="12"/>
  <c r="G1242" i="12" l="1"/>
  <c r="G1243" i="12" s="1"/>
  <c r="G1244" i="12" s="1"/>
  <c r="I1242" i="12"/>
  <c r="I1243" i="12" l="1"/>
  <c r="I1244" i="12" s="1"/>
  <c r="I1245" i="12" s="1"/>
  <c r="C1243" i="12"/>
  <c r="C1244" i="12" l="1"/>
  <c r="C1245" i="12" s="1"/>
  <c r="C1246" i="12" s="1"/>
  <c r="E1244" i="12"/>
  <c r="E1245" i="12" l="1"/>
  <c r="E1246" i="12" s="1"/>
  <c r="E1247" i="12" s="1"/>
  <c r="G1245" i="12"/>
  <c r="G1246" i="12" l="1"/>
  <c r="G1247" i="12" s="1"/>
  <c r="G1248" i="12" s="1"/>
  <c r="I1246" i="12"/>
  <c r="I1247" i="12" l="1"/>
  <c r="I1248" i="12" s="1"/>
  <c r="I1249" i="12" s="1"/>
  <c r="C1247" i="12"/>
  <c r="C1248" i="12" l="1"/>
  <c r="C1249" i="12" s="1"/>
  <c r="C1250" i="12" s="1"/>
  <c r="E1248" i="12"/>
  <c r="E1249" i="12" l="1"/>
  <c r="E1250" i="12" s="1"/>
  <c r="E1251" i="12" s="1"/>
  <c r="G1249" i="12"/>
  <c r="G1250" i="12" l="1"/>
  <c r="G1251" i="12" s="1"/>
  <c r="G1252" i="12" s="1"/>
  <c r="I1250" i="12"/>
  <c r="I1251" i="12" l="1"/>
  <c r="I1252" i="12" s="1"/>
  <c r="I1253" i="12" s="1"/>
  <c r="C1251" i="12"/>
  <c r="C1252" i="12" l="1"/>
  <c r="C1253" i="12" s="1"/>
  <c r="C1254" i="12" s="1"/>
  <c r="E1252" i="12"/>
  <c r="E1253" i="12" l="1"/>
  <c r="E1254" i="12" s="1"/>
  <c r="E1255" i="12" s="1"/>
  <c r="G1253" i="12"/>
  <c r="G1254" i="12" l="1"/>
  <c r="G1255" i="12" s="1"/>
  <c r="G1256" i="12" s="1"/>
  <c r="I1254" i="12"/>
  <c r="I1255" i="12" l="1"/>
  <c r="I1256" i="12" s="1"/>
  <c r="I1257" i="12" s="1"/>
  <c r="C1255" i="12"/>
  <c r="C1256" i="12" l="1"/>
  <c r="C1257" i="12" s="1"/>
  <c r="C1258" i="12" s="1"/>
  <c r="E1256" i="12"/>
  <c r="E1257" i="12" l="1"/>
  <c r="E1258" i="12" s="1"/>
  <c r="E1259" i="12" s="1"/>
  <c r="G1257" i="12"/>
  <c r="G1258" i="12" l="1"/>
  <c r="G1259" i="12" s="1"/>
  <c r="G1260" i="12" s="1"/>
  <c r="I1258" i="12"/>
  <c r="I1259" i="12" l="1"/>
  <c r="I1260" i="12" s="1"/>
  <c r="I1261" i="12" s="1"/>
  <c r="C1259" i="12"/>
  <c r="C1260" i="12" l="1"/>
  <c r="C1261" i="12" s="1"/>
  <c r="C1262" i="12" s="1"/>
  <c r="E1260" i="12"/>
  <c r="E1261" i="12" l="1"/>
  <c r="E1262" i="12" s="1"/>
  <c r="E1263" i="12" s="1"/>
  <c r="G1261" i="12"/>
  <c r="G1262" i="12" l="1"/>
  <c r="G1263" i="12" s="1"/>
  <c r="G1264" i="12" s="1"/>
  <c r="I1262" i="12"/>
  <c r="I1263" i="12" l="1"/>
  <c r="I1264" i="12" s="1"/>
  <c r="I1265" i="12" s="1"/>
  <c r="C1263" i="12"/>
  <c r="C1264" i="12" l="1"/>
  <c r="C1265" i="12" s="1"/>
  <c r="C1266" i="12" s="1"/>
  <c r="E1264" i="12"/>
  <c r="E1265" i="12" l="1"/>
  <c r="E1266" i="12" s="1"/>
  <c r="E1267" i="12" s="1"/>
  <c r="G1265" i="12"/>
  <c r="G1266" i="12" l="1"/>
  <c r="G1267" i="12" s="1"/>
  <c r="G1268" i="12" s="1"/>
  <c r="I1266" i="12"/>
  <c r="I1267" i="12" l="1"/>
  <c r="I1268" i="12" s="1"/>
  <c r="I1269" i="12" s="1"/>
  <c r="C1267" i="12"/>
  <c r="C1268" i="12" l="1"/>
  <c r="C1269" i="12" s="1"/>
  <c r="C1270" i="12" s="1"/>
  <c r="E1268" i="12"/>
  <c r="E1269" i="12" l="1"/>
  <c r="E1270" i="12" s="1"/>
  <c r="E1271" i="12" s="1"/>
  <c r="G1269" i="12"/>
  <c r="G1270" i="12" l="1"/>
  <c r="G1271" i="12" s="1"/>
  <c r="G1272" i="12" s="1"/>
  <c r="I1270" i="12"/>
  <c r="I1271" i="12" l="1"/>
  <c r="I1272" i="12" s="1"/>
  <c r="I1273" i="12" s="1"/>
  <c r="C1271" i="12"/>
  <c r="C1272" i="12" l="1"/>
  <c r="C1273" i="12" s="1"/>
  <c r="C1274" i="12" s="1"/>
  <c r="E1272" i="12"/>
  <c r="E1273" i="12" l="1"/>
  <c r="E1274" i="12" s="1"/>
  <c r="E1275" i="12" s="1"/>
  <c r="G1273" i="12"/>
  <c r="G1274" i="12" l="1"/>
  <c r="G1275" i="12" s="1"/>
  <c r="G1276" i="12" s="1"/>
  <c r="I1274" i="12"/>
  <c r="I1275" i="12" l="1"/>
  <c r="I1276" i="12" s="1"/>
  <c r="I1277" i="12" s="1"/>
  <c r="C1275" i="12"/>
  <c r="C1276" i="12" l="1"/>
  <c r="C1277" i="12" s="1"/>
  <c r="C1278" i="12" s="1"/>
  <c r="E1276" i="12"/>
  <c r="E1277" i="12" l="1"/>
  <c r="E1278" i="12" s="1"/>
  <c r="E1279" i="12" s="1"/>
  <c r="G1277" i="12"/>
  <c r="G1278" i="12" l="1"/>
  <c r="G1279" i="12" s="1"/>
  <c r="G1280" i="12" s="1"/>
  <c r="I1278" i="12"/>
  <c r="I1279" i="12" l="1"/>
  <c r="I1280" i="12" s="1"/>
  <c r="I1281" i="12" s="1"/>
  <c r="C1279" i="12"/>
  <c r="C1280" i="12" l="1"/>
  <c r="C1281" i="12" s="1"/>
  <c r="C1282" i="12" s="1"/>
  <c r="E1280" i="12"/>
  <c r="E1281" i="12" l="1"/>
  <c r="E1282" i="12" s="1"/>
  <c r="E1283" i="12" s="1"/>
  <c r="G1281" i="12"/>
  <c r="G1282" i="12" l="1"/>
  <c r="G1283" i="12" s="1"/>
  <c r="G1284" i="12" s="1"/>
  <c r="I1282" i="12"/>
  <c r="I1283" i="12" l="1"/>
  <c r="I1284" i="12" s="1"/>
  <c r="I1285" i="12" s="1"/>
  <c r="C1283" i="12"/>
  <c r="C1284" i="12" l="1"/>
  <c r="C1285" i="12" s="1"/>
  <c r="C1286" i="12" s="1"/>
  <c r="E1284" i="12"/>
  <c r="E1285" i="12" l="1"/>
  <c r="E1286" i="12" s="1"/>
  <c r="E1287" i="12" s="1"/>
  <c r="G1285" i="12"/>
  <c r="G1286" i="12" l="1"/>
  <c r="G1287" i="12" s="1"/>
  <c r="G1288" i="12" s="1"/>
  <c r="I1286" i="12"/>
  <c r="I1287" i="12" l="1"/>
  <c r="I1288" i="12" s="1"/>
  <c r="I1289" i="12" s="1"/>
  <c r="C1287" i="12"/>
  <c r="C1288" i="12" l="1"/>
  <c r="C1289" i="12" s="1"/>
  <c r="C1290" i="12" s="1"/>
  <c r="E1288" i="12"/>
  <c r="E1289" i="12" l="1"/>
  <c r="E1290" i="12" s="1"/>
  <c r="E1291" i="12" s="1"/>
  <c r="G1289" i="12"/>
  <c r="G1290" i="12" l="1"/>
  <c r="G1291" i="12" s="1"/>
  <c r="G1292" i="12" s="1"/>
  <c r="I1290" i="12"/>
  <c r="I1291" i="12" l="1"/>
  <c r="I1292" i="12" s="1"/>
  <c r="I1293" i="12" s="1"/>
  <c r="C1291" i="12"/>
  <c r="C1292" i="12" l="1"/>
  <c r="C1293" i="12" s="1"/>
  <c r="C1294" i="12" s="1"/>
  <c r="E1292" i="12"/>
  <c r="E1293" i="12" l="1"/>
  <c r="E1294" i="12" s="1"/>
  <c r="E1295" i="12" s="1"/>
  <c r="G1293" i="12"/>
  <c r="G1294" i="12" l="1"/>
  <c r="G1295" i="12" s="1"/>
  <c r="G1296" i="12" s="1"/>
  <c r="I1294" i="12"/>
  <c r="I1295" i="12" l="1"/>
  <c r="I1296" i="12" s="1"/>
  <c r="I1297" i="12" s="1"/>
  <c r="C1295" i="12"/>
  <c r="C1296" i="12" l="1"/>
  <c r="C1297" i="12" s="1"/>
  <c r="C1298" i="12" s="1"/>
  <c r="E1296" i="12"/>
  <c r="E1297" i="12" l="1"/>
  <c r="E1298" i="12" s="1"/>
  <c r="E1299" i="12" s="1"/>
  <c r="G1297" i="12"/>
  <c r="G1298" i="12" l="1"/>
  <c r="G1299" i="12" s="1"/>
  <c r="G1300" i="12" s="1"/>
  <c r="I1298" i="12"/>
  <c r="I1299" i="12" l="1"/>
  <c r="I1300" i="12" s="1"/>
  <c r="I1301" i="12" s="1"/>
  <c r="C1299" i="12"/>
  <c r="C1300" i="12" l="1"/>
  <c r="C1301" i="12" s="1"/>
  <c r="C1302" i="12" s="1"/>
  <c r="E1300" i="12"/>
  <c r="E1301" i="12" l="1"/>
  <c r="E1302" i="12" s="1"/>
  <c r="E1303" i="12" s="1"/>
  <c r="G1301" i="12"/>
  <c r="G1302" i="12" l="1"/>
  <c r="G1303" i="12" s="1"/>
  <c r="G1304" i="12" s="1"/>
  <c r="I1302" i="12"/>
  <c r="I1303" i="12" l="1"/>
  <c r="I1304" i="12" s="1"/>
  <c r="I1305" i="12" s="1"/>
  <c r="C1303" i="12"/>
  <c r="C1304" i="12" l="1"/>
  <c r="C1305" i="12" s="1"/>
  <c r="C1306" i="12" s="1"/>
  <c r="E1304" i="12"/>
  <c r="E1305" i="12" l="1"/>
  <c r="E1306" i="12" s="1"/>
  <c r="E1307" i="12" s="1"/>
  <c r="G1305" i="12"/>
  <c r="G1306" i="12" l="1"/>
  <c r="G1307" i="12" s="1"/>
  <c r="G1308" i="12" s="1"/>
  <c r="I1306" i="12"/>
  <c r="I1307" i="12" l="1"/>
  <c r="I1308" i="12" s="1"/>
  <c r="I1309" i="12" s="1"/>
  <c r="C1307" i="12"/>
  <c r="C1308" i="12" l="1"/>
  <c r="C1309" i="12" s="1"/>
  <c r="C1310" i="12" s="1"/>
  <c r="E1308" i="12"/>
  <c r="E1309" i="12" l="1"/>
  <c r="E1310" i="12" s="1"/>
  <c r="E1311" i="12" s="1"/>
  <c r="G1309" i="12"/>
  <c r="G1310" i="12" l="1"/>
  <c r="G1311" i="12" s="1"/>
  <c r="G1312" i="12" s="1"/>
  <c r="I1310" i="12"/>
  <c r="I1311" i="12" l="1"/>
  <c r="I1312" i="12" s="1"/>
  <c r="I1313" i="12" s="1"/>
  <c r="C1311" i="12"/>
  <c r="C1312" i="12" l="1"/>
  <c r="C1313" i="12" s="1"/>
  <c r="C1314" i="12" s="1"/>
  <c r="E1312" i="12"/>
  <c r="E1313" i="12" l="1"/>
  <c r="E1314" i="12" s="1"/>
  <c r="E1315" i="12" s="1"/>
  <c r="G1313" i="12"/>
  <c r="G1314" i="12" l="1"/>
  <c r="G1315" i="12" s="1"/>
  <c r="G1316" i="12" s="1"/>
  <c r="I1314" i="12"/>
  <c r="I1315" i="12" l="1"/>
  <c r="I1316" i="12" s="1"/>
  <c r="I1317" i="12" s="1"/>
  <c r="C1315" i="12"/>
  <c r="C1316" i="12" l="1"/>
  <c r="C1317" i="12" s="1"/>
  <c r="C1318" i="12" s="1"/>
  <c r="E1316" i="12"/>
  <c r="E1317" i="12" l="1"/>
  <c r="E1318" i="12" s="1"/>
  <c r="E1319" i="12" s="1"/>
  <c r="G1317" i="12"/>
  <c r="G1318" i="12" l="1"/>
  <c r="G1319" i="12" s="1"/>
  <c r="G1320" i="12" s="1"/>
  <c r="I1318" i="12"/>
  <c r="I1319" i="12" l="1"/>
  <c r="I1320" i="12" s="1"/>
  <c r="I1321" i="12" s="1"/>
  <c r="C1319" i="12"/>
  <c r="C1320" i="12" l="1"/>
  <c r="C1321" i="12" s="1"/>
  <c r="C1322" i="12" s="1"/>
  <c r="E1320" i="12"/>
  <c r="E1321" i="12" l="1"/>
  <c r="E1322" i="12" s="1"/>
  <c r="E1323" i="12" s="1"/>
  <c r="G1321" i="12"/>
  <c r="G1322" i="12" l="1"/>
  <c r="G1323" i="12" s="1"/>
  <c r="G1324" i="12" s="1"/>
  <c r="I1322" i="12"/>
  <c r="I1323" i="12" l="1"/>
  <c r="I1324" i="12" s="1"/>
  <c r="I1325" i="12" s="1"/>
  <c r="C1323" i="12"/>
  <c r="C1324" i="12" l="1"/>
  <c r="C1325" i="12" s="1"/>
  <c r="C1326" i="12" s="1"/>
  <c r="E1324" i="12"/>
  <c r="E1325" i="12" l="1"/>
  <c r="E1326" i="12" s="1"/>
  <c r="E1327" i="12" s="1"/>
  <c r="G1325" i="12"/>
  <c r="G1326" i="12" l="1"/>
  <c r="G1327" i="12" s="1"/>
  <c r="G1328" i="12" s="1"/>
  <c r="I1326" i="12"/>
  <c r="I1327" i="12" l="1"/>
  <c r="I1328" i="12" s="1"/>
  <c r="I1329" i="12" s="1"/>
  <c r="C1327" i="12"/>
  <c r="C1328" i="12" l="1"/>
  <c r="C1329" i="12" s="1"/>
  <c r="C1330" i="12" s="1"/>
  <c r="E1328" i="12"/>
  <c r="E1329" i="12" l="1"/>
  <c r="E1330" i="12" s="1"/>
  <c r="E1331" i="12" s="1"/>
  <c r="G1329" i="12"/>
  <c r="G1330" i="12" l="1"/>
  <c r="G1331" i="12" s="1"/>
  <c r="G1332" i="12" s="1"/>
  <c r="I1330" i="12"/>
  <c r="I1331" i="12" l="1"/>
  <c r="I1332" i="12" s="1"/>
  <c r="I1333" i="12" s="1"/>
  <c r="C1331" i="12"/>
  <c r="C1332" i="12" l="1"/>
  <c r="C1333" i="12" s="1"/>
  <c r="C1334" i="12" s="1"/>
  <c r="E1332" i="12"/>
  <c r="E1333" i="12" l="1"/>
  <c r="E1334" i="12" s="1"/>
  <c r="E1335" i="12" s="1"/>
  <c r="G1333" i="12"/>
  <c r="G1334" i="12" l="1"/>
  <c r="G1335" i="12" s="1"/>
  <c r="G1336" i="12" s="1"/>
  <c r="I1334" i="12"/>
  <c r="I1335" i="12" l="1"/>
  <c r="I1336" i="12" s="1"/>
  <c r="I1337" i="12" s="1"/>
  <c r="C1335" i="12"/>
  <c r="C1336" i="12" l="1"/>
  <c r="C1337" i="12" s="1"/>
  <c r="C1338" i="12" s="1"/>
  <c r="E1336" i="12"/>
  <c r="E1337" i="12" l="1"/>
  <c r="E1338" i="12" s="1"/>
  <c r="E1339" i="12" s="1"/>
  <c r="G1337" i="12"/>
  <c r="G1338" i="12" l="1"/>
  <c r="G1339" i="12" s="1"/>
  <c r="G1340" i="12" s="1"/>
  <c r="I1338" i="12"/>
  <c r="I1339" i="12" l="1"/>
  <c r="I1340" i="12" s="1"/>
  <c r="I1341" i="12" s="1"/>
  <c r="C1339" i="12"/>
  <c r="C1340" i="12" l="1"/>
  <c r="C1341" i="12" s="1"/>
  <c r="C1342" i="12" s="1"/>
  <c r="E1340" i="12"/>
  <c r="E1341" i="12" l="1"/>
  <c r="E1342" i="12" s="1"/>
  <c r="E1343" i="12" s="1"/>
  <c r="G1341" i="12"/>
  <c r="G1342" i="12" l="1"/>
  <c r="G1343" i="12" s="1"/>
  <c r="G1344" i="12" s="1"/>
  <c r="I1342" i="12"/>
  <c r="I1343" i="12" l="1"/>
  <c r="I1344" i="12" s="1"/>
  <c r="I1345" i="12" s="1"/>
  <c r="C1343" i="12"/>
  <c r="C1344" i="12" l="1"/>
  <c r="C1345" i="12" s="1"/>
  <c r="C1346" i="12" s="1"/>
  <c r="E1344" i="12"/>
  <c r="E1345" i="12" l="1"/>
  <c r="E1346" i="12" s="1"/>
  <c r="E1347" i="12" s="1"/>
  <c r="G1345" i="12"/>
  <c r="G1346" i="12" l="1"/>
  <c r="G1347" i="12" s="1"/>
  <c r="G1348" i="12" s="1"/>
  <c r="I1346" i="12"/>
  <c r="I1347" i="12" l="1"/>
  <c r="I1348" i="12" s="1"/>
  <c r="I1349" i="12" s="1"/>
  <c r="C1347" i="12"/>
  <c r="C1348" i="12" l="1"/>
  <c r="C1349" i="12" s="1"/>
  <c r="C1350" i="12" s="1"/>
  <c r="E1348" i="12"/>
  <c r="E1349" i="12" l="1"/>
  <c r="E1350" i="12" s="1"/>
  <c r="E1351" i="12" s="1"/>
  <c r="G1349" i="12"/>
  <c r="G1350" i="12" l="1"/>
  <c r="G1351" i="12" s="1"/>
  <c r="G1352" i="12" s="1"/>
  <c r="I1350" i="12"/>
  <c r="I1351" i="12" l="1"/>
  <c r="I1352" i="12" s="1"/>
  <c r="I1353" i="12" s="1"/>
  <c r="C1351" i="12"/>
  <c r="C1352" i="12" l="1"/>
  <c r="C1353" i="12" s="1"/>
  <c r="C1354" i="12" s="1"/>
  <c r="E1352" i="12"/>
  <c r="E1353" i="12" l="1"/>
  <c r="E1354" i="12" s="1"/>
  <c r="E1355" i="12" s="1"/>
  <c r="G1353" i="12"/>
  <c r="G1354" i="12" l="1"/>
  <c r="G1355" i="12" s="1"/>
  <c r="G1356" i="12" s="1"/>
  <c r="I1354" i="12"/>
  <c r="I1355" i="12" l="1"/>
  <c r="I1356" i="12" s="1"/>
  <c r="I1357" i="12" s="1"/>
  <c r="C1355" i="12"/>
  <c r="C1356" i="12" l="1"/>
  <c r="C1357" i="12" s="1"/>
  <c r="C1358" i="12" s="1"/>
  <c r="E1356" i="12"/>
  <c r="E1357" i="12" l="1"/>
  <c r="E1358" i="12" s="1"/>
  <c r="E1359" i="12" s="1"/>
  <c r="G1357" i="12"/>
  <c r="G1358" i="12" l="1"/>
  <c r="G1359" i="12" s="1"/>
  <c r="G1360" i="12" s="1"/>
  <c r="I1358" i="12"/>
  <c r="I1359" i="12" l="1"/>
  <c r="I1360" i="12" s="1"/>
  <c r="I1361" i="12" s="1"/>
  <c r="C1359" i="12"/>
  <c r="C1360" i="12" l="1"/>
  <c r="C1361" i="12" s="1"/>
  <c r="C1362" i="12" s="1"/>
  <c r="E1360" i="12"/>
  <c r="E1361" i="12" l="1"/>
  <c r="E1362" i="12" s="1"/>
  <c r="E1363" i="12" s="1"/>
  <c r="G1361" i="12"/>
  <c r="G1362" i="12" l="1"/>
  <c r="G1363" i="12" s="1"/>
  <c r="G1364" i="12" s="1"/>
  <c r="I1362" i="12"/>
  <c r="I1363" i="12" l="1"/>
  <c r="I1364" i="12" s="1"/>
  <c r="I1365" i="12" s="1"/>
  <c r="C1363" i="12"/>
  <c r="C1364" i="12" l="1"/>
  <c r="C1365" i="12" s="1"/>
  <c r="C1366" i="12" s="1"/>
  <c r="E1364" i="12"/>
  <c r="E1365" i="12" l="1"/>
  <c r="E1366" i="12" s="1"/>
  <c r="E1367" i="12" s="1"/>
  <c r="G1365" i="12"/>
  <c r="G1366" i="12" l="1"/>
  <c r="G1367" i="12" s="1"/>
  <c r="G1368" i="12" s="1"/>
  <c r="I1366" i="12"/>
  <c r="I1367" i="12" l="1"/>
  <c r="I1368" i="12" s="1"/>
  <c r="I1369" i="12" s="1"/>
  <c r="C1367" i="12"/>
  <c r="C1368" i="12" l="1"/>
  <c r="C1369" i="12" s="1"/>
  <c r="C1370" i="12" s="1"/>
  <c r="E1368" i="12"/>
  <c r="E1369" i="12" l="1"/>
  <c r="E1370" i="12" s="1"/>
  <c r="E1371" i="12" s="1"/>
  <c r="G1369" i="12"/>
  <c r="G1370" i="12" l="1"/>
  <c r="G1371" i="12" s="1"/>
  <c r="G1372" i="12" s="1"/>
  <c r="I1370" i="12"/>
  <c r="I1371" i="12" l="1"/>
  <c r="I1372" i="12" s="1"/>
  <c r="I1373" i="12" s="1"/>
  <c r="C1371" i="12"/>
  <c r="C1372" i="12" l="1"/>
  <c r="C1373" i="12" s="1"/>
  <c r="C1374" i="12" s="1"/>
  <c r="E1372" i="12"/>
  <c r="E1373" i="12" l="1"/>
  <c r="E1374" i="12" s="1"/>
  <c r="E1375" i="12" s="1"/>
  <c r="G1373" i="12"/>
  <c r="G1374" i="12" l="1"/>
  <c r="G1375" i="12" s="1"/>
  <c r="G1376" i="12" s="1"/>
  <c r="I1374" i="12"/>
  <c r="I1375" i="12" l="1"/>
  <c r="I1376" i="12" s="1"/>
  <c r="I1377" i="12" s="1"/>
  <c r="C1375" i="12"/>
  <c r="C1376" i="12" l="1"/>
  <c r="C1377" i="12" s="1"/>
  <c r="C1378" i="12" s="1"/>
  <c r="E1376" i="12"/>
  <c r="E1377" i="12" l="1"/>
  <c r="E1378" i="12" s="1"/>
  <c r="E1379" i="12" s="1"/>
  <c r="G1377" i="12"/>
  <c r="G1378" i="12" l="1"/>
  <c r="G1379" i="12" s="1"/>
  <c r="G1380" i="12" s="1"/>
  <c r="I1378" i="12"/>
  <c r="I1379" i="12" l="1"/>
  <c r="I1380" i="12" s="1"/>
  <c r="I1381" i="12" s="1"/>
  <c r="C1379" i="12"/>
  <c r="C1380" i="12" l="1"/>
  <c r="C1381" i="12" s="1"/>
  <c r="C1382" i="12" s="1"/>
  <c r="E1380" i="12"/>
  <c r="E1381" i="12" l="1"/>
  <c r="E1382" i="12" s="1"/>
  <c r="E1383" i="12" s="1"/>
  <c r="G1381" i="12"/>
  <c r="G1382" i="12" l="1"/>
  <c r="G1383" i="12" s="1"/>
  <c r="G1384" i="12" s="1"/>
  <c r="I1382" i="12"/>
  <c r="I1383" i="12" l="1"/>
  <c r="I1384" i="12" s="1"/>
  <c r="I1385" i="12" s="1"/>
  <c r="C1383" i="12"/>
  <c r="C1384" i="12" l="1"/>
  <c r="C1385" i="12" s="1"/>
  <c r="C1386" i="12" s="1"/>
  <c r="E1384" i="12"/>
  <c r="E1385" i="12" l="1"/>
  <c r="E1386" i="12" s="1"/>
  <c r="E1387" i="12" s="1"/>
  <c r="G1385" i="12"/>
  <c r="G1386" i="12" l="1"/>
  <c r="G1387" i="12" s="1"/>
  <c r="G1388" i="12" s="1"/>
  <c r="I1386" i="12"/>
  <c r="I1387" i="12" l="1"/>
  <c r="I1388" i="12" s="1"/>
  <c r="I1389" i="12" s="1"/>
  <c r="C1387" i="12"/>
  <c r="C1388" i="12" l="1"/>
  <c r="C1389" i="12" s="1"/>
  <c r="C1390" i="12" s="1"/>
  <c r="E1388" i="12"/>
  <c r="E1389" i="12" l="1"/>
  <c r="E1390" i="12" s="1"/>
  <c r="E1391" i="12" s="1"/>
  <c r="G1389" i="12"/>
  <c r="G1390" i="12" l="1"/>
  <c r="G1391" i="12" s="1"/>
  <c r="G1392" i="12" s="1"/>
  <c r="I1390" i="12"/>
  <c r="I1391" i="12" l="1"/>
  <c r="I1392" i="12" s="1"/>
  <c r="I1393" i="12" s="1"/>
  <c r="C1391" i="12"/>
  <c r="C1392" i="12" l="1"/>
  <c r="C1393" i="12" s="1"/>
  <c r="C1394" i="12" s="1"/>
  <c r="E1392" i="12"/>
  <c r="E1393" i="12" l="1"/>
  <c r="E1394" i="12" s="1"/>
  <c r="E1395" i="12" s="1"/>
  <c r="G1393" i="12"/>
  <c r="G1394" i="12" l="1"/>
  <c r="G1395" i="12" s="1"/>
  <c r="G1396" i="12" s="1"/>
  <c r="I1394" i="12"/>
  <c r="I1395" i="12" l="1"/>
  <c r="I1396" i="12" s="1"/>
  <c r="I1397" i="12" s="1"/>
  <c r="C1395" i="12"/>
  <c r="C1396" i="12" l="1"/>
  <c r="C1397" i="12" s="1"/>
  <c r="C1398" i="12" s="1"/>
  <c r="E1396" i="12"/>
  <c r="E1397" i="12" l="1"/>
  <c r="E1398" i="12" s="1"/>
  <c r="E1399" i="12" s="1"/>
  <c r="G1397" i="12"/>
  <c r="G1398" i="12" l="1"/>
  <c r="G1399" i="12" s="1"/>
  <c r="G1400" i="12" s="1"/>
  <c r="I1398" i="12"/>
  <c r="I1399" i="12" l="1"/>
  <c r="I1400" i="12" s="1"/>
  <c r="I1401" i="12" s="1"/>
  <c r="C1399" i="12"/>
  <c r="C1400" i="12" l="1"/>
  <c r="C1401" i="12" s="1"/>
  <c r="C1402" i="12" s="1"/>
  <c r="E1400" i="12"/>
  <c r="E1401" i="12" l="1"/>
  <c r="E1402" i="12" s="1"/>
  <c r="E1403" i="12" s="1"/>
  <c r="G1401" i="12"/>
  <c r="G1402" i="12" l="1"/>
  <c r="G1403" i="12" s="1"/>
  <c r="G1404" i="12" s="1"/>
  <c r="I1402" i="12"/>
  <c r="I1403" i="12" l="1"/>
  <c r="I1404" i="12" s="1"/>
  <c r="I1405" i="12" s="1"/>
  <c r="C1403" i="12"/>
  <c r="C1404" i="12" l="1"/>
  <c r="C1405" i="12" s="1"/>
  <c r="C1406" i="12" s="1"/>
  <c r="E1404" i="12"/>
  <c r="E1405" i="12" l="1"/>
  <c r="E1406" i="12" s="1"/>
  <c r="E1407" i="12" s="1"/>
  <c r="G1405" i="12"/>
  <c r="G1406" i="12" l="1"/>
  <c r="G1407" i="12" s="1"/>
  <c r="G1408" i="12" s="1"/>
  <c r="I1406" i="12"/>
  <c r="I1407" i="12" l="1"/>
  <c r="I1408" i="12" s="1"/>
  <c r="I1409" i="12" s="1"/>
  <c r="C1407" i="12"/>
  <c r="C1408" i="12" l="1"/>
  <c r="C1409" i="12" s="1"/>
  <c r="C1410" i="12" s="1"/>
  <c r="E1408" i="12"/>
  <c r="E1409" i="12" l="1"/>
  <c r="E1410" i="12" s="1"/>
  <c r="E1411" i="12" s="1"/>
  <c r="G1409" i="12"/>
  <c r="G1410" i="12" l="1"/>
  <c r="G1411" i="12" s="1"/>
  <c r="G1412" i="12" s="1"/>
  <c r="I1410" i="12"/>
  <c r="I1411" i="12" l="1"/>
  <c r="I1412" i="12" s="1"/>
  <c r="I1413" i="12" s="1"/>
  <c r="C1411" i="12"/>
  <c r="C1412" i="12" l="1"/>
  <c r="C1413" i="12" s="1"/>
  <c r="C1414" i="12" s="1"/>
  <c r="E1412" i="12"/>
  <c r="E1413" i="12" l="1"/>
  <c r="E1414" i="12" s="1"/>
  <c r="E1415" i="12" s="1"/>
  <c r="G1413" i="12"/>
  <c r="G1414" i="12" l="1"/>
  <c r="G1415" i="12" s="1"/>
  <c r="G1416" i="12" s="1"/>
  <c r="I1414" i="12"/>
  <c r="I1415" i="12" l="1"/>
  <c r="I1416" i="12" s="1"/>
  <c r="I1417" i="12" s="1"/>
  <c r="C1415" i="12"/>
  <c r="C1416" i="12" l="1"/>
  <c r="C1417" i="12" s="1"/>
  <c r="C1418" i="12" s="1"/>
  <c r="E1416" i="12"/>
  <c r="E1417" i="12" l="1"/>
  <c r="E1418" i="12" s="1"/>
  <c r="E1419" i="12" s="1"/>
  <c r="G1417" i="12"/>
  <c r="G1418" i="12" l="1"/>
  <c r="G1419" i="12" s="1"/>
  <c r="G1420" i="12" s="1"/>
  <c r="I1418" i="12"/>
  <c r="I1419" i="12" l="1"/>
  <c r="I1420" i="12" s="1"/>
  <c r="I1421" i="12" s="1"/>
  <c r="C1419" i="12"/>
  <c r="C1420" i="12" l="1"/>
  <c r="C1421" i="12" s="1"/>
  <c r="C1422" i="12" s="1"/>
  <c r="E1420" i="12"/>
  <c r="E1421" i="12" l="1"/>
  <c r="E1422" i="12" s="1"/>
  <c r="E1423" i="12" s="1"/>
  <c r="G1421" i="12"/>
  <c r="G1422" i="12" l="1"/>
  <c r="G1423" i="12" s="1"/>
  <c r="G1424" i="12" s="1"/>
  <c r="I1422" i="12"/>
  <c r="I1423" i="12" l="1"/>
  <c r="I1424" i="12" s="1"/>
  <c r="I1425" i="12" s="1"/>
  <c r="C1423" i="12"/>
  <c r="C1424" i="12" l="1"/>
  <c r="C1425" i="12" s="1"/>
  <c r="C1426" i="12" s="1"/>
  <c r="E1424" i="12"/>
  <c r="E1425" i="12" l="1"/>
  <c r="E1426" i="12" s="1"/>
  <c r="E1427" i="12" s="1"/>
  <c r="G1425" i="12"/>
  <c r="G1426" i="12" l="1"/>
  <c r="G1427" i="12" s="1"/>
  <c r="G1428" i="12" s="1"/>
  <c r="I1426" i="12"/>
  <c r="I1427" i="12" l="1"/>
  <c r="I1428" i="12" s="1"/>
  <c r="I1429" i="12" s="1"/>
  <c r="C1427" i="12"/>
  <c r="C1428" i="12" l="1"/>
  <c r="C1429" i="12" s="1"/>
  <c r="C1430" i="12" s="1"/>
  <c r="E1428" i="12"/>
  <c r="E1429" i="12" l="1"/>
  <c r="E1430" i="12" s="1"/>
  <c r="E1431" i="12" s="1"/>
  <c r="G1429" i="12"/>
  <c r="G1430" i="12" l="1"/>
  <c r="G1431" i="12" s="1"/>
  <c r="G1432" i="12" s="1"/>
  <c r="I1430" i="12"/>
  <c r="I1431" i="12" l="1"/>
  <c r="I1432" i="12" s="1"/>
  <c r="I1433" i="12" s="1"/>
  <c r="C1431" i="12"/>
  <c r="C1432" i="12" l="1"/>
  <c r="C1433" i="12" s="1"/>
  <c r="C1434" i="12" s="1"/>
  <c r="E1432" i="12"/>
  <c r="E1433" i="12" l="1"/>
  <c r="E1434" i="12" s="1"/>
  <c r="E1435" i="12" s="1"/>
  <c r="G1433" i="12"/>
  <c r="G1434" i="12" l="1"/>
  <c r="G1435" i="12" s="1"/>
  <c r="G1436" i="12" s="1"/>
  <c r="I1434" i="12"/>
  <c r="I1435" i="12" l="1"/>
  <c r="I1436" i="12" s="1"/>
  <c r="I1437" i="12" s="1"/>
  <c r="C1435" i="12"/>
  <c r="C1436" i="12" l="1"/>
  <c r="C1437" i="12" s="1"/>
  <c r="C1438" i="12" s="1"/>
  <c r="E1436" i="12"/>
  <c r="E1437" i="12" l="1"/>
  <c r="E1438" i="12" s="1"/>
  <c r="E1439" i="12" s="1"/>
  <c r="G1437" i="12"/>
  <c r="G1438" i="12" l="1"/>
  <c r="G1439" i="12" s="1"/>
  <c r="G1440" i="12" s="1"/>
  <c r="I1438" i="12"/>
  <c r="I1439" i="12" l="1"/>
  <c r="I1440" i="12" s="1"/>
  <c r="I1441" i="12" s="1"/>
  <c r="C1439" i="12"/>
  <c r="C1440" i="12" l="1"/>
  <c r="C1441" i="12" s="1"/>
  <c r="C1442" i="12" s="1"/>
  <c r="E1440" i="12"/>
  <c r="E1441" i="12" l="1"/>
  <c r="E1442" i="12" s="1"/>
  <c r="E1443" i="12" s="1"/>
  <c r="G1441" i="12"/>
  <c r="G1442" i="12" l="1"/>
  <c r="G1443" i="12" s="1"/>
  <c r="G1444" i="12" s="1"/>
  <c r="I1442" i="12"/>
  <c r="I1443" i="12" l="1"/>
  <c r="I1444" i="12" s="1"/>
  <c r="I1445" i="12" s="1"/>
  <c r="C1443" i="12"/>
  <c r="C1444" i="12" l="1"/>
  <c r="C1445" i="12" s="1"/>
  <c r="C1446" i="12" s="1"/>
  <c r="E1444" i="12"/>
  <c r="E1445" i="12" l="1"/>
  <c r="E1446" i="12" s="1"/>
  <c r="E1447" i="12" s="1"/>
  <c r="G1445" i="12"/>
  <c r="G1446" i="12" l="1"/>
  <c r="G1447" i="12" s="1"/>
  <c r="G1448" i="12" s="1"/>
  <c r="I1446" i="12"/>
  <c r="I1447" i="12" l="1"/>
  <c r="I1448" i="12" s="1"/>
  <c r="I1449" i="12" s="1"/>
  <c r="C1447" i="12"/>
  <c r="C1448" i="12" l="1"/>
  <c r="C1449" i="12" s="1"/>
  <c r="C1450" i="12" s="1"/>
  <c r="E1448" i="12"/>
  <c r="E1449" i="12" l="1"/>
  <c r="E1450" i="12" s="1"/>
  <c r="E1451" i="12" s="1"/>
  <c r="G1449" i="12"/>
  <c r="G1450" i="12" l="1"/>
  <c r="G1451" i="12" s="1"/>
  <c r="G1452" i="12" s="1"/>
  <c r="I1450" i="12"/>
  <c r="I1451" i="12" l="1"/>
  <c r="I1452" i="12" s="1"/>
  <c r="I1453" i="12" s="1"/>
  <c r="C1451" i="12"/>
  <c r="C1452" i="12" l="1"/>
  <c r="C1453" i="12" s="1"/>
  <c r="C1454" i="12" s="1"/>
  <c r="E1452" i="12"/>
  <c r="E1453" i="12" l="1"/>
  <c r="E1454" i="12" s="1"/>
  <c r="E1455" i="12" s="1"/>
  <c r="G1453" i="12"/>
  <c r="G1454" i="12" l="1"/>
  <c r="G1455" i="12" s="1"/>
  <c r="G1456" i="12" s="1"/>
  <c r="I1454" i="12"/>
  <c r="I1455" i="12" l="1"/>
  <c r="I1456" i="12" s="1"/>
  <c r="I1457" i="12" s="1"/>
  <c r="C1455" i="12"/>
  <c r="C1456" i="12" l="1"/>
  <c r="C1457" i="12" s="1"/>
  <c r="C1458" i="12" s="1"/>
  <c r="E1456" i="12"/>
  <c r="E1457" i="12" l="1"/>
  <c r="E1458" i="12" s="1"/>
  <c r="E1459" i="12" s="1"/>
  <c r="G1457" i="12"/>
  <c r="G1458" i="12" l="1"/>
  <c r="G1459" i="12" s="1"/>
  <c r="G1460" i="12" s="1"/>
  <c r="I1458" i="12"/>
  <c r="I1459" i="12" l="1"/>
  <c r="I1460" i="12" s="1"/>
  <c r="I1461" i="12" s="1"/>
  <c r="C1459" i="12"/>
  <c r="C1460" i="12" l="1"/>
  <c r="C1461" i="12" s="1"/>
  <c r="C1462" i="12" s="1"/>
  <c r="E1460" i="12"/>
  <c r="E1461" i="12" l="1"/>
  <c r="E1462" i="12" s="1"/>
  <c r="E1463" i="12" s="1"/>
  <c r="G1461" i="12"/>
  <c r="G1462" i="12" l="1"/>
  <c r="G1463" i="12" s="1"/>
  <c r="G1464" i="12" s="1"/>
  <c r="I1462" i="12"/>
  <c r="I1463" i="12" l="1"/>
  <c r="I1464" i="12" s="1"/>
  <c r="I1465" i="12" s="1"/>
  <c r="C1463" i="12"/>
  <c r="C1464" i="12" l="1"/>
  <c r="C1465" i="12" s="1"/>
  <c r="C1466" i="12" s="1"/>
  <c r="E1464" i="12"/>
  <c r="E1465" i="12" l="1"/>
  <c r="E1466" i="12" s="1"/>
  <c r="E1467" i="12" s="1"/>
  <c r="G1465" i="12"/>
  <c r="G1466" i="12" l="1"/>
  <c r="G1467" i="12" s="1"/>
  <c r="G1468" i="12" s="1"/>
  <c r="I1466" i="12"/>
  <c r="I1467" i="12" l="1"/>
  <c r="I1468" i="12" s="1"/>
  <c r="I1469" i="12" s="1"/>
  <c r="C1467" i="12"/>
  <c r="C1468" i="12" l="1"/>
  <c r="C1469" i="12" s="1"/>
  <c r="C1470" i="12" s="1"/>
  <c r="E1468" i="12"/>
  <c r="E1469" i="12" l="1"/>
  <c r="E1470" i="12" s="1"/>
  <c r="E1471" i="12" s="1"/>
  <c r="G1469" i="12"/>
  <c r="G1470" i="12" l="1"/>
  <c r="G1471" i="12" s="1"/>
  <c r="G1472" i="12" s="1"/>
  <c r="I1470" i="12"/>
  <c r="I1471" i="12" l="1"/>
  <c r="I1472" i="12" s="1"/>
  <c r="I1473" i="12" s="1"/>
  <c r="C1471" i="12"/>
  <c r="C1472" i="12" l="1"/>
  <c r="C1473" i="12" s="1"/>
  <c r="C1474" i="12" s="1"/>
  <c r="E1472" i="12"/>
  <c r="E1473" i="12" l="1"/>
  <c r="E1474" i="12" s="1"/>
  <c r="E1475" i="12" s="1"/>
  <c r="G1473" i="12"/>
  <c r="G1474" i="12" l="1"/>
  <c r="G1475" i="12" s="1"/>
  <c r="G1476" i="12" s="1"/>
  <c r="I1474" i="12"/>
  <c r="I1475" i="12" l="1"/>
  <c r="I1476" i="12" s="1"/>
  <c r="I1477" i="12" s="1"/>
  <c r="C1475" i="12"/>
  <c r="C1476" i="12" l="1"/>
  <c r="C1477" i="12" s="1"/>
  <c r="C1478" i="12" s="1"/>
  <c r="E1476" i="12"/>
  <c r="E1477" i="12" l="1"/>
  <c r="E1478" i="12" s="1"/>
  <c r="E1479" i="12" s="1"/>
  <c r="G1477" i="12"/>
  <c r="G1478" i="12" l="1"/>
  <c r="G1479" i="12" s="1"/>
  <c r="G1480" i="12" s="1"/>
  <c r="I1478" i="12"/>
  <c r="I1479" i="12" l="1"/>
  <c r="I1480" i="12" s="1"/>
  <c r="I1481" i="12" s="1"/>
  <c r="C1479" i="12"/>
  <c r="C1480" i="12" l="1"/>
  <c r="C1481" i="12" s="1"/>
  <c r="C1482" i="12" s="1"/>
  <c r="E1480" i="12"/>
  <c r="E1481" i="12" l="1"/>
  <c r="E1482" i="12" s="1"/>
  <c r="E1483" i="12" s="1"/>
  <c r="G1481" i="12"/>
  <c r="G1482" i="12" l="1"/>
  <c r="G1483" i="12" s="1"/>
  <c r="G1484" i="12" s="1"/>
  <c r="I1482" i="12"/>
  <c r="I1483" i="12" l="1"/>
  <c r="I1484" i="12" s="1"/>
  <c r="I1485" i="12" s="1"/>
  <c r="C1483" i="12"/>
  <c r="C1484" i="12" l="1"/>
  <c r="C1485" i="12" s="1"/>
  <c r="C1486" i="12" s="1"/>
  <c r="E1484" i="12"/>
  <c r="E1485" i="12" l="1"/>
  <c r="E1486" i="12" s="1"/>
  <c r="E1487" i="12" s="1"/>
  <c r="G1485" i="12"/>
  <c r="G1486" i="12" l="1"/>
  <c r="G1487" i="12" s="1"/>
  <c r="G1488" i="12" s="1"/>
  <c r="I1486" i="12"/>
  <c r="I1487" i="12" l="1"/>
  <c r="I1488" i="12" s="1"/>
  <c r="I1489" i="12" s="1"/>
  <c r="C1487" i="12"/>
  <c r="C1488" i="12" l="1"/>
  <c r="C1489" i="12" s="1"/>
  <c r="C1490" i="12" s="1"/>
  <c r="E1488" i="12"/>
  <c r="E1489" i="12" l="1"/>
  <c r="E1490" i="12" s="1"/>
  <c r="E1491" i="12" s="1"/>
  <c r="G1489" i="12"/>
  <c r="G1490" i="12" l="1"/>
  <c r="G1491" i="12" s="1"/>
  <c r="G1492" i="12" s="1"/>
  <c r="I1490" i="12"/>
  <c r="I1491" i="12" l="1"/>
  <c r="I1492" i="12" s="1"/>
  <c r="I1493" i="12" s="1"/>
  <c r="C1491" i="12"/>
  <c r="C1492" i="12" l="1"/>
  <c r="C1493" i="12" s="1"/>
  <c r="C1494" i="12" s="1"/>
  <c r="E1492" i="12"/>
  <c r="E1493" i="12" l="1"/>
  <c r="E1494" i="12" s="1"/>
  <c r="E1495" i="12" s="1"/>
  <c r="G1493" i="12"/>
  <c r="G1494" i="12" l="1"/>
  <c r="G1495" i="12" s="1"/>
  <c r="G1496" i="12" s="1"/>
  <c r="I1494" i="12"/>
  <c r="I1495" i="12" l="1"/>
  <c r="I1496" i="12" s="1"/>
  <c r="I1497" i="12" s="1"/>
  <c r="C1495" i="12"/>
  <c r="C1496" i="12" l="1"/>
  <c r="C1497" i="12" s="1"/>
  <c r="C1498" i="12" s="1"/>
  <c r="E1496" i="12"/>
  <c r="E1497" i="12" l="1"/>
  <c r="E1498" i="12" s="1"/>
  <c r="E1499" i="12" s="1"/>
  <c r="G1497" i="12"/>
  <c r="G1498" i="12" l="1"/>
  <c r="G1499" i="12" s="1"/>
  <c r="G1500" i="12" s="1"/>
  <c r="I1498" i="12"/>
  <c r="I1499" i="12" l="1"/>
  <c r="I1500" i="12" s="1"/>
  <c r="I1501" i="12" s="1"/>
  <c r="C1499" i="12"/>
  <c r="C1500" i="12" l="1"/>
  <c r="C1501" i="12" s="1"/>
  <c r="C1502" i="12" s="1"/>
  <c r="E1500" i="12"/>
  <c r="E1501" i="12" l="1"/>
  <c r="E1502" i="12" s="1"/>
  <c r="E1503" i="12" s="1"/>
  <c r="G1501" i="12"/>
  <c r="G1502" i="12" l="1"/>
  <c r="G1503" i="12" s="1"/>
  <c r="G1504" i="12" s="1"/>
  <c r="I1502" i="12"/>
  <c r="I1503" i="12" l="1"/>
  <c r="I1504" i="12" s="1"/>
  <c r="I1505" i="12" s="1"/>
  <c r="C1503" i="12"/>
  <c r="C1504" i="12" l="1"/>
  <c r="C1505" i="12" s="1"/>
  <c r="C1506" i="12" s="1"/>
  <c r="E1504" i="12"/>
  <c r="E1505" i="12" l="1"/>
  <c r="E1506" i="12" s="1"/>
  <c r="E1507" i="12" s="1"/>
  <c r="G1505" i="12"/>
  <c r="G1506" i="12" l="1"/>
  <c r="G1507" i="12" s="1"/>
  <c r="G1508" i="12" s="1"/>
  <c r="I1506" i="12"/>
  <c r="I1507" i="12" l="1"/>
  <c r="I1508" i="12" s="1"/>
  <c r="I1509" i="12" s="1"/>
  <c r="C1507" i="12"/>
  <c r="C1508" i="12" l="1"/>
  <c r="C1509" i="12" s="1"/>
  <c r="C1510" i="12" s="1"/>
  <c r="E1508" i="12"/>
  <c r="E1509" i="12" l="1"/>
  <c r="E1510" i="12" s="1"/>
  <c r="E1511" i="12" s="1"/>
  <c r="G1509" i="12"/>
  <c r="G1510" i="12" l="1"/>
  <c r="G1511" i="12" s="1"/>
  <c r="G1512" i="12" s="1"/>
  <c r="I1510" i="12"/>
  <c r="I1511" i="12" l="1"/>
  <c r="I1512" i="12" s="1"/>
  <c r="I1513" i="12" s="1"/>
  <c r="C1511" i="12"/>
  <c r="C1512" i="12" l="1"/>
  <c r="C1513" i="12" s="1"/>
  <c r="C1514" i="12" s="1"/>
  <c r="E1512" i="12"/>
  <c r="E1513" i="12" l="1"/>
  <c r="E1514" i="12" s="1"/>
  <c r="E1515" i="12" s="1"/>
  <c r="G1513" i="12"/>
  <c r="G1514" i="12" l="1"/>
  <c r="G1515" i="12" s="1"/>
  <c r="G1516" i="12" s="1"/>
  <c r="I1514" i="12"/>
  <c r="I1515" i="12" l="1"/>
  <c r="I1516" i="12" s="1"/>
  <c r="I1517" i="12" s="1"/>
  <c r="C1515" i="12"/>
  <c r="C1516" i="12" l="1"/>
  <c r="C1517" i="12" s="1"/>
  <c r="C1518" i="12" s="1"/>
  <c r="E1516" i="12"/>
  <c r="E1517" i="12" l="1"/>
  <c r="E1518" i="12" s="1"/>
  <c r="E1519" i="12" s="1"/>
  <c r="G1517" i="12"/>
  <c r="G1518" i="12" l="1"/>
  <c r="G1519" i="12" s="1"/>
  <c r="G1520" i="12" s="1"/>
  <c r="I1518" i="12"/>
  <c r="I1519" i="12" l="1"/>
  <c r="I1520" i="12" s="1"/>
  <c r="I1521" i="12" s="1"/>
  <c r="C1519" i="12"/>
  <c r="C1520" i="12" l="1"/>
  <c r="C1521" i="12" s="1"/>
  <c r="C1522" i="12" s="1"/>
  <c r="E1520" i="12"/>
  <c r="E1521" i="12" l="1"/>
  <c r="E1522" i="12" s="1"/>
  <c r="E1523" i="12" s="1"/>
  <c r="G1521" i="12"/>
  <c r="G1522" i="12" l="1"/>
  <c r="G1523" i="12" s="1"/>
  <c r="G1524" i="12" s="1"/>
  <c r="I1522" i="12"/>
  <c r="I1523" i="12" l="1"/>
  <c r="I1524" i="12" s="1"/>
  <c r="I1525" i="12" s="1"/>
  <c r="C1523" i="12"/>
  <c r="C1524" i="12" l="1"/>
  <c r="C1525" i="12" s="1"/>
  <c r="C1526" i="12" s="1"/>
  <c r="E1524" i="12"/>
  <c r="E1525" i="12" l="1"/>
  <c r="E1526" i="12" s="1"/>
  <c r="E1527" i="12" s="1"/>
  <c r="G1525" i="12"/>
  <c r="G1526" i="12" l="1"/>
  <c r="G1527" i="12" s="1"/>
  <c r="G1528" i="12" s="1"/>
  <c r="I1526" i="12"/>
  <c r="I1527" i="12" l="1"/>
  <c r="I1528" i="12" s="1"/>
  <c r="I1529" i="12" s="1"/>
  <c r="C1527" i="12"/>
  <c r="C1528" i="12" l="1"/>
  <c r="C1529" i="12" s="1"/>
  <c r="C1530" i="12" s="1"/>
  <c r="E1528" i="12"/>
  <c r="E1529" i="12" l="1"/>
  <c r="E1530" i="12" s="1"/>
  <c r="E1531" i="12" s="1"/>
  <c r="G1529" i="12"/>
  <c r="G1530" i="12" l="1"/>
  <c r="G1531" i="12" s="1"/>
  <c r="G1532" i="12" s="1"/>
  <c r="I1530" i="12"/>
  <c r="I1531" i="12" l="1"/>
  <c r="I1532" i="12" s="1"/>
  <c r="I1533" i="12" s="1"/>
  <c r="C1531" i="12"/>
  <c r="C1532" i="12" l="1"/>
  <c r="C1533" i="12" s="1"/>
  <c r="C1534" i="12" s="1"/>
  <c r="E1532" i="12"/>
  <c r="E1533" i="12" l="1"/>
  <c r="E1534" i="12" s="1"/>
  <c r="E1535" i="12" s="1"/>
  <c r="G1533" i="12"/>
  <c r="G1534" i="12" l="1"/>
  <c r="G1535" i="12" s="1"/>
  <c r="G1536" i="12" s="1"/>
  <c r="I1534" i="12"/>
  <c r="I1535" i="12" l="1"/>
  <c r="I1536" i="12" s="1"/>
  <c r="I1537" i="12" s="1"/>
  <c r="C1535" i="12"/>
  <c r="C1536" i="12" l="1"/>
  <c r="C1537" i="12" s="1"/>
  <c r="C1538" i="12" s="1"/>
  <c r="E1536" i="12"/>
  <c r="E1537" i="12" l="1"/>
  <c r="E1538" i="12" s="1"/>
  <c r="E1539" i="12" s="1"/>
  <c r="G1537" i="12"/>
  <c r="G1538" i="12" l="1"/>
  <c r="G1539" i="12" s="1"/>
  <c r="G1540" i="12" s="1"/>
  <c r="I1538" i="12"/>
  <c r="I1539" i="12" l="1"/>
  <c r="I1540" i="12" s="1"/>
  <c r="I1541" i="12" s="1"/>
  <c r="C1539" i="12"/>
  <c r="C1540" i="12" l="1"/>
  <c r="C1541" i="12" s="1"/>
  <c r="C1542" i="12" s="1"/>
  <c r="E1540" i="12"/>
  <c r="E1541" i="12" l="1"/>
  <c r="E1542" i="12" s="1"/>
  <c r="E1543" i="12" s="1"/>
  <c r="G1541" i="12"/>
  <c r="G1542" i="12" l="1"/>
  <c r="G1543" i="12" s="1"/>
  <c r="G1544" i="12" s="1"/>
  <c r="I1542" i="12"/>
  <c r="I1543" i="12" l="1"/>
  <c r="I1544" i="12" s="1"/>
  <c r="I1545" i="12" s="1"/>
  <c r="C1543" i="12"/>
  <c r="C1544" i="12" l="1"/>
  <c r="C1545" i="12" s="1"/>
  <c r="C1546" i="12" s="1"/>
  <c r="E1544" i="12"/>
  <c r="E1545" i="12" l="1"/>
  <c r="E1546" i="12" s="1"/>
  <c r="E1547" i="12" s="1"/>
  <c r="G1545" i="12"/>
  <c r="G1546" i="12" l="1"/>
  <c r="G1547" i="12" s="1"/>
  <c r="G1548" i="12" s="1"/>
  <c r="I1546" i="12"/>
  <c r="I1547" i="12" l="1"/>
  <c r="I1548" i="12" s="1"/>
  <c r="I1549" i="12" s="1"/>
  <c r="C1547" i="12"/>
  <c r="C1548" i="12" l="1"/>
  <c r="C1549" i="12" s="1"/>
  <c r="C1550" i="12" s="1"/>
  <c r="E1548" i="12"/>
  <c r="E1549" i="12" l="1"/>
  <c r="E1550" i="12" s="1"/>
  <c r="E1551" i="12" s="1"/>
  <c r="G1549" i="12"/>
  <c r="G1550" i="12" l="1"/>
  <c r="G1551" i="12" s="1"/>
  <c r="G1552" i="12" s="1"/>
  <c r="I1550" i="12"/>
  <c r="I1551" i="12" l="1"/>
  <c r="I1552" i="12" s="1"/>
  <c r="I1553" i="12" s="1"/>
  <c r="C1551" i="12"/>
  <c r="C1552" i="12" l="1"/>
  <c r="C1553" i="12" s="1"/>
  <c r="C1554" i="12" s="1"/>
  <c r="E1552" i="12"/>
  <c r="E1553" i="12" l="1"/>
  <c r="E1554" i="12" s="1"/>
  <c r="E1555" i="12" s="1"/>
  <c r="G1553" i="12"/>
  <c r="G1554" i="12" l="1"/>
  <c r="G1555" i="12" s="1"/>
  <c r="G1556" i="12" s="1"/>
  <c r="I1554" i="12"/>
  <c r="I1555" i="12" l="1"/>
  <c r="I1556" i="12" s="1"/>
  <c r="I1557" i="12" s="1"/>
  <c r="C1555" i="12"/>
  <c r="C1556" i="12" l="1"/>
  <c r="C1557" i="12" s="1"/>
  <c r="C1558" i="12" s="1"/>
  <c r="E1556" i="12"/>
  <c r="E1557" i="12" l="1"/>
  <c r="E1558" i="12" s="1"/>
  <c r="E1559" i="12" s="1"/>
  <c r="G1557" i="12"/>
  <c r="G1558" i="12" l="1"/>
  <c r="G1559" i="12" s="1"/>
  <c r="G1560" i="12" s="1"/>
  <c r="I1558" i="12"/>
  <c r="I1559" i="12" l="1"/>
  <c r="I1560" i="12" s="1"/>
  <c r="I1561" i="12" s="1"/>
  <c r="C1559" i="12"/>
  <c r="C1560" i="12" l="1"/>
  <c r="C1561" i="12" s="1"/>
  <c r="C1562" i="12" s="1"/>
  <c r="E1560" i="12"/>
  <c r="E1561" i="12" l="1"/>
  <c r="E1562" i="12" s="1"/>
  <c r="E1563" i="12" s="1"/>
  <c r="G1561" i="12"/>
  <c r="G1562" i="12" l="1"/>
  <c r="G1563" i="12" s="1"/>
  <c r="G1564" i="12" s="1"/>
  <c r="I1562" i="12"/>
  <c r="I1563" i="12" l="1"/>
  <c r="I1564" i="12" s="1"/>
  <c r="I1565" i="12" s="1"/>
  <c r="C1563" i="12"/>
  <c r="C1564" i="12" l="1"/>
  <c r="C1565" i="12" s="1"/>
  <c r="C1566" i="12" s="1"/>
  <c r="E1564" i="12"/>
  <c r="E1565" i="12" l="1"/>
  <c r="E1566" i="12" s="1"/>
  <c r="E1567" i="12" s="1"/>
  <c r="G1565" i="12"/>
  <c r="G1566" i="12" l="1"/>
  <c r="G1567" i="12" s="1"/>
  <c r="G1568" i="12" s="1"/>
  <c r="I1566" i="12"/>
  <c r="I1567" i="12" l="1"/>
  <c r="I1568" i="12" s="1"/>
  <c r="I1569" i="12" s="1"/>
  <c r="C1567" i="12"/>
  <c r="C1568" i="12" l="1"/>
  <c r="C1569" i="12" s="1"/>
  <c r="C1570" i="12" s="1"/>
  <c r="E1568" i="12"/>
  <c r="E1569" i="12" l="1"/>
  <c r="E1570" i="12" s="1"/>
  <c r="E1571" i="12" s="1"/>
  <c r="G1569" i="12"/>
  <c r="G1570" i="12" l="1"/>
  <c r="G1571" i="12" s="1"/>
  <c r="G1572" i="12" s="1"/>
  <c r="I1570" i="12"/>
  <c r="I1571" i="12" l="1"/>
  <c r="I1572" i="12" s="1"/>
  <c r="I1573" i="12" s="1"/>
  <c r="C1571" i="12"/>
  <c r="C1572" i="12" l="1"/>
  <c r="C1573" i="12" s="1"/>
  <c r="C1574" i="12" s="1"/>
  <c r="E1572" i="12"/>
  <c r="E1573" i="12" l="1"/>
  <c r="E1574" i="12" s="1"/>
  <c r="E1575" i="12" s="1"/>
  <c r="G1573" i="12"/>
  <c r="G1574" i="12" l="1"/>
  <c r="G1575" i="12" s="1"/>
  <c r="G1576" i="12" s="1"/>
  <c r="I1574" i="12"/>
  <c r="I1575" i="12" l="1"/>
  <c r="I1576" i="12" s="1"/>
  <c r="I1577" i="12" s="1"/>
  <c r="C1575" i="12"/>
  <c r="C1576" i="12" l="1"/>
  <c r="C1577" i="12" s="1"/>
  <c r="C1578" i="12" s="1"/>
  <c r="E1576" i="12"/>
  <c r="E1577" i="12" l="1"/>
  <c r="E1578" i="12" s="1"/>
  <c r="E1579" i="12" s="1"/>
  <c r="G1577" i="12"/>
  <c r="G1578" i="12" l="1"/>
  <c r="G1579" i="12" s="1"/>
  <c r="G1580" i="12" s="1"/>
  <c r="I1578" i="12"/>
  <c r="I1579" i="12" l="1"/>
  <c r="I1580" i="12" s="1"/>
  <c r="I1581" i="12" s="1"/>
  <c r="C1579" i="12"/>
  <c r="C1580" i="12" l="1"/>
  <c r="C1581" i="12" s="1"/>
  <c r="C1582" i="12" s="1"/>
  <c r="E1580" i="12"/>
  <c r="E1581" i="12" l="1"/>
  <c r="E1582" i="12" s="1"/>
  <c r="E1583" i="12" s="1"/>
  <c r="G1581" i="12"/>
  <c r="G1582" i="12" l="1"/>
  <c r="G1583" i="12" s="1"/>
  <c r="G1584" i="12" s="1"/>
  <c r="I1582" i="12"/>
  <c r="I1583" i="12" l="1"/>
  <c r="I1584" i="12" s="1"/>
  <c r="I1585" i="12" s="1"/>
  <c r="C1583" i="12"/>
  <c r="C1584" i="12" l="1"/>
  <c r="C1585" i="12" s="1"/>
  <c r="C1586" i="12" s="1"/>
  <c r="E1584" i="12"/>
  <c r="E1585" i="12" l="1"/>
  <c r="E1586" i="12" s="1"/>
  <c r="E1587" i="12" s="1"/>
  <c r="G1585" i="12"/>
  <c r="G1586" i="12" l="1"/>
  <c r="G1587" i="12" s="1"/>
  <c r="G1588" i="12" s="1"/>
  <c r="I1586" i="12"/>
  <c r="I1587" i="12" l="1"/>
  <c r="I1588" i="12" s="1"/>
  <c r="I1589" i="12" s="1"/>
  <c r="C1587" i="12"/>
  <c r="C1588" i="12" l="1"/>
  <c r="C1589" i="12" s="1"/>
  <c r="C1590" i="12" s="1"/>
  <c r="E1588" i="12"/>
  <c r="E1589" i="12" l="1"/>
  <c r="E1590" i="12" s="1"/>
  <c r="E1591" i="12" s="1"/>
  <c r="G1589" i="12"/>
  <c r="G1590" i="12" l="1"/>
  <c r="G1591" i="12" s="1"/>
  <c r="G1592" i="12" s="1"/>
  <c r="I1590" i="12"/>
  <c r="I1591" i="12" l="1"/>
  <c r="I1592" i="12" s="1"/>
  <c r="I1593" i="12" s="1"/>
  <c r="C1591" i="12"/>
  <c r="C1592" i="12" l="1"/>
  <c r="C1593" i="12" s="1"/>
  <c r="C1594" i="12" s="1"/>
  <c r="E1592" i="12"/>
  <c r="E1593" i="12" l="1"/>
  <c r="E1594" i="12" s="1"/>
  <c r="E1595" i="12" s="1"/>
  <c r="G1593" i="12"/>
  <c r="G1594" i="12" l="1"/>
  <c r="G1595" i="12" s="1"/>
  <c r="G1596" i="12" s="1"/>
  <c r="I1594" i="12"/>
  <c r="I1595" i="12" l="1"/>
  <c r="I1596" i="12" s="1"/>
  <c r="I1597" i="12" s="1"/>
  <c r="C1595" i="12"/>
  <c r="C1596" i="12" l="1"/>
  <c r="C1597" i="12" s="1"/>
  <c r="C1598" i="12" s="1"/>
  <c r="E1596" i="12"/>
  <c r="E1597" i="12" l="1"/>
  <c r="E1598" i="12" s="1"/>
  <c r="E1599" i="12" s="1"/>
  <c r="G1597" i="12"/>
  <c r="G1598" i="12" l="1"/>
  <c r="G1599" i="12" s="1"/>
  <c r="G1600" i="12" s="1"/>
  <c r="I1598" i="12"/>
  <c r="I1599" i="12" l="1"/>
  <c r="I1600" i="12" s="1"/>
  <c r="I1601" i="12" s="1"/>
  <c r="C1599" i="12"/>
  <c r="C1600" i="12" l="1"/>
  <c r="C1601" i="12" s="1"/>
  <c r="C1602" i="12" s="1"/>
  <c r="E1600" i="12"/>
  <c r="E1601" i="12" l="1"/>
  <c r="E1602" i="12" s="1"/>
  <c r="E1603" i="12" s="1"/>
  <c r="G1601" i="12"/>
  <c r="G1602" i="12" l="1"/>
  <c r="G1603" i="12" s="1"/>
  <c r="G1604" i="12" s="1"/>
  <c r="I1602" i="12"/>
  <c r="I1603" i="12" l="1"/>
  <c r="I1604" i="12" s="1"/>
  <c r="I1605" i="12" s="1"/>
  <c r="C1603" i="12"/>
  <c r="C1604" i="12" l="1"/>
  <c r="C1605" i="12" s="1"/>
  <c r="C1606" i="12" s="1"/>
  <c r="E1604" i="12"/>
  <c r="E1605" i="12" l="1"/>
  <c r="E1606" i="12" s="1"/>
  <c r="E1607" i="12" s="1"/>
  <c r="G1605" i="12"/>
  <c r="G1606" i="12" l="1"/>
  <c r="G1607" i="12" s="1"/>
  <c r="G1608" i="12" s="1"/>
  <c r="I1606" i="12"/>
  <c r="I1607" i="12" l="1"/>
  <c r="I1608" i="12" s="1"/>
  <c r="I1609" i="12" s="1"/>
  <c r="C1607" i="12"/>
  <c r="C1608" i="12" l="1"/>
  <c r="C1609" i="12" s="1"/>
  <c r="C1610" i="12" s="1"/>
  <c r="E1608" i="12"/>
  <c r="E1609" i="12" l="1"/>
  <c r="E1610" i="12" s="1"/>
  <c r="E1611" i="12" s="1"/>
  <c r="G1609" i="12"/>
  <c r="G1610" i="12" l="1"/>
  <c r="G1611" i="12" s="1"/>
  <c r="G1612" i="12" s="1"/>
  <c r="I1610" i="12"/>
  <c r="I1611" i="12" l="1"/>
  <c r="I1612" i="12" s="1"/>
  <c r="I1613" i="12" s="1"/>
  <c r="C1611" i="12"/>
  <c r="C1612" i="12" l="1"/>
  <c r="C1613" i="12" s="1"/>
  <c r="C1614" i="12" s="1"/>
  <c r="E1612" i="12"/>
  <c r="E1613" i="12" l="1"/>
  <c r="E1614" i="12" s="1"/>
  <c r="E1615" i="12" s="1"/>
  <c r="G1613" i="12"/>
  <c r="G1614" i="12" l="1"/>
  <c r="G1615" i="12" s="1"/>
  <c r="G1616" i="12" s="1"/>
  <c r="I1614" i="12"/>
  <c r="I1615" i="12" l="1"/>
  <c r="I1616" i="12" s="1"/>
  <c r="I1617" i="12" s="1"/>
  <c r="C1615" i="12"/>
  <c r="C1616" i="12" l="1"/>
  <c r="C1617" i="12" s="1"/>
  <c r="C1618" i="12" s="1"/>
  <c r="E1616" i="12"/>
  <c r="E1617" i="12" l="1"/>
  <c r="E1618" i="12" s="1"/>
  <c r="E1619" i="12" s="1"/>
  <c r="G1617" i="12"/>
  <c r="G1618" i="12" l="1"/>
  <c r="G1619" i="12" s="1"/>
  <c r="G1620" i="12" s="1"/>
  <c r="I1618" i="12"/>
  <c r="I1619" i="12" l="1"/>
  <c r="I1620" i="12" s="1"/>
  <c r="I1621" i="12" s="1"/>
  <c r="C1619" i="12"/>
  <c r="C1620" i="12" l="1"/>
  <c r="C1621" i="12" s="1"/>
  <c r="C1622" i="12" s="1"/>
  <c r="E1620" i="12"/>
  <c r="E1621" i="12" l="1"/>
  <c r="E1622" i="12" s="1"/>
  <c r="E1623" i="12" s="1"/>
  <c r="G1621" i="12"/>
  <c r="G1622" i="12" l="1"/>
  <c r="G1623" i="12" s="1"/>
  <c r="G1624" i="12" s="1"/>
  <c r="I1622" i="12"/>
  <c r="I1623" i="12" l="1"/>
  <c r="I1624" i="12" s="1"/>
  <c r="I1625" i="12" s="1"/>
  <c r="C1623" i="12"/>
  <c r="C1624" i="12" l="1"/>
  <c r="C1625" i="12" s="1"/>
  <c r="C1626" i="12" s="1"/>
  <c r="E1624" i="12"/>
  <c r="E1625" i="12" l="1"/>
  <c r="E1626" i="12" s="1"/>
  <c r="E1627" i="12" s="1"/>
  <c r="G1625" i="12"/>
  <c r="G1626" i="12" l="1"/>
  <c r="G1627" i="12" s="1"/>
  <c r="G1628" i="12" s="1"/>
  <c r="I1626" i="12"/>
  <c r="I1627" i="12" l="1"/>
  <c r="I1628" i="12" s="1"/>
  <c r="I1629" i="12" s="1"/>
  <c r="C1627" i="12"/>
  <c r="C1628" i="12" l="1"/>
  <c r="C1629" i="12" s="1"/>
  <c r="C1630" i="12" s="1"/>
  <c r="E1628" i="12"/>
  <c r="E1629" i="12" l="1"/>
  <c r="E1630" i="12" s="1"/>
  <c r="E1631" i="12" s="1"/>
  <c r="G1629" i="12"/>
  <c r="G1630" i="12" l="1"/>
  <c r="G1631" i="12" s="1"/>
  <c r="G1632" i="12" s="1"/>
  <c r="I1630" i="12"/>
  <c r="I1631" i="12" l="1"/>
  <c r="I1632" i="12" s="1"/>
  <c r="I1633" i="12" s="1"/>
  <c r="C1631" i="12"/>
  <c r="C1632" i="12" l="1"/>
  <c r="C1633" i="12" s="1"/>
  <c r="C1634" i="12" s="1"/>
  <c r="E1632" i="12"/>
  <c r="E1633" i="12" l="1"/>
  <c r="E1634" i="12" s="1"/>
  <c r="E1635" i="12" s="1"/>
  <c r="G1633" i="12"/>
  <c r="G1634" i="12" l="1"/>
  <c r="G1635" i="12" s="1"/>
  <c r="G1636" i="12" s="1"/>
  <c r="I1634" i="12"/>
  <c r="I1635" i="12" l="1"/>
  <c r="I1636" i="12" s="1"/>
  <c r="I1637" i="12" s="1"/>
  <c r="C1635" i="12"/>
  <c r="C1636" i="12" l="1"/>
  <c r="C1637" i="12" s="1"/>
  <c r="C1638" i="12" s="1"/>
  <c r="E1636" i="12"/>
  <c r="E1637" i="12" l="1"/>
  <c r="E1638" i="12" s="1"/>
  <c r="E1639" i="12" s="1"/>
  <c r="G1637" i="12"/>
  <c r="G1638" i="12" l="1"/>
  <c r="G1639" i="12" s="1"/>
  <c r="G1640" i="12" s="1"/>
  <c r="I1638" i="12"/>
  <c r="I1639" i="12" l="1"/>
  <c r="I1640" i="12" s="1"/>
  <c r="I1641" i="12" s="1"/>
  <c r="C1639" i="12"/>
  <c r="C1640" i="12" l="1"/>
  <c r="C1641" i="12" s="1"/>
  <c r="C1642" i="12" s="1"/>
  <c r="E1640" i="12"/>
  <c r="E1641" i="12" l="1"/>
  <c r="E1642" i="12" s="1"/>
  <c r="E1643" i="12" s="1"/>
  <c r="G1641" i="12"/>
  <c r="G1642" i="12" l="1"/>
  <c r="G1643" i="12" s="1"/>
  <c r="G1644" i="12" s="1"/>
  <c r="I1642" i="12"/>
  <c r="I1643" i="12" l="1"/>
  <c r="I1644" i="12" s="1"/>
  <c r="I1645" i="12" s="1"/>
  <c r="C1643" i="12"/>
  <c r="C1644" i="12" l="1"/>
  <c r="C1645" i="12" s="1"/>
  <c r="C1646" i="12" s="1"/>
  <c r="E1644" i="12"/>
  <c r="E1645" i="12" l="1"/>
  <c r="E1646" i="12" s="1"/>
  <c r="E1647" i="12" s="1"/>
  <c r="G1645" i="12"/>
  <c r="G1646" i="12" l="1"/>
  <c r="G1647" i="12" s="1"/>
  <c r="G1648" i="12" s="1"/>
  <c r="I1646" i="12"/>
  <c r="I1647" i="12" l="1"/>
  <c r="I1648" i="12" s="1"/>
  <c r="I1649" i="12" s="1"/>
  <c r="C1647" i="12"/>
  <c r="C1648" i="12" l="1"/>
  <c r="C1649" i="12" s="1"/>
  <c r="C1650" i="12" s="1"/>
  <c r="E1648" i="12"/>
  <c r="E1649" i="12" l="1"/>
  <c r="E1650" i="12" s="1"/>
  <c r="E1651" i="12" s="1"/>
  <c r="G1649" i="12"/>
  <c r="G1650" i="12" l="1"/>
  <c r="G1651" i="12" s="1"/>
  <c r="G1652" i="12" s="1"/>
  <c r="I1650" i="12"/>
  <c r="I1651" i="12" l="1"/>
  <c r="I1652" i="12" s="1"/>
  <c r="I1653" i="12" s="1"/>
  <c r="C1651" i="12"/>
  <c r="C1652" i="12" l="1"/>
  <c r="C1653" i="12" s="1"/>
  <c r="C1654" i="12" s="1"/>
  <c r="E1652" i="12"/>
  <c r="E1653" i="12" l="1"/>
  <c r="E1654" i="12" s="1"/>
  <c r="E1655" i="12" s="1"/>
  <c r="G1653" i="12"/>
  <c r="G1654" i="12" l="1"/>
  <c r="G1655" i="12" s="1"/>
  <c r="G1656" i="12" s="1"/>
  <c r="I1654" i="12"/>
  <c r="I1655" i="12" l="1"/>
  <c r="I1656" i="12" s="1"/>
  <c r="I1657" i="12" s="1"/>
  <c r="C1655" i="12"/>
  <c r="C1656" i="12" l="1"/>
  <c r="C1657" i="12" s="1"/>
  <c r="C1658" i="12" s="1"/>
  <c r="E1656" i="12"/>
  <c r="E1657" i="12" l="1"/>
  <c r="E1658" i="12" s="1"/>
  <c r="E1659" i="12" s="1"/>
  <c r="G1657" i="12"/>
  <c r="G1658" i="12" l="1"/>
  <c r="G1659" i="12" s="1"/>
  <c r="G1660" i="12" s="1"/>
  <c r="I1658" i="12"/>
  <c r="I1659" i="12" l="1"/>
  <c r="I1660" i="12" s="1"/>
  <c r="I1661" i="12" s="1"/>
  <c r="C1659" i="12"/>
  <c r="C1660" i="12" l="1"/>
  <c r="C1661" i="12" s="1"/>
  <c r="C1662" i="12" s="1"/>
  <c r="E1660" i="12"/>
  <c r="E1661" i="12" l="1"/>
  <c r="E1662" i="12" s="1"/>
  <c r="E1663" i="12" s="1"/>
  <c r="G1661" i="12"/>
  <c r="G1662" i="12" l="1"/>
  <c r="G1663" i="12" s="1"/>
  <c r="G1664" i="12" s="1"/>
  <c r="I1662" i="12"/>
  <c r="I1663" i="12" l="1"/>
  <c r="I1664" i="12" s="1"/>
  <c r="I1665" i="12" s="1"/>
  <c r="C1663" i="12"/>
  <c r="C1664" i="12" l="1"/>
  <c r="C1665" i="12" s="1"/>
  <c r="C1666" i="12" s="1"/>
  <c r="E1664" i="12"/>
  <c r="E1665" i="12" l="1"/>
  <c r="E1666" i="12" s="1"/>
  <c r="E1667" i="12" s="1"/>
  <c r="G1665" i="12"/>
  <c r="G1666" i="12" l="1"/>
  <c r="G1667" i="12" s="1"/>
  <c r="G1668" i="12" s="1"/>
  <c r="I1666" i="12"/>
  <c r="I1667" i="12" l="1"/>
  <c r="I1668" i="12" s="1"/>
  <c r="I1669" i="12" s="1"/>
  <c r="C1667" i="12"/>
  <c r="C1668" i="12" l="1"/>
  <c r="C1669" i="12" s="1"/>
  <c r="C1670" i="12" s="1"/>
  <c r="E1668" i="12"/>
  <c r="E1669" i="12" l="1"/>
  <c r="E1670" i="12" s="1"/>
  <c r="E1671" i="12" s="1"/>
  <c r="G1669" i="12"/>
  <c r="G1670" i="12" l="1"/>
  <c r="G1671" i="12" s="1"/>
  <c r="G1672" i="12" s="1"/>
  <c r="I1670" i="12"/>
  <c r="I1671" i="12" l="1"/>
  <c r="I1672" i="12" s="1"/>
  <c r="I1673" i="12" s="1"/>
  <c r="C1671" i="12"/>
  <c r="C1672" i="12" l="1"/>
  <c r="C1673" i="12" s="1"/>
  <c r="C1674" i="12" s="1"/>
  <c r="E1672" i="12"/>
  <c r="E1673" i="12" l="1"/>
  <c r="E1674" i="12" s="1"/>
  <c r="E1675" i="12" s="1"/>
  <c r="G1673" i="12"/>
  <c r="G1674" i="12" l="1"/>
  <c r="G1675" i="12" s="1"/>
  <c r="G1676" i="12" s="1"/>
  <c r="I1674" i="12"/>
  <c r="I1675" i="12" l="1"/>
  <c r="I1676" i="12" s="1"/>
  <c r="I1677" i="12" s="1"/>
  <c r="C1675" i="12"/>
  <c r="C1676" i="12" l="1"/>
  <c r="C1677" i="12" s="1"/>
  <c r="C1678" i="12" s="1"/>
  <c r="E1676" i="12"/>
  <c r="E1677" i="12" l="1"/>
  <c r="E1678" i="12" s="1"/>
  <c r="E1679" i="12" s="1"/>
  <c r="G1677" i="12"/>
  <c r="G1678" i="12" l="1"/>
  <c r="G1679" i="12" s="1"/>
  <c r="G1680" i="12" s="1"/>
  <c r="I1678" i="12"/>
  <c r="I1679" i="12" l="1"/>
  <c r="I1680" i="12" s="1"/>
  <c r="I1681" i="12" s="1"/>
  <c r="C1679" i="12"/>
  <c r="C1680" i="12" l="1"/>
  <c r="C1681" i="12" s="1"/>
  <c r="C1682" i="12" s="1"/>
  <c r="E1680" i="12"/>
  <c r="E1681" i="12" l="1"/>
  <c r="E1682" i="12" s="1"/>
  <c r="E1683" i="12" s="1"/>
  <c r="G1681" i="12"/>
  <c r="G1682" i="12" l="1"/>
  <c r="G1683" i="12" s="1"/>
  <c r="G1684" i="12" s="1"/>
  <c r="I1682" i="12"/>
  <c r="I1683" i="12" l="1"/>
  <c r="I1684" i="12" s="1"/>
  <c r="I1685" i="12" s="1"/>
  <c r="C1683" i="12"/>
  <c r="C1684" i="12" l="1"/>
  <c r="C1685" i="12" s="1"/>
  <c r="C1686" i="12" s="1"/>
  <c r="E1684" i="12"/>
  <c r="E1685" i="12" l="1"/>
  <c r="E1686" i="12" s="1"/>
  <c r="E1687" i="12" s="1"/>
  <c r="G1685" i="12"/>
  <c r="G1686" i="12" l="1"/>
  <c r="G1687" i="12" s="1"/>
  <c r="G1688" i="12" s="1"/>
  <c r="I1686" i="12"/>
  <c r="I1687" i="12" l="1"/>
  <c r="I1688" i="12" s="1"/>
  <c r="I1689" i="12" s="1"/>
  <c r="C1687" i="12"/>
  <c r="C1688" i="12" l="1"/>
  <c r="C1689" i="12" s="1"/>
  <c r="C1690" i="12" s="1"/>
  <c r="E1688" i="12"/>
  <c r="E1689" i="12" l="1"/>
  <c r="E1690" i="12" s="1"/>
  <c r="E1691" i="12" s="1"/>
  <c r="G1689" i="12"/>
  <c r="G1690" i="12" l="1"/>
  <c r="G1691" i="12" s="1"/>
  <c r="G1692" i="12" s="1"/>
  <c r="I1690" i="12"/>
  <c r="I1691" i="12" l="1"/>
  <c r="I1692" i="12" s="1"/>
  <c r="I1693" i="12" s="1"/>
  <c r="C1691" i="12"/>
  <c r="C1692" i="12" l="1"/>
  <c r="C1693" i="12" s="1"/>
  <c r="C1694" i="12" s="1"/>
  <c r="E1692" i="12"/>
  <c r="E1693" i="12" l="1"/>
  <c r="E1694" i="12" s="1"/>
  <c r="E1695" i="12" s="1"/>
  <c r="G1693" i="12"/>
  <c r="G1694" i="12" l="1"/>
  <c r="G1695" i="12" s="1"/>
  <c r="G1696" i="12" s="1"/>
  <c r="I1694" i="12"/>
  <c r="I1695" i="12" l="1"/>
  <c r="I1696" i="12" s="1"/>
  <c r="I1697" i="12" s="1"/>
  <c r="C1695" i="12"/>
  <c r="C1696" i="12" l="1"/>
  <c r="C1697" i="12" s="1"/>
  <c r="C1698" i="12" s="1"/>
  <c r="E1696" i="12"/>
  <c r="E1697" i="12" l="1"/>
  <c r="E1698" i="12" s="1"/>
  <c r="E1699" i="12" s="1"/>
  <c r="G1697" i="12"/>
  <c r="G1698" i="12" l="1"/>
  <c r="G1699" i="12" s="1"/>
  <c r="G1700" i="12" s="1"/>
  <c r="I1698" i="12"/>
  <c r="I1699" i="12" l="1"/>
  <c r="I1700" i="12" s="1"/>
  <c r="I1701" i="12" s="1"/>
  <c r="C1699" i="12"/>
  <c r="C1700" i="12" l="1"/>
  <c r="C1701" i="12" s="1"/>
  <c r="C1702" i="12" s="1"/>
  <c r="E1700" i="12"/>
  <c r="E1701" i="12" l="1"/>
  <c r="E1702" i="12" s="1"/>
  <c r="E1703" i="12" s="1"/>
  <c r="G1701" i="12"/>
  <c r="G1702" i="12" l="1"/>
  <c r="G1703" i="12" s="1"/>
  <c r="G1704" i="12" s="1"/>
  <c r="I1702" i="12"/>
  <c r="I1703" i="12" l="1"/>
  <c r="I1704" i="12" s="1"/>
  <c r="I1705" i="12" s="1"/>
  <c r="C1703" i="12"/>
  <c r="C1704" i="12" l="1"/>
  <c r="C1705" i="12" s="1"/>
  <c r="C1706" i="12" s="1"/>
  <c r="E1704" i="12"/>
  <c r="E1705" i="12" l="1"/>
  <c r="E1706" i="12" s="1"/>
  <c r="E1707" i="12" s="1"/>
  <c r="G1705" i="12"/>
  <c r="G1706" i="12" l="1"/>
  <c r="G1707" i="12" s="1"/>
  <c r="G1708" i="12" s="1"/>
  <c r="I1706" i="12"/>
  <c r="I1707" i="12" l="1"/>
  <c r="I1708" i="12" s="1"/>
  <c r="I1709" i="12" s="1"/>
  <c r="C1707" i="12"/>
  <c r="C1708" i="12" l="1"/>
  <c r="C1709" i="12" s="1"/>
  <c r="C1710" i="12" s="1"/>
  <c r="E1708" i="12"/>
  <c r="E1709" i="12" l="1"/>
  <c r="E1710" i="12" s="1"/>
  <c r="E1711" i="12" s="1"/>
  <c r="G1709" i="12"/>
  <c r="G1710" i="12" l="1"/>
  <c r="G1711" i="12" s="1"/>
  <c r="G1712" i="12" s="1"/>
  <c r="I1710" i="12"/>
  <c r="I1711" i="12" l="1"/>
  <c r="I1712" i="12" s="1"/>
  <c r="I1713" i="12" s="1"/>
  <c r="C1711" i="12"/>
  <c r="C1712" i="12" l="1"/>
  <c r="C1713" i="12" s="1"/>
  <c r="C1714" i="12" s="1"/>
  <c r="E1712" i="12"/>
  <c r="E1713" i="12" l="1"/>
  <c r="E1714" i="12" s="1"/>
  <c r="E1715" i="12" s="1"/>
  <c r="G1713" i="12"/>
  <c r="G1714" i="12" l="1"/>
  <c r="G1715" i="12" s="1"/>
  <c r="G1716" i="12" s="1"/>
  <c r="I1714" i="12"/>
  <c r="I1715" i="12" l="1"/>
  <c r="I1716" i="12" s="1"/>
  <c r="I1717" i="12" s="1"/>
  <c r="C1715" i="12"/>
  <c r="C1716" i="12" l="1"/>
  <c r="C1717" i="12" s="1"/>
  <c r="C1718" i="12" s="1"/>
  <c r="E1716" i="12"/>
  <c r="E1717" i="12" l="1"/>
  <c r="E1718" i="12" s="1"/>
  <c r="E1719" i="12" s="1"/>
  <c r="G1717" i="12"/>
  <c r="G1718" i="12" l="1"/>
  <c r="G1719" i="12" s="1"/>
  <c r="G1720" i="12" s="1"/>
  <c r="I1718" i="12"/>
  <c r="I1719" i="12" l="1"/>
  <c r="I1720" i="12" s="1"/>
  <c r="I1721" i="12" s="1"/>
  <c r="C1719" i="12"/>
  <c r="C1720" i="12" l="1"/>
  <c r="C1721" i="12" s="1"/>
  <c r="C1722" i="12" s="1"/>
  <c r="E1720" i="12"/>
  <c r="E1721" i="12" l="1"/>
  <c r="E1722" i="12" s="1"/>
  <c r="E1723" i="12" s="1"/>
  <c r="G1721" i="12"/>
  <c r="G1722" i="12" l="1"/>
  <c r="G1723" i="12" s="1"/>
  <c r="G1724" i="12" s="1"/>
  <c r="I1722" i="12"/>
  <c r="I1723" i="12" l="1"/>
  <c r="I1724" i="12" s="1"/>
  <c r="I1725" i="12" s="1"/>
  <c r="C1723" i="12"/>
  <c r="C1724" i="12" l="1"/>
  <c r="C1725" i="12" s="1"/>
  <c r="C1726" i="12" s="1"/>
  <c r="E1724" i="12"/>
  <c r="E1725" i="12" l="1"/>
  <c r="E1726" i="12" s="1"/>
  <c r="E1727" i="12" s="1"/>
  <c r="G1725" i="12"/>
  <c r="G1726" i="12" l="1"/>
  <c r="G1727" i="12" s="1"/>
  <c r="G1728" i="12" s="1"/>
  <c r="I1726" i="12"/>
  <c r="I1727" i="12" l="1"/>
  <c r="I1728" i="12" s="1"/>
  <c r="I1729" i="12" s="1"/>
  <c r="C1727" i="12"/>
  <c r="C1728" i="12" l="1"/>
  <c r="C1729" i="12" s="1"/>
  <c r="C1730" i="12" s="1"/>
  <c r="E1728" i="12"/>
  <c r="E1729" i="12" l="1"/>
  <c r="E1730" i="12" s="1"/>
  <c r="E1731" i="12" s="1"/>
  <c r="G1729" i="12"/>
  <c r="G1730" i="12" l="1"/>
  <c r="G1731" i="12" s="1"/>
  <c r="G1732" i="12" s="1"/>
  <c r="I1730" i="12"/>
  <c r="I1731" i="12" l="1"/>
  <c r="I1732" i="12" s="1"/>
  <c r="I1733" i="12" s="1"/>
  <c r="C1731" i="12"/>
  <c r="C1732" i="12" l="1"/>
  <c r="C1733" i="12" s="1"/>
  <c r="C1734" i="12" s="1"/>
  <c r="E1732" i="12"/>
  <c r="E1733" i="12" l="1"/>
  <c r="E1734" i="12" s="1"/>
  <c r="E1735" i="12" s="1"/>
  <c r="G1733" i="12"/>
  <c r="G1734" i="12" l="1"/>
  <c r="G1735" i="12" s="1"/>
  <c r="G1736" i="12" s="1"/>
  <c r="I1734" i="12"/>
  <c r="I1735" i="12" l="1"/>
  <c r="I1736" i="12" s="1"/>
  <c r="I1737" i="12" s="1"/>
  <c r="C1735" i="12"/>
  <c r="C1736" i="12" l="1"/>
  <c r="C1737" i="12" s="1"/>
  <c r="C1738" i="12" s="1"/>
  <c r="E1736" i="12"/>
  <c r="E1737" i="12" l="1"/>
  <c r="E1738" i="12" s="1"/>
  <c r="E1739" i="12" s="1"/>
  <c r="G1737" i="12"/>
  <c r="G1738" i="12" l="1"/>
  <c r="G1739" i="12" s="1"/>
  <c r="G1740" i="12" s="1"/>
  <c r="I1738" i="12"/>
  <c r="I1739" i="12" l="1"/>
  <c r="I1740" i="12" s="1"/>
  <c r="I1741" i="12" s="1"/>
  <c r="C1739" i="12"/>
  <c r="C1740" i="12" l="1"/>
  <c r="C1741" i="12" s="1"/>
  <c r="C1742" i="12" s="1"/>
  <c r="E1740" i="12"/>
  <c r="E1741" i="12" l="1"/>
  <c r="E1742" i="12" s="1"/>
  <c r="E1743" i="12" s="1"/>
  <c r="G1741" i="12"/>
  <c r="G1742" i="12" l="1"/>
  <c r="G1743" i="12" s="1"/>
  <c r="G1744" i="12" s="1"/>
  <c r="I1742" i="12"/>
  <c r="I1743" i="12" l="1"/>
  <c r="I1744" i="12" s="1"/>
  <c r="I1745" i="12" s="1"/>
  <c r="C1743" i="12"/>
  <c r="C1744" i="12" l="1"/>
  <c r="C1745" i="12" s="1"/>
  <c r="C1746" i="12" s="1"/>
  <c r="E1744" i="12"/>
  <c r="E1745" i="12" l="1"/>
  <c r="E1746" i="12" s="1"/>
  <c r="E1747" i="12" s="1"/>
  <c r="G1745" i="12"/>
  <c r="G1746" i="12" l="1"/>
  <c r="G1747" i="12" s="1"/>
  <c r="G1748" i="12" s="1"/>
  <c r="I1746" i="12"/>
  <c r="I1747" i="12" l="1"/>
  <c r="I1748" i="12" s="1"/>
  <c r="I1749" i="12" s="1"/>
  <c r="C1747" i="12"/>
  <c r="C1748" i="12" l="1"/>
  <c r="C1749" i="12" s="1"/>
  <c r="C1750" i="12" s="1"/>
  <c r="E1748" i="12"/>
  <c r="E1749" i="12" l="1"/>
  <c r="E1750" i="12" s="1"/>
  <c r="E1751" i="12" s="1"/>
  <c r="G1749" i="12"/>
  <c r="G1750" i="12" l="1"/>
  <c r="G1751" i="12" s="1"/>
  <c r="G1752" i="12" s="1"/>
  <c r="I1750" i="12"/>
  <c r="I1751" i="12" l="1"/>
  <c r="I1752" i="12" s="1"/>
  <c r="I1753" i="12" s="1"/>
  <c r="C1751" i="12"/>
  <c r="C1752" i="12" l="1"/>
  <c r="C1753" i="12" s="1"/>
  <c r="C1754" i="12" s="1"/>
  <c r="E1752" i="12"/>
  <c r="E1753" i="12" l="1"/>
  <c r="E1754" i="12" s="1"/>
  <c r="E1755" i="12" s="1"/>
  <c r="G1753" i="12"/>
  <c r="G1754" i="12" l="1"/>
  <c r="G1755" i="12" s="1"/>
  <c r="G1756" i="12" s="1"/>
  <c r="I1754" i="12"/>
  <c r="I1755" i="12" l="1"/>
  <c r="I1756" i="12" s="1"/>
  <c r="I1757" i="12" s="1"/>
  <c r="C1755" i="12"/>
  <c r="C1756" i="12" l="1"/>
  <c r="C1757" i="12" s="1"/>
  <c r="C1758" i="12" s="1"/>
  <c r="E1756" i="12"/>
  <c r="E1757" i="12" l="1"/>
  <c r="E1758" i="12" s="1"/>
  <c r="E1759" i="12" s="1"/>
  <c r="G1757" i="12"/>
  <c r="G1758" i="12" l="1"/>
  <c r="G1759" i="12" s="1"/>
  <c r="G1760" i="12" s="1"/>
  <c r="I1758" i="12"/>
  <c r="I1759" i="12" l="1"/>
  <c r="I1760" i="12" s="1"/>
  <c r="I1761" i="12" s="1"/>
  <c r="C1759" i="12"/>
  <c r="C1760" i="12" l="1"/>
  <c r="C1761" i="12" s="1"/>
  <c r="C1762" i="12" s="1"/>
  <c r="E1760" i="12"/>
  <c r="E1761" i="12" l="1"/>
  <c r="E1762" i="12" s="1"/>
  <c r="E1763" i="12" s="1"/>
  <c r="G1761" i="12"/>
  <c r="G1762" i="12" l="1"/>
  <c r="G1763" i="12" s="1"/>
  <c r="G1764" i="12" s="1"/>
  <c r="I1762" i="12"/>
  <c r="I1763" i="12" l="1"/>
  <c r="I1764" i="12" s="1"/>
  <c r="I1765" i="12" s="1"/>
  <c r="C1763" i="12"/>
  <c r="C1764" i="12" l="1"/>
  <c r="C1765" i="12" s="1"/>
  <c r="C1766" i="12" s="1"/>
  <c r="E1764" i="12"/>
  <c r="E1765" i="12" l="1"/>
  <c r="E1766" i="12" s="1"/>
  <c r="E1767" i="12" s="1"/>
  <c r="G1765" i="12"/>
  <c r="G1766" i="12" l="1"/>
  <c r="G1767" i="12" s="1"/>
  <c r="G1768" i="12" s="1"/>
  <c r="I1766" i="12"/>
  <c r="I1767" i="12" l="1"/>
  <c r="I1768" i="12" s="1"/>
  <c r="I1769" i="12" s="1"/>
  <c r="C1767" i="12"/>
  <c r="C1768" i="12" l="1"/>
  <c r="C1769" i="12" s="1"/>
  <c r="C1770" i="12" s="1"/>
  <c r="E1768" i="12"/>
  <c r="E1769" i="12" l="1"/>
  <c r="E1770" i="12" s="1"/>
  <c r="E1771" i="12" s="1"/>
  <c r="G1769" i="12"/>
  <c r="G1770" i="12" l="1"/>
  <c r="G1771" i="12" s="1"/>
  <c r="G1772" i="12" s="1"/>
  <c r="I1770" i="12"/>
  <c r="I1771" i="12" l="1"/>
  <c r="I1772" i="12" s="1"/>
  <c r="I1773" i="12" s="1"/>
  <c r="C1771" i="12"/>
  <c r="C1772" i="12" l="1"/>
  <c r="C1773" i="12" s="1"/>
  <c r="C1774" i="12" s="1"/>
  <c r="E1772" i="12"/>
  <c r="E1773" i="12" l="1"/>
  <c r="E1774" i="12" s="1"/>
  <c r="E1775" i="12" s="1"/>
  <c r="G1773" i="12"/>
  <c r="G1774" i="12" l="1"/>
  <c r="G1775" i="12" s="1"/>
  <c r="G1776" i="12" s="1"/>
  <c r="I1774" i="12"/>
  <c r="I1775" i="12" l="1"/>
  <c r="I1776" i="12" s="1"/>
  <c r="I1777" i="12" s="1"/>
  <c r="C1775" i="12"/>
  <c r="C1776" i="12" l="1"/>
  <c r="C1777" i="12" s="1"/>
  <c r="C1778" i="12" s="1"/>
  <c r="E1776" i="12"/>
  <c r="E1777" i="12" l="1"/>
  <c r="E1778" i="12" s="1"/>
  <c r="E1779" i="12" s="1"/>
  <c r="G1777" i="12"/>
  <c r="G1778" i="12" l="1"/>
  <c r="G1779" i="12" s="1"/>
  <c r="G1780" i="12" s="1"/>
  <c r="I1778" i="12"/>
  <c r="I1779" i="12" l="1"/>
  <c r="I1780" i="12" s="1"/>
  <c r="I1781" i="12" s="1"/>
  <c r="C1779" i="12"/>
  <c r="C1780" i="12" l="1"/>
  <c r="C1781" i="12" s="1"/>
  <c r="C1782" i="12" s="1"/>
  <c r="E1780" i="12"/>
  <c r="E1781" i="12" l="1"/>
  <c r="E1782" i="12" s="1"/>
  <c r="E1783" i="12" s="1"/>
  <c r="G1781" i="12"/>
  <c r="G1782" i="12" l="1"/>
  <c r="G1783" i="12" s="1"/>
  <c r="G1784" i="12" s="1"/>
  <c r="I1782" i="12"/>
  <c r="I1783" i="12" l="1"/>
  <c r="I1784" i="12" s="1"/>
  <c r="I1785" i="12" s="1"/>
  <c r="C1783" i="12"/>
  <c r="C1784" i="12" l="1"/>
  <c r="C1785" i="12" s="1"/>
  <c r="C1786" i="12" s="1"/>
  <c r="E1784" i="12"/>
  <c r="E1785" i="12" l="1"/>
  <c r="E1786" i="12" s="1"/>
  <c r="E1787" i="12" s="1"/>
  <c r="G1785" i="12"/>
  <c r="G1786" i="12" l="1"/>
  <c r="G1787" i="12" s="1"/>
  <c r="G1788" i="12" s="1"/>
  <c r="I1786" i="12"/>
  <c r="I1787" i="12" l="1"/>
  <c r="I1788" i="12" s="1"/>
  <c r="I1789" i="12" s="1"/>
  <c r="C1787" i="12"/>
  <c r="C1788" i="12" l="1"/>
  <c r="C1789" i="12" s="1"/>
  <c r="C1790" i="12" s="1"/>
  <c r="E1788" i="12"/>
  <c r="E1789" i="12" l="1"/>
  <c r="E1790" i="12" s="1"/>
  <c r="E1791" i="12" s="1"/>
  <c r="G1789" i="12"/>
  <c r="G1790" i="12" l="1"/>
  <c r="G1791" i="12" s="1"/>
  <c r="G1792" i="12" s="1"/>
  <c r="I1790" i="12"/>
  <c r="I1791" i="12" l="1"/>
  <c r="I1792" i="12" s="1"/>
  <c r="I1793" i="12" s="1"/>
  <c r="C1791" i="12"/>
  <c r="C1792" i="12" l="1"/>
  <c r="C1793" i="12" s="1"/>
  <c r="C1794" i="12" s="1"/>
  <c r="E1792" i="12"/>
  <c r="E1793" i="12" l="1"/>
  <c r="E1794" i="12" s="1"/>
  <c r="E1795" i="12" s="1"/>
  <c r="G1793" i="12"/>
  <c r="G1794" i="12" l="1"/>
  <c r="G1795" i="12" s="1"/>
  <c r="G1796" i="12" s="1"/>
  <c r="I1794" i="12"/>
  <c r="I1795" i="12" l="1"/>
  <c r="I1796" i="12" s="1"/>
  <c r="I1797" i="12" s="1"/>
  <c r="C1795" i="12"/>
  <c r="C1796" i="12" l="1"/>
  <c r="C1797" i="12" s="1"/>
  <c r="C1798" i="12" s="1"/>
  <c r="E1796" i="12"/>
  <c r="E1797" i="12" l="1"/>
  <c r="E1798" i="12" s="1"/>
  <c r="E1799" i="12" s="1"/>
  <c r="G1797" i="12"/>
  <c r="G1798" i="12" l="1"/>
  <c r="G1799" i="12" s="1"/>
  <c r="G1800" i="12" s="1"/>
  <c r="I1798" i="12"/>
  <c r="I1799" i="12" l="1"/>
  <c r="I1800" i="12" s="1"/>
  <c r="I1801" i="12" s="1"/>
  <c r="C1799" i="12"/>
  <c r="C1800" i="12" l="1"/>
  <c r="C1801" i="12" s="1"/>
  <c r="C1802" i="12" s="1"/>
  <c r="E1800" i="12"/>
  <c r="E1801" i="12" l="1"/>
  <c r="E1802" i="12" s="1"/>
  <c r="E1803" i="12" s="1"/>
  <c r="G1801" i="12"/>
  <c r="G1802" i="12" l="1"/>
  <c r="G1803" i="12" s="1"/>
  <c r="G1804" i="12" s="1"/>
  <c r="I1802" i="12"/>
  <c r="I1803" i="12" l="1"/>
  <c r="I1804" i="12" s="1"/>
  <c r="I1805" i="12" s="1"/>
  <c r="C1803" i="12"/>
  <c r="C1804" i="12" l="1"/>
  <c r="C1805" i="12" s="1"/>
  <c r="C1806" i="12" s="1"/>
  <c r="E1804" i="12"/>
  <c r="E1805" i="12" l="1"/>
  <c r="E1806" i="12" s="1"/>
  <c r="E1807" i="12" s="1"/>
  <c r="G1805" i="12"/>
  <c r="G1806" i="12" l="1"/>
  <c r="G1807" i="12" s="1"/>
  <c r="G1808" i="12" s="1"/>
  <c r="I1806" i="12"/>
  <c r="I1807" i="12" l="1"/>
  <c r="I1808" i="12" s="1"/>
  <c r="I1809" i="12" s="1"/>
  <c r="C1807" i="12"/>
  <c r="C1808" i="12" l="1"/>
  <c r="C1809" i="12" s="1"/>
  <c r="C1810" i="12" s="1"/>
  <c r="E1808" i="12"/>
  <c r="E1809" i="12" l="1"/>
  <c r="E1810" i="12" s="1"/>
  <c r="E1811" i="12" s="1"/>
  <c r="G1809" i="12"/>
  <c r="G1810" i="12" l="1"/>
  <c r="G1811" i="12" s="1"/>
  <c r="G1812" i="12" s="1"/>
  <c r="I1810" i="12"/>
  <c r="I1811" i="12" l="1"/>
  <c r="I1812" i="12" s="1"/>
  <c r="I1813" i="12" s="1"/>
  <c r="C1811" i="12"/>
  <c r="C1812" i="12" l="1"/>
  <c r="C1813" i="12" s="1"/>
  <c r="C1814" i="12" s="1"/>
  <c r="E1812" i="12"/>
  <c r="E1813" i="12" l="1"/>
  <c r="E1814" i="12" s="1"/>
  <c r="E1815" i="12" s="1"/>
  <c r="G1813" i="12"/>
  <c r="G1814" i="12" l="1"/>
  <c r="G1815" i="12" s="1"/>
  <c r="G1816" i="12" s="1"/>
  <c r="I1814" i="12"/>
  <c r="I1815" i="12" l="1"/>
  <c r="I1816" i="12" s="1"/>
  <c r="I1817" i="12" s="1"/>
  <c r="C1815" i="12"/>
  <c r="C1816" i="12" l="1"/>
  <c r="C1817" i="12" s="1"/>
  <c r="C1818" i="12" s="1"/>
  <c r="E1816" i="12"/>
  <c r="E1817" i="12" l="1"/>
  <c r="E1818" i="12" s="1"/>
  <c r="E1819" i="12" s="1"/>
  <c r="G1817" i="12"/>
  <c r="G1818" i="12" l="1"/>
  <c r="G1819" i="12" s="1"/>
  <c r="G1820" i="12" s="1"/>
  <c r="I1818" i="12"/>
  <c r="I1819" i="12" l="1"/>
  <c r="I1820" i="12" s="1"/>
  <c r="I1821" i="12" s="1"/>
  <c r="C1819" i="12"/>
  <c r="C1820" i="12" l="1"/>
  <c r="C1821" i="12" s="1"/>
  <c r="C1822" i="12" s="1"/>
  <c r="E1820" i="12"/>
  <c r="E1821" i="12" l="1"/>
  <c r="E1822" i="12" s="1"/>
  <c r="E1823" i="12" s="1"/>
  <c r="G1821" i="12"/>
  <c r="G1822" i="12" l="1"/>
  <c r="G1823" i="12" s="1"/>
  <c r="G1824" i="12" s="1"/>
  <c r="I1822" i="12"/>
  <c r="I1823" i="12" l="1"/>
  <c r="I1824" i="12" s="1"/>
  <c r="I1825" i="12" s="1"/>
  <c r="C1823" i="12"/>
  <c r="C1824" i="12" l="1"/>
  <c r="C1825" i="12" s="1"/>
  <c r="C1826" i="12" s="1"/>
  <c r="E1824" i="12"/>
  <c r="E1825" i="12" l="1"/>
  <c r="E1826" i="12" s="1"/>
  <c r="E1827" i="12" s="1"/>
  <c r="G1825" i="12"/>
  <c r="G1826" i="12" l="1"/>
  <c r="G1827" i="12" s="1"/>
  <c r="G1828" i="12" s="1"/>
  <c r="I1826" i="12"/>
  <c r="I1827" i="12" l="1"/>
  <c r="I1828" i="12" s="1"/>
  <c r="I1829" i="12" s="1"/>
  <c r="C1827" i="12"/>
  <c r="C1828" i="12" l="1"/>
  <c r="C1829" i="12" s="1"/>
  <c r="C1830" i="12" s="1"/>
  <c r="E1828" i="12"/>
  <c r="E1829" i="12" l="1"/>
  <c r="E1830" i="12" s="1"/>
  <c r="E1831" i="12" s="1"/>
  <c r="G1829" i="12"/>
  <c r="G1830" i="12" l="1"/>
  <c r="G1831" i="12" s="1"/>
  <c r="G1832" i="12" s="1"/>
  <c r="I1830" i="12"/>
  <c r="I1831" i="12" l="1"/>
  <c r="I1832" i="12" s="1"/>
  <c r="I1833" i="12" s="1"/>
  <c r="C1831" i="12"/>
  <c r="C1832" i="12" l="1"/>
  <c r="C1833" i="12" s="1"/>
  <c r="C1834" i="12" s="1"/>
  <c r="E1832" i="12"/>
  <c r="E1833" i="12" l="1"/>
  <c r="E1834" i="12" s="1"/>
  <c r="E1835" i="12" s="1"/>
  <c r="G1833" i="12"/>
  <c r="G1834" i="12" l="1"/>
  <c r="G1835" i="12" s="1"/>
  <c r="G1836" i="12" s="1"/>
  <c r="I1834" i="12"/>
  <c r="I1835" i="12" l="1"/>
  <c r="I1836" i="12" s="1"/>
  <c r="I1837" i="12" s="1"/>
  <c r="C1835" i="12"/>
  <c r="C1836" i="12" l="1"/>
  <c r="C1837" i="12" s="1"/>
  <c r="C1838" i="12" s="1"/>
  <c r="E1836" i="12"/>
  <c r="E1837" i="12" l="1"/>
  <c r="E1838" i="12" s="1"/>
  <c r="E1839" i="12" s="1"/>
  <c r="G1837" i="12"/>
  <c r="G1838" i="12" l="1"/>
  <c r="G1839" i="12" s="1"/>
  <c r="G1840" i="12" s="1"/>
  <c r="I1838" i="12"/>
  <c r="I1839" i="12" l="1"/>
  <c r="I1840" i="12" s="1"/>
  <c r="I1841" i="12" s="1"/>
  <c r="C1839" i="12"/>
  <c r="C1840" i="12" l="1"/>
  <c r="C1841" i="12" s="1"/>
  <c r="C1842" i="12" s="1"/>
  <c r="E1840" i="12"/>
  <c r="E1841" i="12" l="1"/>
  <c r="E1842" i="12" s="1"/>
  <c r="E1843" i="12" s="1"/>
  <c r="G1841" i="12"/>
  <c r="G1842" i="12" l="1"/>
  <c r="G1843" i="12" s="1"/>
  <c r="G1844" i="12" s="1"/>
  <c r="I1842" i="12"/>
  <c r="I1843" i="12" l="1"/>
  <c r="I1844" i="12" s="1"/>
  <c r="I1845" i="12" s="1"/>
  <c r="C1843" i="12"/>
  <c r="C1844" i="12" l="1"/>
  <c r="C1845" i="12" s="1"/>
  <c r="C1846" i="12" s="1"/>
  <c r="E1844" i="12"/>
  <c r="E1845" i="12" l="1"/>
  <c r="E1846" i="12" s="1"/>
  <c r="E1847" i="12" s="1"/>
  <c r="G1845" i="12"/>
  <c r="G1846" i="12" l="1"/>
  <c r="G1847" i="12" s="1"/>
  <c r="G1848" i="12" s="1"/>
  <c r="I1846" i="12"/>
  <c r="I1847" i="12" l="1"/>
  <c r="I1848" i="12" s="1"/>
  <c r="I1849" i="12" s="1"/>
  <c r="C1847" i="12"/>
  <c r="C1848" i="12" l="1"/>
  <c r="C1849" i="12" s="1"/>
  <c r="C1850" i="12" s="1"/>
  <c r="E1848" i="12"/>
  <c r="E1849" i="12" l="1"/>
  <c r="E1850" i="12" s="1"/>
  <c r="E1851" i="12" s="1"/>
  <c r="G1849" i="12"/>
  <c r="G1850" i="12" l="1"/>
  <c r="G1851" i="12" s="1"/>
  <c r="G1852" i="12" s="1"/>
  <c r="I1850" i="12"/>
  <c r="I1851" i="12" l="1"/>
  <c r="I1852" i="12" s="1"/>
  <c r="I1853" i="12" s="1"/>
  <c r="C1851" i="12"/>
  <c r="C1852" i="12" l="1"/>
  <c r="C1853" i="12" s="1"/>
  <c r="C1854" i="12" s="1"/>
  <c r="E1852" i="12"/>
  <c r="E1853" i="12" l="1"/>
  <c r="E1854" i="12" s="1"/>
  <c r="E1855" i="12" s="1"/>
  <c r="G1853" i="12"/>
  <c r="G1854" i="12" l="1"/>
  <c r="G1855" i="12" s="1"/>
  <c r="G1856" i="12" s="1"/>
  <c r="I1854" i="12"/>
  <c r="I1855" i="12" l="1"/>
  <c r="I1856" i="12" s="1"/>
  <c r="I1857" i="12" s="1"/>
  <c r="C1855" i="12"/>
  <c r="C1856" i="12" l="1"/>
  <c r="C1857" i="12" s="1"/>
  <c r="C1858" i="12" s="1"/>
  <c r="E1856" i="12"/>
  <c r="E1857" i="12" l="1"/>
  <c r="E1858" i="12" s="1"/>
  <c r="E1859" i="12" s="1"/>
  <c r="G1857" i="12"/>
  <c r="G1858" i="12" l="1"/>
  <c r="G1859" i="12" s="1"/>
  <c r="G1860" i="12" s="1"/>
  <c r="I1858" i="12"/>
  <c r="I1859" i="12" l="1"/>
  <c r="I1860" i="12" s="1"/>
  <c r="I1861" i="12" s="1"/>
  <c r="C1859" i="12"/>
  <c r="C1860" i="12" l="1"/>
  <c r="C1861" i="12" s="1"/>
  <c r="C1862" i="12" s="1"/>
  <c r="E1860" i="12"/>
  <c r="E1861" i="12" l="1"/>
  <c r="E1862" i="12" s="1"/>
  <c r="E1863" i="12" s="1"/>
  <c r="G1861" i="12"/>
  <c r="G1862" i="12" l="1"/>
  <c r="G1863" i="12" s="1"/>
  <c r="G1864" i="12" s="1"/>
  <c r="I1862" i="12"/>
  <c r="I1863" i="12" l="1"/>
  <c r="I1864" i="12" s="1"/>
  <c r="I1865" i="12" s="1"/>
  <c r="C1863" i="12"/>
  <c r="C1864" i="12" l="1"/>
  <c r="C1865" i="12" s="1"/>
  <c r="C1866" i="12" s="1"/>
  <c r="E1864" i="12"/>
  <c r="E1865" i="12" l="1"/>
  <c r="E1866" i="12" s="1"/>
  <c r="E1867" i="12" s="1"/>
  <c r="G1865" i="12"/>
  <c r="G1866" i="12" l="1"/>
  <c r="G1867" i="12" s="1"/>
  <c r="G1868" i="12" s="1"/>
  <c r="I1866" i="12"/>
  <c r="I1867" i="12" l="1"/>
  <c r="I1868" i="12" s="1"/>
  <c r="I1869" i="12" s="1"/>
  <c r="C1867" i="12"/>
  <c r="C1868" i="12" l="1"/>
  <c r="C1869" i="12" s="1"/>
  <c r="C1870" i="12" s="1"/>
  <c r="E1868" i="12"/>
  <c r="E1869" i="12" l="1"/>
  <c r="E1870" i="12" s="1"/>
  <c r="E1871" i="12" s="1"/>
  <c r="G1869" i="12"/>
  <c r="G1870" i="12" l="1"/>
  <c r="G1871" i="12" s="1"/>
  <c r="G1872" i="12" s="1"/>
  <c r="I1870" i="12"/>
  <c r="I1871" i="12" l="1"/>
  <c r="I1872" i="12" s="1"/>
  <c r="I1873" i="12" s="1"/>
  <c r="C1871" i="12"/>
  <c r="C1872" i="12" l="1"/>
  <c r="C1873" i="12" s="1"/>
  <c r="C1874" i="12" s="1"/>
  <c r="E1872" i="12"/>
  <c r="E1873" i="12" l="1"/>
  <c r="E1874" i="12" s="1"/>
  <c r="E1875" i="12" s="1"/>
  <c r="G1873" i="12"/>
  <c r="G1874" i="12" l="1"/>
  <c r="G1875" i="12" s="1"/>
  <c r="G1876" i="12" s="1"/>
  <c r="I1874" i="12"/>
  <c r="I1875" i="12" l="1"/>
  <c r="I1876" i="12" s="1"/>
  <c r="I1877" i="12" s="1"/>
  <c r="C1875" i="12"/>
  <c r="C1876" i="12" l="1"/>
  <c r="C1877" i="12" s="1"/>
  <c r="C1878" i="12" s="1"/>
  <c r="E1876" i="12"/>
  <c r="E1877" i="12" l="1"/>
  <c r="E1878" i="12" s="1"/>
  <c r="E1879" i="12" s="1"/>
  <c r="G1877" i="12"/>
  <c r="G1878" i="12" l="1"/>
  <c r="G1879" i="12" s="1"/>
  <c r="G1880" i="12" s="1"/>
  <c r="I1878" i="12"/>
  <c r="I1879" i="12" l="1"/>
  <c r="I1880" i="12" s="1"/>
  <c r="I1881" i="12" s="1"/>
  <c r="C1879" i="12"/>
  <c r="C1880" i="12" l="1"/>
  <c r="C1881" i="12" s="1"/>
  <c r="C1882" i="12" s="1"/>
  <c r="E1880" i="12"/>
  <c r="E1881" i="12" l="1"/>
  <c r="E1882" i="12" s="1"/>
  <c r="E1883" i="12" s="1"/>
  <c r="G1881" i="12"/>
  <c r="G1882" i="12" l="1"/>
  <c r="G1883" i="12" s="1"/>
  <c r="G1884" i="12" s="1"/>
  <c r="I1882" i="12"/>
  <c r="I1883" i="12" l="1"/>
  <c r="I1884" i="12" s="1"/>
  <c r="I1885" i="12" s="1"/>
  <c r="C1883" i="12"/>
  <c r="C1884" i="12" l="1"/>
  <c r="C1885" i="12" s="1"/>
  <c r="C1886" i="12" s="1"/>
  <c r="E1884" i="12"/>
  <c r="E1885" i="12" l="1"/>
  <c r="E1886" i="12" s="1"/>
  <c r="E1887" i="12" s="1"/>
  <c r="G1885" i="12"/>
  <c r="G1886" i="12" l="1"/>
  <c r="G1887" i="12" s="1"/>
  <c r="G1888" i="12" s="1"/>
  <c r="I1886" i="12"/>
  <c r="I1887" i="12" l="1"/>
  <c r="I1888" i="12" s="1"/>
  <c r="I1889" i="12" s="1"/>
  <c r="C1887" i="12"/>
  <c r="C1888" i="12" l="1"/>
  <c r="C1889" i="12" s="1"/>
  <c r="C1890" i="12" s="1"/>
  <c r="E1888" i="12"/>
  <c r="E1889" i="12" l="1"/>
  <c r="E1890" i="12" s="1"/>
  <c r="E1891" i="12" s="1"/>
  <c r="G1889" i="12"/>
  <c r="G1890" i="12" l="1"/>
  <c r="G1891" i="12" s="1"/>
  <c r="G1892" i="12" s="1"/>
  <c r="I1890" i="12"/>
  <c r="I1891" i="12" l="1"/>
  <c r="I1892" i="12" s="1"/>
  <c r="I1893" i="12" s="1"/>
  <c r="C1891" i="12"/>
  <c r="C1892" i="12" l="1"/>
  <c r="C1893" i="12" s="1"/>
  <c r="C1894" i="12" s="1"/>
  <c r="E1892" i="12"/>
  <c r="E1893" i="12" l="1"/>
  <c r="E1894" i="12" s="1"/>
  <c r="E1895" i="12" s="1"/>
  <c r="G1893" i="12"/>
  <c r="G1894" i="12" l="1"/>
  <c r="G1895" i="12" s="1"/>
  <c r="G1896" i="12" s="1"/>
  <c r="I1894" i="12"/>
  <c r="I1895" i="12" l="1"/>
  <c r="I1896" i="12" s="1"/>
  <c r="I1897" i="12" s="1"/>
  <c r="C1895" i="12"/>
  <c r="C1896" i="12" l="1"/>
  <c r="C1897" i="12" s="1"/>
  <c r="C1898" i="12" s="1"/>
  <c r="E1896" i="12"/>
  <c r="E1897" i="12" l="1"/>
  <c r="E1898" i="12" s="1"/>
  <c r="E1899" i="12" s="1"/>
  <c r="G1897" i="12"/>
  <c r="G1898" i="12" l="1"/>
  <c r="G1899" i="12" s="1"/>
  <c r="G1900" i="12" s="1"/>
  <c r="I1898" i="12"/>
  <c r="I1899" i="12" l="1"/>
  <c r="I1900" i="12" s="1"/>
  <c r="I1901" i="12" s="1"/>
  <c r="C1899" i="12"/>
  <c r="C1900" i="12" l="1"/>
  <c r="C1901" i="12" s="1"/>
  <c r="C1902" i="12" s="1"/>
  <c r="E1900" i="12"/>
  <c r="E1901" i="12" l="1"/>
  <c r="E1902" i="12" s="1"/>
  <c r="E1903" i="12" s="1"/>
  <c r="G1901" i="12"/>
  <c r="G1902" i="12" l="1"/>
  <c r="G1903" i="12" s="1"/>
  <c r="G1904" i="12" s="1"/>
  <c r="I1902" i="12"/>
  <c r="I1903" i="12" l="1"/>
  <c r="I1904" i="12" s="1"/>
  <c r="I1905" i="12" s="1"/>
  <c r="C1903" i="12"/>
  <c r="C1904" i="12" l="1"/>
  <c r="C1905" i="12" s="1"/>
  <c r="C1906" i="12" s="1"/>
  <c r="E1904" i="12"/>
  <c r="E1905" i="12" l="1"/>
  <c r="E1906" i="12" s="1"/>
  <c r="E1907" i="12" s="1"/>
  <c r="G1905" i="12"/>
  <c r="G1906" i="12" l="1"/>
  <c r="G1907" i="12" s="1"/>
  <c r="G1908" i="12" s="1"/>
  <c r="I1906" i="12"/>
  <c r="I1907" i="12" l="1"/>
  <c r="I1908" i="12" s="1"/>
  <c r="I1909" i="12" s="1"/>
  <c r="C1907" i="12"/>
  <c r="C1908" i="12" l="1"/>
  <c r="C1909" i="12" s="1"/>
  <c r="C1910" i="12" s="1"/>
  <c r="E1908" i="12"/>
  <c r="E1909" i="12" l="1"/>
  <c r="E1910" i="12" s="1"/>
  <c r="E1911" i="12" s="1"/>
  <c r="G1909" i="12"/>
  <c r="G1910" i="12" l="1"/>
  <c r="G1911" i="12" s="1"/>
  <c r="G1912" i="12" s="1"/>
  <c r="I1910" i="12"/>
  <c r="I1911" i="12" l="1"/>
  <c r="I1912" i="12" s="1"/>
  <c r="I1913" i="12" s="1"/>
  <c r="C1911" i="12"/>
  <c r="C1912" i="12" l="1"/>
  <c r="C1913" i="12" s="1"/>
  <c r="C1914" i="12" s="1"/>
  <c r="E1912" i="12"/>
  <c r="E1913" i="12" l="1"/>
  <c r="E1914" i="12" s="1"/>
  <c r="E1915" i="12" s="1"/>
  <c r="G1913" i="12"/>
  <c r="G1914" i="12" l="1"/>
  <c r="G1915" i="12" s="1"/>
  <c r="G1916" i="12" s="1"/>
  <c r="I1914" i="12"/>
  <c r="I1915" i="12" l="1"/>
  <c r="I1916" i="12" s="1"/>
  <c r="I1917" i="12" s="1"/>
  <c r="C1915" i="12"/>
  <c r="C1916" i="12" l="1"/>
  <c r="C1917" i="12" s="1"/>
  <c r="C1918" i="12" s="1"/>
  <c r="E1916" i="12"/>
  <c r="E1917" i="12" l="1"/>
  <c r="E1918" i="12" s="1"/>
  <c r="E1919" i="12" s="1"/>
  <c r="G1917" i="12"/>
  <c r="G1918" i="12" l="1"/>
  <c r="G1919" i="12" s="1"/>
  <c r="G1920" i="12" s="1"/>
  <c r="I1918" i="12"/>
  <c r="I1919" i="12" l="1"/>
  <c r="I1920" i="12" s="1"/>
  <c r="I1921" i="12" s="1"/>
  <c r="C1919" i="12"/>
  <c r="C1920" i="12" l="1"/>
  <c r="C1921" i="12" s="1"/>
  <c r="C1922" i="12" s="1"/>
  <c r="E1920" i="12"/>
  <c r="E1921" i="12" l="1"/>
  <c r="E1922" i="12" s="1"/>
  <c r="E1923" i="12" s="1"/>
  <c r="G1921" i="12"/>
  <c r="G1922" i="12" l="1"/>
  <c r="G1923" i="12" s="1"/>
  <c r="G1924" i="12" s="1"/>
  <c r="I1922" i="12"/>
  <c r="I1923" i="12" l="1"/>
  <c r="I1924" i="12" s="1"/>
  <c r="I1925" i="12" s="1"/>
  <c r="C1923" i="12"/>
  <c r="C1924" i="12" l="1"/>
  <c r="C1925" i="12" s="1"/>
  <c r="C1926" i="12" s="1"/>
  <c r="E1924" i="12"/>
  <c r="E1925" i="12" l="1"/>
  <c r="E1926" i="12" s="1"/>
  <c r="E1927" i="12" s="1"/>
  <c r="G1925" i="12"/>
  <c r="G1926" i="12" l="1"/>
  <c r="G1927" i="12" s="1"/>
  <c r="G1928" i="12" s="1"/>
  <c r="I1926" i="12"/>
  <c r="I1927" i="12" l="1"/>
  <c r="I1928" i="12" s="1"/>
  <c r="I1929" i="12" s="1"/>
  <c r="C1927" i="12"/>
  <c r="C1928" i="12" l="1"/>
  <c r="C1929" i="12" s="1"/>
  <c r="C1930" i="12" s="1"/>
  <c r="E1928" i="12"/>
  <c r="E1929" i="12" l="1"/>
  <c r="E1930" i="12" s="1"/>
  <c r="E1931" i="12" s="1"/>
  <c r="G1929" i="12"/>
  <c r="G1930" i="12" l="1"/>
  <c r="G1931" i="12" s="1"/>
  <c r="G1932" i="12" s="1"/>
  <c r="I1930" i="12"/>
  <c r="I1931" i="12" l="1"/>
  <c r="I1932" i="12" s="1"/>
  <c r="I1933" i="12" s="1"/>
  <c r="C1931" i="12"/>
  <c r="C1932" i="12" l="1"/>
  <c r="C1933" i="12" s="1"/>
  <c r="C1934" i="12" s="1"/>
  <c r="E1932" i="12"/>
  <c r="E1933" i="12" l="1"/>
  <c r="E1934" i="12" s="1"/>
  <c r="E1935" i="12" s="1"/>
  <c r="G1933" i="12"/>
  <c r="G1934" i="12" l="1"/>
  <c r="G1935" i="12" s="1"/>
  <c r="G1936" i="12" s="1"/>
  <c r="I1934" i="12"/>
  <c r="I1935" i="12" l="1"/>
  <c r="I1936" i="12" s="1"/>
  <c r="I1937" i="12" s="1"/>
  <c r="C1935" i="12"/>
  <c r="C1936" i="12" l="1"/>
  <c r="C1937" i="12" s="1"/>
  <c r="C1938" i="12" s="1"/>
  <c r="E1936" i="12"/>
  <c r="E1937" i="12" l="1"/>
  <c r="E1938" i="12" s="1"/>
  <c r="E1939" i="12" s="1"/>
  <c r="G1937" i="12"/>
  <c r="G1938" i="12" l="1"/>
  <c r="G1939" i="12" s="1"/>
  <c r="G1940" i="12" s="1"/>
  <c r="I1938" i="12"/>
  <c r="I1939" i="12" l="1"/>
  <c r="I1940" i="12" s="1"/>
  <c r="I1941" i="12" s="1"/>
  <c r="C1939" i="12"/>
  <c r="C1940" i="12" l="1"/>
  <c r="C1941" i="12" s="1"/>
  <c r="C1942" i="12" s="1"/>
  <c r="E1940" i="12"/>
  <c r="E1941" i="12" l="1"/>
  <c r="E1942" i="12" s="1"/>
  <c r="E1943" i="12" s="1"/>
  <c r="G1941" i="12"/>
  <c r="G1942" i="12" l="1"/>
  <c r="G1943" i="12" s="1"/>
  <c r="G1944" i="12" s="1"/>
  <c r="I1942" i="12"/>
  <c r="I1943" i="12" l="1"/>
  <c r="I1944" i="12" s="1"/>
  <c r="I1945" i="12" s="1"/>
  <c r="C1943" i="12"/>
  <c r="C1944" i="12" l="1"/>
  <c r="C1945" i="12" s="1"/>
  <c r="C1946" i="12" s="1"/>
  <c r="E1944" i="12"/>
  <c r="E1945" i="12" l="1"/>
  <c r="E1946" i="12" s="1"/>
  <c r="E1947" i="12" s="1"/>
  <c r="G1945" i="12"/>
  <c r="G1946" i="12" l="1"/>
  <c r="G1947" i="12" s="1"/>
  <c r="G1948" i="12" s="1"/>
  <c r="I1946" i="12"/>
  <c r="I1947" i="12" l="1"/>
  <c r="I1948" i="12" s="1"/>
  <c r="I1949" i="12" s="1"/>
  <c r="C1947" i="12"/>
  <c r="C1948" i="12" l="1"/>
  <c r="C1949" i="12" s="1"/>
  <c r="C1950" i="12" s="1"/>
  <c r="E1948" i="12"/>
  <c r="E1949" i="12" l="1"/>
  <c r="E1950" i="12" s="1"/>
  <c r="E1951" i="12" s="1"/>
  <c r="G1949" i="12"/>
  <c r="G1950" i="12" l="1"/>
  <c r="G1951" i="12" s="1"/>
  <c r="G1952" i="12" s="1"/>
  <c r="I1950" i="12"/>
  <c r="I1951" i="12" l="1"/>
  <c r="I1952" i="12" s="1"/>
  <c r="I1953" i="12" s="1"/>
  <c r="C1951" i="12"/>
  <c r="C1952" i="12" l="1"/>
  <c r="C1953" i="12" s="1"/>
  <c r="C1954" i="12" s="1"/>
  <c r="E1952" i="12"/>
  <c r="E1953" i="12" l="1"/>
  <c r="E1954" i="12" s="1"/>
  <c r="E1955" i="12" s="1"/>
  <c r="G1953" i="12"/>
  <c r="G1954" i="12" l="1"/>
  <c r="G1955" i="12" s="1"/>
  <c r="G1956" i="12" s="1"/>
  <c r="I1954" i="12"/>
  <c r="I1955" i="12" l="1"/>
  <c r="I1956" i="12" s="1"/>
  <c r="I1957" i="12" s="1"/>
  <c r="C1955" i="12"/>
  <c r="C1956" i="12" l="1"/>
  <c r="C1957" i="12" s="1"/>
  <c r="C1958" i="12" s="1"/>
  <c r="E1956" i="12"/>
  <c r="E1957" i="12" l="1"/>
  <c r="E1958" i="12" s="1"/>
  <c r="E1959" i="12" s="1"/>
  <c r="G1957" i="12"/>
  <c r="G1958" i="12" l="1"/>
  <c r="G1959" i="12" s="1"/>
  <c r="G1960" i="12" s="1"/>
  <c r="I1958" i="12"/>
  <c r="I1959" i="12" l="1"/>
  <c r="I1960" i="12" s="1"/>
  <c r="I1961" i="12" s="1"/>
  <c r="C1959" i="12"/>
  <c r="C1960" i="12" l="1"/>
  <c r="C1961" i="12" s="1"/>
  <c r="C1962" i="12" s="1"/>
  <c r="E1960" i="12"/>
  <c r="E1961" i="12" l="1"/>
  <c r="E1962" i="12" s="1"/>
  <c r="E1963" i="12" s="1"/>
  <c r="G1961" i="12"/>
  <c r="G1962" i="12" l="1"/>
  <c r="G1963" i="12" s="1"/>
  <c r="G1964" i="12" s="1"/>
  <c r="I1962" i="12"/>
  <c r="I1963" i="12" l="1"/>
  <c r="I1964" i="12" s="1"/>
  <c r="I1965" i="12" s="1"/>
  <c r="C1963" i="12"/>
  <c r="C1964" i="12" l="1"/>
  <c r="C1965" i="12" s="1"/>
  <c r="C1966" i="12" s="1"/>
  <c r="E1964" i="12"/>
  <c r="E1965" i="12" l="1"/>
  <c r="E1966" i="12" s="1"/>
  <c r="E1967" i="12" s="1"/>
  <c r="G1965" i="12"/>
  <c r="G1966" i="12" l="1"/>
  <c r="G1967" i="12" s="1"/>
  <c r="G1968" i="12" s="1"/>
  <c r="I1966" i="12"/>
  <c r="I1967" i="12" l="1"/>
  <c r="I1968" i="12" s="1"/>
  <c r="I1969" i="12" s="1"/>
  <c r="C1967" i="12"/>
  <c r="C1968" i="12" l="1"/>
  <c r="C1969" i="12" s="1"/>
  <c r="C1970" i="12" s="1"/>
  <c r="E1968" i="12"/>
  <c r="E1969" i="12" l="1"/>
  <c r="E1970" i="12" s="1"/>
  <c r="E1971" i="12" s="1"/>
  <c r="G1969" i="12"/>
  <c r="G1970" i="12" l="1"/>
  <c r="G1971" i="12" s="1"/>
  <c r="G1972" i="12" s="1"/>
  <c r="I1970" i="12"/>
  <c r="I1971" i="12" l="1"/>
  <c r="I1972" i="12" s="1"/>
  <c r="I1973" i="12" s="1"/>
  <c r="C1971" i="12"/>
  <c r="C1972" i="12" l="1"/>
  <c r="C1973" i="12" s="1"/>
  <c r="C1974" i="12" s="1"/>
  <c r="E1972" i="12"/>
  <c r="E1973" i="12" l="1"/>
  <c r="E1974" i="12" s="1"/>
  <c r="E1975" i="12" s="1"/>
  <c r="G1973" i="12"/>
  <c r="G1974" i="12" l="1"/>
  <c r="G1975" i="12" s="1"/>
  <c r="G1976" i="12" s="1"/>
  <c r="I1974" i="12"/>
  <c r="I1975" i="12" l="1"/>
  <c r="I1976" i="12" s="1"/>
  <c r="I1977" i="12" s="1"/>
  <c r="C1975" i="12"/>
  <c r="C1976" i="12" l="1"/>
  <c r="C1977" i="12" s="1"/>
  <c r="C1978" i="12" s="1"/>
  <c r="E1976" i="12"/>
  <c r="E1977" i="12" l="1"/>
  <c r="E1978" i="12" s="1"/>
  <c r="E1979" i="12" s="1"/>
  <c r="G1977" i="12"/>
  <c r="G1978" i="12" l="1"/>
  <c r="G1979" i="12" s="1"/>
  <c r="G1980" i="12" s="1"/>
  <c r="I1978" i="12"/>
  <c r="I1979" i="12" l="1"/>
  <c r="I1980" i="12" s="1"/>
  <c r="I1981" i="12" s="1"/>
  <c r="C1979" i="12"/>
  <c r="C1980" i="12" l="1"/>
  <c r="C1981" i="12" s="1"/>
  <c r="C1982" i="12" s="1"/>
  <c r="E1980" i="12"/>
  <c r="E1981" i="12" l="1"/>
  <c r="E1982" i="12" s="1"/>
  <c r="E1983" i="12" s="1"/>
  <c r="G1981" i="12"/>
  <c r="G1982" i="12" l="1"/>
  <c r="G1983" i="12" s="1"/>
  <c r="G1984" i="12" s="1"/>
  <c r="I1982" i="12"/>
  <c r="I1983" i="12" l="1"/>
  <c r="I1984" i="12" s="1"/>
  <c r="I1985" i="12" s="1"/>
  <c r="C1983" i="12"/>
  <c r="C1984" i="12" l="1"/>
  <c r="C1985" i="12" s="1"/>
  <c r="C1986" i="12" s="1"/>
  <c r="E1984" i="12"/>
  <c r="E1985" i="12" l="1"/>
  <c r="E1986" i="12" s="1"/>
  <c r="E1987" i="12" s="1"/>
  <c r="G1985" i="12"/>
  <c r="G1986" i="12" l="1"/>
  <c r="G1987" i="12" s="1"/>
  <c r="G1988" i="12" s="1"/>
  <c r="I1986" i="12"/>
  <c r="I1987" i="12" l="1"/>
  <c r="I1988" i="12" s="1"/>
  <c r="I1989" i="12" s="1"/>
  <c r="C1987" i="12"/>
  <c r="C1988" i="12" l="1"/>
  <c r="C1989" i="12" s="1"/>
  <c r="C1990" i="12" s="1"/>
  <c r="E1988" i="12"/>
  <c r="E1989" i="12" l="1"/>
  <c r="E1990" i="12" s="1"/>
  <c r="E1991" i="12" s="1"/>
  <c r="G1989" i="12"/>
  <c r="G1990" i="12" l="1"/>
  <c r="G1991" i="12" s="1"/>
  <c r="G1992" i="12" s="1"/>
  <c r="I1990" i="12"/>
  <c r="I1991" i="12" l="1"/>
  <c r="I1992" i="12" s="1"/>
  <c r="I1993" i="12" s="1"/>
  <c r="C1991" i="12"/>
  <c r="C1992" i="12" l="1"/>
  <c r="C1993" i="12" s="1"/>
  <c r="C1994" i="12" s="1"/>
  <c r="E1992" i="12"/>
  <c r="E1993" i="12" l="1"/>
  <c r="E1994" i="12" s="1"/>
  <c r="E1995" i="12" s="1"/>
  <c r="G1993" i="12"/>
  <c r="G1994" i="12" l="1"/>
  <c r="G1995" i="12" s="1"/>
  <c r="G1996" i="12" s="1"/>
  <c r="I1994" i="12"/>
  <c r="I1995" i="12" l="1"/>
  <c r="I1996" i="12" s="1"/>
  <c r="I1997" i="12" s="1"/>
  <c r="C1995" i="12"/>
  <c r="C1996" i="12" l="1"/>
  <c r="C1997" i="12" s="1"/>
  <c r="C1998" i="12" s="1"/>
  <c r="E1996" i="12"/>
  <c r="E1997" i="12" l="1"/>
  <c r="E1998" i="12" s="1"/>
  <c r="E1999" i="12" s="1"/>
  <c r="G1997" i="12"/>
  <c r="G1998" i="12" l="1"/>
  <c r="G1999" i="12" s="1"/>
  <c r="G2000" i="12" s="1"/>
  <c r="I1998" i="12"/>
  <c r="I1999" i="12" l="1"/>
  <c r="I2000" i="12" s="1"/>
  <c r="I2001" i="12" s="1"/>
  <c r="C1999" i="12"/>
  <c r="C2000" i="12" l="1"/>
  <c r="C2001" i="12" s="1"/>
  <c r="C2002" i="12" s="1"/>
  <c r="E2000" i="12"/>
  <c r="E2001" i="12" l="1"/>
  <c r="E2002" i="12" s="1"/>
  <c r="E2003" i="12" s="1"/>
  <c r="G2001" i="12"/>
  <c r="G2002" i="12" l="1"/>
  <c r="G2003" i="12" s="1"/>
  <c r="G2004" i="12" s="1"/>
  <c r="I2002" i="12"/>
  <c r="I2003" i="12" l="1"/>
  <c r="I2004" i="12" s="1"/>
  <c r="I2005" i="12" s="1"/>
  <c r="C2003" i="12"/>
  <c r="C2004" i="12" l="1"/>
  <c r="C2005" i="12" s="1"/>
  <c r="C2006" i="12" s="1"/>
  <c r="E2004" i="12"/>
  <c r="E2005" i="12" l="1"/>
  <c r="E2006" i="12" s="1"/>
  <c r="G2005" i="12"/>
  <c r="G2006" i="12" l="1"/>
  <c r="I2006" i="12"/>
</calcChain>
</file>

<file path=xl/sharedStrings.xml><?xml version="1.0" encoding="utf-8"?>
<sst xmlns="http://schemas.openxmlformats.org/spreadsheetml/2006/main" count="211" uniqueCount="108">
  <si>
    <t>qM=</t>
  </si>
  <si>
    <t>W0</t>
  </si>
  <si>
    <t>W1</t>
  </si>
  <si>
    <t>W2</t>
  </si>
  <si>
    <t>qi=</t>
  </si>
  <si>
    <t>m =</t>
  </si>
  <si>
    <t>AA</t>
  </si>
  <si>
    <t>AB</t>
  </si>
  <si>
    <t>BB</t>
  </si>
  <si>
    <t>A Dom</t>
  </si>
  <si>
    <t>qi</t>
  </si>
  <si>
    <t>m</t>
  </si>
  <si>
    <r>
      <t>d</t>
    </r>
    <r>
      <rPr>
        <b/>
        <i/>
        <sz val="14"/>
        <color rgb="FF7030A0"/>
        <rFont val="Calibri"/>
        <family val="2"/>
        <scheme val="minor"/>
      </rPr>
      <t>q</t>
    </r>
  </si>
  <si>
    <t>Wbar</t>
  </si>
  <si>
    <t>f [AA+AB]</t>
  </si>
  <si>
    <t>f(AA)</t>
  </si>
  <si>
    <t>f(AB)</t>
  </si>
  <si>
    <t>f(BB)</t>
  </si>
  <si>
    <r>
      <rPr>
        <i/>
        <sz val="12"/>
        <color theme="1"/>
        <rFont val="Calibri"/>
        <family val="2"/>
        <scheme val="minor"/>
      </rPr>
      <t>dd</t>
    </r>
    <r>
      <rPr>
        <b/>
        <sz val="12"/>
        <color theme="1"/>
        <rFont val="Calibri"/>
        <family val="2"/>
        <scheme val="minor"/>
      </rPr>
      <t>q</t>
    </r>
  </si>
  <si>
    <t>equil</t>
  </si>
  <si>
    <t>© 2020 by Steven M Carr. General Selection Model &amp; Migration, revised Nov 03</t>
  </si>
  <si>
    <t>© 2020 by Steven M Carr. General Selection Model with W0, W1, &amp; W2 =  1, 1-t, 1-2t</t>
  </si>
  <si>
    <t>Gene flow m = 0.5xM % migrants</t>
  </si>
  <si>
    <t>t0</t>
  </si>
  <si>
    <t>qm</t>
  </si>
  <si>
    <t>t</t>
  </si>
  <si>
    <t>d q</t>
  </si>
  <si>
    <t>d q'</t>
  </si>
  <si>
    <t>q'i hat</t>
  </si>
  <si>
    <t>u =</t>
  </si>
  <si>
    <t>f(AB)/f(BB)</t>
  </si>
  <si>
    <t>-</t>
  </si>
  <si>
    <t>s</t>
  </si>
  <si>
    <t>u</t>
  </si>
  <si>
    <t xml:space="preserve"> - sel</t>
  </si>
  <si>
    <t>q =</t>
  </si>
  <si>
    <t>q</t>
  </si>
  <si>
    <t>s =</t>
  </si>
  <si>
    <r>
      <rPr>
        <b/>
        <i/>
        <sz val="12"/>
        <color theme="5"/>
        <rFont val="Calibri"/>
        <family val="2"/>
        <scheme val="minor"/>
      </rPr>
      <t>qhat</t>
    </r>
    <r>
      <rPr>
        <b/>
        <i/>
        <sz val="12"/>
        <color theme="1"/>
        <rFont val="Calibri"/>
        <family val="2"/>
        <scheme val="minor"/>
      </rPr>
      <t xml:space="preserve">  - </t>
    </r>
    <r>
      <rPr>
        <b/>
        <i/>
        <sz val="12"/>
        <color rgb="FFFF0000"/>
        <rFont val="Calibri"/>
        <family val="2"/>
        <scheme val="minor"/>
      </rPr>
      <t>q</t>
    </r>
  </si>
  <si>
    <r>
      <rPr>
        <b/>
        <i/>
        <sz val="11"/>
        <color theme="5"/>
        <rFont val="Calibri"/>
        <family val="2"/>
        <scheme val="minor"/>
      </rPr>
      <t>(u/s)^0.5</t>
    </r>
    <r>
      <rPr>
        <b/>
        <i/>
        <sz val="11"/>
        <color theme="1"/>
        <rFont val="Calibri"/>
        <family val="2"/>
        <scheme val="minor"/>
      </rPr>
      <t xml:space="preserve"> =</t>
    </r>
  </si>
  <si>
    <r>
      <rPr>
        <b/>
        <i/>
        <sz val="12"/>
        <color theme="5"/>
        <rFont val="Calibri"/>
        <family val="2"/>
        <scheme val="minor"/>
      </rPr>
      <t>qhat</t>
    </r>
    <r>
      <rPr>
        <b/>
        <i/>
        <sz val="12"/>
        <color theme="1"/>
        <rFont val="Calibri"/>
        <family val="2"/>
        <scheme val="minor"/>
      </rPr>
      <t xml:space="preserve"> -</t>
    </r>
    <r>
      <rPr>
        <b/>
        <i/>
        <sz val="12"/>
        <color rgb="FFFF0000"/>
        <rFont val="Calibri"/>
        <family val="2"/>
        <scheme val="minor"/>
      </rPr>
      <t xml:space="preserve">q </t>
    </r>
    <r>
      <rPr>
        <b/>
        <i/>
        <sz val="12"/>
        <color theme="1"/>
        <rFont val="Calibri"/>
        <family val="2"/>
        <scheme val="minor"/>
      </rPr>
      <t>=</t>
    </r>
  </si>
  <si>
    <r>
      <rPr>
        <b/>
        <sz val="14"/>
        <color rgb="FFFF0000"/>
        <rFont val="Calibri"/>
        <family val="2"/>
        <scheme val="minor"/>
      </rPr>
      <t>q</t>
    </r>
    <r>
      <rPr>
        <b/>
        <sz val="14"/>
        <color theme="1"/>
        <rFont val="Calibri"/>
        <family val="2"/>
        <scheme val="minor"/>
      </rPr>
      <t xml:space="preserve"> at 2000 =</t>
    </r>
  </si>
  <si>
    <t>Be prepared to change the minimum and maximum valuesdisplayed on the Y-axis, and (or) to use a logarithmic scale</t>
  </si>
  <si>
    <r>
      <t xml:space="preserve">© 2021 by Steven M Carr. General Selection Model &amp; </t>
    </r>
    <r>
      <rPr>
        <b/>
        <sz val="12"/>
        <color rgb="FF0070C0"/>
        <rFont val="Calibri"/>
        <family val="2"/>
        <scheme val="minor"/>
      </rPr>
      <t>Mutation</t>
    </r>
    <r>
      <rPr>
        <b/>
        <sz val="12"/>
        <color theme="1"/>
        <rFont val="Calibri"/>
        <family val="2"/>
        <scheme val="minor"/>
      </rPr>
      <t>, revised 2021 Oct 16</t>
    </r>
  </si>
  <si>
    <r>
      <t>d</t>
    </r>
    <r>
      <rPr>
        <b/>
        <i/>
        <sz val="14"/>
        <color rgb="FF0070C0"/>
        <rFont val="Calibri"/>
        <family val="2"/>
        <scheme val="minor"/>
      </rPr>
      <t>q</t>
    </r>
    <r>
      <rPr>
        <b/>
        <i/>
        <sz val="14"/>
        <color theme="1"/>
        <rFont val="Calibri"/>
        <family val="2"/>
        <scheme val="minor"/>
      </rPr>
      <t>' =</t>
    </r>
  </si>
  <si>
    <r>
      <t>+</t>
    </r>
    <r>
      <rPr>
        <b/>
        <i/>
        <sz val="14"/>
        <color rgb="FF0070C0"/>
        <rFont val="Calibri"/>
        <family val="2"/>
        <scheme val="minor"/>
      </rPr>
      <t>u</t>
    </r>
  </si>
  <si>
    <t>Source</t>
  </si>
  <si>
    <t>-&gt; Pop1 -&gt;</t>
  </si>
  <si>
    <t>-&gt; Pop2 -&gt;</t>
  </si>
  <si>
    <t>-&gt; Pop3 -&gt;</t>
  </si>
  <si>
    <t>-&gt; Pop4 -&gt;</t>
  </si>
  <si>
    <t>Source -&gt; Pop1</t>
  </si>
  <si>
    <t>q1</t>
  </si>
  <si>
    <t>m1</t>
  </si>
  <si>
    <t>q2</t>
  </si>
  <si>
    <t>m2</t>
  </si>
  <si>
    <t>q3</t>
  </si>
  <si>
    <t>m3</t>
  </si>
  <si>
    <t>q4</t>
  </si>
  <si>
    <t>m4</t>
  </si>
  <si>
    <t>qS</t>
  </si>
  <si>
    <t>mS</t>
  </si>
  <si>
    <t>s = 0.01</t>
  </si>
  <si>
    <t>s = 0.02</t>
  </si>
  <si>
    <t>s = 0.03</t>
  </si>
  <si>
    <t>s = 0.04</t>
  </si>
  <si>
    <t>s = 0.05</t>
  </si>
  <si>
    <t>© 2021 by Steven M Carr: Not to be reproduced or redistributed without written permission, scarr [at] mun.ca</t>
  </si>
  <si>
    <t>Pelee Is</t>
  </si>
  <si>
    <t>Kelly's Is</t>
  </si>
  <si>
    <t>Bass Is</t>
  </si>
  <si>
    <t>Ohio</t>
  </si>
  <si>
    <t>Ontario</t>
  </si>
  <si>
    <t>Observed</t>
  </si>
  <si>
    <t>f(A)</t>
  </si>
  <si>
    <t>f(B)</t>
  </si>
  <si>
    <t>Expected</t>
  </si>
  <si>
    <t>Calc</t>
  </si>
  <si>
    <t>N</t>
  </si>
  <si>
    <t>Exp Count</t>
  </si>
  <si>
    <t>Obs Count</t>
  </si>
  <si>
    <r>
      <t xml:space="preserve">Observed fractions of banded &amp; unbanded </t>
    </r>
    <r>
      <rPr>
        <i/>
        <sz val="16"/>
        <color theme="1"/>
        <rFont val="Calibri"/>
        <family val="2"/>
        <scheme val="minor"/>
      </rPr>
      <t>Nerodia</t>
    </r>
    <r>
      <rPr>
        <sz val="16"/>
        <color theme="1"/>
        <rFont val="Calibri"/>
        <family val="2"/>
        <scheme val="minor"/>
      </rPr>
      <t xml:space="preserve"> water snakes in Lake Erie (after Camin &amp; Ehrlich 1958)</t>
    </r>
  </si>
  <si>
    <t>Totals</t>
  </si>
  <si>
    <t>t2 = 0.02</t>
  </si>
  <si>
    <t>t1 = 0.01</t>
  </si>
  <si>
    <t>Kelly's</t>
  </si>
  <si>
    <t>Pelee</t>
  </si>
  <si>
    <r>
      <rPr>
        <b/>
        <sz val="16"/>
        <color theme="0" tint="-0.499984740745262"/>
        <rFont val="Calibri"/>
        <family val="2"/>
        <scheme val="minor"/>
      </rPr>
      <t>AA</t>
    </r>
    <r>
      <rPr>
        <sz val="16"/>
        <color theme="0" tint="-0.499984740745262"/>
        <rFont val="Calibri"/>
        <family val="2"/>
        <scheme val="minor"/>
      </rPr>
      <t xml:space="preserve"> = unbanded</t>
    </r>
    <r>
      <rPr>
        <sz val="16"/>
        <color theme="1"/>
        <rFont val="Calibri"/>
        <family val="2"/>
        <scheme val="minor"/>
      </rPr>
      <t xml:space="preserve"> (Category </t>
    </r>
    <r>
      <rPr>
        <b/>
        <sz val="16"/>
        <color theme="1"/>
        <rFont val="Calibri"/>
        <family val="2"/>
        <scheme val="minor"/>
      </rPr>
      <t>A</t>
    </r>
    <r>
      <rPr>
        <sz val="16"/>
        <color theme="1"/>
        <rFont val="Calibri"/>
        <family val="2"/>
        <scheme val="minor"/>
      </rPr>
      <t xml:space="preserve">), </t>
    </r>
    <r>
      <rPr>
        <b/>
        <sz val="16"/>
        <color theme="1"/>
        <rFont val="Calibri"/>
        <family val="2"/>
        <scheme val="minor"/>
      </rPr>
      <t>AB</t>
    </r>
    <r>
      <rPr>
        <sz val="16"/>
        <color theme="1"/>
        <rFont val="Calibri"/>
        <family val="2"/>
        <scheme val="minor"/>
      </rPr>
      <t xml:space="preserve"> = intermediate (Categories </t>
    </r>
    <r>
      <rPr>
        <b/>
        <sz val="16"/>
        <color theme="1"/>
        <rFont val="Calibri"/>
        <family val="2"/>
        <scheme val="minor"/>
      </rPr>
      <t>B &amp; C</t>
    </r>
    <r>
      <rPr>
        <sz val="16"/>
        <color theme="1"/>
        <rFont val="Calibri"/>
        <family val="2"/>
        <scheme val="minor"/>
      </rPr>
      <t xml:space="preserve">), </t>
    </r>
    <r>
      <rPr>
        <b/>
        <sz val="16"/>
        <color theme="7" tint="-0.249977111117893"/>
        <rFont val="Calibri"/>
        <family val="2"/>
        <scheme val="minor"/>
      </rPr>
      <t>BB</t>
    </r>
    <r>
      <rPr>
        <sz val="16"/>
        <color theme="7" tint="-0.249977111117893"/>
        <rFont val="Calibri"/>
        <family val="2"/>
        <scheme val="minor"/>
      </rPr>
      <t xml:space="preserve"> = banded</t>
    </r>
    <r>
      <rPr>
        <sz val="16"/>
        <color theme="1"/>
        <rFont val="Calibri"/>
        <family val="2"/>
        <scheme val="minor"/>
      </rPr>
      <t xml:space="preserve"> (Category </t>
    </r>
    <r>
      <rPr>
        <b/>
        <sz val="16"/>
        <color theme="1"/>
        <rFont val="Calibri"/>
        <family val="2"/>
        <scheme val="minor"/>
      </rPr>
      <t>D</t>
    </r>
    <r>
      <rPr>
        <sz val="16"/>
        <color theme="1"/>
        <rFont val="Calibri"/>
        <family val="2"/>
        <scheme val="minor"/>
      </rPr>
      <t>)</t>
    </r>
  </si>
  <si>
    <t>Bass</t>
  </si>
  <si>
    <t>qs</t>
  </si>
  <si>
    <t>Kellys Is</t>
  </si>
  <si>
    <t>ms</t>
  </si>
  <si>
    <t>(Kelly)</t>
  </si>
  <si>
    <t>[Kelly]</t>
  </si>
  <si>
    <t>s = 0.00</t>
  </si>
  <si>
    <r>
      <t xml:space="preserve">Lake Erie </t>
    </r>
    <r>
      <rPr>
        <b/>
        <i/>
        <sz val="11"/>
        <color theme="1"/>
        <rFont val="Calibri"/>
        <family val="2"/>
        <scheme val="minor"/>
      </rPr>
      <t>Nerodia</t>
    </r>
    <r>
      <rPr>
        <b/>
        <sz val="11"/>
        <color theme="1"/>
        <rFont val="Calibri"/>
        <family val="2"/>
        <scheme val="minor"/>
      </rPr>
      <t xml:space="preserve">  with circular migration S &gt; 1 &gt; 2 &gt; 3 &gt; 4 &gt; 1 &gt;</t>
    </r>
  </si>
  <si>
    <r>
      <rPr>
        <b/>
        <sz val="14"/>
        <color theme="1"/>
        <rFont val="Calibri"/>
        <family val="2"/>
        <scheme val="minor"/>
      </rPr>
      <t>q = f(B)</t>
    </r>
    <r>
      <rPr>
        <sz val="14"/>
        <color theme="1"/>
        <rFont val="Calibri"/>
        <family val="2"/>
        <scheme val="minor"/>
      </rPr>
      <t xml:space="preserve">, </t>
    </r>
    <r>
      <rPr>
        <b/>
        <i/>
        <sz val="14"/>
        <color theme="1"/>
        <rFont val="Calibri"/>
        <family val="2"/>
        <scheme val="minor"/>
      </rPr>
      <t>Banded</t>
    </r>
    <r>
      <rPr>
        <sz val="14"/>
        <color theme="1"/>
        <rFont val="Calibri"/>
        <family val="2"/>
        <scheme val="minor"/>
      </rPr>
      <t xml:space="preserve"> allele, Class </t>
    </r>
    <r>
      <rPr>
        <b/>
        <sz val="14"/>
        <color theme="1"/>
        <rFont val="Calibri"/>
        <family val="2"/>
        <scheme val="minor"/>
      </rPr>
      <t>D</t>
    </r>
    <r>
      <rPr>
        <sz val="14"/>
        <color theme="1"/>
        <rFont val="Calibri"/>
        <family val="2"/>
        <scheme val="minor"/>
      </rPr>
      <t xml:space="preserve"> of Ehrlich &amp; Raven 1958</t>
    </r>
  </si>
  <si>
    <t>Selection</t>
  </si>
  <si>
    <t>s = 0.001</t>
  </si>
  <si>
    <t>Selection against BB genotype: copy &amp; paste s column into Column AA</t>
  </si>
  <si>
    <t>Model</t>
  </si>
  <si>
    <t>Model1</t>
  </si>
  <si>
    <t>Model2</t>
  </si>
  <si>
    <t>Model3</t>
  </si>
  <si>
    <t>E&amp;R Data</t>
  </si>
  <si>
    <t>Paste s in Col AA</t>
  </si>
  <si>
    <r>
      <t xml:space="preserve">Scenarios: </t>
    </r>
    <r>
      <rPr>
        <sz val="11"/>
        <color theme="1"/>
        <rFont val="Calibri"/>
        <family val="2"/>
        <scheme val="minor"/>
      </rPr>
      <t xml:space="preserve">choose </t>
    </r>
    <r>
      <rPr>
        <b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values as set up below, pair with </t>
    </r>
    <r>
      <rPr>
        <b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 xml:space="preserve"> values in </t>
    </r>
    <r>
      <rPr>
        <b/>
        <sz val="11"/>
        <color theme="1"/>
        <rFont val="Calibri"/>
        <family val="2"/>
        <scheme val="minor"/>
      </rPr>
      <t>Col AA</t>
    </r>
  </si>
  <si>
    <r>
      <t xml:space="preserve">Set up </t>
    </r>
    <r>
      <rPr>
        <b/>
        <sz val="11"/>
        <color theme="1"/>
        <rFont val="Calibri"/>
        <family val="2"/>
        <scheme val="minor"/>
      </rPr>
      <t>Migration Scenarios</t>
    </r>
    <r>
      <rPr>
        <sz val="11"/>
        <color theme="1"/>
        <rFont val="Calibri"/>
        <family val="2"/>
        <scheme val="minor"/>
      </rPr>
      <t xml:space="preserve"> from</t>
    </r>
    <r>
      <rPr>
        <b/>
        <sz val="11"/>
        <color theme="1"/>
        <rFont val="Calibri"/>
        <family val="2"/>
        <scheme val="minor"/>
      </rPr>
      <t xml:space="preserve"> 4 Models</t>
    </r>
    <r>
      <rPr>
        <sz val="11"/>
        <color theme="1"/>
        <rFont val="Calibri"/>
        <family val="2"/>
        <scheme val="minor"/>
      </rPr>
      <t xml:space="preserve">  below; Copy &amp; Paste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i/>
        <sz val="11"/>
        <color theme="1"/>
        <rFont val="Calibri"/>
        <family val="2"/>
        <scheme val="minor"/>
      </rPr>
      <t>VALUES ONLY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into grey cells above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</si>
</sst>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00"/>
    <numFmt numFmtId="165" formatCode="0.0000"/>
    <numFmt numFmtId="166" formatCode="0.000000"/>
    <numFmt numFmtId="169" formatCode="0.0E+00"/>
    <numFmt numFmtId="170" formatCode="0.0000E+00"/>
    <numFmt numFmtId="171" formatCode="0.000"/>
  </numFmts>
  <fonts count="5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4"/>
      <color rgb="FF7030A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sz val="12"/>
      <color rgb="FF0070C0"/>
      <name val="Calibri"/>
      <family val="2"/>
      <scheme val="minor"/>
    </font>
    <font>
      <sz val="12"/>
      <color rgb="FF7030A0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sz val="12"/>
      <color theme="5"/>
      <name val="Calibri"/>
      <family val="2"/>
      <scheme val="minor"/>
    </font>
    <font>
      <b/>
      <i/>
      <sz val="11"/>
      <color theme="5"/>
      <name val="Calibri"/>
      <family val="2"/>
      <scheme val="minor"/>
    </font>
    <font>
      <b/>
      <i/>
      <sz val="14"/>
      <color theme="5"/>
      <name val="Calibri"/>
      <family val="2"/>
      <scheme val="minor"/>
    </font>
    <font>
      <b/>
      <i/>
      <sz val="14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theme="7" tint="-0.249977111117893"/>
      <name val="Calibri"/>
      <family val="2"/>
      <scheme val="minor"/>
    </font>
    <font>
      <b/>
      <sz val="16"/>
      <name val="Calibri"/>
      <family val="2"/>
      <scheme val="minor"/>
    </font>
    <font>
      <sz val="16"/>
      <color theme="7" tint="-0.249977111117893"/>
      <name val="Calibri"/>
      <family val="2"/>
      <scheme val="minor"/>
    </font>
    <font>
      <b/>
      <sz val="16"/>
      <color theme="0" tint="-0.499984740745262"/>
      <name val="Calibri"/>
      <family val="2"/>
      <scheme val="minor"/>
    </font>
    <font>
      <sz val="16"/>
      <color theme="0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2"/>
      <color rgb="FFFFC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6"/>
      <color theme="5"/>
      <name val="Calibri"/>
      <family val="2"/>
      <scheme val="minor"/>
    </font>
    <font>
      <sz val="10"/>
      <name val="Calibri"/>
      <family val="2"/>
      <scheme val="minor"/>
    </font>
    <font>
      <b/>
      <i/>
      <sz val="10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4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376">
    <xf numFmtId="0" fontId="0" fillId="0" borderId="0" xfId="0"/>
    <xf numFmtId="0" fontId="3" fillId="0" borderId="0" xfId="0" applyFont="1"/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5" fontId="4" fillId="0" borderId="0" xfId="0" applyNumberFormat="1" applyFont="1" applyAlignment="1">
      <alignment horizontal="right"/>
    </xf>
    <xf numFmtId="165" fontId="3" fillId="0" borderId="0" xfId="0" applyNumberFormat="1" applyFont="1"/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3" fillId="0" borderId="0" xfId="1"/>
    <xf numFmtId="164" fontId="8" fillId="0" borderId="0" xfId="0" applyNumberFormat="1" applyFont="1"/>
    <xf numFmtId="2" fontId="9" fillId="0" borderId="0" xfId="0" applyNumberFormat="1" applyFont="1"/>
    <xf numFmtId="2" fontId="10" fillId="0" borderId="0" xfId="0" applyNumberFormat="1" applyFont="1"/>
    <xf numFmtId="0" fontId="11" fillId="0" borderId="0" xfId="0" applyFont="1" applyAlignment="1">
      <alignment horizontal="right"/>
    </xf>
    <xf numFmtId="165" fontId="12" fillId="0" borderId="0" xfId="0" applyNumberFormat="1" applyFont="1"/>
    <xf numFmtId="165" fontId="13" fillId="0" borderId="0" xfId="0" applyNumberFormat="1" applyFont="1" applyAlignment="1">
      <alignment horizontal="right"/>
    </xf>
    <xf numFmtId="0" fontId="8" fillId="0" borderId="1" xfId="0" applyFont="1" applyBorder="1" applyAlignment="1">
      <alignment horizontal="right"/>
    </xf>
    <xf numFmtId="0" fontId="8" fillId="0" borderId="2" xfId="0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165" fontId="14" fillId="0" borderId="0" xfId="0" applyNumberFormat="1" applyFont="1"/>
    <xf numFmtId="165" fontId="8" fillId="0" borderId="4" xfId="0" applyNumberFormat="1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0" xfId="0" applyFont="1"/>
    <xf numFmtId="0" fontId="10" fillId="0" borderId="0" xfId="0" applyFont="1" applyAlignment="1">
      <alignment horizontal="right"/>
    </xf>
    <xf numFmtId="165" fontId="15" fillId="0" borderId="5" xfId="0" applyNumberFormat="1" applyFont="1" applyBorder="1" applyAlignment="1">
      <alignment horizontal="right"/>
    </xf>
    <xf numFmtId="165" fontId="11" fillId="0" borderId="6" xfId="0" applyNumberFormat="1" applyFont="1" applyBorder="1" applyAlignment="1">
      <alignment horizontal="right"/>
    </xf>
    <xf numFmtId="165" fontId="16" fillId="0" borderId="7" xfId="0" applyNumberFormat="1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9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165" fontId="8" fillId="2" borderId="11" xfId="0" applyNumberFormat="1" applyFont="1" applyFill="1" applyBorder="1" applyAlignment="1">
      <alignment horizontal="right"/>
    </xf>
    <xf numFmtId="165" fontId="1" fillId="3" borderId="12" xfId="0" applyNumberFormat="1" applyFont="1" applyFill="1" applyBorder="1" applyAlignment="1">
      <alignment horizontal="center" vertical="center" wrapText="1"/>
    </xf>
    <xf numFmtId="0" fontId="8" fillId="4" borderId="5" xfId="1" quotePrefix="1" applyFont="1" applyFill="1" applyBorder="1" applyAlignment="1">
      <alignment horizontal="right"/>
    </xf>
    <xf numFmtId="0" fontId="8" fillId="5" borderId="6" xfId="1" applyFont="1" applyFill="1" applyBorder="1" applyAlignment="1">
      <alignment horizontal="right"/>
    </xf>
    <xf numFmtId="0" fontId="8" fillId="6" borderId="7" xfId="1" applyFont="1" applyFill="1" applyBorder="1" applyAlignment="1">
      <alignment horizontal="right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/>
    <xf numFmtId="165" fontId="19" fillId="0" borderId="0" xfId="0" applyNumberFormat="1" applyFont="1" applyAlignment="1">
      <alignment horizontal="right"/>
    </xf>
    <xf numFmtId="165" fontId="20" fillId="0" borderId="0" xfId="0" applyNumberFormat="1" applyFont="1" applyAlignment="1">
      <alignment horizontal="right"/>
    </xf>
    <xf numFmtId="165" fontId="5" fillId="0" borderId="0" xfId="0" applyNumberFormat="1" applyFont="1"/>
    <xf numFmtId="165" fontId="3" fillId="0" borderId="0" xfId="1" applyNumberFormat="1"/>
    <xf numFmtId="165" fontId="3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165" fontId="21" fillId="0" borderId="0" xfId="0" applyNumberFormat="1" applyFont="1" applyAlignment="1">
      <alignment horizontal="right"/>
    </xf>
    <xf numFmtId="165" fontId="22" fillId="0" borderId="0" xfId="0" applyNumberFormat="1" applyFont="1"/>
    <xf numFmtId="2" fontId="23" fillId="0" borderId="0" xfId="0" applyNumberFormat="1" applyFont="1"/>
    <xf numFmtId="2" fontId="24" fillId="0" borderId="0" xfId="0" applyNumberFormat="1" applyFont="1"/>
    <xf numFmtId="165" fontId="0" fillId="0" borderId="0" xfId="0" applyNumberFormat="1"/>
    <xf numFmtId="0" fontId="8" fillId="0" borderId="0" xfId="0" applyFont="1"/>
    <xf numFmtId="0" fontId="14" fillId="0" borderId="0" xfId="1" applyFont="1"/>
    <xf numFmtId="0" fontId="14" fillId="0" borderId="0" xfId="0" applyFont="1"/>
    <xf numFmtId="0" fontId="14" fillId="0" borderId="0" xfId="0" applyFont="1" applyAlignment="1">
      <alignment horizontal="right"/>
    </xf>
    <xf numFmtId="2" fontId="6" fillId="0" borderId="0" xfId="0" applyNumberFormat="1" applyFont="1"/>
    <xf numFmtId="0" fontId="1" fillId="2" borderId="0" xfId="0" applyFont="1" applyFill="1"/>
    <xf numFmtId="164" fontId="25" fillId="2" borderId="0" xfId="0" applyNumberFormat="1" applyFont="1" applyFill="1"/>
    <xf numFmtId="164" fontId="25" fillId="0" borderId="0" xfId="0" applyNumberFormat="1" applyFont="1"/>
    <xf numFmtId="0" fontId="26" fillId="0" borderId="0" xfId="0" applyFont="1" applyAlignment="1">
      <alignment horizontal="right"/>
    </xf>
    <xf numFmtId="165" fontId="1" fillId="0" borderId="0" xfId="0" applyNumberFormat="1" applyFont="1"/>
    <xf numFmtId="164" fontId="27" fillId="0" borderId="0" xfId="0" applyNumberFormat="1" applyFont="1"/>
    <xf numFmtId="2" fontId="0" fillId="0" borderId="0" xfId="0" applyNumberFormat="1"/>
    <xf numFmtId="0" fontId="28" fillId="8" borderId="0" xfId="0" applyFont="1" applyFill="1" applyAlignment="1">
      <alignment horizontal="right"/>
    </xf>
    <xf numFmtId="164" fontId="29" fillId="8" borderId="0" xfId="0" applyNumberFormat="1" applyFont="1" applyFill="1" applyAlignment="1">
      <alignment horizontal="right"/>
    </xf>
    <xf numFmtId="0" fontId="28" fillId="9" borderId="0" xfId="0" applyFont="1" applyFill="1" applyAlignment="1">
      <alignment horizontal="right"/>
    </xf>
    <xf numFmtId="164" fontId="29" fillId="9" borderId="0" xfId="0" applyNumberFormat="1" applyFont="1" applyFill="1" applyAlignment="1">
      <alignment horizontal="right"/>
    </xf>
    <xf numFmtId="0" fontId="28" fillId="2" borderId="0" xfId="0" applyFont="1" applyFill="1" applyAlignment="1">
      <alignment horizontal="right"/>
    </xf>
    <xf numFmtId="164" fontId="29" fillId="2" borderId="0" xfId="0" applyNumberFormat="1" applyFont="1" applyFill="1" applyAlignment="1">
      <alignment horizontal="right"/>
    </xf>
    <xf numFmtId="0" fontId="28" fillId="7" borderId="0" xfId="0" applyFont="1" applyFill="1" applyAlignment="1">
      <alignment horizontal="right"/>
    </xf>
    <xf numFmtId="0" fontId="28" fillId="4" borderId="0" xfId="0" applyFont="1" applyFill="1" applyAlignment="1">
      <alignment horizontal="right"/>
    </xf>
    <xf numFmtId="164" fontId="29" fillId="4" borderId="0" xfId="0" applyNumberFormat="1" applyFont="1" applyFill="1" applyAlignment="1">
      <alignment horizontal="right"/>
    </xf>
    <xf numFmtId="0" fontId="26" fillId="0" borderId="0" xfId="0" applyFont="1"/>
    <xf numFmtId="165" fontId="26" fillId="0" borderId="0" xfId="0" applyNumberFormat="1" applyFont="1"/>
    <xf numFmtId="165" fontId="0" fillId="6" borderId="0" xfId="0" applyNumberFormat="1" applyFill="1"/>
    <xf numFmtId="165" fontId="0" fillId="9" borderId="0" xfId="0" applyNumberFormat="1" applyFill="1"/>
    <xf numFmtId="0" fontId="1" fillId="3" borderId="0" xfId="0" applyFont="1" applyFill="1" applyAlignment="1">
      <alignment horizontal="right"/>
    </xf>
    <xf numFmtId="166" fontId="0" fillId="0" borderId="0" xfId="0" applyNumberFormat="1"/>
    <xf numFmtId="164" fontId="29" fillId="7" borderId="0" xfId="0" applyNumberFormat="1" applyFont="1" applyFill="1" applyAlignment="1">
      <alignment horizontal="right"/>
    </xf>
    <xf numFmtId="2" fontId="1" fillId="0" borderId="0" xfId="0" applyNumberFormat="1" applyFont="1"/>
    <xf numFmtId="0" fontId="31" fillId="0" borderId="0" xfId="0" applyFont="1" applyAlignment="1">
      <alignment horizontal="right"/>
    </xf>
    <xf numFmtId="3" fontId="14" fillId="0" borderId="0" xfId="0" applyNumberFormat="1" applyFont="1" applyAlignment="1">
      <alignment horizontal="right"/>
    </xf>
    <xf numFmtId="165" fontId="7" fillId="10" borderId="0" xfId="0" applyNumberFormat="1" applyFont="1" applyFill="1" applyAlignment="1">
      <alignment horizontal="right"/>
    </xf>
    <xf numFmtId="2" fontId="7" fillId="10" borderId="0" xfId="0" applyNumberFormat="1" applyFont="1" applyFill="1"/>
    <xf numFmtId="165" fontId="11" fillId="10" borderId="0" xfId="0" applyNumberFormat="1" applyFont="1" applyFill="1"/>
    <xf numFmtId="165" fontId="2" fillId="0" borderId="0" xfId="0" applyNumberFormat="1" applyFont="1"/>
    <xf numFmtId="164" fontId="3" fillId="0" borderId="0" xfId="0" applyNumberFormat="1" applyFont="1"/>
    <xf numFmtId="164" fontId="14" fillId="0" borderId="0" xfId="0" applyNumberFormat="1" applyFont="1"/>
    <xf numFmtId="170" fontId="14" fillId="0" borderId="0" xfId="0" applyNumberFormat="1" applyFont="1"/>
    <xf numFmtId="170" fontId="13" fillId="0" borderId="0" xfId="0" applyNumberFormat="1" applyFont="1" applyAlignment="1">
      <alignment horizontal="right"/>
    </xf>
    <xf numFmtId="170" fontId="16" fillId="0" borderId="6" xfId="0" applyNumberFormat="1" applyFont="1" applyBorder="1" applyAlignment="1">
      <alignment horizontal="right"/>
    </xf>
    <xf numFmtId="170" fontId="16" fillId="0" borderId="5" xfId="0" applyNumberFormat="1" applyFont="1" applyBorder="1" applyAlignment="1">
      <alignment horizontal="right"/>
    </xf>
    <xf numFmtId="170" fontId="5" fillId="0" borderId="0" xfId="0" applyNumberFormat="1" applyFont="1"/>
    <xf numFmtId="170" fontId="33" fillId="0" borderId="0" xfId="0" applyNumberFormat="1" applyFont="1"/>
    <xf numFmtId="170" fontId="22" fillId="0" borderId="0" xfId="0" applyNumberFormat="1" applyFont="1"/>
    <xf numFmtId="170" fontId="34" fillId="0" borderId="0" xfId="0" applyNumberFormat="1" applyFont="1"/>
    <xf numFmtId="170" fontId="3" fillId="0" borderId="0" xfId="0" applyNumberFormat="1" applyFont="1"/>
    <xf numFmtId="170" fontId="16" fillId="0" borderId="6" xfId="0" quotePrefix="1" applyNumberFormat="1" applyFont="1" applyBorder="1" applyAlignment="1">
      <alignment horizontal="right"/>
    </xf>
    <xf numFmtId="170" fontId="3" fillId="0" borderId="0" xfId="1" applyNumberFormat="1" applyFont="1"/>
    <xf numFmtId="0" fontId="28" fillId="13" borderId="0" xfId="0" quotePrefix="1" applyFont="1" applyFill="1" applyAlignment="1">
      <alignment horizontal="right"/>
    </xf>
    <xf numFmtId="165" fontId="2" fillId="0" borderId="0" xfId="1" applyNumberFormat="1" applyFont="1"/>
    <xf numFmtId="170" fontId="2" fillId="0" borderId="0" xfId="1" applyNumberFormat="1" applyFont="1"/>
    <xf numFmtId="3" fontId="8" fillId="0" borderId="0" xfId="0" applyNumberFormat="1" applyFont="1" applyAlignment="1">
      <alignment horizontal="right"/>
    </xf>
    <xf numFmtId="170" fontId="0" fillId="0" borderId="0" xfId="0" applyNumberFormat="1"/>
    <xf numFmtId="0" fontId="30" fillId="0" borderId="0" xfId="0" applyFont="1" applyFill="1"/>
    <xf numFmtId="0" fontId="3" fillId="0" borderId="0" xfId="0" applyFont="1" applyFill="1"/>
    <xf numFmtId="164" fontId="33" fillId="0" borderId="0" xfId="0" applyNumberFormat="1" applyFont="1"/>
    <xf numFmtId="164" fontId="34" fillId="0" borderId="0" xfId="0" applyNumberFormat="1" applyFont="1"/>
    <xf numFmtId="169" fontId="12" fillId="10" borderId="12" xfId="0" applyNumberFormat="1" applyFont="1" applyFill="1" applyBorder="1"/>
    <xf numFmtId="0" fontId="6" fillId="0" borderId="1" xfId="0" applyFont="1" applyBorder="1" applyAlignment="1">
      <alignment horizontal="right"/>
    </xf>
    <xf numFmtId="0" fontId="6" fillId="0" borderId="2" xfId="0" applyFont="1" applyBorder="1" applyAlignment="1">
      <alignment horizontal="right"/>
    </xf>
    <xf numFmtId="0" fontId="7" fillId="0" borderId="3" xfId="0" applyFont="1" applyBorder="1" applyAlignment="1">
      <alignment horizontal="right"/>
    </xf>
    <xf numFmtId="2" fontId="6" fillId="0" borderId="8" xfId="0" applyNumberFormat="1" applyFont="1" applyBorder="1"/>
    <xf numFmtId="2" fontId="6" fillId="0" borderId="9" xfId="0" applyNumberFormat="1" applyFont="1" applyBorder="1"/>
    <xf numFmtId="164" fontId="31" fillId="0" borderId="4" xfId="0" applyNumberFormat="1" applyFont="1" applyBorder="1" applyAlignment="1">
      <alignment horizontal="right"/>
    </xf>
    <xf numFmtId="164" fontId="7" fillId="10" borderId="15" xfId="0" applyNumberFormat="1" applyFont="1" applyFill="1" applyBorder="1" applyAlignment="1">
      <alignment horizontal="right"/>
    </xf>
    <xf numFmtId="164" fontId="19" fillId="0" borderId="0" xfId="0" applyNumberFormat="1" applyFont="1" applyAlignment="1">
      <alignment horizontal="right"/>
    </xf>
    <xf numFmtId="164" fontId="3" fillId="0" borderId="0" xfId="0" applyNumberFormat="1" applyFont="1" applyFill="1"/>
    <xf numFmtId="164" fontId="2" fillId="0" borderId="0" xfId="0" applyNumberFormat="1" applyFont="1" applyFill="1" applyAlignment="1"/>
    <xf numFmtId="2" fontId="7" fillId="0" borderId="10" xfId="0" applyNumberFormat="1" applyFont="1" applyFill="1" applyBorder="1"/>
    <xf numFmtId="171" fontId="10" fillId="10" borderId="0" xfId="0" applyNumberFormat="1" applyFont="1" applyFill="1" applyAlignment="1"/>
    <xf numFmtId="0" fontId="8" fillId="0" borderId="0" xfId="0" applyFont="1" applyFill="1"/>
    <xf numFmtId="0" fontId="0" fillId="0" borderId="0" xfId="0" applyFill="1"/>
    <xf numFmtId="0" fontId="2" fillId="0" borderId="0" xfId="0" applyFont="1" applyFill="1"/>
    <xf numFmtId="169" fontId="4" fillId="0" borderId="0" xfId="0" applyNumberFormat="1" applyFont="1" applyAlignment="1">
      <alignment horizontal="right"/>
    </xf>
    <xf numFmtId="169" fontId="12" fillId="0" borderId="0" xfId="0" applyNumberFormat="1" applyFont="1"/>
    <xf numFmtId="169" fontId="11" fillId="0" borderId="6" xfId="0" applyNumberFormat="1" applyFont="1" applyBorder="1" applyAlignment="1">
      <alignment horizontal="right"/>
    </xf>
    <xf numFmtId="169" fontId="20" fillId="0" borderId="0" xfId="0" applyNumberFormat="1" applyFont="1" applyAlignment="1">
      <alignment horizontal="right"/>
    </xf>
    <xf numFmtId="169" fontId="21" fillId="0" borderId="0" xfId="0" applyNumberFormat="1" applyFont="1" applyAlignment="1">
      <alignment horizontal="right"/>
    </xf>
    <xf numFmtId="169" fontId="3" fillId="0" borderId="0" xfId="0" applyNumberFormat="1" applyFont="1"/>
    <xf numFmtId="164" fontId="25" fillId="16" borderId="1" xfId="0" quotePrefix="1" applyNumberFormat="1" applyFont="1" applyFill="1" applyBorder="1" applyAlignment="1">
      <alignment horizontal="right" wrapText="1"/>
    </xf>
    <xf numFmtId="164" fontId="13" fillId="16" borderId="12" xfId="0" quotePrefix="1" applyNumberFormat="1" applyFont="1" applyFill="1" applyBorder="1" applyAlignment="1">
      <alignment horizontal="right" wrapText="1"/>
    </xf>
    <xf numFmtId="0" fontId="32" fillId="0" borderId="0" xfId="0" quotePrefix="1" applyFont="1" applyAlignment="1">
      <alignment horizontal="right" wrapText="1"/>
    </xf>
    <xf numFmtId="164" fontId="37" fillId="16" borderId="15" xfId="0" applyNumberFormat="1" applyFont="1" applyFill="1" applyBorder="1"/>
    <xf numFmtId="164" fontId="13" fillId="16" borderId="0" xfId="0" quotePrefix="1" applyNumberFormat="1" applyFont="1" applyFill="1" applyBorder="1" applyAlignment="1">
      <alignment horizontal="right" wrapText="1"/>
    </xf>
    <xf numFmtId="169" fontId="8" fillId="16" borderId="0" xfId="0" applyNumberFormat="1" applyFont="1" applyFill="1"/>
    <xf numFmtId="170" fontId="2" fillId="6" borderId="10" xfId="1" applyNumberFormat="1" applyFont="1" applyFill="1" applyBorder="1" applyAlignment="1">
      <alignment horizontal="right"/>
    </xf>
    <xf numFmtId="170" fontId="8" fillId="0" borderId="1" xfId="1" quotePrefix="1" applyNumberFormat="1" applyFont="1" applyBorder="1" applyAlignment="1">
      <alignment horizontal="right"/>
    </xf>
    <xf numFmtId="3" fontId="14" fillId="0" borderId="3" xfId="0" applyNumberFormat="1" applyFont="1" applyBorder="1"/>
    <xf numFmtId="164" fontId="7" fillId="0" borderId="8" xfId="0" applyNumberFormat="1" applyFont="1" applyBorder="1" applyAlignment="1">
      <alignment vertical="center"/>
    </xf>
    <xf numFmtId="3" fontId="8" fillId="0" borderId="10" xfId="0" applyNumberFormat="1" applyFont="1" applyBorder="1"/>
    <xf numFmtId="164" fontId="8" fillId="0" borderId="0" xfId="0" applyNumberFormat="1" applyFont="1" applyFill="1" applyAlignment="1">
      <alignment horizontal="right"/>
    </xf>
    <xf numFmtId="171" fontId="10" fillId="15" borderId="0" xfId="0" quotePrefix="1" applyNumberFormat="1" applyFont="1" applyFill="1" applyAlignment="1">
      <alignment horizontal="right"/>
    </xf>
    <xf numFmtId="164" fontId="7" fillId="0" borderId="5" xfId="0" applyNumberFormat="1" applyFont="1" applyBorder="1" applyAlignment="1">
      <alignment horizontal="right"/>
    </xf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vertical="center"/>
    </xf>
    <xf numFmtId="0" fontId="0" fillId="2" borderId="0" xfId="0" applyFill="1"/>
    <xf numFmtId="0" fontId="2" fillId="0" borderId="0" xfId="0" applyFont="1" applyAlignment="1">
      <alignment vertical="center"/>
    </xf>
    <xf numFmtId="164" fontId="0" fillId="0" borderId="0" xfId="0" applyNumberFormat="1"/>
    <xf numFmtId="165" fontId="39" fillId="15" borderId="0" xfId="0" applyNumberFormat="1" applyFont="1" applyFill="1" applyAlignment="1">
      <alignment horizontal="center" vertical="center"/>
    </xf>
    <xf numFmtId="0" fontId="25" fillId="0" borderId="0" xfId="0" applyFont="1"/>
    <xf numFmtId="164" fontId="40" fillId="0" borderId="0" xfId="0" applyNumberFormat="1" applyFont="1"/>
    <xf numFmtId="165" fontId="40" fillId="0" borderId="0" xfId="0" applyNumberFormat="1" applyFont="1"/>
    <xf numFmtId="165" fontId="28" fillId="7" borderId="9" xfId="0" applyNumberFormat="1" applyFont="1" applyFill="1" applyBorder="1" applyAlignment="1">
      <alignment horizontal="right"/>
    </xf>
    <xf numFmtId="165" fontId="28" fillId="9" borderId="9" xfId="0" applyNumberFormat="1" applyFont="1" applyFill="1" applyBorder="1" applyAlignment="1">
      <alignment horizontal="right"/>
    </xf>
    <xf numFmtId="0" fontId="41" fillId="0" borderId="0" xfId="0" applyFont="1"/>
    <xf numFmtId="0" fontId="28" fillId="7" borderId="2" xfId="0" applyFont="1" applyFill="1" applyBorder="1" applyAlignment="1">
      <alignment horizontal="center"/>
    </xf>
    <xf numFmtId="0" fontId="41" fillId="0" borderId="4" xfId="0" applyFont="1" applyBorder="1"/>
    <xf numFmtId="0" fontId="41" fillId="0" borderId="1" xfId="0" applyFont="1" applyBorder="1"/>
    <xf numFmtId="0" fontId="41" fillId="0" borderId="15" xfId="0" applyFont="1" applyBorder="1"/>
    <xf numFmtId="0" fontId="41" fillId="0" borderId="13" xfId="0" applyFont="1" applyBorder="1"/>
    <xf numFmtId="0" fontId="41" fillId="0" borderId="12" xfId="0" applyFont="1" applyBorder="1"/>
    <xf numFmtId="0" fontId="41" fillId="0" borderId="8" xfId="0" applyFont="1" applyBorder="1"/>
    <xf numFmtId="2" fontId="41" fillId="0" borderId="2" xfId="0" applyNumberFormat="1" applyFont="1" applyFill="1" applyBorder="1"/>
    <xf numFmtId="2" fontId="41" fillId="0" borderId="0" xfId="0" applyNumberFormat="1" applyFont="1" applyFill="1" applyBorder="1"/>
    <xf numFmtId="2" fontId="41" fillId="0" borderId="9" xfId="0" applyNumberFormat="1" applyFont="1" applyFill="1" applyBorder="1"/>
    <xf numFmtId="2" fontId="41" fillId="0" borderId="1" xfId="0" applyNumberFormat="1" applyFont="1" applyFill="1" applyBorder="1"/>
    <xf numFmtId="2" fontId="41" fillId="0" borderId="13" xfId="0" applyNumberFormat="1" applyFont="1" applyFill="1" applyBorder="1"/>
    <xf numFmtId="2" fontId="41" fillId="0" borderId="14" xfId="0" applyNumberFormat="1" applyFont="1" applyFill="1" applyBorder="1"/>
    <xf numFmtId="2" fontId="41" fillId="0" borderId="8" xfId="0" applyNumberFormat="1" applyFont="1" applyFill="1" applyBorder="1"/>
    <xf numFmtId="0" fontId="41" fillId="0" borderId="1" xfId="0" applyFont="1" applyFill="1" applyBorder="1"/>
    <xf numFmtId="0" fontId="41" fillId="0" borderId="2" xfId="0" applyFont="1" applyFill="1" applyBorder="1"/>
    <xf numFmtId="0" fontId="41" fillId="0" borderId="3" xfId="0" applyFont="1" applyFill="1" applyBorder="1"/>
    <xf numFmtId="0" fontId="41" fillId="0" borderId="13" xfId="0" applyFont="1" applyFill="1" applyBorder="1"/>
    <xf numFmtId="0" fontId="41" fillId="0" borderId="0" xfId="0" applyFont="1" applyFill="1" applyBorder="1"/>
    <xf numFmtId="0" fontId="41" fillId="0" borderId="14" xfId="0" applyFont="1" applyFill="1" applyBorder="1"/>
    <xf numFmtId="0" fontId="41" fillId="0" borderId="8" xfId="0" applyFont="1" applyFill="1" applyBorder="1"/>
    <xf numFmtId="0" fontId="41" fillId="0" borderId="9" xfId="0" applyFont="1" applyFill="1" applyBorder="1"/>
    <xf numFmtId="0" fontId="41" fillId="0" borderId="10" xfId="0" applyFont="1" applyFill="1" applyBorder="1"/>
    <xf numFmtId="165" fontId="28" fillId="18" borderId="9" xfId="0" applyNumberFormat="1" applyFont="1" applyFill="1" applyBorder="1" applyAlignment="1">
      <alignment horizontal="right"/>
    </xf>
    <xf numFmtId="165" fontId="28" fillId="4" borderId="10" xfId="0" applyNumberFormat="1" applyFont="1" applyFill="1" applyBorder="1" applyAlignment="1">
      <alignment horizontal="right"/>
    </xf>
    <xf numFmtId="165" fontId="28" fillId="4" borderId="8" xfId="0" applyNumberFormat="1" applyFont="1" applyFill="1" applyBorder="1" applyAlignment="1">
      <alignment horizontal="right"/>
    </xf>
    <xf numFmtId="2" fontId="41" fillId="19" borderId="14" xfId="0" applyNumberFormat="1" applyFont="1" applyFill="1" applyBorder="1"/>
    <xf numFmtId="2" fontId="41" fillId="19" borderId="10" xfId="0" applyNumberFormat="1" applyFont="1" applyFill="1" applyBorder="1"/>
    <xf numFmtId="2" fontId="41" fillId="10" borderId="13" xfId="0" applyNumberFormat="1" applyFont="1" applyFill="1" applyBorder="1"/>
    <xf numFmtId="0" fontId="41" fillId="0" borderId="0" xfId="0" applyFont="1" applyBorder="1"/>
    <xf numFmtId="165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2" fontId="18" fillId="0" borderId="0" xfId="0" applyNumberFormat="1" applyFont="1" applyAlignment="1">
      <alignment horizontal="center"/>
    </xf>
    <xf numFmtId="164" fontId="39" fillId="15" borderId="0" xfId="0" applyNumberFormat="1" applyFont="1" applyFill="1" applyAlignment="1">
      <alignment horizontal="center" vertical="center"/>
    </xf>
    <xf numFmtId="2" fontId="2" fillId="0" borderId="0" xfId="0" applyNumberFormat="1" applyFont="1" applyAlignment="1">
      <alignment horizontal="center"/>
    </xf>
    <xf numFmtId="165" fontId="28" fillId="15" borderId="8" xfId="0" applyNumberFormat="1" applyFont="1" applyFill="1" applyBorder="1" applyAlignment="1">
      <alignment horizontal="right"/>
    </xf>
    <xf numFmtId="165" fontId="28" fillId="15" borderId="10" xfId="0" applyNumberFormat="1" applyFont="1" applyFill="1" applyBorder="1" applyAlignment="1">
      <alignment horizontal="right"/>
    </xf>
    <xf numFmtId="164" fontId="2" fillId="17" borderId="0" xfId="0" applyNumberFormat="1" applyFont="1" applyFill="1"/>
    <xf numFmtId="0" fontId="14" fillId="19" borderId="0" xfId="0" applyFont="1" applyFill="1"/>
    <xf numFmtId="166" fontId="3" fillId="17" borderId="0" xfId="0" applyNumberFormat="1" applyFont="1" applyFill="1"/>
    <xf numFmtId="2" fontId="2" fillId="0" borderId="0" xfId="0" applyNumberFormat="1" applyFont="1" applyFill="1" applyAlignment="1">
      <alignment horizontal="center"/>
    </xf>
    <xf numFmtId="0" fontId="41" fillId="16" borderId="17" xfId="0" applyFont="1" applyFill="1" applyBorder="1" applyAlignment="1">
      <alignment horizontal="center" vertical="center"/>
    </xf>
    <xf numFmtId="0" fontId="41" fillId="16" borderId="16" xfId="0" applyFont="1" applyFill="1" applyBorder="1" applyAlignment="1">
      <alignment horizontal="center" vertical="center"/>
    </xf>
    <xf numFmtId="0" fontId="41" fillId="16" borderId="18" xfId="0" applyFont="1" applyFill="1" applyBorder="1" applyAlignment="1">
      <alignment horizontal="center" vertical="center"/>
    </xf>
    <xf numFmtId="0" fontId="41" fillId="16" borderId="0" xfId="0" applyFont="1" applyFill="1" applyBorder="1" applyAlignment="1">
      <alignment horizontal="center" vertical="center"/>
    </xf>
    <xf numFmtId="0" fontId="44" fillId="20" borderId="0" xfId="0" applyFont="1" applyFill="1" applyBorder="1" applyAlignment="1">
      <alignment horizontal="center" vertical="center"/>
    </xf>
    <xf numFmtId="0" fontId="3" fillId="10" borderId="11" xfId="0" applyFont="1" applyFill="1" applyBorder="1" applyAlignment="1">
      <alignment horizontal="center" vertical="center"/>
    </xf>
    <xf numFmtId="0" fontId="41" fillId="19" borderId="8" xfId="0" applyFont="1" applyFill="1" applyBorder="1" applyAlignment="1">
      <alignment horizontal="center" vertical="center"/>
    </xf>
    <xf numFmtId="0" fontId="41" fillId="19" borderId="10" xfId="0" applyFont="1" applyFill="1" applyBorder="1" applyAlignment="1">
      <alignment horizontal="center" vertical="center"/>
    </xf>
    <xf numFmtId="0" fontId="41" fillId="16" borderId="19" xfId="0" applyFont="1" applyFill="1" applyBorder="1" applyAlignment="1">
      <alignment horizontal="center" vertical="center"/>
    </xf>
    <xf numFmtId="0" fontId="46" fillId="20" borderId="0" xfId="0" applyFont="1" applyFill="1" applyBorder="1" applyAlignment="1">
      <alignment horizontal="center" vertical="center"/>
    </xf>
    <xf numFmtId="0" fontId="53" fillId="20" borderId="0" xfId="0" applyFont="1" applyFill="1" applyBorder="1" applyAlignment="1">
      <alignment horizontal="center" vertical="center"/>
    </xf>
    <xf numFmtId="0" fontId="54" fillId="20" borderId="0" xfId="0" applyFont="1" applyFill="1" applyBorder="1" applyAlignment="1">
      <alignment horizontal="center" vertical="center"/>
    </xf>
    <xf numFmtId="0" fontId="50" fillId="20" borderId="0" xfId="0" applyFont="1" applyFill="1" applyBorder="1" applyAlignment="1">
      <alignment horizontal="center" vertical="center"/>
    </xf>
    <xf numFmtId="164" fontId="1" fillId="4" borderId="0" xfId="0" applyNumberFormat="1" applyFont="1" applyFill="1"/>
    <xf numFmtId="164" fontId="0" fillId="18" borderId="0" xfId="0" applyNumberFormat="1" applyFont="1" applyFill="1"/>
    <xf numFmtId="164" fontId="1" fillId="18" borderId="0" xfId="0" applyNumberFormat="1" applyFont="1" applyFill="1"/>
    <xf numFmtId="164" fontId="0" fillId="7" borderId="0" xfId="0" applyNumberFormat="1" applyFont="1" applyFill="1"/>
    <xf numFmtId="164" fontId="1" fillId="7" borderId="0" xfId="0" applyNumberFormat="1" applyFont="1" applyFill="1"/>
    <xf numFmtId="164" fontId="0" fillId="9" borderId="0" xfId="0" applyNumberFormat="1" applyFont="1" applyFill="1"/>
    <xf numFmtId="164" fontId="1" fillId="9" borderId="0" xfId="0" applyNumberFormat="1" applyFont="1" applyFill="1"/>
    <xf numFmtId="164" fontId="0" fillId="4" borderId="0" xfId="0" applyNumberFormat="1" applyFont="1" applyFill="1"/>
    <xf numFmtId="2" fontId="2" fillId="7" borderId="0" xfId="0" applyNumberFormat="1" applyFont="1" applyFill="1" applyAlignment="1">
      <alignment horizontal="center"/>
    </xf>
    <xf numFmtId="166" fontId="52" fillId="7" borderId="0" xfId="0" applyNumberFormat="1" applyFont="1" applyFill="1" applyAlignment="1">
      <alignment horizontal="center"/>
    </xf>
    <xf numFmtId="2" fontId="28" fillId="0" borderId="14" xfId="0" applyNumberFormat="1" applyFont="1" applyFill="1" applyBorder="1"/>
    <xf numFmtId="0" fontId="28" fillId="0" borderId="4" xfId="0" applyFont="1" applyBorder="1" applyAlignment="1">
      <alignment horizontal="center"/>
    </xf>
    <xf numFmtId="0" fontId="28" fillId="2" borderId="13" xfId="0" applyFont="1" applyFill="1" applyBorder="1" applyAlignment="1">
      <alignment horizontal="right"/>
    </xf>
    <xf numFmtId="0" fontId="28" fillId="2" borderId="0" xfId="0" applyFont="1" applyFill="1" applyBorder="1" applyAlignment="1">
      <alignment horizontal="right"/>
    </xf>
    <xf numFmtId="0" fontId="29" fillId="2" borderId="13" xfId="0" applyFont="1" applyFill="1" applyBorder="1" applyAlignment="1">
      <alignment horizontal="right"/>
    </xf>
    <xf numFmtId="0" fontId="29" fillId="2" borderId="0" xfId="0" applyFont="1" applyFill="1" applyBorder="1" applyAlignment="1">
      <alignment horizontal="right"/>
    </xf>
    <xf numFmtId="0" fontId="29" fillId="2" borderId="14" xfId="0" applyFont="1" applyFill="1" applyBorder="1" applyAlignment="1">
      <alignment horizontal="right"/>
    </xf>
    <xf numFmtId="0" fontId="28" fillId="2" borderId="14" xfId="0" applyFont="1" applyFill="1" applyBorder="1" applyAlignment="1">
      <alignment horizontal="right"/>
    </xf>
    <xf numFmtId="0" fontId="28" fillId="7" borderId="13" xfId="0" applyFont="1" applyFill="1" applyBorder="1" applyAlignment="1">
      <alignment horizontal="right"/>
    </xf>
    <xf numFmtId="0" fontId="28" fillId="7" borderId="0" xfId="0" applyFont="1" applyFill="1" applyBorder="1" applyAlignment="1">
      <alignment horizontal="right"/>
    </xf>
    <xf numFmtId="0" fontId="28" fillId="7" borderId="14" xfId="0" applyFont="1" applyFill="1" applyBorder="1" applyAlignment="1">
      <alignment horizontal="right"/>
    </xf>
    <xf numFmtId="0" fontId="29" fillId="7" borderId="13" xfId="0" applyFont="1" applyFill="1" applyBorder="1" applyAlignment="1">
      <alignment horizontal="right"/>
    </xf>
    <xf numFmtId="0" fontId="29" fillId="7" borderId="0" xfId="0" applyFont="1" applyFill="1" applyBorder="1" applyAlignment="1">
      <alignment horizontal="right"/>
    </xf>
    <xf numFmtId="0" fontId="29" fillId="7" borderId="14" xfId="0" applyFont="1" applyFill="1" applyBorder="1" applyAlignment="1">
      <alignment horizontal="right"/>
    </xf>
    <xf numFmtId="0" fontId="41" fillId="0" borderId="2" xfId="0" applyFont="1" applyBorder="1"/>
    <xf numFmtId="0" fontId="41" fillId="0" borderId="9" xfId="0" applyFont="1" applyBorder="1"/>
    <xf numFmtId="2" fontId="41" fillId="19" borderId="3" xfId="0" applyNumberFormat="1" applyFont="1" applyFill="1" applyBorder="1"/>
    <xf numFmtId="2" fontId="28" fillId="19" borderId="3" xfId="0" applyNumberFormat="1" applyFont="1" applyFill="1" applyBorder="1"/>
    <xf numFmtId="2" fontId="28" fillId="19" borderId="14" xfId="0" applyNumberFormat="1" applyFont="1" applyFill="1" applyBorder="1"/>
    <xf numFmtId="2" fontId="28" fillId="19" borderId="10" xfId="0" applyNumberFormat="1" applyFont="1" applyFill="1" applyBorder="1"/>
    <xf numFmtId="0" fontId="28" fillId="14" borderId="1" xfId="0" applyFont="1" applyFill="1" applyBorder="1" applyAlignment="1">
      <alignment horizontal="center"/>
    </xf>
    <xf numFmtId="0" fontId="28" fillId="14" borderId="2" xfId="0" applyFont="1" applyFill="1" applyBorder="1" applyAlignment="1">
      <alignment horizontal="center"/>
    </xf>
    <xf numFmtId="0" fontId="50" fillId="0" borderId="2" xfId="0" applyFont="1" applyBorder="1" applyAlignment="1">
      <alignment horizontal="center"/>
    </xf>
    <xf numFmtId="0" fontId="44" fillId="0" borderId="2" xfId="0" applyFont="1" applyBorder="1" applyAlignment="1">
      <alignment horizontal="center"/>
    </xf>
    <xf numFmtId="0" fontId="28" fillId="9" borderId="2" xfId="0" applyFont="1" applyFill="1" applyBorder="1" applyAlignment="1">
      <alignment horizontal="center"/>
    </xf>
    <xf numFmtId="0" fontId="41" fillId="0" borderId="3" xfId="0" applyFont="1" applyBorder="1"/>
    <xf numFmtId="0" fontId="42" fillId="0" borderId="10" xfId="0" applyFont="1" applyBorder="1" applyAlignment="1">
      <alignment horizontal="center"/>
    </xf>
    <xf numFmtId="0" fontId="28" fillId="0" borderId="8" xfId="0" applyFont="1" applyBorder="1" applyAlignment="1">
      <alignment horizontal="center"/>
    </xf>
    <xf numFmtId="0" fontId="28" fillId="0" borderId="9" xfId="0" applyFont="1" applyBorder="1"/>
    <xf numFmtId="0" fontId="8" fillId="0" borderId="9" xfId="0" applyFont="1" applyBorder="1" applyAlignment="1">
      <alignment horizontal="center"/>
    </xf>
    <xf numFmtId="0" fontId="28" fillId="0" borderId="9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41" fillId="0" borderId="14" xfId="0" applyFont="1" applyBorder="1"/>
    <xf numFmtId="0" fontId="41" fillId="0" borderId="10" xfId="0" applyFont="1" applyBorder="1"/>
    <xf numFmtId="0" fontId="1" fillId="0" borderId="0" xfId="0" applyFont="1" applyAlignment="1">
      <alignment horizontal="right" vertical="center"/>
    </xf>
    <xf numFmtId="0" fontId="29" fillId="0" borderId="0" xfId="0" applyFont="1" applyAlignment="1">
      <alignment horizontal="right"/>
    </xf>
    <xf numFmtId="0" fontId="40" fillId="0" borderId="0" xfId="0" applyFont="1" applyAlignment="1">
      <alignment horizontal="right"/>
    </xf>
    <xf numFmtId="164" fontId="0" fillId="0" borderId="0" xfId="0" applyNumberFormat="1" applyFont="1"/>
    <xf numFmtId="164" fontId="40" fillId="0" borderId="0" xfId="0" applyNumberFormat="1" applyFont="1" applyFill="1" applyAlignment="1">
      <alignment vertical="center"/>
    </xf>
    <xf numFmtId="164" fontId="0" fillId="0" borderId="0" xfId="0" applyNumberFormat="1" applyFont="1" applyFill="1" applyAlignment="1">
      <alignment horizontal="right"/>
    </xf>
    <xf numFmtId="164" fontId="39" fillId="0" borderId="0" xfId="0" applyNumberFormat="1" applyFont="1" applyAlignment="1">
      <alignment horizontal="right"/>
    </xf>
    <xf numFmtId="165" fontId="39" fillId="10" borderId="0" xfId="0" applyNumberFormat="1" applyFont="1" applyFill="1" applyAlignment="1">
      <alignment horizontal="center" vertical="center"/>
    </xf>
    <xf numFmtId="164" fontId="2" fillId="10" borderId="0" xfId="0" applyNumberFormat="1" applyFont="1" applyFill="1" applyAlignment="1">
      <alignment horizontal="right"/>
    </xf>
    <xf numFmtId="0" fontId="1" fillId="10" borderId="0" xfId="0" applyFont="1" applyFill="1"/>
    <xf numFmtId="166" fontId="52" fillId="0" borderId="0" xfId="0" applyNumberFormat="1" applyFont="1" applyFill="1" applyAlignment="1">
      <alignment horizontal="center"/>
    </xf>
    <xf numFmtId="0" fontId="31" fillId="19" borderId="1" xfId="0" applyFont="1" applyFill="1" applyBorder="1" applyAlignment="1">
      <alignment vertical="center"/>
    </xf>
    <xf numFmtId="0" fontId="31" fillId="19" borderId="3" xfId="0" applyFont="1" applyFill="1" applyBorder="1" applyAlignment="1">
      <alignment vertical="center"/>
    </xf>
    <xf numFmtId="2" fontId="33" fillId="11" borderId="0" xfId="0" applyNumberFormat="1" applyFont="1" applyFill="1" applyAlignment="1">
      <alignment horizontal="center"/>
    </xf>
    <xf numFmtId="166" fontId="55" fillId="11" borderId="0" xfId="0" applyNumberFormat="1" applyFont="1" applyFill="1" applyAlignment="1">
      <alignment horizontal="center"/>
    </xf>
    <xf numFmtId="2" fontId="2" fillId="21" borderId="0" xfId="0" applyNumberFormat="1" applyFont="1" applyFill="1" applyAlignment="1">
      <alignment horizontal="center"/>
    </xf>
    <xf numFmtId="166" fontId="52" fillId="21" borderId="0" xfId="0" applyNumberFormat="1" applyFont="1" applyFill="1" applyAlignment="1">
      <alignment horizontal="center"/>
    </xf>
    <xf numFmtId="2" fontId="2" fillId="12" borderId="0" xfId="0" applyNumberFormat="1" applyFont="1" applyFill="1" applyAlignment="1">
      <alignment horizontal="center"/>
    </xf>
    <xf numFmtId="166" fontId="52" fillId="12" borderId="0" xfId="0" applyNumberFormat="1" applyFont="1" applyFill="1" applyAlignment="1">
      <alignment horizontal="center"/>
    </xf>
    <xf numFmtId="0" fontId="1" fillId="14" borderId="0" xfId="0" quotePrefix="1" applyFont="1" applyFill="1" applyAlignment="1"/>
    <xf numFmtId="0" fontId="14" fillId="0" borderId="0" xfId="0" applyFont="1" applyFill="1"/>
    <xf numFmtId="0" fontId="41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1" fillId="16" borderId="1" xfId="0" applyFont="1" applyFill="1" applyBorder="1" applyAlignment="1">
      <alignment horizontal="center" vertical="center"/>
    </xf>
    <xf numFmtId="0" fontId="41" fillId="16" borderId="2" xfId="0" applyFont="1" applyFill="1" applyBorder="1" applyAlignment="1">
      <alignment horizontal="center" vertical="center"/>
    </xf>
    <xf numFmtId="0" fontId="41" fillId="16" borderId="13" xfId="0" applyFont="1" applyFill="1" applyBorder="1" applyAlignment="1">
      <alignment horizontal="center" vertical="center"/>
    </xf>
    <xf numFmtId="0" fontId="41" fillId="16" borderId="14" xfId="0" applyFont="1" applyFill="1" applyBorder="1" applyAlignment="1">
      <alignment horizontal="center" vertical="center"/>
    </xf>
    <xf numFmtId="0" fontId="41" fillId="16" borderId="9" xfId="0" applyFont="1" applyFill="1" applyBorder="1" applyAlignment="1">
      <alignment horizontal="center" vertical="center"/>
    </xf>
    <xf numFmtId="0" fontId="41" fillId="16" borderId="10" xfId="0" applyFont="1" applyFill="1" applyBorder="1" applyAlignment="1">
      <alignment horizontal="center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13" xfId="0" applyBorder="1"/>
    <xf numFmtId="0" fontId="0" fillId="0" borderId="0" xfId="0" applyBorder="1"/>
    <xf numFmtId="0" fontId="0" fillId="0" borderId="14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1" fillId="2" borderId="0" xfId="0" applyFont="1" applyFill="1" applyAlignment="1">
      <alignment horizontal="center" vertical="center"/>
    </xf>
    <xf numFmtId="164" fontId="40" fillId="0" borderId="0" xfId="0" applyNumberFormat="1" applyFont="1" applyFill="1"/>
    <xf numFmtId="2" fontId="2" fillId="14" borderId="0" xfId="0" applyNumberFormat="1" applyFont="1" applyFill="1" applyAlignment="1">
      <alignment horizontal="center"/>
    </xf>
    <xf numFmtId="166" fontId="52" fillId="14" borderId="0" xfId="0" applyNumberFormat="1" applyFont="1" applyFill="1" applyAlignment="1">
      <alignment horizontal="center"/>
    </xf>
    <xf numFmtId="0" fontId="1" fillId="15" borderId="0" xfId="0" quotePrefix="1" applyFont="1" applyFill="1" applyAlignment="1"/>
    <xf numFmtId="0" fontId="0" fillId="10" borderId="0" xfId="0" applyFill="1"/>
    <xf numFmtId="0" fontId="0" fillId="14" borderId="0" xfId="0" applyFill="1"/>
    <xf numFmtId="0" fontId="25" fillId="0" borderId="0" xfId="0" applyFont="1" applyAlignment="1">
      <alignment horizontal="center"/>
    </xf>
    <xf numFmtId="0" fontId="1" fillId="3" borderId="0" xfId="0" applyFont="1" applyFill="1"/>
    <xf numFmtId="0" fontId="1" fillId="7" borderId="0" xfId="0" applyFont="1" applyFill="1"/>
    <xf numFmtId="0" fontId="1" fillId="0" borderId="1" xfId="0" applyFont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51" fillId="0" borderId="2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2" fillId="0" borderId="9" xfId="0" applyFont="1" applyBorder="1"/>
    <xf numFmtId="0" fontId="12" fillId="0" borderId="9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51" fillId="0" borderId="9" xfId="0" applyFont="1" applyBorder="1"/>
    <xf numFmtId="0" fontId="51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2" fontId="2" fillId="22" borderId="0" xfId="0" applyNumberFormat="1" applyFont="1" applyFill="1" applyAlignment="1">
      <alignment horizontal="center"/>
    </xf>
    <xf numFmtId="0" fontId="1" fillId="22" borderId="0" xfId="0" applyFont="1" applyFill="1"/>
    <xf numFmtId="166" fontId="43" fillId="11" borderId="0" xfId="0" applyNumberFormat="1" applyFont="1" applyFill="1" applyAlignment="1">
      <alignment horizontal="center"/>
    </xf>
    <xf numFmtId="166" fontId="43" fillId="3" borderId="0" xfId="0" applyNumberFormat="1" applyFont="1" applyFill="1" applyAlignment="1">
      <alignment horizontal="center"/>
    </xf>
    <xf numFmtId="1" fontId="2" fillId="10" borderId="0" xfId="0" applyNumberFormat="1" applyFont="1" applyFill="1"/>
    <xf numFmtId="164" fontId="0" fillId="10" borderId="0" xfId="0" applyNumberFormat="1" applyFill="1"/>
    <xf numFmtId="164" fontId="0" fillId="10" borderId="0" xfId="0" applyNumberFormat="1" applyFont="1" applyFill="1"/>
    <xf numFmtId="0" fontId="1" fillId="12" borderId="0" xfId="0" applyFont="1" applyFill="1"/>
    <xf numFmtId="166" fontId="43" fillId="12" borderId="0" xfId="0" applyNumberFormat="1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6" fontId="56" fillId="0" borderId="0" xfId="0" applyNumberFormat="1" applyFont="1" applyFill="1" applyAlignment="1">
      <alignment horizontal="center"/>
    </xf>
    <xf numFmtId="166" fontId="43" fillId="7" borderId="0" xfId="0" applyNumberFormat="1" applyFont="1" applyFill="1" applyAlignment="1">
      <alignment horizontal="center"/>
    </xf>
    <xf numFmtId="164" fontId="0" fillId="15" borderId="0" xfId="0" applyNumberFormat="1" applyFont="1" applyFill="1" applyAlignment="1">
      <alignment horizontal="right" vertical="center" wrapText="1"/>
    </xf>
    <xf numFmtId="164" fontId="2" fillId="15" borderId="0" xfId="0" applyNumberFormat="1" applyFont="1" applyFill="1" applyAlignment="1">
      <alignment horizontal="right" vertical="center"/>
    </xf>
    <xf numFmtId="0" fontId="2" fillId="10" borderId="0" xfId="0" applyFont="1" applyFill="1" applyAlignment="1">
      <alignment horizontal="right" vertical="center"/>
    </xf>
    <xf numFmtId="164" fontId="0" fillId="15" borderId="0" xfId="0" applyNumberFormat="1" applyFont="1" applyFill="1" applyAlignment="1">
      <alignment horizontal="right" vertical="center"/>
    </xf>
    <xf numFmtId="165" fontId="40" fillId="15" borderId="0" xfId="0" applyNumberFormat="1" applyFont="1" applyFill="1" applyAlignment="1">
      <alignment horizontal="right" vertical="center"/>
    </xf>
    <xf numFmtId="164" fontId="2" fillId="2" borderId="0" xfId="0" applyNumberFormat="1" applyFont="1" applyFill="1" applyAlignment="1">
      <alignment horizontal="left"/>
    </xf>
    <xf numFmtId="0" fontId="1" fillId="7" borderId="0" xfId="0" applyFont="1" applyFill="1" applyAlignment="1">
      <alignment horizontal="left"/>
    </xf>
    <xf numFmtId="164" fontId="2" fillId="2" borderId="0" xfId="0" applyNumberFormat="1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1" fillId="15" borderId="1" xfId="0" applyFont="1" applyFill="1" applyBorder="1" applyAlignment="1">
      <alignment horizontal="center" vertical="center"/>
    </xf>
    <xf numFmtId="0" fontId="1" fillId="15" borderId="2" xfId="0" applyFont="1" applyFill="1" applyBorder="1" applyAlignment="1">
      <alignment horizontal="center" vertical="center"/>
    </xf>
    <xf numFmtId="0" fontId="1" fillId="15" borderId="3" xfId="0" applyFont="1" applyFill="1" applyBorder="1" applyAlignment="1">
      <alignment horizontal="center" vertical="center"/>
    </xf>
    <xf numFmtId="0" fontId="1" fillId="7" borderId="0" xfId="0" quotePrefix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9" borderId="0" xfId="0" quotePrefix="1" applyFont="1" applyFill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0" fontId="29" fillId="7" borderId="1" xfId="0" applyFont="1" applyFill="1" applyBorder="1" applyAlignment="1">
      <alignment horizontal="center"/>
    </xf>
    <xf numFmtId="0" fontId="29" fillId="7" borderId="2" xfId="0" applyFont="1" applyFill="1" applyBorder="1" applyAlignment="1">
      <alignment horizontal="center"/>
    </xf>
    <xf numFmtId="0" fontId="29" fillId="7" borderId="3" xfId="0" applyFont="1" applyFill="1" applyBorder="1" applyAlignment="1">
      <alignment horizontal="center"/>
    </xf>
    <xf numFmtId="0" fontId="29" fillId="2" borderId="1" xfId="0" applyFont="1" applyFill="1" applyBorder="1" applyAlignment="1">
      <alignment horizontal="center"/>
    </xf>
    <xf numFmtId="0" fontId="29" fillId="2" borderId="2" xfId="0" applyFont="1" applyFill="1" applyBorder="1" applyAlignment="1">
      <alignment horizontal="center"/>
    </xf>
    <xf numFmtId="0" fontId="29" fillId="2" borderId="3" xfId="0" applyFont="1" applyFill="1" applyBorder="1" applyAlignment="1">
      <alignment horizontal="center"/>
    </xf>
    <xf numFmtId="0" fontId="31" fillId="19" borderId="1" xfId="0" applyFont="1" applyFill="1" applyBorder="1" applyAlignment="1">
      <alignment horizontal="center" vertical="center"/>
    </xf>
    <xf numFmtId="0" fontId="31" fillId="19" borderId="2" xfId="0" applyFont="1" applyFill="1" applyBorder="1" applyAlignment="1">
      <alignment horizontal="center" vertical="center"/>
    </xf>
    <xf numFmtId="0" fontId="31" fillId="19" borderId="8" xfId="0" applyFont="1" applyFill="1" applyBorder="1" applyAlignment="1">
      <alignment horizontal="center" vertical="center"/>
    </xf>
    <xf numFmtId="0" fontId="31" fillId="19" borderId="9" xfId="0" applyFont="1" applyFill="1" applyBorder="1" applyAlignment="1">
      <alignment horizontal="center" vertical="center"/>
    </xf>
    <xf numFmtId="0" fontId="46" fillId="19" borderId="1" xfId="0" applyFont="1" applyFill="1" applyBorder="1" applyAlignment="1">
      <alignment horizontal="center" vertical="center"/>
    </xf>
    <xf numFmtId="0" fontId="46" fillId="19" borderId="3" xfId="0" applyFont="1" applyFill="1" applyBorder="1" applyAlignment="1">
      <alignment horizontal="center" vertical="center"/>
    </xf>
    <xf numFmtId="0" fontId="28" fillId="7" borderId="1" xfId="0" applyFont="1" applyFill="1" applyBorder="1" applyAlignment="1">
      <alignment horizontal="center"/>
    </xf>
    <xf numFmtId="0" fontId="28" fillId="7" borderId="2" xfId="0" applyFont="1" applyFill="1" applyBorder="1" applyAlignment="1">
      <alignment horizontal="center"/>
    </xf>
    <xf numFmtId="0" fontId="28" fillId="7" borderId="3" xfId="0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/>
    </xf>
    <xf numFmtId="0" fontId="28" fillId="2" borderId="2" xfId="0" applyFont="1" applyFill="1" applyBorder="1" applyAlignment="1">
      <alignment horizontal="center"/>
    </xf>
    <xf numFmtId="0" fontId="28" fillId="2" borderId="3" xfId="0" applyFont="1" applyFill="1" applyBorder="1" applyAlignment="1">
      <alignment horizontal="center"/>
    </xf>
    <xf numFmtId="0" fontId="1" fillId="10" borderId="4" xfId="0" applyFont="1" applyFill="1" applyBorder="1" applyAlignment="1">
      <alignment horizontal="center" vertical="center" wrapText="1"/>
    </xf>
    <xf numFmtId="0" fontId="1" fillId="10" borderId="12" xfId="0" applyFont="1" applyFill="1" applyBorder="1" applyAlignment="1">
      <alignment horizontal="center" vertical="center" wrapText="1"/>
    </xf>
    <xf numFmtId="0" fontId="0" fillId="18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31" fillId="19" borderId="10" xfId="0" applyFont="1" applyFill="1" applyBorder="1" applyAlignment="1">
      <alignment horizontal="center" vertical="center"/>
    </xf>
    <xf numFmtId="0" fontId="1" fillId="15" borderId="13" xfId="0" quotePrefix="1" applyFont="1" applyFill="1" applyBorder="1" applyAlignment="1">
      <alignment horizontal="center" vertical="center"/>
    </xf>
    <xf numFmtId="0" fontId="1" fillId="15" borderId="14" xfId="0" quotePrefix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0" fontId="1" fillId="4" borderId="13" xfId="0" quotePrefix="1" applyFont="1" applyFill="1" applyBorder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18" borderId="0" xfId="0" quotePrefix="1" applyFont="1" applyFill="1" applyAlignment="1">
      <alignment horizontal="center" vertical="center"/>
    </xf>
    <xf numFmtId="0" fontId="1" fillId="18" borderId="0" xfId="0" applyFont="1" applyFill="1" applyAlignment="1">
      <alignment horizontal="center" vertical="center"/>
    </xf>
    <xf numFmtId="0" fontId="0" fillId="13" borderId="0" xfId="0" applyFill="1"/>
    <xf numFmtId="165" fontId="39" fillId="13" borderId="0" xfId="0" applyNumberFormat="1" applyFont="1" applyFill="1" applyAlignment="1">
      <alignment horizontal="center" vertical="center"/>
    </xf>
    <xf numFmtId="164" fontId="2" fillId="13" borderId="0" xfId="0" applyNumberFormat="1" applyFont="1" applyFill="1" applyAlignment="1">
      <alignment horizontal="right"/>
    </xf>
    <xf numFmtId="0" fontId="28" fillId="0" borderId="0" xfId="0" applyFont="1" applyAlignment="1">
      <alignment horizontal="center"/>
    </xf>
  </cellXfs>
  <cellStyles count="2">
    <cellStyle name="Normal" xfId="0" builtinId="0"/>
    <cellStyle name="Normal 2" xfId="1" xr:uid="{5F598458-F0B6-4D15-9E54-49CB925519B0}"/>
  </cellStyles>
  <dxfs count="0"/>
  <tableStyles count="0" defaultTableStyle="TableStyleMedium2" defaultPivotStyle="PivotStyleLight16"/>
  <colors>
    <mruColors>
      <color rgb="FFFF9999"/>
      <color rgb="FFB818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/>
              <a:t>Migration (</a:t>
            </a:r>
            <a:r>
              <a:rPr lang="en-US" sz="1800" b="1">
                <a:solidFill>
                  <a:srgbClr val="0070C0"/>
                </a:solidFill>
              </a:rPr>
              <a:t>m</a:t>
            </a:r>
            <a:r>
              <a:rPr lang="en-US" sz="1800"/>
              <a:t>) of deleterious allele (</a:t>
            </a:r>
            <a:r>
              <a:rPr lang="en-US" sz="1800" b="1">
                <a:solidFill>
                  <a:srgbClr val="FF0000"/>
                </a:solidFill>
              </a:rPr>
              <a:t>B</a:t>
            </a:r>
            <a:r>
              <a:rPr lang="en-US" sz="1800"/>
              <a:t>) to Island from Mainland</a:t>
            </a:r>
          </a:p>
        </c:rich>
      </c:tx>
      <c:layout>
        <c:manualLayout>
          <c:xMode val="edge"/>
          <c:yMode val="edge"/>
          <c:x val="0.11845282929689188"/>
          <c:y val="1.643918466611388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65882033396561E-2"/>
          <c:y val="6.0362681045582248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tx>
            <c:v>q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yVal>
            <c:numRef>
              <c:f>'GSM  &amp; Migration'!$C$6:$C$206</c:f>
              <c:numCache>
                <c:formatCode>0.0000</c:formatCode>
                <c:ptCount val="201"/>
                <c:pt idx="0">
                  <c:v>0</c:v>
                </c:pt>
                <c:pt idx="1">
                  <c:v>0.1</c:v>
                </c:pt>
                <c:pt idx="2">
                  <c:v>0.1891891891891892</c:v>
                </c:pt>
                <c:pt idx="3">
                  <c:v>0.26764899934022435</c:v>
                </c:pt>
                <c:pt idx="4">
                  <c:v>0.3361283896111561</c:v>
                </c:pt>
                <c:pt idx="5">
                  <c:v>0.39568789382701508</c:v>
                </c:pt>
                <c:pt idx="6">
                  <c:v>0.44746817390664151</c:v>
                </c:pt>
                <c:pt idx="7">
                  <c:v>0.49256101913043671</c:v>
                </c:pt>
                <c:pt idx="8">
                  <c:v>0.53194924016667899</c:v>
                </c:pt>
                <c:pt idx="9">
                  <c:v>0.56648720484055393</c:v>
                </c:pt>
                <c:pt idx="10">
                  <c:v>0.59690278210290848</c:v>
                </c:pt>
                <c:pt idx="11">
                  <c:v>0.62380908760263987</c:v>
                </c:pt>
                <c:pt idx="12">
                  <c:v>0.64771961835567315</c:v>
                </c:pt>
                <c:pt idx="13">
                  <c:v>0.66906352432146743</c:v>
                </c:pt>
                <c:pt idx="14">
                  <c:v>0.68819954945398321</c:v>
                </c:pt>
                <c:pt idx="15">
                  <c:v>0.70542812187144843</c:v>
                </c:pt>
                <c:pt idx="16">
                  <c:v>0.72100154191436294</c:v>
                </c:pt>
                <c:pt idx="17">
                  <c:v>0.73513242639826437</c:v>
                </c:pt>
                <c:pt idx="18">
                  <c:v>0.74800064243126463</c:v>
                </c:pt>
                <c:pt idx="19">
                  <c:v>0.75975897357417621</c:v>
                </c:pt>
                <c:pt idx="20">
                  <c:v>0.77053774141075526</c:v>
                </c:pt>
                <c:pt idx="21">
                  <c:v>0.78044857542655466</c:v>
                </c:pt>
                <c:pt idx="22">
                  <c:v>0.78958749249611648</c:v>
                </c:pt>
                <c:pt idx="23">
                  <c:v>0.79803741823246466</c:v>
                </c:pt>
                <c:pt idx="24">
                  <c:v>0.80587025738747797</c:v>
                </c:pt>
                <c:pt idx="25">
                  <c:v>0.81314859960480856</c:v>
                </c:pt>
                <c:pt idx="26">
                  <c:v>0.81992712977689886</c:v>
                </c:pt>
                <c:pt idx="27">
                  <c:v>0.82625379851040026</c:v>
                </c:pt>
                <c:pt idx="28">
                  <c:v>0.83217079720012554</c:v>
                </c:pt>
                <c:pt idx="29">
                  <c:v>0.83771537343771918</c:v>
                </c:pt>
                <c:pt idx="30">
                  <c:v>0.84292051549723523</c:v>
                </c:pt>
                <c:pt idx="31">
                  <c:v>0.84781552908133728</c:v>
                </c:pt>
                <c:pt idx="32">
                  <c:v>0.85242652508365058</c:v>
                </c:pt>
                <c:pt idx="33">
                  <c:v>0.85677683358894752</c:v>
                </c:pt>
                <c:pt idx="34">
                  <c:v>0.86088735650626547</c:v>
                </c:pt>
                <c:pt idx="35">
                  <c:v>0.8647768689631411</c:v>
                </c:pt>
                <c:pt idx="36">
                  <c:v>0.86846227776572416</c:v>
                </c:pt>
                <c:pt idx="37">
                  <c:v>0.87195884375825106</c:v>
                </c:pt>
                <c:pt idx="38">
                  <c:v>0.87528037372434808</c:v>
                </c:pt>
                <c:pt idx="39">
                  <c:v>0.87843938650530529</c:v>
                </c:pt>
                <c:pt idx="40">
                  <c:v>0.88144725722216433</c:v>
                </c:pt>
                <c:pt idx="41">
                  <c:v>0.88431434284390409</c:v>
                </c:pt>
                <c:pt idx="42">
                  <c:v>0.88705009181521544</c:v>
                </c:pt>
                <c:pt idx="43">
                  <c:v>0.88966314002209579</c:v>
                </c:pt>
                <c:pt idx="44">
                  <c:v>0.8921613950140509</c:v>
                </c:pt>
                <c:pt idx="45">
                  <c:v>0.89455211010390367</c:v>
                </c:pt>
                <c:pt idx="46">
                  <c:v>0.89684194971871867</c:v>
                </c:pt>
                <c:pt idx="47">
                  <c:v>0.89903704716902788</c:v>
                </c:pt>
                <c:pt idx="48">
                  <c:v>0.90114305583101351</c:v>
                </c:pt>
                <c:pt idx="49">
                  <c:v>0.90316519459160904</c:v>
                </c:pt>
                <c:pt idx="50">
                  <c:v>0.90510828828477574</c:v>
                </c:pt>
                <c:pt idx="51">
                  <c:v>0.90697680374455603</c:v>
                </c:pt>
                <c:pt idx="52">
                  <c:v>0.90877488201367762</c:v>
                </c:pt>
                <c:pt idx="53">
                  <c:v>0.9105063671728495</c:v>
                </c:pt>
                <c:pt idx="54">
                  <c:v>0.91217483219327378</c:v>
                </c:pt>
                <c:pt idx="55">
                  <c:v>0.91378360216152632</c:v>
                </c:pt>
                <c:pt idx="56">
                  <c:v>0.91533577518034281</c:v>
                </c:pt>
                <c:pt idx="57">
                  <c:v>0.91683424120977042</c:v>
                </c:pt>
                <c:pt idx="58">
                  <c:v>0.91828169907959534</c:v>
                </c:pt>
                <c:pt idx="59">
                  <c:v>0.91968067187507585</c:v>
                </c:pt>
                <c:pt idx="60">
                  <c:v>0.92103352087310175</c:v>
                </c:pt>
                <c:pt idx="61">
                  <c:v>0.92234245818436933</c:v>
                </c:pt>
                <c:pt idx="62">
                  <c:v>0.92360955823850721</c:v>
                </c:pt>
                <c:pt idx="63">
                  <c:v>0.92483676823289296</c:v>
                </c:pt>
                <c:pt idx="64">
                  <c:v>0.92602591765182007</c:v>
                </c:pt>
                <c:pt idx="65">
                  <c:v>0.92717872695039272</c:v>
                </c:pt>
                <c:pt idx="66">
                  <c:v>0.92829681548681198</c:v>
                </c:pt>
                <c:pt idx="67">
                  <c:v>0.92938170877733617</c:v>
                </c:pt>
                <c:pt idx="68">
                  <c:v>0.93043484513998009</c:v>
                </c:pt>
                <c:pt idx="69">
                  <c:v>0.93145758178580107</c:v>
                </c:pt>
                <c:pt idx="70">
                  <c:v>0.93245120041027352</c:v>
                </c:pt>
                <c:pt idx="71">
                  <c:v>0.93341691233166291</c:v>
                </c:pt>
                <c:pt idx="72">
                  <c:v>0.93435586321837372</c:v>
                </c:pt>
                <c:pt idx="73">
                  <c:v>0.93526913744288731</c:v>
                </c:pt>
                <c:pt idx="74">
                  <c:v>0.93615776209604395</c:v>
                </c:pt>
                <c:pt idx="75">
                  <c:v>0.93702271069199827</c:v>
                </c:pt>
                <c:pt idx="76">
                  <c:v>0.93786490659114197</c:v>
                </c:pt>
                <c:pt idx="77">
                  <c:v>0.93868522616558159</c:v>
                </c:pt>
                <c:pt idx="78">
                  <c:v>0.93948450172935327</c:v>
                </c:pt>
                <c:pt idx="79">
                  <c:v>0.94026352425341042</c:v>
                </c:pt>
                <c:pt idx="80">
                  <c:v>0.94102304588350327</c:v>
                </c:pt>
                <c:pt idx="81">
                  <c:v>0.94176378227735569</c:v>
                </c:pt>
                <c:pt idx="82">
                  <c:v>0.94248641477600936</c:v>
                </c:pt>
                <c:pt idx="83">
                  <c:v>0.94319159242283179</c:v>
                </c:pt>
                <c:pt idx="84">
                  <c:v>0.94387993384244806</c:v>
                </c:pt>
                <c:pt idx="85">
                  <c:v>0.94455202899074642</c:v>
                </c:pt>
                <c:pt idx="86">
                  <c:v>0.94520844078611244</c:v>
                </c:pt>
                <c:pt idx="87">
                  <c:v>0.94584970663114221</c:v>
                </c:pt>
                <c:pt idx="88">
                  <c:v>0.94647633983327917</c:v>
                </c:pt>
                <c:pt idx="89">
                  <c:v>0.94708883093208229</c:v>
                </c:pt>
                <c:pt idx="90">
                  <c:v>0.94768764894017476</c:v>
                </c:pt>
                <c:pt idx="91">
                  <c:v>0.94827324250432166</c:v>
                </c:pt>
                <c:pt idx="92">
                  <c:v>0.94884604099254266</c:v>
                </c:pt>
                <c:pt idx="93">
                  <c:v>0.949406455512675</c:v>
                </c:pt>
                <c:pt idx="94">
                  <c:v>0.94995487986735405</c:v>
                </c:pt>
                <c:pt idx="95">
                  <c:v>0.95049169144997514</c:v>
                </c:pt>
                <c:pt idx="96">
                  <c:v>0.95101725208582877</c:v>
                </c:pt>
                <c:pt idx="97">
                  <c:v>0.9515319088222679</c:v>
                </c:pt>
                <c:pt idx="98">
                  <c:v>0.95203599467145938</c:v>
                </c:pt>
                <c:pt idx="99">
                  <c:v>0.95252982930899188</c:v>
                </c:pt>
                <c:pt idx="100">
                  <c:v>0.95301371973135829</c:v>
                </c:pt>
                <c:pt idx="101">
                  <c:v>0.95348796087509913</c:v>
                </c:pt>
                <c:pt idx="102">
                  <c:v>0.95395283620017834</c:v>
                </c:pt>
                <c:pt idx="103">
                  <c:v>0.95440861823997081</c:v>
                </c:pt>
                <c:pt idx="104">
                  <c:v>0.95485556912005998</c:v>
                </c:pt>
                <c:pt idx="105">
                  <c:v>0.95529394104788323</c:v>
                </c:pt>
                <c:pt idx="106">
                  <c:v>0.95572397677510945</c:v>
                </c:pt>
                <c:pt idx="107">
                  <c:v>0.95614591003449922</c:v>
                </c:pt>
                <c:pt idx="108">
                  <c:v>0.95655996595286774</c:v>
                </c:pt>
                <c:pt idx="109">
                  <c:v>0.95696636144165759</c:v>
                </c:pt>
                <c:pt idx="110">
                  <c:v>0.95736530556651878</c:v>
                </c:pt>
                <c:pt idx="111">
                  <c:v>0.95775699989719631</c:v>
                </c:pt>
                <c:pt idx="112">
                  <c:v>0.95814163883893477</c:v>
                </c:pt>
                <c:pt idx="113">
                  <c:v>0.95851940994652418</c:v>
                </c:pt>
                <c:pt idx="114">
                  <c:v>0.95889049422203576</c:v>
                </c:pt>
                <c:pt idx="115">
                  <c:v>0.95925506639722335</c:v>
                </c:pt>
                <c:pt idx="116">
                  <c:v>0.95961329520150174</c:v>
                </c:pt>
                <c:pt idx="117">
                  <c:v>0.95996534361634978</c:v>
                </c:pt>
                <c:pt idx="118">
                  <c:v>0.96031136911693282</c:v>
                </c:pt>
                <c:pt idx="119">
                  <c:v>0.96065152390168329</c:v>
                </c:pt>
                <c:pt idx="120">
                  <c:v>0.96098595511053286</c:v>
                </c:pt>
                <c:pt idx="121">
                  <c:v>0.96131480503244204</c:v>
                </c:pt>
                <c:pt idx="122">
                  <c:v>0.96163821130283356</c:v>
                </c:pt>
                <c:pt idx="123">
                  <c:v>0.96195630709149549</c:v>
                </c:pt>
                <c:pt idx="124">
                  <c:v>0.96226922128148484</c:v>
                </c:pt>
                <c:pt idx="125">
                  <c:v>0.96257707863952957</c:v>
                </c:pt>
                <c:pt idx="126">
                  <c:v>0.96287999997839469</c:v>
                </c:pt>
                <c:pt idx="127">
                  <c:v>0.96317810231164946</c:v>
                </c:pt>
                <c:pt idx="128">
                  <c:v>0.96347149900124696</c:v>
                </c:pt>
                <c:pt idx="129">
                  <c:v>0.96376029989830059</c:v>
                </c:pt>
                <c:pt idx="130">
                  <c:v>0.96404461147741982</c:v>
                </c:pt>
                <c:pt idx="131">
                  <c:v>0.96432453696494547</c:v>
                </c:pt>
                <c:pt idx="132">
                  <c:v>0.96460017646140384</c:v>
                </c:pt>
                <c:pt idx="133">
                  <c:v>0.96487162705848106</c:v>
                </c:pt>
                <c:pt idx="134">
                  <c:v>0.96513898295080081</c:v>
                </c:pt>
                <c:pt idx="135">
                  <c:v>0.96540233554277177</c:v>
                </c:pt>
                <c:pt idx="136">
                  <c:v>0.96566177355075622</c:v>
                </c:pt>
                <c:pt idx="137">
                  <c:v>0.96591738310079578</c:v>
                </c:pt>
                <c:pt idx="138">
                  <c:v>0.96616924782211855</c:v>
                </c:pt>
                <c:pt idx="139">
                  <c:v>0.96641744893663661</c:v>
                </c:pt>
                <c:pt idx="140">
                  <c:v>0.96666206534463406</c:v>
                </c:pt>
                <c:pt idx="141">
                  <c:v>0.96690317370683132</c:v>
                </c:pt>
                <c:pt idx="142">
                  <c:v>0.9671408485230043</c:v>
                </c:pt>
                <c:pt idx="143">
                  <c:v>0.96737516220732434</c:v>
                </c:pt>
                <c:pt idx="144">
                  <c:v>0.96760618516057739</c:v>
                </c:pt>
                <c:pt idx="145">
                  <c:v>0.96783398583941205</c:v>
                </c:pt>
                <c:pt idx="146">
                  <c:v>0.96805863082275756</c:v>
                </c:pt>
                <c:pt idx="147">
                  <c:v>0.96828018487554524</c:v>
                </c:pt>
                <c:pt idx="148">
                  <c:v>0.96849871100985996</c:v>
                </c:pt>
                <c:pt idx="149">
                  <c:v>0.96871427054364201</c:v>
                </c:pt>
                <c:pt idx="150">
                  <c:v>0.96892692315705187</c:v>
                </c:pt>
                <c:pt idx="151">
                  <c:v>0.96913672694660635</c:v>
                </c:pt>
                <c:pt idx="152">
                  <c:v>0.96934373847718702</c:v>
                </c:pt>
                <c:pt idx="153">
                  <c:v>0.96954801283201864</c:v>
                </c:pt>
                <c:pt idx="154">
                  <c:v>0.96974960366070873</c:v>
                </c:pt>
                <c:pt idx="155">
                  <c:v>0.96994856322543477</c:v>
                </c:pt>
                <c:pt idx="156">
                  <c:v>0.97014494244536242</c:v>
                </c:pt>
                <c:pt idx="157">
                  <c:v>0.97033879093937292</c:v>
                </c:pt>
                <c:pt idx="158">
                  <c:v>0.97053015706717372</c:v>
                </c:pt>
                <c:pt idx="159">
                  <c:v>0.97071908796886375</c:v>
                </c:pt>
                <c:pt idx="160">
                  <c:v>0.9709056296030194</c:v>
                </c:pt>
                <c:pt idx="161">
                  <c:v>0.97108982678336675</c:v>
                </c:pt>
                <c:pt idx="162">
                  <c:v>0.97127172321409949</c:v>
                </c:pt>
                <c:pt idx="163">
                  <c:v>0.97145136152390088</c:v>
                </c:pt>
                <c:pt idx="164">
                  <c:v>0.97162878329872471</c:v>
                </c:pt>
                <c:pt idx="165">
                  <c:v>0.97180402911338748</c:v>
                </c:pt>
                <c:pt idx="166">
                  <c:v>0.9719771385620225</c:v>
                </c:pt>
                <c:pt idx="167">
                  <c:v>0.97214815028744184</c:v>
                </c:pt>
                <c:pt idx="168">
                  <c:v>0.97231710200945287</c:v>
                </c:pt>
                <c:pt idx="169">
                  <c:v>0.97248403055217136</c:v>
                </c:pt>
                <c:pt idx="170">
                  <c:v>0.97264897187037358</c:v>
                </c:pt>
                <c:pt idx="171">
                  <c:v>0.97281196107492496</c:v>
                </c:pt>
                <c:pt idx="172">
                  <c:v>0.97297303245732436</c:v>
                </c:pt>
                <c:pt idx="173">
                  <c:v>0.97313221951339801</c:v>
                </c:pt>
                <c:pt idx="174">
                  <c:v>0.97328955496617853</c:v>
                </c:pt>
                <c:pt idx="175">
                  <c:v>0.9734450707880008</c:v>
                </c:pt>
                <c:pt idx="176">
                  <c:v>0.97359879822184547</c:v>
                </c:pt>
                <c:pt idx="177">
                  <c:v>0.97375076780196079</c:v>
                </c:pt>
                <c:pt idx="178">
                  <c:v>0.97390100937378965</c:v>
                </c:pt>
                <c:pt idx="179">
                  <c:v>0.9740495521132303</c:v>
                </c:pt>
                <c:pt idx="180">
                  <c:v>0.97419642454525512</c:v>
                </c:pt>
                <c:pt idx="181">
                  <c:v>0.97434165456191379</c:v>
                </c:pt>
                <c:pt idx="182">
                  <c:v>0.97448526943974312</c:v>
                </c:pt>
                <c:pt idx="183">
                  <c:v>0.97462729585660657</c:v>
                </c:pt>
                <c:pt idx="184">
                  <c:v>0.97476775990798559</c:v>
                </c:pt>
                <c:pt idx="185">
                  <c:v>0.97490668712274264</c:v>
                </c:pt>
                <c:pt idx="186">
                  <c:v>0.9750441024783767</c:v>
                </c:pt>
                <c:pt idx="187">
                  <c:v>0.97518003041578882</c:v>
                </c:pt>
                <c:pt idx="188">
                  <c:v>0.9753144948535778</c:v>
                </c:pt>
                <c:pt idx="189">
                  <c:v>0.97544751920188111</c:v>
                </c:pt>
                <c:pt idx="190">
                  <c:v>0.97557912637578004</c:v>
                </c:pt>
                <c:pt idx="191">
                  <c:v>0.97570933880828303</c:v>
                </c:pt>
                <c:pt idx="192">
                  <c:v>0.97583817846290399</c:v>
                </c:pt>
                <c:pt idx="193">
                  <c:v>0.97596566684584962</c:v>
                </c:pt>
                <c:pt idx="194">
                  <c:v>0.97609182501782954</c:v>
                </c:pt>
                <c:pt idx="195">
                  <c:v>0.97621667360550346</c:v>
                </c:pt>
                <c:pt idx="196">
                  <c:v>0.97634023281257742</c:v>
                </c:pt>
                <c:pt idx="197">
                  <c:v>0.97646252243056286</c:v>
                </c:pt>
                <c:pt idx="198">
                  <c:v>0.97658356184920914</c:v>
                </c:pt>
                <c:pt idx="199">
                  <c:v>0.97670337006662111</c:v>
                </c:pt>
                <c:pt idx="200">
                  <c:v>0.97682196569907398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D1-4A60-ABF3-9BD82CA64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265600"/>
        <c:axId val="739476880"/>
      </c:scatterChart>
      <c:valAx>
        <c:axId val="772265600"/>
        <c:scaling>
          <c:orientation val="minMax"/>
          <c:max val="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476880"/>
        <c:crosses val="autoZero"/>
        <c:crossBetween val="midCat"/>
        <c:majorUnit val="20"/>
      </c:valAx>
      <c:valAx>
        <c:axId val="7394768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722656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 b="1" i="1"/>
              <a:t>d</a:t>
            </a:r>
            <a:r>
              <a:rPr lang="en-US" sz="1800" b="1">
                <a:solidFill>
                  <a:srgbClr val="7030A0"/>
                </a:solidFill>
              </a:rPr>
              <a:t>q</a:t>
            </a:r>
            <a:r>
              <a:rPr lang="en-US" sz="1800" b="0">
                <a:solidFill>
                  <a:srgbClr val="7030A0"/>
                </a:solidFill>
              </a:rPr>
              <a:t> </a:t>
            </a:r>
            <a:r>
              <a:rPr lang="en-US" sz="1800" b="0">
                <a:solidFill>
                  <a:sysClr val="windowText" lastClr="000000"/>
                </a:solidFill>
              </a:rPr>
              <a:t>from Selection</a:t>
            </a:r>
            <a:r>
              <a:rPr lang="en-US" sz="1800" b="0" baseline="0">
                <a:solidFill>
                  <a:sysClr val="windowText" lastClr="000000"/>
                </a:solidFill>
              </a:rPr>
              <a:t> &amp; Mutation</a:t>
            </a:r>
            <a:endParaRPr lang="en-US" sz="1800" b="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48495770046782"/>
          <c:y val="1.23001499812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51474901230734E-2"/>
          <c:y val="6.2744645975419469E-2"/>
          <c:w val="0.89683999960777006"/>
          <c:h val="0.86067679731915403"/>
        </c:manualLayout>
      </c:layout>
      <c:scatterChart>
        <c:scatterStyle val="lineMarker"/>
        <c:varyColors val="0"/>
        <c:ser>
          <c:idx val="1"/>
          <c:order val="0"/>
          <c:marker>
            <c:symbol val="none"/>
          </c:marker>
          <c:yVal>
            <c:numRef>
              <c:f>'GSM  &amp; Mutation'!$E$6:$E$1006</c:f>
            </c:numRef>
          </c:yVal>
          <c:smooth val="0"/>
          <c:extLst>
            <c:ext xmlns:c16="http://schemas.microsoft.com/office/drawing/2014/chart" uri="{C3380CC4-5D6E-409C-BE32-E72D297353CC}">
              <c16:uniqueId val="{00000000-699B-424B-B49A-A0BFADEB7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265600"/>
        <c:axId val="739476880"/>
      </c:scatterChart>
      <c:valAx>
        <c:axId val="772265600"/>
        <c:scaling>
          <c:orientation val="minMax"/>
          <c:max val="10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476880"/>
        <c:crosses val="autoZero"/>
        <c:crossBetween val="midCat"/>
        <c:majorUnit val="50"/>
      </c:valAx>
      <c:valAx>
        <c:axId val="739476880"/>
        <c:scaling>
          <c:orientation val="minMax"/>
          <c:max val="0"/>
          <c:min val="-1.0000000000000002E-3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E+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722656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 b="1" i="0" baseline="0">
                <a:solidFill>
                  <a:srgbClr val="7030A0"/>
                </a:solidFill>
                <a:effectLst/>
              </a:rPr>
              <a:t>f(AB) </a:t>
            </a:r>
            <a:r>
              <a:rPr lang="en-US" sz="1800" b="0" i="0" baseline="0">
                <a:effectLst/>
              </a:rPr>
              <a:t>&amp; </a:t>
            </a:r>
            <a:r>
              <a:rPr lang="en-US" sz="1800" b="1" i="0" baseline="0">
                <a:solidFill>
                  <a:srgbClr val="FF0000"/>
                </a:solidFill>
                <a:effectLst/>
              </a:rPr>
              <a:t>f(BB) </a:t>
            </a:r>
            <a:r>
              <a:rPr lang="en-US" sz="1800" b="0" i="0" baseline="0">
                <a:effectLst/>
              </a:rPr>
              <a:t>Genotype frequencies</a:t>
            </a:r>
            <a:endParaRPr lang="en-CA" sz="1400">
              <a:effectLst/>
            </a:endParaRPr>
          </a:p>
        </c:rich>
      </c:tx>
      <c:layout>
        <c:manualLayout>
          <c:xMode val="edge"/>
          <c:yMode val="edge"/>
          <c:x val="0.248495770046782"/>
          <c:y val="1.2300110348439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572478209400001E-2"/>
          <c:y val="7.3955129097396696E-2"/>
          <c:w val="0.89683999960777006"/>
          <c:h val="0.86067679731915403"/>
        </c:manualLayout>
      </c:layout>
      <c:scatterChart>
        <c:scatterStyle val="lineMarker"/>
        <c:varyColors val="0"/>
        <c:ser>
          <c:idx val="3"/>
          <c:order val="0"/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'GSM  &amp; Mutation'!$P$6:$P$2006</c:f>
              <c:numCache>
                <c:formatCode>0.0000</c:formatCode>
                <c:ptCount val="2001"/>
                <c:pt idx="0">
                  <c:v>0.17999999999999997</c:v>
                </c:pt>
                <c:pt idx="1">
                  <c:v>0.46567974019934372</c:v>
                </c:pt>
                <c:pt idx="2">
                  <c:v>0.48872703187671346</c:v>
                </c:pt>
                <c:pt idx="3">
                  <c:v>0.43031526871221049</c:v>
                </c:pt>
                <c:pt idx="4">
                  <c:v>0.37176226700053666</c:v>
                </c:pt>
                <c:pt idx="5">
                  <c:v>0.32370620265636763</c:v>
                </c:pt>
                <c:pt idx="6">
                  <c:v>0.28532874611555192</c:v>
                </c:pt>
                <c:pt idx="7">
                  <c:v>0.25449354061288654</c:v>
                </c:pt>
                <c:pt idx="8">
                  <c:v>0.22937266294104444</c:v>
                </c:pt>
                <c:pt idx="9">
                  <c:v>0.20859922209622148</c:v>
                </c:pt>
                <c:pt idx="10">
                  <c:v>0.19117738712865473</c:v>
                </c:pt>
                <c:pt idx="11">
                  <c:v>0.17637953822245642</c:v>
                </c:pt>
                <c:pt idx="12">
                  <c:v>0.16366750076663555</c:v>
                </c:pt>
                <c:pt idx="13">
                  <c:v>0.15263721339713779</c:v>
                </c:pt>
                <c:pt idx="14">
                  <c:v>0.14298062655825836</c:v>
                </c:pt>
                <c:pt idx="15">
                  <c:v>0.13445941382205376</c:v>
                </c:pt>
                <c:pt idx="16">
                  <c:v>0.1268866449202152</c:v>
                </c:pt>
                <c:pt idx="17">
                  <c:v>0.12011383537671255</c:v>
                </c:pt>
                <c:pt idx="18">
                  <c:v>0.11402166220689859</c:v>
                </c:pt>
                <c:pt idx="19">
                  <c:v>0.10851321152031664</c:v>
                </c:pt>
                <c:pt idx="20">
                  <c:v>0.10350899916096322</c:v>
                </c:pt>
                <c:pt idx="21">
                  <c:v>9.8943250434430599E-2</c:v>
                </c:pt>
                <c:pt idx="22">
                  <c:v>9.4761086186953142E-2</c:v>
                </c:pt>
                <c:pt idx="23">
                  <c:v>9.0916369852314854E-2</c:v>
                </c:pt>
                <c:pt idx="24">
                  <c:v>8.7370042481686658E-2</c:v>
                </c:pt>
                <c:pt idx="25">
                  <c:v>8.4088822240007605E-2</c:v>
                </c:pt>
                <c:pt idx="26">
                  <c:v>8.1044179092429461E-2</c:v>
                </c:pt>
                <c:pt idx="27">
                  <c:v>7.8211519402433538E-2</c:v>
                </c:pt>
                <c:pt idx="28">
                  <c:v>7.556953218643632E-2</c:v>
                </c:pt>
                <c:pt idx="29">
                  <c:v>7.3099660984402196E-2</c:v>
                </c:pt>
                <c:pt idx="30">
                  <c:v>7.0785674166327153E-2</c:v>
                </c:pt>
                <c:pt idx="31">
                  <c:v>6.8613312988229813E-2</c:v>
                </c:pt>
                <c:pt idx="32">
                  <c:v>6.6570001517276364E-2</c:v>
                </c:pt>
                <c:pt idx="33">
                  <c:v>6.4644606135551605E-2</c:v>
                </c:pt>
                <c:pt idx="34">
                  <c:v>6.2827235037029999E-2</c:v>
                </c:pt>
                <c:pt idx="35">
                  <c:v>6.1109070187537619E-2</c:v>
                </c:pt>
                <c:pt idx="36">
                  <c:v>5.9482225791311676E-2</c:v>
                </c:pt>
                <c:pt idx="37">
                  <c:v>5.7939628521917495E-2</c:v>
                </c:pt>
                <c:pt idx="38">
                  <c:v>5.6474915718594615E-2</c:v>
                </c:pt>
                <c:pt idx="39">
                  <c:v>5.5082348486915303E-2</c:v>
                </c:pt>
                <c:pt idx="40">
                  <c:v>5.3756737223402129E-2</c:v>
                </c:pt>
                <c:pt idx="41">
                  <c:v>5.249337754367378E-2</c:v>
                </c:pt>
                <c:pt idx="42">
                  <c:v>5.1287994960018429E-2</c:v>
                </c:pt>
                <c:pt idx="43">
                  <c:v>5.013669694768802E-2</c:v>
                </c:pt>
                <c:pt idx="44">
                  <c:v>4.9035931275420823E-2</c:v>
                </c:pt>
                <c:pt idx="45">
                  <c:v>4.7982449666834029E-2</c:v>
                </c:pt>
                <c:pt idx="46">
                  <c:v>4.6973276014727137E-2</c:v>
                </c:pt>
                <c:pt idx="47">
                  <c:v>4.6005678497263516E-2</c:v>
                </c:pt>
                <c:pt idx="48">
                  <c:v>4.5077145049123413E-2</c:v>
                </c:pt>
                <c:pt idx="49">
                  <c:v>4.4185361726502607E-2</c:v>
                </c:pt>
                <c:pt idx="50">
                  <c:v>4.332819357578592E-2</c:v>
                </c:pt>
                <c:pt idx="51">
                  <c:v>4.2503667674641296E-2</c:v>
                </c:pt>
                <c:pt idx="52">
                  <c:v>4.1709958063386524E-2</c:v>
                </c:pt>
                <c:pt idx="53">
                  <c:v>4.0945372325553196E-2</c:v>
                </c:pt>
                <c:pt idx="54">
                  <c:v>4.0208339611047202E-2</c:v>
                </c:pt>
                <c:pt idx="55">
                  <c:v>3.949739992433525E-2</c:v>
                </c:pt>
                <c:pt idx="56">
                  <c:v>3.881119452461234E-2</c:v>
                </c:pt>
                <c:pt idx="57">
                  <c:v>3.8148457305687361E-2</c:v>
                </c:pt>
                <c:pt idx="58">
                  <c:v>3.7508007040987466E-2</c:v>
                </c:pt>
                <c:pt idx="59">
                  <c:v>3.6888740394137198E-2</c:v>
                </c:pt>
                <c:pt idx="60">
                  <c:v>3.628962560843646E-2</c:v>
                </c:pt>
                <c:pt idx="61">
                  <c:v>3.5709696799589262E-2</c:v>
                </c:pt>
                <c:pt idx="62">
                  <c:v>3.5148048785510304E-2</c:v>
                </c:pt>
                <c:pt idx="63">
                  <c:v>3.46038323951985E-2</c:v>
                </c:pt>
                <c:pt idx="64">
                  <c:v>3.407625020571331E-2</c:v>
                </c:pt>
                <c:pt idx="65">
                  <c:v>3.3564552662389259E-2</c:v>
                </c:pt>
                <c:pt idx="66">
                  <c:v>3.3068034542714432E-2</c:v>
                </c:pt>
                <c:pt idx="67">
                  <c:v>3.2586031728898193E-2</c:v>
                </c:pt>
                <c:pt idx="68">
                  <c:v>3.2117918258160523E-2</c:v>
                </c:pt>
                <c:pt idx="69">
                  <c:v>3.1663103623273306E-2</c:v>
                </c:pt>
                <c:pt idx="70">
                  <c:v>3.1221030298944193E-2</c:v>
                </c:pt>
                <c:pt idx="71">
                  <c:v>3.0791171472315516E-2</c:v>
                </c:pt>
                <c:pt idx="72">
                  <c:v>3.0373028958206098E-2</c:v>
                </c:pt>
                <c:pt idx="73">
                  <c:v>2.9966131281795639E-2</c:v>
                </c:pt>
                <c:pt idx="74">
                  <c:v>2.9570031913277537E-2</c:v>
                </c:pt>
                <c:pt idx="75">
                  <c:v>2.9184307640618173E-2</c:v>
                </c:pt>
                <c:pt idx="76">
                  <c:v>2.8808557067986417E-2</c:v>
                </c:pt>
                <c:pt idx="77">
                  <c:v>2.8442399228680065E-2</c:v>
                </c:pt>
                <c:pt idx="78">
                  <c:v>2.8085472302496469E-2</c:v>
                </c:pt>
                <c:pt idx="79">
                  <c:v>2.7737432428490322E-2</c:v>
                </c:pt>
                <c:pt idx="80">
                  <c:v>2.7397952604947852E-2</c:v>
                </c:pt>
                <c:pt idx="81">
                  <c:v>2.7066721669196329E-2</c:v>
                </c:pt>
                <c:pt idx="82">
                  <c:v>2.6743443350573121E-2</c:v>
                </c:pt>
                <c:pt idx="83">
                  <c:v>2.6427835390508421E-2</c:v>
                </c:pt>
                <c:pt idx="84">
                  <c:v>2.6119628724240038E-2</c:v>
                </c:pt>
                <c:pt idx="85">
                  <c:v>2.5818566719184182E-2</c:v>
                </c:pt>
                <c:pt idx="86">
                  <c:v>2.5524404465439809E-2</c:v>
                </c:pt>
                <c:pt idx="87">
                  <c:v>2.5236908114311968E-2</c:v>
                </c:pt>
                <c:pt idx="88">
                  <c:v>2.4955854261106379E-2</c:v>
                </c:pt>
                <c:pt idx="89">
                  <c:v>2.468102936877788E-2</c:v>
                </c:pt>
                <c:pt idx="90">
                  <c:v>2.4412229229313603E-2</c:v>
                </c:pt>
                <c:pt idx="91">
                  <c:v>2.4149258460000718E-2</c:v>
                </c:pt>
                <c:pt idx="92">
                  <c:v>2.3891930031971976E-2</c:v>
                </c:pt>
                <c:pt idx="93">
                  <c:v>2.3640064828642504E-2</c:v>
                </c:pt>
                <c:pt idx="94">
                  <c:v>2.3393491231850649E-2</c:v>
                </c:pt>
                <c:pt idx="95">
                  <c:v>2.3152044733696808E-2</c:v>
                </c:pt>
                <c:pt idx="96">
                  <c:v>2.2915567572238296E-2</c:v>
                </c:pt>
                <c:pt idx="97">
                  <c:v>2.2683908389347626E-2</c:v>
                </c:pt>
                <c:pt idx="98">
                  <c:v>2.2456921909177509E-2</c:v>
                </c:pt>
                <c:pt idx="99">
                  <c:v>2.2234468635799417E-2</c:v>
                </c:pt>
                <c:pt idx="100">
                  <c:v>2.2016414568695401E-2</c:v>
                </c:pt>
                <c:pt idx="101">
                  <c:v>2.1802630934885676E-2</c:v>
                </c:pt>
                <c:pt idx="102">
                  <c:v>2.1592993936568453E-2</c:v>
                </c:pt>
                <c:pt idx="103">
                  <c:v>2.1387384513234339E-2</c:v>
                </c:pt>
                <c:pt idx="104">
                  <c:v>2.1185688117296229E-2</c:v>
                </c:pt>
                <c:pt idx="105">
                  <c:v>2.0987794502347397E-2</c:v>
                </c:pt>
                <c:pt idx="106">
                  <c:v>2.0793597523226674E-2</c:v>
                </c:pt>
                <c:pt idx="107">
                  <c:v>2.0602994947129791E-2</c:v>
                </c:pt>
                <c:pt idx="108">
                  <c:v>2.041588827506164E-2</c:v>
                </c:pt>
                <c:pt idx="109">
                  <c:v>2.0232182572975117E-2</c:v>
                </c:pt>
                <c:pt idx="110">
                  <c:v>2.0051786311989117E-2</c:v>
                </c:pt>
                <c:pt idx="111">
                  <c:v>1.9874611217121377E-2</c:v>
                </c:pt>
                <c:pt idx="112">
                  <c:v>1.9700572124011589E-2</c:v>
                </c:pt>
                <c:pt idx="113">
                  <c:v>1.9529586843146811E-2</c:v>
                </c:pt>
                <c:pt idx="114">
                  <c:v>1.9361576031134944E-2</c:v>
                </c:pt>
                <c:pt idx="115">
                  <c:v>1.9196463068603207E-2</c:v>
                </c:pt>
                <c:pt idx="116">
                  <c:v>1.9034173944327323E-2</c:v>
                </c:pt>
                <c:pt idx="117">
                  <c:v>1.8874637145223694E-2</c:v>
                </c:pt>
                <c:pt idx="118">
                  <c:v>1.8717783551861419E-2</c:v>
                </c:pt>
                <c:pt idx="119">
                  <c:v>1.8563546339173828E-2</c:v>
                </c:pt>
                <c:pt idx="120">
                  <c:v>1.8411860882070197E-2</c:v>
                </c:pt>
                <c:pt idx="121">
                  <c:v>1.826266466566788E-2</c:v>
                </c:pt>
                <c:pt idx="122">
                  <c:v>1.8115897199883182E-2</c:v>
                </c:pt>
                <c:pt idx="123">
                  <c:v>1.7971499938136116E-2</c:v>
                </c:pt>
                <c:pt idx="124">
                  <c:v>1.7829416199939746E-2</c:v>
                </c:pt>
                <c:pt idx="125">
                  <c:v>1.7689591097159296E-2</c:v>
                </c:pt>
                <c:pt idx="126">
                  <c:v>1.7551971463739765E-2</c:v>
                </c:pt>
                <c:pt idx="127">
                  <c:v>1.7416505788713166E-2</c:v>
                </c:pt>
                <c:pt idx="128">
                  <c:v>1.7283144152308277E-2</c:v>
                </c:pt>
                <c:pt idx="129">
                  <c:v>1.7151838164996575E-2</c:v>
                </c:pt>
                <c:pt idx="130">
                  <c:v>1.7022540909318172E-2</c:v>
                </c:pt>
                <c:pt idx="131">
                  <c:v>1.6895206884340982E-2</c:v>
                </c:pt>
                <c:pt idx="132">
                  <c:v>1.6769791952615118E-2</c:v>
                </c:pt>
                <c:pt idx="133">
                  <c:v>1.6646253289492732E-2</c:v>
                </c:pt>
                <c:pt idx="134">
                  <c:v>1.6524549334691177E-2</c:v>
                </c:pt>
                <c:pt idx="135">
                  <c:v>1.6404639745984537E-2</c:v>
                </c:pt>
                <c:pt idx="136">
                  <c:v>1.6286485354915198E-2</c:v>
                </c:pt>
                <c:pt idx="137">
                  <c:v>1.6170048124423419E-2</c:v>
                </c:pt>
                <c:pt idx="138">
                  <c:v>1.6055291108298741E-2</c:v>
                </c:pt>
                <c:pt idx="139">
                  <c:v>1.5942178412362468E-2</c:v>
                </c:pt>
                <c:pt idx="140">
                  <c:v>1.5830675157295703E-2</c:v>
                </c:pt>
                <c:pt idx="141">
                  <c:v>1.5720747443032007E-2</c:v>
                </c:pt>
                <c:pt idx="142">
                  <c:v>1.5612362314638582E-2</c:v>
                </c:pt>
                <c:pt idx="143">
                  <c:v>1.5505487729613694E-2</c:v>
                </c:pt>
                <c:pt idx="144">
                  <c:v>1.5400092526532416E-2</c:v>
                </c:pt>
                <c:pt idx="145">
                  <c:v>1.5296146394976172E-2</c:v>
                </c:pt>
                <c:pt idx="146">
                  <c:v>1.5193619846685222E-2</c:v>
                </c:pt>
                <c:pt idx="147">
                  <c:v>1.5092484187876488E-2</c:v>
                </c:pt>
                <c:pt idx="148">
                  <c:v>1.4992711492672117E-2</c:v>
                </c:pt>
                <c:pt idx="149">
                  <c:v>1.4894274577587203E-2</c:v>
                </c:pt>
                <c:pt idx="150">
                  <c:v>1.4797146977027706E-2</c:v>
                </c:pt>
                <c:pt idx="151">
                  <c:v>1.4701302919752225E-2</c:v>
                </c:pt>
                <c:pt idx="152">
                  <c:v>1.4606717306253706E-2</c:v>
                </c:pt>
                <c:pt idx="153">
                  <c:v>1.4513365687019371E-2</c:v>
                </c:pt>
                <c:pt idx="154">
                  <c:v>1.4421224241629395E-2</c:v>
                </c:pt>
                <c:pt idx="155">
                  <c:v>1.4330269758656818E-2</c:v>
                </c:pt>
                <c:pt idx="156">
                  <c:v>1.4240479616333053E-2</c:v>
                </c:pt>
                <c:pt idx="157">
                  <c:v>1.4151831763945244E-2</c:v>
                </c:pt>
                <c:pt idx="158">
                  <c:v>1.4064304703933319E-2</c:v>
                </c:pt>
                <c:pt idx="159">
                  <c:v>1.3977877474656269E-2</c:v>
                </c:pt>
                <c:pt idx="160">
                  <c:v>1.3892529633798596E-2</c:v>
                </c:pt>
                <c:pt idx="161">
                  <c:v>1.3808241242389441E-2</c:v>
                </c:pt>
                <c:pt idx="162">
                  <c:v>1.3724992849408094E-2</c:v>
                </c:pt>
                <c:pt idx="163">
                  <c:v>1.3642765476950978E-2</c:v>
                </c:pt>
                <c:pt idx="164">
                  <c:v>1.3561540605936354E-2</c:v>
                </c:pt>
                <c:pt idx="165">
                  <c:v>1.348130016232414E-2</c:v>
                </c:pt>
                <c:pt idx="166">
                  <c:v>1.3402026503829347E-2</c:v>
                </c:pt>
                <c:pt idx="167">
                  <c:v>1.3323702407108583E-2</c:v>
                </c:pt>
                <c:pt idx="168">
                  <c:v>1.3246311055400134E-2</c:v>
                </c:pt>
                <c:pt idx="169">
                  <c:v>1.3169836026598996E-2</c:v>
                </c:pt>
                <c:pt idx="170">
                  <c:v>1.3094261281749068E-2</c:v>
                </c:pt>
                <c:pt idx="171">
                  <c:v>1.3019571153935651E-2</c:v>
                </c:pt>
                <c:pt idx="172">
                  <c:v>1.2945750337562048E-2</c:v>
                </c:pt>
                <c:pt idx="173">
                  <c:v>1.2872783877994872E-2</c:v>
                </c:pt>
                <c:pt idx="174">
                  <c:v>1.280065716156337E-2</c:v>
                </c:pt>
                <c:pt idx="175">
                  <c:v>1.2729355905898729E-2</c:v>
                </c:pt>
                <c:pt idx="176">
                  <c:v>1.2658866150599924E-2</c:v>
                </c:pt>
                <c:pt idx="177">
                  <c:v>1.2589174248213351E-2</c:v>
                </c:pt>
                <c:pt idx="178">
                  <c:v>1.252026685551396E-2</c:v>
                </c:pt>
                <c:pt idx="179">
                  <c:v>1.2452130925076256E-2</c:v>
                </c:pt>
                <c:pt idx="180">
                  <c:v>1.2384753697123914E-2</c:v>
                </c:pt>
                <c:pt idx="181">
                  <c:v>1.2318122691647407E-2</c:v>
                </c:pt>
                <c:pt idx="182">
                  <c:v>1.2252225700779351E-2</c:v>
                </c:pt>
                <c:pt idx="183">
                  <c:v>1.2187050781417833E-2</c:v>
                </c:pt>
                <c:pt idx="184">
                  <c:v>1.2122586248088353E-2</c:v>
                </c:pt>
                <c:pt idx="185">
                  <c:v>1.2058820666035421E-2</c:v>
                </c:pt>
                <c:pt idx="186">
                  <c:v>1.199574284453523E-2</c:v>
                </c:pt>
                <c:pt idx="187">
                  <c:v>1.1933341830421234E-2</c:v>
                </c:pt>
                <c:pt idx="188">
                  <c:v>1.1871606901814696E-2</c:v>
                </c:pt>
                <c:pt idx="189">
                  <c:v>1.1810527562052748E-2</c:v>
                </c:pt>
                <c:pt idx="190">
                  <c:v>1.1750093533806698E-2</c:v>
                </c:pt>
                <c:pt idx="191">
                  <c:v>1.1690294753383684E-2</c:v>
                </c:pt>
                <c:pt idx="192">
                  <c:v>1.1631121365205036E-2</c:v>
                </c:pt>
                <c:pt idx="193">
                  <c:v>1.1572563716454981E-2</c:v>
                </c:pt>
                <c:pt idx="194">
                  <c:v>1.1514612351893628E-2</c:v>
                </c:pt>
                <c:pt idx="195">
                  <c:v>1.1457258008828306E-2</c:v>
                </c:pt>
                <c:pt idx="196">
                  <c:v>1.140049161223774E-2</c:v>
                </c:pt>
                <c:pt idx="197">
                  <c:v>1.1344304270043581E-2</c:v>
                </c:pt>
                <c:pt idx="198">
                  <c:v>1.1288687268524196E-2</c:v>
                </c:pt>
                <c:pt idx="199">
                  <c:v>1.12336320678657E-2</c:v>
                </c:pt>
                <c:pt idx="200">
                  <c:v>1.1179130297845476E-2</c:v>
                </c:pt>
                <c:pt idx="201">
                  <c:v>1.1125173753643632E-2</c:v>
                </c:pt>
                <c:pt idx="202">
                  <c:v>1.1071754391777948E-2</c:v>
                </c:pt>
                <c:pt idx="203">
                  <c:v>1.1018864326158109E-2</c:v>
                </c:pt>
                <c:pt idx="204">
                  <c:v>1.0966495824255173E-2</c:v>
                </c:pt>
                <c:pt idx="205">
                  <c:v>1.0914641303382339E-2</c:v>
                </c:pt>
                <c:pt idx="206">
                  <c:v>1.0863293327083296E-2</c:v>
                </c:pt>
                <c:pt idx="207">
                  <c:v>1.0812444601624487E-2</c:v>
                </c:pt>
                <c:pt idx="208">
                  <c:v>1.0762087972587887E-2</c:v>
                </c:pt>
                <c:pt idx="209">
                  <c:v>1.0712216421560878E-2</c:v>
                </c:pt>
                <c:pt idx="210">
                  <c:v>1.0662823062920084E-2</c:v>
                </c:pt>
                <c:pt idx="211">
                  <c:v>1.0613901140705985E-2</c:v>
                </c:pt>
                <c:pt idx="212">
                  <c:v>1.0565444025585421E-2</c:v>
                </c:pt>
                <c:pt idx="213">
                  <c:v>1.0517445211899042E-2</c:v>
                </c:pt>
                <c:pt idx="214">
                  <c:v>1.0469898314790997E-2</c:v>
                </c:pt>
                <c:pt idx="215">
                  <c:v>1.0422797067418183E-2</c:v>
                </c:pt>
                <c:pt idx="216">
                  <c:v>1.0376135318236491E-2</c:v>
                </c:pt>
                <c:pt idx="217">
                  <c:v>1.0329907028361568E-2</c:v>
                </c:pt>
                <c:pt idx="218">
                  <c:v>1.0284106269001772E-2</c:v>
                </c:pt>
                <c:pt idx="219">
                  <c:v>1.0238727218960965E-2</c:v>
                </c:pt>
                <c:pt idx="220">
                  <c:v>1.0193764162208964E-2</c:v>
                </c:pt>
                <c:pt idx="221">
                  <c:v>1.0149211485517534E-2</c:v>
                </c:pt>
                <c:pt idx="222">
                  <c:v>1.0105063676159846E-2</c:v>
                </c:pt>
                <c:pt idx="223">
                  <c:v>1.0061315319671433E-2</c:v>
                </c:pt>
                <c:pt idx="224">
                  <c:v>1.0017961097670735E-2</c:v>
                </c:pt>
                <c:pt idx="225">
                  <c:v>9.9749957857373957E-3</c:v>
                </c:pt>
                <c:pt idx="226">
                  <c:v>9.9324142513465188E-3</c:v>
                </c:pt>
                <c:pt idx="227">
                  <c:v>9.8902114518571744E-3</c:v>
                </c:pt>
                <c:pt idx="228">
                  <c:v>9.8483824325535218E-3</c:v>
                </c:pt>
                <c:pt idx="229">
                  <c:v>9.8069223247369171E-3</c:v>
                </c:pt>
                <c:pt idx="230">
                  <c:v>9.7658263438674866E-3</c:v>
                </c:pt>
                <c:pt idx="231">
                  <c:v>9.7250897877536671E-3</c:v>
                </c:pt>
                <c:pt idx="232">
                  <c:v>9.6847080347882888E-3</c:v>
                </c:pt>
                <c:pt idx="233">
                  <c:v>9.644676542229778E-3</c:v>
                </c:pt>
                <c:pt idx="234">
                  <c:v>9.6049908445271902E-3</c:v>
                </c:pt>
                <c:pt idx="235">
                  <c:v>9.5656465516877082E-3</c:v>
                </c:pt>
                <c:pt idx="236">
                  <c:v>9.5266393476854394E-3</c:v>
                </c:pt>
                <c:pt idx="237">
                  <c:v>9.487964988910207E-3</c:v>
                </c:pt>
                <c:pt idx="238">
                  <c:v>9.4496193026552457E-3</c:v>
                </c:pt>
                <c:pt idx="239">
                  <c:v>9.4115981856426039E-3</c:v>
                </c:pt>
                <c:pt idx="240">
                  <c:v>9.3738976025852291E-3</c:v>
                </c:pt>
                <c:pt idx="241">
                  <c:v>9.3365135847845969E-3</c:v>
                </c:pt>
                <c:pt idx="242">
                  <c:v>9.2994422287629407E-3</c:v>
                </c:pt>
                <c:pt idx="243">
                  <c:v>9.2626796949290217E-3</c:v>
                </c:pt>
                <c:pt idx="244">
                  <c:v>9.2262222062765437E-3</c:v>
                </c:pt>
                <c:pt idx="245">
                  <c:v>9.1900660471142363E-3</c:v>
                </c:pt>
                <c:pt idx="246">
                  <c:v>9.1542075618267476E-3</c:v>
                </c:pt>
                <c:pt idx="247">
                  <c:v>9.1186431536654407E-3</c:v>
                </c:pt>
                <c:pt idx="248">
                  <c:v>9.0833692835683103E-3</c:v>
                </c:pt>
                <c:pt idx="249">
                  <c:v>9.0483824690081333E-3</c:v>
                </c:pt>
                <c:pt idx="250">
                  <c:v>9.013679282868137E-3</c:v>
                </c:pt>
                <c:pt idx="251">
                  <c:v>8.9792563523443617E-3</c:v>
                </c:pt>
                <c:pt idx="252">
                  <c:v>8.9451103578740525E-3</c:v>
                </c:pt>
                <c:pt idx="253">
                  <c:v>8.9112380320892637E-3</c:v>
                </c:pt>
                <c:pt idx="254">
                  <c:v>8.8776361587950998E-3</c:v>
                </c:pt>
                <c:pt idx="255">
                  <c:v>8.8443015719718195E-3</c:v>
                </c:pt>
                <c:pt idx="256">
                  <c:v>8.8112311548002187E-3</c:v>
                </c:pt>
                <c:pt idx="257">
                  <c:v>8.7784218387096484E-3</c:v>
                </c:pt>
                <c:pt idx="258">
                  <c:v>8.7458706024480266E-3</c:v>
                </c:pt>
                <c:pt idx="259">
                  <c:v>8.7135744711732861E-3</c:v>
                </c:pt>
                <c:pt idx="260">
                  <c:v>8.6815305155656906E-3</c:v>
                </c:pt>
                <c:pt idx="261">
                  <c:v>8.6497358509604171E-3</c:v>
                </c:pt>
                <c:pt idx="262">
                  <c:v>8.6181876364999199E-3</c:v>
                </c:pt>
                <c:pt idx="263">
                  <c:v>8.5868830743055114E-3</c:v>
                </c:pt>
                <c:pt idx="264">
                  <c:v>8.5558194086676701E-3</c:v>
                </c:pt>
                <c:pt idx="265">
                  <c:v>8.5249939252546036E-3</c:v>
                </c:pt>
                <c:pt idx="266">
                  <c:v>8.4944039503385398E-3</c:v>
                </c:pt>
                <c:pt idx="267">
                  <c:v>8.4640468500393282E-3</c:v>
                </c:pt>
                <c:pt idx="268">
                  <c:v>8.4339200295848876E-3</c:v>
                </c:pt>
                <c:pt idx="269">
                  <c:v>8.404020932588057E-3</c:v>
                </c:pt>
                <c:pt idx="270">
                  <c:v>8.3743470403394235E-3</c:v>
                </c:pt>
                <c:pt idx="271">
                  <c:v>8.3448958711157487E-3</c:v>
                </c:pt>
                <c:pt idx="272">
                  <c:v>8.3156649795035516E-3</c:v>
                </c:pt>
                <c:pt idx="273">
                  <c:v>8.2866519557374813E-3</c:v>
                </c:pt>
                <c:pt idx="274">
                  <c:v>8.2578544250531179E-3</c:v>
                </c:pt>
                <c:pt idx="275">
                  <c:v>8.2292700470537987E-3</c:v>
                </c:pt>
                <c:pt idx="276">
                  <c:v>8.2008965150911686E-3</c:v>
                </c:pt>
                <c:pt idx="277">
                  <c:v>8.1727315556590456E-3</c:v>
                </c:pt>
                <c:pt idx="278">
                  <c:v>8.1447729278003277E-3</c:v>
                </c:pt>
                <c:pt idx="279">
                  <c:v>8.1170184225265816E-3</c:v>
                </c:pt>
                <c:pt idx="280">
                  <c:v>8.0894658622499994E-3</c:v>
                </c:pt>
                <c:pt idx="281">
                  <c:v>8.0621131002274367E-3</c:v>
                </c:pt>
                <c:pt idx="282">
                  <c:v>8.0349580200162075E-3</c:v>
                </c:pt>
                <c:pt idx="283">
                  <c:v>8.0079985349413765E-3</c:v>
                </c:pt>
                <c:pt idx="284">
                  <c:v>7.9812325875742128E-3</c:v>
                </c:pt>
                <c:pt idx="285">
                  <c:v>7.9546581492216297E-3</c:v>
                </c:pt>
                <c:pt idx="286">
                  <c:v>7.9282732194262164E-3</c:v>
                </c:pt>
                <c:pt idx="287">
                  <c:v>7.9020758254767266E-3</c:v>
                </c:pt>
                <c:pt idx="288">
                  <c:v>7.8760640219286797E-3</c:v>
                </c:pt>
                <c:pt idx="289">
                  <c:v>7.8502358901348761E-3</c:v>
                </c:pt>
                <c:pt idx="290">
                  <c:v>7.8245895377855885E-3</c:v>
                </c:pt>
                <c:pt idx="291">
                  <c:v>7.799123098458172E-3</c:v>
                </c:pt>
                <c:pt idx="292">
                  <c:v>7.7738347311759005E-3</c:v>
                </c:pt>
                <c:pt idx="293">
                  <c:v>7.7487226199757829E-3</c:v>
                </c:pt>
                <c:pt idx="294">
                  <c:v>7.7237849734851545E-3</c:v>
                </c:pt>
                <c:pt idx="295">
                  <c:v>7.6990200245068557E-3</c:v>
                </c:pt>
                <c:pt idx="296">
                  <c:v>7.6744260296127556E-3</c:v>
                </c:pt>
                <c:pt idx="297">
                  <c:v>7.6500012687454738E-3</c:v>
                </c:pt>
                <c:pt idx="298">
                  <c:v>7.6257440448280608E-3</c:v>
                </c:pt>
                <c:pt idx="299">
                  <c:v>7.6016526833814924E-3</c:v>
                </c:pt>
                <c:pt idx="300">
                  <c:v>7.5777255321497631E-3</c:v>
                </c:pt>
                <c:pt idx="301">
                  <c:v>7.5539609607324304E-3</c:v>
                </c:pt>
                <c:pt idx="302">
                  <c:v>7.5303573602244185E-3</c:v>
                </c:pt>
                <c:pt idx="303">
                  <c:v>7.5069131428629225E-3</c:v>
                </c:pt>
                <c:pt idx="304">
                  <c:v>7.483626741681253E-3</c:v>
                </c:pt>
                <c:pt idx="305">
                  <c:v>7.4604966101694528E-3</c:v>
                </c:pt>
                <c:pt idx="306">
                  <c:v>7.4375212219415475E-3</c:v>
                </c:pt>
                <c:pt idx="307">
                  <c:v>7.4146990704092586E-3</c:v>
                </c:pt>
                <c:pt idx="308">
                  <c:v>7.3920286684620506E-3</c:v>
                </c:pt>
                <c:pt idx="309">
                  <c:v>7.3695085481533624E-3</c:v>
                </c:pt>
                <c:pt idx="310">
                  <c:v>7.3471372603928818E-3</c:v>
                </c:pt>
                <c:pt idx="311">
                  <c:v>7.3249133746447299E-3</c:v>
                </c:pt>
                <c:pt idx="312">
                  <c:v>7.3028354786314311E-3</c:v>
                </c:pt>
                <c:pt idx="313">
                  <c:v>7.2809021780435197E-3</c:v>
                </c:pt>
                <c:pt idx="314">
                  <c:v>7.259112096254682E-3</c:v>
                </c:pt>
                <c:pt idx="315">
                  <c:v>7.2374638740422938E-3</c:v>
                </c:pt>
                <c:pt idx="316">
                  <c:v>7.2159561693132456E-3</c:v>
                </c:pt>
                <c:pt idx="317">
                  <c:v>7.1945876568349281E-3</c:v>
                </c:pt>
                <c:pt idx="318">
                  <c:v>7.1733570279712763E-3</c:v>
                </c:pt>
                <c:pt idx="319">
                  <c:v>7.1522629904237555E-3</c:v>
                </c:pt>
                <c:pt idx="320">
                  <c:v>7.1313042679771827E-3</c:v>
                </c:pt>
                <c:pt idx="321">
                  <c:v>7.1104796002502751E-3</c:v>
                </c:pt>
                <c:pt idx="322">
                  <c:v>7.0897877424508319E-3</c:v>
                </c:pt>
                <c:pt idx="323">
                  <c:v>7.069227465135444E-3</c:v>
                </c:pt>
                <c:pt idx="324">
                  <c:v>7.0487975539736273E-3</c:v>
                </c:pt>
                <c:pt idx="325">
                  <c:v>7.0284968095162981E-3</c:v>
                </c:pt>
                <c:pt idx="326">
                  <c:v>7.0083240469684923E-3</c:v>
                </c:pt>
                <c:pt idx="327">
                  <c:v>6.9882780959662346E-3</c:v>
                </c:pt>
                <c:pt idx="328">
                  <c:v>6.9683578003574709E-3</c:v>
                </c:pt>
                <c:pt idx="329">
                  <c:v>6.9485620179869818E-3</c:v>
                </c:pt>
                <c:pt idx="330">
                  <c:v>6.9288896204851881E-3</c:v>
                </c:pt>
                <c:pt idx="331">
                  <c:v>6.9093394930607715E-3</c:v>
                </c:pt>
                <c:pt idx="332">
                  <c:v>6.8899105342970224E-3</c:v>
                </c:pt>
                <c:pt idx="333">
                  <c:v>6.8706016559518471E-3</c:v>
                </c:pt>
                <c:pt idx="334">
                  <c:v>6.8514117827613522E-3</c:v>
                </c:pt>
                <c:pt idx="335">
                  <c:v>6.8323398522469264E-3</c:v>
                </c:pt>
                <c:pt idx="336">
                  <c:v>6.8133848145257607E-3</c:v>
                </c:pt>
                <c:pt idx="337">
                  <c:v>6.7945456321247249E-3</c:v>
                </c:pt>
                <c:pt idx="338">
                  <c:v>6.7758212797975319E-3</c:v>
                </c:pt>
                <c:pt idx="339">
                  <c:v>6.7572107443451303E-3</c:v>
                </c:pt>
                <c:pt idx="340">
                  <c:v>6.7387130244392522E-3</c:v>
                </c:pt>
                <c:pt idx="341">
                  <c:v>6.7203271304490438E-3</c:v>
                </c:pt>
                <c:pt idx="342">
                  <c:v>6.7020520842707432E-3</c:v>
                </c:pt>
                <c:pt idx="343">
                  <c:v>6.6838869191603095E-3</c:v>
                </c:pt>
                <c:pt idx="344">
                  <c:v>6.665830679568969E-3</c:v>
                </c:pt>
                <c:pt idx="345">
                  <c:v>6.6478824209816028E-3</c:v>
                </c:pt>
                <c:pt idx="346">
                  <c:v>6.6300412097579312E-3</c:v>
                </c:pt>
                <c:pt idx="347">
                  <c:v>6.6123061229764355E-3</c:v>
                </c:pt>
                <c:pt idx="348">
                  <c:v>6.5946762482809469E-3</c:v>
                </c:pt>
                <c:pt idx="349">
                  <c:v>6.5771506837298812E-3</c:v>
                </c:pt>
                <c:pt idx="350">
                  <c:v>6.5597285376480362E-3</c:v>
                </c:pt>
                <c:pt idx="351">
                  <c:v>6.542408928480908E-3</c:v>
                </c:pt>
                <c:pt idx="352">
                  <c:v>6.5251909846514942E-3</c:v>
                </c:pt>
                <c:pt idx="353">
                  <c:v>6.5080738444195149E-3</c:v>
                </c:pt>
                <c:pt idx="354">
                  <c:v>6.4910566557430053E-3</c:v>
                </c:pt>
                <c:pt idx="355">
                  <c:v>6.4741385761422484E-3</c:v>
                </c:pt>
                <c:pt idx="356">
                  <c:v>6.457318772565987E-3</c:v>
                </c:pt>
                <c:pt idx="357">
                  <c:v>6.4405964212598723E-3</c:v>
                </c:pt>
                <c:pt idx="358">
                  <c:v>6.4239707076371149E-3</c:v>
                </c:pt>
                <c:pt idx="359">
                  <c:v>6.4074408261512858E-3</c:v>
                </c:pt>
                <c:pt idx="360">
                  <c:v>6.3910059801712341E-3</c:v>
                </c:pt>
                <c:pt idx="361">
                  <c:v>6.3746653818580658E-3</c:v>
                </c:pt>
                <c:pt idx="362">
                  <c:v>6.3584182520441609E-3</c:v>
                </c:pt>
                <c:pt idx="363">
                  <c:v>6.3422638201141883E-3</c:v>
                </c:pt>
                <c:pt idx="364">
                  <c:v>6.3262013238880605E-3</c:v>
                </c:pt>
                <c:pt idx="365">
                  <c:v>6.3102300095058154E-3</c:v>
                </c:pt>
                <c:pt idx="366">
                  <c:v>6.2943491313143746E-3</c:v>
                </c:pt>
                <c:pt idx="367">
                  <c:v>6.2785579517561502E-3</c:v>
                </c:pt>
                <c:pt idx="368">
                  <c:v>6.2628557412594517E-3</c:v>
                </c:pt>
                <c:pt idx="369">
                  <c:v>6.2472417781306794E-3</c:v>
                </c:pt>
                <c:pt idx="370">
                  <c:v>6.2317153484482543E-3</c:v>
                </c:pt>
                <c:pt idx="371">
                  <c:v>6.2162757459582538E-3</c:v>
                </c:pt>
                <c:pt idx="372">
                  <c:v>6.2009222719717266E-3</c:v>
                </c:pt>
                <c:pt idx="373">
                  <c:v>6.1856542352636641E-3</c:v>
                </c:pt>
                <c:pt idx="374">
                  <c:v>6.170470951973565E-3</c:v>
                </c:pt>
                <c:pt idx="375">
                  <c:v>6.1553717455076068E-3</c:v>
                </c:pt>
                <c:pt idx="376">
                  <c:v>6.1403559464423569E-3</c:v>
                </c:pt>
                <c:pt idx="377">
                  <c:v>6.1254228924300181E-3</c:v>
                </c:pt>
                <c:pt idx="378">
                  <c:v>6.1105719281051765E-3</c:v>
                </c:pt>
                <c:pt idx="379">
                  <c:v>6.0958024049930061E-3</c:v>
                </c:pt>
                <c:pt idx="380">
                  <c:v>6.0811136814189343E-3</c:v>
                </c:pt>
                <c:pt idx="381">
                  <c:v>6.0665051224197148E-3</c:v>
                </c:pt>
                <c:pt idx="382">
                  <c:v>6.0519760996558926E-3</c:v>
                </c:pt>
                <c:pt idx="383">
                  <c:v>6.0375259913256407E-3</c:v>
                </c:pt>
                <c:pt idx="384">
                  <c:v>6.0231541820799329E-3</c:v>
                </c:pt>
                <c:pt idx="385">
                  <c:v>6.0088600629390381E-3</c:v>
                </c:pt>
                <c:pt idx="386">
                  <c:v>5.9946430312103069E-3</c:v>
                </c:pt>
                <c:pt idx="387">
                  <c:v>5.9805024904072222E-3</c:v>
                </c:pt>
                <c:pt idx="388">
                  <c:v>5.9664378501697079E-3</c:v>
                </c:pt>
                <c:pt idx="389">
                  <c:v>5.9524485261856531E-3</c:v>
                </c:pt>
                <c:pt idx="390">
                  <c:v>5.9385339401136494E-3</c:v>
                </c:pt>
                <c:pt idx="391">
                  <c:v>5.9246935195068975E-3</c:v>
                </c:pt>
                <c:pt idx="392">
                  <c:v>5.9109266977382807E-3</c:v>
                </c:pt>
                <c:pt idx="393">
                  <c:v>5.8972329139265825E-3</c:v>
                </c:pt>
                <c:pt idx="394">
                  <c:v>5.8836116128638156E-3</c:v>
                </c:pt>
                <c:pt idx="395">
                  <c:v>5.8700622449436588E-3</c:v>
                </c:pt>
                <c:pt idx="396">
                  <c:v>5.8565842660909676E-3</c:v>
                </c:pt>
                <c:pt idx="397">
                  <c:v>5.8431771376923486E-3</c:v>
                </c:pt>
                <c:pt idx="398">
                  <c:v>5.8298403265277833E-3</c:v>
                </c:pt>
                <c:pt idx="399">
                  <c:v>5.8165733047032646E-3</c:v>
                </c:pt>
                <c:pt idx="400">
                  <c:v>5.8033755495844504E-3</c:v>
                </c:pt>
                <c:pt idx="401">
                  <c:v>5.7902465437313011E-3</c:v>
                </c:pt>
                <c:pt idx="402">
                  <c:v>5.7771857748336961E-3</c:v>
                </c:pt>
                <c:pt idx="403">
                  <c:v>5.7641927356479944E-3</c:v>
                </c:pt>
                <c:pt idx="404">
                  <c:v>5.7512669239345423E-3</c:v>
                </c:pt>
                <c:pt idx="405">
                  <c:v>5.7384078423961061E-3</c:v>
                </c:pt>
                <c:pt idx="406">
                  <c:v>5.7256149986172015E-3</c:v>
                </c:pt>
                <c:pt idx="407">
                  <c:v>5.7128879050043274E-3</c:v>
                </c:pt>
                <c:pt idx="408">
                  <c:v>5.7002260787270631E-3</c:v>
                </c:pt>
                <c:pt idx="409">
                  <c:v>5.6876290416600335E-3</c:v>
                </c:pt>
                <c:pt idx="410">
                  <c:v>5.6750963203257218E-3</c:v>
                </c:pt>
                <c:pt idx="411">
                  <c:v>5.662627445838112E-3</c:v>
                </c:pt>
                <c:pt idx="412">
                  <c:v>5.6502219538471466E-3</c:v>
                </c:pt>
                <c:pt idx="413">
                  <c:v>5.6378793844839969E-3</c:v>
                </c:pt>
                <c:pt idx="414">
                  <c:v>5.6255992823071119E-3</c:v>
                </c:pt>
                <c:pt idx="415">
                  <c:v>5.6133811962490576E-3</c:v>
                </c:pt>
                <c:pt idx="416">
                  <c:v>5.60122467956411E-3</c:v>
                </c:pt>
                <c:pt idx="417">
                  <c:v>5.5891292897766063E-3</c:v>
                </c:pt>
                <c:pt idx="418">
                  <c:v>5.5770945886300331E-3</c:v>
                </c:pt>
                <c:pt idx="419">
                  <c:v>5.5651201420368404E-3</c:v>
                </c:pt>
                <c:pt idx="420">
                  <c:v>5.5532055200289672E-3</c:v>
                </c:pt>
                <c:pt idx="421">
                  <c:v>5.5413502967090805E-3</c:v>
                </c:pt>
                <c:pt idx="422">
                  <c:v>5.529554050202494E-3</c:v>
                </c:pt>
                <c:pt idx="423">
                  <c:v>5.5178163626097695E-3</c:v>
                </c:pt>
                <c:pt idx="424">
                  <c:v>5.5061368199599931E-3</c:v>
                </c:pt>
                <c:pt idx="425">
                  <c:v>5.4945150121647008E-3</c:v>
                </c:pt>
                <c:pt idx="426">
                  <c:v>5.4829505329724582E-3</c:v>
                </c:pt>
                <c:pt idx="427">
                  <c:v>5.4714429799240646E-3</c:v>
                </c:pt>
                <c:pt idx="428">
                  <c:v>5.4599919543083996E-3</c:v>
                </c:pt>
                <c:pt idx="429">
                  <c:v>5.4485970611188742E-3</c:v>
                </c:pt>
                <c:pt idx="430">
                  <c:v>5.4372579090104902E-3</c:v>
                </c:pt>
                <c:pt idx="431">
                  <c:v>5.4259741102574916E-3</c:v>
                </c:pt>
                <c:pt idx="432">
                  <c:v>5.4147452807116123E-3</c:v>
                </c:pt>
                <c:pt idx="433">
                  <c:v>5.4035710397608945E-3</c:v>
                </c:pt>
                <c:pt idx="434">
                  <c:v>5.3924510102890677E-3</c:v>
                </c:pt>
                <c:pt idx="435">
                  <c:v>5.3813848186355009E-3</c:v>
                </c:pt>
                <c:pt idx="436">
                  <c:v>5.3703720945556923E-3</c:v>
                </c:pt>
                <c:pt idx="437">
                  <c:v>5.359412471182305E-3</c:v>
                </c:pt>
                <c:pt idx="438">
                  <c:v>5.3485055849867352E-3</c:v>
                </c:pt>
                <c:pt idx="439">
                  <c:v>5.3376510757412021E-3</c:v>
                </c:pt>
                <c:pt idx="440">
                  <c:v>5.3268485864813534E-3</c:v>
                </c:pt>
                <c:pt idx="441">
                  <c:v>5.3160977634693777E-3</c:v>
                </c:pt>
                <c:pt idx="442">
                  <c:v>5.3053982561576171E-3</c:v>
                </c:pt>
                <c:pt idx="443">
                  <c:v>5.2947497171526754E-3</c:v>
                </c:pt>
                <c:pt idx="444">
                  <c:v>5.2841518021799969E-3</c:v>
                </c:pt>
                <c:pt idx="445">
                  <c:v>5.2736041700489362E-3</c:v>
                </c:pt>
                <c:pt idx="446">
                  <c:v>5.2631064826182891E-3</c:v>
                </c:pt>
                <c:pt idx="447">
                  <c:v>5.2526584047622856E-3</c:v>
                </c:pt>
                <c:pt idx="448">
                  <c:v>5.2422596043370344E-3</c:v>
                </c:pt>
                <c:pt idx="449">
                  <c:v>5.2319097521474197E-3</c:v>
                </c:pt>
                <c:pt idx="450">
                  <c:v>5.2216085219144353E-3</c:v>
                </c:pt>
                <c:pt idx="451">
                  <c:v>5.2113555902429517E-3</c:v>
                </c:pt>
                <c:pt idx="452">
                  <c:v>5.2011506365899143E-3</c:v>
                </c:pt>
                <c:pt idx="453">
                  <c:v>5.1909933432329487E-3</c:v>
                </c:pt>
                <c:pt idx="454">
                  <c:v>5.1808833952393966E-3</c:v>
                </c:pt>
                <c:pt idx="455">
                  <c:v>5.1708204804357498E-3</c:v>
                </c:pt>
                <c:pt idx="456">
                  <c:v>5.1608042893774809E-3</c:v>
                </c:pt>
                <c:pt idx="457">
                  <c:v>5.1508345153192829E-3</c:v>
                </c:pt>
                <c:pt idx="458">
                  <c:v>5.1409108541856782E-3</c:v>
                </c:pt>
                <c:pt idx="459">
                  <c:v>5.1310330045420309E-3</c:v>
                </c:pt>
                <c:pt idx="460">
                  <c:v>5.1212006675659229E-3</c:v>
                </c:pt>
                <c:pt idx="461">
                  <c:v>5.1114135470189037E-3</c:v>
                </c:pt>
                <c:pt idx="462">
                  <c:v>5.1016713492186075E-3</c:v>
                </c:pt>
                <c:pt idx="463">
                  <c:v>5.0919737830112345E-3</c:v>
                </c:pt>
                <c:pt idx="464">
                  <c:v>5.0823205597443789E-3</c:v>
                </c:pt>
                <c:pt idx="465">
                  <c:v>5.0727113932402109E-3</c:v>
                </c:pt>
                <c:pt idx="466">
                  <c:v>5.0631459997690052E-3</c:v>
                </c:pt>
                <c:pt idx="467">
                  <c:v>5.0536240980230069E-3</c:v>
                </c:pt>
                <c:pt idx="468">
                  <c:v>5.0441454090906232E-3</c:v>
                </c:pt>
                <c:pt idx="469">
                  <c:v>5.0347096564309626E-3</c:v>
                </c:pt>
                <c:pt idx="470">
                  <c:v>5.0253165658486806E-3</c:v>
                </c:pt>
                <c:pt idx="471">
                  <c:v>5.0159658654691528E-3</c:v>
                </c:pt>
                <c:pt idx="472">
                  <c:v>5.0066572857139632E-3</c:v>
                </c:pt>
                <c:pt idx="473">
                  <c:v>4.9973905592766979E-3</c:v>
                </c:pt>
                <c:pt idx="474">
                  <c:v>4.9881654210990542E-3</c:v>
                </c:pt>
                <c:pt idx="475">
                  <c:v>4.9789816083472384E-3</c:v>
                </c:pt>
                <c:pt idx="476">
                  <c:v>4.9698388603886638E-3</c:v>
                </c:pt>
                <c:pt idx="477">
                  <c:v>4.960736918768951E-3</c:v>
                </c:pt>
                <c:pt idx="478">
                  <c:v>4.9516755271892011E-3</c:v>
                </c:pt>
                <c:pt idx="479">
                  <c:v>4.9426544314835619E-3</c:v>
                </c:pt>
                <c:pt idx="480">
                  <c:v>4.9336733795970738E-3</c:v>
                </c:pt>
                <c:pt idx="481">
                  <c:v>4.9247321215637862E-3</c:v>
                </c:pt>
                <c:pt idx="482">
                  <c:v>4.9158304094851484E-3</c:v>
                </c:pt>
                <c:pt idx="483">
                  <c:v>4.9069679975086719E-3</c:v>
                </c:pt>
                <c:pt idx="484">
                  <c:v>4.8981446418068474E-3</c:v>
                </c:pt>
                <c:pt idx="485">
                  <c:v>4.8893601005563338E-3</c:v>
                </c:pt>
                <c:pt idx="486">
                  <c:v>4.8806141339173912E-3</c:v>
                </c:pt>
                <c:pt idx="487">
                  <c:v>4.8719065040135744E-3</c:v>
                </c:pt>
                <c:pt idx="488">
                  <c:v>4.8632369749116756E-3</c:v>
                </c:pt>
                <c:pt idx="489">
                  <c:v>4.8546053126019067E-3</c:v>
                </c:pt>
                <c:pt idx="490">
                  <c:v>4.8460112849783316E-3</c:v>
                </c:pt>
                <c:pt idx="491">
                  <c:v>4.837454661819526E-3</c:v>
                </c:pt>
                <c:pt idx="492">
                  <c:v>4.8289352147694855E-3</c:v>
                </c:pt>
                <c:pt idx="493">
                  <c:v>4.8204527173187567E-3</c:v>
                </c:pt>
                <c:pt idx="494">
                  <c:v>4.8120069447857962E-3</c:v>
                </c:pt>
                <c:pt idx="495">
                  <c:v>4.8035976742985646E-3</c:v>
                </c:pt>
                <c:pt idx="496">
                  <c:v>4.7952246847763275E-3</c:v>
                </c:pt>
                <c:pt idx="497">
                  <c:v>4.7868877569116914E-3</c:v>
                </c:pt>
                <c:pt idx="498">
                  <c:v>4.7785866731528404E-3</c:v>
                </c:pt>
                <c:pt idx="499">
                  <c:v>4.770321217686003E-3</c:v>
                </c:pt>
                <c:pt idx="500">
                  <c:v>4.7620911764181088E-3</c:v>
                </c:pt>
                <c:pt idx="501">
                  <c:v>4.7538963369596716E-3</c:v>
                </c:pt>
                <c:pt idx="502">
                  <c:v>4.7457364886078629E-3</c:v>
                </c:pt>
                <c:pt idx="503">
                  <c:v>4.737611422329791E-3</c:v>
                </c:pt>
                <c:pt idx="504">
                  <c:v>4.7295209307459838E-3</c:v>
                </c:pt>
                <c:pt idx="505">
                  <c:v>4.721464808114059E-3</c:v>
                </c:pt>
                <c:pt idx="506">
                  <c:v>4.7134428503125912E-3</c:v>
                </c:pt>
                <c:pt idx="507">
                  <c:v>4.7054548548251703E-3</c:v>
                </c:pt>
                <c:pt idx="508">
                  <c:v>4.6975006207246473E-3</c:v>
                </c:pt>
                <c:pt idx="509">
                  <c:v>4.6895799486575658E-3</c:v>
                </c:pt>
                <c:pt idx="510">
                  <c:v>4.6816926408287714E-3</c:v>
                </c:pt>
                <c:pt idx="511">
                  <c:v>4.6738385009862087E-3</c:v>
                </c:pt>
                <c:pt idx="512">
                  <c:v>4.6660173344058916E-3</c:v>
                </c:pt>
                <c:pt idx="513">
                  <c:v>4.6582289478770481E-3</c:v>
                </c:pt>
                <c:pt idx="514">
                  <c:v>4.6504731496874426E-3</c:v>
                </c:pt>
                <c:pt idx="515">
                  <c:v>4.6427497496088644E-3</c:v>
                </c:pt>
                <c:pt idx="516">
                  <c:v>4.6350585588827856E-3</c:v>
                </c:pt>
                <c:pt idx="517">
                  <c:v>4.6273993902061876E-3</c:v>
                </c:pt>
                <c:pt idx="518">
                  <c:v>4.6197720577175446E-3</c:v>
                </c:pt>
                <c:pt idx="519">
                  <c:v>4.6121763769829752E-3</c:v>
                </c:pt>
                <c:pt idx="520">
                  <c:v>4.6046121649825581E-3</c:v>
                </c:pt>
                <c:pt idx="521">
                  <c:v>4.5970792400967892E-3</c:v>
                </c:pt>
                <c:pt idx="522">
                  <c:v>4.5895774220932077E-3</c:v>
                </c:pt>
                <c:pt idx="523">
                  <c:v>4.5821065321131685E-3</c:v>
                </c:pt>
                <c:pt idx="524">
                  <c:v>4.5746663926587708E-3</c:v>
                </c:pt>
                <c:pt idx="525">
                  <c:v>4.5672568275799295E-3</c:v>
                </c:pt>
                <c:pt idx="526">
                  <c:v>4.5598776620616021E-3</c:v>
                </c:pt>
                <c:pt idx="527">
                  <c:v>4.5525287226111481E-3</c:v>
                </c:pt>
                <c:pt idx="528">
                  <c:v>4.5452098370458455E-3</c:v>
                </c:pt>
                <c:pt idx="529">
                  <c:v>4.5379208344805402E-3</c:v>
                </c:pt>
                <c:pt idx="530">
                  <c:v>4.5306615453154361E-3</c:v>
                </c:pt>
                <c:pt idx="531">
                  <c:v>4.5234318012240225E-3</c:v>
                </c:pt>
                <c:pt idx="532">
                  <c:v>4.5162314351411426E-3</c:v>
                </c:pt>
                <c:pt idx="533">
                  <c:v>4.5090602812511878E-3</c:v>
                </c:pt>
                <c:pt idx="534">
                  <c:v>4.5019181749764289E-3</c:v>
                </c:pt>
                <c:pt idx="535">
                  <c:v>4.4948049529654798E-3</c:v>
                </c:pt>
                <c:pt idx="536">
                  <c:v>4.4877204530818842E-3</c:v>
                </c:pt>
                <c:pt idx="537">
                  <c:v>4.4806645143928361E-3</c:v>
                </c:pt>
                <c:pt idx="538">
                  <c:v>4.473636977158019E-3</c:v>
                </c:pt>
                <c:pt idx="539">
                  <c:v>4.4666376828185732E-3</c:v>
                </c:pt>
                <c:pt idx="540">
                  <c:v>4.4596664739861881E-3</c:v>
                </c:pt>
                <c:pt idx="541">
                  <c:v>4.4527231944323075E-3</c:v>
                </c:pt>
                <c:pt idx="542">
                  <c:v>4.4458076890774613E-3</c:v>
                </c:pt>
                <c:pt idx="543">
                  <c:v>4.4389198039807105E-3</c:v>
                </c:pt>
                <c:pt idx="544">
                  <c:v>4.4320593863292077E-3</c:v>
                </c:pt>
                <c:pt idx="545">
                  <c:v>4.4252262844278805E-3</c:v>
                </c:pt>
                <c:pt idx="546">
                  <c:v>4.4184203476892144E-3</c:v>
                </c:pt>
                <c:pt idx="547">
                  <c:v>4.4116414266231595E-3</c:v>
                </c:pt>
                <c:pt idx="548">
                  <c:v>4.4048893728271419E-3</c:v>
                </c:pt>
                <c:pt idx="549">
                  <c:v>4.3981640389761821E-3</c:v>
                </c:pt>
                <c:pt idx="550">
                  <c:v>4.3914652788131295E-3</c:v>
                </c:pt>
                <c:pt idx="551">
                  <c:v>4.3847929471389924E-3</c:v>
                </c:pt>
                <c:pt idx="552">
                  <c:v>4.3781468998033788E-3</c:v>
                </c:pt>
                <c:pt idx="553">
                  <c:v>4.3715269936950392E-3</c:v>
                </c:pt>
                <c:pt idx="554">
                  <c:v>4.3649330867325141E-3</c:v>
                </c:pt>
                <c:pt idx="555">
                  <c:v>4.3583650378548802E-3</c:v>
                </c:pt>
                <c:pt idx="556">
                  <c:v>4.3518227070125899E-3</c:v>
                </c:pt>
                <c:pt idx="557">
                  <c:v>4.345305955158427E-3</c:v>
                </c:pt>
                <c:pt idx="558">
                  <c:v>4.3388146442385356E-3</c:v>
                </c:pt>
                <c:pt idx="559">
                  <c:v>4.3323486371835661E-3</c:v>
                </c:pt>
                <c:pt idx="560">
                  <c:v>4.3259077978999054E-3</c:v>
                </c:pt>
                <c:pt idx="561">
                  <c:v>4.3194919912609977E-3</c:v>
                </c:pt>
                <c:pt idx="562">
                  <c:v>4.3131010830987724E-3</c:v>
                </c:pt>
                <c:pt idx="563">
                  <c:v>4.3067349401951435E-3</c:v>
                </c:pt>
                <c:pt idx="564">
                  <c:v>4.3003934302736123E-3</c:v>
                </c:pt>
                <c:pt idx="565">
                  <c:v>4.2940764219909578E-3</c:v>
                </c:pt>
                <c:pt idx="566">
                  <c:v>4.2877837849290097E-3</c:v>
                </c:pt>
                <c:pt idx="567">
                  <c:v>4.2815153895865172E-3</c:v>
                </c:pt>
                <c:pt idx="568">
                  <c:v>4.2752711073710883E-3</c:v>
                </c:pt>
                <c:pt idx="569">
                  <c:v>4.2690508105912338E-3</c:v>
                </c:pt>
                <c:pt idx="570">
                  <c:v>4.2628543724484765E-3</c:v>
                </c:pt>
                <c:pt idx="571">
                  <c:v>4.2566816670295566E-3</c:v>
                </c:pt>
                <c:pt idx="572">
                  <c:v>4.2505325692987076E-3</c:v>
                </c:pt>
                <c:pt idx="573">
                  <c:v>4.2444069550900245E-3</c:v>
                </c:pt>
                <c:pt idx="574">
                  <c:v>4.2383047010999013E-3</c:v>
                </c:pt>
                <c:pt idx="575">
                  <c:v>4.2322256848795542E-3</c:v>
                </c:pt>
                <c:pt idx="576">
                  <c:v>4.2261697848276153E-3</c:v>
                </c:pt>
                <c:pt idx="577">
                  <c:v>4.2201368801828149E-3</c:v>
                </c:pt>
                <c:pt idx="578">
                  <c:v>4.2141268510167262E-3</c:v>
                </c:pt>
                <c:pt idx="579">
                  <c:v>4.208139578226593E-3</c:v>
                </c:pt>
                <c:pt idx="580">
                  <c:v>4.202174943528229E-3</c:v>
                </c:pt>
                <c:pt idx="581">
                  <c:v>4.1962328294489941E-3</c:v>
                </c:pt>
                <c:pt idx="582">
                  <c:v>4.1903131193208338E-3</c:v>
                </c:pt>
                <c:pt idx="583">
                  <c:v>4.1844156972734026E-3</c:v>
                </c:pt>
                <c:pt idx="584">
                  <c:v>4.1785404482272467E-3</c:v>
                </c:pt>
                <c:pt idx="585">
                  <c:v>4.1726872578870602E-3</c:v>
                </c:pt>
                <c:pt idx="586">
                  <c:v>4.1668560127350171E-3</c:v>
                </c:pt>
                <c:pt idx="587">
                  <c:v>4.1610466000241587E-3</c:v>
                </c:pt>
                <c:pt idx="588">
                  <c:v>4.155258907771857E-3</c:v>
                </c:pt>
                <c:pt idx="589">
                  <c:v>4.1494928247533432E-3</c:v>
                </c:pt>
                <c:pt idx="590">
                  <c:v>4.1437482404953025E-3</c:v>
                </c:pt>
                <c:pt idx="591">
                  <c:v>4.1380250452695277E-3</c:v>
                </c:pt>
                <c:pt idx="592">
                  <c:v>4.1323231300866448E-3</c:v>
                </c:pt>
                <c:pt idx="593">
                  <c:v>4.1266423866899013E-3</c:v>
                </c:pt>
                <c:pt idx="594">
                  <c:v>4.1209827075490068E-3</c:v>
                </c:pt>
                <c:pt idx="595">
                  <c:v>4.1153439858540534E-3</c:v>
                </c:pt>
                <c:pt idx="596">
                  <c:v>4.1097261155094772E-3</c:v>
                </c:pt>
                <c:pt idx="597">
                  <c:v>4.1041289911280966E-3</c:v>
                </c:pt>
                <c:pt idx="598">
                  <c:v>4.0985525080252045E-3</c:v>
                </c:pt>
                <c:pt idx="599">
                  <c:v>4.0929965622127119E-3</c:v>
                </c:pt>
                <c:pt idx="600">
                  <c:v>4.0874610503933671E-3</c:v>
                </c:pt>
                <c:pt idx="601">
                  <c:v>4.0819458699550143E-3</c:v>
                </c:pt>
                <c:pt idx="602">
                  <c:v>4.0764509189649212E-3</c:v>
                </c:pt>
                <c:pt idx="603">
                  <c:v>4.0709760961641561E-3</c:v>
                </c:pt>
                <c:pt idx="604">
                  <c:v>4.0655213009620304E-3</c:v>
                </c:pt>
                <c:pt idx="605">
                  <c:v>4.0600864334305823E-3</c:v>
                </c:pt>
                <c:pt idx="606">
                  <c:v>4.0546713942991256E-3</c:v>
                </c:pt>
                <c:pt idx="607">
                  <c:v>4.0492760849488475E-3</c:v>
                </c:pt>
                <c:pt idx="608">
                  <c:v>4.0439004074074632E-3</c:v>
                </c:pt>
                <c:pt idx="609">
                  <c:v>4.0385442643439172E-3</c:v>
                </c:pt>
                <c:pt idx="610">
                  <c:v>4.0332075590631452E-3</c:v>
                </c:pt>
                <c:pt idx="611">
                  <c:v>4.0278901955008769E-3</c:v>
                </c:pt>
                <c:pt idx="612">
                  <c:v>4.0225920782184978E-3</c:v>
                </c:pt>
                <c:pt idx="613">
                  <c:v>4.0173131123979596E-3</c:v>
                </c:pt>
                <c:pt idx="614">
                  <c:v>4.0120532038367381E-3</c:v>
                </c:pt>
                <c:pt idx="615">
                  <c:v>4.0068122589428405E-3</c:v>
                </c:pt>
                <c:pt idx="616">
                  <c:v>4.0015901847298609E-3</c:v>
                </c:pt>
                <c:pt idx="617">
                  <c:v>3.9963868888120866E-3</c:v>
                </c:pt>
                <c:pt idx="618">
                  <c:v>3.9912022793996511E-3</c:v>
                </c:pt>
                <c:pt idx="619">
                  <c:v>3.9860362652937324E-3</c:v>
                </c:pt>
                <c:pt idx="620">
                  <c:v>3.9808887558817922E-3</c:v>
                </c:pt>
                <c:pt idx="621">
                  <c:v>3.9757596611328782E-3</c:v>
                </c:pt>
                <c:pt idx="622">
                  <c:v>3.970648891592949E-3</c:v>
                </c:pt>
                <c:pt idx="623">
                  <c:v>3.9655563583802633E-3</c:v>
                </c:pt>
                <c:pt idx="624">
                  <c:v>3.9604819731808025E-3</c:v>
                </c:pt>
                <c:pt idx="625">
                  <c:v>3.9554256482437393E-3</c:v>
                </c:pt>
                <c:pt idx="626">
                  <c:v>3.9503872963769513E-3</c:v>
                </c:pt>
                <c:pt idx="627">
                  <c:v>3.9453668309425757E-3</c:v>
                </c:pt>
                <c:pt idx="628">
                  <c:v>3.9403641658526112E-3</c:v>
                </c:pt>
                <c:pt idx="629">
                  <c:v>3.935379215564549E-3</c:v>
                </c:pt>
                <c:pt idx="630">
                  <c:v>3.9304118950770619E-3</c:v>
                </c:pt>
                <c:pt idx="631">
                  <c:v>3.9254621199257258E-3</c:v>
                </c:pt>
                <c:pt idx="632">
                  <c:v>3.9205298061787781E-3</c:v>
                </c:pt>
                <c:pt idx="633">
                  <c:v>3.9156148704329258E-3</c:v>
                </c:pt>
                <c:pt idx="634">
                  <c:v>3.9107172298091832E-3</c:v>
                </c:pt>
                <c:pt idx="635">
                  <c:v>3.9058368019487541E-3</c:v>
                </c:pt>
                <c:pt idx="636">
                  <c:v>3.9009735050089577E-3</c:v>
                </c:pt>
                <c:pt idx="637">
                  <c:v>3.896127257659181E-3</c:v>
                </c:pt>
                <c:pt idx="638">
                  <c:v>3.8912979790768783E-3</c:v>
                </c:pt>
                <c:pt idx="639">
                  <c:v>3.886485588943606E-3</c:v>
                </c:pt>
                <c:pt idx="640">
                  <c:v>3.8816900074410913E-3</c:v>
                </c:pt>
                <c:pt idx="641">
                  <c:v>3.8769111552473443E-3</c:v>
                </c:pt>
                <c:pt idx="642">
                  <c:v>3.8721489535327976E-3</c:v>
                </c:pt>
                <c:pt idx="643">
                  <c:v>3.8674033239564911E-3</c:v>
                </c:pt>
                <c:pt idx="644">
                  <c:v>3.8626741886622845E-3</c:v>
                </c:pt>
                <c:pt idx="645">
                  <c:v>3.8579614702751084E-3</c:v>
                </c:pt>
                <c:pt idx="646">
                  <c:v>3.8532650918972526E-3</c:v>
                </c:pt>
                <c:pt idx="647">
                  <c:v>3.8485849771046836E-3</c:v>
                </c:pt>
                <c:pt idx="648">
                  <c:v>3.843921049943399E-3</c:v>
                </c:pt>
                <c:pt idx="649">
                  <c:v>3.839273234925816E-3</c:v>
                </c:pt>
                <c:pt idx="650">
                  <c:v>3.8346414570271919E-3</c:v>
                </c:pt>
                <c:pt idx="651">
                  <c:v>3.8300256416820781E-3</c:v>
                </c:pt>
                <c:pt idx="652">
                  <c:v>3.8254257147808056E-3</c:v>
                </c:pt>
                <c:pt idx="653">
                  <c:v>3.8208416026660054E-3</c:v>
                </c:pt>
                <c:pt idx="654">
                  <c:v>3.8162732321291573E-3</c:v>
                </c:pt>
                <c:pt idx="655">
                  <c:v>3.8117205304071733E-3</c:v>
                </c:pt>
                <c:pt idx="656">
                  <c:v>3.8071834251790092E-3</c:v>
                </c:pt>
                <c:pt idx="657">
                  <c:v>3.8026618445623122E-3</c:v>
                </c:pt>
                <c:pt idx="658">
                  <c:v>3.7981557171100915E-3</c:v>
                </c:pt>
                <c:pt idx="659">
                  <c:v>3.793664971807424E-3</c:v>
                </c:pt>
                <c:pt idx="660">
                  <c:v>3.7891895380681925E-3</c:v>
                </c:pt>
                <c:pt idx="661">
                  <c:v>3.7847293457318456E-3</c:v>
                </c:pt>
                <c:pt idx="662">
                  <c:v>3.7802843250601937E-3</c:v>
                </c:pt>
                <c:pt idx="663">
                  <c:v>3.7758544067342317E-3</c:v>
                </c:pt>
                <c:pt idx="664">
                  <c:v>3.7714395218509901E-3</c:v>
                </c:pt>
                <c:pt idx="665">
                  <c:v>3.7670396019204122E-3</c:v>
                </c:pt>
                <c:pt idx="666">
                  <c:v>3.7626545788622674E-3</c:v>
                </c:pt>
                <c:pt idx="667">
                  <c:v>3.7582843850030804E-3</c:v>
                </c:pt>
                <c:pt idx="668">
                  <c:v>3.7539289530730963E-3</c:v>
                </c:pt>
                <c:pt idx="669">
                  <c:v>3.7495882162032735E-3</c:v>
                </c:pt>
                <c:pt idx="670">
                  <c:v>3.7452621079222975E-3</c:v>
                </c:pt>
                <c:pt idx="671">
                  <c:v>3.7409505621536247E-3</c:v>
                </c:pt>
                <c:pt idx="672">
                  <c:v>3.7366535132125536E-3</c:v>
                </c:pt>
                <c:pt idx="673">
                  <c:v>3.7323708958033209E-3</c:v>
                </c:pt>
                <c:pt idx="674">
                  <c:v>3.7281026450162215E-3</c:v>
                </c:pt>
                <c:pt idx="675">
                  <c:v>3.7238486963247579E-3</c:v>
                </c:pt>
                <c:pt idx="676">
                  <c:v>3.7196089855828125E-3</c:v>
                </c:pt>
                <c:pt idx="677">
                  <c:v>3.7153834490218436E-3</c:v>
                </c:pt>
                <c:pt idx="678">
                  <c:v>3.7111720232481096E-3</c:v>
                </c:pt>
                <c:pt idx="679">
                  <c:v>3.7069746452399167E-3</c:v>
                </c:pt>
                <c:pt idx="680">
                  <c:v>3.7027912523448863E-3</c:v>
                </c:pt>
                <c:pt idx="681">
                  <c:v>3.6986217822772547E-3</c:v>
                </c:pt>
                <c:pt idx="682">
                  <c:v>3.694466173115188E-3</c:v>
                </c:pt>
                <c:pt idx="683">
                  <c:v>3.6903243632981277E-3</c:v>
                </c:pt>
                <c:pt idx="684">
                  <c:v>3.6861962916241546E-3</c:v>
                </c:pt>
                <c:pt idx="685">
                  <c:v>3.6820818972473786E-3</c:v>
                </c:pt>
                <c:pt idx="686">
                  <c:v>3.6779811196753481E-3</c:v>
                </c:pt>
                <c:pt idx="687">
                  <c:v>3.6738938987664876E-3</c:v>
                </c:pt>
                <c:pt idx="688">
                  <c:v>3.6698201747275491E-3</c:v>
                </c:pt>
                <c:pt idx="689">
                  <c:v>3.6657598881110966E-3</c:v>
                </c:pt>
                <c:pt idx="690">
                  <c:v>3.6617129798130021E-3</c:v>
                </c:pt>
                <c:pt idx="691">
                  <c:v>3.657679391069969E-3</c:v>
                </c:pt>
                <c:pt idx="692">
                  <c:v>3.6536590634570756E-3</c:v>
                </c:pt>
                <c:pt idx="693">
                  <c:v>3.6496519388853404E-3</c:v>
                </c:pt>
                <c:pt idx="694">
                  <c:v>3.6456579595993072E-3</c:v>
                </c:pt>
                <c:pt idx="695">
                  <c:v>3.6416770681746511E-3</c:v>
                </c:pt>
                <c:pt idx="696">
                  <c:v>3.6377092075158073E-3</c:v>
                </c:pt>
                <c:pt idx="697">
                  <c:v>3.6337543208536174E-3</c:v>
                </c:pt>
                <c:pt idx="698">
                  <c:v>3.6298123517429976E-3</c:v>
                </c:pt>
                <c:pt idx="699">
                  <c:v>3.6258832440606249E-3</c:v>
                </c:pt>
                <c:pt idx="700">
                  <c:v>3.621966942002649E-3</c:v>
                </c:pt>
                <c:pt idx="701">
                  <c:v>3.6180633900824125E-3</c:v>
                </c:pt>
                <c:pt idx="702">
                  <c:v>3.6141725331282045E-3</c:v>
                </c:pt>
                <c:pt idx="703">
                  <c:v>3.6102943162810209E-3</c:v>
                </c:pt>
                <c:pt idx="704">
                  <c:v>3.6064286849923515E-3</c:v>
                </c:pt>
                <c:pt idx="705">
                  <c:v>3.6025755850219851E-3</c:v>
                </c:pt>
                <c:pt idx="706">
                  <c:v>3.5987349624358269E-3</c:v>
                </c:pt>
                <c:pt idx="707">
                  <c:v>3.5949067636037433E-3</c:v>
                </c:pt>
                <c:pt idx="708">
                  <c:v>3.5910909351974194E-3</c:v>
                </c:pt>
                <c:pt idx="709">
                  <c:v>3.5872874241882351E-3</c:v>
                </c:pt>
                <c:pt idx="710">
                  <c:v>3.5834961778451616E-3</c:v>
                </c:pt>
                <c:pt idx="711">
                  <c:v>3.579717143732673E-3</c:v>
                </c:pt>
                <c:pt idx="712">
                  <c:v>3.5759502697086751E-3</c:v>
                </c:pt>
                <c:pt idx="713">
                  <c:v>3.5721955039224565E-3</c:v>
                </c:pt>
                <c:pt idx="714">
                  <c:v>3.5684527948126495E-3</c:v>
                </c:pt>
                <c:pt idx="715">
                  <c:v>3.5647220911052143E-3</c:v>
                </c:pt>
                <c:pt idx="716">
                  <c:v>3.5610033418114373E-3</c:v>
                </c:pt>
                <c:pt idx="717">
                  <c:v>3.5572964962259455E-3</c:v>
                </c:pt>
                <c:pt idx="718">
                  <c:v>3.55360150392474E-3</c:v>
                </c:pt>
                <c:pt idx="719">
                  <c:v>3.5499183147632406E-3</c:v>
                </c:pt>
                <c:pt idx="720">
                  <c:v>3.5462468788743581E-3</c:v>
                </c:pt>
                <c:pt idx="721">
                  <c:v>3.5425871466665659E-3</c:v>
                </c:pt>
                <c:pt idx="722">
                  <c:v>3.5389390688220015E-3</c:v>
                </c:pt>
                <c:pt idx="723">
                  <c:v>3.5353025962945798E-3</c:v>
                </c:pt>
                <c:pt idx="724">
                  <c:v>3.5316776803081184E-3</c:v>
                </c:pt>
                <c:pt idx="725">
                  <c:v>3.528064272354481E-3</c:v>
                </c:pt>
                <c:pt idx="726">
                  <c:v>3.5244623241917385E-3</c:v>
                </c:pt>
                <c:pt idx="727">
                  <c:v>3.5208717878423405E-3</c:v>
                </c:pt>
                <c:pt idx="728">
                  <c:v>3.5172926155913058E-3</c:v>
                </c:pt>
                <c:pt idx="729">
                  <c:v>3.5137247599844254E-3</c:v>
                </c:pt>
                <c:pt idx="730">
                  <c:v>3.5101681738264816E-3</c:v>
                </c:pt>
                <c:pt idx="731">
                  <c:v>3.5066228101794804E-3</c:v>
                </c:pt>
                <c:pt idx="732">
                  <c:v>3.5030886223609004E-3</c:v>
                </c:pt>
                <c:pt idx="733">
                  <c:v>3.4995655639419531E-3</c:v>
                </c:pt>
                <c:pt idx="734">
                  <c:v>3.4960535887458596E-3</c:v>
                </c:pt>
                <c:pt idx="735">
                  <c:v>3.4925526508461416E-3</c:v>
                </c:pt>
                <c:pt idx="736">
                  <c:v>3.4890627045649244E-3</c:v>
                </c:pt>
                <c:pt idx="737">
                  <c:v>3.4855837044712552E-3</c:v>
                </c:pt>
                <c:pt idx="738">
                  <c:v>3.4821156053794359E-3</c:v>
                </c:pt>
                <c:pt idx="739">
                  <c:v>3.4786583623473643E-3</c:v>
                </c:pt>
                <c:pt idx="740">
                  <c:v>3.4752119306748967E-3</c:v>
                </c:pt>
                <c:pt idx="741">
                  <c:v>3.471776265902218E-3</c:v>
                </c:pt>
                <c:pt idx="742">
                  <c:v>3.4683513238082252E-3</c:v>
                </c:pt>
                <c:pt idx="743">
                  <c:v>3.4649370604089283E-3</c:v>
                </c:pt>
                <c:pt idx="744">
                  <c:v>3.4615334319558575E-3</c:v>
                </c:pt>
                <c:pt idx="745">
                  <c:v>3.4581403949344898E-3</c:v>
                </c:pt>
                <c:pt idx="746">
                  <c:v>3.4547579060626834E-3</c:v>
                </c:pt>
                <c:pt idx="747">
                  <c:v>3.451385922289127E-3</c:v>
                </c:pt>
                <c:pt idx="748">
                  <c:v>3.4480244007918004E-3</c:v>
                </c:pt>
                <c:pt idx="749">
                  <c:v>3.4446732989764487E-3</c:v>
                </c:pt>
                <c:pt idx="750">
                  <c:v>3.4413325744750683E-3</c:v>
                </c:pt>
                <c:pt idx="751">
                  <c:v>3.4380021851444045E-3</c:v>
                </c:pt>
                <c:pt idx="752">
                  <c:v>3.4346820890644582E-3</c:v>
                </c:pt>
                <c:pt idx="753">
                  <c:v>3.431372244537012E-3</c:v>
                </c:pt>
                <c:pt idx="754">
                  <c:v>3.4280726100841615E-3</c:v>
                </c:pt>
                <c:pt idx="755">
                  <c:v>3.4247831444468592E-3</c:v>
                </c:pt>
                <c:pt idx="756">
                  <c:v>3.4215038065834725E-3</c:v>
                </c:pt>
                <c:pt idx="757">
                  <c:v>3.4182345556683512E-3</c:v>
                </c:pt>
                <c:pt idx="758">
                  <c:v>3.4149753510904057E-3</c:v>
                </c:pt>
                <c:pt idx="759">
                  <c:v>3.4117261524516996E-3</c:v>
                </c:pt>
                <c:pt idx="760">
                  <c:v>3.4084869195660488E-3</c:v>
                </c:pt>
                <c:pt idx="761">
                  <c:v>3.4052576124576355E-3</c:v>
                </c:pt>
                <c:pt idx="762">
                  <c:v>3.4020381913596313E-3</c:v>
                </c:pt>
                <c:pt idx="763">
                  <c:v>3.398828616712831E-3</c:v>
                </c:pt>
                <c:pt idx="764">
                  <c:v>3.3956288491642978E-3</c:v>
                </c:pt>
                <c:pt idx="765">
                  <c:v>3.3924388495660193E-3</c:v>
                </c:pt>
                <c:pt idx="766">
                  <c:v>3.389258578973574E-3</c:v>
                </c:pt>
                <c:pt idx="767">
                  <c:v>3.3860879986448047E-3</c:v>
                </c:pt>
                <c:pt idx="768">
                  <c:v>3.3829270700385106E-3</c:v>
                </c:pt>
                <c:pt idx="769">
                  <c:v>3.3797757548131384E-3</c:v>
                </c:pt>
                <c:pt idx="770">
                  <c:v>3.3766340148254958E-3</c:v>
                </c:pt>
                <c:pt idx="771">
                  <c:v>3.3735018121294627E-3</c:v>
                </c:pt>
                <c:pt idx="772">
                  <c:v>3.3703791089747218E-3</c:v>
                </c:pt>
                <c:pt idx="773">
                  <c:v>3.3672658678054954E-3</c:v>
                </c:pt>
                <c:pt idx="774">
                  <c:v>3.3641620512592915E-3</c:v>
                </c:pt>
                <c:pt idx="775">
                  <c:v>3.3610676221656603E-3</c:v>
                </c:pt>
                <c:pt idx="776">
                  <c:v>3.357982543544961E-3</c:v>
                </c:pt>
                <c:pt idx="777">
                  <c:v>3.3549067786071357E-3</c:v>
                </c:pt>
                <c:pt idx="778">
                  <c:v>3.3518402907504966E-3</c:v>
                </c:pt>
                <c:pt idx="779">
                  <c:v>3.3487830435605203E-3</c:v>
                </c:pt>
                <c:pt idx="780">
                  <c:v>3.345735000808649E-3</c:v>
                </c:pt>
                <c:pt idx="781">
                  <c:v>3.3426961264511048E-3</c:v>
                </c:pt>
                <c:pt idx="782">
                  <c:v>3.3396663846277136E-3</c:v>
                </c:pt>
                <c:pt idx="783">
                  <c:v>3.3366457396607325E-3</c:v>
                </c:pt>
                <c:pt idx="784">
                  <c:v>3.3336341560536911E-3</c:v>
                </c:pt>
                <c:pt idx="785">
                  <c:v>3.3306315984902414E-3</c:v>
                </c:pt>
                <c:pt idx="786">
                  <c:v>3.3276380318330136E-3</c:v>
                </c:pt>
                <c:pt idx="787">
                  <c:v>3.3246534211224836E-3</c:v>
                </c:pt>
                <c:pt idx="788">
                  <c:v>3.3216777315758475E-3</c:v>
                </c:pt>
                <c:pt idx="789">
                  <c:v>3.3187109285859012E-3</c:v>
                </c:pt>
                <c:pt idx="790">
                  <c:v>3.3157529777199401E-3</c:v>
                </c:pt>
                <c:pt idx="791">
                  <c:v>3.3128038447186518E-3</c:v>
                </c:pt>
                <c:pt idx="792">
                  <c:v>3.3098634954950297E-3</c:v>
                </c:pt>
                <c:pt idx="793">
                  <c:v>3.3069318961332851E-3</c:v>
                </c:pt>
                <c:pt idx="794">
                  <c:v>3.3040090128877773E-3</c:v>
                </c:pt>
                <c:pt idx="795">
                  <c:v>3.301094812181942E-3</c:v>
                </c:pt>
                <c:pt idx="796">
                  <c:v>3.2981892606072354E-3</c:v>
                </c:pt>
                <c:pt idx="797">
                  <c:v>3.2952923249220814E-3</c:v>
                </c:pt>
                <c:pt idx="798">
                  <c:v>3.2924039720508306E-3</c:v>
                </c:pt>
                <c:pt idx="799">
                  <c:v>3.2895241690827234E-3</c:v>
                </c:pt>
                <c:pt idx="800">
                  <c:v>3.2866528832708607E-3</c:v>
                </c:pt>
                <c:pt idx="801">
                  <c:v>3.2837900820311891E-3</c:v>
                </c:pt>
                <c:pt idx="802">
                  <c:v>3.2809357329414844E-3</c:v>
                </c:pt>
                <c:pt idx="803">
                  <c:v>3.2780898037403482E-3</c:v>
                </c:pt>
                <c:pt idx="804">
                  <c:v>3.2752522623262117E-3</c:v>
                </c:pt>
                <c:pt idx="805">
                  <c:v>3.2724230767563448E-3</c:v>
                </c:pt>
                <c:pt idx="806">
                  <c:v>3.2696022152458723E-3</c:v>
                </c:pt>
                <c:pt idx="807">
                  <c:v>3.2667896461668028E-3</c:v>
                </c:pt>
                <c:pt idx="808">
                  <c:v>3.263985338047057E-3</c:v>
                </c:pt>
                <c:pt idx="809">
                  <c:v>3.2611892595695094E-3</c:v>
                </c:pt>
                <c:pt idx="810">
                  <c:v>3.2584013795710328E-3</c:v>
                </c:pt>
                <c:pt idx="811">
                  <c:v>3.2556216670415537E-3</c:v>
                </c:pt>
                <c:pt idx="812">
                  <c:v>3.2528500911231115E-3</c:v>
                </c:pt>
                <c:pt idx="813">
                  <c:v>3.2500866211089257E-3</c:v>
                </c:pt>
                <c:pt idx="814">
                  <c:v>3.2473312264424694E-3</c:v>
                </c:pt>
                <c:pt idx="815">
                  <c:v>3.2445838767165536E-3</c:v>
                </c:pt>
                <c:pt idx="816">
                  <c:v>3.241844541672412E-3</c:v>
                </c:pt>
                <c:pt idx="817">
                  <c:v>3.2391131911987947E-3</c:v>
                </c:pt>
                <c:pt idx="818">
                  <c:v>3.2363897953310728E-3</c:v>
                </c:pt>
                <c:pt idx="819">
                  <c:v>3.2336743242503433E-3</c:v>
                </c:pt>
                <c:pt idx="820">
                  <c:v>3.2309667482825436E-3</c:v>
                </c:pt>
                <c:pt idx="821">
                  <c:v>3.2282670378975722E-3</c:v>
                </c:pt>
                <c:pt idx="822">
                  <c:v>3.2255751637084162E-3</c:v>
                </c:pt>
                <c:pt idx="823">
                  <c:v>3.2228910964702861E-3</c:v>
                </c:pt>
                <c:pt idx="824">
                  <c:v>3.2202148070797514E-3</c:v>
                </c:pt>
                <c:pt idx="825">
                  <c:v>3.2175462665738918E-3</c:v>
                </c:pt>
                <c:pt idx="826">
                  <c:v>3.2148854461294444E-3</c:v>
                </c:pt>
                <c:pt idx="827">
                  <c:v>3.212232317061965E-3</c:v>
                </c:pt>
                <c:pt idx="828">
                  <c:v>3.2095868508249916E-3</c:v>
                </c:pt>
                <c:pt idx="829">
                  <c:v>3.2069490190092154E-3</c:v>
                </c:pt>
                <c:pt idx="830">
                  <c:v>3.204318793341657E-3</c:v>
                </c:pt>
                <c:pt idx="831">
                  <c:v>3.2016961456848465E-3</c:v>
                </c:pt>
                <c:pt idx="832">
                  <c:v>3.1990810480360156E-3</c:v>
                </c:pt>
                <c:pt idx="833">
                  <c:v>3.1964734725262885E-3</c:v>
                </c:pt>
                <c:pt idx="834">
                  <c:v>3.1938733914198838E-3</c:v>
                </c:pt>
                <c:pt idx="835">
                  <c:v>3.1912807771133185E-3</c:v>
                </c:pt>
                <c:pt idx="836">
                  <c:v>3.1886956021346209E-3</c:v>
                </c:pt>
                <c:pt idx="837">
                  <c:v>3.1861178391425445E-3</c:v>
                </c:pt>
                <c:pt idx="838">
                  <c:v>3.1835474609257963E-3</c:v>
                </c:pt>
                <c:pt idx="839">
                  <c:v>3.180984440402258E-3</c:v>
                </c:pt>
                <c:pt idx="840">
                  <c:v>3.1784287506182239E-3</c:v>
                </c:pt>
                <c:pt idx="841">
                  <c:v>3.1758803647476391E-3</c:v>
                </c:pt>
                <c:pt idx="842">
                  <c:v>3.1733392560913437E-3</c:v>
                </c:pt>
                <c:pt idx="843">
                  <c:v>3.1708053980763215E-3</c:v>
                </c:pt>
                <c:pt idx="844">
                  <c:v>3.1682787642549584E-3</c:v>
                </c:pt>
                <c:pt idx="845">
                  <c:v>3.1657593283042989E-3</c:v>
                </c:pt>
                <c:pt idx="846">
                  <c:v>3.1632470640253142E-3</c:v>
                </c:pt>
                <c:pt idx="847">
                  <c:v>3.1607419453421725E-3</c:v>
                </c:pt>
                <c:pt idx="848">
                  <c:v>3.1582439463015144E-3</c:v>
                </c:pt>
                <c:pt idx="849">
                  <c:v>3.1557530410717353E-3</c:v>
                </c:pt>
                <c:pt idx="850">
                  <c:v>3.1532692039422704E-3</c:v>
                </c:pt>
                <c:pt idx="851">
                  <c:v>3.1507924093228858E-3</c:v>
                </c:pt>
                <c:pt idx="852">
                  <c:v>3.1483226317429772E-3</c:v>
                </c:pt>
                <c:pt idx="853">
                  <c:v>3.1458598458508663E-3</c:v>
                </c:pt>
                <c:pt idx="854">
                  <c:v>3.1434040264131111E-3</c:v>
                </c:pt>
                <c:pt idx="855">
                  <c:v>3.1409551483138156E-3</c:v>
                </c:pt>
                <c:pt idx="856">
                  <c:v>3.1385131865539454E-3</c:v>
                </c:pt>
                <c:pt idx="857">
                  <c:v>3.1360781162506459E-3</c:v>
                </c:pt>
                <c:pt idx="858">
                  <c:v>3.1336499126365723E-3</c:v>
                </c:pt>
                <c:pt idx="859">
                  <c:v>3.1312285510592158E-3</c:v>
                </c:pt>
                <c:pt idx="860">
                  <c:v>3.1288140069802386E-3</c:v>
                </c:pt>
                <c:pt idx="861">
                  <c:v>3.1264062559748155E-3</c:v>
                </c:pt>
                <c:pt idx="862">
                  <c:v>3.124005273730975E-3</c:v>
                </c:pt>
                <c:pt idx="863">
                  <c:v>3.1216110360489492E-3</c:v>
                </c:pt>
                <c:pt idx="864">
                  <c:v>3.1192235188405265E-3</c:v>
                </c:pt>
                <c:pt idx="865">
                  <c:v>3.1168426981284087E-3</c:v>
                </c:pt>
                <c:pt idx="866">
                  <c:v>3.1144685500455733E-3</c:v>
                </c:pt>
                <c:pt idx="867">
                  <c:v>3.1121010508346381E-3</c:v>
                </c:pt>
                <c:pt idx="868">
                  <c:v>3.1097401768472354E-3</c:v>
                </c:pt>
                <c:pt idx="869">
                  <c:v>3.107385904543384E-3</c:v>
                </c:pt>
                <c:pt idx="870">
                  <c:v>3.1050382104908674E-3</c:v>
                </c:pt>
                <c:pt idx="871">
                  <c:v>3.1026970713646219E-3</c:v>
                </c:pt>
                <c:pt idx="872">
                  <c:v>3.10036246394612E-3</c:v>
                </c:pt>
                <c:pt idx="873">
                  <c:v>3.0980343651227636E-3</c:v>
                </c:pt>
                <c:pt idx="874">
                  <c:v>3.0957127518872829E-3</c:v>
                </c:pt>
                <c:pt idx="875">
                  <c:v>3.0933976013371319E-3</c:v>
                </c:pt>
                <c:pt idx="876">
                  <c:v>3.0910888906738963E-3</c:v>
                </c:pt>
                <c:pt idx="877">
                  <c:v>3.0887865972027001E-3</c:v>
                </c:pt>
                <c:pt idx="878">
                  <c:v>3.0864906983316212E-3</c:v>
                </c:pt>
                <c:pt idx="879">
                  <c:v>3.0842011715711006E-3</c:v>
                </c:pt>
                <c:pt idx="880">
                  <c:v>3.081917994533374E-3</c:v>
                </c:pt>
                <c:pt idx="881">
                  <c:v>3.0796411449318861E-3</c:v>
                </c:pt>
                <c:pt idx="882">
                  <c:v>3.077370600580723E-3</c:v>
                </c:pt>
                <c:pt idx="883">
                  <c:v>3.0751063393940452E-3</c:v>
                </c:pt>
                <c:pt idx="884">
                  <c:v>3.0728483393855227E-3</c:v>
                </c:pt>
                <c:pt idx="885">
                  <c:v>3.0705965786677735E-3</c:v>
                </c:pt>
                <c:pt idx="886">
                  <c:v>3.0683510354518099E-3</c:v>
                </c:pt>
                <c:pt idx="887">
                  <c:v>3.0661116880464842E-3</c:v>
                </c:pt>
                <c:pt idx="888">
                  <c:v>3.0638785148579392E-3</c:v>
                </c:pt>
                <c:pt idx="889">
                  <c:v>3.0616514943890647E-3</c:v>
                </c:pt>
                <c:pt idx="890">
                  <c:v>3.0594306052389567E-3</c:v>
                </c:pt>
                <c:pt idx="891">
                  <c:v>3.0572158261023752E-3</c:v>
                </c:pt>
                <c:pt idx="892">
                  <c:v>3.0550071357692147E-3</c:v>
                </c:pt>
                <c:pt idx="893">
                  <c:v>3.0528045131239714E-3</c:v>
                </c:pt>
                <c:pt idx="894">
                  <c:v>3.0506079371452159E-3</c:v>
                </c:pt>
                <c:pt idx="895">
                  <c:v>3.0484173869050721E-3</c:v>
                </c:pt>
                <c:pt idx="896">
                  <c:v>3.0462328415686918E-3</c:v>
                </c:pt>
                <c:pt idx="897">
                  <c:v>3.0440542803937438E-3</c:v>
                </c:pt>
                <c:pt idx="898">
                  <c:v>3.041881682729898E-3</c:v>
                </c:pt>
                <c:pt idx="899">
                  <c:v>3.0397150280183144E-3</c:v>
                </c:pt>
                <c:pt idx="900">
                  <c:v>3.0375542957911403E-3</c:v>
                </c:pt>
                <c:pt idx="901">
                  <c:v>3.0353994656710055E-3</c:v>
                </c:pt>
                <c:pt idx="902">
                  <c:v>3.0332505173705205E-3</c:v>
                </c:pt>
                <c:pt idx="903">
                  <c:v>3.0311074306917829E-3</c:v>
                </c:pt>
                <c:pt idx="904">
                  <c:v>3.0289701855258861E-3</c:v>
                </c:pt>
                <c:pt idx="905">
                  <c:v>3.0268387618524227E-3</c:v>
                </c:pt>
                <c:pt idx="906">
                  <c:v>3.024713139739006E-3</c:v>
                </c:pt>
                <c:pt idx="907">
                  <c:v>3.022593299340781E-3</c:v>
                </c:pt>
                <c:pt idx="908">
                  <c:v>3.020479220899948E-3</c:v>
                </c:pt>
                <c:pt idx="909">
                  <c:v>3.0183708847452816E-3</c:v>
                </c:pt>
                <c:pt idx="910">
                  <c:v>3.0162682712916618E-3</c:v>
                </c:pt>
                <c:pt idx="911">
                  <c:v>3.0141713610395975E-3</c:v>
                </c:pt>
                <c:pt idx="912">
                  <c:v>3.0120801345747653E-3</c:v>
                </c:pt>
                <c:pt idx="913">
                  <c:v>3.0099945725675396E-3</c:v>
                </c:pt>
                <c:pt idx="914">
                  <c:v>3.0079146557725335E-3</c:v>
                </c:pt>
                <c:pt idx="915">
                  <c:v>3.0058403650281406E-3</c:v>
                </c:pt>
                <c:pt idx="916">
                  <c:v>3.0037716812560782E-3</c:v>
                </c:pt>
                <c:pt idx="917">
                  <c:v>3.0017085854609354E-3</c:v>
                </c:pt>
                <c:pt idx="918">
                  <c:v>2.999651058729725E-3</c:v>
                </c:pt>
                <c:pt idx="919">
                  <c:v>2.9975990822314336E-3</c:v>
                </c:pt>
                <c:pt idx="920">
                  <c:v>2.995552637216581E-3</c:v>
                </c:pt>
                <c:pt idx="921">
                  <c:v>2.9935117050167775E-3</c:v>
                </c:pt>
                <c:pt idx="922">
                  <c:v>2.9914762670442871E-3</c:v>
                </c:pt>
                <c:pt idx="923">
                  <c:v>2.989446304791591E-3</c:v>
                </c:pt>
                <c:pt idx="924">
                  <c:v>2.9874217998309572E-3</c:v>
                </c:pt>
                <c:pt idx="925">
                  <c:v>2.9854027338140085E-3</c:v>
                </c:pt>
                <c:pt idx="926">
                  <c:v>2.9833890884712979E-3</c:v>
                </c:pt>
                <c:pt idx="927">
                  <c:v>2.9813808456118853E-3</c:v>
                </c:pt>
                <c:pt idx="928">
                  <c:v>2.9793779871229121E-3</c:v>
                </c:pt>
                <c:pt idx="929">
                  <c:v>2.9773804949691871E-3</c:v>
                </c:pt>
                <c:pt idx="930">
                  <c:v>2.9753883511927691E-3</c:v>
                </c:pt>
                <c:pt idx="931">
                  <c:v>2.9734015379125527E-3</c:v>
                </c:pt>
                <c:pt idx="932">
                  <c:v>2.9714200373238604E-3</c:v>
                </c:pt>
                <c:pt idx="933">
                  <c:v>2.9694438316980303E-3</c:v>
                </c:pt>
                <c:pt idx="934">
                  <c:v>2.9674729033820168E-3</c:v>
                </c:pt>
                <c:pt idx="935">
                  <c:v>2.9655072347979832E-3</c:v>
                </c:pt>
                <c:pt idx="936">
                  <c:v>2.963546808442903E-3</c:v>
                </c:pt>
                <c:pt idx="937">
                  <c:v>2.9615916068881638E-3</c:v>
                </c:pt>
                <c:pt idx="938">
                  <c:v>2.9596416127791701E-3</c:v>
                </c:pt>
                <c:pt idx="939">
                  <c:v>2.9576968088349527E-3</c:v>
                </c:pt>
                <c:pt idx="940">
                  <c:v>2.955757177847778E-3</c:v>
                </c:pt>
                <c:pt idx="941">
                  <c:v>2.9538227026827588E-3</c:v>
                </c:pt>
                <c:pt idx="942">
                  <c:v>2.9518933662774733E-3</c:v>
                </c:pt>
                <c:pt idx="943">
                  <c:v>2.9499691516415788E-3</c:v>
                </c:pt>
                <c:pt idx="944">
                  <c:v>2.9480500418564335E-3</c:v>
                </c:pt>
                <c:pt idx="945">
                  <c:v>2.9461360200747186E-3</c:v>
                </c:pt>
                <c:pt idx="946">
                  <c:v>2.9442270695200622E-3</c:v>
                </c:pt>
                <c:pt idx="947">
                  <c:v>2.9423231734866666E-3</c:v>
                </c:pt>
                <c:pt idx="948">
                  <c:v>2.9404243153389378E-3</c:v>
                </c:pt>
                <c:pt idx="949">
                  <c:v>2.9385304785111187E-3</c:v>
                </c:pt>
                <c:pt idx="950">
                  <c:v>2.9366416465069203E-3</c:v>
                </c:pt>
                <c:pt idx="951">
                  <c:v>2.93475780289916E-3</c:v>
                </c:pt>
                <c:pt idx="952">
                  <c:v>2.9328789313293998E-3</c:v>
                </c:pt>
                <c:pt idx="953">
                  <c:v>2.9310050155075878E-3</c:v>
                </c:pt>
                <c:pt idx="954">
                  <c:v>2.9291360392117E-3</c:v>
                </c:pt>
                <c:pt idx="955">
                  <c:v>2.9272719862873872E-3</c:v>
                </c:pt>
                <c:pt idx="956">
                  <c:v>2.925412840647621E-3</c:v>
                </c:pt>
                <c:pt idx="957">
                  <c:v>2.9235585862723464E-3</c:v>
                </c:pt>
                <c:pt idx="958">
                  <c:v>2.9217092072081298E-3</c:v>
                </c:pt>
                <c:pt idx="959">
                  <c:v>2.9198646875678181E-3</c:v>
                </c:pt>
                <c:pt idx="960">
                  <c:v>2.9180250115301903E-3</c:v>
                </c:pt>
                <c:pt idx="961">
                  <c:v>2.9161901633396187E-3</c:v>
                </c:pt>
                <c:pt idx="962">
                  <c:v>2.9143601273057297E-3</c:v>
                </c:pt>
                <c:pt idx="963">
                  <c:v>2.9125348878030659E-3</c:v>
                </c:pt>
                <c:pt idx="964">
                  <c:v>2.9107144292707487E-3</c:v>
                </c:pt>
                <c:pt idx="965">
                  <c:v>2.9088987362121499E-3</c:v>
                </c:pt>
                <c:pt idx="966">
                  <c:v>2.9070877931945578E-3</c:v>
                </c:pt>
                <c:pt idx="967">
                  <c:v>2.9052815848488477E-3</c:v>
                </c:pt>
                <c:pt idx="968">
                  <c:v>2.9034800958691559E-3</c:v>
                </c:pt>
                <c:pt idx="969">
                  <c:v>2.9016833110125564E-3</c:v>
                </c:pt>
                <c:pt idx="970">
                  <c:v>2.8998912150987339E-3</c:v>
                </c:pt>
                <c:pt idx="971">
                  <c:v>2.8981037930096679E-3</c:v>
                </c:pt>
                <c:pt idx="972">
                  <c:v>2.8963210296893095E-3</c:v>
                </c:pt>
                <c:pt idx="973">
                  <c:v>2.8945429101432671E-3</c:v>
                </c:pt>
                <c:pt idx="974">
                  <c:v>2.8927694194384903E-3</c:v>
                </c:pt>
                <c:pt idx="975">
                  <c:v>2.8910005427029571E-3</c:v>
                </c:pt>
                <c:pt idx="976">
                  <c:v>2.8892362651253621E-3</c:v>
                </c:pt>
                <c:pt idx="977">
                  <c:v>2.8874765719548081E-3</c:v>
                </c:pt>
                <c:pt idx="978">
                  <c:v>2.8857214485004988E-3</c:v>
                </c:pt>
                <c:pt idx="979">
                  <c:v>2.8839708801314326E-3</c:v>
                </c:pt>
                <c:pt idx="980">
                  <c:v>2.8822248522760996E-3</c:v>
                </c:pt>
                <c:pt idx="981">
                  <c:v>2.8804833504221792E-3</c:v>
                </c:pt>
                <c:pt idx="982">
                  <c:v>2.8787463601162404E-3</c:v>
                </c:pt>
                <c:pt idx="983">
                  <c:v>2.8770138669634441E-3</c:v>
                </c:pt>
                <c:pt idx="984">
                  <c:v>2.8752858566272479E-3</c:v>
                </c:pt>
                <c:pt idx="985">
                  <c:v>2.8735623148291082E-3</c:v>
                </c:pt>
                <c:pt idx="986">
                  <c:v>2.8718432273481917E-3</c:v>
                </c:pt>
                <c:pt idx="987">
                  <c:v>2.8701285800210802E-3</c:v>
                </c:pt>
                <c:pt idx="988">
                  <c:v>2.8684183587414855E-3</c:v>
                </c:pt>
                <c:pt idx="989">
                  <c:v>2.8667125494599597E-3</c:v>
                </c:pt>
                <c:pt idx="990">
                  <c:v>2.8650111381836097E-3</c:v>
                </c:pt>
                <c:pt idx="991">
                  <c:v>2.863314110975815E-3</c:v>
                </c:pt>
                <c:pt idx="992">
                  <c:v>2.8616214539559418E-3</c:v>
                </c:pt>
                <c:pt idx="993">
                  <c:v>2.8599331532990664E-3</c:v>
                </c:pt>
                <c:pt idx="994">
                  <c:v>2.858249195235695E-3</c:v>
                </c:pt>
                <c:pt idx="995">
                  <c:v>2.8565695660514858E-3</c:v>
                </c:pt>
                <c:pt idx="996">
                  <c:v>2.8548942520869734E-3</c:v>
                </c:pt>
                <c:pt idx="997">
                  <c:v>2.8532232397372966E-3</c:v>
                </c:pt>
                <c:pt idx="998">
                  <c:v>2.8515565154519258E-3</c:v>
                </c:pt>
                <c:pt idx="999">
                  <c:v>2.8498940657343905E-3</c:v>
                </c:pt>
                <c:pt idx="1000">
                  <c:v>2.8482358771420128E-3</c:v>
                </c:pt>
                <c:pt idx="1001">
                  <c:v>2.8465819362856384E-3</c:v>
                </c:pt>
                <c:pt idx="1002">
                  <c:v>2.8449322298293731E-3</c:v>
                </c:pt>
                <c:pt idx="1003">
                  <c:v>2.8432867444903149E-3</c:v>
                </c:pt>
                <c:pt idx="1004">
                  <c:v>2.8416454670382946E-3</c:v>
                </c:pt>
                <c:pt idx="1005">
                  <c:v>2.8400083842956151E-3</c:v>
                </c:pt>
                <c:pt idx="1006">
                  <c:v>2.838375483136789E-3</c:v>
                </c:pt>
                <c:pt idx="1007">
                  <c:v>2.8367467504882842E-3</c:v>
                </c:pt>
                <c:pt idx="1008">
                  <c:v>2.8351221733282639E-3</c:v>
                </c:pt>
                <c:pt idx="1009">
                  <c:v>2.8335017386863352E-3</c:v>
                </c:pt>
                <c:pt idx="1010">
                  <c:v>2.8318854336432937E-3</c:v>
                </c:pt>
                <c:pt idx="1011">
                  <c:v>2.8302732453308718E-3</c:v>
                </c:pt>
                <c:pt idx="1012">
                  <c:v>2.8286651609314905E-3</c:v>
                </c:pt>
                <c:pt idx="1013">
                  <c:v>2.8270611676780065E-3</c:v>
                </c:pt>
                <c:pt idx="1014">
                  <c:v>2.8254612528534678E-3</c:v>
                </c:pt>
                <c:pt idx="1015">
                  <c:v>2.823865403790868E-3</c:v>
                </c:pt>
                <c:pt idx="1016">
                  <c:v>2.8222736078729006E-3</c:v>
                </c:pt>
                <c:pt idx="1017">
                  <c:v>2.8206858525317161E-3</c:v>
                </c:pt>
                <c:pt idx="1018">
                  <c:v>2.8191021252486808E-3</c:v>
                </c:pt>
                <c:pt idx="1019">
                  <c:v>2.8175224135541361E-3</c:v>
                </c:pt>
                <c:pt idx="1020">
                  <c:v>2.8159467050271596E-3</c:v>
                </c:pt>
                <c:pt idx="1021">
                  <c:v>2.8143749872953298E-3</c:v>
                </c:pt>
                <c:pt idx="1022">
                  <c:v>2.8128072480344867E-3</c:v>
                </c:pt>
                <c:pt idx="1023">
                  <c:v>2.8112434749684992E-3</c:v>
                </c:pt>
                <c:pt idx="1024">
                  <c:v>2.8096836558690334E-3</c:v>
                </c:pt>
                <c:pt idx="1025">
                  <c:v>2.8081277785553167E-3</c:v>
                </c:pt>
                <c:pt idx="1026">
                  <c:v>2.8065758308939101E-3</c:v>
                </c:pt>
                <c:pt idx="1027">
                  <c:v>2.8050278007984795E-3</c:v>
                </c:pt>
                <c:pt idx="1028">
                  <c:v>2.8034836762295665E-3</c:v>
                </c:pt>
                <c:pt idx="1029">
                  <c:v>2.8019434451943617E-3</c:v>
                </c:pt>
                <c:pt idx="1030">
                  <c:v>2.8004070957464797E-3</c:v>
                </c:pt>
                <c:pt idx="1031">
                  <c:v>2.7988746159857366E-3</c:v>
                </c:pt>
                <c:pt idx="1032">
                  <c:v>2.7973459940579259E-3</c:v>
                </c:pt>
                <c:pt idx="1033">
                  <c:v>2.7958212181545972E-3</c:v>
                </c:pt>
                <c:pt idx="1034">
                  <c:v>2.7943002765128382E-3</c:v>
                </c:pt>
                <c:pt idx="1035">
                  <c:v>2.792783157415052E-3</c:v>
                </c:pt>
                <c:pt idx="1036">
                  <c:v>2.7912698491887435E-3</c:v>
                </c:pt>
                <c:pt idx="1037">
                  <c:v>2.7897603402063024E-3</c:v>
                </c:pt>
                <c:pt idx="1038">
                  <c:v>2.7882546188847867E-3</c:v>
                </c:pt>
                <c:pt idx="1039">
                  <c:v>2.7867526736857092E-3</c:v>
                </c:pt>
                <c:pt idx="1040">
                  <c:v>2.7852544931148263E-3</c:v>
                </c:pt>
                <c:pt idx="1041">
                  <c:v>2.7837600657219259E-3</c:v>
                </c:pt>
                <c:pt idx="1042">
                  <c:v>2.7822693801006176E-3</c:v>
                </c:pt>
                <c:pt idx="1043">
                  <c:v>2.7807824248881237E-3</c:v>
                </c:pt>
                <c:pt idx="1044">
                  <c:v>2.7792991887650715E-3</c:v>
                </c:pt>
                <c:pt idx="1045">
                  <c:v>2.7778196604552868E-3</c:v>
                </c:pt>
                <c:pt idx="1046">
                  <c:v>2.7763438287255883E-3</c:v>
                </c:pt>
                <c:pt idx="1047">
                  <c:v>2.7748716823855846E-3</c:v>
                </c:pt>
                <c:pt idx="1048">
                  <c:v>2.7734032102874708E-3</c:v>
                </c:pt>
                <c:pt idx="1049">
                  <c:v>2.7719384013258248E-3</c:v>
                </c:pt>
                <c:pt idx="1050">
                  <c:v>2.7704772444374099E-3</c:v>
                </c:pt>
                <c:pt idx="1051">
                  <c:v>2.7690197286009727E-3</c:v>
                </c:pt>
                <c:pt idx="1052">
                  <c:v>2.7675658428370459E-3</c:v>
                </c:pt>
                <c:pt idx="1053">
                  <c:v>2.7661155762077512E-3</c:v>
                </c:pt>
                <c:pt idx="1054">
                  <c:v>2.7646689178166032E-3</c:v>
                </c:pt>
                <c:pt idx="1055">
                  <c:v>2.7632258568083138E-3</c:v>
                </c:pt>
                <c:pt idx="1056">
                  <c:v>2.7617863823685969E-3</c:v>
                </c:pt>
                <c:pt idx="1057">
                  <c:v>2.7603504837239797E-3</c:v>
                </c:pt>
                <c:pt idx="1058">
                  <c:v>2.7589181501416079E-3</c:v>
                </c:pt>
                <c:pt idx="1059">
                  <c:v>2.7574893709290554E-3</c:v>
                </c:pt>
                <c:pt idx="1060">
                  <c:v>2.7560641354341356E-3</c:v>
                </c:pt>
                <c:pt idx="1061">
                  <c:v>2.7546424330447115E-3</c:v>
                </c:pt>
                <c:pt idx="1062">
                  <c:v>2.7532242531885104E-3</c:v>
                </c:pt>
                <c:pt idx="1063">
                  <c:v>2.7518095853329349E-3</c:v>
                </c:pt>
                <c:pt idx="1064">
                  <c:v>2.7503984189848809E-3</c:v>
                </c:pt>
                <c:pt idx="1065">
                  <c:v>2.7489907436905503E-3</c:v>
                </c:pt>
                <c:pt idx="1066">
                  <c:v>2.7475865490352688E-3</c:v>
                </c:pt>
                <c:pt idx="1067">
                  <c:v>2.7461858246433054E-3</c:v>
                </c:pt>
                <c:pt idx="1068">
                  <c:v>2.7447885601776874E-3</c:v>
                </c:pt>
                <c:pt idx="1069">
                  <c:v>2.7433947453400242E-3</c:v>
                </c:pt>
                <c:pt idx="1070">
                  <c:v>2.7420043698703263E-3</c:v>
                </c:pt>
                <c:pt idx="1071">
                  <c:v>2.7406174235468273E-3</c:v>
                </c:pt>
                <c:pt idx="1072">
                  <c:v>2.7392338961858063E-3</c:v>
                </c:pt>
                <c:pt idx="1073">
                  <c:v>2.7378537776414124E-3</c:v>
                </c:pt>
                <c:pt idx="1074">
                  <c:v>2.7364770578054893E-3</c:v>
                </c:pt>
                <c:pt idx="1075">
                  <c:v>2.7351037266074014E-3</c:v>
                </c:pt>
                <c:pt idx="1076">
                  <c:v>2.7337337740138599E-3</c:v>
                </c:pt>
                <c:pt idx="1077">
                  <c:v>2.7323671900287513E-3</c:v>
                </c:pt>
                <c:pt idx="1078">
                  <c:v>2.7310039646929636E-3</c:v>
                </c:pt>
                <c:pt idx="1079">
                  <c:v>2.7296440880842212E-3</c:v>
                </c:pt>
                <c:pt idx="1080">
                  <c:v>2.7282875503169108E-3</c:v>
                </c:pt>
                <c:pt idx="1081">
                  <c:v>2.7269343415419131E-3</c:v>
                </c:pt>
                <c:pt idx="1082">
                  <c:v>2.7255844519464383E-3</c:v>
                </c:pt>
                <c:pt idx="1083">
                  <c:v>2.7242378717538566E-3</c:v>
                </c:pt>
                <c:pt idx="1084">
                  <c:v>2.7228945912235341E-3</c:v>
                </c:pt>
                <c:pt idx="1085">
                  <c:v>2.7215546006506674E-3</c:v>
                </c:pt>
                <c:pt idx="1086">
                  <c:v>2.7202178903661194E-3</c:v>
                </c:pt>
                <c:pt idx="1087">
                  <c:v>2.7188844507362569E-3</c:v>
                </c:pt>
                <c:pt idx="1088">
                  <c:v>2.717554272162788E-3</c:v>
                </c:pt>
                <c:pt idx="1089">
                  <c:v>2.7162273450826013E-3</c:v>
                </c:pt>
                <c:pt idx="1090">
                  <c:v>2.7149036599676065E-3</c:v>
                </c:pt>
                <c:pt idx="1091">
                  <c:v>2.7135832073245723E-3</c:v>
                </c:pt>
                <c:pt idx="1092">
                  <c:v>2.7122659776949707E-3</c:v>
                </c:pt>
                <c:pt idx="1093">
                  <c:v>2.7109519616548166E-3</c:v>
                </c:pt>
                <c:pt idx="1094">
                  <c:v>2.7096411498145146E-3</c:v>
                </c:pt>
                <c:pt idx="1095">
                  <c:v>2.7083335328186996E-3</c:v>
                </c:pt>
                <c:pt idx="1096">
                  <c:v>2.7070291013460823E-3</c:v>
                </c:pt>
                <c:pt idx="1097">
                  <c:v>2.705727846109297E-3</c:v>
                </c:pt>
                <c:pt idx="1098">
                  <c:v>2.7044297578547464E-3</c:v>
                </c:pt>
                <c:pt idx="1099">
                  <c:v>2.7031348273624483E-3</c:v>
                </c:pt>
                <c:pt idx="1100">
                  <c:v>2.7018430454458873E-3</c:v>
                </c:pt>
                <c:pt idx="1101">
                  <c:v>2.7005544029518585E-3</c:v>
                </c:pt>
                <c:pt idx="1102">
                  <c:v>2.699268890760323E-3</c:v>
                </c:pt>
                <c:pt idx="1103">
                  <c:v>2.6979864997842542E-3</c:v>
                </c:pt>
                <c:pt idx="1104">
                  <c:v>2.6967072209694918E-3</c:v>
                </c:pt>
                <c:pt idx="1105">
                  <c:v>2.6954310452945926E-3</c:v>
                </c:pt>
                <c:pt idx="1106">
                  <c:v>2.6941579637706856E-3</c:v>
                </c:pt>
                <c:pt idx="1107">
                  <c:v>2.6928879674413238E-3</c:v>
                </c:pt>
                <c:pt idx="1108">
                  <c:v>2.6916210473823411E-3</c:v>
                </c:pt>
                <c:pt idx="1109">
                  <c:v>2.6903571947017035E-3</c:v>
                </c:pt>
                <c:pt idx="1110">
                  <c:v>2.6890964005393714E-3</c:v>
                </c:pt>
                <c:pt idx="1111">
                  <c:v>2.6878386560671525E-3</c:v>
                </c:pt>
                <c:pt idx="1112">
                  <c:v>2.6865839524885596E-3</c:v>
                </c:pt>
                <c:pt idx="1113">
                  <c:v>2.6853322810386714E-3</c:v>
                </c:pt>
                <c:pt idx="1114">
                  <c:v>2.6840836329839906E-3</c:v>
                </c:pt>
                <c:pt idx="1115">
                  <c:v>2.6828379996223038E-3</c:v>
                </c:pt>
                <c:pt idx="1116">
                  <c:v>2.6815953722825418E-3</c:v>
                </c:pt>
                <c:pt idx="1117">
                  <c:v>2.6803557423246433E-3</c:v>
                </c:pt>
                <c:pt idx="1118">
                  <c:v>2.6791191011394152E-3</c:v>
                </c:pt>
                <c:pt idx="1119">
                  <c:v>2.6778854401483948E-3</c:v>
                </c:pt>
                <c:pt idx="1120">
                  <c:v>2.6766547508037183E-3</c:v>
                </c:pt>
                <c:pt idx="1121">
                  <c:v>2.6754270245879794E-3</c:v>
                </c:pt>
                <c:pt idx="1122">
                  <c:v>2.674202253014098E-3</c:v>
                </c:pt>
                <c:pt idx="1123">
                  <c:v>2.672980427625185E-3</c:v>
                </c:pt>
                <c:pt idx="1124">
                  <c:v>2.6717615399944107E-3</c:v>
                </c:pt>
                <c:pt idx="1125">
                  <c:v>2.6705455817248695E-3</c:v>
                </c:pt>
                <c:pt idx="1126">
                  <c:v>2.6693325444494503E-3</c:v>
                </c:pt>
                <c:pt idx="1127">
                  <c:v>2.668122419830703E-3</c:v>
                </c:pt>
                <c:pt idx="1128">
                  <c:v>2.6669151995607106E-3</c:v>
                </c:pt>
                <c:pt idx="1129">
                  <c:v>2.6657108753609569E-3</c:v>
                </c:pt>
                <c:pt idx="1130">
                  <c:v>2.6645094389821998E-3</c:v>
                </c:pt>
                <c:pt idx="1131">
                  <c:v>2.6633108822043403E-3</c:v>
                </c:pt>
                <c:pt idx="1132">
                  <c:v>2.6621151968362973E-3</c:v>
                </c:pt>
                <c:pt idx="1133">
                  <c:v>2.6609223747158781E-3</c:v>
                </c:pt>
                <c:pt idx="1134">
                  <c:v>2.6597324077096522E-3</c:v>
                </c:pt>
                <c:pt idx="1135">
                  <c:v>2.6585452877128293E-3</c:v>
                </c:pt>
                <c:pt idx="1136">
                  <c:v>2.6573610066491279E-3</c:v>
                </c:pt>
                <c:pt idx="1137">
                  <c:v>2.6561795564706563E-3</c:v>
                </c:pt>
                <c:pt idx="1138">
                  <c:v>2.6550009291577861E-3</c:v>
                </c:pt>
                <c:pt idx="1139">
                  <c:v>2.6538251167190297E-3</c:v>
                </c:pt>
                <c:pt idx="1140">
                  <c:v>2.6526521111909186E-3</c:v>
                </c:pt>
                <c:pt idx="1141">
                  <c:v>2.6514819046378796E-3</c:v>
                </c:pt>
                <c:pt idx="1142">
                  <c:v>2.6503144891521146E-3</c:v>
                </c:pt>
                <c:pt idx="1143">
                  <c:v>2.6491498568534818E-3</c:v>
                </c:pt>
                <c:pt idx="1144">
                  <c:v>2.6479879998893723E-3</c:v>
                </c:pt>
                <c:pt idx="1145">
                  <c:v>2.6468289104345935E-3</c:v>
                </c:pt>
                <c:pt idx="1146">
                  <c:v>2.6456725806912494E-3</c:v>
                </c:pt>
                <c:pt idx="1147">
                  <c:v>2.6445190028886222E-3</c:v>
                </c:pt>
                <c:pt idx="1148">
                  <c:v>2.6433681692830564E-3</c:v>
                </c:pt>
                <c:pt idx="1149">
                  <c:v>2.642220072157839E-3</c:v>
                </c:pt>
                <c:pt idx="1150">
                  <c:v>2.6410747038230868E-3</c:v>
                </c:pt>
                <c:pt idx="1151">
                  <c:v>2.6399320566156282E-3</c:v>
                </c:pt>
                <c:pt idx="1152">
                  <c:v>2.6387921228988882E-3</c:v>
                </c:pt>
                <c:pt idx="1153">
                  <c:v>2.6376548950627766E-3</c:v>
                </c:pt>
                <c:pt idx="1154">
                  <c:v>2.6365203655235709E-3</c:v>
                </c:pt>
                <c:pt idx="1155">
                  <c:v>2.6353885267238054E-3</c:v>
                </c:pt>
                <c:pt idx="1156">
                  <c:v>2.6342593711321566E-3</c:v>
                </c:pt>
                <c:pt idx="1157">
                  <c:v>2.633132891243332E-3</c:v>
                </c:pt>
                <c:pt idx="1158">
                  <c:v>2.6320090795779604E-3</c:v>
                </c:pt>
                <c:pt idx="1159">
                  <c:v>2.630887928682477E-3</c:v>
                </c:pt>
                <c:pt idx="1160">
                  <c:v>2.6297694311290163E-3</c:v>
                </c:pt>
                <c:pt idx="1161">
                  <c:v>2.628653579515302E-3</c:v>
                </c:pt>
                <c:pt idx="1162">
                  <c:v>2.6275403664645361E-3</c:v>
                </c:pt>
                <c:pt idx="1163">
                  <c:v>2.626429784625291E-3</c:v>
                </c:pt>
                <c:pt idx="1164">
                  <c:v>2.6253218266714031E-3</c:v>
                </c:pt>
                <c:pt idx="1165">
                  <c:v>2.6242164853018616E-3</c:v>
                </c:pt>
                <c:pt idx="1166">
                  <c:v>2.6231137532407053E-3</c:v>
                </c:pt>
                <c:pt idx="1167">
                  <c:v>2.6220136232369133E-3</c:v>
                </c:pt>
                <c:pt idx="1168">
                  <c:v>2.620916088064302E-3</c:v>
                </c:pt>
                <c:pt idx="1169">
                  <c:v>2.6198211405214157E-3</c:v>
                </c:pt>
                <c:pt idx="1170">
                  <c:v>2.618728773431426E-3</c:v>
                </c:pt>
                <c:pt idx="1171">
                  <c:v>2.6176389796420249E-3</c:v>
                </c:pt>
                <c:pt idx="1172">
                  <c:v>2.6165517520253213E-3</c:v>
                </c:pt>
                <c:pt idx="1173">
                  <c:v>2.6154670834777384E-3</c:v>
                </c:pt>
                <c:pt idx="1174">
                  <c:v>2.6143849669199126E-3</c:v>
                </c:pt>
                <c:pt idx="1175">
                  <c:v>2.6133053952965865E-3</c:v>
                </c:pt>
                <c:pt idx="1176">
                  <c:v>2.6122283615765125E-3</c:v>
                </c:pt>
                <c:pt idx="1177">
                  <c:v>2.6111538587523489E-3</c:v>
                </c:pt>
                <c:pt idx="1178">
                  <c:v>2.6100818798405587E-3</c:v>
                </c:pt>
                <c:pt idx="1179">
                  <c:v>2.6090124178813128E-3</c:v>
                </c:pt>
                <c:pt idx="1180">
                  <c:v>2.6079454659383864E-3</c:v>
                </c:pt>
                <c:pt idx="1181">
                  <c:v>2.6068810170990627E-3</c:v>
                </c:pt>
                <c:pt idx="1182">
                  <c:v>2.6058190644740317E-3</c:v>
                </c:pt>
                <c:pt idx="1183">
                  <c:v>2.604759601197295E-3</c:v>
                </c:pt>
                <c:pt idx="1184">
                  <c:v>2.6037026204260671E-3</c:v>
                </c:pt>
                <c:pt idx="1185">
                  <c:v>2.6026481153406784E-3</c:v>
                </c:pt>
                <c:pt idx="1186">
                  <c:v>2.6015960791444756E-3</c:v>
                </c:pt>
                <c:pt idx="1187">
                  <c:v>2.6005465050637313E-3</c:v>
                </c:pt>
                <c:pt idx="1188">
                  <c:v>2.5994993863475433E-3</c:v>
                </c:pt>
                <c:pt idx="1189">
                  <c:v>2.5984547162677413E-3</c:v>
                </c:pt>
                <c:pt idx="1190">
                  <c:v>2.597412488118794E-3</c:v>
                </c:pt>
                <c:pt idx="1191">
                  <c:v>2.5963726952177111E-3</c:v>
                </c:pt>
                <c:pt idx="1192">
                  <c:v>2.5953353309039534E-3</c:v>
                </c:pt>
                <c:pt idx="1193">
                  <c:v>2.5943003885393356E-3</c:v>
                </c:pt>
                <c:pt idx="1194">
                  <c:v>2.5932678615079377E-3</c:v>
                </c:pt>
                <c:pt idx="1195">
                  <c:v>2.5922377432160085E-3</c:v>
                </c:pt>
                <c:pt idx="1196">
                  <c:v>2.5912100270918778E-3</c:v>
                </c:pt>
                <c:pt idx="1197">
                  <c:v>2.5901847065858616E-3</c:v>
                </c:pt>
                <c:pt idx="1198">
                  <c:v>2.5891617751701733E-3</c:v>
                </c:pt>
                <c:pt idx="1199">
                  <c:v>2.5881412263388309E-3</c:v>
                </c:pt>
                <c:pt idx="1200">
                  <c:v>2.5871230536075695E-3</c:v>
                </c:pt>
                <c:pt idx="1201">
                  <c:v>2.5861072505137506E-3</c:v>
                </c:pt>
                <c:pt idx="1202">
                  <c:v>2.5850938106162734E-3</c:v>
                </c:pt>
                <c:pt idx="1203">
                  <c:v>2.5840827274954837E-3</c:v>
                </c:pt>
                <c:pt idx="1204">
                  <c:v>2.5830739947530898E-3</c:v>
                </c:pt>
                <c:pt idx="1205">
                  <c:v>2.5820676060120703E-3</c:v>
                </c:pt>
                <c:pt idx="1206">
                  <c:v>2.5810635549165899E-3</c:v>
                </c:pt>
                <c:pt idx="1207">
                  <c:v>2.5800618351319105E-3</c:v>
                </c:pt>
                <c:pt idx="1208">
                  <c:v>2.5790624403443066E-3</c:v>
                </c:pt>
                <c:pt idx="1209">
                  <c:v>2.5780653642609765E-3</c:v>
                </c:pt>
                <c:pt idx="1210">
                  <c:v>2.5770706006099592E-3</c:v>
                </c:pt>
                <c:pt idx="1211">
                  <c:v>2.5760781431400474E-3</c:v>
                </c:pt>
                <c:pt idx="1212">
                  <c:v>2.5750879856207033E-3</c:v>
                </c:pt>
                <c:pt idx="1213">
                  <c:v>2.5741001218419751E-3</c:v>
                </c:pt>
                <c:pt idx="1214">
                  <c:v>2.5731145456144105E-3</c:v>
                </c:pt>
                <c:pt idx="1215">
                  <c:v>2.5721312507689755E-3</c:v>
                </c:pt>
                <c:pt idx="1216">
                  <c:v>2.5711502311569698E-3</c:v>
                </c:pt>
                <c:pt idx="1217">
                  <c:v>2.5701714806499456E-3</c:v>
                </c:pt>
                <c:pt idx="1218">
                  <c:v>2.5691949931396225E-3</c:v>
                </c:pt>
                <c:pt idx="1219">
                  <c:v>2.5682207625378089E-3</c:v>
                </c:pt>
                <c:pt idx="1220">
                  <c:v>2.5672487827763176E-3</c:v>
                </c:pt>
                <c:pt idx="1221">
                  <c:v>2.5662790478068859E-3</c:v>
                </c:pt>
                <c:pt idx="1222">
                  <c:v>2.5653115516010945E-3</c:v>
                </c:pt>
                <c:pt idx="1223">
                  <c:v>2.5643462881502878E-3</c:v>
                </c:pt>
                <c:pt idx="1224">
                  <c:v>2.5633832514654936E-3</c:v>
                </c:pt>
                <c:pt idx="1225">
                  <c:v>2.5624224355773433E-3</c:v>
                </c:pt>
                <c:pt idx="1226">
                  <c:v>2.561463834535991E-3</c:v>
                </c:pt>
                <c:pt idx="1227">
                  <c:v>2.5605074424110384E-3</c:v>
                </c:pt>
                <c:pt idx="1228">
                  <c:v>2.5595532532914534E-3</c:v>
                </c:pt>
                <c:pt idx="1229">
                  <c:v>2.5586012612854926E-3</c:v>
                </c:pt>
                <c:pt idx="1230">
                  <c:v>2.5576514605206262E-3</c:v>
                </c:pt>
                <c:pt idx="1231">
                  <c:v>2.5567038451434552E-3</c:v>
                </c:pt>
                <c:pt idx="1232">
                  <c:v>2.5557584093196411E-3</c:v>
                </c:pt>
                <c:pt idx="1233">
                  <c:v>2.5548151472338226E-3</c:v>
                </c:pt>
                <c:pt idx="1234">
                  <c:v>2.5538740530895456E-3</c:v>
                </c:pt>
                <c:pt idx="1235">
                  <c:v>2.5529351211091831E-3</c:v>
                </c:pt>
                <c:pt idx="1236">
                  <c:v>2.5519983455338626E-3</c:v>
                </c:pt>
                <c:pt idx="1237">
                  <c:v>2.5510637206233883E-3</c:v>
                </c:pt>
                <c:pt idx="1238">
                  <c:v>2.5501312406561688E-3</c:v>
                </c:pt>
                <c:pt idx="1239">
                  <c:v>2.5492008999291409E-3</c:v>
                </c:pt>
                <c:pt idx="1240">
                  <c:v>2.5482726927576974E-3</c:v>
                </c:pt>
                <c:pt idx="1241">
                  <c:v>2.5473466134756117E-3</c:v>
                </c:pt>
                <c:pt idx="1242">
                  <c:v>2.546422656434965E-3</c:v>
                </c:pt>
                <c:pt idx="1243">
                  <c:v>2.5455008160060748E-3</c:v>
                </c:pt>
                <c:pt idx="1244">
                  <c:v>2.5445810865774199E-3</c:v>
                </c:pt>
                <c:pt idx="1245">
                  <c:v>2.5436634625555714E-3</c:v>
                </c:pt>
                <c:pt idx="1246">
                  <c:v>2.5427479383651158E-3</c:v>
                </c:pt>
                <c:pt idx="1247">
                  <c:v>2.5418345084485894E-3</c:v>
                </c:pt>
                <c:pt idx="1248">
                  <c:v>2.540923167266403E-3</c:v>
                </c:pt>
                <c:pt idx="1249">
                  <c:v>2.5400139092967714E-3</c:v>
                </c:pt>
                <c:pt idx="1250">
                  <c:v>2.5391067290356454E-3</c:v>
                </c:pt>
                <c:pt idx="1251">
                  <c:v>2.5382016209966381E-3</c:v>
                </c:pt>
                <c:pt idx="1252">
                  <c:v>2.5372985797109593E-3</c:v>
                </c:pt>
                <c:pt idx="1253">
                  <c:v>2.5363975997273404E-3</c:v>
                </c:pt>
                <c:pt idx="1254">
                  <c:v>2.5354986756119711E-3</c:v>
                </c:pt>
                <c:pt idx="1255">
                  <c:v>2.5346018019484265E-3</c:v>
                </c:pt>
                <c:pt idx="1256">
                  <c:v>2.5337069733376003E-3</c:v>
                </c:pt>
                <c:pt idx="1257">
                  <c:v>2.532814184397636E-3</c:v>
                </c:pt>
                <c:pt idx="1258">
                  <c:v>2.5319234297638579E-3</c:v>
                </c:pt>
                <c:pt idx="1259">
                  <c:v>2.5310347040887076E-3</c:v>
                </c:pt>
                <c:pt idx="1260">
                  <c:v>2.5301480020416718E-3</c:v>
                </c:pt>
                <c:pt idx="1261">
                  <c:v>2.5292633183092183E-3</c:v>
                </c:pt>
                <c:pt idx="1262">
                  <c:v>2.5283806475947289E-3</c:v>
                </c:pt>
                <c:pt idx="1263">
                  <c:v>2.5274999846184314E-3</c:v>
                </c:pt>
                <c:pt idx="1264">
                  <c:v>2.5266213241173373E-3</c:v>
                </c:pt>
                <c:pt idx="1265">
                  <c:v>2.5257446608451723E-3</c:v>
                </c:pt>
                <c:pt idx="1266">
                  <c:v>2.5248699895723137E-3</c:v>
                </c:pt>
                <c:pt idx="1267">
                  <c:v>2.5239973050857237E-3</c:v>
                </c:pt>
                <c:pt idx="1268">
                  <c:v>2.5231266021888848E-3</c:v>
                </c:pt>
                <c:pt idx="1269">
                  <c:v>2.5222578757017368E-3</c:v>
                </c:pt>
                <c:pt idx="1270">
                  <c:v>2.5213911204606102E-3</c:v>
                </c:pt>
                <c:pt idx="1271">
                  <c:v>2.5205263313181655E-3</c:v>
                </c:pt>
                <c:pt idx="1272">
                  <c:v>2.5196635031433266E-3</c:v>
                </c:pt>
                <c:pt idx="1273">
                  <c:v>2.5188026308212196E-3</c:v>
                </c:pt>
                <c:pt idx="1274">
                  <c:v>2.5179437092531097E-3</c:v>
                </c:pt>
                <c:pt idx="1275">
                  <c:v>2.5170867333563366E-3</c:v>
                </c:pt>
                <c:pt idx="1276">
                  <c:v>2.5162316980642551E-3</c:v>
                </c:pt>
                <c:pt idx="1277">
                  <c:v>2.5153785983261707E-3</c:v>
                </c:pt>
                <c:pt idx="1278">
                  <c:v>2.5145274291072791E-3</c:v>
                </c:pt>
                <c:pt idx="1279">
                  <c:v>2.5136781853886047E-3</c:v>
                </c:pt>
                <c:pt idx="1280">
                  <c:v>2.5128308621669379E-3</c:v>
                </c:pt>
                <c:pt idx="1281">
                  <c:v>2.5119854544547763E-3</c:v>
                </c:pt>
                <c:pt idx="1282">
                  <c:v>2.511141957280263E-3</c:v>
                </c:pt>
                <c:pt idx="1283">
                  <c:v>2.5103003656871264E-3</c:v>
                </c:pt>
                <c:pt idx="1284">
                  <c:v>2.50946067473462E-3</c:v>
                </c:pt>
                <c:pt idx="1285">
                  <c:v>2.5086228794974626E-3</c:v>
                </c:pt>
                <c:pt idx="1286">
                  <c:v>2.5077869750657791E-3</c:v>
                </c:pt>
                <c:pt idx="1287">
                  <c:v>2.5069529565450418E-3</c:v>
                </c:pt>
                <c:pt idx="1288">
                  <c:v>2.5061208190560093E-3</c:v>
                </c:pt>
                <c:pt idx="1289">
                  <c:v>2.5052905577346704E-3</c:v>
                </c:pt>
                <c:pt idx="1290">
                  <c:v>2.5044621677321847E-3</c:v>
                </c:pt>
                <c:pt idx="1291">
                  <c:v>2.503635644214824E-3</c:v>
                </c:pt>
                <c:pt idx="1292">
                  <c:v>2.5028109823639145E-3</c:v>
                </c:pt>
                <c:pt idx="1293">
                  <c:v>2.50198817737578E-3</c:v>
                </c:pt>
                <c:pt idx="1294">
                  <c:v>2.5011672244616844E-3</c:v>
                </c:pt>
                <c:pt idx="1295">
                  <c:v>2.5003481188477731E-3</c:v>
                </c:pt>
                <c:pt idx="1296">
                  <c:v>2.4995308557750192E-3</c:v>
                </c:pt>
                <c:pt idx="1297">
                  <c:v>2.4987154304991631E-3</c:v>
                </c:pt>
                <c:pt idx="1298">
                  <c:v>2.4979018382906594E-3</c:v>
                </c:pt>
                <c:pt idx="1299">
                  <c:v>2.4970900744346199E-3</c:v>
                </c:pt>
                <c:pt idx="1300">
                  <c:v>2.496280134230758E-3</c:v>
                </c:pt>
                <c:pt idx="1301">
                  <c:v>2.4954720129933311E-3</c:v>
                </c:pt>
                <c:pt idx="1302">
                  <c:v>2.4946657060510896E-3</c:v>
                </c:pt>
                <c:pt idx="1303">
                  <c:v>2.4938612087472179E-3</c:v>
                </c:pt>
                <c:pt idx="1304">
                  <c:v>2.4930585164392805E-3</c:v>
                </c:pt>
                <c:pt idx="1305">
                  <c:v>2.4922576244991702E-3</c:v>
                </c:pt>
                <c:pt idx="1306">
                  <c:v>2.4914585283130502E-3</c:v>
                </c:pt>
                <c:pt idx="1307">
                  <c:v>2.4906612232813022E-3</c:v>
                </c:pt>
                <c:pt idx="1308">
                  <c:v>2.4898657048184722E-3</c:v>
                </c:pt>
                <c:pt idx="1309">
                  <c:v>2.4890719683532169E-3</c:v>
                </c:pt>
                <c:pt idx="1310">
                  <c:v>2.4882800093282507E-3</c:v>
                </c:pt>
                <c:pt idx="1311">
                  <c:v>2.4874898232002925E-3</c:v>
                </c:pt>
                <c:pt idx="1312">
                  <c:v>2.4867014054400123E-3</c:v>
                </c:pt>
                <c:pt idx="1313">
                  <c:v>2.4859147515319791E-3</c:v>
                </c:pt>
                <c:pt idx="1314">
                  <c:v>2.4851298569746097E-3</c:v>
                </c:pt>
                <c:pt idx="1315">
                  <c:v>2.4843467172801148E-3</c:v>
                </c:pt>
                <c:pt idx="1316">
                  <c:v>2.4835653279744489E-3</c:v>
                </c:pt>
                <c:pt idx="1317">
                  <c:v>2.4827856845972569E-3</c:v>
                </c:pt>
                <c:pt idx="1318">
                  <c:v>2.482007782701824E-3</c:v>
                </c:pt>
                <c:pt idx="1319">
                  <c:v>2.4812316178550236E-3</c:v>
                </c:pt>
                <c:pt idx="1320">
                  <c:v>2.4804571856372687E-3</c:v>
                </c:pt>
                <c:pt idx="1321">
                  <c:v>2.4796844816424583E-3</c:v>
                </c:pt>
                <c:pt idx="1322">
                  <c:v>2.4789135014779274E-3</c:v>
                </c:pt>
                <c:pt idx="1323">
                  <c:v>2.4781442407644E-3</c:v>
                </c:pt>
                <c:pt idx="1324">
                  <c:v>2.4773766951359352E-3</c:v>
                </c:pt>
                <c:pt idx="1325">
                  <c:v>2.4766108602398778E-3</c:v>
                </c:pt>
                <c:pt idx="1326">
                  <c:v>2.4758467317368129E-3</c:v>
                </c:pt>
                <c:pt idx="1327">
                  <c:v>2.4750843053005112E-3</c:v>
                </c:pt>
                <c:pt idx="1328">
                  <c:v>2.4743235766178824E-3</c:v>
                </c:pt>
                <c:pt idx="1329">
                  <c:v>2.4735645413889282E-3</c:v>
                </c:pt>
                <c:pt idx="1330">
                  <c:v>2.4728071953266898E-3</c:v>
                </c:pt>
                <c:pt idx="1331">
                  <c:v>2.4720515341572023E-3</c:v>
                </c:pt>
                <c:pt idx="1332">
                  <c:v>2.4712975536194436E-3</c:v>
                </c:pt>
                <c:pt idx="1333">
                  <c:v>2.4705452494652924E-3</c:v>
                </c:pt>
                <c:pt idx="1334">
                  <c:v>2.4697946174594724E-3</c:v>
                </c:pt>
                <c:pt idx="1335">
                  <c:v>2.4690456533795098E-3</c:v>
                </c:pt>
                <c:pt idx="1336">
                  <c:v>2.4682983530156864E-3</c:v>
                </c:pt>
                <c:pt idx="1337">
                  <c:v>2.4675527121709884E-3</c:v>
                </c:pt>
                <c:pt idx="1338">
                  <c:v>2.4668087266610638E-3</c:v>
                </c:pt>
                <c:pt idx="1339">
                  <c:v>2.4660663923141736E-3</c:v>
                </c:pt>
                <c:pt idx="1340">
                  <c:v>2.4653257049711439E-3</c:v>
                </c:pt>
                <c:pt idx="1341">
                  <c:v>2.4645866604853235E-3</c:v>
                </c:pt>
                <c:pt idx="1342">
                  <c:v>2.4638492547225332E-3</c:v>
                </c:pt>
                <c:pt idx="1343">
                  <c:v>2.4631134835610231E-3</c:v>
                </c:pt>
                <c:pt idx="1344">
                  <c:v>2.4623793428914268E-3</c:v>
                </c:pt>
                <c:pt idx="1345">
                  <c:v>2.4616468286167139E-3</c:v>
                </c:pt>
                <c:pt idx="1346">
                  <c:v>2.4609159366521462E-3</c:v>
                </c:pt>
                <c:pt idx="1347">
                  <c:v>2.4601866629252326E-3</c:v>
                </c:pt>
                <c:pt idx="1348">
                  <c:v>2.4594590033756828E-3</c:v>
                </c:pt>
                <c:pt idx="1349">
                  <c:v>2.4587329539553647E-3</c:v>
                </c:pt>
                <c:pt idx="1350">
                  <c:v>2.4580085106282587E-3</c:v>
                </c:pt>
                <c:pt idx="1351">
                  <c:v>2.4572856693704129E-3</c:v>
                </c:pt>
                <c:pt idx="1352">
                  <c:v>2.4565644261699006E-3</c:v>
                </c:pt>
                <c:pt idx="1353">
                  <c:v>2.4558447770267749E-3</c:v>
                </c:pt>
                <c:pt idx="1354">
                  <c:v>2.4551267179530258E-3</c:v>
                </c:pt>
                <c:pt idx="1355">
                  <c:v>2.4544102449725359E-3</c:v>
                </c:pt>
                <c:pt idx="1356">
                  <c:v>2.4536953541210373E-3</c:v>
                </c:pt>
                <c:pt idx="1357">
                  <c:v>2.4529820414460699E-3</c:v>
                </c:pt>
                <c:pt idx="1358">
                  <c:v>2.4522703030069376E-3</c:v>
                </c:pt>
                <c:pt idx="1359">
                  <c:v>2.451560134874662E-3</c:v>
                </c:pt>
                <c:pt idx="1360">
                  <c:v>2.4508515331319466E-3</c:v>
                </c:pt>
                <c:pt idx="1361">
                  <c:v>2.450144493873129E-3</c:v>
                </c:pt>
                <c:pt idx="1362">
                  <c:v>2.4494390132041412E-3</c:v>
                </c:pt>
                <c:pt idx="1363">
                  <c:v>2.4487350872424668E-3</c:v>
                </c:pt>
                <c:pt idx="1364">
                  <c:v>2.4480327121170985E-3</c:v>
                </c:pt>
                <c:pt idx="1365">
                  <c:v>2.4473318839684979E-3</c:v>
                </c:pt>
                <c:pt idx="1366">
                  <c:v>2.4466325989485533E-3</c:v>
                </c:pt>
                <c:pt idx="1367">
                  <c:v>2.4459348532205384E-3</c:v>
                </c:pt>
                <c:pt idx="1368">
                  <c:v>2.4452386429590703E-3</c:v>
                </c:pt>
                <c:pt idx="1369">
                  <c:v>2.4445439643500707E-3</c:v>
                </c:pt>
                <c:pt idx="1370">
                  <c:v>2.4438508135907239E-3</c:v>
                </c:pt>
                <c:pt idx="1371">
                  <c:v>2.4431591868894357E-3</c:v>
                </c:pt>
                <c:pt idx="1372">
                  <c:v>2.4424690804657925E-3</c:v>
                </c:pt>
                <c:pt idx="1373">
                  <c:v>2.4417804905505248E-3</c:v>
                </c:pt>
                <c:pt idx="1374">
                  <c:v>2.4410934133854622E-3</c:v>
                </c:pt>
                <c:pt idx="1375">
                  <c:v>2.440407845223497E-3</c:v>
                </c:pt>
                <c:pt idx="1376">
                  <c:v>2.4397237823285418E-3</c:v>
                </c:pt>
                <c:pt idx="1377">
                  <c:v>2.4390412209754925E-3</c:v>
                </c:pt>
                <c:pt idx="1378">
                  <c:v>2.4383601574501884E-3</c:v>
                </c:pt>
                <c:pt idx="1379">
                  <c:v>2.4376805880493716E-3</c:v>
                </c:pt>
                <c:pt idx="1380">
                  <c:v>2.4370025090806489E-3</c:v>
                </c:pt>
                <c:pt idx="1381">
                  <c:v>2.4363259168624532E-3</c:v>
                </c:pt>
                <c:pt idx="1382">
                  <c:v>2.435650807724005E-3</c:v>
                </c:pt>
                <c:pt idx="1383">
                  <c:v>2.4349771780052725E-3</c:v>
                </c:pt>
                <c:pt idx="1384">
                  <c:v>2.4343050240569339E-3</c:v>
                </c:pt>
                <c:pt idx="1385">
                  <c:v>2.4336343422403403E-3</c:v>
                </c:pt>
                <c:pt idx="1386">
                  <c:v>2.4329651289274768E-3</c:v>
                </c:pt>
                <c:pt idx="1387">
                  <c:v>2.4322973805009241E-3</c:v>
                </c:pt>
                <c:pt idx="1388">
                  <c:v>2.4316310933538221E-3</c:v>
                </c:pt>
                <c:pt idx="1389">
                  <c:v>2.4309662638898311E-3</c:v>
                </c:pt>
                <c:pt idx="1390">
                  <c:v>2.4303028885230954E-3</c:v>
                </c:pt>
                <c:pt idx="1391">
                  <c:v>2.4296409636782043E-3</c:v>
                </c:pt>
                <c:pt idx="1392">
                  <c:v>2.4289804857901588E-3</c:v>
                </c:pt>
                <c:pt idx="1393">
                  <c:v>2.4283214513043296E-3</c:v>
                </c:pt>
                <c:pt idx="1394">
                  <c:v>2.4276638566764243E-3</c:v>
                </c:pt>
                <c:pt idx="1395">
                  <c:v>2.4270076983724507E-3</c:v>
                </c:pt>
                <c:pt idx="1396">
                  <c:v>2.4263529728686768E-3</c:v>
                </c:pt>
                <c:pt idx="1397">
                  <c:v>2.4256996766515984E-3</c:v>
                </c:pt>
                <c:pt idx="1398">
                  <c:v>2.4250478062179024E-3</c:v>
                </c:pt>
                <c:pt idx="1399">
                  <c:v>2.4243973580744282E-3</c:v>
                </c:pt>
                <c:pt idx="1400">
                  <c:v>2.4237483287381342E-3</c:v>
                </c:pt>
                <c:pt idx="1401">
                  <c:v>2.4231007147360629E-3</c:v>
                </c:pt>
                <c:pt idx="1402">
                  <c:v>2.4224545126053025E-3</c:v>
                </c:pt>
                <c:pt idx="1403">
                  <c:v>2.421809718892953E-3</c:v>
                </c:pt>
                <c:pt idx="1404">
                  <c:v>2.4211663301560928E-3</c:v>
                </c:pt>
                <c:pt idx="1405">
                  <c:v>2.4205243429617396E-3</c:v>
                </c:pt>
                <c:pt idx="1406">
                  <c:v>2.4198837538868209E-3</c:v>
                </c:pt>
                <c:pt idx="1407">
                  <c:v>2.4192445595181333E-3</c:v>
                </c:pt>
                <c:pt idx="1408">
                  <c:v>2.4186067564523129E-3</c:v>
                </c:pt>
                <c:pt idx="1409">
                  <c:v>2.4179703412957982E-3</c:v>
                </c:pt>
                <c:pt idx="1410">
                  <c:v>2.4173353106647952E-3</c:v>
                </c:pt>
                <c:pt idx="1411">
                  <c:v>2.4167016611852453E-3</c:v>
                </c:pt>
                <c:pt idx="1412">
                  <c:v>2.4160693894927907E-3</c:v>
                </c:pt>
                <c:pt idx="1413">
                  <c:v>2.4154384922327387E-3</c:v>
                </c:pt>
                <c:pt idx="1414">
                  <c:v>2.4148089660600315E-3</c:v>
                </c:pt>
                <c:pt idx="1415">
                  <c:v>2.4141808076392083E-3</c:v>
                </c:pt>
                <c:pt idx="1416">
                  <c:v>2.4135540136443752E-3</c:v>
                </c:pt>
                <c:pt idx="1417">
                  <c:v>2.4129285807591703E-3</c:v>
                </c:pt>
                <c:pt idx="1418">
                  <c:v>2.4123045056767319E-3</c:v>
                </c:pt>
                <c:pt idx="1419">
                  <c:v>2.4116817850996625E-3</c:v>
                </c:pt>
                <c:pt idx="1420">
                  <c:v>2.4110604157399997E-3</c:v>
                </c:pt>
                <c:pt idx="1421">
                  <c:v>2.41044039431918E-3</c:v>
                </c:pt>
                <c:pt idx="1422">
                  <c:v>2.4098217175680097E-3</c:v>
                </c:pt>
                <c:pt idx="1423">
                  <c:v>2.4092043822266282E-3</c:v>
                </c:pt>
                <c:pt idx="1424">
                  <c:v>2.4085883850444804E-3</c:v>
                </c:pt>
                <c:pt idx="1425">
                  <c:v>2.40797372278028E-3</c:v>
                </c:pt>
                <c:pt idx="1426">
                  <c:v>2.4073603922019795E-3</c:v>
                </c:pt>
                <c:pt idx="1427">
                  <c:v>2.4067483900867396E-3</c:v>
                </c:pt>
                <c:pt idx="1428">
                  <c:v>2.4061377132208951E-3</c:v>
                </c:pt>
                <c:pt idx="1429">
                  <c:v>2.4055283583999235E-3</c:v>
                </c:pt>
                <c:pt idx="1430">
                  <c:v>2.4049203224284152E-3</c:v>
                </c:pt>
                <c:pt idx="1431">
                  <c:v>2.4043136021200391E-3</c:v>
                </c:pt>
                <c:pt idx="1432">
                  <c:v>2.4037081942975156E-3</c:v>
                </c:pt>
                <c:pt idx="1433">
                  <c:v>2.403104095792581E-3</c:v>
                </c:pt>
                <c:pt idx="1434">
                  <c:v>2.4025013034459581E-3</c:v>
                </c:pt>
                <c:pt idx="1435">
                  <c:v>2.4018998141073279E-3</c:v>
                </c:pt>
                <c:pt idx="1436">
                  <c:v>2.401299624635294E-3</c:v>
                </c:pt>
                <c:pt idx="1437">
                  <c:v>2.4007007318973548E-3</c:v>
                </c:pt>
                <c:pt idx="1438">
                  <c:v>2.4001031327698747E-3</c:v>
                </c:pt>
                <c:pt idx="1439">
                  <c:v>2.3995068241380491E-3</c:v>
                </c:pt>
                <c:pt idx="1440">
                  <c:v>2.3989118028958784E-3</c:v>
                </c:pt>
                <c:pt idx="1441">
                  <c:v>2.3983180659461352E-3</c:v>
                </c:pt>
                <c:pt idx="1442">
                  <c:v>2.3977256102003359E-3</c:v>
                </c:pt>
                <c:pt idx="1443">
                  <c:v>2.3971344325787089E-3</c:v>
                </c:pt>
                <c:pt idx="1444">
                  <c:v>2.3965445300101677E-3</c:v>
                </c:pt>
                <c:pt idx="1445">
                  <c:v>2.3959558994322777E-3</c:v>
                </c:pt>
                <c:pt idx="1446">
                  <c:v>2.3953685377912305E-3</c:v>
                </c:pt>
                <c:pt idx="1447">
                  <c:v>2.3947824420418118E-3</c:v>
                </c:pt>
                <c:pt idx="1448">
                  <c:v>2.3941976091473721E-3</c:v>
                </c:pt>
                <c:pt idx="1449">
                  <c:v>2.3936140360797981E-3</c:v>
                </c:pt>
                <c:pt idx="1450">
                  <c:v>2.3930317198194865E-3</c:v>
                </c:pt>
                <c:pt idx="1451">
                  <c:v>2.3924506573553086E-3</c:v>
                </c:pt>
                <c:pt idx="1452">
                  <c:v>2.3918708456845887E-3</c:v>
                </c:pt>
                <c:pt idx="1453">
                  <c:v>2.3912922818130696E-3</c:v>
                </c:pt>
                <c:pt idx="1454">
                  <c:v>2.3907149627548883E-3</c:v>
                </c:pt>
                <c:pt idx="1455">
                  <c:v>2.390138885532544E-3</c:v>
                </c:pt>
                <c:pt idx="1456">
                  <c:v>2.3895640471768725E-3</c:v>
                </c:pt>
                <c:pt idx="1457">
                  <c:v>2.3889904447270166E-3</c:v>
                </c:pt>
                <c:pt idx="1458">
                  <c:v>2.3884180752303985E-3</c:v>
                </c:pt>
                <c:pt idx="1459">
                  <c:v>2.387846935742692E-3</c:v>
                </c:pt>
                <c:pt idx="1460">
                  <c:v>2.3872770233277925E-3</c:v>
                </c:pt>
                <c:pt idx="1461">
                  <c:v>2.3867083350577931E-3</c:v>
                </c:pt>
                <c:pt idx="1462">
                  <c:v>2.3861408680129542E-3</c:v>
                </c:pt>
                <c:pt idx="1463">
                  <c:v>2.3855746192816764E-3</c:v>
                </c:pt>
                <c:pt idx="1464">
                  <c:v>2.3850095859604724E-3</c:v>
                </c:pt>
                <c:pt idx="1465">
                  <c:v>2.3844457651539417E-3</c:v>
                </c:pt>
                <c:pt idx="1466">
                  <c:v>2.3838831539747425E-3</c:v>
                </c:pt>
                <c:pt idx="1467">
                  <c:v>2.3833217495435621E-3</c:v>
                </c:pt>
                <c:pt idx="1468">
                  <c:v>2.3827615489890952E-3</c:v>
                </c:pt>
                <c:pt idx="1469">
                  <c:v>2.3822025494480118E-3</c:v>
                </c:pt>
                <c:pt idx="1470">
                  <c:v>2.3816447480649334E-3</c:v>
                </c:pt>
                <c:pt idx="1471">
                  <c:v>2.3810881419924052E-3</c:v>
                </c:pt>
                <c:pt idx="1472">
                  <c:v>2.3805327283908705E-3</c:v>
                </c:pt>
                <c:pt idx="1473">
                  <c:v>2.3799785044286426E-3</c:v>
                </c:pt>
                <c:pt idx="1474">
                  <c:v>2.3794254672818813E-3</c:v>
                </c:pt>
                <c:pt idx="1475">
                  <c:v>2.3788736141345619E-3</c:v>
                </c:pt>
                <c:pt idx="1476">
                  <c:v>2.3783229421784555E-3</c:v>
                </c:pt>
                <c:pt idx="1477">
                  <c:v>2.3777734486130973E-3</c:v>
                </c:pt>
                <c:pt idx="1478">
                  <c:v>2.3772251306457626E-3</c:v>
                </c:pt>
                <c:pt idx="1479">
                  <c:v>2.3766779854914434E-3</c:v>
                </c:pt>
                <c:pt idx="1480">
                  <c:v>2.3761320103728185E-3</c:v>
                </c:pt>
                <c:pt idx="1481">
                  <c:v>2.3755872025202304E-3</c:v>
                </c:pt>
                <c:pt idx="1482">
                  <c:v>2.3750435591716607E-3</c:v>
                </c:pt>
                <c:pt idx="1483">
                  <c:v>2.3745010775727015E-3</c:v>
                </c:pt>
                <c:pt idx="1484">
                  <c:v>2.3739597549765337E-3</c:v>
                </c:pt>
                <c:pt idx="1485">
                  <c:v>2.3734195886438987E-3</c:v>
                </c:pt>
                <c:pt idx="1486">
                  <c:v>2.3728805758430746E-3</c:v>
                </c:pt>
                <c:pt idx="1487">
                  <c:v>2.3723427138498529E-3</c:v>
                </c:pt>
                <c:pt idx="1488">
                  <c:v>2.37180599994751E-3</c:v>
                </c:pt>
                <c:pt idx="1489">
                  <c:v>2.3712704314267858E-3</c:v>
                </c:pt>
                <c:pt idx="1490">
                  <c:v>2.3707360055858573E-3</c:v>
                </c:pt>
                <c:pt idx="1491">
                  <c:v>2.3702027197303132E-3</c:v>
                </c:pt>
                <c:pt idx="1492">
                  <c:v>2.3696705711731326E-3</c:v>
                </c:pt>
                <c:pt idx="1493">
                  <c:v>2.3691395572346561E-3</c:v>
                </c:pt>
                <c:pt idx="1494">
                  <c:v>2.3686096752425652E-3</c:v>
                </c:pt>
                <c:pt idx="1495">
                  <c:v>2.3680809225318563E-3</c:v>
                </c:pt>
                <c:pt idx="1496">
                  <c:v>2.367553296444818E-3</c:v>
                </c:pt>
                <c:pt idx="1497">
                  <c:v>2.3670267943310041E-3</c:v>
                </c:pt>
                <c:pt idx="1498">
                  <c:v>2.3665014135472147E-3</c:v>
                </c:pt>
                <c:pt idx="1499">
                  <c:v>2.3659771514574659E-3</c:v>
                </c:pt>
                <c:pt idx="1500">
                  <c:v>2.3654540054329717E-3</c:v>
                </c:pt>
                <c:pt idx="1501">
                  <c:v>2.3649319728521185E-3</c:v>
                </c:pt>
                <c:pt idx="1502">
                  <c:v>2.3644110511004393E-3</c:v>
                </c:pt>
                <c:pt idx="1503">
                  <c:v>2.3638912375705942E-3</c:v>
                </c:pt>
                <c:pt idx="1504">
                  <c:v>2.3633725296623438E-3</c:v>
                </c:pt>
                <c:pt idx="1505">
                  <c:v>2.3628549247825276E-3</c:v>
                </c:pt>
                <c:pt idx="1506">
                  <c:v>2.3623384203450407E-3</c:v>
                </c:pt>
                <c:pt idx="1507">
                  <c:v>2.361823013770809E-3</c:v>
                </c:pt>
                <c:pt idx="1508">
                  <c:v>2.3613087024877701E-3</c:v>
                </c:pt>
                <c:pt idx="1509">
                  <c:v>2.3607954839308457E-3</c:v>
                </c:pt>
                <c:pt idx="1510">
                  <c:v>2.3602833555419213E-3</c:v>
                </c:pt>
                <c:pt idx="1511">
                  <c:v>2.3597723147698244E-3</c:v>
                </c:pt>
                <c:pt idx="1512">
                  <c:v>2.3592623590702987E-3</c:v>
                </c:pt>
                <c:pt idx="1513">
                  <c:v>2.3587534859059855E-3</c:v>
                </c:pt>
                <c:pt idx="1514">
                  <c:v>2.3582456927463973E-3</c:v>
                </c:pt>
                <c:pt idx="1515">
                  <c:v>2.3577389770678995E-3</c:v>
                </c:pt>
                <c:pt idx="1516">
                  <c:v>2.3572333363536834E-3</c:v>
                </c:pt>
                <c:pt idx="1517">
                  <c:v>2.3567287680937494E-3</c:v>
                </c:pt>
                <c:pt idx="1518">
                  <c:v>2.3562252697848798E-3</c:v>
                </c:pt>
                <c:pt idx="1519">
                  <c:v>2.3557228389306196E-3</c:v>
                </c:pt>
                <c:pt idx="1520">
                  <c:v>2.3552214730412548E-3</c:v>
                </c:pt>
                <c:pt idx="1521">
                  <c:v>2.3547211696337894E-3</c:v>
                </c:pt>
                <c:pt idx="1522">
                  <c:v>2.3542219262319233E-3</c:v>
                </c:pt>
                <c:pt idx="1523">
                  <c:v>2.3537237403660322E-3</c:v>
                </c:pt>
                <c:pt idx="1524">
                  <c:v>2.3532266095731441E-3</c:v>
                </c:pt>
                <c:pt idx="1525">
                  <c:v>2.3527305313969203E-3</c:v>
                </c:pt>
                <c:pt idx="1526">
                  <c:v>2.3522355033876313E-3</c:v>
                </c:pt>
                <c:pt idx="1527">
                  <c:v>2.3517415231021368E-3</c:v>
                </c:pt>
                <c:pt idx="1528">
                  <c:v>2.3512485881038649E-3</c:v>
                </c:pt>
                <c:pt idx="1529">
                  <c:v>2.3507566959627894E-3</c:v>
                </c:pt>
                <c:pt idx="1530">
                  <c:v>2.3502658442554098E-3</c:v>
                </c:pt>
                <c:pt idx="1531">
                  <c:v>2.3497760305647305E-3</c:v>
                </c:pt>
                <c:pt idx="1532">
                  <c:v>2.3492872524802392E-3</c:v>
                </c:pt>
                <c:pt idx="1533">
                  <c:v>2.3487995075978864E-3</c:v>
                </c:pt>
                <c:pt idx="1534">
                  <c:v>2.3483127935200647E-3</c:v>
                </c:pt>
                <c:pt idx="1535">
                  <c:v>2.3478271078555876E-3</c:v>
                </c:pt>
                <c:pt idx="1536">
                  <c:v>2.3473424482196694E-3</c:v>
                </c:pt>
                <c:pt idx="1537">
                  <c:v>2.3468588122339041E-3</c:v>
                </c:pt>
                <c:pt idx="1538">
                  <c:v>2.3463761975262461E-3</c:v>
                </c:pt>
                <c:pt idx="1539">
                  <c:v>2.3458946017309882E-3</c:v>
                </c:pt>
                <c:pt idx="1540">
                  <c:v>2.3454140224887427E-3</c:v>
                </c:pt>
                <c:pt idx="1541">
                  <c:v>2.3449344574464205E-3</c:v>
                </c:pt>
                <c:pt idx="1542">
                  <c:v>2.3444559042572113E-3</c:v>
                </c:pt>
                <c:pt idx="1543">
                  <c:v>2.3439783605805637E-3</c:v>
                </c:pt>
                <c:pt idx="1544">
                  <c:v>2.3435018240821632E-3</c:v>
                </c:pt>
                <c:pt idx="1545">
                  <c:v>2.3430262924339163E-3</c:v>
                </c:pt>
                <c:pt idx="1546">
                  <c:v>2.3425517633139268E-3</c:v>
                </c:pt>
                <c:pt idx="1547">
                  <c:v>2.3420782344064778E-3</c:v>
                </c:pt>
                <c:pt idx="1548">
                  <c:v>2.3416057034020121E-3</c:v>
                </c:pt>
                <c:pt idx="1549">
                  <c:v>2.3411341679971122E-3</c:v>
                </c:pt>
                <c:pt idx="1550">
                  <c:v>2.340663625894481E-3</c:v>
                </c:pt>
                <c:pt idx="1551">
                  <c:v>2.3401940748029215E-3</c:v>
                </c:pt>
                <c:pt idx="1552">
                  <c:v>2.3397255124373187E-3</c:v>
                </c:pt>
                <c:pt idx="1553">
                  <c:v>2.33925793651862E-3</c:v>
                </c:pt>
                <c:pt idx="1554">
                  <c:v>2.3387913447738156E-3</c:v>
                </c:pt>
                <c:pt idx="1555">
                  <c:v>2.338325734935919E-3</c:v>
                </c:pt>
                <c:pt idx="1556">
                  <c:v>2.3378611047439489E-3</c:v>
                </c:pt>
                <c:pt idx="1557">
                  <c:v>2.3373974519429082E-3</c:v>
                </c:pt>
                <c:pt idx="1558">
                  <c:v>2.3369347742837688E-3</c:v>
                </c:pt>
                <c:pt idx="1559">
                  <c:v>2.3364730695234477E-3</c:v>
                </c:pt>
                <c:pt idx="1560">
                  <c:v>2.336012335424794E-3</c:v>
                </c:pt>
                <c:pt idx="1561">
                  <c:v>2.3355525697565651E-3</c:v>
                </c:pt>
                <c:pt idx="1562">
                  <c:v>2.3350937702934101E-3</c:v>
                </c:pt>
                <c:pt idx="1563">
                  <c:v>2.3346359348158522E-3</c:v>
                </c:pt>
                <c:pt idx="1564">
                  <c:v>2.3341790611102675E-3</c:v>
                </c:pt>
                <c:pt idx="1565">
                  <c:v>2.3337231469688705E-3</c:v>
                </c:pt>
                <c:pt idx="1566">
                  <c:v>2.3332681901896916E-3</c:v>
                </c:pt>
                <c:pt idx="1567">
                  <c:v>2.3328141885765605E-3</c:v>
                </c:pt>
                <c:pt idx="1568">
                  <c:v>2.3323611399390896E-3</c:v>
                </c:pt>
                <c:pt idx="1569">
                  <c:v>2.3319090420926536E-3</c:v>
                </c:pt>
                <c:pt idx="1570">
                  <c:v>2.3314578928583718E-3</c:v>
                </c:pt>
                <c:pt idx="1571">
                  <c:v>2.3310076900630908E-3</c:v>
                </c:pt>
                <c:pt idx="1572">
                  <c:v>2.3305584315393658E-3</c:v>
                </c:pt>
                <c:pt idx="1573">
                  <c:v>2.3301101151254433E-3</c:v>
                </c:pt>
                <c:pt idx="1574">
                  <c:v>2.3296627386652433E-3</c:v>
                </c:pt>
                <c:pt idx="1575">
                  <c:v>2.3292163000083409E-3</c:v>
                </c:pt>
                <c:pt idx="1576">
                  <c:v>2.3287707970099489E-3</c:v>
                </c:pt>
                <c:pt idx="1577">
                  <c:v>2.3283262275309003E-3</c:v>
                </c:pt>
                <c:pt idx="1578">
                  <c:v>2.327882589437631E-3</c:v>
                </c:pt>
                <c:pt idx="1579">
                  <c:v>2.3274398806021621E-3</c:v>
                </c:pt>
                <c:pt idx="1580">
                  <c:v>2.3269980989020825E-3</c:v>
                </c:pt>
                <c:pt idx="1581">
                  <c:v>2.32655724222053E-3</c:v>
                </c:pt>
                <c:pt idx="1582">
                  <c:v>2.3261173084461765E-3</c:v>
                </c:pt>
                <c:pt idx="1583">
                  <c:v>2.3256782954732104E-3</c:v>
                </c:pt>
                <c:pt idx="1584">
                  <c:v>2.3252402012013174E-3</c:v>
                </c:pt>
                <c:pt idx="1585">
                  <c:v>2.3248030235356655E-3</c:v>
                </c:pt>
                <c:pt idx="1586">
                  <c:v>2.3243667603868867E-3</c:v>
                </c:pt>
                <c:pt idx="1587">
                  <c:v>2.3239314096710614E-3</c:v>
                </c:pt>
                <c:pt idx="1588">
                  <c:v>2.3234969693096998E-3</c:v>
                </c:pt>
                <c:pt idx="1589">
                  <c:v>2.3230634372297249E-3</c:v>
                </c:pt>
                <c:pt idx="1590">
                  <c:v>2.3226308113634582E-3</c:v>
                </c:pt>
                <c:pt idx="1591">
                  <c:v>2.3221990896486024E-3</c:v>
                </c:pt>
                <c:pt idx="1592">
                  <c:v>2.3217682700282208E-3</c:v>
                </c:pt>
                <c:pt idx="1593">
                  <c:v>2.3213383504507258E-3</c:v>
                </c:pt>
                <c:pt idx="1594">
                  <c:v>2.3209093288698596E-3</c:v>
                </c:pt>
                <c:pt idx="1595">
                  <c:v>2.3204812032446777E-3</c:v>
                </c:pt>
                <c:pt idx="1596">
                  <c:v>2.3200539715395349E-3</c:v>
                </c:pt>
                <c:pt idx="1597">
                  <c:v>2.3196276317240657E-3</c:v>
                </c:pt>
                <c:pt idx="1598">
                  <c:v>2.3192021817731701E-3</c:v>
                </c:pt>
                <c:pt idx="1599">
                  <c:v>2.3187776196669958E-3</c:v>
                </c:pt>
                <c:pt idx="1600">
                  <c:v>2.3183539433909244E-3</c:v>
                </c:pt>
                <c:pt idx="1601">
                  <c:v>2.3179311509355532E-3</c:v>
                </c:pt>
                <c:pt idx="1602">
                  <c:v>2.3175092402966798E-3</c:v>
                </c:pt>
                <c:pt idx="1603">
                  <c:v>2.3170882094752862E-3</c:v>
                </c:pt>
                <c:pt idx="1604">
                  <c:v>2.3166680564775228E-3</c:v>
                </c:pt>
                <c:pt idx="1605">
                  <c:v>2.3162487793146917E-3</c:v>
                </c:pt>
                <c:pt idx="1606">
                  <c:v>2.3158303760032338E-3</c:v>
                </c:pt>
                <c:pt idx="1607">
                  <c:v>2.3154128445647079E-3</c:v>
                </c:pt>
                <c:pt idx="1608">
                  <c:v>2.3149961830257813E-3</c:v>
                </c:pt>
                <c:pt idx="1609">
                  <c:v>2.3145803894182087E-3</c:v>
                </c:pt>
                <c:pt idx="1610">
                  <c:v>2.3141654617788187E-3</c:v>
                </c:pt>
                <c:pt idx="1611">
                  <c:v>2.3137513981494997E-3</c:v>
                </c:pt>
                <c:pt idx="1612">
                  <c:v>2.3133381965771828E-3</c:v>
                </c:pt>
                <c:pt idx="1613">
                  <c:v>2.3129258551138252E-3</c:v>
                </c:pt>
                <c:pt idx="1614">
                  <c:v>2.3125143718163983E-3</c:v>
                </c:pt>
                <c:pt idx="1615">
                  <c:v>2.3121037447468699E-3</c:v>
                </c:pt>
                <c:pt idx="1616">
                  <c:v>2.3116939719721881E-3</c:v>
                </c:pt>
                <c:pt idx="1617">
                  <c:v>2.3112850515642691E-3</c:v>
                </c:pt>
                <c:pt idx="1618">
                  <c:v>2.3108769815999796E-3</c:v>
                </c:pt>
                <c:pt idx="1619">
                  <c:v>2.3104697601611232E-3</c:v>
                </c:pt>
                <c:pt idx="1620">
                  <c:v>2.3100633853344239E-3</c:v>
                </c:pt>
                <c:pt idx="1621">
                  <c:v>2.3096578552115124E-3</c:v>
                </c:pt>
                <c:pt idx="1622">
                  <c:v>2.3092531678889114E-3</c:v>
                </c:pt>
                <c:pt idx="1623">
                  <c:v>2.3088493214680193E-3</c:v>
                </c:pt>
                <c:pt idx="1624">
                  <c:v>2.3084463140550958E-3</c:v>
                </c:pt>
                <c:pt idx="1625">
                  <c:v>2.308044143761249E-3</c:v>
                </c:pt>
                <c:pt idx="1626">
                  <c:v>2.3076428087024175E-3</c:v>
                </c:pt>
                <c:pt idx="1627">
                  <c:v>2.3072423069993588E-3</c:v>
                </c:pt>
                <c:pt idx="1628">
                  <c:v>2.3068426367776323E-3</c:v>
                </c:pt>
                <c:pt idx="1629">
                  <c:v>2.3064437961675881E-3</c:v>
                </c:pt>
                <c:pt idx="1630">
                  <c:v>2.3060457833043472E-3</c:v>
                </c:pt>
                <c:pt idx="1631">
                  <c:v>2.3056485963277918E-3</c:v>
                </c:pt>
                <c:pt idx="1632">
                  <c:v>2.3052522333825497E-3</c:v>
                </c:pt>
                <c:pt idx="1633">
                  <c:v>2.3048566926179783E-3</c:v>
                </c:pt>
                <c:pt idx="1634">
                  <c:v>2.3044619721881523E-3</c:v>
                </c:pt>
                <c:pt idx="1635">
                  <c:v>2.3040680702518484E-3</c:v>
                </c:pt>
                <c:pt idx="1636">
                  <c:v>2.3036749849725318E-3</c:v>
                </c:pt>
                <c:pt idx="1637">
                  <c:v>2.3032827145183414E-3</c:v>
                </c:pt>
                <c:pt idx="1638">
                  <c:v>2.302891257062077E-3</c:v>
                </c:pt>
                <c:pt idx="1639">
                  <c:v>2.3025006107811824E-3</c:v>
                </c:pt>
                <c:pt idx="1640">
                  <c:v>2.3021107738577353E-3</c:v>
                </c:pt>
                <c:pt idx="1641">
                  <c:v>2.3017217444784295E-3</c:v>
                </c:pt>
                <c:pt idx="1642">
                  <c:v>2.3013335208345647E-3</c:v>
                </c:pt>
                <c:pt idx="1643">
                  <c:v>2.3009461011220312E-3</c:v>
                </c:pt>
                <c:pt idx="1644">
                  <c:v>2.3005594835412944E-3</c:v>
                </c:pt>
                <c:pt idx="1645">
                  <c:v>2.3001736662973827E-3</c:v>
                </c:pt>
                <c:pt idx="1646">
                  <c:v>2.2997886475998753E-3</c:v>
                </c:pt>
                <c:pt idx="1647">
                  <c:v>2.299404425662884E-3</c:v>
                </c:pt>
                <c:pt idx="1648">
                  <c:v>2.2990209987050459E-3</c:v>
                </c:pt>
                <c:pt idx="1649">
                  <c:v>2.2986383649495046E-3</c:v>
                </c:pt>
                <c:pt idx="1650">
                  <c:v>2.2982565226238997E-3</c:v>
                </c:pt>
                <c:pt idx="1651">
                  <c:v>2.297875469960351E-3</c:v>
                </c:pt>
                <c:pt idx="1652">
                  <c:v>2.2974952051954475E-3</c:v>
                </c:pt>
                <c:pt idx="1653">
                  <c:v>2.297115726570233E-3</c:v>
                </c:pt>
                <c:pt idx="1654">
                  <c:v>2.296737032330192E-3</c:v>
                </c:pt>
                <c:pt idx="1655">
                  <c:v>2.2963591207252397E-3</c:v>
                </c:pt>
                <c:pt idx="1656">
                  <c:v>2.2959819900097039E-3</c:v>
                </c:pt>
                <c:pt idx="1657">
                  <c:v>2.2956056384423147E-3</c:v>
                </c:pt>
                <c:pt idx="1658">
                  <c:v>2.2952300642861919E-3</c:v>
                </c:pt>
                <c:pt idx="1659">
                  <c:v>2.2948552658088313E-3</c:v>
                </c:pt>
                <c:pt idx="1660">
                  <c:v>2.2944812412820904E-3</c:v>
                </c:pt>
                <c:pt idx="1661">
                  <c:v>2.2941079889821779E-3</c:v>
                </c:pt>
                <c:pt idx="1662">
                  <c:v>2.2937355071896382E-3</c:v>
                </c:pt>
                <c:pt idx="1663">
                  <c:v>2.2933637941893415E-3</c:v>
                </c:pt>
                <c:pt idx="1664">
                  <c:v>2.292992848270468E-3</c:v>
                </c:pt>
                <c:pt idx="1665">
                  <c:v>2.2926226677264954E-3</c:v>
                </c:pt>
                <c:pt idx="1666">
                  <c:v>2.2922532508551892E-3</c:v>
                </c:pt>
                <c:pt idx="1667">
                  <c:v>2.2918845959585877E-3</c:v>
                </c:pt>
                <c:pt idx="1668">
                  <c:v>2.2915167013429888E-3</c:v>
                </c:pt>
                <c:pt idx="1669">
                  <c:v>2.2911495653189394E-3</c:v>
                </c:pt>
                <c:pt idx="1670">
                  <c:v>2.2907831862012196E-3</c:v>
                </c:pt>
                <c:pt idx="1671">
                  <c:v>2.2904175623088344E-3</c:v>
                </c:pt>
                <c:pt idx="1672">
                  <c:v>2.2900526919649991E-3</c:v>
                </c:pt>
                <c:pt idx="1673">
                  <c:v>2.2896885734971254E-3</c:v>
                </c:pt>
                <c:pt idx="1674">
                  <c:v>2.289325205236812E-3</c:v>
                </c:pt>
                <c:pt idx="1675">
                  <c:v>2.2889625855198304E-3</c:v>
                </c:pt>
                <c:pt idx="1676">
                  <c:v>2.288600712686112E-3</c:v>
                </c:pt>
                <c:pt idx="1677">
                  <c:v>2.2882395850797391E-3</c:v>
                </c:pt>
                <c:pt idx="1678">
                  <c:v>2.2878792010489284E-3</c:v>
                </c:pt>
                <c:pt idx="1679">
                  <c:v>2.2875195589460219E-3</c:v>
                </c:pt>
                <c:pt idx="1680">
                  <c:v>2.2871606571274743E-3</c:v>
                </c:pt>
                <c:pt idx="1681">
                  <c:v>2.2868024939538393E-3</c:v>
                </c:pt>
                <c:pt idx="1682">
                  <c:v>2.2864450677897593E-3</c:v>
                </c:pt>
                <c:pt idx="1683">
                  <c:v>2.2860883770039532E-3</c:v>
                </c:pt>
                <c:pt idx="1684">
                  <c:v>2.2857324199692048E-3</c:v>
                </c:pt>
                <c:pt idx="1685">
                  <c:v>2.2853771950623477E-3</c:v>
                </c:pt>
                <c:pt idx="1686">
                  <c:v>2.2850227006642574E-3</c:v>
                </c:pt>
                <c:pt idx="1687">
                  <c:v>2.2846689351598394E-3</c:v>
                </c:pt>
                <c:pt idx="1688">
                  <c:v>2.2843158969380142E-3</c:v>
                </c:pt>
                <c:pt idx="1689">
                  <c:v>2.2839635843917069E-3</c:v>
                </c:pt>
                <c:pt idx="1690">
                  <c:v>2.2836119959178383E-3</c:v>
                </c:pt>
                <c:pt idx="1691">
                  <c:v>2.2832611299173095E-3</c:v>
                </c:pt>
                <c:pt idx="1692">
                  <c:v>2.2829109847949916E-3</c:v>
                </c:pt>
                <c:pt idx="1693">
                  <c:v>2.2825615589597151E-3</c:v>
                </c:pt>
                <c:pt idx="1694">
                  <c:v>2.2822128508242566E-3</c:v>
                </c:pt>
                <c:pt idx="1695">
                  <c:v>2.2818648588053287E-3</c:v>
                </c:pt>
                <c:pt idx="1696">
                  <c:v>2.2815175813235681E-3</c:v>
                </c:pt>
                <c:pt idx="1697">
                  <c:v>2.2811710168035245E-3</c:v>
                </c:pt>
                <c:pt idx="1698">
                  <c:v>2.2808251636736486E-3</c:v>
                </c:pt>
                <c:pt idx="1699">
                  <c:v>2.2804800203662808E-3</c:v>
                </c:pt>
                <c:pt idx="1700">
                  <c:v>2.2801355853176407E-3</c:v>
                </c:pt>
                <c:pt idx="1701">
                  <c:v>2.279791856967815E-3</c:v>
                </c:pt>
                <c:pt idx="1702">
                  <c:v>2.2794488337607461E-3</c:v>
                </c:pt>
                <c:pt idx="1703">
                  <c:v>2.2791065141442228E-3</c:v>
                </c:pt>
                <c:pt idx="1704">
                  <c:v>2.2787648965698661E-3</c:v>
                </c:pt>
                <c:pt idx="1705">
                  <c:v>2.2784239794931211E-3</c:v>
                </c:pt>
                <c:pt idx="1706">
                  <c:v>2.2780837613732442E-3</c:v>
                </c:pt>
                <c:pt idx="1707">
                  <c:v>2.2777442406732924E-3</c:v>
                </c:pt>
                <c:pt idx="1708">
                  <c:v>2.2774054158601121E-3</c:v>
                </c:pt>
                <c:pt idx="1709">
                  <c:v>2.2770672854043298E-3</c:v>
                </c:pt>
                <c:pt idx="1710">
                  <c:v>2.2767298477803372E-3</c:v>
                </c:pt>
                <c:pt idx="1711">
                  <c:v>2.2763931014662861E-3</c:v>
                </c:pt>
                <c:pt idx="1712">
                  <c:v>2.2760570449440729E-3</c:v>
                </c:pt>
                <c:pt idx="1713">
                  <c:v>2.2757216766993286E-3</c:v>
                </c:pt>
                <c:pt idx="1714">
                  <c:v>2.2753869952214108E-3</c:v>
                </c:pt>
                <c:pt idx="1715">
                  <c:v>2.2750529990033888E-3</c:v>
                </c:pt>
                <c:pt idx="1716">
                  <c:v>2.2747196865420369E-3</c:v>
                </c:pt>
                <c:pt idx="1717">
                  <c:v>2.2743870563378208E-3</c:v>
                </c:pt>
                <c:pt idx="1718">
                  <c:v>2.274055106894888E-3</c:v>
                </c:pt>
                <c:pt idx="1719">
                  <c:v>2.273723836721058E-3</c:v>
                </c:pt>
                <c:pt idx="1720">
                  <c:v>2.2733932443278113E-3</c:v>
                </c:pt>
                <c:pt idx="1721">
                  <c:v>2.2730633282302777E-3</c:v>
                </c:pt>
                <c:pt idx="1722">
                  <c:v>2.2727340869472283E-3</c:v>
                </c:pt>
                <c:pt idx="1723">
                  <c:v>2.2724055190010612E-3</c:v>
                </c:pt>
                <c:pt idx="1724">
                  <c:v>2.2720776229177963E-3</c:v>
                </c:pt>
                <c:pt idx="1725">
                  <c:v>2.2717503972270597E-3</c:v>
                </c:pt>
                <c:pt idx="1726">
                  <c:v>2.2714238404620778E-3</c:v>
                </c:pt>
                <c:pt idx="1727">
                  <c:v>2.2710979511596638E-3</c:v>
                </c:pt>
                <c:pt idx="1728">
                  <c:v>2.2707727278602091E-3</c:v>
                </c:pt>
                <c:pt idx="1729">
                  <c:v>2.2704481691076723E-3</c:v>
                </c:pt>
                <c:pt idx="1730">
                  <c:v>2.2701242734495695E-3</c:v>
                </c:pt>
                <c:pt idx="1731">
                  <c:v>2.2698010394369647E-3</c:v>
                </c:pt>
                <c:pt idx="1732">
                  <c:v>2.2694784656244571E-3</c:v>
                </c:pt>
                <c:pt idx="1733">
                  <c:v>2.2691565505701754E-3</c:v>
                </c:pt>
                <c:pt idx="1734">
                  <c:v>2.2688352928357637E-3</c:v>
                </c:pt>
                <c:pt idx="1735">
                  <c:v>2.2685146909863728E-3</c:v>
                </c:pt>
                <c:pt idx="1736">
                  <c:v>2.2681947435906516E-3</c:v>
                </c:pt>
                <c:pt idx="1737">
                  <c:v>2.2678754492207356E-3</c:v>
                </c:pt>
                <c:pt idx="1738">
                  <c:v>2.2675568064522362E-3</c:v>
                </c:pt>
                <c:pt idx="1739">
                  <c:v>2.2672388138642342E-3</c:v>
                </c:pt>
                <c:pt idx="1740">
                  <c:v>2.2669214700392661E-3</c:v>
                </c:pt>
                <c:pt idx="1741">
                  <c:v>2.266604773563316E-3</c:v>
                </c:pt>
                <c:pt idx="1742">
                  <c:v>2.2662887230258076E-3</c:v>
                </c:pt>
                <c:pt idx="1743">
                  <c:v>2.2659733170195904E-3</c:v>
                </c:pt>
                <c:pt idx="1744">
                  <c:v>2.265658554140933E-3</c:v>
                </c:pt>
                <c:pt idx="1745">
                  <c:v>2.2653444329895135E-3</c:v>
                </c:pt>
                <c:pt idx="1746">
                  <c:v>2.2650309521684078E-3</c:v>
                </c:pt>
                <c:pt idx="1747">
                  <c:v>2.2647181102840815E-3</c:v>
                </c:pt>
                <c:pt idx="1748">
                  <c:v>2.2644059059463806E-3</c:v>
                </c:pt>
                <c:pt idx="1749">
                  <c:v>2.2640943377685205E-3</c:v>
                </c:pt>
                <c:pt idx="1750">
                  <c:v>2.263783404367079E-3</c:v>
                </c:pt>
                <c:pt idx="1751">
                  <c:v>2.2634731043619824E-3</c:v>
                </c:pt>
                <c:pt idx="1752">
                  <c:v>2.2631634363765012E-3</c:v>
                </c:pt>
                <c:pt idx="1753">
                  <c:v>2.2628543990372376E-3</c:v>
                </c:pt>
                <c:pt idx="1754">
                  <c:v>2.2625459909741156E-3</c:v>
                </c:pt>
                <c:pt idx="1755">
                  <c:v>2.2622382108203744E-3</c:v>
                </c:pt>
                <c:pt idx="1756">
                  <c:v>2.2619310572125576E-3</c:v>
                </c:pt>
                <c:pt idx="1757">
                  <c:v>2.2616245287905025E-3</c:v>
                </c:pt>
                <c:pt idx="1758">
                  <c:v>2.2613186241973323E-3</c:v>
                </c:pt>
                <c:pt idx="1759">
                  <c:v>2.2610133420794478E-3</c:v>
                </c:pt>
                <c:pt idx="1760">
                  <c:v>2.2607086810865155E-3</c:v>
                </c:pt>
                <c:pt idx="1761">
                  <c:v>2.2604046398714624E-3</c:v>
                </c:pt>
                <c:pt idx="1762">
                  <c:v>2.2601012170904624E-3</c:v>
                </c:pt>
                <c:pt idx="1763">
                  <c:v>2.2597984114029299E-3</c:v>
                </c:pt>
                <c:pt idx="1764">
                  <c:v>2.2594962214715101E-3</c:v>
                </c:pt>
                <c:pt idx="1765">
                  <c:v>2.2591946459620698E-3</c:v>
                </c:pt>
                <c:pt idx="1766">
                  <c:v>2.2588936835436892E-3</c:v>
                </c:pt>
                <c:pt idx="1767">
                  <c:v>2.2585933328886513E-3</c:v>
                </c:pt>
                <c:pt idx="1768">
                  <c:v>2.2582935926724343E-3</c:v>
                </c:pt>
                <c:pt idx="1769">
                  <c:v>2.2579944615737026E-3</c:v>
                </c:pt>
                <c:pt idx="1770">
                  <c:v>2.2576959382742965E-3</c:v>
                </c:pt>
                <c:pt idx="1771">
                  <c:v>2.2573980214592253E-3</c:v>
                </c:pt>
                <c:pt idx="1772">
                  <c:v>2.2571007098166583E-3</c:v>
                </c:pt>
                <c:pt idx="1773">
                  <c:v>2.2568040020379126E-3</c:v>
                </c:pt>
                <c:pt idx="1774">
                  <c:v>2.2565078968174489E-3</c:v>
                </c:pt>
                <c:pt idx="1775">
                  <c:v>2.256212392852861E-3</c:v>
                </c:pt>
                <c:pt idx="1776">
                  <c:v>2.2559174888448661E-3</c:v>
                </c:pt>
                <c:pt idx="1777">
                  <c:v>2.2556231834972964E-3</c:v>
                </c:pt>
                <c:pt idx="1778">
                  <c:v>2.2553294755170918E-3</c:v>
                </c:pt>
                <c:pt idx="1779">
                  <c:v>2.2550363636142899E-3</c:v>
                </c:pt>
                <c:pt idx="1780">
                  <c:v>2.2547438465020182E-3</c:v>
                </c:pt>
                <c:pt idx="1781">
                  <c:v>2.2544519228964847E-3</c:v>
                </c:pt>
                <c:pt idx="1782">
                  <c:v>2.2541605915169702E-3</c:v>
                </c:pt>
                <c:pt idx="1783">
                  <c:v>2.2538698510858189E-3</c:v>
                </c:pt>
                <c:pt idx="1784">
                  <c:v>2.253579700328431E-3</c:v>
                </c:pt>
                <c:pt idx="1785">
                  <c:v>2.2532901379732529E-3</c:v>
                </c:pt>
                <c:pt idx="1786">
                  <c:v>2.2530011627517697E-3</c:v>
                </c:pt>
                <c:pt idx="1787">
                  <c:v>2.2527127733984972E-3</c:v>
                </c:pt>
                <c:pt idx="1788">
                  <c:v>2.2524249686509726E-3</c:v>
                </c:pt>
                <c:pt idx="1789">
                  <c:v>2.2521377472497456E-3</c:v>
                </c:pt>
                <c:pt idx="1790">
                  <c:v>2.2518511079383714E-3</c:v>
                </c:pt>
                <c:pt idx="1791">
                  <c:v>2.2515650494634022E-3</c:v>
                </c:pt>
                <c:pt idx="1792">
                  <c:v>2.2512795705743782E-3</c:v>
                </c:pt>
                <c:pt idx="1793">
                  <c:v>2.2509946700238208E-3</c:v>
                </c:pt>
                <c:pt idx="1794">
                  <c:v>2.2507103465672206E-3</c:v>
                </c:pt>
                <c:pt idx="1795">
                  <c:v>2.2504265989630352E-3</c:v>
                </c:pt>
                <c:pt idx="1796">
                  <c:v>2.250143425972676E-3</c:v>
                </c:pt>
                <c:pt idx="1797">
                  <c:v>2.2498608263605015E-3</c:v>
                </c:pt>
                <c:pt idx="1798">
                  <c:v>2.2495787988938117E-3</c:v>
                </c:pt>
                <c:pt idx="1799">
                  <c:v>2.2492973423428346E-3</c:v>
                </c:pt>
                <c:pt idx="1800">
                  <c:v>2.2490164554807243E-3</c:v>
                </c:pt>
                <c:pt idx="1801">
                  <c:v>2.2487361370835484E-3</c:v>
                </c:pt>
                <c:pt idx="1802">
                  <c:v>2.2484563859302815E-3</c:v>
                </c:pt>
                <c:pt idx="1803">
                  <c:v>2.2481772008027981E-3</c:v>
                </c:pt>
                <c:pt idx="1804">
                  <c:v>2.2478985804858641E-3</c:v>
                </c:pt>
                <c:pt idx="1805">
                  <c:v>2.2476205237671278E-3</c:v>
                </c:pt>
                <c:pt idx="1806">
                  <c:v>2.2473430294371131E-3</c:v>
                </c:pt>
                <c:pt idx="1807">
                  <c:v>2.2470660962892117E-3</c:v>
                </c:pt>
                <c:pt idx="1808">
                  <c:v>2.2467897231196747E-3</c:v>
                </c:pt>
                <c:pt idx="1809">
                  <c:v>2.2465139087276052E-3</c:v>
                </c:pt>
                <c:pt idx="1810">
                  <c:v>2.2462386519149489E-3</c:v>
                </c:pt>
                <c:pt idx="1811">
                  <c:v>2.24596395148649E-3</c:v>
                </c:pt>
                <c:pt idx="1812">
                  <c:v>2.2456898062498398E-3</c:v>
                </c:pt>
                <c:pt idx="1813">
                  <c:v>2.24541621501543E-3</c:v>
                </c:pt>
                <c:pt idx="1814">
                  <c:v>2.2451431765965063E-3</c:v>
                </c:pt>
                <c:pt idx="1815">
                  <c:v>2.2448706898091186E-3</c:v>
                </c:pt>
                <c:pt idx="1816">
                  <c:v>2.2445987534721163E-3</c:v>
                </c:pt>
                <c:pt idx="1817">
                  <c:v>2.2443273664071368E-3</c:v>
                </c:pt>
                <c:pt idx="1818">
                  <c:v>2.2440565274386014E-3</c:v>
                </c:pt>
                <c:pt idx="1819">
                  <c:v>2.2437862353937047E-3</c:v>
                </c:pt>
                <c:pt idx="1820">
                  <c:v>2.243516489102411E-3</c:v>
                </c:pt>
                <c:pt idx="1821">
                  <c:v>2.2432472873974421E-3</c:v>
                </c:pt>
                <c:pt idx="1822">
                  <c:v>2.2429786291142733E-3</c:v>
                </c:pt>
                <c:pt idx="1823">
                  <c:v>2.2427105130911245E-3</c:v>
                </c:pt>
                <c:pt idx="1824">
                  <c:v>2.2424429381689526E-3</c:v>
                </c:pt>
                <c:pt idx="1825">
                  <c:v>2.2421759031914451E-3</c:v>
                </c:pt>
                <c:pt idx="1826">
                  <c:v>2.241909407005012E-3</c:v>
                </c:pt>
                <c:pt idx="1827">
                  <c:v>2.2416434484587773E-3</c:v>
                </c:pt>
                <c:pt idx="1828">
                  <c:v>2.2413780264045739E-3</c:v>
                </c:pt>
                <c:pt idx="1829">
                  <c:v>2.2411131396969344E-3</c:v>
                </c:pt>
                <c:pt idx="1830">
                  <c:v>2.2408487871930852E-3</c:v>
                </c:pt>
                <c:pt idx="1831">
                  <c:v>2.240584967752938E-3</c:v>
                </c:pt>
                <c:pt idx="1832">
                  <c:v>2.2403216802390834E-3</c:v>
                </c:pt>
                <c:pt idx="1833">
                  <c:v>2.2400589235167831E-3</c:v>
                </c:pt>
                <c:pt idx="1834">
                  <c:v>2.2397966964539627E-3</c:v>
                </c:pt>
                <c:pt idx="1835">
                  <c:v>2.2395349979212045E-3</c:v>
                </c:pt>
                <c:pt idx="1836">
                  <c:v>2.2392738267917409E-3</c:v>
                </c:pt>
                <c:pt idx="1837">
                  <c:v>2.2390131819414482E-3</c:v>
                </c:pt>
                <c:pt idx="1838">
                  <c:v>2.238753062248835E-3</c:v>
                </c:pt>
                <c:pt idx="1839">
                  <c:v>2.2384934665950411E-3</c:v>
                </c:pt>
                <c:pt idx="1840">
                  <c:v>2.2382343938638265E-3</c:v>
                </c:pt>
                <c:pt idx="1841">
                  <c:v>2.2379758429415656E-3</c:v>
                </c:pt>
                <c:pt idx="1842">
                  <c:v>2.2377178127172387E-3</c:v>
                </c:pt>
                <c:pt idx="1843">
                  <c:v>2.2374603020824278E-3</c:v>
                </c:pt>
                <c:pt idx="1844">
                  <c:v>2.2372033099313069E-3</c:v>
                </c:pt>
                <c:pt idx="1845">
                  <c:v>2.2369468351606373E-3</c:v>
                </c:pt>
                <c:pt idx="1846">
                  <c:v>2.2366908766697584E-3</c:v>
                </c:pt>
                <c:pt idx="1847">
                  <c:v>2.2364354333605828E-3</c:v>
                </c:pt>
                <c:pt idx="1848">
                  <c:v>2.2361805041375875E-3</c:v>
                </c:pt>
                <c:pt idx="1849">
                  <c:v>2.2359260879078091E-3</c:v>
                </c:pt>
                <c:pt idx="1850">
                  <c:v>2.235672183580836E-3</c:v>
                </c:pt>
                <c:pt idx="1851">
                  <c:v>2.2354187900687993E-3</c:v>
                </c:pt>
                <c:pt idx="1852">
                  <c:v>2.2351659062863696E-3</c:v>
                </c:pt>
                <c:pt idx="1853">
                  <c:v>2.2349135311507491E-3</c:v>
                </c:pt>
                <c:pt idx="1854">
                  <c:v>2.2346616635816638E-3</c:v>
                </c:pt>
                <c:pt idx="1855">
                  <c:v>2.2344103025013573E-3</c:v>
                </c:pt>
                <c:pt idx="1856">
                  <c:v>2.234159446834584E-3</c:v>
                </c:pt>
                <c:pt idx="1857">
                  <c:v>2.2339090955086033E-3</c:v>
                </c:pt>
                <c:pt idx="1858">
                  <c:v>2.2336592474531706E-3</c:v>
                </c:pt>
                <c:pt idx="1859">
                  <c:v>2.2334099016005343E-3</c:v>
                </c:pt>
                <c:pt idx="1860">
                  <c:v>2.2331610568854243E-3</c:v>
                </c:pt>
                <c:pt idx="1861">
                  <c:v>2.2329127122450508E-3</c:v>
                </c:pt>
                <c:pt idx="1862">
                  <c:v>2.232664866619093E-3</c:v>
                </c:pt>
                <c:pt idx="1863">
                  <c:v>2.2324175189496953E-3</c:v>
                </c:pt>
                <c:pt idx="1864">
                  <c:v>2.2321706681814606E-3</c:v>
                </c:pt>
                <c:pt idx="1865">
                  <c:v>2.2319243132614417E-3</c:v>
                </c:pt>
                <c:pt idx="1866">
                  <c:v>2.231678453139136E-3</c:v>
                </c:pt>
                <c:pt idx="1867">
                  <c:v>2.2314330867664813E-3</c:v>
                </c:pt>
                <c:pt idx="1868">
                  <c:v>2.2311882130978448E-3</c:v>
                </c:pt>
                <c:pt idx="1869">
                  <c:v>2.2309438310900201E-3</c:v>
                </c:pt>
                <c:pt idx="1870">
                  <c:v>2.2306999397022206E-3</c:v>
                </c:pt>
                <c:pt idx="1871">
                  <c:v>2.2304565378960697E-3</c:v>
                </c:pt>
                <c:pt idx="1872">
                  <c:v>2.2302136246355989E-3</c:v>
                </c:pt>
                <c:pt idx="1873">
                  <c:v>2.2299711988872386E-3</c:v>
                </c:pt>
                <c:pt idx="1874">
                  <c:v>2.2297292596198124E-3</c:v>
                </c:pt>
                <c:pt idx="1875">
                  <c:v>2.2294878058045312E-3</c:v>
                </c:pt>
                <c:pt idx="1876">
                  <c:v>2.229246836414987E-3</c:v>
                </c:pt>
                <c:pt idx="1877">
                  <c:v>2.2290063504271447E-3</c:v>
                </c:pt>
                <c:pt idx="1878">
                  <c:v>2.2287663468193385E-3</c:v>
                </c:pt>
                <c:pt idx="1879">
                  <c:v>2.228526824572264E-3</c:v>
                </c:pt>
                <c:pt idx="1880">
                  <c:v>2.228287782668972E-3</c:v>
                </c:pt>
                <c:pt idx="1881">
                  <c:v>2.2280492200948635E-3</c:v>
                </c:pt>
                <c:pt idx="1882">
                  <c:v>2.2278111358376811E-3</c:v>
                </c:pt>
                <c:pt idx="1883">
                  <c:v>2.2275735288875068E-3</c:v>
                </c:pt>
                <c:pt idx="1884">
                  <c:v>2.2273363982367508E-3</c:v>
                </c:pt>
                <c:pt idx="1885">
                  <c:v>2.2270997428801495E-3</c:v>
                </c:pt>
                <c:pt idx="1886">
                  <c:v>2.226863561814757E-3</c:v>
                </c:pt>
                <c:pt idx="1887">
                  <c:v>2.22662785403994E-3</c:v>
                </c:pt>
                <c:pt idx="1888">
                  <c:v>2.2263926185573731E-3</c:v>
                </c:pt>
                <c:pt idx="1889">
                  <c:v>2.2261578543710278E-3</c:v>
                </c:pt>
                <c:pt idx="1890">
                  <c:v>2.2259235604871726E-3</c:v>
                </c:pt>
                <c:pt idx="1891">
                  <c:v>2.2256897359143632E-3</c:v>
                </c:pt>
                <c:pt idx="1892">
                  <c:v>2.2254563796634363E-3</c:v>
                </c:pt>
                <c:pt idx="1893">
                  <c:v>2.2252234907475074E-3</c:v>
                </c:pt>
                <c:pt idx="1894">
                  <c:v>2.22499106818196E-3</c:v>
                </c:pt>
                <c:pt idx="1895">
                  <c:v>2.2247591109844423E-3</c:v>
                </c:pt>
                <c:pt idx="1896">
                  <c:v>2.2245276181748611E-3</c:v>
                </c:pt>
                <c:pt idx="1897">
                  <c:v>2.2242965887753758E-3</c:v>
                </c:pt>
                <c:pt idx="1898">
                  <c:v>2.2240660218103905E-3</c:v>
                </c:pt>
                <c:pt idx="1899">
                  <c:v>2.2238359163065523E-3</c:v>
                </c:pt>
                <c:pt idx="1900">
                  <c:v>2.2236062712927412E-3</c:v>
                </c:pt>
                <c:pt idx="1901">
                  <c:v>2.2233770858000675E-3</c:v>
                </c:pt>
                <c:pt idx="1902">
                  <c:v>2.2231483588618624E-3</c:v>
                </c:pt>
                <c:pt idx="1903">
                  <c:v>2.2229200895136762E-3</c:v>
                </c:pt>
                <c:pt idx="1904">
                  <c:v>2.2226922767932702E-3</c:v>
                </c:pt>
                <c:pt idx="1905">
                  <c:v>2.2224649197406113E-3</c:v>
                </c:pt>
                <c:pt idx="1906">
                  <c:v>2.2222380173978653E-3</c:v>
                </c:pt>
                <c:pt idx="1907">
                  <c:v>2.222011568809394E-3</c:v>
                </c:pt>
                <c:pt idx="1908">
                  <c:v>2.2217855730217455E-3</c:v>
                </c:pt>
                <c:pt idx="1909">
                  <c:v>2.2215600290836522E-3</c:v>
                </c:pt>
                <c:pt idx="1910">
                  <c:v>2.2213349360460221E-3</c:v>
                </c:pt>
                <c:pt idx="1911">
                  <c:v>2.2211102929619365E-3</c:v>
                </c:pt>
                <c:pt idx="1912">
                  <c:v>2.2208860988866407E-3</c:v>
                </c:pt>
                <c:pt idx="1913">
                  <c:v>2.2206623528775401E-3</c:v>
                </c:pt>
                <c:pt idx="1914">
                  <c:v>2.2204390539941957E-3</c:v>
                </c:pt>
                <c:pt idx="1915">
                  <c:v>2.2202162012983162E-3</c:v>
                </c:pt>
                <c:pt idx="1916">
                  <c:v>2.219993793853754E-3</c:v>
                </c:pt>
                <c:pt idx="1917">
                  <c:v>2.2197718307264999E-3</c:v>
                </c:pt>
                <c:pt idx="1918">
                  <c:v>2.2195503109846749E-3</c:v>
                </c:pt>
                <c:pt idx="1919">
                  <c:v>2.2193292336985283E-3</c:v>
                </c:pt>
                <c:pt idx="1920">
                  <c:v>2.2191085979404298E-3</c:v>
                </c:pt>
                <c:pt idx="1921">
                  <c:v>2.2188884027848645E-3</c:v>
                </c:pt>
                <c:pt idx="1922">
                  <c:v>2.2186686473084282E-3</c:v>
                </c:pt>
                <c:pt idx="1923">
                  <c:v>2.2184493305898211E-3</c:v>
                </c:pt>
                <c:pt idx="1924">
                  <c:v>2.2182304517098417E-3</c:v>
                </c:pt>
                <c:pt idx="1925">
                  <c:v>2.2180120097513838E-3</c:v>
                </c:pt>
                <c:pt idx="1926">
                  <c:v>2.2177940037994281E-3</c:v>
                </c:pt>
                <c:pt idx="1927">
                  <c:v>2.2175764329410391E-3</c:v>
                </c:pt>
                <c:pt idx="1928">
                  <c:v>2.2173592962653589E-3</c:v>
                </c:pt>
                <c:pt idx="1929">
                  <c:v>2.2171425928636003E-3</c:v>
                </c:pt>
                <c:pt idx="1930">
                  <c:v>2.2169263218290445E-3</c:v>
                </c:pt>
                <c:pt idx="1931">
                  <c:v>2.216710482257034E-3</c:v>
                </c:pt>
                <c:pt idx="1932">
                  <c:v>2.2164950732449663E-3</c:v>
                </c:pt>
                <c:pt idx="1933">
                  <c:v>2.2162800938922917E-3</c:v>
                </c:pt>
                <c:pt idx="1934">
                  <c:v>2.2160655433005041E-3</c:v>
                </c:pt>
                <c:pt idx="1935">
                  <c:v>2.2158514205731393E-3</c:v>
                </c:pt>
                <c:pt idx="1936">
                  <c:v>2.2156377248157663E-3</c:v>
                </c:pt>
                <c:pt idx="1937">
                  <c:v>2.2154244551359859E-3</c:v>
                </c:pt>
                <c:pt idx="1938">
                  <c:v>2.2152116106434225E-3</c:v>
                </c:pt>
                <c:pt idx="1939">
                  <c:v>2.2149991904497194E-3</c:v>
                </c:pt>
                <c:pt idx="1940">
                  <c:v>2.2147871936685349E-3</c:v>
                </c:pt>
                <c:pt idx="1941">
                  <c:v>2.2145756194155352E-3</c:v>
                </c:pt>
                <c:pt idx="1942">
                  <c:v>2.2143644668083926E-3</c:v>
                </c:pt>
                <c:pt idx="1943">
                  <c:v>2.2141537349667762E-3</c:v>
                </c:pt>
                <c:pt idx="1944">
                  <c:v>2.2139434230123486E-3</c:v>
                </c:pt>
                <c:pt idx="1945">
                  <c:v>2.2137335300687613E-3</c:v>
                </c:pt>
                <c:pt idx="1946">
                  <c:v>2.2135240552616496E-3</c:v>
                </c:pt>
                <c:pt idx="1947">
                  <c:v>2.2133149977186261E-3</c:v>
                </c:pt>
                <c:pt idx="1948">
                  <c:v>2.2131063565692779E-3</c:v>
                </c:pt>
                <c:pt idx="1949">
                  <c:v>2.2128981309451593E-3</c:v>
                </c:pt>
                <c:pt idx="1950">
                  <c:v>2.2126903199797877E-3</c:v>
                </c:pt>
                <c:pt idx="1951">
                  <c:v>2.2124829228086394E-3</c:v>
                </c:pt>
                <c:pt idx="1952">
                  <c:v>2.2122759385691426E-3</c:v>
                </c:pt>
                <c:pt idx="1953">
                  <c:v>2.2120693664006738E-3</c:v>
                </c:pt>
                <c:pt idx="1954">
                  <c:v>2.2118632054445538E-3</c:v>
                </c:pt>
                <c:pt idx="1955">
                  <c:v>2.211657454844041E-3</c:v>
                </c:pt>
                <c:pt idx="1956">
                  <c:v>2.2114521137443256E-3</c:v>
                </c:pt>
                <c:pt idx="1957">
                  <c:v>2.2112471812925283E-3</c:v>
                </c:pt>
                <c:pt idx="1958">
                  <c:v>2.2110426566376916E-3</c:v>
                </c:pt>
                <c:pt idx="1959">
                  <c:v>2.210838538930776E-3</c:v>
                </c:pt>
                <c:pt idx="1960">
                  <c:v>2.2106348273246575E-3</c:v>
                </c:pt>
                <c:pt idx="1961">
                  <c:v>2.2104315209741199E-3</c:v>
                </c:pt>
                <c:pt idx="1962">
                  <c:v>2.2102286190358502E-3</c:v>
                </c:pt>
                <c:pt idx="1963">
                  <c:v>2.2100261206684344E-3</c:v>
                </c:pt>
                <c:pt idx="1964">
                  <c:v>2.2098240250323538E-3</c:v>
                </c:pt>
                <c:pt idx="1965">
                  <c:v>2.2096223312899782E-3</c:v>
                </c:pt>
                <c:pt idx="1966">
                  <c:v>2.2094210386055615E-3</c:v>
                </c:pt>
                <c:pt idx="1967">
                  <c:v>2.2092201461452383E-3</c:v>
                </c:pt>
                <c:pt idx="1968">
                  <c:v>2.2090196530770174E-3</c:v>
                </c:pt>
                <c:pt idx="1969">
                  <c:v>2.2088195585707781E-3</c:v>
                </c:pt>
                <c:pt idx="1970">
                  <c:v>2.2086198617982658E-3</c:v>
                </c:pt>
                <c:pt idx="1971">
                  <c:v>2.2084205619330851E-3</c:v>
                </c:pt>
                <c:pt idx="1972">
                  <c:v>2.2082216581506978E-3</c:v>
                </c:pt>
                <c:pt idx="1973">
                  <c:v>2.2080231496284172E-3</c:v>
                </c:pt>
                <c:pt idx="1974">
                  <c:v>2.2078250355454018E-3</c:v>
                </c:pt>
                <c:pt idx="1975">
                  <c:v>2.2076273150826537E-3</c:v>
                </c:pt>
                <c:pt idx="1976">
                  <c:v>2.2074299874230113E-3</c:v>
                </c:pt>
                <c:pt idx="1977">
                  <c:v>2.2072330517511453E-3</c:v>
                </c:pt>
                <c:pt idx="1978">
                  <c:v>2.2070365072535559E-3</c:v>
                </c:pt>
                <c:pt idx="1979">
                  <c:v>2.206840353118565E-3</c:v>
                </c:pt>
                <c:pt idx="1980">
                  <c:v>2.2066445885363141E-3</c:v>
                </c:pt>
                <c:pt idx="1981">
                  <c:v>2.2064492126987593E-3</c:v>
                </c:pt>
                <c:pt idx="1982">
                  <c:v>2.2062542247996649E-3</c:v>
                </c:pt>
                <c:pt idx="1983">
                  <c:v>2.206059624034602E-3</c:v>
                </c:pt>
                <c:pt idx="1984">
                  <c:v>2.2058654096009404E-3</c:v>
                </c:pt>
                <c:pt idx="1985">
                  <c:v>2.2056715806978472E-3</c:v>
                </c:pt>
                <c:pt idx="1986">
                  <c:v>2.2054781365262802E-3</c:v>
                </c:pt>
                <c:pt idx="1987">
                  <c:v>2.2052850762889846E-3</c:v>
                </c:pt>
                <c:pt idx="1988">
                  <c:v>2.2050923991904876E-3</c:v>
                </c:pt>
                <c:pt idx="1989">
                  <c:v>2.2049001044370945E-3</c:v>
                </c:pt>
                <c:pt idx="1990">
                  <c:v>2.2047081912368836E-3</c:v>
                </c:pt>
                <c:pt idx="1991">
                  <c:v>2.2045166587997033E-3</c:v>
                </c:pt>
                <c:pt idx="1992">
                  <c:v>2.2043255063371641E-3</c:v>
                </c:pt>
                <c:pt idx="1993">
                  <c:v>2.2041347330626401E-3</c:v>
                </c:pt>
                <c:pt idx="1994">
                  <c:v>2.2039443381912582E-3</c:v>
                </c:pt>
                <c:pt idx="1995">
                  <c:v>2.203754320939898E-3</c:v>
                </c:pt>
                <c:pt idx="1996">
                  <c:v>2.2035646805271853E-3</c:v>
                </c:pt>
                <c:pt idx="1997">
                  <c:v>2.2033754161734894E-3</c:v>
                </c:pt>
                <c:pt idx="1998">
                  <c:v>2.2031865271009161E-3</c:v>
                </c:pt>
                <c:pt idx="1999">
                  <c:v>2.2029980125333063E-3</c:v>
                </c:pt>
                <c:pt idx="2000">
                  <c:v>2.20280987169623E-3</c:v>
                </c:pt>
              </c:numCache>
            </c:numRef>
          </c:xVal>
          <c:yVal>
            <c:numRef>
              <c:f>'GSM  &amp; Mutation'!$Q$6:$Q$2006</c:f>
              <c:numCache>
                <c:formatCode>0.0000E+00</c:formatCode>
                <c:ptCount val="2001"/>
                <c:pt idx="0">
                  <c:v>0.81</c:v>
                </c:pt>
                <c:pt idx="1">
                  <c:v>0.39815680886711768</c:v>
                </c:pt>
                <c:pt idx="2">
                  <c:v>0.18055996268749272</c:v>
                </c:pt>
                <c:pt idx="3">
                  <c:v>9.818126727603782E-2</c:v>
                </c:pt>
                <c:pt idx="4">
                  <c:v>6.0901832120660568E-2</c:v>
                </c:pt>
                <c:pt idx="5">
                  <c:v>4.1251464769884671E-2</c:v>
                </c:pt>
                <c:pt idx="6">
                  <c:v>2.9714463184105332E-2</c:v>
                </c:pt>
                <c:pt idx="7">
                  <c:v>2.2391659749653302E-2</c:v>
                </c:pt>
                <c:pt idx="8">
                  <c:v>1.7463605963929502E-2</c:v>
                </c:pt>
                <c:pt idx="9">
                  <c:v>1.3993185781855724E-2</c:v>
                </c:pt>
                <c:pt idx="10">
                  <c:v>1.1459265550690548E-2</c:v>
                </c:pt>
                <c:pt idx="11">
                  <c:v>9.5538065910711206E-3</c:v>
                </c:pt>
                <c:pt idx="12">
                  <c:v>8.0854653598699377E-3</c:v>
                </c:pt>
                <c:pt idx="13">
                  <c:v>6.9303965402582515E-3</c:v>
                </c:pt>
                <c:pt idx="14">
                  <c:v>6.0056196151554693E-3</c:v>
                </c:pt>
                <c:pt idx="15">
                  <c:v>5.2538687390154019E-3</c:v>
                </c:pt>
                <c:pt idx="16">
                  <c:v>4.6346040823155637E-3</c:v>
                </c:pt>
                <c:pt idx="17">
                  <c:v>4.1184819141400911E-3</c:v>
                </c:pt>
                <c:pt idx="18">
                  <c:v>3.6838435287028077E-3</c:v>
                </c:pt>
                <c:pt idx="19">
                  <c:v>3.3144233983723936E-3</c:v>
                </c:pt>
                <c:pt idx="20">
                  <c:v>2.9978160689780671E-3</c:v>
                </c:pt>
                <c:pt idx="21">
                  <c:v>2.7244279681270917E-3</c:v>
                </c:pt>
                <c:pt idx="22">
                  <c:v>2.4867465793095627E-3</c:v>
                </c:pt>
                <c:pt idx="23">
                  <c:v>2.2788218123525467E-3</c:v>
                </c:pt>
                <c:pt idx="24">
                  <c:v>2.0958920188957537E-3</c:v>
                </c:pt>
                <c:pt idx="25">
                  <c:v>1.9341103507538964E-3</c:v>
                </c:pt>
                <c:pt idx="26">
                  <c:v>1.7903418507203364E-3</c:v>
                </c:pt>
                <c:pt idx="27">
                  <c:v>1.6620111393053233E-3</c:v>
                </c:pt>
                <c:pt idx="28">
                  <c:v>1.5469867844282467E-3</c:v>
                </c:pt>
                <c:pt idx="29">
                  <c:v>1.4434925995545312E-3</c:v>
                </c:pt>
                <c:pt idx="30">
                  <c:v>1.3500389383309152E-3</c:v>
                </c:pt>
                <c:pt idx="31">
                  <c:v>1.2653689975819296E-3</c:v>
                </c:pt>
                <c:pt idx="32">
                  <c:v>1.1884164973021655E-3</c:v>
                </c:pt>
                <c:pt idx="33">
                  <c:v>1.118272065225934E-3</c:v>
                </c:pt>
                <c:pt idx="34">
                  <c:v>1.0541563392809799E-3</c:v>
                </c:pt>
                <c:pt idx="35">
                  <c:v>9.9539829695938589E-4</c:v>
                </c:pt>
                <c:pt idx="36">
                  <c:v>9.4141768269120115E-4</c:v>
                </c:pt>
                <c:pt idx="37">
                  <c:v>8.9171067127863477E-4</c:v>
                </c:pt>
                <c:pt idx="38">
                  <c:v>8.4583810409422642E-4</c:v>
                </c:pt>
                <c:pt idx="39">
                  <c:v>8.0341578381411391E-4</c:v>
                </c:pt>
                <c:pt idx="40">
                  <c:v>7.6410642622221135E-4</c:v>
                </c:pt>
                <c:pt idx="41">
                  <c:v>7.2761295357347668E-4</c:v>
                </c:pt>
                <c:pt idx="42">
                  <c:v>6.9367287999209134E-4</c:v>
                </c:pt>
                <c:pt idx="43">
                  <c:v>6.6205359038698248E-4</c:v>
                </c:pt>
                <c:pt idx="44">
                  <c:v>6.325483540497223E-4</c:v>
                </c:pt>
                <c:pt idx="45">
                  <c:v>6.0497294516302571E-4</c:v>
                </c:pt>
                <c:pt idx="46">
                  <c:v>5.7916276690687593E-4</c:v>
                </c:pt>
                <c:pt idx="47">
                  <c:v>5.5497039521575499E-4</c:v>
                </c:pt>
                <c:pt idx="48">
                  <c:v>5.3226347365668977E-4</c:v>
                </c:pt>
                <c:pt idx="49">
                  <c:v>5.1092290323218666E-4</c:v>
                </c:pt>
                <c:pt idx="50">
                  <c:v>4.9084128082890115E-4</c:v>
                </c:pt>
                <c:pt idx="51">
                  <c:v>4.7192154804312139E-4</c:v>
                </c:pt>
                <c:pt idx="52">
                  <c:v>4.5407581861337687E-4</c:v>
                </c:pt>
                <c:pt idx="53">
                  <c:v>4.3722435798631155E-4</c:v>
                </c:pt>
                <c:pt idx="54">
                  <c:v>4.2129469287502229E-4</c:v>
                </c:pt>
                <c:pt idx="55">
                  <c:v>4.0622083222837627E-4</c:v>
                </c:pt>
                <c:pt idx="56">
                  <c:v>3.9194258396468211E-4</c:v>
                </c:pt>
                <c:pt idx="57">
                  <c:v>3.7840495425190464E-4</c:v>
                </c:pt>
                <c:pt idx="58">
                  <c:v>3.6555761813371286E-4</c:v>
                </c:pt>
                <c:pt idx="59">
                  <c:v>3.5335445198150583E-4</c:v>
                </c:pt>
                <c:pt idx="60">
                  <c:v>3.4175311965781499E-4</c:v>
                </c:pt>
                <c:pt idx="61">
                  <c:v>3.3071470545501723E-4</c:v>
                </c:pt>
                <c:pt idx="62">
                  <c:v>3.2020338786470755E-4</c:v>
                </c:pt>
                <c:pt idx="63">
                  <c:v>3.1018614906953612E-4</c:v>
                </c:pt>
                <c:pt idx="64">
                  <c:v>3.006325157570342E-4</c:v>
                </c:pt>
                <c:pt idx="65">
                  <c:v>2.9151432745540523E-4</c:v>
                </c:pt>
                <c:pt idx="66">
                  <c:v>2.8280552910204653E-4</c:v>
                </c:pt>
                <c:pt idx="67">
                  <c:v>2.7448198499120918E-4</c:v>
                </c:pt>
                <c:pt idx="68">
                  <c:v>2.6652131161967622E-4</c:v>
                </c:pt>
                <c:pt idx="69">
                  <c:v>2.5890272726857591E-4</c:v>
                </c:pt>
                <c:pt idx="70">
                  <c:v>2.516069164336954E-4</c:v>
                </c:pt>
                <c:pt idx="71">
                  <c:v>2.4461590745279834E-4</c:v>
                </c:pt>
                <c:pt idx="72">
                  <c:v>2.3791296188221936E-4</c:v>
                </c:pt>
                <c:pt idx="73">
                  <c:v>2.3148247435122836E-4</c:v>
                </c:pt>
                <c:pt idx="74">
                  <c:v>2.2530988177536288E-4</c:v>
                </c:pt>
                <c:pt idx="75">
                  <c:v>2.1938158094252986E-4</c:v>
                </c:pt>
                <c:pt idx="76">
                  <c:v>2.1368485360104611E-4</c:v>
                </c:pt>
                <c:pt idx="77">
                  <c:v>2.0820779827935535E-4</c:v>
                </c:pt>
                <c:pt idx="78">
                  <c:v>2.029392681549892E-4</c:v>
                </c:pt>
                <c:pt idx="79">
                  <c:v>1.9786881436718092E-4</c:v>
                </c:pt>
                <c:pt idx="80">
                  <c:v>1.9298663423489147E-4</c:v>
                </c:pt>
                <c:pt idx="81">
                  <c:v>1.8828352390113566E-4</c:v>
                </c:pt>
                <c:pt idx="82">
                  <c:v>1.8375083497649747E-4</c:v>
                </c:pt>
                <c:pt idx="83">
                  <c:v>1.7938043480052773E-4</c:v>
                </c:pt>
                <c:pt idx="84">
                  <c:v>1.7516466998013062E-4</c:v>
                </c:pt>
                <c:pt idx="85">
                  <c:v>1.7109633289975304E-4</c:v>
                </c:pt>
                <c:pt idx="86">
                  <c:v>1.6716863092979372E-4</c:v>
                </c:pt>
                <c:pt idx="87">
                  <c:v>1.6337515808765587E-4</c:v>
                </c:pt>
                <c:pt idx="88">
                  <c:v>1.597098689307248E-4</c:v>
                </c:pt>
                <c:pt idx="89">
                  <c:v>1.5616705448264661E-4</c:v>
                </c:pt>
                <c:pt idx="90">
                  <c:v>1.5274132001394638E-4</c:v>
                </c:pt>
                <c:pt idx="91">
                  <c:v>1.4942756451555053E-4</c:v>
                </c:pt>
                <c:pt idx="92">
                  <c:v>1.4622096171941517E-4</c:v>
                </c:pt>
                <c:pt idx="93">
                  <c:v>1.4311694253443666E-4</c:v>
                </c:pt>
                <c:pt idx="94">
                  <c:v>1.4011117877832187E-4</c:v>
                </c:pt>
                <c:pt idx="95">
                  <c:v>1.3719956809729304E-4</c:v>
                </c:pt>
                <c:pt idx="96">
                  <c:v>1.3437821997554537E-4</c:v>
                </c:pt>
                <c:pt idx="97">
                  <c:v>1.3164344274539156E-4</c:v>
                </c:pt>
                <c:pt idx="98">
                  <c:v>1.2899173151713385E-4</c:v>
                </c:pt>
                <c:pt idx="99">
                  <c:v>1.2641975695499685E-4</c:v>
                </c:pt>
                <c:pt idx="100">
                  <c:v>1.2392435483202631E-4</c:v>
                </c:pt>
                <c:pt idx="101">
                  <c:v>1.2150251630278594E-4</c:v>
                </c:pt>
                <c:pt idx="102">
                  <c:v>1.1915137883803288E-4</c:v>
                </c:pt>
                <c:pt idx="103">
                  <c:v>1.1686821777039061E-4</c:v>
                </c:pt>
                <c:pt idx="104">
                  <c:v>1.1465043840441011E-4</c:v>
                </c:pt>
                <c:pt idx="105">
                  <c:v>1.1249556864837321E-4</c:v>
                </c:pt>
                <c:pt idx="106">
                  <c:v>1.104012521287824E-4</c:v>
                </c:pt>
                <c:pt idx="107">
                  <c:v>1.0836524175173942E-4</c:v>
                </c:pt>
                <c:pt idx="108">
                  <c:v>1.0638539367837406E-4</c:v>
                </c:pt>
                <c:pt idx="109">
                  <c:v>1.044596616841741E-4</c:v>
                </c:pt>
                <c:pt idx="110">
                  <c:v>1.0258609187451448E-4</c:v>
                </c:pt>
                <c:pt idx="111">
                  <c:v>1.0076281773091236E-4</c:v>
                </c:pt>
                <c:pt idx="112">
                  <c:v>9.8988055464565634E-5</c:v>
                </c:pt>
                <c:pt idx="113">
                  <c:v>9.7260099655585149E-5</c:v>
                </c:pt>
                <c:pt idx="114">
                  <c:v>9.5577319158022327E-5</c:v>
                </c:pt>
                <c:pt idx="115">
                  <c:v>9.3938153252339497E-5</c:v>
                </c:pt>
                <c:pt idx="116">
                  <c:v>9.2341108028383374E-5</c:v>
                </c:pt>
                <c:pt idx="117">
                  <c:v>9.0784752983215686E-5</c:v>
                </c:pt>
                <c:pt idx="118">
                  <c:v>8.9267717819339177E-5</c:v>
                </c:pt>
                <c:pt idx="119">
                  <c:v>8.778868942994344E-5</c:v>
                </c:pt>
                <c:pt idx="120">
                  <c:v>8.6346409058790817E-5</c:v>
                </c:pt>
                <c:pt idx="121">
                  <c:v>8.4939669623276744E-5</c:v>
                </c:pt>
                <c:pt idx="122">
                  <c:v>8.3567313190038798E-5</c:v>
                </c:pt>
                <c:pt idx="123">
                  <c:v>8.2228228593261019E-5</c:v>
                </c:pt>
                <c:pt idx="124">
                  <c:v>8.0921349186529931E-5</c:v>
                </c:pt>
                <c:pt idx="125">
                  <c:v>7.964565071975251E-5</c:v>
                </c:pt>
                <c:pt idx="126">
                  <c:v>7.8400149333249374E-5</c:v>
                </c:pt>
                <c:pt idx="127">
                  <c:v>7.7183899661690085E-5</c:v>
                </c:pt>
                <c:pt idx="128">
                  <c:v>7.599599304105155E-5</c:v>
                </c:pt>
                <c:pt idx="129">
                  <c:v>7.4835555812251297E-5</c:v>
                </c:pt>
                <c:pt idx="130">
                  <c:v>7.370174771554511E-5</c:v>
                </c:pt>
                <c:pt idx="131">
                  <c:v>7.2593760370181926E-5</c:v>
                </c:pt>
                <c:pt idx="132">
                  <c:v>7.1510815834180971E-5</c:v>
                </c:pt>
                <c:pt idx="133">
                  <c:v>7.045216523944277E-5</c:v>
                </c:pt>
                <c:pt idx="134">
                  <c:v>6.9417087497724021E-5</c:v>
                </c:pt>
                <c:pt idx="135">
                  <c:v>6.840488807330316E-5</c:v>
                </c:pt>
                <c:pt idx="136">
                  <c:v>6.7414897818437761E-5</c:v>
                </c:pt>
                <c:pt idx="137">
                  <c:v>6.6446471867969253E-5</c:v>
                </c:pt>
                <c:pt idx="138">
                  <c:v>6.5498988589666646E-5</c:v>
                </c:pt>
                <c:pt idx="139">
                  <c:v>6.4571848587120889E-5</c:v>
                </c:pt>
                <c:pt idx="140">
                  <c:v>6.3664473752204302E-5</c:v>
                </c:pt>
                <c:pt idx="141">
                  <c:v>6.2776306364299662E-5</c:v>
                </c:pt>
                <c:pt idx="142">
                  <c:v>6.1906808233679473E-5</c:v>
                </c:pt>
                <c:pt idx="143">
                  <c:v>6.1055459886579452E-5</c:v>
                </c:pt>
                <c:pt idx="144">
                  <c:v>6.0221759789663481E-5</c:v>
                </c:pt>
                <c:pt idx="145">
                  <c:v>5.9405223611719139E-5</c:v>
                </c:pt>
                <c:pt idx="146">
                  <c:v>5.8605383520554872E-5</c:v>
                </c:pt>
                <c:pt idx="147">
                  <c:v>5.7821787513194312E-5</c:v>
                </c:pt>
                <c:pt idx="148">
                  <c:v>5.7053998777577649E-5</c:v>
                </c:pt>
                <c:pt idx="149">
                  <c:v>5.630159508408766E-5</c:v>
                </c:pt>
                <c:pt idx="150">
                  <c:v>5.5564168205318786E-5</c:v>
                </c:pt>
                <c:pt idx="151">
                  <c:v>5.4841323362600672E-5</c:v>
                </c:pt>
                <c:pt idx="152">
                  <c:v>5.4132678697876026E-5</c:v>
                </c:pt>
                <c:pt idx="153">
                  <c:v>5.3437864769613838E-5</c:v>
                </c:pt>
                <c:pt idx="154">
                  <c:v>5.2756524071516199E-5</c:v>
                </c:pt>
                <c:pt idx="155">
                  <c:v>5.2088310572848478E-5</c:v>
                </c:pt>
                <c:pt idx="156">
                  <c:v>5.1432889279289744E-5</c:v>
                </c:pt>
                <c:pt idx="157">
                  <c:v>5.0789935813263176E-5</c:v>
                </c:pt>
                <c:pt idx="158">
                  <c:v>5.015913601276534E-5</c:v>
                </c:pt>
                <c:pt idx="159">
                  <c:v>4.9540185547768322E-5</c:v>
                </c:pt>
                <c:pt idx="160">
                  <c:v>4.8932789553320434E-5</c:v>
                </c:pt>
                <c:pt idx="161">
                  <c:v>4.8336662278520117E-5</c:v>
                </c:pt>
                <c:pt idx="162">
                  <c:v>4.7751526750582921E-5</c:v>
                </c:pt>
                <c:pt idx="163">
                  <c:v>4.7177114453264668E-5</c:v>
                </c:pt>
                <c:pt idx="164">
                  <c:v>4.6613165018943845E-5</c:v>
                </c:pt>
                <c:pt idx="165">
                  <c:v>4.6059425933704167E-5</c:v>
                </c:pt>
                <c:pt idx="166">
                  <c:v>4.5515652254794074E-5</c:v>
                </c:pt>
                <c:pt idx="167">
                  <c:v>4.498160633987285E-5</c:v>
                </c:pt>
                <c:pt idx="168">
                  <c:v>4.4457057587484963E-5</c:v>
                </c:pt>
                <c:pt idx="169">
                  <c:v>4.3941782188233656E-5</c:v>
                </c:pt>
                <c:pt idx="170">
                  <c:v>4.3435562886152545E-5</c:v>
                </c:pt>
                <c:pt idx="171">
                  <c:v>4.2938188749800587E-5</c:v>
                </c:pt>
                <c:pt idx="172">
                  <c:v>4.2449454952630087E-5</c:v>
                </c:pt>
                <c:pt idx="173">
                  <c:v>4.1969162562200989E-5</c:v>
                </c:pt>
                <c:pt idx="174">
                  <c:v>4.1497118337836715E-5</c:v>
                </c:pt>
                <c:pt idx="175">
                  <c:v>4.1033134536337249E-5</c:v>
                </c:pt>
                <c:pt idx="176">
                  <c:v>4.0577028725385014E-5</c:v>
                </c:pt>
                <c:pt idx="177">
                  <c:v>4.0128623604297384E-5</c:v>
                </c:pt>
                <c:pt idx="178">
                  <c:v>3.9687746831797131E-5</c:v>
                </c:pt>
                <c:pt idx="179">
                  <c:v>3.925423086048853E-5</c:v>
                </c:pt>
                <c:pt idx="180">
                  <c:v>3.8827912777742543E-5</c:v>
                </c:pt>
                <c:pt idx="181">
                  <c:v>3.8408634152708829E-5</c:v>
                </c:pt>
                <c:pt idx="182">
                  <c:v>3.7996240889186718E-5</c:v>
                </c:pt>
                <c:pt idx="183">
                  <c:v>3.7590583084099888E-5</c:v>
                </c:pt>
                <c:pt idx="184">
                  <c:v>3.7191514891332367E-5</c:v>
                </c:pt>
                <c:pt idx="185">
                  <c:v>3.6798894390694877E-5</c:v>
                </c:pt>
                <c:pt idx="186">
                  <c:v>3.6412583461801859E-5</c:v>
                </c:pt>
                <c:pt idx="187">
                  <c:v>3.6032447662650029E-5</c:v>
                </c:pt>
                <c:pt idx="188">
                  <c:v>3.5658356112699126E-5</c:v>
                </c:pt>
                <c:pt idx="189">
                  <c:v>3.5290181380265221E-5</c:v>
                </c:pt>
                <c:pt idx="190">
                  <c:v>3.4927799374045682E-5</c:v>
                </c:pt>
                <c:pt idx="191">
                  <c:v>3.4571089238603477E-5</c:v>
                </c:pt>
                <c:pt idx="192">
                  <c:v>3.4219933253646528E-5</c:v>
                </c:pt>
                <c:pt idx="193">
                  <c:v>3.3874216736945436E-5</c:v>
                </c:pt>
                <c:pt idx="194">
                  <c:v>3.353382795074022E-5</c:v>
                </c:pt>
                <c:pt idx="195">
                  <c:v>3.3198658011493386E-5</c:v>
                </c:pt>
                <c:pt idx="196">
                  <c:v>3.2868600802853422E-5</c:v>
                </c:pt>
                <c:pt idx="197">
                  <c:v>3.2543552891698756E-5</c:v>
                </c:pt>
                <c:pt idx="198">
                  <c:v>3.2223413447138355E-5</c:v>
                </c:pt>
                <c:pt idx="199">
                  <c:v>3.1908084162350395E-5</c:v>
                </c:pt>
                <c:pt idx="200">
                  <c:v>3.1597469179146024E-5</c:v>
                </c:pt>
                <c:pt idx="201">
                  <c:v>3.1291475015150257E-5</c:v>
                </c:pt>
                <c:pt idx="202">
                  <c:v>3.0990010493496574E-5</c:v>
                </c:pt>
                <c:pt idx="203">
                  <c:v>3.0692986674936683E-5</c:v>
                </c:pt>
                <c:pt idx="204">
                  <c:v>3.0400316792271079E-5</c:v>
                </c:pt>
                <c:pt idx="205">
                  <c:v>3.0111916187010115E-5</c:v>
                </c:pt>
                <c:pt idx="206">
                  <c:v>2.9827702248179394E-5</c:v>
                </c:pt>
                <c:pt idx="207">
                  <c:v>2.9547594353186794E-5</c:v>
                </c:pt>
                <c:pt idx="208">
                  <c:v>2.9271513810672254E-5</c:v>
                </c:pt>
                <c:pt idx="209">
                  <c:v>2.8999383805264623E-5</c:v>
                </c:pt>
                <c:pt idx="210">
                  <c:v>2.8731129344173291E-5</c:v>
                </c:pt>
                <c:pt idx="211">
                  <c:v>2.8466677205545128E-5</c:v>
                </c:pt>
                <c:pt idx="212">
                  <c:v>2.8205955888520554E-5</c:v>
                </c:pt>
                <c:pt idx="213">
                  <c:v>2.7948895564925008E-5</c:v>
                </c:pt>
                <c:pt idx="214">
                  <c:v>2.7695428032534999E-5</c:v>
                </c:pt>
                <c:pt idx="215">
                  <c:v>2.7445486669860304E-5</c:v>
                </c:pt>
                <c:pt idx="216">
                  <c:v>2.7199006392386381E-5</c:v>
                </c:pt>
                <c:pt idx="217">
                  <c:v>2.6955923610223332E-5</c:v>
                </c:pt>
                <c:pt idx="218">
                  <c:v>2.6716176187110064E-5</c:v>
                </c:pt>
                <c:pt idx="219">
                  <c:v>2.6479703400724235E-5</c:v>
                </c:pt>
                <c:pt idx="220">
                  <c:v>2.624644590425067E-5</c:v>
                </c:pt>
                <c:pt idx="221">
                  <c:v>2.6016345689162926E-5</c:v>
                </c:pt>
                <c:pt idx="222">
                  <c:v>2.5789346049174359E-5</c:v>
                </c:pt>
                <c:pt idx="223">
                  <c:v>2.5565391545316928E-5</c:v>
                </c:pt>
                <c:pt idx="224">
                  <c:v>2.5344427972107582E-5</c:v>
                </c:pt>
                <c:pt idx="225">
                  <c:v>2.5126402324763751E-5</c:v>
                </c:pt>
                <c:pt idx="226">
                  <c:v>2.4911262767430792E-5</c:v>
                </c:pt>
                <c:pt idx="227">
                  <c:v>2.4698958602386004E-5</c:v>
                </c:pt>
                <c:pt idx="228">
                  <c:v>2.4489440240184994E-5</c:v>
                </c:pt>
                <c:pt idx="229">
                  <c:v>2.4282659170717524E-5</c:v>
                </c:pt>
                <c:pt idx="230">
                  <c:v>2.407856793514146E-5</c:v>
                </c:pt>
                <c:pt idx="231">
                  <c:v>2.3877120098664356E-5</c:v>
                </c:pt>
                <c:pt idx="232">
                  <c:v>2.3678270224143669E-5</c:v>
                </c:pt>
                <c:pt idx="233">
                  <c:v>2.3481973846477442E-5</c:v>
                </c:pt>
                <c:pt idx="234">
                  <c:v>2.3288187447758742E-5</c:v>
                </c:pt>
                <c:pt idx="235">
                  <c:v>2.309686843316767E-5</c:v>
                </c:pt>
                <c:pt idx="236">
                  <c:v>2.2907975107576277E-5</c:v>
                </c:pt>
                <c:pt idx="237">
                  <c:v>2.272146665284218E-5</c:v>
                </c:pt>
                <c:pt idx="238">
                  <c:v>2.2537303105767988E-5</c:v>
                </c:pt>
                <c:pt idx="239">
                  <c:v>2.2355445336704147E-5</c:v>
                </c:pt>
                <c:pt idx="240">
                  <c:v>2.2175855028774034E-5</c:v>
                </c:pt>
                <c:pt idx="241">
                  <c:v>2.199849465770047E-5</c:v>
                </c:pt>
                <c:pt idx="242">
                  <c:v>2.1823327472214053E-5</c:v>
                </c:pt>
                <c:pt idx="243">
                  <c:v>2.1650317475024044E-5</c:v>
                </c:pt>
                <c:pt idx="244">
                  <c:v>2.1479429404333551E-5</c:v>
                </c:pt>
                <c:pt idx="245">
                  <c:v>2.1310628715881217E-5</c:v>
                </c:pt>
                <c:pt idx="246">
                  <c:v>2.1143881565492352E-5</c:v>
                </c:pt>
                <c:pt idx="247">
                  <c:v>2.0979154792123079E-5</c:v>
                </c:pt>
                <c:pt idx="248">
                  <c:v>2.0816415901381645E-5</c:v>
                </c:pt>
                <c:pt idx="249">
                  <c:v>2.0655633049511572E-5</c:v>
                </c:pt>
                <c:pt idx="250">
                  <c:v>2.0496775027821988E-5</c:v>
                </c:pt>
                <c:pt idx="251">
                  <c:v>2.0339811247550788E-5</c:v>
                </c:pt>
                <c:pt idx="252">
                  <c:v>2.0184711725147156E-5</c:v>
                </c:pt>
                <c:pt idx="253">
                  <c:v>2.0031447067959958E-5</c:v>
                </c:pt>
                <c:pt idx="254">
                  <c:v>1.9879988460319496E-5</c:v>
                </c:pt>
                <c:pt idx="255">
                  <c:v>1.9730307650000147E-5</c:v>
                </c:pt>
                <c:pt idx="256">
                  <c:v>1.95823769350521E-5</c:v>
                </c:pt>
                <c:pt idx="257">
                  <c:v>1.9436169150990803E-5</c:v>
                </c:pt>
                <c:pt idx="258">
                  <c:v>1.9291657658332861E-5</c:v>
                </c:pt>
                <c:pt idx="259">
                  <c:v>1.9148816330467911E-5</c:v>
                </c:pt>
                <c:pt idx="260">
                  <c:v>1.9007619541856103E-5</c:v>
                </c:pt>
                <c:pt idx="261">
                  <c:v>1.8868042156541173E-5</c:v>
                </c:pt>
                <c:pt idx="262">
                  <c:v>1.8730059516969588E-5</c:v>
                </c:pt>
                <c:pt idx="263">
                  <c:v>1.8593647433106428E-5</c:v>
                </c:pt>
                <c:pt idx="264">
                  <c:v>1.8458782171839059E-5</c:v>
                </c:pt>
                <c:pt idx="265">
                  <c:v>1.8325440446659926E-5</c:v>
                </c:pt>
                <c:pt idx="266">
                  <c:v>1.8193599407620113E-5</c:v>
                </c:pt>
                <c:pt idx="267">
                  <c:v>1.8063236631545524E-5</c:v>
                </c:pt>
                <c:pt idx="268">
                  <c:v>1.7934330112507945E-5</c:v>
                </c:pt>
                <c:pt idx="269">
                  <c:v>1.7806858252543387E-5</c:v>
                </c:pt>
                <c:pt idx="270">
                  <c:v>1.7680799852610384E-5</c:v>
                </c:pt>
                <c:pt idx="271">
                  <c:v>1.7556134103781237E-5</c:v>
                </c:pt>
                <c:pt idx="272">
                  <c:v>1.7432840578659316E-5</c:v>
                </c:pt>
                <c:pt idx="273">
                  <c:v>1.7310899223015845E-5</c:v>
                </c:pt>
                <c:pt idx="274">
                  <c:v>1.7190290347639777E-5</c:v>
                </c:pt>
                <c:pt idx="275">
                  <c:v>1.7070994620394568E-5</c:v>
                </c:pt>
                <c:pt idx="276">
                  <c:v>1.6952993058475881E-5</c:v>
                </c:pt>
                <c:pt idx="277">
                  <c:v>1.6836267020864403E-5</c:v>
                </c:pt>
                <c:pt idx="278">
                  <c:v>1.6720798200968218E-5</c:v>
                </c:pt>
                <c:pt idx="279">
                  <c:v>1.660656861944931E-5</c:v>
                </c:pt>
                <c:pt idx="280">
                  <c:v>1.6493560617228892E-5</c:v>
                </c:pt>
                <c:pt idx="281">
                  <c:v>1.6381756848666534E-5</c:v>
                </c:pt>
                <c:pt idx="282">
                  <c:v>1.6271140274908226E-5</c:v>
                </c:pt>
                <c:pt idx="283">
                  <c:v>1.6161694157398459E-5</c:v>
                </c:pt>
                <c:pt idx="284">
                  <c:v>1.6053402051551848E-5</c:v>
                </c:pt>
                <c:pt idx="285">
                  <c:v>1.5946247800579826E-5</c:v>
                </c:pt>
                <c:pt idx="286">
                  <c:v>1.5840215529467975E-5</c:v>
                </c:pt>
                <c:pt idx="287">
                  <c:v>1.5735289639099957E-5</c:v>
                </c:pt>
                <c:pt idx="288">
                  <c:v>1.5631454800523834E-5</c:v>
                </c:pt>
                <c:pt idx="289">
                  <c:v>1.5528695949356949E-5</c:v>
                </c:pt>
                <c:pt idx="290">
                  <c:v>1.5426998280325535E-5</c:v>
                </c:pt>
                <c:pt idx="291">
                  <c:v>1.5326347241935298E-5</c:v>
                </c:pt>
                <c:pt idx="292">
                  <c:v>1.5226728531269508E-5</c:v>
                </c:pt>
                <c:pt idx="293">
                  <c:v>1.5128128088910999E-5</c:v>
                </c:pt>
                <c:pt idx="294">
                  <c:v>1.5030532093984803E-5</c:v>
                </c:pt>
                <c:pt idx="295">
                  <c:v>1.4933926959318124E-5</c:v>
                </c:pt>
                <c:pt idx="296">
                  <c:v>1.4838299326714484E-5</c:v>
                </c:pt>
                <c:pt idx="297">
                  <c:v>1.4743636062338993E-5</c:v>
                </c:pt>
                <c:pt idx="298">
                  <c:v>1.4649924252211742E-5</c:v>
                </c:pt>
                <c:pt idx="299">
                  <c:v>1.4557151197806453E-5</c:v>
                </c:pt>
                <c:pt idx="300">
                  <c:v>1.4465304411751577E-5</c:v>
                </c:pt>
                <c:pt idx="301">
                  <c:v>1.4374371613631126E-5</c:v>
                </c:pt>
                <c:pt idx="302">
                  <c:v>1.4284340725882595E-5</c:v>
                </c:pt>
                <c:pt idx="303">
                  <c:v>1.4195199869789451E-5</c:v>
                </c:pt>
                <c:pt idx="304">
                  <c:v>1.4106937361565648E-5</c:v>
                </c:pt>
                <c:pt idx="305">
                  <c:v>1.4019541708529807E-5</c:v>
                </c:pt>
                <c:pt idx="306">
                  <c:v>1.3933001605366719E-5</c:v>
                </c:pt>
                <c:pt idx="307">
                  <c:v>1.3847305930473872E-5</c:v>
                </c:pt>
                <c:pt idx="308">
                  <c:v>1.3762443742390822E-5</c:v>
                </c:pt>
                <c:pt idx="309">
                  <c:v>1.3678404276309276E-5</c:v>
                </c:pt>
                <c:pt idx="310">
                  <c:v>1.3595176940661773E-5</c:v>
                </c:pt>
                <c:pt idx="311">
                  <c:v>1.3512751313786987E-5</c:v>
                </c:pt>
                <c:pt idx="312">
                  <c:v>1.3431117140669673E-5</c:v>
                </c:pt>
                <c:pt idx="313">
                  <c:v>1.3350264329753346E-5</c:v>
                </c:pt>
                <c:pt idx="314">
                  <c:v>1.3270182949823861E-5</c:v>
                </c:pt>
                <c:pt idx="315">
                  <c:v>1.3190863226962066E-5</c:v>
                </c:pt>
                <c:pt idx="316">
                  <c:v>1.3112295541563848E-5</c:v>
                </c:pt>
                <c:pt idx="317">
                  <c:v>1.3034470425425796E-5</c:v>
                </c:pt>
                <c:pt idx="318">
                  <c:v>1.2957378558894877E-5</c:v>
                </c:pt>
                <c:pt idx="319">
                  <c:v>1.288101076808054E-5</c:v>
                </c:pt>
                <c:pt idx="320">
                  <c:v>1.2805358022127644E-5</c:v>
                </c:pt>
                <c:pt idx="321">
                  <c:v>1.2730411430548725E-5</c:v>
                </c:pt>
                <c:pt idx="322">
                  <c:v>1.2656162240614151E-5</c:v>
                </c:pt>
                <c:pt idx="323">
                  <c:v>1.2582601834798679E-5</c:v>
                </c:pt>
                <c:pt idx="324">
                  <c:v>1.2509721728283079E-5</c:v>
                </c:pt>
                <c:pt idx="325">
                  <c:v>1.243751356650944E-5</c:v>
                </c:pt>
                <c:pt idx="326">
                  <c:v>1.2365969122788862E-5</c:v>
                </c:pt>
                <c:pt idx="327">
                  <c:v>1.2295080295960255E-5</c:v>
                </c:pt>
                <c:pt idx="328">
                  <c:v>1.2224839108098958E-5</c:v>
                </c:pt>
                <c:pt idx="329">
                  <c:v>1.2155237702274052E-5</c:v>
                </c:pt>
                <c:pt idx="330">
                  <c:v>1.2086268340353109E-5</c:v>
                </c:pt>
                <c:pt idx="331">
                  <c:v>1.2017923400853282E-5</c:v>
                </c:pt>
                <c:pt idx="332">
                  <c:v>1.1950195376837593E-5</c:v>
                </c:pt>
                <c:pt idx="333">
                  <c:v>1.188307687385537E-5</c:v>
                </c:pt>
                <c:pt idx="334">
                  <c:v>1.1816560607925728E-5</c:v>
                </c:pt>
                <c:pt idx="335">
                  <c:v>1.1750639403563128E-5</c:v>
                </c:pt>
                <c:pt idx="336">
                  <c:v>1.168530619184395E-5</c:v>
                </c:pt>
                <c:pt idx="337">
                  <c:v>1.1620554008513172E-5</c:v>
                </c:pt>
                <c:pt idx="338">
                  <c:v>1.1556375992130154E-5</c:v>
                </c:pt>
                <c:pt idx="339">
                  <c:v>1.1492765382252646E-5</c:v>
                </c:pt>
                <c:pt idx="340">
                  <c:v>1.1429715517658095E-5</c:v>
                </c:pt>
                <c:pt idx="341">
                  <c:v>1.1367219834601389E-5</c:v>
                </c:pt>
                <c:pt idx="342">
                  <c:v>1.1305271865108192E-5</c:v>
                </c:pt>
                <c:pt idx="343">
                  <c:v>1.1243865235303047E-5</c:v>
                </c:pt>
                <c:pt idx="344">
                  <c:v>1.1182993663771405E-5</c:v>
                </c:pt>
                <c:pt idx="345">
                  <c:v>1.1122650959954829E-5</c:v>
                </c:pt>
                <c:pt idx="346">
                  <c:v>1.1062831022578624E-5</c:v>
                </c:pt>
                <c:pt idx="347">
                  <c:v>1.1003527838111081E-5</c:v>
                </c:pt>
                <c:pt idx="348">
                  <c:v>1.0944735479253679E-5</c:v>
                </c:pt>
                <c:pt idx="349">
                  <c:v>1.0886448103461494E-5</c:v>
                </c:pt>
                <c:pt idx="350">
                  <c:v>1.0828659951493153E-5</c:v>
                </c:pt>
                <c:pt idx="351">
                  <c:v>1.0771365345989626E-5</c:v>
                </c:pt>
                <c:pt idx="352">
                  <c:v>1.0714558690081246E-5</c:v>
                </c:pt>
                <c:pt idx="353">
                  <c:v>1.0658234466022293E-5</c:v>
                </c:pt>
                <c:pt idx="354">
                  <c:v>1.060238723385251E-5</c:v>
                </c:pt>
                <c:pt idx="355">
                  <c:v>1.0547011630084974E-5</c:v>
                </c:pt>
                <c:pt idx="356">
                  <c:v>1.0492102366419708E-5</c:v>
                </c:pt>
                <c:pt idx="357">
                  <c:v>1.0437654228482475E-5</c:v>
                </c:pt>
                <c:pt idx="358">
                  <c:v>1.0383662074588159E-5</c:v>
                </c:pt>
                <c:pt idx="359">
                  <c:v>1.0330120834528257E-5</c:v>
                </c:pt>
                <c:pt idx="360">
                  <c:v>1.027702550838186E-5</c:v>
                </c:pt>
                <c:pt idx="361">
                  <c:v>1.0224371165349658E-5</c:v>
                </c:pt>
                <c:pt idx="362">
                  <c:v>1.0172152942610449E-5</c:v>
                </c:pt>
                <c:pt idx="363">
                  <c:v>1.0120366044199664E-5</c:v>
                </c:pt>
                <c:pt idx="364">
                  <c:v>1.0069005739909405E-5</c:v>
                </c:pt>
                <c:pt idx="365">
                  <c:v>1.0018067364209539E-5</c:v>
                </c:pt>
                <c:pt idx="366">
                  <c:v>9.9675463151893994E-6</c:v>
                </c:pt>
                <c:pt idx="367">
                  <c:v>9.9174380535196157E-6</c:v>
                </c:pt>
                <c:pt idx="368">
                  <c:v>9.8677381014336652E-6</c:v>
                </c:pt>
                <c:pt idx="369">
                  <c:v>9.8184420417287128E-6</c:v>
                </c:pt>
                <c:pt idx="370">
                  <c:v>9.7695455167853077E-6</c:v>
                </c:pt>
                <c:pt idx="371">
                  <c:v>9.7210442276055364E-6</c:v>
                </c:pt>
                <c:pt idx="372">
                  <c:v>9.6729339328692608E-6</c:v>
                </c:pt>
                <c:pt idx="373">
                  <c:v>9.6252104480080193E-6</c:v>
                </c:pt>
                <c:pt idx="374">
                  <c:v>9.5778696442962318E-6</c:v>
                </c:pt>
                <c:pt idx="375">
                  <c:v>9.5309074479593403E-6</c:v>
                </c:pt>
                <c:pt idx="376">
                  <c:v>9.4843198392985152E-6</c:v>
                </c:pt>
                <c:pt idx="377">
                  <c:v>9.438102851831593E-6</c:v>
                </c:pt>
                <c:pt idx="378">
                  <c:v>9.3922525714498938E-6</c:v>
                </c:pt>
                <c:pt idx="379">
                  <c:v>9.3467651355905669E-6</c:v>
                </c:pt>
                <c:pt idx="380">
                  <c:v>9.3016367324241728E-6</c:v>
                </c:pt>
                <c:pt idx="381">
                  <c:v>9.2568636000571556E-6</c:v>
                </c:pt>
                <c:pt idx="382">
                  <c:v>9.2124420257489122E-6</c:v>
                </c:pt>
                <c:pt idx="383">
                  <c:v>9.1683683451431249E-6</c:v>
                </c:pt>
                <c:pt idx="384">
                  <c:v>9.1246389415131042E-6</c:v>
                </c:pt>
                <c:pt idx="385">
                  <c:v>9.0812502450208112E-6</c:v>
                </c:pt>
                <c:pt idx="386">
                  <c:v>9.0381987319893072E-6</c:v>
                </c:pt>
                <c:pt idx="387">
                  <c:v>8.9954809241883237E-6</c:v>
                </c:pt>
                <c:pt idx="388">
                  <c:v>8.9530933881327072E-6</c:v>
                </c:pt>
                <c:pt idx="389">
                  <c:v>8.9110327343934649E-6</c:v>
                </c:pt>
                <c:pt idx="390">
                  <c:v>8.8692956169211662E-6</c:v>
                </c:pt>
                <c:pt idx="391">
                  <c:v>8.8278787323814038E-6</c:v>
                </c:pt>
                <c:pt idx="392">
                  <c:v>8.7867788195021336E-6</c:v>
                </c:pt>
                <c:pt idx="393">
                  <c:v>8.7459926584326035E-6</c:v>
                </c:pt>
                <c:pt idx="394">
                  <c:v>8.70551707011365E-6</c:v>
                </c:pt>
                <c:pt idx="395">
                  <c:v>8.6653489156591512E-6</c:v>
                </c:pt>
                <c:pt idx="396">
                  <c:v>8.6254850957483668E-6</c:v>
                </c:pt>
                <c:pt idx="397">
                  <c:v>8.585922550029E-6</c:v>
                </c:pt>
                <c:pt idx="398">
                  <c:v>8.5466582565307221E-6</c:v>
                </c:pt>
                <c:pt idx="399">
                  <c:v>8.5076892310889803E-6</c:v>
                </c:pt>
                <c:pt idx="400">
                  <c:v>8.4690125267788659E-6</c:v>
                </c:pt>
                <c:pt idx="401">
                  <c:v>8.4306252333588444E-6</c:v>
                </c:pt>
                <c:pt idx="402">
                  <c:v>8.3925244767241699E-6</c:v>
                </c:pt>
                <c:pt idx="403">
                  <c:v>8.354707418369753E-6</c:v>
                </c:pt>
                <c:pt idx="404">
                  <c:v>8.3171712548623438E-6</c:v>
                </c:pt>
                <c:pt idx="405">
                  <c:v>8.2799132173218074E-6</c:v>
                </c:pt>
                <c:pt idx="406">
                  <c:v>8.2429305709113321E-6</c:v>
                </c:pt>
                <c:pt idx="407">
                  <c:v>8.206220614336394E-6</c:v>
                </c:pt>
                <c:pt idx="408">
                  <c:v>8.1697806793522988E-6</c:v>
                </c:pt>
                <c:pt idx="409">
                  <c:v>8.1336081302801384E-6</c:v>
                </c:pt>
                <c:pt idx="410">
                  <c:v>8.0977003635309899E-6</c:v>
                </c:pt>
                <c:pt idx="411">
                  <c:v>8.0620548071382302E-6</c:v>
                </c:pt>
                <c:pt idx="412">
                  <c:v>8.0266689202977529E-6</c:v>
                </c:pt>
                <c:pt idx="413">
                  <c:v>7.9915401929159846E-6</c:v>
                </c:pt>
                <c:pt idx="414">
                  <c:v>7.9566661451655194E-6</c:v>
                </c:pt>
                <c:pt idx="415">
                  <c:v>7.9220443270482488E-6</c:v>
                </c:pt>
                <c:pt idx="416">
                  <c:v>7.8876723179658168E-6</c:v>
                </c:pt>
                <c:pt idx="417">
                  <c:v>7.8535477262972848E-6</c:v>
                </c:pt>
                <c:pt idx="418">
                  <c:v>7.81966818898385E-6</c:v>
                </c:pt>
                <c:pt idx="419">
                  <c:v>7.786031371120499E-6</c:v>
                </c:pt>
                <c:pt idx="420">
                  <c:v>7.752634965554443E-6</c:v>
                </c:pt>
                <c:pt idx="421">
                  <c:v>7.7194766924902297E-6</c:v>
                </c:pt>
                <c:pt idx="422">
                  <c:v>7.6865542991013904E-6</c:v>
                </c:pt>
                <c:pt idx="423">
                  <c:v>7.6538655591485092E-6</c:v>
                </c:pt>
                <c:pt idx="424">
                  <c:v>7.6214082726035736E-6</c:v>
                </c:pt>
                <c:pt idx="425">
                  <c:v>7.5891802652805238E-6</c:v>
                </c:pt>
                <c:pt idx="426">
                  <c:v>7.5571793884718393E-6</c:v>
                </c:pt>
                <c:pt idx="427">
                  <c:v>7.5254035185910895E-6</c:v>
                </c:pt>
                <c:pt idx="428">
                  <c:v>7.4938505568213172E-6</c:v>
                </c:pt>
                <c:pt idx="429">
                  <c:v>7.4625184287691454E-6</c:v>
                </c:pt>
                <c:pt idx="430">
                  <c:v>7.4314050841245214E-6</c:v>
                </c:pt>
                <c:pt idx="431">
                  <c:v>7.4005084963259519E-6</c:v>
                </c:pt>
                <c:pt idx="432">
                  <c:v>7.3698266622311804E-6</c:v>
                </c:pt>
                <c:pt idx="433">
                  <c:v>7.3393576017931636E-6</c:v>
                </c:pt>
                <c:pt idx="434">
                  <c:v>7.3090993577412734E-6</c:v>
                </c:pt>
                <c:pt idx="435">
                  <c:v>7.279049995267617E-6</c:v>
                </c:pt>
                <c:pt idx="436">
                  <c:v>7.2492076017183855E-6</c:v>
                </c:pt>
                <c:pt idx="437">
                  <c:v>7.2195702862901447E-6</c:v>
                </c:pt>
                <c:pt idx="438">
                  <c:v>7.1901361797309641E-6</c:v>
                </c:pt>
                <c:pt idx="439">
                  <c:v>7.1609034340463106E-6</c:v>
                </c:pt>
                <c:pt idx="440">
                  <c:v>7.1318702222096094E-6</c:v>
                </c:pt>
                <c:pt idx="441">
                  <c:v>7.1030347378773912E-6</c:v>
                </c:pt>
                <c:pt idx="442">
                  <c:v>7.0743951951089488E-6</c:v>
                </c:pt>
                <c:pt idx="443">
                  <c:v>7.0459498280904162E-6</c:v>
                </c:pt>
                <c:pt idx="444">
                  <c:v>7.017696890863186E-6</c:v>
                </c:pt>
                <c:pt idx="445">
                  <c:v>6.9896346570565943E-6</c:v>
                </c:pt>
                <c:pt idx="446">
                  <c:v>6.9617614196247994E-6</c:v>
                </c:pt>
                <c:pt idx="447">
                  <c:v>6.9340754905877715E-6</c:v>
                </c:pt>
                <c:pt idx="448">
                  <c:v>6.90657520077632E-6</c:v>
                </c:pt>
                <c:pt idx="449">
                  <c:v>6.8792588995810913E-6</c:v>
                </c:pt>
                <c:pt idx="450">
                  <c:v>6.8521249547054706E-6</c:v>
                </c:pt>
                <c:pt idx="451">
                  <c:v>6.8251717519223079E-6</c:v>
                </c:pt>
                <c:pt idx="452">
                  <c:v>6.7983976948344133E-6</c:v>
                </c:pt>
                <c:pt idx="453">
                  <c:v>6.7718012046387279E-6</c:v>
                </c:pt>
                <c:pt idx="454">
                  <c:v>6.745380719894149E-6</c:v>
                </c:pt>
                <c:pt idx="455">
                  <c:v>6.7191346962929136E-6</c:v>
                </c:pt>
                <c:pt idx="456">
                  <c:v>6.6930616064354793E-6</c:v>
                </c:pt>
                <c:pt idx="457">
                  <c:v>6.6671599396088582E-6</c:v>
                </c:pt>
                <c:pt idx="458">
                  <c:v>6.6414282015683241E-6</c:v>
                </c:pt>
                <c:pt idx="459">
                  <c:v>6.6158649143224511E-6</c:v>
                </c:pt>
                <c:pt idx="460">
                  <c:v>6.5904686159214211E-6</c:v>
                </c:pt>
                <c:pt idx="461">
                  <c:v>6.5652378602485296E-6</c:v>
                </c:pt>
                <c:pt idx="462">
                  <c:v>6.5401712168148553E-6</c:v>
                </c:pt>
                <c:pt idx="463">
                  <c:v>6.5152672705570302E-6</c:v>
                </c:pt>
                <c:pt idx="464">
                  <c:v>6.4905246216380456E-6</c:v>
                </c:pt>
                <c:pt idx="465">
                  <c:v>6.4659418852510661E-6</c:v>
                </c:pt>
                <c:pt idx="466">
                  <c:v>6.4415176914261761E-6</c:v>
                </c:pt>
                <c:pt idx="467">
                  <c:v>6.4172506848400261E-6</c:v>
                </c:pt>
                <c:pt idx="468">
                  <c:v>6.3931395246283143E-6</c:v>
                </c:pt>
                <c:pt idx="469">
                  <c:v>6.3691828842010705E-6</c:v>
                </c:pt>
                <c:pt idx="470">
                  <c:v>6.3453794510606844E-6</c:v>
                </c:pt>
                <c:pt idx="471">
                  <c:v>6.3217279266226275E-6</c:v>
                </c:pt>
                <c:pt idx="472">
                  <c:v>6.2982270260388463E-6</c:v>
                </c:pt>
                <c:pt idx="473">
                  <c:v>6.2748754780237449E-6</c:v>
                </c:pt>
                <c:pt idx="474">
                  <c:v>6.2516720246827559E-6</c:v>
                </c:pt>
                <c:pt idx="475">
                  <c:v>6.2286154213434167E-6</c:v>
                </c:pt>
                <c:pt idx="476">
                  <c:v>6.2057044363889272E-6</c:v>
                </c:pt>
                <c:pt idx="477">
                  <c:v>6.1829378510941629E-6</c:v>
                </c:pt>
                <c:pt idx="478">
                  <c:v>6.16031445946407E-6</c:v>
                </c:pt>
                <c:pt idx="479">
                  <c:v>6.1378330680744186E-6</c:v>
                </c:pt>
                <c:pt idx="480">
                  <c:v>6.115492495914891E-6</c:v>
                </c:pt>
                <c:pt idx="481">
                  <c:v>6.0932915742344324E-6</c:v>
                </c:pt>
                <c:pt idx="482">
                  <c:v>6.0712291463888492E-6</c:v>
                </c:pt>
                <c:pt idx="483">
                  <c:v>6.0493040676906261E-6</c:v>
                </c:pt>
                <c:pt idx="484">
                  <c:v>6.0275152052608898E-6</c:v>
                </c:pt>
                <c:pt idx="485">
                  <c:v>6.0058614378835301E-6</c:v>
                </c:pt>
                <c:pt idx="486">
                  <c:v>5.9843416558613932E-6</c:v>
                </c:pt>
                <c:pt idx="487">
                  <c:v>5.9629547608745655E-6</c:v>
                </c:pt>
                <c:pt idx="488">
                  <c:v>5.9416996658406719E-6</c:v>
                </c:pt>
                <c:pt idx="489">
                  <c:v>5.9205752947771714E-6</c:v>
                </c:pt>
                <c:pt idx="490">
                  <c:v>5.8995805826656225E-6</c:v>
                </c:pt>
                <c:pt idx="491">
                  <c:v>5.8787144753178807E-6</c:v>
                </c:pt>
                <c:pt idx="492">
                  <c:v>5.8579759292441919E-6</c:v>
                </c:pt>
                <c:pt idx="493">
                  <c:v>5.8373639115231626E-6</c:v>
                </c:pt>
                <c:pt idx="494">
                  <c:v>5.816877399673564E-6</c:v>
                </c:pt>
                <c:pt idx="495">
                  <c:v>5.7965153815279566E-6</c:v>
                </c:pt>
                <c:pt idx="496">
                  <c:v>5.7762768551080811E-6</c:v>
                </c:pt>
                <c:pt idx="497">
                  <c:v>5.7561608285020151E-6</c:v>
                </c:pt>
                <c:pt idx="498">
                  <c:v>5.7361663197430433E-6</c:v>
                </c:pt>
                <c:pt idx="499">
                  <c:v>5.7162923566902408E-6</c:v>
                </c:pt>
                <c:pt idx="500">
                  <c:v>5.696537976910702E-6</c:v>
                </c:pt>
                <c:pt idx="501">
                  <c:v>5.6769022275634399E-6</c:v>
                </c:pt>
                <c:pt idx="502">
                  <c:v>5.6573841652848795E-6</c:v>
                </c:pt>
                <c:pt idx="503">
                  <c:v>5.6379828560759557E-6</c:v>
                </c:pt>
                <c:pt idx="504">
                  <c:v>5.618697375190776E-6</c:v>
                </c:pt>
                <c:pt idx="505">
                  <c:v>5.5995268070268144E-6</c:v>
                </c:pt>
                <c:pt idx="506">
                  <c:v>5.5804702450166329E-6</c:v>
                </c:pt>
                <c:pt idx="507">
                  <c:v>5.5615267915210975E-6</c:v>
                </c:pt>
                <c:pt idx="508">
                  <c:v>5.5426955577240541E-6</c:v>
                </c:pt>
                <c:pt idx="509">
                  <c:v>5.5239756635284616E-6</c:v>
                </c:pt>
                <c:pt idx="510">
                  <c:v>5.5053662374539318E-6</c:v>
                </c:pt>
                <c:pt idx="511">
                  <c:v>5.4868664165356976E-6</c:v>
                </c:pt>
                <c:pt idx="512">
                  <c:v>5.4684753462249342E-6</c:v>
                </c:pt>
                <c:pt idx="513">
                  <c:v>5.4501921802904518E-6</c:v>
                </c:pt>
                <c:pt idx="514">
                  <c:v>5.4320160807217294E-6</c:v>
                </c:pt>
                <c:pt idx="515">
                  <c:v>5.4139462176332539E-6</c:v>
                </c:pt>
                <c:pt idx="516">
                  <c:v>5.3959817691701629E-6</c:v>
                </c:pt>
                <c:pt idx="517">
                  <c:v>5.3781219214151618E-6</c:v>
                </c:pt>
                <c:pt idx="518">
                  <c:v>5.36036586829669E-6</c:v>
                </c:pt>
                <c:pt idx="519">
                  <c:v>5.3427128114983337E-6</c:v>
                </c:pt>
                <c:pt idx="520">
                  <c:v>5.3251619603694651E-6</c:v>
                </c:pt>
                <c:pt idx="521">
                  <c:v>5.3077125318370497E-6</c:v>
                </c:pt>
                <c:pt idx="522">
                  <c:v>5.2903637503186676E-6</c:v>
                </c:pt>
                <c:pt idx="523">
                  <c:v>5.2731148476366771E-6</c:v>
                </c:pt>
                <c:pt idx="524">
                  <c:v>5.2559650629335369E-6</c:v>
                </c:pt>
                <c:pt idx="525">
                  <c:v>5.2389136425882391E-6</c:v>
                </c:pt>
                <c:pt idx="526">
                  <c:v>5.2219598401338763E-6</c:v>
                </c:pt>
                <c:pt idx="527">
                  <c:v>5.2051029161762806E-6</c:v>
                </c:pt>
                <c:pt idx="528">
                  <c:v>5.1883421383137487E-6</c:v>
                </c:pt>
                <c:pt idx="529">
                  <c:v>5.1716767810578298E-6</c:v>
                </c:pt>
                <c:pt idx="530">
                  <c:v>5.1551061257551604E-6</c:v>
                </c:pt>
                <c:pt idx="531">
                  <c:v>5.1386294605103119E-6</c:v>
                </c:pt>
                <c:pt idx="532">
                  <c:v>5.1222460801096807E-6</c:v>
                </c:pt>
                <c:pt idx="533">
                  <c:v>5.1059552859463469E-6</c:v>
                </c:pt>
                <c:pt idx="534">
                  <c:v>5.0897563859459355E-6</c:v>
                </c:pt>
                <c:pt idx="535">
                  <c:v>5.073648694493444E-6</c:v>
                </c:pt>
                <c:pt idx="536">
                  <c:v>5.0576315323610149E-6</c:v>
                </c:pt>
                <c:pt idx="537">
                  <c:v>5.0417042266366632E-6</c:v>
                </c:pt>
                <c:pt idx="538">
                  <c:v>5.0258661106539125E-6</c:v>
                </c:pt>
                <c:pt idx="539">
                  <c:v>5.0101165239223643E-6</c:v>
                </c:pt>
                <c:pt idx="540">
                  <c:v>4.9944548120591485E-6</c:v>
                </c:pt>
                <c:pt idx="541">
                  <c:v>4.9788803267212662E-6</c:v>
                </c:pt>
                <c:pt idx="542">
                  <c:v>4.9633924255388084E-6</c:v>
                </c:pt>
                <c:pt idx="543">
                  <c:v>4.9479904720490348E-6</c:v>
                </c:pt>
                <c:pt idx="544">
                  <c:v>4.932673835631288E-6</c:v>
                </c:pt>
                <c:pt idx="545">
                  <c:v>4.9174418914427612E-6</c:v>
                </c:pt>
                <c:pt idx="546">
                  <c:v>4.9022940203550741E-6</c:v>
                </c:pt>
                <c:pt idx="547">
                  <c:v>4.8872296088916625E-6</c:v>
                </c:pt>
                <c:pt idx="548">
                  <c:v>4.8722480491659734E-6</c:v>
                </c:pt>
                <c:pt idx="549">
                  <c:v>4.8573487388204374E-6</c:v>
                </c:pt>
                <c:pt idx="550">
                  <c:v>4.8425310809662256E-6</c:v>
                </c:pt>
                <c:pt idx="551">
                  <c:v>4.8277944841237656E-6</c:v>
                </c:pt>
                <c:pt idx="552">
                  <c:v>4.8131383621640107E-6</c:v>
                </c:pt>
                <c:pt idx="553">
                  <c:v>4.7985621342504517E-6</c:v>
                </c:pt>
                <c:pt idx="554">
                  <c:v>4.7840652247818704E-6</c:v>
                </c:pt>
                <c:pt idx="555">
                  <c:v>4.7696470633358005E-6</c:v>
                </c:pt>
                <c:pt idx="556">
                  <c:v>4.755307084612702E-6</c:v>
                </c:pt>
                <c:pt idx="557">
                  <c:v>4.7410447283808443E-6</c:v>
                </c:pt>
                <c:pt idx="558">
                  <c:v>4.7268594394218719E-6</c:v>
                </c:pt>
                <c:pt idx="559">
                  <c:v>4.712750667477059E-6</c:v>
                </c:pt>
                <c:pt idx="560">
                  <c:v>4.6987178671942239E-6</c:v>
                </c:pt>
                <c:pt idx="561">
                  <c:v>4.6847604980753123E-6</c:v>
                </c:pt>
                <c:pt idx="562">
                  <c:v>4.6708780244246392E-6</c:v>
                </c:pt>
                <c:pt idx="563">
                  <c:v>4.6570699152977576E-6</c:v>
                </c:pt>
                <c:pt idx="564">
                  <c:v>4.6433356444509707E-6</c:v>
                </c:pt>
                <c:pt idx="565">
                  <c:v>4.6296746902914727E-6</c:v>
                </c:pt>
                <c:pt idx="566">
                  <c:v>4.6160865358280955E-6</c:v>
                </c:pt>
                <c:pt idx="567">
                  <c:v>4.6025706686226722E-6</c:v>
                </c:pt>
                <c:pt idx="568">
                  <c:v>4.5891265807419925E-6</c:v>
                </c:pt>
                <c:pt idx="569">
                  <c:v>4.5757537687103484E-6</c:v>
                </c:pt>
                <c:pt idx="570">
                  <c:v>4.5624517334626707E-6</c:v>
                </c:pt>
                <c:pt idx="571">
                  <c:v>4.5492199802982306E-6</c:v>
                </c:pt>
                <c:pt idx="572">
                  <c:v>4.5360580188349039E-6</c:v>
                </c:pt>
                <c:pt idx="573">
                  <c:v>4.5229653629640134E-6</c:v>
                </c:pt>
                <c:pt idx="574">
                  <c:v>4.5099415308056921E-6</c:v>
                </c:pt>
                <c:pt idx="575">
                  <c:v>4.4969860446648142E-6</c:v>
                </c:pt>
                <c:pt idx="576">
                  <c:v>4.4840984309874452E-6</c:v>
                </c:pt>
                <c:pt idx="577">
                  <c:v>4.4712782203178314E-6</c:v>
                </c:pt>
                <c:pt idx="578">
                  <c:v>4.4585249472559019E-6</c:v>
                </c:pt>
                <c:pt idx="579">
                  <c:v>4.4458381504152829E-6</c:v>
                </c:pt>
                <c:pt idx="580">
                  <c:v>4.4332173723818256E-6</c:v>
                </c:pt>
                <c:pt idx="581">
                  <c:v>4.4206621596726275E-6</c:v>
                </c:pt>
                <c:pt idx="582">
                  <c:v>4.4081720626955454E-6</c:v>
                </c:pt>
                <c:pt idx="583">
                  <c:v>4.3957466357091978E-6</c:v>
                </c:pt>
                <c:pt idx="584">
                  <c:v>4.3833854367834465E-6</c:v>
                </c:pt>
                <c:pt idx="585">
                  <c:v>4.3710880277603436E-6</c:v>
                </c:pt>
                <c:pt idx="586">
                  <c:v>4.358853974215553E-6</c:v>
                </c:pt>
                <c:pt idx="587">
                  <c:v>4.3466828454202297E-6</c:v>
                </c:pt>
                <c:pt idx="588">
                  <c:v>4.3345742143033426E-6</c:v>
                </c:pt>
                <c:pt idx="589">
                  <c:v>4.3225276574144578E-6</c:v>
                </c:pt>
                <c:pt idx="590">
                  <c:v>4.3105427548869633E-6</c:v>
                </c:pt>
                <c:pt idx="591">
                  <c:v>4.298619090401709E-6</c:v>
                </c:pt>
                <c:pt idx="592">
                  <c:v>4.2867562511511039E-6</c:v>
                </c:pt>
                <c:pt idx="593">
                  <c:v>4.2749538278036175E-6</c:v>
                </c:pt>
                <c:pt idx="594">
                  <c:v>4.2632114144687017E-6</c:v>
                </c:pt>
                <c:pt idx="595">
                  <c:v>4.251528608662137E-6</c:v>
                </c:pt>
                <c:pt idx="596">
                  <c:v>4.2399050112717615E-6</c:v>
                </c:pt>
                <c:pt idx="597">
                  <c:v>4.2283402265236331E-6</c:v>
                </c:pt>
                <c:pt idx="598">
                  <c:v>4.2168338619485565E-6</c:v>
                </c:pt>
                <c:pt idx="599">
                  <c:v>4.2053855283490229E-6</c:v>
                </c:pt>
                <c:pt idx="600">
                  <c:v>4.1939948397665246E-6</c:v>
                </c:pt>
                <c:pt idx="601">
                  <c:v>4.1826614134492488E-6</c:v>
                </c:pt>
                <c:pt idx="602">
                  <c:v>4.1713848698201537E-6</c:v>
                </c:pt>
                <c:pt idx="603">
                  <c:v>4.1601648324454096E-6</c:v>
                </c:pt>
                <c:pt idx="604">
                  <c:v>4.1490009280032081E-6</c:v>
                </c:pt>
                <c:pt idx="605">
                  <c:v>4.137892786252933E-6</c:v>
                </c:pt>
                <c:pt idx="606">
                  <c:v>4.1268400400046752E-6</c:v>
                </c:pt>
                <c:pt idx="607">
                  <c:v>4.1158423250891161E-6</c:v>
                </c:pt>
                <c:pt idx="608">
                  <c:v>4.1048992803277469E-6</c:v>
                </c:pt>
                <c:pt idx="609">
                  <c:v>4.0940105475034344E-6</c:v>
                </c:pt>
                <c:pt idx="610">
                  <c:v>4.0831757713313199E-6</c:v>
                </c:pt>
                <c:pt idx="611">
                  <c:v>4.0723945994300511E-6</c:v>
                </c:pt>
                <c:pt idx="612">
                  <c:v>4.0616666822933483E-6</c:v>
                </c:pt>
                <c:pt idx="613">
                  <c:v>4.0509916732618929E-6</c:v>
                </c:pt>
                <c:pt idx="614">
                  <c:v>4.0403692284955313E-6</c:v>
                </c:pt>
                <c:pt idx="615">
                  <c:v>4.0297990069457995E-6</c:v>
                </c:pt>
                <c:pt idx="616">
                  <c:v>4.0192806703287591E-6</c:v>
                </c:pt>
                <c:pt idx="617">
                  <c:v>4.0088138830981382E-6</c:v>
                </c:pt>
                <c:pt idx="618">
                  <c:v>3.9983983124187819E-6</c:v>
                </c:pt>
                <c:pt idx="619">
                  <c:v>3.9880336281403985E-6</c:v>
                </c:pt>
                <c:pt idx="620">
                  <c:v>3.9777195027715986E-6</c:v>
                </c:pt>
                <c:pt idx="621">
                  <c:v>3.9674556114542381E-6</c:v>
                </c:pt>
                <c:pt idx="622">
                  <c:v>3.957241631938033E-6</c:v>
                </c:pt>
                <c:pt idx="623">
                  <c:v>3.9470772445554739E-6</c:v>
                </c:pt>
                <c:pt idx="624">
                  <c:v>3.936962132197019E-6</c:v>
                </c:pt>
                <c:pt idx="625">
                  <c:v>3.926895980286552E-6</c:v>
                </c:pt>
                <c:pt idx="626">
                  <c:v>3.9168784767571348E-6</c:v>
                </c:pt>
                <c:pt idx="627">
                  <c:v>3.9069093120270107E-6</c:v>
                </c:pt>
                <c:pt idx="628">
                  <c:v>3.8969881789758915E-6</c:v>
                </c:pt>
                <c:pt idx="629">
                  <c:v>3.8871147729214874E-6</c:v>
                </c:pt>
                <c:pt idx="630">
                  <c:v>3.8772887915963279E-6</c:v>
                </c:pt>
                <c:pt idx="631">
                  <c:v>3.8675099351248103E-6</c:v>
                </c:pt>
                <c:pt idx="632">
                  <c:v>3.8577779060005182E-6</c:v>
                </c:pt>
                <c:pt idx="633">
                  <c:v>3.8480924090637836E-6</c:v>
                </c:pt>
                <c:pt idx="634">
                  <c:v>3.8384531514795051E-6</c:v>
                </c:pt>
                <c:pt idx="635">
                  <c:v>3.8288598427151936E-6</c:v>
                </c:pt>
                <c:pt idx="636">
                  <c:v>3.8193121945192845E-6</c:v>
                </c:pt>
                <c:pt idx="637">
                  <c:v>3.8098099208996637E-6</c:v>
                </c:pt>
                <c:pt idx="638">
                  <c:v>3.8003527381024414E-6</c:v>
                </c:pt>
                <c:pt idx="639">
                  <c:v>3.790940364590957E-6</c:v>
                </c:pt>
                <c:pt idx="640">
                  <c:v>3.7815725210250138E-6</c:v>
                </c:pt>
                <c:pt idx="641">
                  <c:v>3.7722489302403349E-6</c:v>
                </c:pt>
                <c:pt idx="642">
                  <c:v>3.7629693172282489E-6</c:v>
                </c:pt>
                <c:pt idx="643">
                  <c:v>3.753733409115596E-6</c:v>
                </c:pt>
                <c:pt idx="644">
                  <c:v>3.7445409351448476E-6</c:v>
                </c:pt>
                <c:pt idx="645">
                  <c:v>3.7353916266544445E-6</c:v>
                </c:pt>
                <c:pt idx="646">
                  <c:v>3.7262852170593519E-6</c:v>
                </c:pt>
                <c:pt idx="647">
                  <c:v>3.7172214418318172E-6</c:v>
                </c:pt>
                <c:pt idx="648">
                  <c:v>3.7082000384823394E-6</c:v>
                </c:pt>
                <c:pt idx="649">
                  <c:v>3.6992207465408434E-6</c:v>
                </c:pt>
                <c:pt idx="650">
                  <c:v>3.6902833075380575E-6</c:v>
                </c:pt>
                <c:pt idx="651">
                  <c:v>3.6813874649870884E-6</c:v>
                </c:pt>
                <c:pt idx="652">
                  <c:v>3.6725329643651967E-6</c:v>
                </c:pt>
                <c:pt idx="653">
                  <c:v>3.6637195530957654E-6</c:v>
                </c:pt>
                <c:pt idx="654">
                  <c:v>3.6549469805304617E-6</c:v>
                </c:pt>
                <c:pt idx="655">
                  <c:v>3.646214997931591E-6</c:v>
                </c:pt>
                <c:pt idx="656">
                  <c:v>3.637523358454637E-6</c:v>
                </c:pt>
                <c:pt idx="657">
                  <c:v>3.6288718171309888E-6</c:v>
                </c:pt>
                <c:pt idx="658">
                  <c:v>3.6202601308508504E-6</c:v>
                </c:pt>
                <c:pt idx="659">
                  <c:v>3.6116880583463303E-6</c:v>
                </c:pt>
                <c:pt idx="660">
                  <c:v>3.6031553601747183E-6</c:v>
                </c:pt>
                <c:pt idx="661">
                  <c:v>3.5946617987019258E-6</c:v>
                </c:pt>
                <c:pt idx="662">
                  <c:v>3.5862071380861139E-6</c:v>
                </c:pt>
                <c:pt idx="663">
                  <c:v>3.5777911442614858E-6</c:v>
                </c:pt>
                <c:pt idx="664">
                  <c:v>3.5694135849222535E-6</c:v>
                </c:pt>
                <c:pt idx="665">
                  <c:v>3.5610742295067731E-6</c:v>
                </c:pt>
                <c:pt idx="666">
                  <c:v>3.5527728491818459E-6</c:v>
                </c:pt>
                <c:pt idx="667">
                  <c:v>3.5445092168271841E-6</c:v>
                </c:pt>
                <c:pt idx="668">
                  <c:v>3.5362831070200367E-6</c:v>
                </c:pt>
                <c:pt idx="669">
                  <c:v>3.5280942960199838E-6</c:v>
                </c:pt>
                <c:pt idx="670">
                  <c:v>3.5199425617538806E-6</c:v>
                </c:pt>
                <c:pt idx="671">
                  <c:v>3.5118276838009625E-6</c:v>
                </c:pt>
                <c:pt idx="672">
                  <c:v>3.5037494433781074E-6</c:v>
                </c:pt>
                <c:pt idx="673">
                  <c:v>3.4957076233252455E-6</c:v>
                </c:pt>
                <c:pt idx="674">
                  <c:v>3.4877020080909262E-6</c:v>
                </c:pt>
                <c:pt idx="675">
                  <c:v>3.47973238371803E-6</c:v>
                </c:pt>
                <c:pt idx="676">
                  <c:v>3.4717985378296311E-6</c:v>
                </c:pt>
                <c:pt idx="677">
                  <c:v>3.4639002596150067E-6</c:v>
                </c:pt>
                <c:pt idx="678">
                  <c:v>3.4560373398157868E-6</c:v>
                </c:pt>
                <c:pt idx="679">
                  <c:v>3.4482095707122489E-6</c:v>
                </c:pt>
                <c:pt idx="680">
                  <c:v>3.4404167461097561E-6</c:v>
                </c:pt>
                <c:pt idx="681">
                  <c:v>3.4326586613253293E-6</c:v>
                </c:pt>
                <c:pt idx="682">
                  <c:v>3.424935113174362E-6</c:v>
                </c:pt>
                <c:pt idx="683">
                  <c:v>3.4172458999574672E-6</c:v>
                </c:pt>
                <c:pt idx="684">
                  <c:v>3.4095908214474629E-6</c:v>
                </c:pt>
                <c:pt idx="685">
                  <c:v>3.4019696788764848E-6</c:v>
                </c:pt>
                <c:pt idx="686">
                  <c:v>3.3943822749232392E-6</c:v>
                </c:pt>
                <c:pt idx="687">
                  <c:v>3.3868284137003717E-6</c:v>
                </c:pt>
                <c:pt idx="688">
                  <c:v>3.3793079007419821E-6</c:v>
                </c:pt>
                <c:pt idx="689">
                  <c:v>3.3718205429912503E-6</c:v>
                </c:pt>
                <c:pt idx="690">
                  <c:v>3.3643661487881984E-6</c:v>
                </c:pt>
                <c:pt idx="691">
                  <c:v>3.3569445278575678E-6</c:v>
                </c:pt>
                <c:pt idx="692">
                  <c:v>3.3495554912968267E-6</c:v>
                </c:pt>
                <c:pt idx="693">
                  <c:v>3.3421988515642964E-6</c:v>
                </c:pt>
                <c:pt idx="694">
                  <c:v>3.3348744224673921E-6</c:v>
                </c:pt>
                <c:pt idx="695">
                  <c:v>3.3275820191509872E-6</c:v>
                </c:pt>
                <c:pt idx="696">
                  <c:v>3.3203214580858971E-6</c:v>
                </c:pt>
                <c:pt idx="697">
                  <c:v>3.3130925570574709E-6</c:v>
                </c:pt>
                <c:pt idx="698">
                  <c:v>3.3058951351543025E-6</c:v>
                </c:pt>
                <c:pt idx="699">
                  <c:v>3.2987290127570527E-6</c:v>
                </c:pt>
                <c:pt idx="700">
                  <c:v>3.2915940115273876E-6</c:v>
                </c:pt>
                <c:pt idx="701">
                  <c:v>3.2844899543970177E-6</c:v>
                </c:pt>
                <c:pt idx="702">
                  <c:v>3.2774166655568572E-6</c:v>
                </c:pt>
                <c:pt idx="703">
                  <c:v>3.2703739704462833E-6</c:v>
                </c:pt>
                <c:pt idx="704">
                  <c:v>3.2633616957425045E-6</c:v>
                </c:pt>
                <c:pt idx="705">
                  <c:v>3.2563796693500382E-6</c:v>
                </c:pt>
                <c:pt idx="706">
                  <c:v>3.2494277203902856E-6</c:v>
                </c:pt>
                <c:pt idx="707">
                  <c:v>3.2425056791912129E-6</c:v>
                </c:pt>
                <c:pt idx="708">
                  <c:v>3.23561337727714E-6</c:v>
                </c:pt>
                <c:pt idx="709">
                  <c:v>3.2287506473586174E-6</c:v>
                </c:pt>
                <c:pt idx="710">
                  <c:v>3.2219173233224179E-6</c:v>
                </c:pt>
                <c:pt idx="711">
                  <c:v>3.2151132402216114E-6</c:v>
                </c:pt>
                <c:pt idx="712">
                  <c:v>3.2083382342657509E-6</c:v>
                </c:pt>
                <c:pt idx="713">
                  <c:v>3.2015921428111455E-6</c:v>
                </c:pt>
                <c:pt idx="714">
                  <c:v>3.1948748043512309E-6</c:v>
                </c:pt>
                <c:pt idx="715">
                  <c:v>3.1881860585070401E-6</c:v>
                </c:pt>
                <c:pt idx="716">
                  <c:v>3.1815257460177572E-6</c:v>
                </c:pt>
                <c:pt idx="717">
                  <c:v>3.1748937087313688E-6</c:v>
                </c:pt>
                <c:pt idx="718">
                  <c:v>3.1682897895954099E-6</c:v>
                </c:pt>
                <c:pt idx="719">
                  <c:v>3.1617138326477883E-6</c:v>
                </c:pt>
                <c:pt idx="720">
                  <c:v>3.1551656830077169E-6</c:v>
                </c:pt>
                <c:pt idx="721">
                  <c:v>3.1486451868667104E-6</c:v>
                </c:pt>
                <c:pt idx="722">
                  <c:v>3.1421521914796905E-6</c:v>
                </c:pt>
                <c:pt idx="723">
                  <c:v>3.1356865451561655E-6</c:v>
                </c:pt>
                <c:pt idx="724">
                  <c:v>3.1292480972514967E-6</c:v>
                </c:pt>
                <c:pt idx="725">
                  <c:v>3.1228366981582511E-6</c:v>
                </c:pt>
                <c:pt idx="726">
                  <c:v>3.1164521992976373E-6</c:v>
                </c:pt>
                <c:pt idx="727">
                  <c:v>3.11009445311102E-6</c:v>
                </c:pt>
                <c:pt idx="728">
                  <c:v>3.1037633130515246E-6</c:v>
                </c:pt>
                <c:pt idx="729">
                  <c:v>3.0974586335757111E-6</c:v>
                </c:pt>
                <c:pt idx="730">
                  <c:v>3.0911802701353363E-6</c:v>
                </c:pt>
                <c:pt idx="731">
                  <c:v>3.0849280791691908E-6</c:v>
                </c:pt>
                <c:pt idx="732">
                  <c:v>3.0787019180950179E-6</c:v>
                </c:pt>
                <c:pt idx="733">
                  <c:v>3.0725016453015024E-6</c:v>
                </c:pt>
                <c:pt idx="734">
                  <c:v>3.0663271201403444E-6</c:v>
                </c:pt>
                <c:pt idx="735">
                  <c:v>3.0601782029184004E-6</c:v>
                </c:pt>
                <c:pt idx="736">
                  <c:v>3.0540547548899073E-6</c:v>
                </c:pt>
                <c:pt idx="737">
                  <c:v>3.0479566382487735E-6</c:v>
                </c:pt>
                <c:pt idx="738">
                  <c:v>3.0418837161209456E-6</c:v>
                </c:pt>
                <c:pt idx="739">
                  <c:v>3.0358358525568461E-6</c:v>
                </c:pt>
                <c:pt idx="740">
                  <c:v>3.0298129125238865E-6</c:v>
                </c:pt>
                <c:pt idx="741">
                  <c:v>3.0238147618990469E-6</c:v>
                </c:pt>
                <c:pt idx="742">
                  <c:v>3.0178412674615262E-6</c:v>
                </c:pt>
                <c:pt idx="743">
                  <c:v>3.0118922968854632E-6</c:v>
                </c:pt>
                <c:pt idx="744">
                  <c:v>3.0059677187327238E-6</c:v>
                </c:pt>
                <c:pt idx="745">
                  <c:v>3.0000674024457604E-6</c:v>
                </c:pt>
                <c:pt idx="746">
                  <c:v>2.9941912183405316E-6</c:v>
                </c:pt>
                <c:pt idx="747">
                  <c:v>2.9883390375994934E-6</c:v>
                </c:pt>
                <c:pt idx="748">
                  <c:v>2.9825107322646531E-6</c:v>
                </c:pt>
                <c:pt idx="749">
                  <c:v>2.9767061752306918E-6</c:v>
                </c:pt>
                <c:pt idx="750">
                  <c:v>2.9709252402381457E-6</c:v>
                </c:pt>
                <c:pt idx="751">
                  <c:v>2.9651678018666553E-6</c:v>
                </c:pt>
                <c:pt idx="752">
                  <c:v>2.9594337355282746E-6</c:v>
                </c:pt>
                <c:pt idx="753">
                  <c:v>2.9537229174608442E-6</c:v>
                </c:pt>
                <c:pt idx="754">
                  <c:v>2.9480352247214259E-6</c:v>
                </c:pt>
                <c:pt idx="755">
                  <c:v>2.9423705351797962E-6</c:v>
                </c:pt>
                <c:pt idx="756">
                  <c:v>2.9367287275120025E-6</c:v>
                </c:pt>
                <c:pt idx="757">
                  <c:v>2.931109681193977E-6</c:v>
                </c:pt>
                <c:pt idx="758">
                  <c:v>2.9255132764952098E-6</c:v>
                </c:pt>
                <c:pt idx="759">
                  <c:v>2.9199393944724823E-6</c:v>
                </c:pt>
                <c:pt idx="760">
                  <c:v>2.9143879169636556E-6</c:v>
                </c:pt>
                <c:pt idx="761">
                  <c:v>2.9088587265815163E-6</c:v>
                </c:pt>
                <c:pt idx="762">
                  <c:v>2.9033517067076795E-6</c:v>
                </c:pt>
                <c:pt idx="763">
                  <c:v>2.8978667414865503E-6</c:v>
                </c:pt>
                <c:pt idx="764">
                  <c:v>2.8924037158193346E-6</c:v>
                </c:pt>
                <c:pt idx="765">
                  <c:v>2.8869625153581108E-6</c:v>
                </c:pt>
                <c:pt idx="766">
                  <c:v>2.8815430264999517E-6</c:v>
                </c:pt>
                <c:pt idx="767">
                  <c:v>2.8761451363811006E-6</c:v>
                </c:pt>
                <c:pt idx="768">
                  <c:v>2.8707687328712028E-6</c:v>
                </c:pt>
                <c:pt idx="769">
                  <c:v>2.8654137045675852E-6</c:v>
                </c:pt>
                <c:pt idx="770">
                  <c:v>2.8600799407895944E-6</c:v>
                </c:pt>
                <c:pt idx="771">
                  <c:v>2.8547673315729788E-6</c:v>
                </c:pt>
                <c:pt idx="772">
                  <c:v>2.8494757676643257E-6</c:v>
                </c:pt>
                <c:pt idx="773">
                  <c:v>2.8442051405155502E-6</c:v>
                </c:pt>
                <c:pt idx="774">
                  <c:v>2.8389553422784297E-6</c:v>
                </c:pt>
                <c:pt idx="775">
                  <c:v>2.8337262657991891E-6</c:v>
                </c:pt>
                <c:pt idx="776">
                  <c:v>2.8285178046131391E-6</c:v>
                </c:pt>
                <c:pt idx="777">
                  <c:v>2.8233298529393557E-6</c:v>
                </c:pt>
                <c:pt idx="778">
                  <c:v>2.8181623056754121E-6</c:v>
                </c:pt>
                <c:pt idx="779">
                  <c:v>2.8130150583921582E-6</c:v>
                </c:pt>
                <c:pt idx="780">
                  <c:v>2.8078880073285442E-6</c:v>
                </c:pt>
                <c:pt idx="781">
                  <c:v>2.8027810493864908E-6</c:v>
                </c:pt>
                <c:pt idx="782">
                  <c:v>2.7976940821258109E-6</c:v>
                </c:pt>
                <c:pt idx="783">
                  <c:v>2.792627003759166E-6</c:v>
                </c:pt>
                <c:pt idx="784">
                  <c:v>2.7875797131470777E-6</c:v>
                </c:pt>
                <c:pt idx="785">
                  <c:v>2.7825521097929813E-6</c:v>
                </c:pt>
                <c:pt idx="786">
                  <c:v>2.777544093838316E-6</c:v>
                </c:pt>
                <c:pt idx="787">
                  <c:v>2.7725555660576718E-6</c:v>
                </c:pt>
                <c:pt idx="788">
                  <c:v>2.7675864278539663E-6</c:v>
                </c:pt>
                <c:pt idx="789">
                  <c:v>2.7626365812536716E-6</c:v>
                </c:pt>
                <c:pt idx="790">
                  <c:v>2.7577059289020856E-6</c:v>
                </c:pt>
                <c:pt idx="791">
                  <c:v>2.7527943740586378E-6</c:v>
                </c:pt>
                <c:pt idx="792">
                  <c:v>2.7479018205922419E-6</c:v>
                </c:pt>
                <c:pt idx="793">
                  <c:v>2.7430281729766878E-6</c:v>
                </c:pt>
                <c:pt idx="794">
                  <c:v>2.7381733362860737E-6</c:v>
                </c:pt>
                <c:pt idx="795">
                  <c:v>2.7333372161902797E-6</c:v>
                </c:pt>
                <c:pt idx="796">
                  <c:v>2.7285197189504798E-6</c:v>
                </c:pt>
                <c:pt idx="797">
                  <c:v>2.7237207514146941E-6</c:v>
                </c:pt>
                <c:pt idx="798">
                  <c:v>2.718940221013381E-6</c:v>
                </c:pt>
                <c:pt idx="799">
                  <c:v>2.7141780357550645E-6</c:v>
                </c:pt>
                <c:pt idx="800">
                  <c:v>2.7094341042220043E-6</c:v>
                </c:pt>
                <c:pt idx="801">
                  <c:v>2.7047083355658997E-6</c:v>
                </c:pt>
                <c:pt idx="802">
                  <c:v>2.7000006395036346E-6</c:v>
                </c:pt>
                <c:pt idx="803">
                  <c:v>2.6953109263130552E-6</c:v>
                </c:pt>
                <c:pt idx="804">
                  <c:v>2.6906391068287903E-6</c:v>
                </c:pt>
                <c:pt idx="805">
                  <c:v>2.6859850924381002E-6</c:v>
                </c:pt>
                <c:pt idx="806">
                  <c:v>2.6813487950767697E-6</c:v>
                </c:pt>
                <c:pt idx="807">
                  <c:v>2.6767301272250315E-6</c:v>
                </c:pt>
                <c:pt idx="808">
                  <c:v>2.6721290019035265E-6</c:v>
                </c:pt>
                <c:pt idx="809">
                  <c:v>2.6675453326692987E-6</c:v>
                </c:pt>
                <c:pt idx="810">
                  <c:v>2.6629790336118253E-6</c:v>
                </c:pt>
                <c:pt idx="811">
                  <c:v>2.6584300193490809E-6</c:v>
                </c:pt>
                <c:pt idx="812">
                  <c:v>2.6538982050236338E-6</c:v>
                </c:pt>
                <c:pt idx="813">
                  <c:v>2.64938350629878E-6</c:v>
                </c:pt>
                <c:pt idx="814">
                  <c:v>2.6448858393547034E-6</c:v>
                </c:pt>
                <c:pt idx="815">
                  <c:v>2.6404051208846799E-6</c:v>
                </c:pt>
                <c:pt idx="816">
                  <c:v>2.6359412680913023E-6</c:v>
                </c:pt>
                <c:pt idx="817">
                  <c:v>2.6314941986827442E-6</c:v>
                </c:pt>
                <c:pt idx="818">
                  <c:v>2.6270638308690551E-6</c:v>
                </c:pt>
                <c:pt idx="819">
                  <c:v>2.6226500833584878E-6</c:v>
                </c:pt>
                <c:pt idx="820">
                  <c:v>2.6182528753538508E-6</c:v>
                </c:pt>
                <c:pt idx="821">
                  <c:v>2.6138721265489019E-6</c:v>
                </c:pt>
                <c:pt idx="822">
                  <c:v>2.6095077571247644E-6</c:v>
                </c:pt>
                <c:pt idx="823">
                  <c:v>2.6051596877463801E-6</c:v>
                </c:pt>
                <c:pt idx="824">
                  <c:v>2.6008278395589846E-6</c:v>
                </c:pt>
                <c:pt idx="825">
                  <c:v>2.5965121341846195E-6</c:v>
                </c:pt>
                <c:pt idx="826">
                  <c:v>2.5922124937186726E-6</c:v>
                </c:pt>
                <c:pt idx="827">
                  <c:v>2.5879288407264428E-6</c:v>
                </c:pt>
                <c:pt idx="828">
                  <c:v>2.5836610982397404E-6</c:v>
                </c:pt>
                <c:pt idx="829">
                  <c:v>2.5794091897535142E-6</c:v>
                </c:pt>
                <c:pt idx="830">
                  <c:v>2.5751730392225021E-6</c:v>
                </c:pt>
                <c:pt idx="831">
                  <c:v>2.570952571057918E-6</c:v>
                </c:pt>
                <c:pt idx="832">
                  <c:v>2.5667477101241585E-6</c:v>
                </c:pt>
                <c:pt idx="833">
                  <c:v>2.5625583817355447E-6</c:v>
                </c:pt>
                <c:pt idx="834">
                  <c:v>2.5583845116530867E-6</c:v>
                </c:pt>
                <c:pt idx="835">
                  <c:v>2.5542260260812747E-6</c:v>
                </c:pt>
                <c:pt idx="836">
                  <c:v>2.5500828516649011E-6</c:v>
                </c:pt>
                <c:pt idx="837">
                  <c:v>2.5459549154859033E-6</c:v>
                </c:pt>
                <c:pt idx="838">
                  <c:v>2.5418421450602425E-6</c:v>
                </c:pt>
                <c:pt idx="839">
                  <c:v>2.537744468334793E-6</c:v>
                </c:pt>
                <c:pt idx="840">
                  <c:v>2.5336618136842746E-6</c:v>
                </c:pt>
                <c:pt idx="841">
                  <c:v>2.5295941099081989E-6</c:v>
                </c:pt>
                <c:pt idx="842">
                  <c:v>2.5255412862278454E-6</c:v>
                </c:pt>
                <c:pt idx="843">
                  <c:v>2.5215032722832604E-6</c:v>
                </c:pt>
                <c:pt idx="844">
                  <c:v>2.5174799981302852E-6</c:v>
                </c:pt>
                <c:pt idx="845">
                  <c:v>2.513471394237605E-6</c:v>
                </c:pt>
                <c:pt idx="846">
                  <c:v>2.5094773914838203E-6</c:v>
                </c:pt>
                <c:pt idx="847">
                  <c:v>2.5054979211545487E-6</c:v>
                </c:pt>
                <c:pt idx="848">
                  <c:v>2.5015329149395474E-6</c:v>
                </c:pt>
                <c:pt idx="849">
                  <c:v>2.4975823049298556E-6</c:v>
                </c:pt>
                <c:pt idx="850">
                  <c:v>2.4936460236149691E-6</c:v>
                </c:pt>
                <c:pt idx="851">
                  <c:v>2.4897240038800287E-6</c:v>
                </c:pt>
                <c:pt idx="852">
                  <c:v>2.4858161790030403E-6</c:v>
                </c:pt>
                <c:pt idx="853">
                  <c:v>2.4819224826521086E-6</c:v>
                </c:pt>
                <c:pt idx="854">
                  <c:v>2.478042848882703E-6</c:v>
                </c:pt>
                <c:pt idx="855">
                  <c:v>2.4741772121349394E-6</c:v>
                </c:pt>
                <c:pt idx="856">
                  <c:v>2.4703255072308861E-6</c:v>
                </c:pt>
                <c:pt idx="857">
                  <c:v>2.4664876693718924E-6</c:v>
                </c:pt>
                <c:pt idx="858">
                  <c:v>2.4626636341359379E-6</c:v>
                </c:pt>
                <c:pt idx="859">
                  <c:v>2.4588533374750033E-6</c:v>
                </c:pt>
                <c:pt idx="860">
                  <c:v>2.4550567157124638E-6</c:v>
                </c:pt>
                <c:pt idx="861">
                  <c:v>2.451273705540504E-6</c:v>
                </c:pt>
                <c:pt idx="862">
                  <c:v>2.4475042440175501E-6</c:v>
                </c:pt>
                <c:pt idx="863">
                  <c:v>2.4437482685657292E-6</c:v>
                </c:pt>
                <c:pt idx="864">
                  <c:v>2.4400057169683411E-6</c:v>
                </c:pt>
                <c:pt idx="865">
                  <c:v>2.436276527367359E-6</c:v>
                </c:pt>
                <c:pt idx="866">
                  <c:v>2.432560638260945E-6</c:v>
                </c:pt>
                <c:pt idx="867">
                  <c:v>2.4288579885009851E-6</c:v>
                </c:pt>
                <c:pt idx="868">
                  <c:v>2.4251685172906502E-6</c:v>
                </c:pt>
                <c:pt idx="869">
                  <c:v>2.4214921641819685E-6</c:v>
                </c:pt>
                <c:pt idx="870">
                  <c:v>2.4178288690734229E-6</c:v>
                </c:pt>
                <c:pt idx="871">
                  <c:v>2.4141785722075687E-6</c:v>
                </c:pt>
                <c:pt idx="872">
                  <c:v>2.4105412141686632E-6</c:v>
                </c:pt>
                <c:pt idx="873">
                  <c:v>2.4069167358803214E-6</c:v>
                </c:pt>
                <c:pt idx="874">
                  <c:v>2.403305078603192E-6</c:v>
                </c:pt>
                <c:pt idx="875">
                  <c:v>2.3997061839326406E-6</c:v>
                </c:pt>
                <c:pt idx="876">
                  <c:v>2.3961199937964649E-6</c:v>
                </c:pt>
                <c:pt idx="877">
                  <c:v>2.3925464504526198E-6</c:v>
                </c:pt>
                <c:pt idx="878">
                  <c:v>2.3889854964869629E-6</c:v>
                </c:pt>
                <c:pt idx="879">
                  <c:v>2.3854370748110172E-6</c:v>
                </c:pt>
                <c:pt idx="880">
                  <c:v>2.3819011286597564E-6</c:v>
                </c:pt>
                <c:pt idx="881">
                  <c:v>2.3783776015893997E-6</c:v>
                </c:pt>
                <c:pt idx="882">
                  <c:v>2.3748664374752279E-6</c:v>
                </c:pt>
                <c:pt idx="883">
                  <c:v>2.3713675805094217E-6</c:v>
                </c:pt>
                <c:pt idx="884">
                  <c:v>2.3678809751989066E-6</c:v>
                </c:pt>
                <c:pt idx="885">
                  <c:v>2.3644065663632243E-6</c:v>
                </c:pt>
                <c:pt idx="886">
                  <c:v>2.3609442991324192E-6</c:v>
                </c:pt>
                <c:pt idx="887">
                  <c:v>2.3574941189449338E-6</c:v>
                </c:pt>
                <c:pt idx="888">
                  <c:v>2.3540559715455312E-6</c:v>
                </c:pt>
                <c:pt idx="889">
                  <c:v>2.3506298029832285E-6</c:v>
                </c:pt>
                <c:pt idx="890">
                  <c:v>2.347215559609247E-6</c:v>
                </c:pt>
                <c:pt idx="891">
                  <c:v>2.343813188074978E-6</c:v>
                </c:pt>
                <c:pt idx="892">
                  <c:v>2.340422635329966E-6</c:v>
                </c:pt>
                <c:pt idx="893">
                  <c:v>2.3370438486199079E-6</c:v>
                </c:pt>
                <c:pt idx="894">
                  <c:v>2.3336767754846654E-6</c:v>
                </c:pt>
                <c:pt idx="895">
                  <c:v>2.3303213637562959E-6</c:v>
                </c:pt>
                <c:pt idx="896">
                  <c:v>2.3269775615570971E-6</c:v>
                </c:pt>
                <c:pt idx="897">
                  <c:v>2.3236453172976661E-6</c:v>
                </c:pt>
                <c:pt idx="898">
                  <c:v>2.3203245796749751E-6</c:v>
                </c:pt>
                <c:pt idx="899">
                  <c:v>2.3170152976704621E-6</c:v>
                </c:pt>
                <c:pt idx="900">
                  <c:v>2.3137174205481375E-6</c:v>
                </c:pt>
                <c:pt idx="901">
                  <c:v>2.3104308978527022E-6</c:v>
                </c:pt>
                <c:pt idx="902">
                  <c:v>2.3071556794076786E-6</c:v>
                </c:pt>
                <c:pt idx="903">
                  <c:v>2.303891715313568E-6</c:v>
                </c:pt>
                <c:pt idx="904">
                  <c:v>2.3006389559460054E-6</c:v>
                </c:pt>
                <c:pt idx="905">
                  <c:v>2.2973973519539408E-6</c:v>
                </c:pt>
                <c:pt idx="906">
                  <c:v>2.2941668542578311E-6</c:v>
                </c:pt>
                <c:pt idx="907">
                  <c:v>2.290947414047844E-6</c:v>
                </c:pt>
                <c:pt idx="908">
                  <c:v>2.2877389827820785E-6</c:v>
                </c:pt>
                <c:pt idx="909">
                  <c:v>2.2845415121847952E-6</c:v>
                </c:pt>
                <c:pt idx="910">
                  <c:v>2.2813549542446669E-6</c:v>
                </c:pt>
                <c:pt idx="911">
                  <c:v>2.278179261213034E-6</c:v>
                </c:pt>
                <c:pt idx="912">
                  <c:v>2.2750143856021831E-6</c:v>
                </c:pt>
                <c:pt idx="913">
                  <c:v>2.2718602801836284E-6</c:v>
                </c:pt>
                <c:pt idx="914">
                  <c:v>2.2687168979864149E-6</c:v>
                </c:pt>
                <c:pt idx="915">
                  <c:v>2.2655841922954301E-6</c:v>
                </c:pt>
                <c:pt idx="916">
                  <c:v>2.2624621166497278E-6</c:v>
                </c:pt>
                <c:pt idx="917">
                  <c:v>2.2593506248408699E-6</c:v>
                </c:pt>
                <c:pt idx="918">
                  <c:v>2.256249670911275E-6</c:v>
                </c:pt>
                <c:pt idx="919">
                  <c:v>2.253159209152582E-6</c:v>
                </c:pt>
                <c:pt idx="920">
                  <c:v>2.2500791941040275E-6</c:v>
                </c:pt>
                <c:pt idx="921">
                  <c:v>2.2470095805508326E-6</c:v>
                </c:pt>
                <c:pt idx="922">
                  <c:v>2.2439503235226044E-6</c:v>
                </c:pt>
                <c:pt idx="923">
                  <c:v>2.2409013782917488E-6</c:v>
                </c:pt>
                <c:pt idx="924">
                  <c:v>2.2378627003718941E-6</c:v>
                </c:pt>
                <c:pt idx="925">
                  <c:v>2.2348342455163295E-6</c:v>
                </c:pt>
                <c:pt idx="926">
                  <c:v>2.2318159697164516E-6</c:v>
                </c:pt>
                <c:pt idx="927">
                  <c:v>2.2288078292002268E-6</c:v>
                </c:pt>
                <c:pt idx="928">
                  <c:v>2.2258097804306606E-6</c:v>
                </c:pt>
                <c:pt idx="929">
                  <c:v>2.222821780104282E-6</c:v>
                </c:pt>
                <c:pt idx="930">
                  <c:v>2.2198437851496392E-6</c:v>
                </c:pt>
                <c:pt idx="931">
                  <c:v>2.2168757527258027E-6</c:v>
                </c:pt>
                <c:pt idx="932">
                  <c:v>2.2139176402208873E-6</c:v>
                </c:pt>
                <c:pt idx="933">
                  <c:v>2.2109694052505756E-6</c:v>
                </c:pt>
                <c:pt idx="934">
                  <c:v>2.2080310056566598E-6</c:v>
                </c:pt>
                <c:pt idx="935">
                  <c:v>2.2051023995055912E-6</c:v>
                </c:pt>
                <c:pt idx="936">
                  <c:v>2.2021835450870434E-6</c:v>
                </c:pt>
                <c:pt idx="937">
                  <c:v>2.1992744009124808E-6</c:v>
                </c:pt>
                <c:pt idx="938">
                  <c:v>2.1963749257137437E-6</c:v>
                </c:pt>
                <c:pt idx="939">
                  <c:v>2.1934850784416393E-6</c:v>
                </c:pt>
                <c:pt idx="940">
                  <c:v>2.1906048182645484E-6</c:v>
                </c:pt>
                <c:pt idx="941">
                  <c:v>2.1877341045670355E-6</c:v>
                </c:pt>
                <c:pt idx="942">
                  <c:v>2.1848728969484757E-6</c:v>
                </c:pt>
                <c:pt idx="943">
                  <c:v>2.1820211552216895E-6</c:v>
                </c:pt>
                <c:pt idx="944">
                  <c:v>2.1791788394115846E-6</c:v>
                </c:pt>
                <c:pt idx="945">
                  <c:v>2.176345909753813E-6</c:v>
                </c:pt>
                <c:pt idx="946">
                  <c:v>2.1735223266934353E-6</c:v>
                </c:pt>
                <c:pt idx="947">
                  <c:v>2.170708050883593E-6</c:v>
                </c:pt>
                <c:pt idx="948">
                  <c:v>2.1679030431841959E-6</c:v>
                </c:pt>
                <c:pt idx="949">
                  <c:v>2.1651072646606145E-6</c:v>
                </c:pt>
                <c:pt idx="950">
                  <c:v>2.1623206765823827E-6</c:v>
                </c:pt>
                <c:pt idx="951">
                  <c:v>2.1595432404219096E-6</c:v>
                </c:pt>
                <c:pt idx="952">
                  <c:v>2.1567749178532085E-6</c:v>
                </c:pt>
                <c:pt idx="953">
                  <c:v>2.1540156707506206E-6</c:v>
                </c:pt>
                <c:pt idx="954">
                  <c:v>2.1512654611875615E-6</c:v>
                </c:pt>
                <c:pt idx="955">
                  <c:v>2.1485242514352706E-6</c:v>
                </c:pt>
                <c:pt idx="956">
                  <c:v>2.1457920039615685E-6</c:v>
                </c:pt>
                <c:pt idx="957">
                  <c:v>2.1430686814296279E-6</c:v>
                </c:pt>
                <c:pt idx="958">
                  <c:v>2.1403542466967516E-6</c:v>
                </c:pt>
                <c:pt idx="959">
                  <c:v>2.1376486628131582E-6</c:v>
                </c:pt>
                <c:pt idx="960">
                  <c:v>2.1349518930207758E-6</c:v>
                </c:pt>
                <c:pt idx="961">
                  <c:v>2.1322639007520478E-6</c:v>
                </c:pt>
                <c:pt idx="962">
                  <c:v>2.1295846496287479E-6</c:v>
                </c:pt>
                <c:pt idx="963">
                  <c:v>2.1269141034607977E-6</c:v>
                </c:pt>
                <c:pt idx="964">
                  <c:v>2.1242522262450981E-6</c:v>
                </c:pt>
                <c:pt idx="965">
                  <c:v>2.1215989821643693E-6</c:v>
                </c:pt>
                <c:pt idx="966">
                  <c:v>2.118954335585996E-6</c:v>
                </c:pt>
                <c:pt idx="967">
                  <c:v>2.1163182510608845E-6</c:v>
                </c:pt>
                <c:pt idx="968">
                  <c:v>2.1136906933223233E-6</c:v>
                </c:pt>
                <c:pt idx="969">
                  <c:v>2.1110716272848577E-6</c:v>
                </c:pt>
                <c:pt idx="970">
                  <c:v>2.1084610180431691E-6</c:v>
                </c:pt>
                <c:pt idx="971">
                  <c:v>2.1058588308709612E-6</c:v>
                </c:pt>
                <c:pt idx="972">
                  <c:v>2.1032650312198594E-6</c:v>
                </c:pt>
                <c:pt idx="973">
                  <c:v>2.1006795847183099E-6</c:v>
                </c:pt>
                <c:pt idx="974">
                  <c:v>2.0981024571704978E-6</c:v>
                </c:pt>
                <c:pt idx="975">
                  <c:v>2.0955336145552596E-6</c:v>
                </c:pt>
                <c:pt idx="976">
                  <c:v>2.092973023025016E-6</c:v>
                </c:pt>
                <c:pt idx="977">
                  <c:v>2.0904206489047052E-6</c:v>
                </c:pt>
                <c:pt idx="978">
                  <c:v>2.0878764586907243E-6</c:v>
                </c:pt>
                <c:pt idx="979">
                  <c:v>2.0853404190498817E-6</c:v>
                </c:pt>
                <c:pt idx="980">
                  <c:v>2.0828124968183539E-6</c:v>
                </c:pt>
                <c:pt idx="981">
                  <c:v>2.0802926590006492E-6</c:v>
                </c:pt>
                <c:pt idx="982">
                  <c:v>2.0777808727685823E-6</c:v>
                </c:pt>
                <c:pt idx="983">
                  <c:v>2.0752771054602533E-6</c:v>
                </c:pt>
                <c:pt idx="984">
                  <c:v>2.0727813245790342E-6</c:v>
                </c:pt>
                <c:pt idx="985">
                  <c:v>2.0702934977925648E-6</c:v>
                </c:pt>
                <c:pt idx="986">
                  <c:v>2.0678135929317537E-6</c:v>
                </c:pt>
                <c:pt idx="987">
                  <c:v>2.0653415779897833E-6</c:v>
                </c:pt>
                <c:pt idx="988">
                  <c:v>2.0628774211211311E-6</c:v>
                </c:pt>
                <c:pt idx="989">
                  <c:v>2.0604210906405876E-6</c:v>
                </c:pt>
                <c:pt idx="990">
                  <c:v>2.0579725550222881E-6</c:v>
                </c:pt>
                <c:pt idx="991">
                  <c:v>2.0555317828987489E-6</c:v>
                </c:pt>
                <c:pt idx="992">
                  <c:v>2.0530987430599086E-6</c:v>
                </c:pt>
                <c:pt idx="993">
                  <c:v>2.0506734044521786E-6</c:v>
                </c:pt>
                <c:pt idx="994">
                  <c:v>2.048255736177502E-6</c:v>
                </c:pt>
                <c:pt idx="995">
                  <c:v>2.0458457074924119E-6</c:v>
                </c:pt>
                <c:pt idx="996">
                  <c:v>2.0434432878071066E-6</c:v>
                </c:pt>
                <c:pt idx="997">
                  <c:v>2.0410484466845206E-6</c:v>
                </c:pt>
                <c:pt idx="998">
                  <c:v>2.0386611538394118E-6</c:v>
                </c:pt>
                <c:pt idx="999">
                  <c:v>2.0362813791374478E-6</c:v>
                </c:pt>
                <c:pt idx="1000">
                  <c:v>2.0339090925943021E-6</c:v>
                </c:pt>
                <c:pt idx="1001">
                  <c:v>2.0315442643747558E-6</c:v>
                </c:pt>
                <c:pt idx="1002">
                  <c:v>2.029186864791807E-6</c:v>
                </c:pt>
                <c:pt idx="1003">
                  <c:v>2.0268368643057824E-6</c:v>
                </c:pt>
                <c:pt idx="1004">
                  <c:v>2.0244942335234604E-6</c:v>
                </c:pt>
                <c:pt idx="1005">
                  <c:v>2.022158943197197E-6</c:v>
                </c:pt>
                <c:pt idx="1006">
                  <c:v>2.0198309642240582E-6</c:v>
                </c:pt>
                <c:pt idx="1007">
                  <c:v>2.0175102676449587E-6</c:v>
                </c:pt>
                <c:pt idx="1008">
                  <c:v>2.0151968246438049E-6</c:v>
                </c:pt>
                <c:pt idx="1009">
                  <c:v>2.0128906065466503E-6</c:v>
                </c:pt>
                <c:pt idx="1010">
                  <c:v>2.0105915848208472E-6</c:v>
                </c:pt>
                <c:pt idx="1011">
                  <c:v>2.008299731074211E-6</c:v>
                </c:pt>
                <c:pt idx="1012">
                  <c:v>2.006015017054189E-6</c:v>
                </c:pt>
                <c:pt idx="1013">
                  <c:v>2.0037374146470319E-6</c:v>
                </c:pt>
                <c:pt idx="1014">
                  <c:v>2.0014668958769765E-6</c:v>
                </c:pt>
                <c:pt idx="1015">
                  <c:v>1.9992034329054283E-6</c:v>
                </c:pt>
                <c:pt idx="1016">
                  <c:v>1.9969469980301543E-6</c:v>
                </c:pt>
                <c:pt idx="1017">
                  <c:v>1.9946975636844783E-6</c:v>
                </c:pt>
                <c:pt idx="1018">
                  <c:v>1.9924551024364837E-6</c:v>
                </c:pt>
                <c:pt idx="1019">
                  <c:v>1.9902195869882195E-6</c:v>
                </c:pt>
                <c:pt idx="1020">
                  <c:v>1.9879909901749136E-6</c:v>
                </c:pt>
                <c:pt idx="1021">
                  <c:v>1.9857692849641925E-6</c:v>
                </c:pt>
                <c:pt idx="1022">
                  <c:v>1.9835544444553046E-6</c:v>
                </c:pt>
                <c:pt idx="1023">
                  <c:v>1.9813464418783463E-6</c:v>
                </c:pt>
                <c:pt idx="1024">
                  <c:v>1.9791452505935006E-6</c:v>
                </c:pt>
                <c:pt idx="1025">
                  <c:v>1.9769508440902724E-6</c:v>
                </c:pt>
                <c:pt idx="1026">
                  <c:v>1.9747631959867359E-6</c:v>
                </c:pt>
                <c:pt idx="1027">
                  <c:v>1.9725822800287835E-6</c:v>
                </c:pt>
                <c:pt idx="1028">
                  <c:v>1.9704080700893807E-6</c:v>
                </c:pt>
                <c:pt idx="1029">
                  <c:v>1.9682405401678253E-6</c:v>
                </c:pt>
                <c:pt idx="1030">
                  <c:v>1.9660796643890126E-6</c:v>
                </c:pt>
                <c:pt idx="1031">
                  <c:v>1.9639254170027073E-6</c:v>
                </c:pt>
                <c:pt idx="1032">
                  <c:v>1.9617777723828164E-6</c:v>
                </c:pt>
                <c:pt idx="1033">
                  <c:v>1.9596367050266679E-6</c:v>
                </c:pt>
                <c:pt idx="1034">
                  <c:v>1.9575021895542989E-6</c:v>
                </c:pt>
                <c:pt idx="1035">
                  <c:v>1.9553742007077417E-6</c:v>
                </c:pt>
                <c:pt idx="1036">
                  <c:v>1.9532527133503209E-6</c:v>
                </c:pt>
                <c:pt idx="1037">
                  <c:v>1.9511377024659511E-6</c:v>
                </c:pt>
                <c:pt idx="1038">
                  <c:v>1.9490291431584403E-6</c:v>
                </c:pt>
                <c:pt idx="1039">
                  <c:v>1.946927010650799E-6</c:v>
                </c:pt>
                <c:pt idx="1040">
                  <c:v>1.9448312802845535E-6</c:v>
                </c:pt>
                <c:pt idx="1041">
                  <c:v>1.9427419275190633E-6</c:v>
                </c:pt>
                <c:pt idx="1042">
                  <c:v>1.9406589279308444E-6</c:v>
                </c:pt>
                <c:pt idx="1043">
                  <c:v>1.938582257212894E-6</c:v>
                </c:pt>
                <c:pt idx="1044">
                  <c:v>1.9365118911740242E-6</c:v>
                </c:pt>
                <c:pt idx="1045">
                  <c:v>1.9344478057381983E-6</c:v>
                </c:pt>
                <c:pt idx="1046">
                  <c:v>1.932389976943867E-6</c:v>
                </c:pt>
                <c:pt idx="1047">
                  <c:v>1.9303383809433176E-6</c:v>
                </c:pt>
                <c:pt idx="1048">
                  <c:v>1.9282929940020227E-6</c:v>
                </c:pt>
                <c:pt idx="1049">
                  <c:v>1.9262537924979903E-6</c:v>
                </c:pt>
                <c:pt idx="1050">
                  <c:v>1.9242207529211242E-6</c:v>
                </c:pt>
                <c:pt idx="1051">
                  <c:v>1.9221938518725861E-6</c:v>
                </c:pt>
                <c:pt idx="1052">
                  <c:v>1.9201730660641604E-6</c:v>
                </c:pt>
                <c:pt idx="1053">
                  <c:v>1.9181583723176275E-6</c:v>
                </c:pt>
                <c:pt idx="1054">
                  <c:v>1.9161497475641348E-6</c:v>
                </c:pt>
                <c:pt idx="1055">
                  <c:v>1.9141471688435788E-6</c:v>
                </c:pt>
                <c:pt idx="1056">
                  <c:v>1.912150613303984E-6</c:v>
                </c:pt>
                <c:pt idx="1057">
                  <c:v>1.9101600582008956E-6</c:v>
                </c:pt>
                <c:pt idx="1058">
                  <c:v>1.9081754808967654E-6</c:v>
                </c:pt>
                <c:pt idx="1059">
                  <c:v>1.9061968588603503E-6</c:v>
                </c:pt>
                <c:pt idx="1060">
                  <c:v>1.9042241696661095E-6</c:v>
                </c:pt>
                <c:pt idx="1061">
                  <c:v>1.9022573909936078E-6</c:v>
                </c:pt>
                <c:pt idx="1062">
                  <c:v>1.9002965006269228E-6</c:v>
                </c:pt>
                <c:pt idx="1063">
                  <c:v>1.8983414764540573E-6</c:v>
                </c:pt>
                <c:pt idx="1064">
                  <c:v>1.8963922964663511E-6</c:v>
                </c:pt>
                <c:pt idx="1065">
                  <c:v>1.8944489387579023E-6</c:v>
                </c:pt>
                <c:pt idx="1066">
                  <c:v>1.8925113815249882E-6</c:v>
                </c:pt>
                <c:pt idx="1067">
                  <c:v>1.8905796030654915E-6</c:v>
                </c:pt>
                <c:pt idx="1068">
                  <c:v>1.8886535817783313E-6</c:v>
                </c:pt>
                <c:pt idx="1069">
                  <c:v>1.8867332961628965E-6</c:v>
                </c:pt>
                <c:pt idx="1070">
                  <c:v>1.8848187248184827E-6</c:v>
                </c:pt>
                <c:pt idx="1071">
                  <c:v>1.8829098464437338E-6</c:v>
                </c:pt>
                <c:pt idx="1072">
                  <c:v>1.8810066398360869E-6</c:v>
                </c:pt>
                <c:pt idx="1073">
                  <c:v>1.879109083891219E-6</c:v>
                </c:pt>
                <c:pt idx="1074">
                  <c:v>1.877217157602502E-6</c:v>
                </c:pt>
                <c:pt idx="1075">
                  <c:v>1.8753308400604548E-6</c:v>
                </c:pt>
                <c:pt idx="1076">
                  <c:v>1.8734501104522051E-6</c:v>
                </c:pt>
                <c:pt idx="1077">
                  <c:v>1.871574948060951E-6</c:v>
                </c:pt>
                <c:pt idx="1078">
                  <c:v>1.8697053322654258E-6</c:v>
                </c:pt>
                <c:pt idx="1079">
                  <c:v>1.8678412425393697E-6</c:v>
                </c:pt>
                <c:pt idx="1080">
                  <c:v>1.8659826584510029E-6</c:v>
                </c:pt>
                <c:pt idx="1081">
                  <c:v>1.8641295596624992E-6</c:v>
                </c:pt>
                <c:pt idx="1082">
                  <c:v>1.8622819259294674E-6</c:v>
                </c:pt>
                <c:pt idx="1083">
                  <c:v>1.8604397371004359E-6</c:v>
                </c:pt>
                <c:pt idx="1084">
                  <c:v>1.8586029731163363E-6</c:v>
                </c:pt>
                <c:pt idx="1085">
                  <c:v>1.8567716140099966E-6</c:v>
                </c:pt>
                <c:pt idx="1086">
                  <c:v>1.8549456399056303E-6</c:v>
                </c:pt>
                <c:pt idx="1087">
                  <c:v>1.8531250310183357E-6</c:v>
                </c:pt>
                <c:pt idx="1088">
                  <c:v>1.8513097676535947E-6</c:v>
                </c:pt>
                <c:pt idx="1089">
                  <c:v>1.8494998302067748E-6</c:v>
                </c:pt>
                <c:pt idx="1090">
                  <c:v>1.8476951991626366E-6</c:v>
                </c:pt>
                <c:pt idx="1091">
                  <c:v>1.8458958550948415E-6</c:v>
                </c:pt>
                <c:pt idx="1092">
                  <c:v>1.8441017786654646E-6</c:v>
                </c:pt>
                <c:pt idx="1093">
                  <c:v>1.8423129506245103E-6</c:v>
                </c:pt>
                <c:pt idx="1094">
                  <c:v>1.8405293518094305E-6</c:v>
                </c:pt>
                <c:pt idx="1095">
                  <c:v>1.8387509631446463E-6</c:v>
                </c:pt>
                <c:pt idx="1096">
                  <c:v>1.8369777656410721E-6</c:v>
                </c:pt>
                <c:pt idx="1097">
                  <c:v>1.8352097403956444E-6</c:v>
                </c:pt>
                <c:pt idx="1098">
                  <c:v>1.8334468685908532E-6</c:v>
                </c:pt>
                <c:pt idx="1099">
                  <c:v>1.8316891314942715E-6</c:v>
                </c:pt>
                <c:pt idx="1100">
                  <c:v>1.8299365104580976E-6</c:v>
                </c:pt>
                <c:pt idx="1101">
                  <c:v>1.8281889869186907E-6</c:v>
                </c:pt>
                <c:pt idx="1102">
                  <c:v>1.8264465423961148E-6</c:v>
                </c:pt>
                <c:pt idx="1103">
                  <c:v>1.8247091584936847E-6</c:v>
                </c:pt>
                <c:pt idx="1104">
                  <c:v>1.822976816897512E-6</c:v>
                </c:pt>
                <c:pt idx="1105">
                  <c:v>1.8212494993760592E-6</c:v>
                </c:pt>
                <c:pt idx="1106">
                  <c:v>1.8195271877796927E-6</c:v>
                </c:pt>
                <c:pt idx="1107">
                  <c:v>1.8178098640402381E-6</c:v>
                </c:pt>
                <c:pt idx="1108">
                  <c:v>1.8160975101705426E-6</c:v>
                </c:pt>
                <c:pt idx="1109">
                  <c:v>1.8143901082640336E-6</c:v>
                </c:pt>
                <c:pt idx="1110">
                  <c:v>1.8126876404942885E-6</c:v>
                </c:pt>
                <c:pt idx="1111">
                  <c:v>1.8109900891145985E-6</c:v>
                </c:pt>
                <c:pt idx="1112">
                  <c:v>1.809297436457542E-6</c:v>
                </c:pt>
                <c:pt idx="1113">
                  <c:v>1.8076096649345556E-6</c:v>
                </c:pt>
                <c:pt idx="1114">
                  <c:v>1.8059267570355132E-6</c:v>
                </c:pt>
                <c:pt idx="1115">
                  <c:v>1.8042486953283012E-6</c:v>
                </c:pt>
                <c:pt idx="1116">
                  <c:v>1.8025754624584024E-6</c:v>
                </c:pt>
                <c:pt idx="1117">
                  <c:v>1.8009070411484785E-6</c:v>
                </c:pt>
                <c:pt idx="1118">
                  <c:v>1.7992434141979573E-6</c:v>
                </c:pt>
                <c:pt idx="1119">
                  <c:v>1.7975845644826208E-6</c:v>
                </c:pt>
                <c:pt idx="1120">
                  <c:v>1.7959304749541992E-6</c:v>
                </c:pt>
                <c:pt idx="1121">
                  <c:v>1.7942811286399623E-6</c:v>
                </c:pt>
                <c:pt idx="1122">
                  <c:v>1.7926365086423181E-6</c:v>
                </c:pt>
                <c:pt idx="1123">
                  <c:v>1.7909965981384109E-6</c:v>
                </c:pt>
                <c:pt idx="1124">
                  <c:v>1.7893613803797256E-6</c:v>
                </c:pt>
                <c:pt idx="1125">
                  <c:v>1.7877308386916885E-6</c:v>
                </c:pt>
                <c:pt idx="1126">
                  <c:v>1.786104956473276E-6</c:v>
                </c:pt>
                <c:pt idx="1127">
                  <c:v>1.7844837171966236E-6</c:v>
                </c:pt>
                <c:pt idx="1128">
                  <c:v>1.7828671044066368E-6</c:v>
                </c:pt>
                <c:pt idx="1129">
                  <c:v>1.7812551017206064E-6</c:v>
                </c:pt>
                <c:pt idx="1130">
                  <c:v>1.7796476928278227E-6</c:v>
                </c:pt>
                <c:pt idx="1131">
                  <c:v>1.7780448614891968E-6</c:v>
                </c:pt>
                <c:pt idx="1132">
                  <c:v>1.7764465915368806E-6</c:v>
                </c:pt>
                <c:pt idx="1133">
                  <c:v>1.7748528668738895E-6</c:v>
                </c:pt>
                <c:pt idx="1134">
                  <c:v>1.7732636714737276E-6</c:v>
                </c:pt>
                <c:pt idx="1135">
                  <c:v>1.7716789893800199E-6</c:v>
                </c:pt>
                <c:pt idx="1136">
                  <c:v>1.7700988047061372E-6</c:v>
                </c:pt>
                <c:pt idx="1137">
                  <c:v>1.7685231016348325E-6</c:v>
                </c:pt>
                <c:pt idx="1138">
                  <c:v>1.7669518644178745E-6</c:v>
                </c:pt>
                <c:pt idx="1139">
                  <c:v>1.765385077375685E-6</c:v>
                </c:pt>
                <c:pt idx="1140">
                  <c:v>1.7638227248969789E-6</c:v>
                </c:pt>
                <c:pt idx="1141">
                  <c:v>1.7622647914384036E-6</c:v>
                </c:pt>
                <c:pt idx="1142">
                  <c:v>1.7607112615241859E-6</c:v>
                </c:pt>
                <c:pt idx="1143">
                  <c:v>1.759162119745776E-6</c:v>
                </c:pt>
                <c:pt idx="1144">
                  <c:v>1.7576173507614951E-6</c:v>
                </c:pt>
                <c:pt idx="1145">
                  <c:v>1.7560769392961878E-6</c:v>
                </c:pt>
                <c:pt idx="1146">
                  <c:v>1.7545408701408727E-6</c:v>
                </c:pt>
                <c:pt idx="1147">
                  <c:v>1.7530091281523978E-6</c:v>
                </c:pt>
                <c:pt idx="1148">
                  <c:v>1.7514816982530974E-6</c:v>
                </c:pt>
                <c:pt idx="1149">
                  <c:v>1.7499585654304496E-6</c:v>
                </c:pt>
                <c:pt idx="1150">
                  <c:v>1.7484397147367386E-6</c:v>
                </c:pt>
                <c:pt idx="1151">
                  <c:v>1.7469251312887156E-6</c:v>
                </c:pt>
                <c:pt idx="1152">
                  <c:v>1.7454148002672668E-6</c:v>
                </c:pt>
                <c:pt idx="1153">
                  <c:v>1.743908706917077E-6</c:v>
                </c:pt>
                <c:pt idx="1154">
                  <c:v>1.7424068365463018E-6</c:v>
                </c:pt>
                <c:pt idx="1155">
                  <c:v>1.7409091745262357E-6</c:v>
                </c:pt>
                <c:pt idx="1156">
                  <c:v>1.739415706290987E-6</c:v>
                </c:pt>
                <c:pt idx="1157">
                  <c:v>1.7379264173371508E-6</c:v>
                </c:pt>
                <c:pt idx="1158">
                  <c:v>1.7364412932234888E-6</c:v>
                </c:pt>
                <c:pt idx="1159">
                  <c:v>1.7349603195706053E-6</c:v>
                </c:pt>
                <c:pt idx="1160">
                  <c:v>1.7334834820606302E-6</c:v>
                </c:pt>
                <c:pt idx="1161">
                  <c:v>1.7320107664369011E-6</c:v>
                </c:pt>
                <c:pt idx="1162">
                  <c:v>1.7305421585036462E-6</c:v>
                </c:pt>
                <c:pt idx="1163">
                  <c:v>1.729077644125674E-6</c:v>
                </c:pt>
                <c:pt idx="1164">
                  <c:v>1.727617209228059E-6</c:v>
                </c:pt>
                <c:pt idx="1165">
                  <c:v>1.7261608397958332E-6</c:v>
                </c:pt>
                <c:pt idx="1166">
                  <c:v>1.7247085218736784E-6</c:v>
                </c:pt>
                <c:pt idx="1167">
                  <c:v>1.7232602415656193E-6</c:v>
                </c:pt>
                <c:pt idx="1168">
                  <c:v>1.7218159850347208E-6</c:v>
                </c:pt>
                <c:pt idx="1169">
                  <c:v>1.7203757385027843E-6</c:v>
                </c:pt>
                <c:pt idx="1170">
                  <c:v>1.7189394882500476E-6</c:v>
                </c:pt>
                <c:pt idx="1171">
                  <c:v>1.7175072206148864E-6</c:v>
                </c:pt>
                <c:pt idx="1172">
                  <c:v>1.7160789219935168E-6</c:v>
                </c:pt>
                <c:pt idx="1173">
                  <c:v>1.7146545788397013E-6</c:v>
                </c:pt>
                <c:pt idx="1174">
                  <c:v>1.7132341776644549E-6</c:v>
                </c:pt>
                <c:pt idx="1175">
                  <c:v>1.7118177050357516E-6</c:v>
                </c:pt>
                <c:pt idx="1176">
                  <c:v>1.7104051475782371E-6</c:v>
                </c:pt>
                <c:pt idx="1177">
                  <c:v>1.7089964919729393E-6</c:v>
                </c:pt>
                <c:pt idx="1178">
                  <c:v>1.7075917249569814E-6</c:v>
                </c:pt>
                <c:pt idx="1179">
                  <c:v>1.7061908333232991E-6</c:v>
                </c:pt>
                <c:pt idx="1180">
                  <c:v>1.7047938039203545E-6</c:v>
                </c:pt>
                <c:pt idx="1181">
                  <c:v>1.703400623651858E-6</c:v>
                </c:pt>
                <c:pt idx="1182">
                  <c:v>1.7020112794764843E-6</c:v>
                </c:pt>
                <c:pt idx="1183">
                  <c:v>1.7006257584075987E-6</c:v>
                </c:pt>
                <c:pt idx="1184">
                  <c:v>1.6992440475129784E-6</c:v>
                </c:pt>
                <c:pt idx="1185">
                  <c:v>1.6978661339145385E-6</c:v>
                </c:pt>
                <c:pt idx="1186">
                  <c:v>1.6964920047880559E-6</c:v>
                </c:pt>
                <c:pt idx="1187">
                  <c:v>1.6951216473629036E-6</c:v>
                </c:pt>
                <c:pt idx="1188">
                  <c:v>1.6937550489217743E-6</c:v>
                </c:pt>
                <c:pt idx="1189">
                  <c:v>1.6923921968004156E-6</c:v>
                </c:pt>
                <c:pt idx="1190">
                  <c:v>1.6910330783873633E-6</c:v>
                </c:pt>
                <c:pt idx="1191">
                  <c:v>1.6896776811236748E-6</c:v>
                </c:pt>
                <c:pt idx="1192">
                  <c:v>1.6883259925026658E-6</c:v>
                </c:pt>
                <c:pt idx="1193">
                  <c:v>1.6869780000696476E-6</c:v>
                </c:pt>
                <c:pt idx="1194">
                  <c:v>1.6856336914216684E-6</c:v>
                </c:pt>
                <c:pt idx="1195">
                  <c:v>1.6842930542072513E-6</c:v>
                </c:pt>
                <c:pt idx="1196">
                  <c:v>1.6829560761261399E-6</c:v>
                </c:pt>
                <c:pt idx="1197">
                  <c:v>1.68162274492904E-6</c:v>
                </c:pt>
                <c:pt idx="1198">
                  <c:v>1.6802930484173655E-6</c:v>
                </c:pt>
                <c:pt idx="1199">
                  <c:v>1.6789669744429853E-6</c:v>
                </c:pt>
                <c:pt idx="1200">
                  <c:v>1.677644510907972E-6</c:v>
                </c:pt>
                <c:pt idx="1201">
                  <c:v>1.6763256457643518E-6</c:v>
                </c:pt>
                <c:pt idx="1202">
                  <c:v>1.6750103670138567E-6</c:v>
                </c:pt>
                <c:pt idx="1203">
                  <c:v>1.6736986627076736E-6</c:v>
                </c:pt>
                <c:pt idx="1204">
                  <c:v>1.6723905209462036E-6</c:v>
                </c:pt>
                <c:pt idx="1205">
                  <c:v>1.6710859298788137E-6</c:v>
                </c:pt>
                <c:pt idx="1206">
                  <c:v>1.6697848777035955E-6</c:v>
                </c:pt>
                <c:pt idx="1207">
                  <c:v>1.6684873526671232E-6</c:v>
                </c:pt>
                <c:pt idx="1208">
                  <c:v>1.6671933430642144E-6</c:v>
                </c:pt>
                <c:pt idx="1209">
                  <c:v>1.6659028372376902E-6</c:v>
                </c:pt>
                <c:pt idx="1210">
                  <c:v>1.6646158235781373E-6</c:v>
                </c:pt>
                <c:pt idx="1211">
                  <c:v>1.6633322905236746E-6</c:v>
                </c:pt>
                <c:pt idx="1212">
                  <c:v>1.662052226559715E-6</c:v>
                </c:pt>
                <c:pt idx="1213">
                  <c:v>1.6607756202187358E-6</c:v>
                </c:pt>
                <c:pt idx="1214">
                  <c:v>1.6595024600800433E-6</c:v>
                </c:pt>
                <c:pt idx="1215">
                  <c:v>1.6582327347695449E-6</c:v>
                </c:pt>
                <c:pt idx="1216">
                  <c:v>1.656966432959518E-6</c:v>
                </c:pt>
                <c:pt idx="1217">
                  <c:v>1.655703543368383E-6</c:v>
                </c:pt>
                <c:pt idx="1218">
                  <c:v>1.6544440547604767E-6</c:v>
                </c:pt>
                <c:pt idx="1219">
                  <c:v>1.6531879559458264E-6</c:v>
                </c:pt>
                <c:pt idx="1220">
                  <c:v>1.6519352357799257E-6</c:v>
                </c:pt>
                <c:pt idx="1221">
                  <c:v>1.6506858831635119E-6</c:v>
                </c:pt>
                <c:pt idx="1222">
                  <c:v>1.6494398870423457E-6</c:v>
                </c:pt>
                <c:pt idx="1223">
                  <c:v>1.6481972364069899E-6</c:v>
                </c:pt>
                <c:pt idx="1224">
                  <c:v>1.6469579202925894E-6</c:v>
                </c:pt>
                <c:pt idx="1225">
                  <c:v>1.645721927778656E-6</c:v>
                </c:pt>
                <c:pt idx="1226">
                  <c:v>1.6444892479888491E-6</c:v>
                </c:pt>
                <c:pt idx="1227">
                  <c:v>1.6432598700907625E-6</c:v>
                </c:pt>
                <c:pt idx="1228">
                  <c:v>1.64203378329571E-6</c:v>
                </c:pt>
                <c:pt idx="1229">
                  <c:v>1.6408109768585115E-6</c:v>
                </c:pt>
                <c:pt idx="1230">
                  <c:v>1.6395914400772839E-6</c:v>
                </c:pt>
                <c:pt idx="1231">
                  <c:v>1.6383751622932277E-6</c:v>
                </c:pt>
                <c:pt idx="1232">
                  <c:v>1.6371621328904191E-6</c:v>
                </c:pt>
                <c:pt idx="1233">
                  <c:v>1.6359523412956019E-6</c:v>
                </c:pt>
                <c:pt idx="1234">
                  <c:v>1.6347457769779826E-6</c:v>
                </c:pt>
                <c:pt idx="1235">
                  <c:v>1.633542429449021E-6</c:v>
                </c:pt>
                <c:pt idx="1236">
                  <c:v>1.6323422882622294E-6</c:v>
                </c:pt>
                <c:pt idx="1237">
                  <c:v>1.6311453430129655E-6</c:v>
                </c:pt>
                <c:pt idx="1238">
                  <c:v>1.6299515833382347E-6</c:v>
                </c:pt>
                <c:pt idx="1239">
                  <c:v>1.6287609989164845E-6</c:v>
                </c:pt>
                <c:pt idx="1240">
                  <c:v>1.6275735794674089E-6</c:v>
                </c:pt>
                <c:pt idx="1241">
                  <c:v>1.6263893147517455E-6</c:v>
                </c:pt>
                <c:pt idx="1242">
                  <c:v>1.6252081945710813E-6</c:v>
                </c:pt>
                <c:pt idx="1243">
                  <c:v>1.6240302087676534E-6</c:v>
                </c:pt>
                <c:pt idx="1244">
                  <c:v>1.6228553472241565E-6</c:v>
                </c:pt>
                <c:pt idx="1245">
                  <c:v>1.6216835998635458E-6</c:v>
                </c:pt>
                <c:pt idx="1246">
                  <c:v>1.6205149566488451E-6</c:v>
                </c:pt>
                <c:pt idx="1247">
                  <c:v>1.6193494075829546E-6</c:v>
                </c:pt>
                <c:pt idx="1248">
                  <c:v>1.6181869427084595E-6</c:v>
                </c:pt>
                <c:pt idx="1249">
                  <c:v>1.6170275521074401E-6</c:v>
                </c:pt>
                <c:pt idx="1250">
                  <c:v>1.6158712259012833E-6</c:v>
                </c:pt>
                <c:pt idx="1251">
                  <c:v>1.6147179542504934E-6</c:v>
                </c:pt>
                <c:pt idx="1252">
                  <c:v>1.6135677273545072E-6</c:v>
                </c:pt>
                <c:pt idx="1253">
                  <c:v>1.612420535451507E-6</c:v>
                </c:pt>
                <c:pt idx="1254">
                  <c:v>1.6112763688182353E-6</c:v>
                </c:pt>
                <c:pt idx="1255">
                  <c:v>1.6101352177698123E-6</c:v>
                </c:pt>
                <c:pt idx="1256">
                  <c:v>1.6089970726595532E-6</c:v>
                </c:pt>
                <c:pt idx="1257">
                  <c:v>1.6078619238787845E-6</c:v>
                </c:pt>
                <c:pt idx="1258">
                  <c:v>1.6067297618566661E-6</c:v>
                </c:pt>
                <c:pt idx="1259">
                  <c:v>1.60560057706001E-6</c:v>
                </c:pt>
                <c:pt idx="1260">
                  <c:v>1.6044743599931018E-6</c:v>
                </c:pt>
                <c:pt idx="1261">
                  <c:v>1.6033511011975229E-6</c:v>
                </c:pt>
                <c:pt idx="1262">
                  <c:v>1.6022307912519752E-6</c:v>
                </c:pt>
                <c:pt idx="1263">
                  <c:v>1.6011134207721027E-6</c:v>
                </c:pt>
                <c:pt idx="1264">
                  <c:v>1.5999989804103195E-6</c:v>
                </c:pt>
                <c:pt idx="1265">
                  <c:v>1.5988874608556347E-6</c:v>
                </c:pt>
                <c:pt idx="1266">
                  <c:v>1.5977788528334791E-6</c:v>
                </c:pt>
                <c:pt idx="1267">
                  <c:v>1.5966731471055346E-6</c:v>
                </c:pt>
                <c:pt idx="1268">
                  <c:v>1.5955703344695626E-6</c:v>
                </c:pt>
                <c:pt idx="1269">
                  <c:v>1.5944704057592338E-6</c:v>
                </c:pt>
                <c:pt idx="1270">
                  <c:v>1.5933733518439593E-6</c:v>
                </c:pt>
                <c:pt idx="1271">
                  <c:v>1.5922791636287232E-6</c:v>
                </c:pt>
                <c:pt idx="1272">
                  <c:v>1.5911878320539141E-6</c:v>
                </c:pt>
                <c:pt idx="1273">
                  <c:v>1.5900993480951603E-6</c:v>
                </c:pt>
                <c:pt idx="1274">
                  <c:v>1.5890137027631641E-6</c:v>
                </c:pt>
                <c:pt idx="1275">
                  <c:v>1.587930887103536E-6</c:v>
                </c:pt>
                <c:pt idx="1276">
                  <c:v>1.5868508921966319E-6</c:v>
                </c:pt>
                <c:pt idx="1277">
                  <c:v>1.5857737091573924E-6</c:v>
                </c:pt>
                <c:pt idx="1278">
                  <c:v>1.5846993291351778E-6</c:v>
                </c:pt>
                <c:pt idx="1279">
                  <c:v>1.58362774331361E-6</c:v>
                </c:pt>
                <c:pt idx="1280">
                  <c:v>1.5825589429104103E-6</c:v>
                </c:pt>
                <c:pt idx="1281">
                  <c:v>1.5814929191772423E-6</c:v>
                </c:pt>
                <c:pt idx="1282">
                  <c:v>1.5804296633995517E-6</c:v>
                </c:pt>
                <c:pt idx="1283">
                  <c:v>1.5793691668964108E-6</c:v>
                </c:pt>
                <c:pt idx="1284">
                  <c:v>1.5783114210203604E-6</c:v>
                </c:pt>
                <c:pt idx="1285">
                  <c:v>1.5772564171572556E-6</c:v>
                </c:pt>
                <c:pt idx="1286">
                  <c:v>1.5762041467261091E-6</c:v>
                </c:pt>
                <c:pt idx="1287">
                  <c:v>1.5751546011789399E-6</c:v>
                </c:pt>
                <c:pt idx="1288">
                  <c:v>1.5741077720006172E-6</c:v>
                </c:pt>
                <c:pt idx="1289">
                  <c:v>1.5730636507087094E-6</c:v>
                </c:pt>
                <c:pt idx="1290">
                  <c:v>1.5720222288533337E-6</c:v>
                </c:pt>
                <c:pt idx="1291">
                  <c:v>1.5709834980170037E-6</c:v>
                </c:pt>
                <c:pt idx="1292">
                  <c:v>1.5699474498144807E-6</c:v>
                </c:pt>
                <c:pt idx="1293">
                  <c:v>1.5689140758926237E-6</c:v>
                </c:pt>
                <c:pt idx="1294">
                  <c:v>1.5678833679302427E-6</c:v>
                </c:pt>
                <c:pt idx="1295">
                  <c:v>1.5668553176379488E-6</c:v>
                </c:pt>
                <c:pt idx="1296">
                  <c:v>1.5658299167580104E-6</c:v>
                </c:pt>
                <c:pt idx="1297">
                  <c:v>1.5648071570642052E-6</c:v>
                </c:pt>
                <c:pt idx="1298">
                  <c:v>1.5637870303616758E-6</c:v>
                </c:pt>
                <c:pt idx="1299">
                  <c:v>1.5627695284867863E-6</c:v>
                </c:pt>
                <c:pt idx="1300">
                  <c:v>1.5617546433069786E-6</c:v>
                </c:pt>
                <c:pt idx="1301">
                  <c:v>1.5607423667206267E-6</c:v>
                </c:pt>
                <c:pt idx="1302">
                  <c:v>1.5597326906569006E-6</c:v>
                </c:pt>
                <c:pt idx="1303">
                  <c:v>1.5587256070756185E-6</c:v>
                </c:pt>
                <c:pt idx="1304">
                  <c:v>1.5577211079671112E-6</c:v>
                </c:pt>
                <c:pt idx="1305">
                  <c:v>1.5567191853520816E-6</c:v>
                </c:pt>
                <c:pt idx="1306">
                  <c:v>1.5557198312814629E-6</c:v>
                </c:pt>
                <c:pt idx="1307">
                  <c:v>1.5547230378362838E-6</c:v>
                </c:pt>
                <c:pt idx="1308">
                  <c:v>1.5537287971275284E-6</c:v>
                </c:pt>
                <c:pt idx="1309">
                  <c:v>1.5527371012960028E-6</c:v>
                </c:pt>
                <c:pt idx="1310">
                  <c:v>1.5517479425121963E-6</c:v>
                </c:pt>
                <c:pt idx="1311">
                  <c:v>1.5507613129761463E-6</c:v>
                </c:pt>
                <c:pt idx="1312">
                  <c:v>1.5497772049173044E-6</c:v>
                </c:pt>
                <c:pt idx="1313">
                  <c:v>1.5487956105944033E-6</c:v>
                </c:pt>
                <c:pt idx="1314">
                  <c:v>1.5478165222953223E-6</c:v>
                </c:pt>
                <c:pt idx="1315">
                  <c:v>1.5468399323369562E-6</c:v>
                </c:pt>
                <c:pt idx="1316">
                  <c:v>1.5458658330650828E-6</c:v>
                </c:pt>
                <c:pt idx="1317">
                  <c:v>1.5448942168542315E-6</c:v>
                </c:pt>
                <c:pt idx="1318">
                  <c:v>1.543925076107554E-6</c:v>
                </c:pt>
                <c:pt idx="1319">
                  <c:v>1.5429584032566943E-6</c:v>
                </c:pt>
                <c:pt idx="1320">
                  <c:v>1.5419941907616602E-6</c:v>
                </c:pt>
                <c:pt idx="1321">
                  <c:v>1.5410324311106934E-6</c:v>
                </c:pt>
                <c:pt idx="1322">
                  <c:v>1.5400731168201439E-6</c:v>
                </c:pt>
                <c:pt idx="1323">
                  <c:v>1.5391162404343422E-6</c:v>
                </c:pt>
                <c:pt idx="1324">
                  <c:v>1.5381617945254741E-6</c:v>
                </c:pt>
                <c:pt idx="1325">
                  <c:v>1.5372097716934522E-6</c:v>
                </c:pt>
                <c:pt idx="1326">
                  <c:v>1.5362601645657955E-6</c:v>
                </c:pt>
                <c:pt idx="1327">
                  <c:v>1.5353129657975009E-6</c:v>
                </c:pt>
                <c:pt idx="1328">
                  <c:v>1.5343681680709227E-6</c:v>
                </c:pt>
                <c:pt idx="1329">
                  <c:v>1.5334257640956477E-6</c:v>
                </c:pt>
                <c:pt idx="1330">
                  <c:v>1.5324857466083748E-6</c:v>
                </c:pt>
                <c:pt idx="1331">
                  <c:v>1.5315481083727907E-6</c:v>
                </c:pt>
                <c:pt idx="1332">
                  <c:v>1.5306128421794511E-6</c:v>
                </c:pt>
                <c:pt idx="1333">
                  <c:v>1.529679940845661E-6</c:v>
                </c:pt>
                <c:pt idx="1334">
                  <c:v>1.5287493972153516E-6</c:v>
                </c:pt>
                <c:pt idx="1335">
                  <c:v>1.5278212041589644E-6</c:v>
                </c:pt>
                <c:pt idx="1336">
                  <c:v>1.5268953545733316E-6</c:v>
                </c:pt>
                <c:pt idx="1337">
                  <c:v>1.5259718413815584E-6</c:v>
                </c:pt>
                <c:pt idx="1338">
                  <c:v>1.5250506575329051E-6</c:v>
                </c:pt>
                <c:pt idx="1339">
                  <c:v>1.5241317960026721E-6</c:v>
                </c:pt>
                <c:pt idx="1340">
                  <c:v>1.5232152497920809E-6</c:v>
                </c:pt>
                <c:pt idx="1341">
                  <c:v>1.5223010119281622E-6</c:v>
                </c:pt>
                <c:pt idx="1342">
                  <c:v>1.5213890754636385E-6</c:v>
                </c:pt>
                <c:pt idx="1343">
                  <c:v>1.5204794334768115E-6</c:v>
                </c:pt>
                <c:pt idx="1344">
                  <c:v>1.5195720790714477E-6</c:v>
                </c:pt>
                <c:pt idx="1345">
                  <c:v>1.5186670053766652E-6</c:v>
                </c:pt>
                <c:pt idx="1346">
                  <c:v>1.5177642055468216E-6</c:v>
                </c:pt>
                <c:pt idx="1347">
                  <c:v>1.516863672761403E-6</c:v>
                </c:pt>
                <c:pt idx="1348">
                  <c:v>1.5159654002249106E-6</c:v>
                </c:pt>
                <c:pt idx="1349">
                  <c:v>1.5150693811667515E-6</c:v>
                </c:pt>
                <c:pt idx="1350">
                  <c:v>1.514175608841129E-6</c:v>
                </c:pt>
                <c:pt idx="1351">
                  <c:v>1.5132840765269318E-6</c:v>
                </c:pt>
                <c:pt idx="1352">
                  <c:v>1.5123947775276254E-6</c:v>
                </c:pt>
                <c:pt idx="1353">
                  <c:v>1.5115077051711455E-6</c:v>
                </c:pt>
                <c:pt idx="1354">
                  <c:v>1.5106228528097862E-6</c:v>
                </c:pt>
                <c:pt idx="1355">
                  <c:v>1.5097402138200958E-6</c:v>
                </c:pt>
                <c:pt idx="1356">
                  <c:v>1.50885978160277E-6</c:v>
                </c:pt>
                <c:pt idx="1357">
                  <c:v>1.5079815495825445E-6</c:v>
                </c:pt>
                <c:pt idx="1358">
                  <c:v>1.5071055112080899E-6</c:v>
                </c:pt>
                <c:pt idx="1359">
                  <c:v>1.5062316599519054E-6</c:v>
                </c:pt>
                <c:pt idx="1360">
                  <c:v>1.5053599893102172E-6</c:v>
                </c:pt>
                <c:pt idx="1361">
                  <c:v>1.5044904928028714E-6</c:v>
                </c:pt>
                <c:pt idx="1362">
                  <c:v>1.5036231639732321E-6</c:v>
                </c:pt>
                <c:pt idx="1363">
                  <c:v>1.5027579963880782E-6</c:v>
                </c:pt>
                <c:pt idx="1364">
                  <c:v>1.5018949836375002E-6</c:v>
                </c:pt>
                <c:pt idx="1365">
                  <c:v>1.501034119334799E-6</c:v>
                </c:pt>
                <c:pt idx="1366">
                  <c:v>1.5001753971163856E-6</c:v>
                </c:pt>
                <c:pt idx="1367">
                  <c:v>1.4993188106416775E-6</c:v>
                </c:pt>
                <c:pt idx="1368">
                  <c:v>1.4984643535929998E-6</c:v>
                </c:pt>
                <c:pt idx="1369">
                  <c:v>1.4976120196754871E-6</c:v>
                </c:pt>
                <c:pt idx="1370">
                  <c:v>1.4967618026169817E-6</c:v>
                </c:pt>
                <c:pt idx="1371">
                  <c:v>1.4959136961679345E-6</c:v>
                </c:pt>
                <c:pt idx="1372">
                  <c:v>1.4950676941013094E-6</c:v>
                </c:pt>
                <c:pt idx="1373">
                  <c:v>1.4942237902124832E-6</c:v>
                </c:pt>
                <c:pt idx="1374">
                  <c:v>1.4933819783191485E-6</c:v>
                </c:pt>
                <c:pt idx="1375">
                  <c:v>1.4925422522612185E-6</c:v>
                </c:pt>
                <c:pt idx="1376">
                  <c:v>1.4917046059007278E-6</c:v>
                </c:pt>
                <c:pt idx="1377">
                  <c:v>1.4908690331217392E-6</c:v>
                </c:pt>
                <c:pt idx="1378">
                  <c:v>1.4900355278302477E-6</c:v>
                </c:pt>
                <c:pt idx="1379">
                  <c:v>1.489204083954085E-6</c:v>
                </c:pt>
                <c:pt idx="1380">
                  <c:v>1.488374695442825E-6</c:v>
                </c:pt>
                <c:pt idx="1381">
                  <c:v>1.487547356267691E-6</c:v>
                </c:pt>
                <c:pt idx="1382">
                  <c:v>1.486722060421461E-6</c:v>
                </c:pt>
                <c:pt idx="1383">
                  <c:v>1.4858988019183762E-6</c:v>
                </c:pt>
                <c:pt idx="1384">
                  <c:v>1.4850775747940461E-6</c:v>
                </c:pt>
                <c:pt idx="1385">
                  <c:v>1.4842583731053586E-6</c:v>
                </c:pt>
                <c:pt idx="1386">
                  <c:v>1.4834411909303888E-6</c:v>
                </c:pt>
                <c:pt idx="1387">
                  <c:v>1.4826260223683058E-6</c:v>
                </c:pt>
                <c:pt idx="1388">
                  <c:v>1.4818128615392835E-6</c:v>
                </c:pt>
                <c:pt idx="1389">
                  <c:v>1.4810017025844103E-6</c:v>
                </c:pt>
                <c:pt idx="1390">
                  <c:v>1.4801925396655993E-6</c:v>
                </c:pt>
                <c:pt idx="1391">
                  <c:v>1.479385366965498E-6</c:v>
                </c:pt>
                <c:pt idx="1392">
                  <c:v>1.4785801786874013E-6</c:v>
                </c:pt>
                <c:pt idx="1393">
                  <c:v>1.4777769690551614E-6</c:v>
                </c:pt>
                <c:pt idx="1394">
                  <c:v>1.4769757323131011E-6</c:v>
                </c:pt>
                <c:pt idx="1395">
                  <c:v>1.476176462725926E-6</c:v>
                </c:pt>
                <c:pt idx="1396">
                  <c:v>1.4753791545786362E-6</c:v>
                </c:pt>
                <c:pt idx="1397">
                  <c:v>1.4745838021764422E-6</c:v>
                </c:pt>
                <c:pt idx="1398">
                  <c:v>1.4737903998446763E-6</c:v>
                </c:pt>
                <c:pt idx="1399">
                  <c:v>1.4729989419287081E-6</c:v>
                </c:pt>
                <c:pt idx="1400">
                  <c:v>1.4722094227938587E-6</c:v>
                </c:pt>
                <c:pt idx="1401">
                  <c:v>1.4714218368253163E-6</c:v>
                </c:pt>
                <c:pt idx="1402">
                  <c:v>1.4706361784280514E-6</c:v>
                </c:pt>
                <c:pt idx="1403">
                  <c:v>1.4698524420267313E-6</c:v>
                </c:pt>
                <c:pt idx="1404">
                  <c:v>1.4690706220656395E-6</c:v>
                </c:pt>
                <c:pt idx="1405">
                  <c:v>1.4682907130085905E-6</c:v>
                </c:pt>
                <c:pt idx="1406">
                  <c:v>1.4675127093388464E-6</c:v>
                </c:pt>
                <c:pt idx="1407">
                  <c:v>1.4667366055590364E-6</c:v>
                </c:pt>
                <c:pt idx="1408">
                  <c:v>1.4659623961910743E-6</c:v>
                </c:pt>
                <c:pt idx="1409">
                  <c:v>1.4651900757760754E-6</c:v>
                </c:pt>
                <c:pt idx="1410">
                  <c:v>1.4644196388742758E-6</c:v>
                </c:pt>
                <c:pt idx="1411">
                  <c:v>1.4636510800649539E-6</c:v>
                </c:pt>
                <c:pt idx="1412">
                  <c:v>1.4628843939463472E-6</c:v>
                </c:pt>
                <c:pt idx="1413">
                  <c:v>1.4621195751355732E-6</c:v>
                </c:pt>
                <c:pt idx="1414">
                  <c:v>1.4613566182685512E-6</c:v>
                </c:pt>
                <c:pt idx="1415">
                  <c:v>1.4605955179999215E-6</c:v>
                </c:pt>
                <c:pt idx="1416">
                  <c:v>1.459836269002966E-6</c:v>
                </c:pt>
                <c:pt idx="1417">
                  <c:v>1.4590788659695328E-6</c:v>
                </c:pt>
                <c:pt idx="1418">
                  <c:v>1.458323303609955E-6</c:v>
                </c:pt>
                <c:pt idx="1419">
                  <c:v>1.4575695766529741E-6</c:v>
                </c:pt>
                <c:pt idx="1420">
                  <c:v>1.4568176798456633E-6</c:v>
                </c:pt>
                <c:pt idx="1421">
                  <c:v>1.4560676079533507E-6</c:v>
                </c:pt>
                <c:pt idx="1422">
                  <c:v>1.4553193557595417E-6</c:v>
                </c:pt>
                <c:pt idx="1423">
                  <c:v>1.4545729180658441E-6</c:v>
                </c:pt>
                <c:pt idx="1424">
                  <c:v>1.4538282896918919E-6</c:v>
                </c:pt>
                <c:pt idx="1425">
                  <c:v>1.4530854654752683E-6</c:v>
                </c:pt>
                <c:pt idx="1426">
                  <c:v>1.4523444402714344E-6</c:v>
                </c:pt>
                <c:pt idx="1427">
                  <c:v>1.4516052089536516E-6</c:v>
                </c:pt>
                <c:pt idx="1428">
                  <c:v>1.4508677664129077E-6</c:v>
                </c:pt>
                <c:pt idx="1429">
                  <c:v>1.4501321075578436E-6</c:v>
                </c:pt>
                <c:pt idx="1430">
                  <c:v>1.44939822731468E-6</c:v>
                </c:pt>
                <c:pt idx="1431">
                  <c:v>1.4486661206271429E-6</c:v>
                </c:pt>
                <c:pt idx="1432">
                  <c:v>1.4479357824563929E-6</c:v>
                </c:pt>
                <c:pt idx="1433">
                  <c:v>1.4472072077809509E-6</c:v>
                </c:pt>
                <c:pt idx="1434">
                  <c:v>1.4464803915966252E-6</c:v>
                </c:pt>
                <c:pt idx="1435">
                  <c:v>1.4457553289164443E-6</c:v>
                </c:pt>
                <c:pt idx="1436">
                  <c:v>1.4450320147705789E-6</c:v>
                </c:pt>
                <c:pt idx="1437">
                  <c:v>1.4443104442062761E-6</c:v>
                </c:pt>
                <c:pt idx="1438">
                  <c:v>1.4435906122877865E-6</c:v>
                </c:pt>
                <c:pt idx="1439">
                  <c:v>1.4428725140962937E-6</c:v>
                </c:pt>
                <c:pt idx="1440">
                  <c:v>1.4421561447298456E-6</c:v>
                </c:pt>
                <c:pt idx="1441">
                  <c:v>1.4414414993032822E-6</c:v>
                </c:pt>
                <c:pt idx="1442">
                  <c:v>1.4407285729481694E-6</c:v>
                </c:pt>
                <c:pt idx="1443">
                  <c:v>1.4400173608127271E-6</c:v>
                </c:pt>
                <c:pt idx="1444">
                  <c:v>1.4393078580617627E-6</c:v>
                </c:pt>
                <c:pt idx="1445">
                  <c:v>1.4386000598766012E-6</c:v>
                </c:pt>
                <c:pt idx="1446">
                  <c:v>1.4378939614550185E-6</c:v>
                </c:pt>
                <c:pt idx="1447">
                  <c:v>1.4371895580111726E-6</c:v>
                </c:pt>
                <c:pt idx="1448">
                  <c:v>1.4364868447755367E-6</c:v>
                </c:pt>
                <c:pt idx="1449">
                  <c:v>1.435785816994831E-6</c:v>
                </c:pt>
                <c:pt idx="1450">
                  <c:v>1.4350864699319592E-6</c:v>
                </c:pt>
                <c:pt idx="1451">
                  <c:v>1.4343887988659383E-6</c:v>
                </c:pt>
                <c:pt idx="1452">
                  <c:v>1.4336927990918353E-6</c:v>
                </c:pt>
                <c:pt idx="1453">
                  <c:v>1.4329984659206991E-6</c:v>
                </c:pt>
                <c:pt idx="1454">
                  <c:v>1.4323057946794971E-6</c:v>
                </c:pt>
                <c:pt idx="1455">
                  <c:v>1.4316147807110488E-6</c:v>
                </c:pt>
                <c:pt idx="1456">
                  <c:v>1.4309254193739618E-6</c:v>
                </c:pt>
                <c:pt idx="1457">
                  <c:v>1.4302377060425669E-6</c:v>
                </c:pt>
                <c:pt idx="1458">
                  <c:v>1.4295516361068536E-6</c:v>
                </c:pt>
                <c:pt idx="1459">
                  <c:v>1.4288672049724066E-6</c:v>
                </c:pt>
                <c:pt idx="1460">
                  <c:v>1.4281844080603423E-6</c:v>
                </c:pt>
                <c:pt idx="1461">
                  <c:v>1.427503240807245E-6</c:v>
                </c:pt>
                <c:pt idx="1462">
                  <c:v>1.4268236986651051E-6</c:v>
                </c:pt>
                <c:pt idx="1463">
                  <c:v>1.4261457771012549E-6</c:v>
                </c:pt>
                <c:pt idx="1464">
                  <c:v>1.4254694715983064E-6</c:v>
                </c:pt>
                <c:pt idx="1465">
                  <c:v>1.424794777654091E-6</c:v>
                </c:pt>
                <c:pt idx="1466">
                  <c:v>1.4241216907815956E-6</c:v>
                </c:pt>
                <c:pt idx="1467">
                  <c:v>1.4234502065089019E-6</c:v>
                </c:pt>
                <c:pt idx="1468">
                  <c:v>1.4227803203791259E-6</c:v>
                </c:pt>
                <c:pt idx="1469">
                  <c:v>1.4221120279503557E-6</c:v>
                </c:pt>
                <c:pt idx="1470">
                  <c:v>1.4214453247955924E-6</c:v>
                </c:pt>
                <c:pt idx="1471">
                  <c:v>1.4207802065026874E-6</c:v>
                </c:pt>
                <c:pt idx="1472">
                  <c:v>1.4201166686742857E-6</c:v>
                </c:pt>
                <c:pt idx="1473">
                  <c:v>1.4194547069277628E-6</c:v>
                </c:pt>
                <c:pt idx="1474">
                  <c:v>1.4187943168951681E-6</c:v>
                </c:pt>
                <c:pt idx="1475">
                  <c:v>1.4181354942231634E-6</c:v>
                </c:pt>
                <c:pt idx="1476">
                  <c:v>1.4174782345729651E-6</c:v>
                </c:pt>
                <c:pt idx="1477">
                  <c:v>1.4168225336202861E-6</c:v>
                </c:pt>
                <c:pt idx="1478">
                  <c:v>1.4161683870552753E-6</c:v>
                </c:pt>
                <c:pt idx="1479">
                  <c:v>1.4155157905824626E-6</c:v>
                </c:pt>
                <c:pt idx="1480">
                  <c:v>1.4148647399206984E-6</c:v>
                </c:pt>
                <c:pt idx="1481">
                  <c:v>1.4142152308030977E-6</c:v>
                </c:pt>
                <c:pt idx="1482">
                  <c:v>1.4135672589769823E-6</c:v>
                </c:pt>
                <c:pt idx="1483">
                  <c:v>1.4129208202038232E-6</c:v>
                </c:pt>
                <c:pt idx="1484">
                  <c:v>1.4122759102591858E-6</c:v>
                </c:pt>
                <c:pt idx="1485">
                  <c:v>1.4116325249326707E-6</c:v>
                </c:pt>
                <c:pt idx="1486">
                  <c:v>1.410990660027859E-6</c:v>
                </c:pt>
                <c:pt idx="1487">
                  <c:v>1.4103503113622581E-6</c:v>
                </c:pt>
                <c:pt idx="1488">
                  <c:v>1.409711474767242E-6</c:v>
                </c:pt>
                <c:pt idx="1489">
                  <c:v>1.4090741460879995E-6</c:v>
                </c:pt>
                <c:pt idx="1490">
                  <c:v>1.4084383211834776E-6</c:v>
                </c:pt>
                <c:pt idx="1491">
                  <c:v>1.4078039959263263E-6</c:v>
                </c:pt>
                <c:pt idx="1492">
                  <c:v>1.4071711662028454E-6</c:v>
                </c:pt>
                <c:pt idx="1493">
                  <c:v>1.4065398279129276E-6</c:v>
                </c:pt>
                <c:pt idx="1494">
                  <c:v>1.405909976970007E-6</c:v>
                </c:pt>
                <c:pt idx="1495">
                  <c:v>1.4052816093010042E-6</c:v>
                </c:pt>
                <c:pt idx="1496">
                  <c:v>1.4046547208462725E-6</c:v>
                </c:pt>
                <c:pt idx="1497">
                  <c:v>1.4040293075595435E-6</c:v>
                </c:pt>
                <c:pt idx="1498">
                  <c:v>1.4034053654078782E-6</c:v>
                </c:pt>
                <c:pt idx="1499">
                  <c:v>1.4027828903716085E-6</c:v>
                </c:pt>
                <c:pt idx="1500">
                  <c:v>1.4021618784442875E-6</c:v>
                </c:pt>
                <c:pt idx="1501">
                  <c:v>1.4015423256326378E-6</c:v>
                </c:pt>
                <c:pt idx="1502">
                  <c:v>1.4009242279564981E-6</c:v>
                </c:pt>
                <c:pt idx="1503">
                  <c:v>1.4003075814487719E-6</c:v>
                </c:pt>
                <c:pt idx="1504">
                  <c:v>1.3996923821553747E-6</c:v>
                </c:pt>
                <c:pt idx="1505">
                  <c:v>1.3990786261351846E-6</c:v>
                </c:pt>
                <c:pt idx="1506">
                  <c:v>1.3984663094599896E-6</c:v>
                </c:pt>
                <c:pt idx="1507">
                  <c:v>1.3978554282144366E-6</c:v>
                </c:pt>
                <c:pt idx="1508">
                  <c:v>1.3972459784959821E-6</c:v>
                </c:pt>
                <c:pt idx="1509">
                  <c:v>1.3966379564148407E-6</c:v>
                </c:pt>
                <c:pt idx="1510">
                  <c:v>1.3960313580939344E-6</c:v>
                </c:pt>
                <c:pt idx="1511">
                  <c:v>1.3954261796688441E-6</c:v>
                </c:pt>
                <c:pt idx="1512">
                  <c:v>1.3948224172877579E-6</c:v>
                </c:pt>
                <c:pt idx="1513">
                  <c:v>1.3942200671114238E-6</c:v>
                </c:pt>
                <c:pt idx="1514">
                  <c:v>1.3936191253130991E-6</c:v>
                </c:pt>
                <c:pt idx="1515">
                  <c:v>1.3930195880785008E-6</c:v>
                </c:pt>
                <c:pt idx="1516">
                  <c:v>1.3924214516057575E-6</c:v>
                </c:pt>
                <c:pt idx="1517">
                  <c:v>1.3918247121053622E-6</c:v>
                </c:pt>
                <c:pt idx="1518">
                  <c:v>1.3912293658001207E-6</c:v>
                </c:pt>
                <c:pt idx="1519">
                  <c:v>1.3906354089251057E-6</c:v>
                </c:pt>
                <c:pt idx="1520">
                  <c:v>1.3900428377276088E-6</c:v>
                </c:pt>
                <c:pt idx="1521">
                  <c:v>1.389451648467092E-6</c:v>
                </c:pt>
                <c:pt idx="1522">
                  <c:v>1.3888618374151399E-6</c:v>
                </c:pt>
                <c:pt idx="1523">
                  <c:v>1.3882734008554135E-6</c:v>
                </c:pt>
                <c:pt idx="1524">
                  <c:v>1.3876863350836032E-6</c:v>
                </c:pt>
                <c:pt idx="1525">
                  <c:v>1.3871006364073803E-6</c:v>
                </c:pt>
                <c:pt idx="1526">
                  <c:v>1.3865163011463518E-6</c:v>
                </c:pt>
                <c:pt idx="1527">
                  <c:v>1.3859333256320126E-6</c:v>
                </c:pt>
                <c:pt idx="1528">
                  <c:v>1.3853517062077027E-6</c:v>
                </c:pt>
                <c:pt idx="1529">
                  <c:v>1.3847714392285561E-6</c:v>
                </c:pt>
                <c:pt idx="1530">
                  <c:v>1.3841925210614585E-6</c:v>
                </c:pt>
                <c:pt idx="1531">
                  <c:v>1.3836149480850012E-6</c:v>
                </c:pt>
                <c:pt idx="1532">
                  <c:v>1.383038716689435E-6</c:v>
                </c:pt>
                <c:pt idx="1533">
                  <c:v>1.3824638232766253E-6</c:v>
                </c:pt>
                <c:pt idx="1534">
                  <c:v>1.3818902642600077E-6</c:v>
                </c:pt>
                <c:pt idx="1535">
                  <c:v>1.3813180360645424E-6</c:v>
                </c:pt>
                <c:pt idx="1536">
                  <c:v>1.3807471351266699E-6</c:v>
                </c:pt>
                <c:pt idx="1537">
                  <c:v>1.3801775578942656E-6</c:v>
                </c:pt>
                <c:pt idx="1538">
                  <c:v>1.3796093008265995E-6</c:v>
                </c:pt>
                <c:pt idx="1539">
                  <c:v>1.3790423603942868E-6</c:v>
                </c:pt>
                <c:pt idx="1540">
                  <c:v>1.3784767330792484E-6</c:v>
                </c:pt>
                <c:pt idx="1541">
                  <c:v>1.3779124153746645E-6</c:v>
                </c:pt>
                <c:pt idx="1542">
                  <c:v>1.3773494037849337E-6</c:v>
                </c:pt>
                <c:pt idx="1543">
                  <c:v>1.3767876948256281E-6</c:v>
                </c:pt>
                <c:pt idx="1544">
                  <c:v>1.3762272850234508E-6</c:v>
                </c:pt>
                <c:pt idx="1545">
                  <c:v>1.3756681709161936E-6</c:v>
                </c:pt>
                <c:pt idx="1546">
                  <c:v>1.3751103490526936E-6</c:v>
                </c:pt>
                <c:pt idx="1547">
                  <c:v>1.3745538159927912E-6</c:v>
                </c:pt>
                <c:pt idx="1548">
                  <c:v>1.3739985683072881E-6</c:v>
                </c:pt>
                <c:pt idx="1549">
                  <c:v>1.3734446025779054E-6</c:v>
                </c:pt>
                <c:pt idx="1550">
                  <c:v>1.3728919153972407E-6</c:v>
                </c:pt>
                <c:pt idx="1551">
                  <c:v>1.3723405033687281E-6</c:v>
                </c:pt>
                <c:pt idx="1552">
                  <c:v>1.3717903631065947E-6</c:v>
                </c:pt>
                <c:pt idx="1553">
                  <c:v>1.3712414912358224E-6</c:v>
                </c:pt>
                <c:pt idx="1554">
                  <c:v>1.3706938843921035E-6</c:v>
                </c:pt>
                <c:pt idx="1555">
                  <c:v>1.3701475392218021E-6</c:v>
                </c:pt>
                <c:pt idx="1556">
                  <c:v>1.3696024523819121E-6</c:v>
                </c:pt>
                <c:pt idx="1557">
                  <c:v>1.3690586205400171E-6</c:v>
                </c:pt>
                <c:pt idx="1558">
                  <c:v>1.3685160403742506E-6</c:v>
                </c:pt>
                <c:pt idx="1559">
                  <c:v>1.3679747085732546E-6</c:v>
                </c:pt>
                <c:pt idx="1560">
                  <c:v>1.3674346218361411E-6</c:v>
                </c:pt>
                <c:pt idx="1561">
                  <c:v>1.3668957768724523E-6</c:v>
                </c:pt>
                <c:pt idx="1562">
                  <c:v>1.3663581704021188E-6</c:v>
                </c:pt>
                <c:pt idx="1563">
                  <c:v>1.365821799155422E-6</c:v>
                </c:pt>
                <c:pt idx="1564">
                  <c:v>1.365286659872955E-6</c:v>
                </c:pt>
                <c:pt idx="1565">
                  <c:v>1.3647527493055827E-6</c:v>
                </c:pt>
                <c:pt idx="1566">
                  <c:v>1.364220064214403E-6</c:v>
                </c:pt>
                <c:pt idx="1567">
                  <c:v>1.3636886013707082E-6</c:v>
                </c:pt>
                <c:pt idx="1568">
                  <c:v>1.3631583575559469E-6</c:v>
                </c:pt>
                <c:pt idx="1569">
                  <c:v>1.3626293295616848E-6</c:v>
                </c:pt>
                <c:pt idx="1570">
                  <c:v>1.3621015141895664E-6</c:v>
                </c:pt>
                <c:pt idx="1571">
                  <c:v>1.3615749082512781E-6</c:v>
                </c:pt>
                <c:pt idx="1572">
                  <c:v>1.3610495085685088E-6</c:v>
                </c:pt>
                <c:pt idx="1573">
                  <c:v>1.3605253119729134E-6</c:v>
                </c:pt>
                <c:pt idx="1574">
                  <c:v>1.3600023153060751E-6</c:v>
                </c:pt>
                <c:pt idx="1575">
                  <c:v>1.3594805154194668E-6</c:v>
                </c:pt>
                <c:pt idx="1576">
                  <c:v>1.3589599091744155E-6</c:v>
                </c:pt>
                <c:pt idx="1577">
                  <c:v>1.3584404934420636E-6</c:v>
                </c:pt>
                <c:pt idx="1578">
                  <c:v>1.3579222651033341E-6</c:v>
                </c:pt>
                <c:pt idx="1579">
                  <c:v>1.3574052210488928E-6</c:v>
                </c:pt>
                <c:pt idx="1580">
                  <c:v>1.35688935817911E-6</c:v>
                </c:pt>
                <c:pt idx="1581">
                  <c:v>1.3563746734040266E-6</c:v>
                </c:pt>
                <c:pt idx="1582">
                  <c:v>1.3558611636433171E-6</c:v>
                </c:pt>
                <c:pt idx="1583">
                  <c:v>1.3553488258262533E-6</c:v>
                </c:pt>
                <c:pt idx="1584">
                  <c:v>1.3548376568916681E-6</c:v>
                </c:pt>
                <c:pt idx="1585">
                  <c:v>1.3543276537879208E-6</c:v>
                </c:pt>
                <c:pt idx="1586">
                  <c:v>1.3538188134728604E-6</c:v>
                </c:pt>
                <c:pt idx="1587">
                  <c:v>1.3533111329137901E-6</c:v>
                </c:pt>
                <c:pt idx="1588">
                  <c:v>1.3528046090874329E-6</c:v>
                </c:pt>
                <c:pt idx="1589">
                  <c:v>1.3522992389798951E-6</c:v>
                </c:pt>
                <c:pt idx="1590">
                  <c:v>1.3517950195866338E-6</c:v>
                </c:pt>
                <c:pt idx="1591">
                  <c:v>1.3512919479124194E-6</c:v>
                </c:pt>
                <c:pt idx="1592">
                  <c:v>1.3507900209713023E-6</c:v>
                </c:pt>
                <c:pt idx="1593">
                  <c:v>1.3502892357865766E-6</c:v>
                </c:pt>
                <c:pt idx="1594">
                  <c:v>1.3497895893907494E-6</c:v>
                </c:pt>
                <c:pt idx="1595">
                  <c:v>1.3492910788255028E-6</c:v>
                </c:pt>
                <c:pt idx="1596">
                  <c:v>1.3487937011416618E-6</c:v>
                </c:pt>
                <c:pt idx="1597">
                  <c:v>1.3482974533991601E-6</c:v>
                </c:pt>
                <c:pt idx="1598">
                  <c:v>1.3478023326670063E-6</c:v>
                </c:pt>
                <c:pt idx="1599">
                  <c:v>1.3473083360232485E-6</c:v>
                </c:pt>
                <c:pt idx="1600">
                  <c:v>1.3468154605549446E-6</c:v>
                </c:pt>
                <c:pt idx="1601">
                  <c:v>1.3463237033581256E-6</c:v>
                </c:pt>
                <c:pt idx="1602">
                  <c:v>1.3458330615377635E-6</c:v>
                </c:pt>
                <c:pt idx="1603">
                  <c:v>1.3453435322077389E-6</c:v>
                </c:pt>
                <c:pt idx="1604">
                  <c:v>1.3448551124908069E-6</c:v>
                </c:pt>
                <c:pt idx="1605">
                  <c:v>1.3443677995185652E-6</c:v>
                </c:pt>
                <c:pt idx="1606">
                  <c:v>1.3438815904314213E-6</c:v>
                </c:pt>
                <c:pt idx="1607">
                  <c:v>1.3433964823785594E-6</c:v>
                </c:pt>
                <c:pt idx="1608">
                  <c:v>1.3429124725179098E-6</c:v>
                </c:pt>
                <c:pt idx="1609">
                  <c:v>1.3424295580161141E-6</c:v>
                </c:pt>
                <c:pt idx="1610">
                  <c:v>1.3419477360484951E-6</c:v>
                </c:pt>
                <c:pt idx="1611">
                  <c:v>1.3414670037990251E-6</c:v>
                </c:pt>
                <c:pt idx="1612">
                  <c:v>1.3409873584602919E-6</c:v>
                </c:pt>
                <c:pt idx="1613">
                  <c:v>1.3405087972334693E-6</c:v>
                </c:pt>
                <c:pt idx="1614">
                  <c:v>1.3400313173282851E-6</c:v>
                </c:pt>
                <c:pt idx="1615">
                  <c:v>1.3395549159629895E-6</c:v>
                </c:pt>
                <c:pt idx="1616">
                  <c:v>1.3390795903643236E-6</c:v>
                </c:pt>
                <c:pt idx="1617">
                  <c:v>1.338605337767488E-6</c:v>
                </c:pt>
                <c:pt idx="1618">
                  <c:v>1.3381321554161134E-6</c:v>
                </c:pt>
                <c:pt idx="1619">
                  <c:v>1.3376600405622287E-6</c:v>
                </c:pt>
                <c:pt idx="1620">
                  <c:v>1.3371889904662291E-6</c:v>
                </c:pt>
                <c:pt idx="1621">
                  <c:v>1.3367190023968489E-6</c:v>
                </c:pt>
                <c:pt idx="1622">
                  <c:v>1.3362500736311269E-6</c:v>
                </c:pt>
                <c:pt idx="1623">
                  <c:v>1.3357822014543799E-6</c:v>
                </c:pt>
                <c:pt idx="1624">
                  <c:v>1.3353153831601692E-6</c:v>
                </c:pt>
                <c:pt idx="1625">
                  <c:v>1.3348496160502734E-6</c:v>
                </c:pt>
                <c:pt idx="1626">
                  <c:v>1.3343848974346563E-6</c:v>
                </c:pt>
                <c:pt idx="1627">
                  <c:v>1.3339212246314382E-6</c:v>
                </c:pt>
                <c:pt idx="1628">
                  <c:v>1.3334585949668667E-6</c:v>
                </c:pt>
                <c:pt idx="1629">
                  <c:v>1.3329970057752861E-6</c:v>
                </c:pt>
                <c:pt idx="1630">
                  <c:v>1.3325364543991086E-6</c:v>
                </c:pt>
                <c:pt idx="1631">
                  <c:v>1.3320769381887841E-6</c:v>
                </c:pt>
                <c:pt idx="1632">
                  <c:v>1.331618454502773E-6</c:v>
                </c:pt>
                <c:pt idx="1633">
                  <c:v>1.3311610007075142E-6</c:v>
                </c:pt>
                <c:pt idx="1634">
                  <c:v>1.3307045741773993E-6</c:v>
                </c:pt>
                <c:pt idx="1635">
                  <c:v>1.3302491722947427E-6</c:v>
                </c:pt>
                <c:pt idx="1636">
                  <c:v>1.329794792449752E-6</c:v>
                </c:pt>
                <c:pt idx="1637">
                  <c:v>1.3293414320405001E-6</c:v>
                </c:pt>
                <c:pt idx="1638">
                  <c:v>1.3288890884728971E-6</c:v>
                </c:pt>
                <c:pt idx="1639">
                  <c:v>1.3284377591606615E-6</c:v>
                </c:pt>
                <c:pt idx="1640">
                  <c:v>1.3279874415252931E-6</c:v>
                </c:pt>
                <c:pt idx="1641">
                  <c:v>1.327538132996042E-6</c:v>
                </c:pt>
                <c:pt idx="1642">
                  <c:v>1.3270898310098851E-6</c:v>
                </c:pt>
                <c:pt idx="1643">
                  <c:v>1.3266425330114948E-6</c:v>
                </c:pt>
                <c:pt idx="1644">
                  <c:v>1.3261962364532135E-6</c:v>
                </c:pt>
                <c:pt idx="1645">
                  <c:v>1.3257509387950228E-6</c:v>
                </c:pt>
                <c:pt idx="1646">
                  <c:v>1.3253066375045206E-6</c:v>
                </c:pt>
                <c:pt idx="1647">
                  <c:v>1.3248633300568892E-6</c:v>
                </c:pt>
                <c:pt idx="1648">
                  <c:v>1.3244210139348714E-6</c:v>
                </c:pt>
                <c:pt idx="1649">
                  <c:v>1.3239796866287423E-6</c:v>
                </c:pt>
                <c:pt idx="1650">
                  <c:v>1.3235393456362821E-6</c:v>
                </c:pt>
                <c:pt idx="1651">
                  <c:v>1.3230999884627488E-6</c:v>
                </c:pt>
                <c:pt idx="1652">
                  <c:v>1.3226616126208518E-6</c:v>
                </c:pt>
                <c:pt idx="1653">
                  <c:v>1.3222242156307258E-6</c:v>
                </c:pt>
                <c:pt idx="1654">
                  <c:v>1.3217877950199041E-6</c:v>
                </c:pt>
                <c:pt idx="1655">
                  <c:v>1.3213523483232914E-6</c:v>
                </c:pt>
                <c:pt idx="1656">
                  <c:v>1.320917873083138E-6</c:v>
                </c:pt>
                <c:pt idx="1657">
                  <c:v>1.3204843668490132E-6</c:v>
                </c:pt>
                <c:pt idx="1658">
                  <c:v>1.3200518271777799E-6</c:v>
                </c:pt>
                <c:pt idx="1659">
                  <c:v>1.3196202516335681E-6</c:v>
                </c:pt>
                <c:pt idx="1660">
                  <c:v>1.3191896377877487E-6</c:v>
                </c:pt>
                <c:pt idx="1661">
                  <c:v>1.3187599832189089E-6</c:v>
                </c:pt>
                <c:pt idx="1662">
                  <c:v>1.3183312855128249E-6</c:v>
                </c:pt>
                <c:pt idx="1663">
                  <c:v>1.3179035422624386E-6</c:v>
                </c:pt>
                <c:pt idx="1664">
                  <c:v>1.3174767510678288E-6</c:v>
                </c:pt>
                <c:pt idx="1665">
                  <c:v>1.317050909536189E-6</c:v>
                </c:pt>
                <c:pt idx="1666">
                  <c:v>1.3166260152818001E-6</c:v>
                </c:pt>
                <c:pt idx="1667">
                  <c:v>1.3162020659260077E-6</c:v>
                </c:pt>
                <c:pt idx="1668">
                  <c:v>1.3157790590971942E-6</c:v>
                </c:pt>
                <c:pt idx="1669">
                  <c:v>1.3153569924307554E-6</c:v>
                </c:pt>
                <c:pt idx="1670">
                  <c:v>1.3149358635690751E-6</c:v>
                </c:pt>
                <c:pt idx="1671">
                  <c:v>1.3145156701615012E-6</c:v>
                </c:pt>
                <c:pt idx="1672">
                  <c:v>1.3140964098643205E-6</c:v>
                </c:pt>
                <c:pt idx="1673">
                  <c:v>1.313678080340734E-6</c:v>
                </c:pt>
                <c:pt idx="1674">
                  <c:v>1.313260679260833E-6</c:v>
                </c:pt>
                <c:pt idx="1675">
                  <c:v>1.3128442043015744E-6</c:v>
                </c:pt>
                <c:pt idx="1676">
                  <c:v>1.3124286531467561E-6</c:v>
                </c:pt>
                <c:pt idx="1677">
                  <c:v>1.3120140234869949E-6</c:v>
                </c:pt>
                <c:pt idx="1678">
                  <c:v>1.3116003130196989E-6</c:v>
                </c:pt>
                <c:pt idx="1679">
                  <c:v>1.3111875194490475E-6</c:v>
                </c:pt>
                <c:pt idx="1680">
                  <c:v>1.310775640485965E-6</c:v>
                </c:pt>
                <c:pt idx="1681">
                  <c:v>1.3103646738480979E-6</c:v>
                </c:pt>
                <c:pt idx="1682">
                  <c:v>1.3099546172597905E-6</c:v>
                </c:pt>
                <c:pt idx="1683">
                  <c:v>1.3095454684520629E-6</c:v>
                </c:pt>
                <c:pt idx="1684">
                  <c:v>1.3091372251625862E-6</c:v>
                </c:pt>
                <c:pt idx="1685">
                  <c:v>1.3087298851356588E-6</c:v>
                </c:pt>
                <c:pt idx="1686">
                  <c:v>1.3083234461221845E-6</c:v>
                </c:pt>
                <c:pt idx="1687">
                  <c:v>1.3079179058796497E-6</c:v>
                </c:pt>
                <c:pt idx="1688">
                  <c:v>1.3075132621720987E-6</c:v>
                </c:pt>
                <c:pt idx="1689">
                  <c:v>1.3071095127701111E-6</c:v>
                </c:pt>
                <c:pt idx="1690">
                  <c:v>1.3067066554507799E-6</c:v>
                </c:pt>
                <c:pt idx="1691">
                  <c:v>1.306304687997689E-6</c:v>
                </c:pt>
                <c:pt idx="1692">
                  <c:v>1.3059036082008887E-6</c:v>
                </c:pt>
                <c:pt idx="1693">
                  <c:v>1.3055034138568753E-6</c:v>
                </c:pt>
                <c:pt idx="1694">
                  <c:v>1.305104102768566E-6</c:v>
                </c:pt>
                <c:pt idx="1695">
                  <c:v>1.3047056727452795E-6</c:v>
                </c:pt>
                <c:pt idx="1696">
                  <c:v>1.3043081216027121E-6</c:v>
                </c:pt>
                <c:pt idx="1697">
                  <c:v>1.3039114471629152E-6</c:v>
                </c:pt>
                <c:pt idx="1698">
                  <c:v>1.3035156472542742E-6</c:v>
                </c:pt>
                <c:pt idx="1699">
                  <c:v>1.3031207197114858E-6</c:v>
                </c:pt>
                <c:pt idx="1700">
                  <c:v>1.3027266623755365E-6</c:v>
                </c:pt>
                <c:pt idx="1701">
                  <c:v>1.3023334730936803E-6</c:v>
                </c:pt>
                <c:pt idx="1702">
                  <c:v>1.3019411497194167E-6</c:v>
                </c:pt>
                <c:pt idx="1703">
                  <c:v>1.3015496901124711E-6</c:v>
                </c:pt>
                <c:pt idx="1704">
                  <c:v>1.3011590921387696E-6</c:v>
                </c:pt>
                <c:pt idx="1705">
                  <c:v>1.3007693536704215E-6</c:v>
                </c:pt>
                <c:pt idx="1706">
                  <c:v>1.3003804725856951E-6</c:v>
                </c:pt>
                <c:pt idx="1707">
                  <c:v>1.299992446768997E-6</c:v>
                </c:pt>
                <c:pt idx="1708">
                  <c:v>1.2996052741108517E-6</c:v>
                </c:pt>
                <c:pt idx="1709">
                  <c:v>1.2992189525078802E-6</c:v>
                </c:pt>
                <c:pt idx="1710">
                  <c:v>1.298833479862778E-6</c:v>
                </c:pt>
                <c:pt idx="1711">
                  <c:v>1.2984488540842956E-6</c:v>
                </c:pt>
                <c:pt idx="1712">
                  <c:v>1.2980650730872162E-6</c:v>
                </c:pt>
                <c:pt idx="1713">
                  <c:v>1.2976821347923363E-6</c:v>
                </c:pt>
                <c:pt idx="1714">
                  <c:v>1.2973000371264441E-6</c:v>
                </c:pt>
                <c:pt idx="1715">
                  <c:v>1.2969187780222989E-6</c:v>
                </c:pt>
                <c:pt idx="1716">
                  <c:v>1.2965383554186104E-6</c:v>
                </c:pt>
                <c:pt idx="1717">
                  <c:v>1.2961587672600192E-6</c:v>
                </c:pt>
                <c:pt idx="1718">
                  <c:v>1.2957800114970757E-6</c:v>
                </c:pt>
                <c:pt idx="1719">
                  <c:v>1.2954020860862193E-6</c:v>
                </c:pt>
                <c:pt idx="1720">
                  <c:v>1.29502498898976E-6</c:v>
                </c:pt>
                <c:pt idx="1721">
                  <c:v>1.2946487181758563E-6</c:v>
                </c:pt>
                <c:pt idx="1722">
                  <c:v>1.2942732716184964E-6</c:v>
                </c:pt>
                <c:pt idx="1723">
                  <c:v>1.293898647297477E-6</c:v>
                </c:pt>
                <c:pt idx="1724">
                  <c:v>1.2935248431983851E-6</c:v>
                </c:pt>
                <c:pt idx="1725">
                  <c:v>1.2931518573125769E-6</c:v>
                </c:pt>
                <c:pt idx="1726">
                  <c:v>1.2927796876371586E-6</c:v>
                </c:pt>
                <c:pt idx="1727">
                  <c:v>1.2924083321749668E-6</c:v>
                </c:pt>
                <c:pt idx="1728">
                  <c:v>1.292037788934549E-6</c:v>
                </c:pt>
                <c:pt idx="1729">
                  <c:v>1.2916680559301433E-6</c:v>
                </c:pt>
                <c:pt idx="1730">
                  <c:v>1.2912991311816599E-6</c:v>
                </c:pt>
                <c:pt idx="1731">
                  <c:v>1.2909310127146619E-6</c:v>
                </c:pt>
                <c:pt idx="1732">
                  <c:v>1.2905636985603445E-6</c:v>
                </c:pt>
                <c:pt idx="1733">
                  <c:v>1.2901971867555186E-6</c:v>
                </c:pt>
                <c:pt idx="1734">
                  <c:v>1.2898314753425889E-6</c:v>
                </c:pt>
                <c:pt idx="1735">
                  <c:v>1.2894665623695361E-6</c:v>
                </c:pt>
                <c:pt idx="1736">
                  <c:v>1.2891024458898987E-6</c:v>
                </c:pt>
                <c:pt idx="1737">
                  <c:v>1.2887391239627531E-6</c:v>
                </c:pt>
                <c:pt idx="1738">
                  <c:v>1.2883765946526942E-6</c:v>
                </c:pt>
                <c:pt idx="1739">
                  <c:v>1.2880148560298186E-6</c:v>
                </c:pt>
                <c:pt idx="1740">
                  <c:v>1.2876539061697048E-6</c:v>
                </c:pt>
                <c:pt idx="1741">
                  <c:v>1.2872937431533939E-6</c:v>
                </c:pt>
                <c:pt idx="1742">
                  <c:v>1.2869343650673729E-6</c:v>
                </c:pt>
                <c:pt idx="1743">
                  <c:v>1.2865757700035553E-6</c:v>
                </c:pt>
                <c:pt idx="1744">
                  <c:v>1.2862179560592618E-6</c:v>
                </c:pt>
                <c:pt idx="1745">
                  <c:v>1.2858609213372041E-6</c:v>
                </c:pt>
                <c:pt idx="1746">
                  <c:v>1.2855046639454653E-6</c:v>
                </c:pt>
                <c:pt idx="1747">
                  <c:v>1.2851491819974817E-6</c:v>
                </c:pt>
                <c:pt idx="1748">
                  <c:v>1.2847944736120257E-6</c:v>
                </c:pt>
                <c:pt idx="1749">
                  <c:v>1.2844405369131873E-6</c:v>
                </c:pt>
                <c:pt idx="1750">
                  <c:v>1.2840873700303564E-6</c:v>
                </c:pt>
                <c:pt idx="1751">
                  <c:v>1.2837349710982031E-6</c:v>
                </c:pt>
                <c:pt idx="1752">
                  <c:v>1.2833833382566637E-6</c:v>
                </c:pt>
                <c:pt idx="1753">
                  <c:v>1.2830324696509196E-6</c:v>
                </c:pt>
                <c:pt idx="1754">
                  <c:v>1.2826823634313811E-6</c:v>
                </c:pt>
                <c:pt idx="1755">
                  <c:v>1.2823330177536698E-6</c:v>
                </c:pt>
                <c:pt idx="1756">
                  <c:v>1.2819844307786014E-6</c:v>
                </c:pt>
                <c:pt idx="1757">
                  <c:v>1.2816366006721674E-6</c:v>
                </c:pt>
                <c:pt idx="1758">
                  <c:v>1.2812895256055179E-6</c:v>
                </c:pt>
                <c:pt idx="1759">
                  <c:v>1.2809432037549454E-6</c:v>
                </c:pt>
                <c:pt idx="1760">
                  <c:v>1.2805976333018661E-6</c:v>
                </c:pt>
                <c:pt idx="1761">
                  <c:v>1.2802528124328044E-6</c:v>
                </c:pt>
                <c:pt idx="1762">
                  <c:v>1.2799087393393738E-6</c:v>
                </c:pt>
                <c:pt idx="1763">
                  <c:v>1.2795654122182623E-6</c:v>
                </c:pt>
                <c:pt idx="1764">
                  <c:v>1.279222829271213E-6</c:v>
                </c:pt>
                <c:pt idx="1765">
                  <c:v>1.278880988705009E-6</c:v>
                </c:pt>
                <c:pt idx="1766">
                  <c:v>1.2785398887314557E-6</c:v>
                </c:pt>
                <c:pt idx="1767">
                  <c:v>1.2781995275673638E-6</c:v>
                </c:pt>
                <c:pt idx="1768">
                  <c:v>1.2778599034345347E-6</c:v>
                </c:pt>
                <c:pt idx="1769">
                  <c:v>1.2775210145597412E-6</c:v>
                </c:pt>
                <c:pt idx="1770">
                  <c:v>1.277182859174712E-6</c:v>
                </c:pt>
                <c:pt idx="1771">
                  <c:v>1.276845435516116E-6</c:v>
                </c:pt>
                <c:pt idx="1772">
                  <c:v>1.2765087418255452E-6</c:v>
                </c:pt>
                <c:pt idx="1773">
                  <c:v>1.2761727763494969E-6</c:v>
                </c:pt>
                <c:pt idx="1774">
                  <c:v>1.2758375373393608E-6</c:v>
                </c:pt>
                <c:pt idx="1775">
                  <c:v>1.2755030230513998E-6</c:v>
                </c:pt>
                <c:pt idx="1776">
                  <c:v>1.2751692317467355E-6</c:v>
                </c:pt>
                <c:pt idx="1777">
                  <c:v>1.2748361616913301E-6</c:v>
                </c:pt>
                <c:pt idx="1778">
                  <c:v>1.2745038111559735E-6</c:v>
                </c:pt>
                <c:pt idx="1779">
                  <c:v>1.2741721784162643E-6</c:v>
                </c:pt>
                <c:pt idx="1780">
                  <c:v>1.2738412617525962E-6</c:v>
                </c:pt>
                <c:pt idx="1781">
                  <c:v>1.2735110594501404E-6</c:v>
                </c:pt>
                <c:pt idx="1782">
                  <c:v>1.2731815697988303E-6</c:v>
                </c:pt>
                <c:pt idx="1783">
                  <c:v>1.2728527910933463E-6</c:v>
                </c:pt>
                <c:pt idx="1784">
                  <c:v>1.2725247216331005E-6</c:v>
                </c:pt>
                <c:pt idx="1785">
                  <c:v>1.2721973597222198E-6</c:v>
                </c:pt>
                <c:pt idx="1786">
                  <c:v>1.2718707036695306E-6</c:v>
                </c:pt>
                <c:pt idx="1787">
                  <c:v>1.2715447517885449E-6</c:v>
                </c:pt>
                <c:pt idx="1788">
                  <c:v>1.2712195023974429E-6</c:v>
                </c:pt>
                <c:pt idx="1789">
                  <c:v>1.2708949538190584E-6</c:v>
                </c:pt>
                <c:pt idx="1790">
                  <c:v>1.2705711043808635E-6</c:v>
                </c:pt>
                <c:pt idx="1791">
                  <c:v>1.2702479524149538E-6</c:v>
                </c:pt>
                <c:pt idx="1792">
                  <c:v>1.2699254962580328E-6</c:v>
                </c:pt>
                <c:pt idx="1793">
                  <c:v>1.2696037342513965E-6</c:v>
                </c:pt>
                <c:pt idx="1794">
                  <c:v>1.2692826647409184E-6</c:v>
                </c:pt>
                <c:pt idx="1795">
                  <c:v>1.2689622860770356E-6</c:v>
                </c:pt>
                <c:pt idx="1796">
                  <c:v>1.2686425966147322E-6</c:v>
                </c:pt>
                <c:pt idx="1797">
                  <c:v>1.2683235947135253E-6</c:v>
                </c:pt>
                <c:pt idx="1798">
                  <c:v>1.2680052787374509E-6</c:v>
                </c:pt>
                <c:pt idx="1799">
                  <c:v>1.2676876470550469E-6</c:v>
                </c:pt>
                <c:pt idx="1800">
                  <c:v>1.2673706980393412E-6</c:v>
                </c:pt>
                <c:pt idx="1801">
                  <c:v>1.2670544300678338E-6</c:v>
                </c:pt>
                <c:pt idx="1802">
                  <c:v>1.2667388415224853E-6</c:v>
                </c:pt>
                <c:pt idx="1803">
                  <c:v>1.2664239307897011E-6</c:v>
                </c:pt>
                <c:pt idx="1804">
                  <c:v>1.2661096962603166E-6</c:v>
                </c:pt>
                <c:pt idx="1805">
                  <c:v>1.265796136329583E-6</c:v>
                </c:pt>
                <c:pt idx="1806">
                  <c:v>1.2654832493971518E-6</c:v>
                </c:pt>
                <c:pt idx="1807">
                  <c:v>1.2651710338670638E-6</c:v>
                </c:pt>
                <c:pt idx="1808">
                  <c:v>1.2648594881477316E-6</c:v>
                </c:pt>
                <c:pt idx="1809">
                  <c:v>1.264548610651926E-6</c:v>
                </c:pt>
                <c:pt idx="1810">
                  <c:v>1.2642383997967619E-6</c:v>
                </c:pt>
                <c:pt idx="1811">
                  <c:v>1.263928854003686E-6</c:v>
                </c:pt>
                <c:pt idx="1812">
                  <c:v>1.2636199716984604E-6</c:v>
                </c:pt>
                <c:pt idx="1813">
                  <c:v>1.2633117513111497E-6</c:v>
                </c:pt>
                <c:pt idx="1814">
                  <c:v>1.2630041912761061E-6</c:v>
                </c:pt>
                <c:pt idx="1815">
                  <c:v>1.2626972900319576E-6</c:v>
                </c:pt>
                <c:pt idx="1816">
                  <c:v>1.2623910460215922E-6</c:v>
                </c:pt>
                <c:pt idx="1817">
                  <c:v>1.2620854576921443E-6</c:v>
                </c:pt>
                <c:pt idx="1818">
                  <c:v>1.261780523494982E-6</c:v>
                </c:pt>
                <c:pt idx="1819">
                  <c:v>1.2614762418856918E-6</c:v>
                </c:pt>
                <c:pt idx="1820">
                  <c:v>1.2611726113240678E-6</c:v>
                </c:pt>
                <c:pt idx="1821">
                  <c:v>1.2608696302740944E-6</c:v>
                </c:pt>
                <c:pt idx="1822">
                  <c:v>1.2605672972039358E-6</c:v>
                </c:pt>
                <c:pt idx="1823">
                  <c:v>1.2602656105859213E-6</c:v>
                </c:pt>
                <c:pt idx="1824">
                  <c:v>1.2599645688965312E-6</c:v>
                </c:pt>
                <c:pt idx="1825">
                  <c:v>1.2596641706163859E-6</c:v>
                </c:pt>
                <c:pt idx="1826">
                  <c:v>1.2593644142302289E-6</c:v>
                </c:pt>
                <c:pt idx="1827">
                  <c:v>1.259065298226917E-6</c:v>
                </c:pt>
                <c:pt idx="1828">
                  <c:v>1.2587668210994048E-6</c:v>
                </c:pt>
                <c:pt idx="1829">
                  <c:v>1.2584689813447324E-6</c:v>
                </c:pt>
                <c:pt idx="1830">
                  <c:v>1.2581717774640128E-6</c:v>
                </c:pt>
                <c:pt idx="1831">
                  <c:v>1.2578752079624173E-6</c:v>
                </c:pt>
                <c:pt idx="1832">
                  <c:v>1.2575792713491638E-6</c:v>
                </c:pt>
                <c:pt idx="1833">
                  <c:v>1.2572839661375044E-6</c:v>
                </c:pt>
                <c:pt idx="1834">
                  <c:v>1.2569892908447103E-6</c:v>
                </c:pt>
                <c:pt idx="1835">
                  <c:v>1.2566952439920598E-6</c:v>
                </c:pt>
                <c:pt idx="1836">
                  <c:v>1.2564018241048269E-6</c:v>
                </c:pt>
                <c:pt idx="1837">
                  <c:v>1.2561090297122678E-6</c:v>
                </c:pt>
                <c:pt idx="1838">
                  <c:v>1.2558168593476066E-6</c:v>
                </c:pt>
                <c:pt idx="1839">
                  <c:v>1.2555253115480241E-6</c:v>
                </c:pt>
                <c:pt idx="1840">
                  <c:v>1.2552343848546462E-6</c:v>
                </c:pt>
                <c:pt idx="1841">
                  <c:v>1.2549440778125282E-6</c:v>
                </c:pt>
                <c:pt idx="1842">
                  <c:v>1.2546543889706449E-6</c:v>
                </c:pt>
                <c:pt idx="1843">
                  <c:v>1.2543653168818775E-6</c:v>
                </c:pt>
                <c:pt idx="1844">
                  <c:v>1.2540768601030004E-6</c:v>
                </c:pt>
                <c:pt idx="1845">
                  <c:v>1.25378901719467E-6</c:v>
                </c:pt>
                <c:pt idx="1846">
                  <c:v>1.2535017867214115E-6</c:v>
                </c:pt>
                <c:pt idx="1847">
                  <c:v>1.253215167251606E-6</c:v>
                </c:pt>
                <c:pt idx="1848">
                  <c:v>1.2529291573574806E-6</c:v>
                </c:pt>
                <c:pt idx="1849">
                  <c:v>1.2526437556150932E-6</c:v>
                </c:pt>
                <c:pt idx="1850">
                  <c:v>1.2523589606043233E-6</c:v>
                </c:pt>
                <c:pt idx="1851">
                  <c:v>1.2520747709088564E-6</c:v>
                </c:pt>
                <c:pt idx="1852">
                  <c:v>1.2517911851161747E-6</c:v>
                </c:pt>
                <c:pt idx="1853">
                  <c:v>1.251508201817545E-6</c:v>
                </c:pt>
                <c:pt idx="1854">
                  <c:v>1.2512258196080053E-6</c:v>
                </c:pt>
                <c:pt idx="1855">
                  <c:v>1.2509440370863541E-6</c:v>
                </c:pt>
                <c:pt idx="1856">
                  <c:v>1.2506628528551366E-6</c:v>
                </c:pt>
                <c:pt idx="1857">
                  <c:v>1.2503822655206356E-6</c:v>
                </c:pt>
                <c:pt idx="1858">
                  <c:v>1.2501022736928573E-6</c:v>
                </c:pt>
                <c:pt idx="1859">
                  <c:v>1.2498228759855213E-6</c:v>
                </c:pt>
                <c:pt idx="1860">
                  <c:v>1.249544071016047E-6</c:v>
                </c:pt>
                <c:pt idx="1861">
                  <c:v>1.2492658574055443E-6</c:v>
                </c:pt>
                <c:pt idx="1862">
                  <c:v>1.2489882337787998E-6</c:v>
                </c:pt>
                <c:pt idx="1863">
                  <c:v>1.2487111987642664E-6</c:v>
                </c:pt>
                <c:pt idx="1864">
                  <c:v>1.2484347509940519E-6</c:v>
                </c:pt>
                <c:pt idx="1865">
                  <c:v>1.2481588891039062E-6</c:v>
                </c:pt>
                <c:pt idx="1866">
                  <c:v>1.2478836117332107E-6</c:v>
                </c:pt>
                <c:pt idx="1867">
                  <c:v>1.2476089175249677E-6</c:v>
                </c:pt>
                <c:pt idx="1868">
                  <c:v>1.2473348051257876E-6</c:v>
                </c:pt>
                <c:pt idx="1869">
                  <c:v>1.2470612731858787E-6</c:v>
                </c:pt>
                <c:pt idx="1870">
                  <c:v>1.2467883203590347E-6</c:v>
                </c:pt>
                <c:pt idx="1871">
                  <c:v>1.2465159453026243E-6</c:v>
                </c:pt>
                <c:pt idx="1872">
                  <c:v>1.2462441466775798E-6</c:v>
                </c:pt>
                <c:pt idx="1873">
                  <c:v>1.2459729231483863E-6</c:v>
                </c:pt>
                <c:pt idx="1874">
                  <c:v>1.2457022733830703E-6</c:v>
                </c:pt>
                <c:pt idx="1875">
                  <c:v>1.2454321960531878E-6</c:v>
                </c:pt>
                <c:pt idx="1876">
                  <c:v>1.245162689833815E-6</c:v>
                </c:pt>
                <c:pt idx="1877">
                  <c:v>1.2448937534035358E-6</c:v>
                </c:pt>
                <c:pt idx="1878">
                  <c:v>1.2446253854444308E-6</c:v>
                </c:pt>
                <c:pt idx="1879">
                  <c:v>1.2443575846420679E-6</c:v>
                </c:pt>
                <c:pt idx="1880">
                  <c:v>1.2440903496854897E-6</c:v>
                </c:pt>
                <c:pt idx="1881">
                  <c:v>1.243823679267204E-6</c:v>
                </c:pt>
                <c:pt idx="1882">
                  <c:v>1.2435575720831722E-6</c:v>
                </c:pt>
                <c:pt idx="1883">
                  <c:v>1.2432920268327987E-6</c:v>
                </c:pt>
                <c:pt idx="1884">
                  <c:v>1.2430270422189197E-6</c:v>
                </c:pt>
                <c:pt idx="1885">
                  <c:v>1.2427626169477944E-6</c:v>
                </c:pt>
                <c:pt idx="1886">
                  <c:v>1.2424987497290916E-6</c:v>
                </c:pt>
                <c:pt idx="1887">
                  <c:v>1.242235439275881E-6</c:v>
                </c:pt>
                <c:pt idx="1888">
                  <c:v>1.2419726843046233E-6</c:v>
                </c:pt>
                <c:pt idx="1889">
                  <c:v>1.2417104835351562E-6</c:v>
                </c:pt>
                <c:pt idx="1890">
                  <c:v>1.2414488356906879E-6</c:v>
                </c:pt>
                <c:pt idx="1891">
                  <c:v>1.2411877394977843E-6</c:v>
                </c:pt>
                <c:pt idx="1892">
                  <c:v>1.2409271936863596E-6</c:v>
                </c:pt>
                <c:pt idx="1893">
                  <c:v>1.2406671969896657E-6</c:v>
                </c:pt>
                <c:pt idx="1894">
                  <c:v>1.2404077481442812E-6</c:v>
                </c:pt>
                <c:pt idx="1895">
                  <c:v>1.2401488458901023E-6</c:v>
                </c:pt>
                <c:pt idx="1896">
                  <c:v>1.2398904889703319E-6</c:v>
                </c:pt>
                <c:pt idx="1897">
                  <c:v>1.2396326761314687E-6</c:v>
                </c:pt>
                <c:pt idx="1898">
                  <c:v>1.239375406123298E-6</c:v>
                </c:pt>
                <c:pt idx="1899">
                  <c:v>1.2391186776988812E-6</c:v>
                </c:pt>
                <c:pt idx="1900">
                  <c:v>1.2388624896145466E-6</c:v>
                </c:pt>
                <c:pt idx="1901">
                  <c:v>1.2386068406298773E-6</c:v>
                </c:pt>
                <c:pt idx="1902">
                  <c:v>1.2383517295077029E-6</c:v>
                </c:pt>
                <c:pt idx="1903">
                  <c:v>1.2380971550140883E-6</c:v>
                </c:pt>
                <c:pt idx="1904">
                  <c:v>1.2378431159183259E-6</c:v>
                </c:pt>
                <c:pt idx="1905">
                  <c:v>1.237589610992923E-6</c:v>
                </c:pt>
                <c:pt idx="1906">
                  <c:v>1.2373366390135924E-6</c:v>
                </c:pt>
                <c:pt idx="1907">
                  <c:v>1.237084198759245E-6</c:v>
                </c:pt>
                <c:pt idx="1908">
                  <c:v>1.2368322890119769E-6</c:v>
                </c:pt>
                <c:pt idx="1909">
                  <c:v>1.2365809085570611E-6</c:v>
                </c:pt>
                <c:pt idx="1910">
                  <c:v>1.2363300561829372E-6</c:v>
                </c:pt>
                <c:pt idx="1911">
                  <c:v>1.236079730681203E-6</c:v>
                </c:pt>
                <c:pt idx="1912">
                  <c:v>1.2358299308466035E-6</c:v>
                </c:pt>
                <c:pt idx="1913">
                  <c:v>1.2355806554770211E-6</c:v>
                </c:pt>
                <c:pt idx="1914">
                  <c:v>1.2353319033734666E-6</c:v>
                </c:pt>
                <c:pt idx="1915">
                  <c:v>1.23508367334007E-6</c:v>
                </c:pt>
                <c:pt idx="1916">
                  <c:v>1.2348359641840705E-6</c:v>
                </c:pt>
                <c:pt idx="1917">
                  <c:v>1.2345887747158069E-6</c:v>
                </c:pt>
                <c:pt idx="1918">
                  <c:v>1.2343421037487076E-6</c:v>
                </c:pt>
                <c:pt idx="1919">
                  <c:v>1.2340959500992827E-6</c:v>
                </c:pt>
                <c:pt idx="1920">
                  <c:v>1.2338503125871123E-6</c:v>
                </c:pt>
                <c:pt idx="1921">
                  <c:v>1.2336051900348401E-6</c:v>
                </c:pt>
                <c:pt idx="1922">
                  <c:v>1.2333605812681619E-6</c:v>
                </c:pt>
                <c:pt idx="1923">
                  <c:v>1.2331164851158166E-6</c:v>
                </c:pt>
                <c:pt idx="1924">
                  <c:v>1.2328729004095771E-6</c:v>
                </c:pt>
                <c:pt idx="1925">
                  <c:v>1.2326298259842418E-6</c:v>
                </c:pt>
                <c:pt idx="1926">
                  <c:v>1.2323872606776245E-6</c:v>
                </c:pt>
                <c:pt idx="1927">
                  <c:v>1.2321452033305451E-6</c:v>
                </c:pt>
                <c:pt idx="1928">
                  <c:v>1.2319036527868215E-6</c:v>
                </c:pt>
                <c:pt idx="1929">
                  <c:v>1.2316626078932593E-6</c:v>
                </c:pt>
                <c:pt idx="1930">
                  <c:v>1.2314220674996434E-6</c:v>
                </c:pt>
                <c:pt idx="1931">
                  <c:v>1.2311820304587293E-6</c:v>
                </c:pt>
                <c:pt idx="1932">
                  <c:v>1.2309424956262333E-6</c:v>
                </c:pt>
                <c:pt idx="1933">
                  <c:v>1.2307034618608234E-6</c:v>
                </c:pt>
                <c:pt idx="1934">
                  <c:v>1.2304649280241126E-6</c:v>
                </c:pt>
                <c:pt idx="1935">
                  <c:v>1.2302268929806463E-6</c:v>
                </c:pt>
                <c:pt idx="1936">
                  <c:v>1.2299893555978957E-6</c:v>
                </c:pt>
                <c:pt idx="1937">
                  <c:v>1.2297523147462495E-6</c:v>
                </c:pt>
                <c:pt idx="1938">
                  <c:v>1.2295157692990037E-6</c:v>
                </c:pt>
                <c:pt idx="1939">
                  <c:v>1.2292797181323529E-6</c:v>
                </c:pt>
                <c:pt idx="1940">
                  <c:v>1.2290441601253824E-6</c:v>
                </c:pt>
                <c:pt idx="1941">
                  <c:v>1.2288090941600585E-6</c:v>
                </c:pt>
                <c:pt idx="1942">
                  <c:v>1.2285745191212218E-6</c:v>
                </c:pt>
                <c:pt idx="1943">
                  <c:v>1.2283404338965757E-6</c:v>
                </c:pt>
                <c:pt idx="1944">
                  <c:v>1.2281068373766792E-6</c:v>
                </c:pt>
                <c:pt idx="1945">
                  <c:v>1.2278737284549392E-6</c:v>
                </c:pt>
                <c:pt idx="1946">
                  <c:v>1.2276411060275999E-6</c:v>
                </c:pt>
                <c:pt idx="1947">
                  <c:v>1.2274089689937359E-6</c:v>
                </c:pt>
                <c:pt idx="1948">
                  <c:v>1.2271773162552438E-6</c:v>
                </c:pt>
                <c:pt idx="1949">
                  <c:v>1.2269461467168317E-6</c:v>
                </c:pt>
                <c:pt idx="1950">
                  <c:v>1.2267154592860135E-6</c:v>
                </c:pt>
                <c:pt idx="1951">
                  <c:v>1.2264852528730988E-6</c:v>
                </c:pt>
                <c:pt idx="1952">
                  <c:v>1.2262555263911836E-6</c:v>
                </c:pt>
                <c:pt idx="1953">
                  <c:v>1.2260262787561444E-6</c:v>
                </c:pt>
                <c:pt idx="1954">
                  <c:v>1.225797508886629E-6</c:v>
                </c:pt>
                <c:pt idx="1955">
                  <c:v>1.2255692157040468E-6</c:v>
                </c:pt>
                <c:pt idx="1956">
                  <c:v>1.2253413981325619E-6</c:v>
                </c:pt>
                <c:pt idx="1957">
                  <c:v>1.2251140550990855E-6</c:v>
                </c:pt>
                <c:pt idx="1958">
                  <c:v>1.2248871855332652E-6</c:v>
                </c:pt>
                <c:pt idx="1959">
                  <c:v>1.2246607883674786E-6</c:v>
                </c:pt>
                <c:pt idx="1960">
                  <c:v>1.2244348625368265E-6</c:v>
                </c:pt>
                <c:pt idx="1961">
                  <c:v>1.2242094069791221E-6</c:v>
                </c:pt>
                <c:pt idx="1962">
                  <c:v>1.2239844206348837E-6</c:v>
                </c:pt>
                <c:pt idx="1963">
                  <c:v>1.2237599024473266E-6</c:v>
                </c:pt>
                <c:pt idx="1964">
                  <c:v>1.223535851362357E-6</c:v>
                </c:pt>
                <c:pt idx="1965">
                  <c:v>1.2233122663285609E-6</c:v>
                </c:pt>
                <c:pt idx="1966">
                  <c:v>1.2230891462971985E-6</c:v>
                </c:pt>
                <c:pt idx="1967">
                  <c:v>1.2228664902221947E-6</c:v>
                </c:pt>
                <c:pt idx="1968">
                  <c:v>1.2226442970601319E-6</c:v>
                </c:pt>
                <c:pt idx="1969">
                  <c:v>1.2224225657702428E-6</c:v>
                </c:pt>
                <c:pt idx="1970">
                  <c:v>1.2222012953144007E-6</c:v>
                </c:pt>
                <c:pt idx="1971">
                  <c:v>1.2219804846571134E-6</c:v>
                </c:pt>
                <c:pt idx="1972">
                  <c:v>1.2217601327655144E-6</c:v>
                </c:pt>
                <c:pt idx="1973">
                  <c:v>1.2215402386093554E-6</c:v>
                </c:pt>
                <c:pt idx="1974">
                  <c:v>1.2213208011609988E-6</c:v>
                </c:pt>
                <c:pt idx="1975">
                  <c:v>1.2211018193954094E-6</c:v>
                </c:pt>
                <c:pt idx="1976">
                  <c:v>1.2208832922901473E-6</c:v>
                </c:pt>
                <c:pt idx="1977">
                  <c:v>1.2206652188253595E-6</c:v>
                </c:pt>
                <c:pt idx="1978">
                  <c:v>1.2204475979837733E-6</c:v>
                </c:pt>
                <c:pt idx="1979">
                  <c:v>1.2202304287506876E-6</c:v>
                </c:pt>
                <c:pt idx="1980">
                  <c:v>1.2200137101139655E-6</c:v>
                </c:pt>
                <c:pt idx="1981">
                  <c:v>1.2197974410640284E-6</c:v>
                </c:pt>
                <c:pt idx="1982">
                  <c:v>1.2195816205938448E-6</c:v>
                </c:pt>
                <c:pt idx="1983">
                  <c:v>1.2193662476989273E-6</c:v>
                </c:pt>
                <c:pt idx="1984">
                  <c:v>1.219151321377321E-6</c:v>
                </c:pt>
                <c:pt idx="1985">
                  <c:v>1.2189368406295989E-6</c:v>
                </c:pt>
                <c:pt idx="1986">
                  <c:v>1.2187228044588526E-6</c:v>
                </c:pt>
                <c:pt idx="1987">
                  <c:v>1.2185092118706867E-6</c:v>
                </c:pt>
                <c:pt idx="1988">
                  <c:v>1.2182960618732099E-6</c:v>
                </c:pt>
                <c:pt idx="1989">
                  <c:v>1.2180833534770281E-6</c:v>
                </c:pt>
                <c:pt idx="1990">
                  <c:v>1.2178710856952371E-6</c:v>
                </c:pt>
                <c:pt idx="1991">
                  <c:v>1.2176592575434152E-6</c:v>
                </c:pt>
                <c:pt idx="1992">
                  <c:v>1.2174478680396159E-6</c:v>
                </c:pt>
                <c:pt idx="1993">
                  <c:v>1.2172369162043609E-6</c:v>
                </c:pt>
                <c:pt idx="1994">
                  <c:v>1.2170264010606333E-6</c:v>
                </c:pt>
                <c:pt idx="1995">
                  <c:v>1.216816321633869E-6</c:v>
                </c:pt>
                <c:pt idx="1996">
                  <c:v>1.2166066769519505E-6</c:v>
                </c:pt>
                <c:pt idx="1997">
                  <c:v>1.2163974660451994E-6</c:v>
                </c:pt>
                <c:pt idx="1998">
                  <c:v>1.2161886879463696E-6</c:v>
                </c:pt>
                <c:pt idx="1999">
                  <c:v>1.2159803416906396E-6</c:v>
                </c:pt>
                <c:pt idx="2000">
                  <c:v>1.2157724263156068E-6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A4-4591-9646-5D0247098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622032"/>
        <c:axId val="738303920"/>
      </c:scatterChart>
      <c:valAx>
        <c:axId val="1097622032"/>
        <c:scaling>
          <c:orientation val="minMax"/>
          <c:max val="20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8303920"/>
        <c:crosses val="autoZero"/>
        <c:crossBetween val="midCat"/>
        <c:majorUnit val="100"/>
      </c:valAx>
      <c:valAx>
        <c:axId val="738303920"/>
        <c:scaling>
          <c:logBase val="10"/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E+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0976220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945827273786967E-2"/>
          <c:y val="7.1922279689807481E-2"/>
          <c:w val="0.89887913958780097"/>
          <c:h val="0.8639481334807918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'Migration Nerodia'!$B$6:$B$2006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'Migration Nerodia'!$C$6:$C$2006</c:f>
              <c:numCache>
                <c:formatCode>0.0000</c:formatCode>
                <c:ptCount val="2001"/>
                <c:pt idx="0">
                  <c:v>0</c:v>
                </c:pt>
                <c:pt idx="1">
                  <c:v>0.95</c:v>
                </c:pt>
                <c:pt idx="2">
                  <c:v>0.94995483423789961</c:v>
                </c:pt>
                <c:pt idx="3">
                  <c:v>0.94990963197527856</c:v>
                </c:pt>
                <c:pt idx="4">
                  <c:v>0.94986439319408766</c:v>
                </c:pt>
                <c:pt idx="5">
                  <c:v>0.94981911787240503</c:v>
                </c:pt>
                <c:pt idx="6">
                  <c:v>0.94977380598830852</c:v>
                </c:pt>
                <c:pt idx="7">
                  <c:v>0.94972845751987633</c:v>
                </c:pt>
                <c:pt idx="8">
                  <c:v>0.94968307244518679</c:v>
                </c:pt>
                <c:pt idx="9">
                  <c:v>0.94963765074231843</c:v>
                </c:pt>
                <c:pt idx="10">
                  <c:v>0.94959219238934989</c:v>
                </c:pt>
                <c:pt idx="11">
                  <c:v>0.94954669736436015</c:v>
                </c:pt>
                <c:pt idx="12">
                  <c:v>0.94950116564542841</c:v>
                </c:pt>
                <c:pt idx="13">
                  <c:v>0.94945559721063422</c:v>
                </c:pt>
                <c:pt idx="14">
                  <c:v>0.94940999203805743</c:v>
                </c:pt>
                <c:pt idx="15">
                  <c:v>0.94936435010577813</c:v>
                </c:pt>
                <c:pt idx="16">
                  <c:v>0.94931867139187698</c:v>
                </c:pt>
                <c:pt idx="17">
                  <c:v>0.94927295587443494</c:v>
                </c:pt>
                <c:pt idx="18">
                  <c:v>0.94922720353153345</c:v>
                </c:pt>
                <c:pt idx="19">
                  <c:v>0.94918141434125425</c:v>
                </c:pt>
                <c:pt idx="20">
                  <c:v>0.94913558828167977</c:v>
                </c:pt>
                <c:pt idx="21">
                  <c:v>0.94908972533089286</c:v>
                </c:pt>
                <c:pt idx="22">
                  <c:v>0.94904382546697685</c:v>
                </c:pt>
                <c:pt idx="23">
                  <c:v>0.94899788866801582</c:v>
                </c:pt>
                <c:pt idx="24">
                  <c:v>0.9489519149120943</c:v>
                </c:pt>
                <c:pt idx="25">
                  <c:v>0.94890590417729748</c:v>
                </c:pt>
                <c:pt idx="26">
                  <c:v>0.94885985644171122</c:v>
                </c:pt>
                <c:pt idx="27">
                  <c:v>0.94881377168342207</c:v>
                </c:pt>
                <c:pt idx="28">
                  <c:v>0.94876764988051721</c:v>
                </c:pt>
                <c:pt idx="29">
                  <c:v>0.94872149101108461</c:v>
                </c:pt>
                <c:pt idx="30">
                  <c:v>0.94867529505321302</c:v>
                </c:pt>
                <c:pt idx="31">
                  <c:v>0.94862906198499197</c:v>
                </c:pt>
                <c:pt idx="32">
                  <c:v>0.94858279178451177</c:v>
                </c:pt>
                <c:pt idx="33">
                  <c:v>0.94853648442986371</c:v>
                </c:pt>
                <c:pt idx="34">
                  <c:v>0.94849013989913977</c:v>
                </c:pt>
                <c:pt idx="35">
                  <c:v>0.94844375817043303</c:v>
                </c:pt>
                <c:pt idx="36">
                  <c:v>0.94839733922183722</c:v>
                </c:pt>
                <c:pt idx="37">
                  <c:v>0.94835088303144743</c:v>
                </c:pt>
                <c:pt idx="38">
                  <c:v>0.94830438957735941</c:v>
                </c:pt>
                <c:pt idx="39">
                  <c:v>0.94825785883767</c:v>
                </c:pt>
                <c:pt idx="40">
                  <c:v>0.94821129079047717</c:v>
                </c:pt>
                <c:pt idx="41">
                  <c:v>0.94816468541387988</c:v>
                </c:pt>
                <c:pt idx="42">
                  <c:v>0.94811804268597821</c:v>
                </c:pt>
                <c:pt idx="43">
                  <c:v>0.94807136258487346</c:v>
                </c:pt>
                <c:pt idx="44">
                  <c:v>0.94802464508866802</c:v>
                </c:pt>
                <c:pt idx="45">
                  <c:v>0.94797789017546541</c:v>
                </c:pt>
                <c:pt idx="46">
                  <c:v>0.94793109782337037</c:v>
                </c:pt>
                <c:pt idx="47">
                  <c:v>0.94788426801048908</c:v>
                </c:pt>
                <c:pt idx="48">
                  <c:v>0.94783740071492872</c:v>
                </c:pt>
                <c:pt idx="49">
                  <c:v>0.94779049591479803</c:v>
                </c:pt>
                <c:pt idx="50">
                  <c:v>0.94774355358820683</c:v>
                </c:pt>
                <c:pt idx="51">
                  <c:v>0.94769657371326654</c:v>
                </c:pt>
                <c:pt idx="52">
                  <c:v>0.94764955626808978</c:v>
                </c:pt>
                <c:pt idx="53">
                  <c:v>0.94760250123079071</c:v>
                </c:pt>
                <c:pt idx="54">
                  <c:v>0.94755540857948484</c:v>
                </c:pt>
                <c:pt idx="55">
                  <c:v>0.94750827829228923</c:v>
                </c:pt>
                <c:pt idx="56">
                  <c:v>0.94746111034732239</c:v>
                </c:pt>
                <c:pt idx="57">
                  <c:v>0.94741390472270448</c:v>
                </c:pt>
                <c:pt idx="58">
                  <c:v>0.94736666139655701</c:v>
                </c:pt>
                <c:pt idx="59">
                  <c:v>0.94731938034700336</c:v>
                </c:pt>
                <c:pt idx="60">
                  <c:v>0.94727206155216825</c:v>
                </c:pt>
                <c:pt idx="61">
                  <c:v>0.9472247049901783</c:v>
                </c:pt>
                <c:pt idx="62">
                  <c:v>0.94717731063916166</c:v>
                </c:pt>
                <c:pt idx="63">
                  <c:v>0.94712987847724817</c:v>
                </c:pt>
                <c:pt idx="64">
                  <c:v>0.94708240848256953</c:v>
                </c:pt>
                <c:pt idx="65">
                  <c:v>0.94703490063325912</c:v>
                </c:pt>
                <c:pt idx="66">
                  <c:v>0.94698735490745212</c:v>
                </c:pt>
                <c:pt idx="67">
                  <c:v>0.94693977128328555</c:v>
                </c:pt>
                <c:pt idx="68">
                  <c:v>0.94689214973889835</c:v>
                </c:pt>
                <c:pt idx="69">
                  <c:v>0.94684449025243123</c:v>
                </c:pt>
                <c:pt idx="70">
                  <c:v>0.94679679280202689</c:v>
                </c:pt>
                <c:pt idx="71">
                  <c:v>0.94674905736582993</c:v>
                </c:pt>
                <c:pt idx="72">
                  <c:v>0.94670128392198705</c:v>
                </c:pt>
                <c:pt idx="73">
                  <c:v>0.94665347244864684</c:v>
                </c:pt>
                <c:pt idx="74">
                  <c:v>0.94660562292395989</c:v>
                </c:pt>
                <c:pt idx="75">
                  <c:v>0.94655773532607901</c:v>
                </c:pt>
                <c:pt idx="76">
                  <c:v>0.94650980963315889</c:v>
                </c:pt>
                <c:pt idx="77">
                  <c:v>0.94646184582335657</c:v>
                </c:pt>
                <c:pt idx="78">
                  <c:v>0.94641384387483118</c:v>
                </c:pt>
                <c:pt idx="79">
                  <c:v>0.94636580376574386</c:v>
                </c:pt>
                <c:pt idx="80">
                  <c:v>0.94631772547425819</c:v>
                </c:pt>
                <c:pt idx="81">
                  <c:v>0.94626960897853984</c:v>
                </c:pt>
                <c:pt idx="82">
                  <c:v>0.94622145425675697</c:v>
                </c:pt>
                <c:pt idx="83">
                  <c:v>0.94617326128707979</c:v>
                </c:pt>
                <c:pt idx="84">
                  <c:v>0.94612503004768089</c:v>
                </c:pt>
                <c:pt idx="85">
                  <c:v>0.94607676051673539</c:v>
                </c:pt>
                <c:pt idx="86">
                  <c:v>0.94602845267242064</c:v>
                </c:pt>
                <c:pt idx="87">
                  <c:v>0.94598010649291653</c:v>
                </c:pt>
                <c:pt idx="88">
                  <c:v>0.9459317219564054</c:v>
                </c:pt>
                <c:pt idx="89">
                  <c:v>0.94588329904107193</c:v>
                </c:pt>
                <c:pt idx="90">
                  <c:v>0.94583483772510357</c:v>
                </c:pt>
                <c:pt idx="91">
                  <c:v>0.9457863379866901</c:v>
                </c:pt>
                <c:pt idx="92">
                  <c:v>0.94573779980402395</c:v>
                </c:pt>
                <c:pt idx="93">
                  <c:v>0.94568922315530013</c:v>
                </c:pt>
                <c:pt idx="94">
                  <c:v>0.94564060801871641</c:v>
                </c:pt>
                <c:pt idx="95">
                  <c:v>0.94559195437247312</c:v>
                </c:pt>
                <c:pt idx="96">
                  <c:v>0.94554326219477336</c:v>
                </c:pt>
                <c:pt idx="97">
                  <c:v>0.9454945314638229</c:v>
                </c:pt>
                <c:pt idx="98">
                  <c:v>0.94544576215783027</c:v>
                </c:pt>
                <c:pt idx="99">
                  <c:v>0.94539695425500681</c:v>
                </c:pt>
                <c:pt idx="100">
                  <c:v>0.9453481077335667</c:v>
                </c:pt>
                <c:pt idx="101">
                  <c:v>0.94529922257172705</c:v>
                </c:pt>
                <c:pt idx="102">
                  <c:v>0.94525029874770772</c:v>
                </c:pt>
                <c:pt idx="103">
                  <c:v>0.94520133623973168</c:v>
                </c:pt>
                <c:pt idx="104">
                  <c:v>0.94515233502602458</c:v>
                </c:pt>
                <c:pt idx="105">
                  <c:v>0.94510329508481528</c:v>
                </c:pt>
                <c:pt idx="106">
                  <c:v>0.94505421639433551</c:v>
                </c:pt>
                <c:pt idx="107">
                  <c:v>0.94500509893282014</c:v>
                </c:pt>
                <c:pt idx="108">
                  <c:v>0.94495594267850713</c:v>
                </c:pt>
                <c:pt idx="109">
                  <c:v>0.94490674760963744</c:v>
                </c:pt>
                <c:pt idx="110">
                  <c:v>0.94485751370445525</c:v>
                </c:pt>
                <c:pt idx="111">
                  <c:v>0.94480824094120786</c:v>
                </c:pt>
                <c:pt idx="112">
                  <c:v>0.94475892929814576</c:v>
                </c:pt>
                <c:pt idx="113">
                  <c:v>0.94470957875352279</c:v>
                </c:pt>
                <c:pt idx="114">
                  <c:v>0.94466018928559592</c:v>
                </c:pt>
                <c:pt idx="115">
                  <c:v>0.94461076087262552</c:v>
                </c:pt>
                <c:pt idx="116">
                  <c:v>0.94456129349287521</c:v>
                </c:pt>
                <c:pt idx="117">
                  <c:v>0.94451178712461192</c:v>
                </c:pt>
                <c:pt idx="118">
                  <c:v>0.94446224174610616</c:v>
                </c:pt>
                <c:pt idx="119">
                  <c:v>0.94441265733563162</c:v>
                </c:pt>
                <c:pt idx="120">
                  <c:v>0.9443630338714657</c:v>
                </c:pt>
                <c:pt idx="121">
                  <c:v>0.94431337133188908</c:v>
                </c:pt>
                <c:pt idx="122">
                  <c:v>0.94426366969518605</c:v>
                </c:pt>
                <c:pt idx="123">
                  <c:v>0.9442139289396444</c:v>
                </c:pt>
                <c:pt idx="124">
                  <c:v>0.94416414904355561</c:v>
                </c:pt>
                <c:pt idx="125">
                  <c:v>0.94411432998521461</c:v>
                </c:pt>
                <c:pt idx="126">
                  <c:v>0.94406447174292019</c:v>
                </c:pt>
                <c:pt idx="127">
                  <c:v>0.9440145742949746</c:v>
                </c:pt>
                <c:pt idx="128">
                  <c:v>0.94396463761968386</c:v>
                </c:pt>
                <c:pt idx="129">
                  <c:v>0.94391466169535787</c:v>
                </c:pt>
                <c:pt idx="130">
                  <c:v>0.9438646465003101</c:v>
                </c:pt>
                <c:pt idx="131">
                  <c:v>0.943814592012858</c:v>
                </c:pt>
                <c:pt idx="132">
                  <c:v>0.9437644982113228</c:v>
                </c:pt>
                <c:pt idx="133">
                  <c:v>0.94371436507402962</c:v>
                </c:pt>
                <c:pt idx="134">
                  <c:v>0.94366419257930734</c:v>
                </c:pt>
                <c:pt idx="135">
                  <c:v>0.94361398070548896</c:v>
                </c:pt>
                <c:pt idx="136">
                  <c:v>0.94356372943091138</c:v>
                </c:pt>
                <c:pt idx="137">
                  <c:v>0.94351343873391547</c:v>
                </c:pt>
                <c:pt idx="138">
                  <c:v>0.94346310859284621</c:v>
                </c:pt>
                <c:pt idx="139">
                  <c:v>0.9434127389860526</c:v>
                </c:pt>
                <c:pt idx="140">
                  <c:v>0.94336232989188773</c:v>
                </c:pt>
                <c:pt idx="141">
                  <c:v>0.9433118812887088</c:v>
                </c:pt>
                <c:pt idx="142">
                  <c:v>0.94326139315487723</c:v>
                </c:pt>
                <c:pt idx="143">
                  <c:v>0.94321086546875865</c:v>
                </c:pt>
                <c:pt idx="144">
                  <c:v>0.94316029820872282</c:v>
                </c:pt>
                <c:pt idx="145">
                  <c:v>0.94310969135314393</c:v>
                </c:pt>
                <c:pt idx="146">
                  <c:v>0.94305904488040027</c:v>
                </c:pt>
                <c:pt idx="147">
                  <c:v>0.94300835876887457</c:v>
                </c:pt>
                <c:pt idx="148">
                  <c:v>0.94295763299695401</c:v>
                </c:pt>
                <c:pt idx="149">
                  <c:v>0.94290686754302999</c:v>
                </c:pt>
                <c:pt idx="150">
                  <c:v>0.94285606238549835</c:v>
                </c:pt>
                <c:pt idx="151">
                  <c:v>0.94280521750275958</c:v>
                </c:pt>
                <c:pt idx="152">
                  <c:v>0.94275433287321841</c:v>
                </c:pt>
                <c:pt idx="153">
                  <c:v>0.94270340847528433</c:v>
                </c:pt>
                <c:pt idx="154">
                  <c:v>0.94265244428737127</c:v>
                </c:pt>
                <c:pt idx="155">
                  <c:v>0.94260144028789783</c:v>
                </c:pt>
                <c:pt idx="156">
                  <c:v>0.94255039645528704</c:v>
                </c:pt>
                <c:pt idx="157">
                  <c:v>0.94249931276796683</c:v>
                </c:pt>
                <c:pt idx="158">
                  <c:v>0.94244818920436979</c:v>
                </c:pt>
                <c:pt idx="159">
                  <c:v>0.94239702574293305</c:v>
                </c:pt>
                <c:pt idx="160">
                  <c:v>0.94234582236209874</c:v>
                </c:pt>
                <c:pt idx="161">
                  <c:v>0.94229457904031355</c:v>
                </c:pt>
                <c:pt idx="162">
                  <c:v>0.94224329575602928</c:v>
                </c:pt>
                <c:pt idx="163">
                  <c:v>0.94219197248770226</c:v>
                </c:pt>
                <c:pt idx="164">
                  <c:v>0.94214060921379406</c:v>
                </c:pt>
                <c:pt idx="165">
                  <c:v>0.9420892059127709</c:v>
                </c:pt>
                <c:pt idx="166">
                  <c:v>0.94203776256310412</c:v>
                </c:pt>
                <c:pt idx="167">
                  <c:v>0.94198627914327004</c:v>
                </c:pt>
                <c:pt idx="168">
                  <c:v>0.94193475563175</c:v>
                </c:pt>
                <c:pt idx="169">
                  <c:v>0.9418831920070303</c:v>
                </c:pt>
                <c:pt idx="170">
                  <c:v>0.94183158824760249</c:v>
                </c:pt>
                <c:pt idx="171">
                  <c:v>0.94177994433196321</c:v>
                </c:pt>
                <c:pt idx="172">
                  <c:v>0.94172826023861433</c:v>
                </c:pt>
                <c:pt idx="173">
                  <c:v>0.94167653594606271</c:v>
                </c:pt>
                <c:pt idx="174">
                  <c:v>0.94162477143282064</c:v>
                </c:pt>
                <c:pt idx="175">
                  <c:v>0.94157296667740564</c:v>
                </c:pt>
                <c:pt idx="176">
                  <c:v>0.94152112165834045</c:v>
                </c:pt>
                <c:pt idx="177">
                  <c:v>0.94146923635415325</c:v>
                </c:pt>
                <c:pt idx="178">
                  <c:v>0.94141731074337764</c:v>
                </c:pt>
                <c:pt idx="179">
                  <c:v>0.94136534480455247</c:v>
                </c:pt>
                <c:pt idx="180">
                  <c:v>0.94131333851622212</c:v>
                </c:pt>
                <c:pt idx="181">
                  <c:v>0.94126129185693641</c:v>
                </c:pt>
                <c:pt idx="182">
                  <c:v>0.94120920480525061</c:v>
                </c:pt>
                <c:pt idx="183">
                  <c:v>0.94115707733972576</c:v>
                </c:pt>
                <c:pt idx="184">
                  <c:v>0.94110490943892833</c:v>
                </c:pt>
                <c:pt idx="185">
                  <c:v>0.94105270108143035</c:v>
                </c:pt>
                <c:pt idx="186">
                  <c:v>0.94100045224580953</c:v>
                </c:pt>
                <c:pt idx="187">
                  <c:v>0.94094816291064931</c:v>
                </c:pt>
                <c:pt idx="188">
                  <c:v>0.94089583305453883</c:v>
                </c:pt>
                <c:pt idx="189">
                  <c:v>0.9408434626560731</c:v>
                </c:pt>
                <c:pt idx="190">
                  <c:v>0.94079105169385269</c:v>
                </c:pt>
                <c:pt idx="191">
                  <c:v>0.94073860014648403</c:v>
                </c:pt>
                <c:pt idx="192">
                  <c:v>0.94068610799257957</c:v>
                </c:pt>
                <c:pt idx="193">
                  <c:v>0.94063357521075763</c:v>
                </c:pt>
                <c:pt idx="194">
                  <c:v>0.94058100177964232</c:v>
                </c:pt>
                <c:pt idx="195">
                  <c:v>0.94052838767786373</c:v>
                </c:pt>
                <c:pt idx="196">
                  <c:v>0.94047573288405806</c:v>
                </c:pt>
                <c:pt idx="197">
                  <c:v>0.9404230373768675</c:v>
                </c:pt>
                <c:pt idx="198">
                  <c:v>0.94037030113494025</c:v>
                </c:pt>
                <c:pt idx="199">
                  <c:v>0.94031752413693059</c:v>
                </c:pt>
                <c:pt idx="200">
                  <c:v>0.94026470636149906</c:v>
                </c:pt>
                <c:pt idx="201">
                  <c:v>0.94021184778731226</c:v>
                </c:pt>
                <c:pt idx="202">
                  <c:v>0.94015894839304315</c:v>
                </c:pt>
                <c:pt idx="203">
                  <c:v>0.94010600815737078</c:v>
                </c:pt>
                <c:pt idx="204">
                  <c:v>0.94005302705898053</c:v>
                </c:pt>
                <c:pt idx="205">
                  <c:v>0.940000005076564</c:v>
                </c:pt>
                <c:pt idx="206">
                  <c:v>0.93994694218881936</c:v>
                </c:pt>
                <c:pt idx="207">
                  <c:v>0.93989383837445095</c:v>
                </c:pt>
                <c:pt idx="208">
                  <c:v>0.93984069361216971</c:v>
                </c:pt>
                <c:pt idx="209">
                  <c:v>0.93978750788069287</c:v>
                </c:pt>
                <c:pt idx="210">
                  <c:v>0.93973428115874436</c:v>
                </c:pt>
                <c:pt idx="211">
                  <c:v>0.93968101342505439</c:v>
                </c:pt>
                <c:pt idx="212">
                  <c:v>0.93962770465835987</c:v>
                </c:pt>
                <c:pt idx="213">
                  <c:v>0.93957435483740426</c:v>
                </c:pt>
                <c:pt idx="214">
                  <c:v>0.93952096394093776</c:v>
                </c:pt>
                <c:pt idx="215">
                  <c:v>0.93946753194771704</c:v>
                </c:pt>
                <c:pt idx="216">
                  <c:v>0.93941405883650575</c:v>
                </c:pt>
                <c:pt idx="217">
                  <c:v>0.93936054458607399</c:v>
                </c:pt>
                <c:pt idx="218">
                  <c:v>0.93930698917519895</c:v>
                </c:pt>
                <c:pt idx="219">
                  <c:v>0.93925339258266427</c:v>
                </c:pt>
                <c:pt idx="220">
                  <c:v>0.93919975478726081</c:v>
                </c:pt>
                <c:pt idx="221">
                  <c:v>0.93914607576778608</c:v>
                </c:pt>
                <c:pt idx="222">
                  <c:v>0.93909235550304448</c:v>
                </c:pt>
                <c:pt idx="223">
                  <c:v>0.93903859397184763</c:v>
                </c:pt>
                <c:pt idx="224">
                  <c:v>0.93898479115301392</c:v>
                </c:pt>
                <c:pt idx="225">
                  <c:v>0.93893094702536883</c:v>
                </c:pt>
                <c:pt idx="226">
                  <c:v>0.93887706156774486</c:v>
                </c:pt>
                <c:pt idx="227">
                  <c:v>0.93882313475898171</c:v>
                </c:pt>
                <c:pt idx="228">
                  <c:v>0.93876916657792608</c:v>
                </c:pt>
                <c:pt idx="229">
                  <c:v>0.93871515700343211</c:v>
                </c:pt>
                <c:pt idx="230">
                  <c:v>0.93866110601436081</c:v>
                </c:pt>
                <c:pt idx="231">
                  <c:v>0.93860701358958076</c:v>
                </c:pt>
                <c:pt idx="232">
                  <c:v>0.93855287970796764</c:v>
                </c:pt>
                <c:pt idx="233">
                  <c:v>0.93849870434840443</c:v>
                </c:pt>
                <c:pt idx="234">
                  <c:v>0.9384444874897816</c:v>
                </c:pt>
                <c:pt idx="235">
                  <c:v>0.9383902291109969</c:v>
                </c:pt>
                <c:pt idx="236">
                  <c:v>0.93833592919095554</c:v>
                </c:pt>
                <c:pt idx="237">
                  <c:v>0.93828158770857029</c:v>
                </c:pt>
                <c:pt idx="238">
                  <c:v>0.93822720464276133</c:v>
                </c:pt>
                <c:pt idx="239">
                  <c:v>0.93817277997245629</c:v>
                </c:pt>
                <c:pt idx="240">
                  <c:v>0.93811831367659071</c:v>
                </c:pt>
                <c:pt idx="241">
                  <c:v>0.93806380573410741</c:v>
                </c:pt>
                <c:pt idx="242">
                  <c:v>0.93800925612395691</c:v>
                </c:pt>
                <c:pt idx="243">
                  <c:v>0.93795466482509759</c:v>
                </c:pt>
                <c:pt idx="244">
                  <c:v>0.93790003181649551</c:v>
                </c:pt>
                <c:pt idx="245">
                  <c:v>0.93784535707712435</c:v>
                </c:pt>
                <c:pt idx="246">
                  <c:v>0.93779064058596584</c:v>
                </c:pt>
                <c:pt idx="247">
                  <c:v>0.93773588232200922</c:v>
                </c:pt>
                <c:pt idx="248">
                  <c:v>0.93768108226425195</c:v>
                </c:pt>
                <c:pt idx="249">
                  <c:v>0.93762624039169917</c:v>
                </c:pt>
                <c:pt idx="250">
                  <c:v>0.937571356683364</c:v>
                </c:pt>
                <c:pt idx="251">
                  <c:v>0.93751643111826766</c:v>
                </c:pt>
                <c:pt idx="252">
                  <c:v>0.93746146367543925</c:v>
                </c:pt>
                <c:pt idx="253">
                  <c:v>0.93740645433391601</c:v>
                </c:pt>
                <c:pt idx="254">
                  <c:v>0.93735140307274334</c:v>
                </c:pt>
                <c:pt idx="255">
                  <c:v>0.93729630987097468</c:v>
                </c:pt>
                <c:pt idx="256">
                  <c:v>0.93724117470767165</c:v>
                </c:pt>
                <c:pt idx="257">
                  <c:v>0.93718599756190413</c:v>
                </c:pt>
                <c:pt idx="258">
                  <c:v>0.93713077841275028</c:v>
                </c:pt>
                <c:pt idx="259">
                  <c:v>0.93707551723929638</c:v>
                </c:pt>
                <c:pt idx="260">
                  <c:v>0.93702021402063729</c:v>
                </c:pt>
                <c:pt idx="261">
                  <c:v>0.93696486873587603</c:v>
                </c:pt>
                <c:pt idx="262">
                  <c:v>0.93690948136412411</c:v>
                </c:pt>
                <c:pt idx="263">
                  <c:v>0.93685405188450133</c:v>
                </c:pt>
                <c:pt idx="264">
                  <c:v>0.93679858027613627</c:v>
                </c:pt>
                <c:pt idx="265">
                  <c:v>0.93674306651816575</c:v>
                </c:pt>
                <c:pt idx="266">
                  <c:v>0.93668751058973521</c:v>
                </c:pt>
                <c:pt idx="267">
                  <c:v>0.93663191246999877</c:v>
                </c:pt>
                <c:pt idx="268">
                  <c:v>0.93657627213811911</c:v>
                </c:pt>
                <c:pt idx="269">
                  <c:v>0.93652058957326756</c:v>
                </c:pt>
                <c:pt idx="270">
                  <c:v>0.93646486475462409</c:v>
                </c:pt>
                <c:pt idx="271">
                  <c:v>0.93640909766137759</c:v>
                </c:pt>
                <c:pt idx="272">
                  <c:v>0.93635328827272568</c:v>
                </c:pt>
                <c:pt idx="273">
                  <c:v>0.93629743656787467</c:v>
                </c:pt>
                <c:pt idx="274">
                  <c:v>0.93624154252603986</c:v>
                </c:pt>
                <c:pt idx="275">
                  <c:v>0.9361856061264453</c:v>
                </c:pt>
                <c:pt idx="276">
                  <c:v>0.93612962734832417</c:v>
                </c:pt>
                <c:pt idx="277">
                  <c:v>0.93607360617091839</c:v>
                </c:pt>
                <c:pt idx="278">
                  <c:v>0.93601754257347913</c:v>
                </c:pt>
                <c:pt idx="279">
                  <c:v>0.93596143653526653</c:v>
                </c:pt>
                <c:pt idx="280">
                  <c:v>0.93590528803554973</c:v>
                </c:pt>
                <c:pt idx="281">
                  <c:v>0.93584909705360697</c:v>
                </c:pt>
                <c:pt idx="282">
                  <c:v>0.93579286356872582</c:v>
                </c:pt>
                <c:pt idx="283">
                  <c:v>0.93573658756020295</c:v>
                </c:pt>
                <c:pt idx="284">
                  <c:v>0.93568026900734425</c:v>
                </c:pt>
                <c:pt idx="285">
                  <c:v>0.93562390788946492</c:v>
                </c:pt>
                <c:pt idx="286">
                  <c:v>0.93556750418588952</c:v>
                </c:pt>
                <c:pt idx="287">
                  <c:v>0.9355110578759519</c:v>
                </c:pt>
                <c:pt idx="288">
                  <c:v>0.93545456893899537</c:v>
                </c:pt>
                <c:pt idx="289">
                  <c:v>0.93539803735437255</c:v>
                </c:pt>
                <c:pt idx="290">
                  <c:v>0.93534146310144561</c:v>
                </c:pt>
                <c:pt idx="291">
                  <c:v>0.93528484615958629</c:v>
                </c:pt>
                <c:pt idx="292">
                  <c:v>0.93522818650817585</c:v>
                </c:pt>
                <c:pt idx="293">
                  <c:v>0.93517148412660511</c:v>
                </c:pt>
                <c:pt idx="294">
                  <c:v>0.93511473899427455</c:v>
                </c:pt>
                <c:pt idx="295">
                  <c:v>0.9350579510905942</c:v>
                </c:pt>
                <c:pt idx="296">
                  <c:v>0.93500112039498395</c:v>
                </c:pt>
                <c:pt idx="297">
                  <c:v>0.93494424688687339</c:v>
                </c:pt>
                <c:pt idx="298">
                  <c:v>0.93488733054570183</c:v>
                </c:pt>
                <c:pt idx="299">
                  <c:v>0.93483037135091851</c:v>
                </c:pt>
                <c:pt idx="300">
                  <c:v>0.93477336928198251</c:v>
                </c:pt>
                <c:pt idx="301">
                  <c:v>0.93471632431836271</c:v>
                </c:pt>
                <c:pt idx="302">
                  <c:v>0.93465923643953797</c:v>
                </c:pt>
                <c:pt idx="303">
                  <c:v>0.93460210562499724</c:v>
                </c:pt>
                <c:pt idx="304">
                  <c:v>0.93454493185423937</c:v>
                </c:pt>
                <c:pt idx="305">
                  <c:v>0.93448771510677331</c:v>
                </c:pt>
                <c:pt idx="306">
                  <c:v>0.93443045536211811</c:v>
                </c:pt>
                <c:pt idx="307">
                  <c:v>0.93437315259980303</c:v>
                </c:pt>
                <c:pt idx="308">
                  <c:v>0.93431580679936732</c:v>
                </c:pt>
                <c:pt idx="309">
                  <c:v>0.93425841794036057</c:v>
                </c:pt>
                <c:pt idx="310">
                  <c:v>0.93420098600234269</c:v>
                </c:pt>
                <c:pt idx="311">
                  <c:v>0.93414351096488379</c:v>
                </c:pt>
                <c:pt idx="312">
                  <c:v>0.93408599280756444</c:v>
                </c:pt>
                <c:pt idx="313">
                  <c:v>0.93402843150997539</c:v>
                </c:pt>
                <c:pt idx="314">
                  <c:v>0.93397082705171786</c:v>
                </c:pt>
                <c:pt idx="315">
                  <c:v>0.9339131794124037</c:v>
                </c:pt>
                <c:pt idx="316">
                  <c:v>0.93385548857165501</c:v>
                </c:pt>
                <c:pt idx="317">
                  <c:v>0.93379775450910463</c:v>
                </c:pt>
                <c:pt idx="318">
                  <c:v>0.93373997720439583</c:v>
                </c:pt>
                <c:pt idx="319">
                  <c:v>0.93368215663718257</c:v>
                </c:pt>
                <c:pt idx="320">
                  <c:v>0.93362429278712944</c:v>
                </c:pt>
                <c:pt idx="321">
                  <c:v>0.9335663856339117</c:v>
                </c:pt>
                <c:pt idx="322">
                  <c:v>0.93350843515721538</c:v>
                </c:pt>
                <c:pt idx="323">
                  <c:v>0.93345044133673738</c:v>
                </c:pt>
                <c:pt idx="324">
                  <c:v>0.93339240415218527</c:v>
                </c:pt>
                <c:pt idx="325">
                  <c:v>0.9333343235832775</c:v>
                </c:pt>
                <c:pt idx="326">
                  <c:v>0.9332761996097434</c:v>
                </c:pt>
                <c:pt idx="327">
                  <c:v>0.93321803221132327</c:v>
                </c:pt>
                <c:pt idx="328">
                  <c:v>0.93315982136776843</c:v>
                </c:pt>
                <c:pt idx="329">
                  <c:v>0.93310156705884117</c:v>
                </c:pt>
                <c:pt idx="330">
                  <c:v>0.9330432692643148</c:v>
                </c:pt>
                <c:pt idx="331">
                  <c:v>0.93298492796397381</c:v>
                </c:pt>
                <c:pt idx="332">
                  <c:v>0.93292654313761381</c:v>
                </c:pt>
                <c:pt idx="333">
                  <c:v>0.9328681147650415</c:v>
                </c:pt>
                <c:pt idx="334">
                  <c:v>0.93280964282607481</c:v>
                </c:pt>
                <c:pt idx="335">
                  <c:v>0.9327511273005431</c:v>
                </c:pt>
                <c:pt idx="336">
                  <c:v>0.93269256816828683</c:v>
                </c:pt>
                <c:pt idx="337">
                  <c:v>0.93263396540915788</c:v>
                </c:pt>
                <c:pt idx="338">
                  <c:v>0.93257531900301949</c:v>
                </c:pt>
                <c:pt idx="339">
                  <c:v>0.93251662892974629</c:v>
                </c:pt>
                <c:pt idx="340">
                  <c:v>0.9324578951692245</c:v>
                </c:pt>
                <c:pt idx="341">
                  <c:v>0.93239911770135175</c:v>
                </c:pt>
                <c:pt idx="342">
                  <c:v>0.93234029650603722</c:v>
                </c:pt>
                <c:pt idx="343">
                  <c:v>0.93228143156320165</c:v>
                </c:pt>
                <c:pt idx="344">
                  <c:v>0.9322225228527774</c:v>
                </c:pt>
                <c:pt idx="345">
                  <c:v>0.93216357035470865</c:v>
                </c:pt>
                <c:pt idx="346">
                  <c:v>0.93210457404895097</c:v>
                </c:pt>
                <c:pt idx="347">
                  <c:v>0.93204553391547196</c:v>
                </c:pt>
                <c:pt idx="348">
                  <c:v>0.93198644993425095</c:v>
                </c:pt>
                <c:pt idx="349">
                  <c:v>0.93192732208527906</c:v>
                </c:pt>
                <c:pt idx="350">
                  <c:v>0.93186815034855919</c:v>
                </c:pt>
                <c:pt idx="351">
                  <c:v>0.93180893470410631</c:v>
                </c:pt>
                <c:pt idx="352">
                  <c:v>0.93174967513194729</c:v>
                </c:pt>
                <c:pt idx="353">
                  <c:v>0.93169037161212098</c:v>
                </c:pt>
                <c:pt idx="354">
                  <c:v>0.93163102412467824</c:v>
                </c:pt>
                <c:pt idx="355">
                  <c:v>0.93157163264968201</c:v>
                </c:pt>
                <c:pt idx="356">
                  <c:v>0.93151219716720735</c:v>
                </c:pt>
                <c:pt idx="357">
                  <c:v>0.9314527176573415</c:v>
                </c:pt>
                <c:pt idx="358">
                  <c:v>0.93139319410018395</c:v>
                </c:pt>
                <c:pt idx="359">
                  <c:v>0.93133362647584628</c:v>
                </c:pt>
                <c:pt idx="360">
                  <c:v>0.93127401476445248</c:v>
                </c:pt>
                <c:pt idx="361">
                  <c:v>0.93121435894613891</c:v>
                </c:pt>
                <c:pt idx="362">
                  <c:v>0.9311546590010541</c:v>
                </c:pt>
                <c:pt idx="363">
                  <c:v>0.93109491490935914</c:v>
                </c:pt>
                <c:pt idx="364">
                  <c:v>0.93103512665122756</c:v>
                </c:pt>
                <c:pt idx="365">
                  <c:v>0.93097529420684522</c:v>
                </c:pt>
                <c:pt idx="366">
                  <c:v>0.93091541755641072</c:v>
                </c:pt>
                <c:pt idx="367">
                  <c:v>0.93085549668013523</c:v>
                </c:pt>
                <c:pt idx="368">
                  <c:v>0.93079553155824235</c:v>
                </c:pt>
                <c:pt idx="369">
                  <c:v>0.93073552217096844</c:v>
                </c:pt>
                <c:pt idx="370">
                  <c:v>0.93067546849856253</c:v>
                </c:pt>
                <c:pt idx="371">
                  <c:v>0.93061537052128651</c:v>
                </c:pt>
                <c:pt idx="372">
                  <c:v>0.93055522821941494</c:v>
                </c:pt>
                <c:pt idx="373">
                  <c:v>0.93049504157323515</c:v>
                </c:pt>
                <c:pt idx="374">
                  <c:v>0.93043481056304744</c:v>
                </c:pt>
                <c:pt idx="375">
                  <c:v>0.93037453516916502</c:v>
                </c:pt>
                <c:pt idx="376">
                  <c:v>0.93031421537191394</c:v>
                </c:pt>
                <c:pt idx="377">
                  <c:v>0.93025385115163328</c:v>
                </c:pt>
                <c:pt idx="378">
                  <c:v>0.93019344248867519</c:v>
                </c:pt>
                <c:pt idx="379">
                  <c:v>0.93013298936340494</c:v>
                </c:pt>
                <c:pt idx="380">
                  <c:v>0.93007249175620088</c:v>
                </c:pt>
                <c:pt idx="381">
                  <c:v>0.93001194964745448</c:v>
                </c:pt>
                <c:pt idx="382">
                  <c:v>0.92995136301757042</c:v>
                </c:pt>
                <c:pt idx="383">
                  <c:v>0.92989073184696658</c:v>
                </c:pt>
                <c:pt idx="384">
                  <c:v>0.92983005611607428</c:v>
                </c:pt>
                <c:pt idx="385">
                  <c:v>0.92976933580533794</c:v>
                </c:pt>
                <c:pt idx="386">
                  <c:v>0.92970857089521552</c:v>
                </c:pt>
                <c:pt idx="387">
                  <c:v>0.92964776136617833</c:v>
                </c:pt>
                <c:pt idx="388">
                  <c:v>0.92958690719871118</c:v>
                </c:pt>
                <c:pt idx="389">
                  <c:v>0.92952600837331234</c:v>
                </c:pt>
                <c:pt idx="390">
                  <c:v>0.92946506487049363</c:v>
                </c:pt>
                <c:pt idx="391">
                  <c:v>0.92940407667078051</c:v>
                </c:pt>
                <c:pt idx="392">
                  <c:v>0.92934304375471188</c:v>
                </c:pt>
                <c:pt idx="393">
                  <c:v>0.92928196610284042</c:v>
                </c:pt>
                <c:pt idx="394">
                  <c:v>0.92922084369573266</c:v>
                </c:pt>
                <c:pt idx="395">
                  <c:v>0.92915967651396858</c:v>
                </c:pt>
                <c:pt idx="396">
                  <c:v>0.92909846453814215</c:v>
                </c:pt>
                <c:pt idx="397">
                  <c:v>0.92903720774886123</c:v>
                </c:pt>
                <c:pt idx="398">
                  <c:v>0.92897590612674741</c:v>
                </c:pt>
                <c:pt idx="399">
                  <c:v>0.9289145596524363</c:v>
                </c:pt>
                <c:pt idx="400">
                  <c:v>0.92885316830657738</c:v>
                </c:pt>
                <c:pt idx="401">
                  <c:v>0.92879173206983423</c:v>
                </c:pt>
                <c:pt idx="402">
                  <c:v>0.92873025092288441</c:v>
                </c:pt>
                <c:pt idx="403">
                  <c:v>0.9286687248464196</c:v>
                </c:pt>
                <c:pt idx="404">
                  <c:v>0.92860715382114556</c:v>
                </c:pt>
                <c:pt idx="405">
                  <c:v>0.92854553782778237</c:v>
                </c:pt>
                <c:pt idx="406">
                  <c:v>0.92848387684706424</c:v>
                </c:pt>
                <c:pt idx="407">
                  <c:v>0.92842217085973966</c:v>
                </c:pt>
                <c:pt idx="408">
                  <c:v>0.92836041984657136</c:v>
                </c:pt>
                <c:pt idx="409">
                  <c:v>0.9282986237883365</c:v>
                </c:pt>
                <c:pt idx="410">
                  <c:v>0.92823678266582665</c:v>
                </c:pt>
                <c:pt idx="411">
                  <c:v>0.92817489645984774</c:v>
                </c:pt>
                <c:pt idx="412">
                  <c:v>0.92811296515122021</c:v>
                </c:pt>
                <c:pt idx="413">
                  <c:v>0.92805098872077896</c:v>
                </c:pt>
                <c:pt idx="414">
                  <c:v>0.92798896714937362</c:v>
                </c:pt>
                <c:pt idx="415">
                  <c:v>0.92792690041786829</c:v>
                </c:pt>
                <c:pt idx="416">
                  <c:v>0.92786478850714171</c:v>
                </c:pt>
                <c:pt idx="417">
                  <c:v>0.92780263139808739</c:v>
                </c:pt>
                <c:pt idx="418">
                  <c:v>0.92774042907161358</c:v>
                </c:pt>
                <c:pt idx="419">
                  <c:v>0.92767818150864323</c:v>
                </c:pt>
                <c:pt idx="420">
                  <c:v>0.92761588869011424</c:v>
                </c:pt>
                <c:pt idx="421">
                  <c:v>0.9275535505969793</c:v>
                </c:pt>
                <c:pt idx="422">
                  <c:v>0.92749116721020597</c:v>
                </c:pt>
                <c:pt idx="423">
                  <c:v>0.92742873851077678</c:v>
                </c:pt>
                <c:pt idx="424">
                  <c:v>0.92736626447968928</c:v>
                </c:pt>
                <c:pt idx="425">
                  <c:v>0.9273037450979561</c:v>
                </c:pt>
                <c:pt idx="426">
                  <c:v>0.92724118034660485</c:v>
                </c:pt>
                <c:pt idx="427">
                  <c:v>0.92717857020667838</c:v>
                </c:pt>
                <c:pt idx="428">
                  <c:v>0.92711591465923471</c:v>
                </c:pt>
                <c:pt idx="429">
                  <c:v>0.92705321368534699</c:v>
                </c:pt>
                <c:pt idx="430">
                  <c:v>0.92699046726610368</c:v>
                </c:pt>
                <c:pt idx="431">
                  <c:v>0.92692767538260856</c:v>
                </c:pt>
                <c:pt idx="432">
                  <c:v>0.92686483801598074</c:v>
                </c:pt>
                <c:pt idx="433">
                  <c:v>0.92680195514735464</c:v>
                </c:pt>
                <c:pt idx="434">
                  <c:v>0.92673902675788022</c:v>
                </c:pt>
                <c:pt idx="435">
                  <c:v>0.9266760528287229</c:v>
                </c:pt>
                <c:pt idx="436">
                  <c:v>0.92661303334106349</c:v>
                </c:pt>
                <c:pt idx="437">
                  <c:v>0.92654996827609859</c:v>
                </c:pt>
                <c:pt idx="438">
                  <c:v>0.92648685761504024</c:v>
                </c:pt>
                <c:pt idx="439">
                  <c:v>0.92642370133911622</c:v>
                </c:pt>
                <c:pt idx="440">
                  <c:v>0.92636049942956999</c:v>
                </c:pt>
                <c:pt idx="441">
                  <c:v>0.92629725186766065</c:v>
                </c:pt>
                <c:pt idx="442">
                  <c:v>0.92623395863466329</c:v>
                </c:pt>
                <c:pt idx="443">
                  <c:v>0.92617061971186865</c:v>
                </c:pt>
                <c:pt idx="444">
                  <c:v>0.92610723508058335</c:v>
                </c:pt>
                <c:pt idx="445">
                  <c:v>0.92604380472212999</c:v>
                </c:pt>
                <c:pt idx="446">
                  <c:v>0.92598032861784707</c:v>
                </c:pt>
                <c:pt idx="447">
                  <c:v>0.92591680674908927</c:v>
                </c:pt>
                <c:pt idx="448">
                  <c:v>0.92585323909722705</c:v>
                </c:pt>
                <c:pt idx="449">
                  <c:v>0.9257896256436472</c:v>
                </c:pt>
                <c:pt idx="450">
                  <c:v>0.92572596636975246</c:v>
                </c:pt>
                <c:pt idx="451">
                  <c:v>0.92566226125696183</c:v>
                </c:pt>
                <c:pt idx="452">
                  <c:v>0.92559851028671059</c:v>
                </c:pt>
                <c:pt idx="453">
                  <c:v>0.92553471344045024</c:v>
                </c:pt>
                <c:pt idx="454">
                  <c:v>0.92547087069964851</c:v>
                </c:pt>
                <c:pt idx="455">
                  <c:v>0.92540698204578964</c:v>
                </c:pt>
                <c:pt idx="456">
                  <c:v>0.92534304746037421</c:v>
                </c:pt>
                <c:pt idx="457">
                  <c:v>0.92527906692491924</c:v>
                </c:pt>
                <c:pt idx="458">
                  <c:v>0.92521504042095826</c:v>
                </c:pt>
                <c:pt idx="459">
                  <c:v>0.92515096793004126</c:v>
                </c:pt>
                <c:pt idx="460">
                  <c:v>0.92508684943373487</c:v>
                </c:pt>
                <c:pt idx="461">
                  <c:v>0.92502268491362227</c:v>
                </c:pt>
                <c:pt idx="462">
                  <c:v>0.92495847435130352</c:v>
                </c:pt>
                <c:pt idx="463">
                  <c:v>0.92489421772839508</c:v>
                </c:pt>
                <c:pt idx="464">
                  <c:v>0.92482991502653045</c:v>
                </c:pt>
                <c:pt idx="465">
                  <c:v>0.92476556622735984</c:v>
                </c:pt>
                <c:pt idx="466">
                  <c:v>0.92470117131255025</c:v>
                </c:pt>
                <c:pt idx="467">
                  <c:v>0.92463673026378557</c:v>
                </c:pt>
                <c:pt idx="468">
                  <c:v>0.92457224306276675</c:v>
                </c:pt>
                <c:pt idx="469">
                  <c:v>0.92450770969121154</c:v>
                </c:pt>
                <c:pt idx="470">
                  <c:v>0.92444313013085488</c:v>
                </c:pt>
                <c:pt idx="471">
                  <c:v>0.92437850436344859</c:v>
                </c:pt>
                <c:pt idx="472">
                  <c:v>0.92431383237076181</c:v>
                </c:pt>
                <c:pt idx="473">
                  <c:v>0.92424911413458077</c:v>
                </c:pt>
                <c:pt idx="474">
                  <c:v>0.92418434963670881</c:v>
                </c:pt>
                <c:pt idx="475">
                  <c:v>0.92411953885896669</c:v>
                </c:pt>
                <c:pt idx="476">
                  <c:v>0.92405468178319239</c:v>
                </c:pt>
                <c:pt idx="477">
                  <c:v>0.92398977839124108</c:v>
                </c:pt>
                <c:pt idx="478">
                  <c:v>0.92392482866498549</c:v>
                </c:pt>
                <c:pt idx="479">
                  <c:v>0.92385983258631577</c:v>
                </c:pt>
                <c:pt idx="480">
                  <c:v>0.9237947901371395</c:v>
                </c:pt>
                <c:pt idx="481">
                  <c:v>0.9237297012993817</c:v>
                </c:pt>
                <c:pt idx="482">
                  <c:v>0.92366456605498515</c:v>
                </c:pt>
                <c:pt idx="483">
                  <c:v>0.92359938438591005</c:v>
                </c:pt>
                <c:pt idx="484">
                  <c:v>0.92353415627413438</c:v>
                </c:pt>
                <c:pt idx="485">
                  <c:v>0.92346888170165375</c:v>
                </c:pt>
                <c:pt idx="486">
                  <c:v>0.92340356065048157</c:v>
                </c:pt>
                <c:pt idx="487">
                  <c:v>0.92333819310264886</c:v>
                </c:pt>
                <c:pt idx="488">
                  <c:v>0.92327277904020477</c:v>
                </c:pt>
                <c:pt idx="489">
                  <c:v>0.92320731844521609</c:v>
                </c:pt>
                <c:pt idx="490">
                  <c:v>0.92314181129976758</c:v>
                </c:pt>
                <c:pt idx="491">
                  <c:v>0.92307625758596212</c:v>
                </c:pt>
                <c:pt idx="492">
                  <c:v>0.92301065728592047</c:v>
                </c:pt>
                <c:pt idx="493">
                  <c:v>0.92294501038178145</c:v>
                </c:pt>
                <c:pt idx="494">
                  <c:v>0.9228793168557019</c:v>
                </c:pt>
                <c:pt idx="495">
                  <c:v>0.92281357668985708</c:v>
                </c:pt>
                <c:pt idx="496">
                  <c:v>0.92274778986644024</c:v>
                </c:pt>
                <c:pt idx="497">
                  <c:v>0.92268195636766281</c:v>
                </c:pt>
                <c:pt idx="498">
                  <c:v>0.9226160761757547</c:v>
                </c:pt>
                <c:pt idx="499">
                  <c:v>0.92255014927296408</c:v>
                </c:pt>
                <c:pt idx="500">
                  <c:v>0.92248417564155749</c:v>
                </c:pt>
                <c:pt idx="501">
                  <c:v>0.92241815526381976</c:v>
                </c:pt>
                <c:pt idx="502">
                  <c:v>0.92235208812205438</c:v>
                </c:pt>
                <c:pt idx="503">
                  <c:v>0.92228597419858338</c:v>
                </c:pt>
                <c:pt idx="504">
                  <c:v>0.92221981347574711</c:v>
                </c:pt>
                <c:pt idx="505">
                  <c:v>0.92215360593590479</c:v>
                </c:pt>
                <c:pt idx="506">
                  <c:v>0.92208735156143407</c:v>
                </c:pt>
                <c:pt idx="507">
                  <c:v>0.92202105033473147</c:v>
                </c:pt>
                <c:pt idx="508">
                  <c:v>0.92195470223821219</c:v>
                </c:pt>
                <c:pt idx="509">
                  <c:v>0.92188830725431015</c:v>
                </c:pt>
                <c:pt idx="510">
                  <c:v>0.92182186536547817</c:v>
                </c:pt>
                <c:pt idx="511">
                  <c:v>0.92175537655418782</c:v>
                </c:pt>
                <c:pt idx="512">
                  <c:v>0.9216888408029299</c:v>
                </c:pt>
                <c:pt idx="513">
                  <c:v>0.92162225809421394</c:v>
                </c:pt>
                <c:pt idx="514">
                  <c:v>0.92155562841056848</c:v>
                </c:pt>
                <c:pt idx="515">
                  <c:v>0.92148895173454115</c:v>
                </c:pt>
                <c:pt idx="516">
                  <c:v>0.92142222804869878</c:v>
                </c:pt>
                <c:pt idx="517">
                  <c:v>0.92135545733562729</c:v>
                </c:pt>
                <c:pt idx="518">
                  <c:v>0.92128863957793172</c:v>
                </c:pt>
                <c:pt idx="519">
                  <c:v>0.92122177475823652</c:v>
                </c:pt>
                <c:pt idx="520">
                  <c:v>0.92115486285918524</c:v>
                </c:pt>
                <c:pt idx="521">
                  <c:v>0.92108790386344097</c:v>
                </c:pt>
                <c:pt idx="522">
                  <c:v>0.92102089775368601</c:v>
                </c:pt>
                <c:pt idx="523">
                  <c:v>0.92095384451262219</c:v>
                </c:pt>
                <c:pt idx="524">
                  <c:v>0.92088674412297067</c:v>
                </c:pt>
                <c:pt idx="525">
                  <c:v>0.92081959656747236</c:v>
                </c:pt>
                <c:pt idx="526">
                  <c:v>0.92075240182888762</c:v>
                </c:pt>
                <c:pt idx="527">
                  <c:v>0.92068515988999633</c:v>
                </c:pt>
                <c:pt idx="528">
                  <c:v>0.92061787073359813</c:v>
                </c:pt>
                <c:pt idx="529">
                  <c:v>0.92055053434251244</c:v>
                </c:pt>
                <c:pt idx="530">
                  <c:v>0.9204831506995782</c:v>
                </c:pt>
                <c:pt idx="531">
                  <c:v>0.92041571978765435</c:v>
                </c:pt>
                <c:pt idx="532">
                  <c:v>0.92034824158961959</c:v>
                </c:pt>
                <c:pt idx="533">
                  <c:v>0.92028071608837259</c:v>
                </c:pt>
                <c:pt idx="534">
                  <c:v>0.92021314326683179</c:v>
                </c:pt>
                <c:pt idx="535">
                  <c:v>0.92014552310793574</c:v>
                </c:pt>
                <c:pt idx="536">
                  <c:v>0.92007785559464295</c:v>
                </c:pt>
                <c:pt idx="537">
                  <c:v>0.92001014070993203</c:v>
                </c:pt>
                <c:pt idx="538">
                  <c:v>0.91994237843680182</c:v>
                </c:pt>
                <c:pt idx="539">
                  <c:v>0.91987456875827112</c:v>
                </c:pt>
                <c:pt idx="540">
                  <c:v>0.91980671165737904</c:v>
                </c:pt>
                <c:pt idx="541">
                  <c:v>0.91973880711718492</c:v>
                </c:pt>
                <c:pt idx="542">
                  <c:v>0.91967085512076852</c:v>
                </c:pt>
                <c:pt idx="543">
                  <c:v>0.91960285565122979</c:v>
                </c:pt>
                <c:pt idx="544">
                  <c:v>0.91953480869168924</c:v>
                </c:pt>
                <c:pt idx="545">
                  <c:v>0.91946671422528758</c:v>
                </c:pt>
                <c:pt idx="546">
                  <c:v>0.91939857223518628</c:v>
                </c:pt>
                <c:pt idx="547">
                  <c:v>0.91933038270456724</c:v>
                </c:pt>
                <c:pt idx="548">
                  <c:v>0.91926214561663278</c:v>
                </c:pt>
                <c:pt idx="549">
                  <c:v>0.91919386095460609</c:v>
                </c:pt>
                <c:pt idx="550">
                  <c:v>0.91912552870173092</c:v>
                </c:pt>
                <c:pt idx="551">
                  <c:v>0.91905714884127176</c:v>
                </c:pt>
                <c:pt idx="552">
                  <c:v>0.91898872135651388</c:v>
                </c:pt>
                <c:pt idx="553">
                  <c:v>0.91892024623076329</c:v>
                </c:pt>
                <c:pt idx="554">
                  <c:v>0.918851723447347</c:v>
                </c:pt>
                <c:pt idx="555">
                  <c:v>0.91878315298961288</c:v>
                </c:pt>
                <c:pt idx="556">
                  <c:v>0.91871453484092958</c:v>
                </c:pt>
                <c:pt idx="557">
                  <c:v>0.91864586898468692</c:v>
                </c:pt>
                <c:pt idx="558">
                  <c:v>0.91857715540429585</c:v>
                </c:pt>
                <c:pt idx="559">
                  <c:v>0.91850839408318818</c:v>
                </c:pt>
                <c:pt idx="560">
                  <c:v>0.91843958500481704</c:v>
                </c:pt>
                <c:pt idx="561">
                  <c:v>0.91837072815265663</c:v>
                </c:pt>
                <c:pt idx="562">
                  <c:v>0.91830182351020251</c:v>
                </c:pt>
                <c:pt idx="563">
                  <c:v>0.91823287106097129</c:v>
                </c:pt>
                <c:pt idx="564">
                  <c:v>0.91816387078850126</c:v>
                </c:pt>
                <c:pt idx="565">
                  <c:v>0.91809482267635178</c:v>
                </c:pt>
                <c:pt idx="566">
                  <c:v>0.91802572670810367</c:v>
                </c:pt>
                <c:pt idx="567">
                  <c:v>0.91795658286735937</c:v>
                </c:pt>
                <c:pt idx="568">
                  <c:v>0.91788739113774276</c:v>
                </c:pt>
                <c:pt idx="569">
                  <c:v>0.91781815150289914</c:v>
                </c:pt>
                <c:pt idx="570">
                  <c:v>0.91774886394649557</c:v>
                </c:pt>
                <c:pt idx="571">
                  <c:v>0.91767952845222078</c:v>
                </c:pt>
                <c:pt idx="572">
                  <c:v>0.91761014500378513</c:v>
                </c:pt>
                <c:pt idx="573">
                  <c:v>0.91754071358492073</c:v>
                </c:pt>
                <c:pt idx="574">
                  <c:v>0.91747123417938159</c:v>
                </c:pt>
                <c:pt idx="575">
                  <c:v>0.91740170677094335</c:v>
                </c:pt>
                <c:pt idx="576">
                  <c:v>0.91733213134340374</c:v>
                </c:pt>
                <c:pt idx="577">
                  <c:v>0.91726250788058228</c:v>
                </c:pt>
                <c:pt idx="578">
                  <c:v>0.91719283636632043</c:v>
                </c:pt>
                <c:pt idx="579">
                  <c:v>0.91712311678448188</c:v>
                </c:pt>
                <c:pt idx="580">
                  <c:v>0.91705334911895231</c:v>
                </c:pt>
                <c:pt idx="581">
                  <c:v>0.91698353335363947</c:v>
                </c:pt>
                <c:pt idx="582">
                  <c:v>0.91691366947247332</c:v>
                </c:pt>
                <c:pt idx="583">
                  <c:v>0.91684375745940594</c:v>
                </c:pt>
                <c:pt idx="584">
                  <c:v>0.9167737972984118</c:v>
                </c:pt>
                <c:pt idx="585">
                  <c:v>0.9167037889734877</c:v>
                </c:pt>
                <c:pt idx="586">
                  <c:v>0.91663373246865265</c:v>
                </c:pt>
                <c:pt idx="587">
                  <c:v>0.91656362776794809</c:v>
                </c:pt>
                <c:pt idx="588">
                  <c:v>0.91649347485543808</c:v>
                </c:pt>
                <c:pt idx="589">
                  <c:v>0.91642327371520893</c:v>
                </c:pt>
                <c:pt idx="590">
                  <c:v>0.91635302433136967</c:v>
                </c:pt>
                <c:pt idx="591">
                  <c:v>0.91628272668805189</c:v>
                </c:pt>
                <c:pt idx="592">
                  <c:v>0.9162123807694097</c:v>
                </c:pt>
                <c:pt idx="593">
                  <c:v>0.91614198655962009</c:v>
                </c:pt>
                <c:pt idx="594">
                  <c:v>0.9160715440428826</c:v>
                </c:pt>
                <c:pt idx="595">
                  <c:v>0.91600105320341974</c:v>
                </c:pt>
                <c:pt idx="596">
                  <c:v>0.91593051402547665</c:v>
                </c:pt>
                <c:pt idx="597">
                  <c:v>0.91585992649332137</c:v>
                </c:pt>
                <c:pt idx="598">
                  <c:v>0.91578929059124503</c:v>
                </c:pt>
                <c:pt idx="599">
                  <c:v>0.9157186063035615</c:v>
                </c:pt>
                <c:pt idx="600">
                  <c:v>0.91564787361460787</c:v>
                </c:pt>
                <c:pt idx="601">
                  <c:v>0.91557709250874419</c:v>
                </c:pt>
                <c:pt idx="602">
                  <c:v>0.91550626297035353</c:v>
                </c:pt>
                <c:pt idx="603">
                  <c:v>0.91543538498384225</c:v>
                </c:pt>
                <c:pt idx="604">
                  <c:v>0.9153644585336399</c:v>
                </c:pt>
                <c:pt idx="605">
                  <c:v>0.91529348360419927</c:v>
                </c:pt>
                <c:pt idx="606">
                  <c:v>0.91522246017999642</c:v>
                </c:pt>
                <c:pt idx="607">
                  <c:v>0.91515138824553066</c:v>
                </c:pt>
                <c:pt idx="608">
                  <c:v>0.91508026778532492</c:v>
                </c:pt>
                <c:pt idx="609">
                  <c:v>0.91500909878392533</c:v>
                </c:pt>
                <c:pt idx="610">
                  <c:v>0.91493788122590169</c:v>
                </c:pt>
                <c:pt idx="611">
                  <c:v>0.91486661509584721</c:v>
                </c:pt>
                <c:pt idx="612">
                  <c:v>0.91479530037837875</c:v>
                </c:pt>
                <c:pt idx="613">
                  <c:v>0.91472393705813682</c:v>
                </c:pt>
                <c:pt idx="614">
                  <c:v>0.91465252511978545</c:v>
                </c:pt>
                <c:pt idx="615">
                  <c:v>0.91458106454801258</c:v>
                </c:pt>
                <c:pt idx="616">
                  <c:v>0.91450955532752987</c:v>
                </c:pt>
                <c:pt idx="617">
                  <c:v>0.91443799744307264</c:v>
                </c:pt>
                <c:pt idx="618">
                  <c:v>0.9143663908794003</c:v>
                </c:pt>
                <c:pt idx="619">
                  <c:v>0.91429473562129604</c:v>
                </c:pt>
                <c:pt idx="620">
                  <c:v>0.914223031653567</c:v>
                </c:pt>
                <c:pt idx="621">
                  <c:v>0.91415127896104442</c:v>
                </c:pt>
                <c:pt idx="622">
                  <c:v>0.91407947752858354</c:v>
                </c:pt>
                <c:pt idx="623">
                  <c:v>0.91400762734106367</c:v>
                </c:pt>
                <c:pt idx="624">
                  <c:v>0.91393572838338821</c:v>
                </c:pt>
                <c:pt idx="625">
                  <c:v>0.91386378064048501</c:v>
                </c:pt>
                <c:pt idx="626">
                  <c:v>0.91379178409730588</c:v>
                </c:pt>
                <c:pt idx="627">
                  <c:v>0.91371973873882695</c:v>
                </c:pt>
                <c:pt idx="628">
                  <c:v>0.91364764455004888</c:v>
                </c:pt>
                <c:pt idx="629">
                  <c:v>0.91357550151599654</c:v>
                </c:pt>
                <c:pt idx="630">
                  <c:v>0.91350330962171933</c:v>
                </c:pt>
                <c:pt idx="631">
                  <c:v>0.91343106885229108</c:v>
                </c:pt>
                <c:pt idx="632">
                  <c:v>0.91335877919281006</c:v>
                </c:pt>
                <c:pt idx="633">
                  <c:v>0.91328644062839925</c:v>
                </c:pt>
                <c:pt idx="634">
                  <c:v>0.91321405314420634</c:v>
                </c:pt>
                <c:pt idx="635">
                  <c:v>0.91314161672540339</c:v>
                </c:pt>
                <c:pt idx="636">
                  <c:v>0.91306913135718737</c:v>
                </c:pt>
                <c:pt idx="637">
                  <c:v>0.91299659702478009</c:v>
                </c:pt>
                <c:pt idx="638">
                  <c:v>0.91292401371342791</c:v>
                </c:pt>
                <c:pt idx="639">
                  <c:v>0.91285138140840227</c:v>
                </c:pt>
                <c:pt idx="640">
                  <c:v>0.91277870009499951</c:v>
                </c:pt>
                <c:pt idx="641">
                  <c:v>0.91270596975854079</c:v>
                </c:pt>
                <c:pt idx="642">
                  <c:v>0.91263319038437229</c:v>
                </c:pt>
                <c:pt idx="643">
                  <c:v>0.91256036195786538</c:v>
                </c:pt>
                <c:pt idx="644">
                  <c:v>0.91248748446441641</c:v>
                </c:pt>
                <c:pt idx="645">
                  <c:v>0.91241455788944692</c:v>
                </c:pt>
                <c:pt idx="646">
                  <c:v>0.91234158221840356</c:v>
                </c:pt>
                <c:pt idx="647">
                  <c:v>0.91226855743675828</c:v>
                </c:pt>
                <c:pt idx="648">
                  <c:v>0.91219548353000834</c:v>
                </c:pt>
                <c:pt idx="649">
                  <c:v>0.91212236048367623</c:v>
                </c:pt>
                <c:pt idx="650">
                  <c:v>0.91204918828330994</c:v>
                </c:pt>
                <c:pt idx="651">
                  <c:v>0.91197596691448279</c:v>
                </c:pt>
                <c:pt idx="652">
                  <c:v>0.91190269636279375</c:v>
                </c:pt>
                <c:pt idx="653">
                  <c:v>0.91182937661386709</c:v>
                </c:pt>
                <c:pt idx="654">
                  <c:v>0.91175600765335274</c:v>
                </c:pt>
                <c:pt idx="655">
                  <c:v>0.91168258946692615</c:v>
                </c:pt>
                <c:pt idx="656">
                  <c:v>0.91160912204028866</c:v>
                </c:pt>
                <c:pt idx="657">
                  <c:v>0.91153560535916722</c:v>
                </c:pt>
                <c:pt idx="658">
                  <c:v>0.91146203940931447</c:v>
                </c:pt>
                <c:pt idx="659">
                  <c:v>0.91138842417650889</c:v>
                </c:pt>
                <c:pt idx="660">
                  <c:v>0.91131475964655484</c:v>
                </c:pt>
                <c:pt idx="661">
                  <c:v>0.91124104580528253</c:v>
                </c:pt>
                <c:pt idx="662">
                  <c:v>0.91116728263854829</c:v>
                </c:pt>
                <c:pt idx="663">
                  <c:v>0.91109347013223418</c:v>
                </c:pt>
                <c:pt idx="664">
                  <c:v>0.91101960827224848</c:v>
                </c:pt>
                <c:pt idx="665">
                  <c:v>0.91094569704452555</c:v>
                </c:pt>
                <c:pt idx="666">
                  <c:v>0.91087173643502584</c:v>
                </c:pt>
                <c:pt idx="667">
                  <c:v>0.910797726429736</c:v>
                </c:pt>
                <c:pt idx="668">
                  <c:v>0.910723667014669</c:v>
                </c:pt>
                <c:pt idx="669">
                  <c:v>0.91064955817586402</c:v>
                </c:pt>
                <c:pt idx="670">
                  <c:v>0.91057539989938641</c:v>
                </c:pt>
                <c:pt idx="671">
                  <c:v>0.91050119217132819</c:v>
                </c:pt>
                <c:pt idx="672">
                  <c:v>0.91042693497780769</c:v>
                </c:pt>
                <c:pt idx="673">
                  <c:v>0.91035262830496966</c:v>
                </c:pt>
                <c:pt idx="674">
                  <c:v>0.91027827213898538</c:v>
                </c:pt>
                <c:pt idx="675">
                  <c:v>0.91020386646605278</c:v>
                </c:pt>
                <c:pt idx="676">
                  <c:v>0.91012941127239622</c:v>
                </c:pt>
                <c:pt idx="677">
                  <c:v>0.91005490654426691</c:v>
                </c:pt>
                <c:pt idx="678">
                  <c:v>0.90998035226794283</c:v>
                </c:pt>
                <c:pt idx="679">
                  <c:v>0.90990574842972849</c:v>
                </c:pt>
                <c:pt idx="680">
                  <c:v>0.90983109501595527</c:v>
                </c:pt>
                <c:pt idx="681">
                  <c:v>0.90975639201298153</c:v>
                </c:pt>
                <c:pt idx="682">
                  <c:v>0.90968163940719238</c:v>
                </c:pt>
                <c:pt idx="683">
                  <c:v>0.90960683718500002</c:v>
                </c:pt>
                <c:pt idx="684">
                  <c:v>0.90953198533284352</c:v>
                </c:pt>
                <c:pt idx="685">
                  <c:v>0.90945708383718904</c:v>
                </c:pt>
                <c:pt idx="686">
                  <c:v>0.90938213268452983</c:v>
                </c:pt>
                <c:pt idx="687">
                  <c:v>0.90930713186138623</c:v>
                </c:pt>
                <c:pt idx="688">
                  <c:v>0.90923208135430589</c:v>
                </c:pt>
                <c:pt idx="689">
                  <c:v>0.90915698114986354</c:v>
                </c:pt>
                <c:pt idx="690">
                  <c:v>0.90908183123466135</c:v>
                </c:pt>
                <c:pt idx="691">
                  <c:v>0.90900663159532868</c:v>
                </c:pt>
                <c:pt idx="692">
                  <c:v>0.90893138221852243</c:v>
                </c:pt>
                <c:pt idx="693">
                  <c:v>0.90885608309092669</c:v>
                </c:pt>
                <c:pt idx="694">
                  <c:v>0.9087807341992532</c:v>
                </c:pt>
                <c:pt idx="695">
                  <c:v>0.90870533553024113</c:v>
                </c:pt>
                <c:pt idx="696">
                  <c:v>0.90862988707065728</c:v>
                </c:pt>
                <c:pt idx="697">
                  <c:v>0.908554388807296</c:v>
                </c:pt>
                <c:pt idx="698">
                  <c:v>0.90847884072697926</c:v>
                </c:pt>
                <c:pt idx="699">
                  <c:v>0.90840324281655693</c:v>
                </c:pt>
                <c:pt idx="700">
                  <c:v>0.9083275950629065</c:v>
                </c:pt>
                <c:pt idx="701">
                  <c:v>0.90825189745293322</c:v>
                </c:pt>
                <c:pt idx="702">
                  <c:v>0.90817614997357032</c:v>
                </c:pt>
                <c:pt idx="703">
                  <c:v>0.90810035261177879</c:v>
                </c:pt>
                <c:pt idx="704">
                  <c:v>0.90802450535454771</c:v>
                </c:pt>
                <c:pt idx="705">
                  <c:v>0.907948608188894</c:v>
                </c:pt>
                <c:pt idx="706">
                  <c:v>0.90787266110186271</c:v>
                </c:pt>
                <c:pt idx="707">
                  <c:v>0.90779666408052695</c:v>
                </c:pt>
                <c:pt idx="708">
                  <c:v>0.90772061711198793</c:v>
                </c:pt>
                <c:pt idx="709">
                  <c:v>0.90764452018337516</c:v>
                </c:pt>
                <c:pt idx="710">
                  <c:v>0.90756837328184636</c:v>
                </c:pt>
                <c:pt idx="711">
                  <c:v>0.90749217639458735</c:v>
                </c:pt>
                <c:pt idx="712">
                  <c:v>0.90741592950881245</c:v>
                </c:pt>
                <c:pt idx="713">
                  <c:v>0.90733963261176431</c:v>
                </c:pt>
                <c:pt idx="714">
                  <c:v>0.90726328569071402</c:v>
                </c:pt>
                <c:pt idx="715">
                  <c:v>0.90718688873296105</c:v>
                </c:pt>
                <c:pt idx="716">
                  <c:v>0.90711044172583355</c:v>
                </c:pt>
                <c:pt idx="717">
                  <c:v>0.90703394465668796</c:v>
                </c:pt>
                <c:pt idx="718">
                  <c:v>0.9069573975129096</c:v>
                </c:pt>
                <c:pt idx="719">
                  <c:v>0.90688080028191242</c:v>
                </c:pt>
                <c:pt idx="720">
                  <c:v>0.90680415295113881</c:v>
                </c:pt>
                <c:pt idx="721">
                  <c:v>0.90672745550806022</c:v>
                </c:pt>
                <c:pt idx="722">
                  <c:v>0.90665070794017677</c:v>
                </c:pt>
                <c:pt idx="723">
                  <c:v>0.90657391023501743</c:v>
                </c:pt>
                <c:pt idx="724">
                  <c:v>0.90649706238014005</c:v>
                </c:pt>
                <c:pt idx="725">
                  <c:v>0.90642016436313144</c:v>
                </c:pt>
                <c:pt idx="726">
                  <c:v>0.9063432161716074</c:v>
                </c:pt>
                <c:pt idx="727">
                  <c:v>0.9062662177932127</c:v>
                </c:pt>
                <c:pt idx="728">
                  <c:v>0.90618916921562132</c:v>
                </c:pt>
                <c:pt idx="729">
                  <c:v>0.9061120704265363</c:v>
                </c:pt>
                <c:pt idx="730">
                  <c:v>0.9060349214136898</c:v>
                </c:pt>
                <c:pt idx="731">
                  <c:v>0.90595772216484338</c:v>
                </c:pt>
                <c:pt idx="732">
                  <c:v>0.90588047266778771</c:v>
                </c:pt>
                <c:pt idx="733">
                  <c:v>0.90580317291034274</c:v>
                </c:pt>
                <c:pt idx="734">
                  <c:v>0.90572582288035797</c:v>
                </c:pt>
                <c:pt idx="735">
                  <c:v>0.90564842256571221</c:v>
                </c:pt>
                <c:pt idx="736">
                  <c:v>0.90557097195431369</c:v>
                </c:pt>
                <c:pt idx="737">
                  <c:v>0.90549347103410027</c:v>
                </c:pt>
                <c:pt idx="738">
                  <c:v>0.90541591979303926</c:v>
                </c:pt>
                <c:pt idx="739">
                  <c:v>0.90533831821912758</c:v>
                </c:pt>
                <c:pt idx="740">
                  <c:v>0.90526066630039181</c:v>
                </c:pt>
                <c:pt idx="741">
                  <c:v>0.90518296402488829</c:v>
                </c:pt>
                <c:pt idx="742">
                  <c:v>0.90510521138070299</c:v>
                </c:pt>
                <c:pt idx="743">
                  <c:v>0.90502740835595186</c:v>
                </c:pt>
                <c:pt idx="744">
                  <c:v>0.90494955493878049</c:v>
                </c:pt>
                <c:pt idx="745">
                  <c:v>0.90487165111736445</c:v>
                </c:pt>
                <c:pt idx="746">
                  <c:v>0.90479369687990918</c:v>
                </c:pt>
                <c:pt idx="747">
                  <c:v>0.9047156922146502</c:v>
                </c:pt>
                <c:pt idx="748">
                  <c:v>0.90463763710985301</c:v>
                </c:pt>
                <c:pt idx="749">
                  <c:v>0.90455953155381308</c:v>
                </c:pt>
                <c:pt idx="750">
                  <c:v>0.90448137553485619</c:v>
                </c:pt>
                <c:pt idx="751">
                  <c:v>0.90440316904133822</c:v>
                </c:pt>
                <c:pt idx="752">
                  <c:v>0.90432491206164523</c:v>
                </c:pt>
                <c:pt idx="753">
                  <c:v>0.90424660458419348</c:v>
                </c:pt>
                <c:pt idx="754">
                  <c:v>0.90416824659742967</c:v>
                </c:pt>
                <c:pt idx="755">
                  <c:v>0.90408983808983079</c:v>
                </c:pt>
                <c:pt idx="756">
                  <c:v>0.90401137904990425</c:v>
                </c:pt>
                <c:pt idx="757">
                  <c:v>0.90393286946618789</c:v>
                </c:pt>
                <c:pt idx="758">
                  <c:v>0.90385430932725019</c:v>
                </c:pt>
                <c:pt idx="759">
                  <c:v>0.90377569862168994</c:v>
                </c:pt>
                <c:pt idx="760">
                  <c:v>0.90369703733813667</c:v>
                </c:pt>
                <c:pt idx="761">
                  <c:v>0.90361832546525045</c:v>
                </c:pt>
                <c:pt idx="762">
                  <c:v>0.90353956299172211</c:v>
                </c:pt>
                <c:pt idx="763">
                  <c:v>0.90346074990627323</c:v>
                </c:pt>
                <c:pt idx="764">
                  <c:v>0.90338188619765614</c:v>
                </c:pt>
                <c:pt idx="765">
                  <c:v>0.90330297185465402</c:v>
                </c:pt>
                <c:pt idx="766">
                  <c:v>0.90322400686608084</c:v>
                </c:pt>
                <c:pt idx="767">
                  <c:v>0.90314499122078162</c:v>
                </c:pt>
                <c:pt idx="768">
                  <c:v>0.90306592490763227</c:v>
                </c:pt>
                <c:pt idx="769">
                  <c:v>0.90298680791553965</c:v>
                </c:pt>
                <c:pt idx="770">
                  <c:v>0.90290764023344183</c:v>
                </c:pt>
                <c:pt idx="771">
                  <c:v>0.90282842185030787</c:v>
                </c:pt>
                <c:pt idx="772">
                  <c:v>0.90274915275513801</c:v>
                </c:pt>
                <c:pt idx="773">
                  <c:v>0.90266983293696379</c:v>
                </c:pt>
                <c:pt idx="774">
                  <c:v>0.90259046238484786</c:v>
                </c:pt>
                <c:pt idx="775">
                  <c:v>0.90251104108788416</c:v>
                </c:pt>
                <c:pt idx="776">
                  <c:v>0.90243156903519817</c:v>
                </c:pt>
                <c:pt idx="777">
                  <c:v>0.90235204621594645</c:v>
                </c:pt>
                <c:pt idx="778">
                  <c:v>0.90227247261931731</c:v>
                </c:pt>
                <c:pt idx="779">
                  <c:v>0.90219284823453028</c:v>
                </c:pt>
                <c:pt idx="780">
                  <c:v>0.9021131730508366</c:v>
                </c:pt>
                <c:pt idx="781">
                  <c:v>0.90203344705751898</c:v>
                </c:pt>
                <c:pt idx="782">
                  <c:v>0.90195367024389184</c:v>
                </c:pt>
                <c:pt idx="783">
                  <c:v>0.90187384259930126</c:v>
                </c:pt>
                <c:pt idx="784">
                  <c:v>0.90179396411312485</c:v>
                </c:pt>
                <c:pt idx="785">
                  <c:v>0.90171403477477219</c:v>
                </c:pt>
                <c:pt idx="786">
                  <c:v>0.90163405457368462</c:v>
                </c:pt>
                <c:pt idx="787">
                  <c:v>0.90155402349933533</c:v>
                </c:pt>
                <c:pt idx="788">
                  <c:v>0.9014739415412294</c:v>
                </c:pt>
                <c:pt idx="789">
                  <c:v>0.90139380868890384</c:v>
                </c:pt>
                <c:pt idx="790">
                  <c:v>0.90131362493192768</c:v>
                </c:pt>
                <c:pt idx="791">
                  <c:v>0.90123339025990201</c:v>
                </c:pt>
                <c:pt idx="792">
                  <c:v>0.9011531046624599</c:v>
                </c:pt>
                <c:pt idx="793">
                  <c:v>0.90107276812926662</c:v>
                </c:pt>
                <c:pt idx="794">
                  <c:v>0.90099238065001974</c:v>
                </c:pt>
                <c:pt idx="795">
                  <c:v>0.90091194221444881</c:v>
                </c:pt>
                <c:pt idx="796">
                  <c:v>0.90083145281231591</c:v>
                </c:pt>
                <c:pt idx="797">
                  <c:v>0.90075091243341532</c:v>
                </c:pt>
                <c:pt idx="798">
                  <c:v>0.90067032106757361</c:v>
                </c:pt>
                <c:pt idx="799">
                  <c:v>0.9005896787046499</c:v>
                </c:pt>
                <c:pt idx="800">
                  <c:v>0.90050898533453561</c:v>
                </c:pt>
                <c:pt idx="801">
                  <c:v>0.9004282409471549</c:v>
                </c:pt>
                <c:pt idx="802">
                  <c:v>0.90034744553246426</c:v>
                </c:pt>
                <c:pt idx="803">
                  <c:v>0.90026659908045281</c:v>
                </c:pt>
                <c:pt idx="804">
                  <c:v>0.90018570158114242</c:v>
                </c:pt>
                <c:pt idx="805">
                  <c:v>0.90010475302458759</c:v>
                </c:pt>
                <c:pt idx="806">
                  <c:v>0.90002375340087548</c:v>
                </c:pt>
                <c:pt idx="807">
                  <c:v>0.89994270270012622</c:v>
                </c:pt>
                <c:pt idx="808">
                  <c:v>0.89986160091249257</c:v>
                </c:pt>
                <c:pt idx="809">
                  <c:v>0.89978044802816026</c:v>
                </c:pt>
                <c:pt idx="810">
                  <c:v>0.89969924403734791</c:v>
                </c:pt>
                <c:pt idx="811">
                  <c:v>0.8996179889303072</c:v>
                </c:pt>
                <c:pt idx="812">
                  <c:v>0.89953668269732268</c:v>
                </c:pt>
                <c:pt idx="813">
                  <c:v>0.89945532532871197</c:v>
                </c:pt>
                <c:pt idx="814">
                  <c:v>0.89937391681482592</c:v>
                </c:pt>
                <c:pt idx="815">
                  <c:v>0.89929245714604844</c:v>
                </c:pt>
                <c:pt idx="816">
                  <c:v>0.89921094631279663</c:v>
                </c:pt>
                <c:pt idx="817">
                  <c:v>0.89912938430552092</c:v>
                </c:pt>
                <c:pt idx="818">
                  <c:v>0.89904777111470491</c:v>
                </c:pt>
                <c:pt idx="819">
                  <c:v>0.89896610673086563</c:v>
                </c:pt>
                <c:pt idx="820">
                  <c:v>0.89888439114455343</c:v>
                </c:pt>
                <c:pt idx="821">
                  <c:v>0.89880262434635205</c:v>
                </c:pt>
                <c:pt idx="822">
                  <c:v>0.89872080632687878</c:v>
                </c:pt>
                <c:pt idx="823">
                  <c:v>0.89863893707678444</c:v>
                </c:pt>
                <c:pt idx="824">
                  <c:v>0.89855701658675324</c:v>
                </c:pt>
                <c:pt idx="825">
                  <c:v>0.89847504484750329</c:v>
                </c:pt>
                <c:pt idx="826">
                  <c:v>0.89839302184978609</c:v>
                </c:pt>
                <c:pt idx="827">
                  <c:v>0.8983109475843869</c:v>
                </c:pt>
                <c:pt idx="828">
                  <c:v>0.89822882204212484</c:v>
                </c:pt>
                <c:pt idx="829">
                  <c:v>0.89814664521385279</c:v>
                </c:pt>
                <c:pt idx="830">
                  <c:v>0.89806441709045737</c:v>
                </c:pt>
                <c:pt idx="831">
                  <c:v>0.89798213766285917</c:v>
                </c:pt>
                <c:pt idx="832">
                  <c:v>0.89789980692201266</c:v>
                </c:pt>
                <c:pt idx="833">
                  <c:v>0.89781742485890625</c:v>
                </c:pt>
                <c:pt idx="834">
                  <c:v>0.89773499146456248</c:v>
                </c:pt>
                <c:pt idx="835">
                  <c:v>0.89765250673003782</c:v>
                </c:pt>
                <c:pt idx="836">
                  <c:v>0.89756997064642297</c:v>
                </c:pt>
                <c:pt idx="837">
                  <c:v>0.89748738320484278</c:v>
                </c:pt>
                <c:pt idx="838">
                  <c:v>0.89740474439645612</c:v>
                </c:pt>
                <c:pt idx="839">
                  <c:v>0.89732205421245637</c:v>
                </c:pt>
                <c:pt idx="840">
                  <c:v>0.89723931264407109</c:v>
                </c:pt>
                <c:pt idx="841">
                  <c:v>0.89715651968256205</c:v>
                </c:pt>
                <c:pt idx="842">
                  <c:v>0.89707367531922555</c:v>
                </c:pt>
                <c:pt idx="843">
                  <c:v>0.8969907795453923</c:v>
                </c:pt>
                <c:pt idx="844">
                  <c:v>0.89690783235242744</c:v>
                </c:pt>
                <c:pt idx="845">
                  <c:v>0.89682483373173072</c:v>
                </c:pt>
                <c:pt idx="846">
                  <c:v>0.89674178367473634</c:v>
                </c:pt>
                <c:pt idx="847">
                  <c:v>0.89665868217291311</c:v>
                </c:pt>
                <c:pt idx="848">
                  <c:v>0.89657552921776462</c:v>
                </c:pt>
                <c:pt idx="849">
                  <c:v>0.89649232480082897</c:v>
                </c:pt>
                <c:pt idx="850">
                  <c:v>0.89640906891367911</c:v>
                </c:pt>
                <c:pt idx="851">
                  <c:v>0.89632576154792287</c:v>
                </c:pt>
                <c:pt idx="852">
                  <c:v>0.89624240269520272</c:v>
                </c:pt>
                <c:pt idx="853">
                  <c:v>0.89615899234719609</c:v>
                </c:pt>
                <c:pt idx="854">
                  <c:v>0.89607553049561539</c:v>
                </c:pt>
                <c:pt idx="855">
                  <c:v>0.895992017132208</c:v>
                </c:pt>
                <c:pt idx="856">
                  <c:v>0.89590845224875615</c:v>
                </c:pt>
                <c:pt idx="857">
                  <c:v>0.89582483583707728</c:v>
                </c:pt>
                <c:pt idx="858">
                  <c:v>0.89574116788902403</c:v>
                </c:pt>
                <c:pt idx="859">
                  <c:v>0.89565744839648387</c:v>
                </c:pt>
                <c:pt idx="860">
                  <c:v>0.89557367735137972</c:v>
                </c:pt>
                <c:pt idx="861">
                  <c:v>0.89548985474566967</c:v>
                </c:pt>
                <c:pt idx="862">
                  <c:v>0.89540598057134713</c:v>
                </c:pt>
                <c:pt idx="863">
                  <c:v>0.89532205482044069</c:v>
                </c:pt>
                <c:pt idx="864">
                  <c:v>0.89523807748501449</c:v>
                </c:pt>
                <c:pt idx="865">
                  <c:v>0.89515404855716796</c:v>
                </c:pt>
                <c:pt idx="866">
                  <c:v>0.89506996802903604</c:v>
                </c:pt>
                <c:pt idx="867">
                  <c:v>0.89498583589278913</c:v>
                </c:pt>
                <c:pt idx="868">
                  <c:v>0.89490165214063322</c:v>
                </c:pt>
                <c:pt idx="869">
                  <c:v>0.89481741676480997</c:v>
                </c:pt>
                <c:pt idx="870">
                  <c:v>0.89473312975759656</c:v>
                </c:pt>
                <c:pt idx="871">
                  <c:v>0.89464879111130591</c:v>
                </c:pt>
                <c:pt idx="872">
                  <c:v>0.89456440081828659</c:v>
                </c:pt>
                <c:pt idx="873">
                  <c:v>0.89447995887092302</c:v>
                </c:pt>
                <c:pt idx="874">
                  <c:v>0.89439546526163538</c:v>
                </c:pt>
                <c:pt idx="875">
                  <c:v>0.89431091998287982</c:v>
                </c:pt>
                <c:pt idx="876">
                  <c:v>0.89422632302714822</c:v>
                </c:pt>
                <c:pt idx="877">
                  <c:v>0.89414167438696857</c:v>
                </c:pt>
                <c:pt idx="878">
                  <c:v>0.89405697405490481</c:v>
                </c:pt>
                <c:pt idx="879">
                  <c:v>0.89397222202355686</c:v>
                </c:pt>
                <c:pt idx="880">
                  <c:v>0.89388741828556073</c:v>
                </c:pt>
                <c:pt idx="881">
                  <c:v>0.8938025628335885</c:v>
                </c:pt>
                <c:pt idx="882">
                  <c:v>0.89371765566034866</c:v>
                </c:pt>
                <c:pt idx="883">
                  <c:v>0.89363269675858559</c:v>
                </c:pt>
                <c:pt idx="884">
                  <c:v>0.89354768612108015</c:v>
                </c:pt>
                <c:pt idx="885">
                  <c:v>0.89346262374064944</c:v>
                </c:pt>
                <c:pt idx="886">
                  <c:v>0.89337750961014684</c:v>
                </c:pt>
                <c:pt idx="887">
                  <c:v>0.89329234372246225</c:v>
                </c:pt>
                <c:pt idx="888">
                  <c:v>0.89320712607052188</c:v>
                </c:pt>
                <c:pt idx="889">
                  <c:v>0.89312185664728838</c:v>
                </c:pt>
                <c:pt idx="890">
                  <c:v>0.89303653544576111</c:v>
                </c:pt>
                <c:pt idx="891">
                  <c:v>0.89295116245897588</c:v>
                </c:pt>
                <c:pt idx="892">
                  <c:v>0.89286573768000499</c:v>
                </c:pt>
                <c:pt idx="893">
                  <c:v>0.89278026110195763</c:v>
                </c:pt>
                <c:pt idx="894">
                  <c:v>0.8926947327179795</c:v>
                </c:pt>
                <c:pt idx="895">
                  <c:v>0.89260915252125306</c:v>
                </c:pt>
                <c:pt idx="896">
                  <c:v>0.89252352050499761</c:v>
                </c:pt>
                <c:pt idx="897">
                  <c:v>0.89243783666246923</c:v>
                </c:pt>
                <c:pt idx="898">
                  <c:v>0.89235210098696094</c:v>
                </c:pt>
                <c:pt idx="899">
                  <c:v>0.89226631347180263</c:v>
                </c:pt>
                <c:pt idx="900">
                  <c:v>0.89218047411036105</c:v>
                </c:pt>
                <c:pt idx="901">
                  <c:v>0.89209458289604004</c:v>
                </c:pt>
                <c:pt idx="902">
                  <c:v>0.89200863982228051</c:v>
                </c:pt>
                <c:pt idx="903">
                  <c:v>0.89192264488256046</c:v>
                </c:pt>
                <c:pt idx="904">
                  <c:v>0.89183659807039484</c:v>
                </c:pt>
                <c:pt idx="905">
                  <c:v>0.89175049937933593</c:v>
                </c:pt>
                <c:pt idx="906">
                  <c:v>0.89166434880297329</c:v>
                </c:pt>
                <c:pt idx="907">
                  <c:v>0.8915781463349336</c:v>
                </c:pt>
                <c:pt idx="908">
                  <c:v>0.89149189196888079</c:v>
                </c:pt>
                <c:pt idx="909">
                  <c:v>0.89140558569851625</c:v>
                </c:pt>
                <c:pt idx="910">
                  <c:v>0.89131922751757875</c:v>
                </c:pt>
                <c:pt idx="911">
                  <c:v>0.8912328174198445</c:v>
                </c:pt>
                <c:pt idx="912">
                  <c:v>0.89114635539912701</c:v>
                </c:pt>
                <c:pt idx="913">
                  <c:v>0.89105984144927752</c:v>
                </c:pt>
                <c:pt idx="914">
                  <c:v>0.89097327556418482</c:v>
                </c:pt>
                <c:pt idx="915">
                  <c:v>0.89088665773777509</c:v>
                </c:pt>
                <c:pt idx="916">
                  <c:v>0.89079998796401239</c:v>
                </c:pt>
                <c:pt idx="917">
                  <c:v>0.89071326623689828</c:v>
                </c:pt>
                <c:pt idx="918">
                  <c:v>0.89062649255047222</c:v>
                </c:pt>
                <c:pt idx="919">
                  <c:v>0.89053966689881126</c:v>
                </c:pt>
                <c:pt idx="920">
                  <c:v>0.89045278927603033</c:v>
                </c:pt>
                <c:pt idx="921">
                  <c:v>0.89036585967628223</c:v>
                </c:pt>
                <c:pt idx="922">
                  <c:v>0.89027887809375772</c:v>
                </c:pt>
                <c:pt idx="923">
                  <c:v>0.8901918445226854</c:v>
                </c:pt>
                <c:pt idx="924">
                  <c:v>0.89010475895733199</c:v>
                </c:pt>
                <c:pt idx="925">
                  <c:v>0.89001762139200202</c:v>
                </c:pt>
                <c:pt idx="926">
                  <c:v>0.88993043182103815</c:v>
                </c:pt>
                <c:pt idx="927">
                  <c:v>0.8898431902388213</c:v>
                </c:pt>
                <c:pt idx="928">
                  <c:v>0.88975589663977039</c:v>
                </c:pt>
                <c:pt idx="929">
                  <c:v>0.88966855101834263</c:v>
                </c:pt>
                <c:pt idx="930">
                  <c:v>0.88958115336903343</c:v>
                </c:pt>
                <c:pt idx="931">
                  <c:v>0.88949370368637648</c:v>
                </c:pt>
                <c:pt idx="932">
                  <c:v>0.88940620196494369</c:v>
                </c:pt>
                <c:pt idx="933">
                  <c:v>0.88931864819934547</c:v>
                </c:pt>
                <c:pt idx="934">
                  <c:v>0.88923104238423056</c:v>
                </c:pt>
                <c:pt idx="935">
                  <c:v>0.88914338451428609</c:v>
                </c:pt>
                <c:pt idx="936">
                  <c:v>0.88905567458423784</c:v>
                </c:pt>
                <c:pt idx="937">
                  <c:v>0.88896791258885</c:v>
                </c:pt>
                <c:pt idx="938">
                  <c:v>0.88888009852292538</c:v>
                </c:pt>
                <c:pt idx="939">
                  <c:v>0.88879223238130534</c:v>
                </c:pt>
                <c:pt idx="940">
                  <c:v>0.88870431415886997</c:v>
                </c:pt>
                <c:pt idx="941">
                  <c:v>0.888616343850538</c:v>
                </c:pt>
                <c:pt idx="942">
                  <c:v>0.88852832145126692</c:v>
                </c:pt>
                <c:pt idx="943">
                  <c:v>0.88844024695605306</c:v>
                </c:pt>
                <c:pt idx="944">
                  <c:v>0.88835212035993139</c:v>
                </c:pt>
                <c:pt idx="945">
                  <c:v>0.88826394165797595</c:v>
                </c:pt>
                <c:pt idx="946">
                  <c:v>0.88817571084529945</c:v>
                </c:pt>
                <c:pt idx="947">
                  <c:v>0.88808742791705375</c:v>
                </c:pt>
                <c:pt idx="948">
                  <c:v>0.88799909286842971</c:v>
                </c:pt>
                <c:pt idx="949">
                  <c:v>0.88791070569465702</c:v>
                </c:pt>
                <c:pt idx="950">
                  <c:v>0.88782226639100459</c:v>
                </c:pt>
                <c:pt idx="951">
                  <c:v>0.88773377495278027</c:v>
                </c:pt>
                <c:pt idx="952">
                  <c:v>0.88764523137533136</c:v>
                </c:pt>
                <c:pt idx="953">
                  <c:v>0.88755663565404408</c:v>
                </c:pt>
                <c:pt idx="954">
                  <c:v>0.88746798778434399</c:v>
                </c:pt>
                <c:pt idx="955">
                  <c:v>0.88737928776169583</c:v>
                </c:pt>
                <c:pt idx="956">
                  <c:v>0.88729053558160387</c:v>
                </c:pt>
                <c:pt idx="957">
                  <c:v>0.88720173123961144</c:v>
                </c:pt>
                <c:pt idx="958">
                  <c:v>0.88711287473130152</c:v>
                </c:pt>
                <c:pt idx="959">
                  <c:v>0.88702396605229639</c:v>
                </c:pt>
                <c:pt idx="960">
                  <c:v>0.88693500519825785</c:v>
                </c:pt>
                <c:pt idx="961">
                  <c:v>0.88684599216488724</c:v>
                </c:pt>
                <c:pt idx="962">
                  <c:v>0.88675692694792529</c:v>
                </c:pt>
                <c:pt idx="963">
                  <c:v>0.88666780954315261</c:v>
                </c:pt>
                <c:pt idx="964">
                  <c:v>0.88657863994638919</c:v>
                </c:pt>
                <c:pt idx="965">
                  <c:v>0.8864894181534948</c:v>
                </c:pt>
                <c:pt idx="966">
                  <c:v>0.88640014416036894</c:v>
                </c:pt>
                <c:pt idx="967">
                  <c:v>0.88631081796295086</c:v>
                </c:pt>
                <c:pt idx="968">
                  <c:v>0.88622143955721966</c:v>
                </c:pt>
                <c:pt idx="969">
                  <c:v>0.88613200893919419</c:v>
                </c:pt>
                <c:pt idx="970">
                  <c:v>0.88604252610493328</c:v>
                </c:pt>
                <c:pt idx="971">
                  <c:v>0.88595299105053549</c:v>
                </c:pt>
                <c:pt idx="972">
                  <c:v>0.88586340377213957</c:v>
                </c:pt>
                <c:pt idx="973">
                  <c:v>0.88577376426592414</c:v>
                </c:pt>
                <c:pt idx="974">
                  <c:v>0.88568407252810788</c:v>
                </c:pt>
                <c:pt idx="975">
                  <c:v>0.88559432855494946</c:v>
                </c:pt>
                <c:pt idx="976">
                  <c:v>0.88550453234274795</c:v>
                </c:pt>
                <c:pt idx="977">
                  <c:v>0.88541468388784228</c:v>
                </c:pt>
                <c:pt idx="978">
                  <c:v>0.88532478318661167</c:v>
                </c:pt>
                <c:pt idx="979">
                  <c:v>0.88523483023547567</c:v>
                </c:pt>
                <c:pt idx="980">
                  <c:v>0.88514482503089398</c:v>
                </c:pt>
                <c:pt idx="981">
                  <c:v>0.88505476756936663</c:v>
                </c:pt>
                <c:pt idx="982">
                  <c:v>0.88496465784743417</c:v>
                </c:pt>
                <c:pt idx="983">
                  <c:v>0.88487449586167732</c:v>
                </c:pt>
                <c:pt idx="984">
                  <c:v>0.88478428160871736</c:v>
                </c:pt>
                <c:pt idx="985">
                  <c:v>0.88469401508521606</c:v>
                </c:pt>
                <c:pt idx="986">
                  <c:v>0.88460369628787561</c:v>
                </c:pt>
                <c:pt idx="987">
                  <c:v>0.88451332521343895</c:v>
                </c:pt>
                <c:pt idx="988">
                  <c:v>0.88442290185868933</c:v>
                </c:pt>
                <c:pt idx="989">
                  <c:v>0.88433242622045083</c:v>
                </c:pt>
                <c:pt idx="990">
                  <c:v>0.88424189829558819</c:v>
                </c:pt>
                <c:pt idx="991">
                  <c:v>0.88415131808100678</c:v>
                </c:pt>
                <c:pt idx="992">
                  <c:v>0.88406068557365269</c:v>
                </c:pt>
                <c:pt idx="993">
                  <c:v>0.88397000077051302</c:v>
                </c:pt>
                <c:pt idx="994">
                  <c:v>0.88387926366861536</c:v>
                </c:pt>
                <c:pt idx="995">
                  <c:v>0.88378847426502849</c:v>
                </c:pt>
                <c:pt idx="996">
                  <c:v>0.88369763255686185</c:v>
                </c:pt>
                <c:pt idx="997">
                  <c:v>0.88360673854126603</c:v>
                </c:pt>
                <c:pt idx="998">
                  <c:v>0.88351579221543242</c:v>
                </c:pt>
                <c:pt idx="999">
                  <c:v>0.88342479357659354</c:v>
                </c:pt>
                <c:pt idx="1000">
                  <c:v>0.8833337426220228</c:v>
                </c:pt>
                <c:pt idx="1001">
                  <c:v>0.88324263934903502</c:v>
                </c:pt>
                <c:pt idx="1002">
                  <c:v>0.88315148375498587</c:v>
                </c:pt>
                <c:pt idx="1003">
                  <c:v>0.88306027583727231</c:v>
                </c:pt>
                <c:pt idx="1004">
                  <c:v>0.88296901559333252</c:v>
                </c:pt>
                <c:pt idx="1005">
                  <c:v>0.88287770302064583</c:v>
                </c:pt>
                <c:pt idx="1006">
                  <c:v>0.88278633811673302</c:v>
                </c:pt>
                <c:pt idx="1007">
                  <c:v>0.88269492087915602</c:v>
                </c:pt>
                <c:pt idx="1008">
                  <c:v>0.88260345130551821</c:v>
                </c:pt>
                <c:pt idx="1009">
                  <c:v>0.88251192939346446</c:v>
                </c:pt>
                <c:pt idx="1010">
                  <c:v>0.88242035514068096</c:v>
                </c:pt>
                <c:pt idx="1011">
                  <c:v>0.88232872854489541</c:v>
                </c:pt>
                <c:pt idx="1012">
                  <c:v>0.88223704960387694</c:v>
                </c:pt>
                <c:pt idx="1013">
                  <c:v>0.88214531831543641</c:v>
                </c:pt>
                <c:pt idx="1014">
                  <c:v>0.8820535346774262</c:v>
                </c:pt>
                <c:pt idx="1015">
                  <c:v>0.88196169868774021</c:v>
                </c:pt>
                <c:pt idx="1016">
                  <c:v>0.88186981034431411</c:v>
                </c:pt>
                <c:pt idx="1017">
                  <c:v>0.88177786964512528</c:v>
                </c:pt>
                <c:pt idx="1018">
                  <c:v>0.88168587658819275</c:v>
                </c:pt>
                <c:pt idx="1019">
                  <c:v>0.88159383117157741</c:v>
                </c:pt>
                <c:pt idx="1020">
                  <c:v>0.881501733393382</c:v>
                </c:pt>
                <c:pt idx="1021">
                  <c:v>0.88140958325175101</c:v>
                </c:pt>
                <c:pt idx="1022">
                  <c:v>0.88131738074487087</c:v>
                </c:pt>
                <c:pt idx="1023">
                  <c:v>0.88122512587096991</c:v>
                </c:pt>
                <c:pt idx="1024">
                  <c:v>0.88113281862831849</c:v>
                </c:pt>
                <c:pt idx="1025">
                  <c:v>0.88104045901522887</c:v>
                </c:pt>
                <c:pt idx="1026">
                  <c:v>0.88094804703005547</c:v>
                </c:pt>
                <c:pt idx="1027">
                  <c:v>0.88085558267119468</c:v>
                </c:pt>
                <c:pt idx="1028">
                  <c:v>0.88076306593708498</c:v>
                </c:pt>
                <c:pt idx="1029">
                  <c:v>0.88067049682620713</c:v>
                </c:pt>
                <c:pt idx="1030">
                  <c:v>0.88057787533708387</c:v>
                </c:pt>
                <c:pt idx="1031">
                  <c:v>0.88048520146828047</c:v>
                </c:pt>
                <c:pt idx="1032">
                  <c:v>0.88039247521840414</c:v>
                </c:pt>
                <c:pt idx="1033">
                  <c:v>0.88029969658610452</c:v>
                </c:pt>
                <c:pt idx="1034">
                  <c:v>0.88020686557007355</c:v>
                </c:pt>
                <c:pt idx="1035">
                  <c:v>0.88011398216904568</c:v>
                </c:pt>
                <c:pt idx="1036">
                  <c:v>0.88002104638179757</c:v>
                </c:pt>
                <c:pt idx="1037">
                  <c:v>0.87992805820714837</c:v>
                </c:pt>
                <c:pt idx="1038">
                  <c:v>0.87983501764395977</c:v>
                </c:pt>
                <c:pt idx="1039">
                  <c:v>0.87974192469113588</c:v>
                </c:pt>
                <c:pt idx="1040">
                  <c:v>0.87964877934762342</c:v>
                </c:pt>
                <c:pt idx="1041">
                  <c:v>0.87955558161241165</c:v>
                </c:pt>
                <c:pt idx="1042">
                  <c:v>0.87946233148453246</c:v>
                </c:pt>
                <c:pt idx="1043">
                  <c:v>0.87936902896306046</c:v>
                </c:pt>
                <c:pt idx="1044">
                  <c:v>0.87927567404711293</c:v>
                </c:pt>
                <c:pt idx="1045">
                  <c:v>0.87918226673584976</c:v>
                </c:pt>
                <c:pt idx="1046">
                  <c:v>0.8790888070284737</c:v>
                </c:pt>
                <c:pt idx="1047">
                  <c:v>0.87899529492423023</c:v>
                </c:pt>
                <c:pt idx="1048">
                  <c:v>0.87890173042240782</c:v>
                </c:pt>
                <c:pt idx="1049">
                  <c:v>0.87880811352233756</c:v>
                </c:pt>
                <c:pt idx="1050">
                  <c:v>0.87871444422339373</c:v>
                </c:pt>
                <c:pt idx="1051">
                  <c:v>0.87862072252499324</c:v>
                </c:pt>
                <c:pt idx="1052">
                  <c:v>0.87852694842659629</c:v>
                </c:pt>
                <c:pt idx="1053">
                  <c:v>0.87843312192770584</c:v>
                </c:pt>
                <c:pt idx="1054">
                  <c:v>0.87833924302786792</c:v>
                </c:pt>
                <c:pt idx="1055">
                  <c:v>0.87824531172667175</c:v>
                </c:pt>
                <c:pt idx="1056">
                  <c:v>0.87815132802374962</c:v>
                </c:pt>
                <c:pt idx="1057">
                  <c:v>0.87805729191877691</c:v>
                </c:pt>
                <c:pt idx="1058">
                  <c:v>0.87796320341147227</c:v>
                </c:pt>
                <c:pt idx="1059">
                  <c:v>0.87786906250159757</c:v>
                </c:pt>
                <c:pt idx="1060">
                  <c:v>0.87777486918895786</c:v>
                </c:pt>
                <c:pt idx="1061">
                  <c:v>0.87768062347340148</c:v>
                </c:pt>
                <c:pt idx="1062">
                  <c:v>0.87758632535482006</c:v>
                </c:pt>
                <c:pt idx="1063">
                  <c:v>0.87749197483314867</c:v>
                </c:pt>
                <c:pt idx="1064">
                  <c:v>0.87739757190836576</c:v>
                </c:pt>
                <c:pt idx="1065">
                  <c:v>0.8773031165804932</c:v>
                </c:pt>
                <c:pt idx="1066">
                  <c:v>0.87720860884959628</c:v>
                </c:pt>
                <c:pt idx="1067">
                  <c:v>0.8771140487157838</c:v>
                </c:pt>
                <c:pt idx="1068">
                  <c:v>0.87701943617920808</c:v>
                </c:pt>
                <c:pt idx="1069">
                  <c:v>0.87692477124006496</c:v>
                </c:pt>
                <c:pt idx="1070">
                  <c:v>0.87683005389859403</c:v>
                </c:pt>
                <c:pt idx="1071">
                  <c:v>0.87673528415507829</c:v>
                </c:pt>
                <c:pt idx="1072">
                  <c:v>0.87664046200984458</c:v>
                </c:pt>
                <c:pt idx="1073">
                  <c:v>0.87654558746326328</c:v>
                </c:pt>
                <c:pt idx="1074">
                  <c:v>0.8764506605157486</c:v>
                </c:pt>
                <c:pt idx="1075">
                  <c:v>0.87635568116775864</c:v>
                </c:pt>
                <c:pt idx="1076">
                  <c:v>0.87626064941979498</c:v>
                </c:pt>
                <c:pt idx="1077">
                  <c:v>0.87616556527240319</c:v>
                </c:pt>
                <c:pt idx="1078">
                  <c:v>0.8760704287261728</c:v>
                </c:pt>
                <c:pt idx="1079">
                  <c:v>0.87597523978173708</c:v>
                </c:pt>
                <c:pt idx="1080">
                  <c:v>0.87587999843977338</c:v>
                </c:pt>
                <c:pt idx="1081">
                  <c:v>0.87578470470100278</c:v>
                </c:pt>
                <c:pt idx="1082">
                  <c:v>0.87568935856619068</c:v>
                </c:pt>
                <c:pt idx="1083">
                  <c:v>0.8755939600361462</c:v>
                </c:pt>
                <c:pt idx="1084">
                  <c:v>0.87549850911172267</c:v>
                </c:pt>
                <c:pt idx="1085">
                  <c:v>0.87540300579381747</c:v>
                </c:pt>
                <c:pt idx="1086">
                  <c:v>0.87530745008337218</c:v>
                </c:pt>
                <c:pt idx="1087">
                  <c:v>0.87521184198137236</c:v>
                </c:pt>
                <c:pt idx="1088">
                  <c:v>0.87511618148884807</c:v>
                </c:pt>
                <c:pt idx="1089">
                  <c:v>0.87502046860687321</c:v>
                </c:pt>
                <c:pt idx="1090">
                  <c:v>0.87492470333656625</c:v>
                </c:pt>
                <c:pt idx="1091">
                  <c:v>0.8748288856790899</c:v>
                </c:pt>
                <c:pt idx="1092">
                  <c:v>0.87473301563565098</c:v>
                </c:pt>
                <c:pt idx="1093">
                  <c:v>0.87463709320750083</c:v>
                </c:pt>
                <c:pt idx="1094">
                  <c:v>0.87454111839593518</c:v>
                </c:pt>
                <c:pt idx="1095">
                  <c:v>0.87444509120229419</c:v>
                </c:pt>
                <c:pt idx="1096">
                  <c:v>0.87434901162796241</c:v>
                </c:pt>
                <c:pt idx="1097">
                  <c:v>0.87425287967436882</c:v>
                </c:pt>
                <c:pt idx="1098">
                  <c:v>0.87415669534298701</c:v>
                </c:pt>
                <c:pt idx="1099">
                  <c:v>0.8740604586353351</c:v>
                </c:pt>
                <c:pt idx="1100">
                  <c:v>0.87396416955297584</c:v>
                </c:pt>
                <c:pt idx="1101">
                  <c:v>0.8738678280975164</c:v>
                </c:pt>
                <c:pt idx="1102">
                  <c:v>0.87377143427060877</c:v>
                </c:pt>
                <c:pt idx="1103">
                  <c:v>0.8736749880739495</c:v>
                </c:pt>
                <c:pt idx="1104">
                  <c:v>0.87357848950927985</c:v>
                </c:pt>
                <c:pt idx="1105">
                  <c:v>0.87348193857838596</c:v>
                </c:pt>
                <c:pt idx="1106">
                  <c:v>0.87338533528309859</c:v>
                </c:pt>
                <c:pt idx="1107">
                  <c:v>0.87328867962529322</c:v>
                </c:pt>
                <c:pt idx="1108">
                  <c:v>0.87319197160689044</c:v>
                </c:pt>
                <c:pt idx="1109">
                  <c:v>0.87309521122985534</c:v>
                </c:pt>
                <c:pt idx="1110">
                  <c:v>0.8729983984961982</c:v>
                </c:pt>
                <c:pt idx="1111">
                  <c:v>0.87290153340797405</c:v>
                </c:pt>
                <c:pt idx="1112">
                  <c:v>0.87280461596728298</c:v>
                </c:pt>
                <c:pt idx="1113">
                  <c:v>0.87270764617626995</c:v>
                </c:pt>
                <c:pt idx="1114">
                  <c:v>0.87261062403712497</c:v>
                </c:pt>
                <c:pt idx="1115">
                  <c:v>0.87251354955208316</c:v>
                </c:pt>
                <c:pt idx="1116">
                  <c:v>0.87241642272342457</c:v>
                </c:pt>
                <c:pt idx="1117">
                  <c:v>0.87231924355347445</c:v>
                </c:pt>
                <c:pt idx="1118">
                  <c:v>0.87222201204460315</c:v>
                </c:pt>
                <c:pt idx="1119">
                  <c:v>0.87212472819922626</c:v>
                </c:pt>
                <c:pt idx="1120">
                  <c:v>0.87202739201980439</c:v>
                </c:pt>
                <c:pt idx="1121">
                  <c:v>0.87193000350884364</c:v>
                </c:pt>
                <c:pt idx="1122">
                  <c:v>0.87183256266889508</c:v>
                </c:pt>
                <c:pt idx="1123">
                  <c:v>0.87173506950255519</c:v>
                </c:pt>
                <c:pt idx="1124">
                  <c:v>0.87163752401246575</c:v>
                </c:pt>
                <c:pt idx="1125">
                  <c:v>0.87153992620131393</c:v>
                </c:pt>
                <c:pt idx="1126">
                  <c:v>0.87144227607183222</c:v>
                </c:pt>
                <c:pt idx="1127">
                  <c:v>0.87134457362679851</c:v>
                </c:pt>
                <c:pt idx="1128">
                  <c:v>0.8712468188690361</c:v>
                </c:pt>
                <c:pt idx="1129">
                  <c:v>0.8711490118014138</c:v>
                </c:pt>
                <c:pt idx="1130">
                  <c:v>0.87105115242684583</c:v>
                </c:pt>
                <c:pt idx="1131">
                  <c:v>0.87095324074829206</c:v>
                </c:pt>
                <c:pt idx="1132">
                  <c:v>0.87085527676875774</c:v>
                </c:pt>
                <c:pt idx="1133">
                  <c:v>0.87075726049129376</c:v>
                </c:pt>
                <c:pt idx="1134">
                  <c:v>0.87065919191899677</c:v>
                </c:pt>
                <c:pt idx="1135">
                  <c:v>0.87056107105500879</c:v>
                </c:pt>
                <c:pt idx="1136">
                  <c:v>0.87046289790251774</c:v>
                </c:pt>
                <c:pt idx="1137">
                  <c:v>0.87036467246475702</c:v>
                </c:pt>
                <c:pt idx="1138">
                  <c:v>0.87026639474500589</c:v>
                </c:pt>
                <c:pt idx="1139">
                  <c:v>0.87016806474658925</c:v>
                </c:pt>
                <c:pt idx="1140">
                  <c:v>0.87006968247287786</c:v>
                </c:pt>
                <c:pt idx="1141">
                  <c:v>0.8699712479272883</c:v>
                </c:pt>
                <c:pt idx="1142">
                  <c:v>0.86987276111328293</c:v>
                </c:pt>
                <c:pt idx="1143">
                  <c:v>0.86977422203437005</c:v>
                </c:pt>
                <c:pt idx="1144">
                  <c:v>0.8696756306941037</c:v>
                </c:pt>
                <c:pt idx="1145">
                  <c:v>0.86957698709608389</c:v>
                </c:pt>
                <c:pt idx="1146">
                  <c:v>0.8694782912439567</c:v>
                </c:pt>
                <c:pt idx="1147">
                  <c:v>0.86937954314141408</c:v>
                </c:pt>
                <c:pt idx="1148">
                  <c:v>0.86928074279219392</c:v>
                </c:pt>
                <c:pt idx="1149">
                  <c:v>0.86918189020008019</c:v>
                </c:pt>
                <c:pt idx="1150">
                  <c:v>0.86908298536890294</c:v>
                </c:pt>
                <c:pt idx="1151">
                  <c:v>0.86898402830253829</c:v>
                </c:pt>
                <c:pt idx="1152">
                  <c:v>0.86888501900490844</c:v>
                </c:pt>
                <c:pt idx="1153">
                  <c:v>0.86878595747998177</c:v>
                </c:pt>
                <c:pt idx="1154">
                  <c:v>0.86868684373177285</c:v>
                </c:pt>
                <c:pt idx="1155">
                  <c:v>0.86858767776434243</c:v>
                </c:pt>
                <c:pt idx="1156">
                  <c:v>0.86848845958179732</c:v>
                </c:pt>
                <c:pt idx="1157">
                  <c:v>0.86838918918829078</c:v>
                </c:pt>
                <c:pt idx="1158">
                  <c:v>0.86828986658802221</c:v>
                </c:pt>
                <c:pt idx="1159">
                  <c:v>0.86819049178523744</c:v>
                </c:pt>
                <c:pt idx="1160">
                  <c:v>0.86809106478422848</c:v>
                </c:pt>
                <c:pt idx="1161">
                  <c:v>0.86799158558933376</c:v>
                </c:pt>
                <c:pt idx="1162">
                  <c:v>0.86789205420493809</c:v>
                </c:pt>
                <c:pt idx="1163">
                  <c:v>0.8677924706354726</c:v>
                </c:pt>
                <c:pt idx="1164">
                  <c:v>0.86769283488541504</c:v>
                </c:pt>
                <c:pt idx="1165">
                  <c:v>0.86759314695928946</c:v>
                </c:pt>
                <c:pt idx="1166">
                  <c:v>0.86749340686166643</c:v>
                </c:pt>
                <c:pt idx="1167">
                  <c:v>0.86739361459716302</c:v>
                </c:pt>
                <c:pt idx="1168">
                  <c:v>0.86729377017044296</c:v>
                </c:pt>
                <c:pt idx="1169">
                  <c:v>0.86719387358621636</c:v>
                </c:pt>
                <c:pt idx="1170">
                  <c:v>0.86709392484923997</c:v>
                </c:pt>
                <c:pt idx="1171">
                  <c:v>0.86699392396431707</c:v>
                </c:pt>
                <c:pt idx="1172">
                  <c:v>0.86689387093629777</c:v>
                </c:pt>
                <c:pt idx="1173">
                  <c:v>0.86679376577007883</c:v>
                </c:pt>
                <c:pt idx="1174">
                  <c:v>0.8666936084706035</c:v>
                </c:pt>
                <c:pt idx="1175">
                  <c:v>0.86659339904286192</c:v>
                </c:pt>
                <c:pt idx="1176">
                  <c:v>0.86649313749189083</c:v>
                </c:pt>
                <c:pt idx="1177">
                  <c:v>0.86639282382277394</c:v>
                </c:pt>
                <c:pt idx="1178">
                  <c:v>0.86629245804064148</c:v>
                </c:pt>
                <c:pt idx="1179">
                  <c:v>0.86619204015067075</c:v>
                </c:pt>
                <c:pt idx="1180">
                  <c:v>0.86609157015808569</c:v>
                </c:pt>
                <c:pt idx="1181">
                  <c:v>0.8659910480681573</c:v>
                </c:pt>
                <c:pt idx="1182">
                  <c:v>0.86589047388620322</c:v>
                </c:pt>
                <c:pt idx="1183">
                  <c:v>0.86578984761758826</c:v>
                </c:pt>
                <c:pt idx="1184">
                  <c:v>0.86568916926772399</c:v>
                </c:pt>
                <c:pt idx="1185">
                  <c:v>0.86558843884206893</c:v>
                </c:pt>
                <c:pt idx="1186">
                  <c:v>0.86548765634612879</c:v>
                </c:pt>
                <c:pt idx="1187">
                  <c:v>0.86538682178545601</c:v>
                </c:pt>
                <c:pt idx="1188">
                  <c:v>0.86528593516565022</c:v>
                </c:pt>
                <c:pt idx="1189">
                  <c:v>0.86518499649235825</c:v>
                </c:pt>
                <c:pt idx="1190">
                  <c:v>0.86508400577127365</c:v>
                </c:pt>
                <c:pt idx="1191">
                  <c:v>0.86498296300813737</c:v>
                </c:pt>
                <c:pt idx="1192">
                  <c:v>0.86488186820873747</c:v>
                </c:pt>
                <c:pt idx="1193">
                  <c:v>0.86478072137890905</c:v>
                </c:pt>
                <c:pt idx="1194">
                  <c:v>0.86467952252453428</c:v>
                </c:pt>
                <c:pt idx="1195">
                  <c:v>0.86457827165154288</c:v>
                </c:pt>
                <c:pt idx="1196">
                  <c:v>0.86447696876591151</c:v>
                </c:pt>
                <c:pt idx="1197">
                  <c:v>0.86437561387366413</c:v>
                </c:pt>
                <c:pt idx="1198">
                  <c:v>0.86427420698087198</c:v>
                </c:pt>
                <c:pt idx="1199">
                  <c:v>0.86417274809365374</c:v>
                </c:pt>
                <c:pt idx="1200">
                  <c:v>0.86407123721817514</c:v>
                </c:pt>
                <c:pt idx="1201">
                  <c:v>0.86396967436064942</c:v>
                </c:pt>
                <c:pt idx="1202">
                  <c:v>0.86386805952733714</c:v>
                </c:pt>
                <c:pt idx="1203">
                  <c:v>0.86376639272454625</c:v>
                </c:pt>
                <c:pt idx="1204">
                  <c:v>0.86366467395863211</c:v>
                </c:pt>
                <c:pt idx="1205">
                  <c:v>0.86356290323599749</c:v>
                </c:pt>
                <c:pt idx="1206">
                  <c:v>0.86346108056309268</c:v>
                </c:pt>
                <c:pt idx="1207">
                  <c:v>0.86335920594641535</c:v>
                </c:pt>
                <c:pt idx="1208">
                  <c:v>0.86325727939251062</c:v>
                </c:pt>
                <c:pt idx="1209">
                  <c:v>0.86315530090797132</c:v>
                </c:pt>
                <c:pt idx="1210">
                  <c:v>0.8630532704994377</c:v>
                </c:pt>
                <c:pt idx="1211">
                  <c:v>0.86295118817359751</c:v>
                </c:pt>
                <c:pt idx="1212">
                  <c:v>0.86284905393718614</c:v>
                </c:pt>
                <c:pt idx="1213">
                  <c:v>0.86274686779698662</c:v>
                </c:pt>
                <c:pt idx="1214">
                  <c:v>0.8626446297598297</c:v>
                </c:pt>
                <c:pt idx="1215">
                  <c:v>0.86254233983259354</c:v>
                </c:pt>
                <c:pt idx="1216">
                  <c:v>0.86243999802220406</c:v>
                </c:pt>
                <c:pt idx="1217">
                  <c:v>0.862337604335635</c:v>
                </c:pt>
                <c:pt idx="1218">
                  <c:v>0.86223515877990764</c:v>
                </c:pt>
                <c:pt idx="1219">
                  <c:v>0.8621326613620911</c:v>
                </c:pt>
                <c:pt idx="1220">
                  <c:v>0.86203011208930225</c:v>
                </c:pt>
                <c:pt idx="1221">
                  <c:v>0.86192751096870568</c:v>
                </c:pt>
                <c:pt idx="1222">
                  <c:v>0.86182485800751385</c:v>
                </c:pt>
                <c:pt idx="1223">
                  <c:v>0.86172215321298684</c:v>
                </c:pt>
                <c:pt idx="1224">
                  <c:v>0.86161939659243281</c:v>
                </c:pt>
                <c:pt idx="1225">
                  <c:v>0.86151658815320775</c:v>
                </c:pt>
                <c:pt idx="1226">
                  <c:v>0.86141372790271531</c:v>
                </c:pt>
                <c:pt idx="1227">
                  <c:v>0.8613108158484073</c:v>
                </c:pt>
                <c:pt idx="1228">
                  <c:v>0.86120785199778327</c:v>
                </c:pt>
                <c:pt idx="1229">
                  <c:v>0.86110483635839075</c:v>
                </c:pt>
                <c:pt idx="1230">
                  <c:v>0.86100176893782532</c:v>
                </c:pt>
                <c:pt idx="1231">
                  <c:v>0.86089864974373043</c:v>
                </c:pt>
                <c:pt idx="1232">
                  <c:v>0.86079547878379759</c:v>
                </c:pt>
                <c:pt idx="1233">
                  <c:v>0.86069225606576627</c:v>
                </c:pt>
                <c:pt idx="1234">
                  <c:v>0.86058898159742414</c:v>
                </c:pt>
                <c:pt idx="1235">
                  <c:v>0.8604856553866066</c:v>
                </c:pt>
                <c:pt idx="1236">
                  <c:v>0.86038227744119744</c:v>
                </c:pt>
                <c:pt idx="1237">
                  <c:v>0.86027884776912844</c:v>
                </c:pt>
                <c:pt idx="1238">
                  <c:v>0.86017536637837944</c:v>
                </c:pt>
                <c:pt idx="1239">
                  <c:v>0.86007183327697845</c:v>
                </c:pt>
                <c:pt idx="1240">
                  <c:v>0.85996824847300168</c:v>
                </c:pt>
                <c:pt idx="1241">
                  <c:v>0.85986461197457353</c:v>
                </c:pt>
                <c:pt idx="1242">
                  <c:v>0.85976092378986646</c:v>
                </c:pt>
                <c:pt idx="1243">
                  <c:v>0.85965718392710111</c:v>
                </c:pt>
                <c:pt idx="1244">
                  <c:v>0.85955339239454664</c:v>
                </c:pt>
                <c:pt idx="1245">
                  <c:v>0.85944954920052019</c:v>
                </c:pt>
                <c:pt idx="1246">
                  <c:v>0.85934565435338717</c:v>
                </c:pt>
                <c:pt idx="1247">
                  <c:v>0.8592417078615614</c:v>
                </c:pt>
                <c:pt idx="1248">
                  <c:v>0.8591377097335049</c:v>
                </c:pt>
                <c:pt idx="1249">
                  <c:v>0.85903365997772807</c:v>
                </c:pt>
                <c:pt idx="1250">
                  <c:v>0.85892955860278974</c:v>
                </c:pt>
                <c:pt idx="1251">
                  <c:v>0.85882540561729692</c:v>
                </c:pt>
                <c:pt idx="1252">
                  <c:v>0.85872120102990501</c:v>
                </c:pt>
                <c:pt idx="1253">
                  <c:v>0.85861694484931783</c:v>
                </c:pt>
                <c:pt idx="1254">
                  <c:v>0.85851263708428771</c:v>
                </c:pt>
                <c:pt idx="1255">
                  <c:v>0.85840827774361517</c:v>
                </c:pt>
                <c:pt idx="1256">
                  <c:v>0.85830386683614945</c:v>
                </c:pt>
                <c:pt idx="1257">
                  <c:v>0.85819940437078812</c:v>
                </c:pt>
                <c:pt idx="1258">
                  <c:v>0.85809489035647724</c:v>
                </c:pt>
                <c:pt idx="1259">
                  <c:v>0.85799032480221127</c:v>
                </c:pt>
                <c:pt idx="1260">
                  <c:v>0.85788570771703332</c:v>
                </c:pt>
                <c:pt idx="1261">
                  <c:v>0.85778103911003489</c:v>
                </c:pt>
                <c:pt idx="1262">
                  <c:v>0.85767631899035612</c:v>
                </c:pt>
                <c:pt idx="1263">
                  <c:v>0.85757154736718577</c:v>
                </c:pt>
                <c:pt idx="1264">
                  <c:v>0.85746672424976111</c:v>
                </c:pt>
                <c:pt idx="1265">
                  <c:v>0.85736184964736795</c:v>
                </c:pt>
                <c:pt idx="1266">
                  <c:v>0.85725692356934069</c:v>
                </c:pt>
                <c:pt idx="1267">
                  <c:v>0.85715194602506251</c:v>
                </c:pt>
                <c:pt idx="1268">
                  <c:v>0.85704691702396507</c:v>
                </c:pt>
                <c:pt idx="1269">
                  <c:v>0.8569418365755288</c:v>
                </c:pt>
                <c:pt idx="1270">
                  <c:v>0.85683670468928275</c:v>
                </c:pt>
                <c:pt idx="1271">
                  <c:v>0.85673152137480468</c:v>
                </c:pt>
                <c:pt idx="1272">
                  <c:v>0.85662628664172114</c:v>
                </c:pt>
                <c:pt idx="1273">
                  <c:v>0.85652100049970714</c:v>
                </c:pt>
                <c:pt idx="1274">
                  <c:v>0.8564156629584867</c:v>
                </c:pt>
                <c:pt idx="1275">
                  <c:v>0.85631027402783244</c:v>
                </c:pt>
                <c:pt idx="1276">
                  <c:v>0.85620483371756584</c:v>
                </c:pt>
                <c:pt idx="1277">
                  <c:v>0.85609934203755711</c:v>
                </c:pt>
                <c:pt idx="1278">
                  <c:v>0.85599379899772521</c:v>
                </c:pt>
                <c:pt idx="1279">
                  <c:v>0.85588820460803805</c:v>
                </c:pt>
                <c:pt idx="1280">
                  <c:v>0.85578255887851218</c:v>
                </c:pt>
                <c:pt idx="1281">
                  <c:v>0.8556768618192131</c:v>
                </c:pt>
                <c:pt idx="1282">
                  <c:v>0.85557111344025527</c:v>
                </c:pt>
                <c:pt idx="1283">
                  <c:v>0.85546531375180179</c:v>
                </c:pt>
                <c:pt idx="1284">
                  <c:v>0.85535946276406483</c:v>
                </c:pt>
                <c:pt idx="1285">
                  <c:v>0.85525356048730528</c:v>
                </c:pt>
                <c:pt idx="1286">
                  <c:v>0.85514760693183312</c:v>
                </c:pt>
                <c:pt idx="1287">
                  <c:v>0.85504160210800717</c:v>
                </c:pt>
                <c:pt idx="1288">
                  <c:v>0.85493554602623534</c:v>
                </c:pt>
                <c:pt idx="1289">
                  <c:v>0.85482943869697425</c:v>
                </c:pt>
                <c:pt idx="1290">
                  <c:v>0.85472328013072962</c:v>
                </c:pt>
                <c:pt idx="1291">
                  <c:v>0.85461707033805612</c:v>
                </c:pt>
                <c:pt idx="1292">
                  <c:v>0.85451080932955736</c:v>
                </c:pt>
                <c:pt idx="1293">
                  <c:v>0.85440449711588606</c:v>
                </c:pt>
                <c:pt idx="1294">
                  <c:v>0.85429813370774399</c:v>
                </c:pt>
                <c:pt idx="1295">
                  <c:v>0.85419171911588188</c:v>
                </c:pt>
                <c:pt idx="1296">
                  <c:v>0.85408525335109953</c:v>
                </c:pt>
                <c:pt idx="1297">
                  <c:v>0.85397873642424571</c:v>
                </c:pt>
                <c:pt idx="1298">
                  <c:v>0.85387216834621849</c:v>
                </c:pt>
                <c:pt idx="1299">
                  <c:v>0.85376554912796476</c:v>
                </c:pt>
                <c:pt idx="1300">
                  <c:v>0.85365887878048063</c:v>
                </c:pt>
                <c:pt idx="1301">
                  <c:v>0.85355215731481138</c:v>
                </c:pt>
                <c:pt idx="1302">
                  <c:v>0.85344538474205134</c:v>
                </c:pt>
                <c:pt idx="1303">
                  <c:v>0.85333856107334394</c:v>
                </c:pt>
                <c:pt idx="1304">
                  <c:v>0.85323168631988189</c:v>
                </c:pt>
                <c:pt idx="1305">
                  <c:v>0.85312476049290697</c:v>
                </c:pt>
                <c:pt idx="1306">
                  <c:v>0.85301778360371017</c:v>
                </c:pt>
                <c:pt idx="1307">
                  <c:v>0.8529107556636315</c:v>
                </c:pt>
                <c:pt idx="1308">
                  <c:v>0.85280367668406043</c:v>
                </c:pt>
                <c:pt idx="1309">
                  <c:v>0.85269654667643546</c:v>
                </c:pt>
                <c:pt idx="1310">
                  <c:v>0.8525893656522443</c:v>
                </c:pt>
                <c:pt idx="1311">
                  <c:v>0.85248213362302405</c:v>
                </c:pt>
                <c:pt idx="1312">
                  <c:v>0.85237485060036089</c:v>
                </c:pt>
                <c:pt idx="1313">
                  <c:v>0.8522675165958904</c:v>
                </c:pt>
                <c:pt idx="1314">
                  <c:v>0.85216013162129722</c:v>
                </c:pt>
                <c:pt idx="1315">
                  <c:v>0.85205269568831543</c:v>
                </c:pt>
                <c:pt idx="1316">
                  <c:v>0.85194520880872826</c:v>
                </c:pt>
                <c:pt idx="1317">
                  <c:v>0.85183767099436847</c:v>
                </c:pt>
                <c:pt idx="1318">
                  <c:v>0.85173008225711788</c:v>
                </c:pt>
                <c:pt idx="1319">
                  <c:v>0.85162244260890774</c:v>
                </c:pt>
                <c:pt idx="1320">
                  <c:v>0.85151475206171856</c:v>
                </c:pt>
                <c:pt idx="1321">
                  <c:v>0.85140701062758029</c:v>
                </c:pt>
                <c:pt idx="1322">
                  <c:v>0.85129921831857214</c:v>
                </c:pt>
                <c:pt idx="1323">
                  <c:v>0.85119137514682275</c:v>
                </c:pt>
                <c:pt idx="1324">
                  <c:v>0.85108348112451004</c:v>
                </c:pt>
                <c:pt idx="1325">
                  <c:v>0.85097553626386147</c:v>
                </c:pt>
                <c:pt idx="1326">
                  <c:v>0.85086754057715364</c:v>
                </c:pt>
                <c:pt idx="1327">
                  <c:v>0.8507594940767127</c:v>
                </c:pt>
                <c:pt idx="1328">
                  <c:v>0.85065139677491419</c:v>
                </c:pt>
                <c:pt idx="1329">
                  <c:v>0.85054324868418318</c:v>
                </c:pt>
                <c:pt idx="1330">
                  <c:v>0.85043504981699392</c:v>
                </c:pt>
                <c:pt idx="1331">
                  <c:v>0.85032680018587015</c:v>
                </c:pt>
                <c:pt idx="1332">
                  <c:v>0.85021849980338526</c:v>
                </c:pt>
                <c:pt idx="1333">
                  <c:v>0.85011014868216195</c:v>
                </c:pt>
                <c:pt idx="1334">
                  <c:v>0.85000174683487228</c:v>
                </c:pt>
                <c:pt idx="1335">
                  <c:v>0.84989329427423788</c:v>
                </c:pt>
                <c:pt idx="1336">
                  <c:v>0.84978479101302995</c:v>
                </c:pt>
                <c:pt idx="1337">
                  <c:v>0.84967623706406903</c:v>
                </c:pt>
                <c:pt idx="1338">
                  <c:v>0.84956763244022515</c:v>
                </c:pt>
                <c:pt idx="1339">
                  <c:v>0.84945897715441798</c:v>
                </c:pt>
                <c:pt idx="1340">
                  <c:v>0.84935027121961648</c:v>
                </c:pt>
                <c:pt idx="1341">
                  <c:v>0.84924151464883935</c:v>
                </c:pt>
                <c:pt idx="1342">
                  <c:v>0.84913270745515479</c:v>
                </c:pt>
                <c:pt idx="1343">
                  <c:v>0.84902384965168043</c:v>
                </c:pt>
                <c:pt idx="1344">
                  <c:v>0.8489149412515834</c:v>
                </c:pt>
                <c:pt idx="1345">
                  <c:v>0.84880598226808057</c:v>
                </c:pt>
                <c:pt idx="1346">
                  <c:v>0.84869697271443822</c:v>
                </c:pt>
                <c:pt idx="1347">
                  <c:v>0.84858791260397226</c:v>
                </c:pt>
                <c:pt idx="1348">
                  <c:v>0.84847880195004799</c:v>
                </c:pt>
                <c:pt idx="1349">
                  <c:v>0.84836964076608057</c:v>
                </c:pt>
                <c:pt idx="1350">
                  <c:v>0.84826042906553456</c:v>
                </c:pt>
                <c:pt idx="1351">
                  <c:v>0.84815116686192427</c:v>
                </c:pt>
                <c:pt idx="1352">
                  <c:v>0.84804185416881339</c:v>
                </c:pt>
                <c:pt idx="1353">
                  <c:v>0.84793249099981538</c:v>
                </c:pt>
                <c:pt idx="1354">
                  <c:v>0.84782307736859319</c:v>
                </c:pt>
                <c:pt idx="1355">
                  <c:v>0.84771361328885941</c:v>
                </c:pt>
                <c:pt idx="1356">
                  <c:v>0.84760409877437637</c:v>
                </c:pt>
                <c:pt idx="1357">
                  <c:v>0.8474945338389559</c:v>
                </c:pt>
                <c:pt idx="1358">
                  <c:v>0.84738491849645958</c:v>
                </c:pt>
                <c:pt idx="1359">
                  <c:v>0.84727525276079851</c:v>
                </c:pt>
                <c:pt idx="1360">
                  <c:v>0.84716553664593353</c:v>
                </c:pt>
                <c:pt idx="1361">
                  <c:v>0.84705577016587508</c:v>
                </c:pt>
                <c:pt idx="1362">
                  <c:v>0.84694595333468325</c:v>
                </c:pt>
                <c:pt idx="1363">
                  <c:v>0.84683608616646777</c:v>
                </c:pt>
                <c:pt idx="1364">
                  <c:v>0.84672616867538819</c:v>
                </c:pt>
                <c:pt idx="1365">
                  <c:v>0.84661620087565359</c:v>
                </c:pt>
                <c:pt idx="1366">
                  <c:v>0.84650618278152268</c:v>
                </c:pt>
                <c:pt idx="1367">
                  <c:v>0.846396114407304</c:v>
                </c:pt>
                <c:pt idx="1368">
                  <c:v>0.84628599576735575</c:v>
                </c:pt>
                <c:pt idx="1369">
                  <c:v>0.84617582687608572</c:v>
                </c:pt>
                <c:pt idx="1370">
                  <c:v>0.84606560774795148</c:v>
                </c:pt>
                <c:pt idx="1371">
                  <c:v>0.84595533839746029</c:v>
                </c:pt>
                <c:pt idx="1372">
                  <c:v>0.84584501883916907</c:v>
                </c:pt>
                <c:pt idx="1373">
                  <c:v>0.84573464908768448</c:v>
                </c:pt>
                <c:pt idx="1374">
                  <c:v>0.845624229157663</c:v>
                </c:pt>
                <c:pt idx="1375">
                  <c:v>0.84551375906381065</c:v>
                </c:pt>
                <c:pt idx="1376">
                  <c:v>0.8454032388208832</c:v>
                </c:pt>
                <c:pt idx="1377">
                  <c:v>0.84529266844368633</c:v>
                </c:pt>
                <c:pt idx="1378">
                  <c:v>0.84518204794707519</c:v>
                </c:pt>
                <c:pt idx="1379">
                  <c:v>0.84507137734595483</c:v>
                </c:pt>
                <c:pt idx="1380">
                  <c:v>0.84496065665527997</c:v>
                </c:pt>
                <c:pt idx="1381">
                  <c:v>0.84484988589005516</c:v>
                </c:pt>
                <c:pt idx="1382">
                  <c:v>0.84473906506533458</c:v>
                </c:pt>
                <c:pt idx="1383">
                  <c:v>0.84462819419622215</c:v>
                </c:pt>
                <c:pt idx="1384">
                  <c:v>0.84451727329787163</c:v>
                </c:pt>
                <c:pt idx="1385">
                  <c:v>0.84440630238548653</c:v>
                </c:pt>
                <c:pt idx="1386">
                  <c:v>0.84429528147431998</c:v>
                </c:pt>
                <c:pt idx="1387">
                  <c:v>0.84418421057967497</c:v>
                </c:pt>
                <c:pt idx="1388">
                  <c:v>0.8440730897169042</c:v>
                </c:pt>
                <c:pt idx="1389">
                  <c:v>0.84396191890141026</c:v>
                </c:pt>
                <c:pt idx="1390">
                  <c:v>0.84385069814864533</c:v>
                </c:pt>
                <c:pt idx="1391">
                  <c:v>0.84373942747411146</c:v>
                </c:pt>
                <c:pt idx="1392">
                  <c:v>0.84362810689336032</c:v>
                </c:pt>
                <c:pt idx="1393">
                  <c:v>0.84351673642199354</c:v>
                </c:pt>
                <c:pt idx="1394">
                  <c:v>0.84340531607566249</c:v>
                </c:pt>
                <c:pt idx="1395">
                  <c:v>0.84329384587006817</c:v>
                </c:pt>
                <c:pt idx="1396">
                  <c:v>0.84318232582096153</c:v>
                </c:pt>
                <c:pt idx="1397">
                  <c:v>0.84307075594414316</c:v>
                </c:pt>
                <c:pt idx="1398">
                  <c:v>0.84295913625546348</c:v>
                </c:pt>
                <c:pt idx="1399">
                  <c:v>0.84284746677082256</c:v>
                </c:pt>
                <c:pt idx="1400">
                  <c:v>0.84273574750617053</c:v>
                </c:pt>
                <c:pt idx="1401">
                  <c:v>0.84262397847750703</c:v>
                </c:pt>
                <c:pt idx="1402">
                  <c:v>0.84251215970088156</c:v>
                </c:pt>
                <c:pt idx="1403">
                  <c:v>0.84240029119239346</c:v>
                </c:pt>
                <c:pt idx="1404">
                  <c:v>0.84228837296819181</c:v>
                </c:pt>
                <c:pt idx="1405">
                  <c:v>0.84217640504447555</c:v>
                </c:pt>
                <c:pt idx="1406">
                  <c:v>0.84206438743749312</c:v>
                </c:pt>
                <c:pt idx="1407">
                  <c:v>0.84195232016354304</c:v>
                </c:pt>
                <c:pt idx="1408">
                  <c:v>0.84184020323897357</c:v>
                </c:pt>
                <c:pt idx="1409">
                  <c:v>0.84172803668018259</c:v>
                </c:pt>
                <c:pt idx="1410">
                  <c:v>0.84161582050361783</c:v>
                </c:pt>
                <c:pt idx="1411">
                  <c:v>0.84150355472577687</c:v>
                </c:pt>
                <c:pt idx="1412">
                  <c:v>0.84139123936320692</c:v>
                </c:pt>
                <c:pt idx="1413">
                  <c:v>0.84127887443250515</c:v>
                </c:pt>
                <c:pt idx="1414">
                  <c:v>0.84116645995031847</c:v>
                </c:pt>
                <c:pt idx="1415">
                  <c:v>0.8410539959333434</c:v>
                </c:pt>
                <c:pt idx="1416">
                  <c:v>0.84094148239832645</c:v>
                </c:pt>
                <c:pt idx="1417">
                  <c:v>0.84082891936206372</c:v>
                </c:pt>
                <c:pt idx="1418">
                  <c:v>0.8407163068414012</c:v>
                </c:pt>
                <c:pt idx="1419">
                  <c:v>0.84060364485323458</c:v>
                </c:pt>
                <c:pt idx="1420">
                  <c:v>0.84049093341450942</c:v>
                </c:pt>
                <c:pt idx="1421">
                  <c:v>0.84037817254222091</c:v>
                </c:pt>
                <c:pt idx="1422">
                  <c:v>0.84026536225341408</c:v>
                </c:pt>
                <c:pt idx="1423">
                  <c:v>0.84015250256518381</c:v>
                </c:pt>
                <c:pt idx="1424">
                  <c:v>0.84003959349467461</c:v>
                </c:pt>
                <c:pt idx="1425">
                  <c:v>0.83992663505908072</c:v>
                </c:pt>
                <c:pt idx="1426">
                  <c:v>0.83981362727564624</c:v>
                </c:pt>
                <c:pt idx="1427">
                  <c:v>0.83970057016166511</c:v>
                </c:pt>
                <c:pt idx="1428">
                  <c:v>0.83958746373448079</c:v>
                </c:pt>
                <c:pt idx="1429">
                  <c:v>0.83947430801148659</c:v>
                </c:pt>
                <c:pt idx="1430">
                  <c:v>0.83936110301012556</c:v>
                </c:pt>
                <c:pt idx="1431">
                  <c:v>0.8392478487478906</c:v>
                </c:pt>
                <c:pt idx="1432">
                  <c:v>0.83913454524232423</c:v>
                </c:pt>
                <c:pt idx="1433">
                  <c:v>0.83902119251101881</c:v>
                </c:pt>
                <c:pt idx="1434">
                  <c:v>0.83890779057161624</c:v>
                </c:pt>
                <c:pt idx="1435">
                  <c:v>0.83879433944180837</c:v>
                </c:pt>
                <c:pt idx="1436">
                  <c:v>0.83868083913933666</c:v>
                </c:pt>
                <c:pt idx="1437">
                  <c:v>0.83856728968199223</c:v>
                </c:pt>
                <c:pt idx="1438">
                  <c:v>0.83845369108761614</c:v>
                </c:pt>
                <c:pt idx="1439">
                  <c:v>0.83834004337409895</c:v>
                </c:pt>
                <c:pt idx="1440">
                  <c:v>0.83822634655938111</c:v>
                </c:pt>
                <c:pt idx="1441">
                  <c:v>0.83811260066145254</c:v>
                </c:pt>
                <c:pt idx="1442">
                  <c:v>0.83799880569835317</c:v>
                </c:pt>
                <c:pt idx="1443">
                  <c:v>0.83788496168817239</c:v>
                </c:pt>
                <c:pt idx="1444">
                  <c:v>0.83777106864904938</c:v>
                </c:pt>
                <c:pt idx="1445">
                  <c:v>0.83765712659917291</c:v>
                </c:pt>
                <c:pt idx="1446">
                  <c:v>0.83754313555678161</c:v>
                </c:pt>
                <c:pt idx="1447">
                  <c:v>0.83742909554016365</c:v>
                </c:pt>
                <c:pt idx="1448">
                  <c:v>0.83731500656765689</c:v>
                </c:pt>
                <c:pt idx="1449">
                  <c:v>0.83720086865764898</c:v>
                </c:pt>
                <c:pt idx="1450">
                  <c:v>0.83708668182857715</c:v>
                </c:pt>
                <c:pt idx="1451">
                  <c:v>0.83697244609892818</c:v>
                </c:pt>
                <c:pt idx="1452">
                  <c:v>0.83685816148723868</c:v>
                </c:pt>
                <c:pt idx="1453">
                  <c:v>0.83674382801209479</c:v>
                </c:pt>
                <c:pt idx="1454">
                  <c:v>0.83662944569213238</c:v>
                </c:pt>
                <c:pt idx="1455">
                  <c:v>0.83651501454603694</c:v>
                </c:pt>
                <c:pt idx="1456">
                  <c:v>0.83640053459254349</c:v>
                </c:pt>
                <c:pt idx="1457">
                  <c:v>0.83628600585043678</c:v>
                </c:pt>
                <c:pt idx="1458">
                  <c:v>0.83617142833855118</c:v>
                </c:pt>
                <c:pt idx="1459">
                  <c:v>0.83605680207577071</c:v>
                </c:pt>
                <c:pt idx="1460">
                  <c:v>0.83594212708102877</c:v>
                </c:pt>
                <c:pt idx="1461">
                  <c:v>0.83582740337330863</c:v>
                </c:pt>
                <c:pt idx="1462">
                  <c:v>0.83571263097164294</c:v>
                </c:pt>
                <c:pt idx="1463">
                  <c:v>0.83559780989511412</c:v>
                </c:pt>
                <c:pt idx="1464">
                  <c:v>0.83548294016285407</c:v>
                </c:pt>
                <c:pt idx="1465">
                  <c:v>0.83536802179404412</c:v>
                </c:pt>
                <c:pt idx="1466">
                  <c:v>0.83525305480791545</c:v>
                </c:pt>
                <c:pt idx="1467">
                  <c:v>0.83513803922374863</c:v>
                </c:pt>
                <c:pt idx="1468">
                  <c:v>0.83502297506087386</c:v>
                </c:pt>
                <c:pt idx="1469">
                  <c:v>0.83490786233867076</c:v>
                </c:pt>
                <c:pt idx="1470">
                  <c:v>0.83479270107656856</c:v>
                </c:pt>
                <c:pt idx="1471">
                  <c:v>0.834677491294046</c:v>
                </c:pt>
                <c:pt idx="1472">
                  <c:v>0.83456223301063126</c:v>
                </c:pt>
                <c:pt idx="1473">
                  <c:v>0.83444692624590222</c:v>
                </c:pt>
                <c:pt idx="1474">
                  <c:v>0.83433157101948607</c:v>
                </c:pt>
                <c:pt idx="1475">
                  <c:v>0.83421616735105963</c:v>
                </c:pt>
                <c:pt idx="1476">
                  <c:v>0.83410071526034912</c:v>
                </c:pt>
                <c:pt idx="1477">
                  <c:v>0.83398521476713028</c:v>
                </c:pt>
                <c:pt idx="1478">
                  <c:v>0.83386966589122824</c:v>
                </c:pt>
                <c:pt idx="1479">
                  <c:v>0.83375406865251767</c:v>
                </c:pt>
                <c:pt idx="1480">
                  <c:v>0.83363842307092262</c:v>
                </c:pt>
                <c:pt idx="1481">
                  <c:v>0.83352272916641668</c:v>
                </c:pt>
                <c:pt idx="1482">
                  <c:v>0.83340698695902271</c:v>
                </c:pt>
                <c:pt idx="1483">
                  <c:v>0.83329119646881311</c:v>
                </c:pt>
                <c:pt idx="1484">
                  <c:v>0.83317535771590978</c:v>
                </c:pt>
                <c:pt idx="1485">
                  <c:v>0.83305947072048381</c:v>
                </c:pt>
                <c:pt idx="1486">
                  <c:v>0.83294353550275568</c:v>
                </c:pt>
                <c:pt idx="1487">
                  <c:v>0.83282755208299553</c:v>
                </c:pt>
                <c:pt idx="1488">
                  <c:v>0.83271152048152253</c:v>
                </c:pt>
                <c:pt idx="1489">
                  <c:v>0.8325954407187055</c:v>
                </c:pt>
                <c:pt idx="1490">
                  <c:v>0.83247931281496235</c:v>
                </c:pt>
                <c:pt idx="1491">
                  <c:v>0.83236313679076046</c:v>
                </c:pt>
                <c:pt idx="1492">
                  <c:v>0.83224691266661666</c:v>
                </c:pt>
                <c:pt idx="1493">
                  <c:v>0.83213064046309682</c:v>
                </c:pt>
                <c:pt idx="1494">
                  <c:v>0.83201432020081634</c:v>
                </c:pt>
                <c:pt idx="1495">
                  <c:v>0.83189795190043991</c:v>
                </c:pt>
                <c:pt idx="1496">
                  <c:v>0.83178153558268131</c:v>
                </c:pt>
                <c:pt idx="1497">
                  <c:v>0.8316650712683038</c:v>
                </c:pt>
                <c:pt idx="1498">
                  <c:v>0.83154855897811986</c:v>
                </c:pt>
                <c:pt idx="1499">
                  <c:v>0.83143199873299112</c:v>
                </c:pt>
                <c:pt idx="1500">
                  <c:v>0.83131539055382853</c:v>
                </c:pt>
                <c:pt idx="1501">
                  <c:v>0.8311987344615922</c:v>
                </c:pt>
                <c:pt idx="1502">
                  <c:v>0.83108203047729157</c:v>
                </c:pt>
                <c:pt idx="1503">
                  <c:v>0.83096527862198521</c:v>
                </c:pt>
                <c:pt idx="1504">
                  <c:v>0.83084847891678093</c:v>
                </c:pt>
                <c:pt idx="1505">
                  <c:v>0.83073163138283568</c:v>
                </c:pt>
                <c:pt idx="1506">
                  <c:v>0.83061473604135549</c:v>
                </c:pt>
                <c:pt idx="1507">
                  <c:v>0.83049779291359571</c:v>
                </c:pt>
                <c:pt idx="1508">
                  <c:v>0.83038080202086073</c:v>
                </c:pt>
                <c:pt idx="1509">
                  <c:v>0.83026376338450414</c:v>
                </c:pt>
                <c:pt idx="1510">
                  <c:v>0.83014667702592859</c:v>
                </c:pt>
                <c:pt idx="1511">
                  <c:v>0.83002954296658582</c:v>
                </c:pt>
                <c:pt idx="1512">
                  <c:v>0.82991236122797674</c:v>
                </c:pt>
                <c:pt idx="1513">
                  <c:v>0.82979513183165121</c:v>
                </c:pt>
                <c:pt idx="1514">
                  <c:v>0.82967785479920819</c:v>
                </c:pt>
                <c:pt idx="1515">
                  <c:v>0.82956053015229581</c:v>
                </c:pt>
                <c:pt idx="1516">
                  <c:v>0.82944315791261114</c:v>
                </c:pt>
                <c:pt idx="1517">
                  <c:v>0.82932573810190024</c:v>
                </c:pt>
                <c:pt idx="1518">
                  <c:v>0.82920827074195835</c:v>
                </c:pt>
                <c:pt idx="1519">
                  <c:v>0.82909075585462944</c:v>
                </c:pt>
                <c:pt idx="1520">
                  <c:v>0.82897319346180665</c:v>
                </c:pt>
                <c:pt idx="1521">
                  <c:v>0.82885558358543199</c:v>
                </c:pt>
                <c:pt idx="1522">
                  <c:v>0.82873792624749654</c:v>
                </c:pt>
                <c:pt idx="1523">
                  <c:v>0.82862022147004011</c:v>
                </c:pt>
                <c:pt idx="1524">
                  <c:v>0.8285024692751517</c:v>
                </c:pt>
                <c:pt idx="1525">
                  <c:v>0.82838466968496904</c:v>
                </c:pt>
                <c:pt idx="1526">
                  <c:v>0.82826682272167873</c:v>
                </c:pt>
                <c:pt idx="1527">
                  <c:v>0.82814892840751642</c:v>
                </c:pt>
                <c:pt idx="1528">
                  <c:v>0.82803098676476639</c:v>
                </c:pt>
                <c:pt idx="1529">
                  <c:v>0.827912997815762</c:v>
                </c:pt>
                <c:pt idx="1530">
                  <c:v>0.82779496158288524</c:v>
                </c:pt>
                <c:pt idx="1531">
                  <c:v>0.82767687808856705</c:v>
                </c:pt>
                <c:pt idx="1532">
                  <c:v>0.82755874735528712</c:v>
                </c:pt>
                <c:pt idx="1533">
                  <c:v>0.82744056940557387</c:v>
                </c:pt>
                <c:pt idx="1534">
                  <c:v>0.82732234426200468</c:v>
                </c:pt>
                <c:pt idx="1535">
                  <c:v>0.82720407194720547</c:v>
                </c:pt>
                <c:pt idx="1536">
                  <c:v>0.82708575248385097</c:v>
                </c:pt>
                <c:pt idx="1537">
                  <c:v>0.82696738589466467</c:v>
                </c:pt>
                <c:pt idx="1538">
                  <c:v>0.82684897220241871</c:v>
                </c:pt>
                <c:pt idx="1539">
                  <c:v>0.82673051142993392</c:v>
                </c:pt>
                <c:pt idx="1540">
                  <c:v>0.8266120036000798</c:v>
                </c:pt>
                <c:pt idx="1541">
                  <c:v>0.82649344873577457</c:v>
                </c:pt>
                <c:pt idx="1542">
                  <c:v>0.82637484685998497</c:v>
                </c:pt>
                <c:pt idx="1543">
                  <c:v>0.82625619799572647</c:v>
                </c:pt>
                <c:pt idx="1544">
                  <c:v>0.82613750216606308</c:v>
                </c:pt>
                <c:pt idx="1545">
                  <c:v>0.8260187593941074</c:v>
                </c:pt>
                <c:pt idx="1546">
                  <c:v>0.8258999697030206</c:v>
                </c:pt>
                <c:pt idx="1547">
                  <c:v>0.82578113311601242</c:v>
                </c:pt>
                <c:pt idx="1548">
                  <c:v>0.82566224965634105</c:v>
                </c:pt>
                <c:pt idx="1549">
                  <c:v>0.82554331934731329</c:v>
                </c:pt>
                <c:pt idx="1550">
                  <c:v>0.82542434221228445</c:v>
                </c:pt>
                <c:pt idx="1551">
                  <c:v>0.82530531827465825</c:v>
                </c:pt>
                <c:pt idx="1552">
                  <c:v>0.82518624755788683</c:v>
                </c:pt>
                <c:pt idx="1553">
                  <c:v>0.82506713008547083</c:v>
                </c:pt>
                <c:pt idx="1554">
                  <c:v>0.82494796588095942</c:v>
                </c:pt>
                <c:pt idx="1555">
                  <c:v>0.82482875496794994</c:v>
                </c:pt>
                <c:pt idx="1556">
                  <c:v>0.82470949737008825</c:v>
                </c:pt>
                <c:pt idx="1557">
                  <c:v>0.82459019311106863</c:v>
                </c:pt>
                <c:pt idx="1558">
                  <c:v>0.82447084221463363</c:v>
                </c:pt>
                <c:pt idx="1559">
                  <c:v>0.82435144470457411</c:v>
                </c:pt>
                <c:pt idx="1560">
                  <c:v>0.82423200060472923</c:v>
                </c:pt>
                <c:pt idx="1561">
                  <c:v>0.82411250993898655</c:v>
                </c:pt>
                <c:pt idx="1562">
                  <c:v>0.82399297273128169</c:v>
                </c:pt>
                <c:pt idx="1563">
                  <c:v>0.82387338900559881</c:v>
                </c:pt>
                <c:pt idx="1564">
                  <c:v>0.82375375878597001</c:v>
                </c:pt>
                <c:pt idx="1565">
                  <c:v>0.82363408209647582</c:v>
                </c:pt>
                <c:pt idx="1566">
                  <c:v>0.82351435896124481</c:v>
                </c:pt>
                <c:pt idx="1567">
                  <c:v>0.82339458940445376</c:v>
                </c:pt>
                <c:pt idx="1568">
                  <c:v>0.82327477345032762</c:v>
                </c:pt>
                <c:pt idx="1569">
                  <c:v>0.82315491112313954</c:v>
                </c:pt>
                <c:pt idx="1570">
                  <c:v>0.82303500244721062</c:v>
                </c:pt>
                <c:pt idx="1571">
                  <c:v>0.82291504744691013</c:v>
                </c:pt>
                <c:pt idx="1572">
                  <c:v>0.82279504614665544</c:v>
                </c:pt>
                <c:pt idx="1573">
                  <c:v>0.82267499857091198</c:v>
                </c:pt>
                <c:pt idx="1574">
                  <c:v>0.82255490474419302</c:v>
                </c:pt>
                <c:pt idx="1575">
                  <c:v>0.82243476469106003</c:v>
                </c:pt>
                <c:pt idx="1576">
                  <c:v>0.82231457843612243</c:v>
                </c:pt>
                <c:pt idx="1577">
                  <c:v>0.82219434600403751</c:v>
                </c:pt>
                <c:pt idx="1578">
                  <c:v>0.82207406741951061</c:v>
                </c:pt>
                <c:pt idx="1579">
                  <c:v>0.82195374270729493</c:v>
                </c:pt>
                <c:pt idx="1580">
                  <c:v>0.82183337189219152</c:v>
                </c:pt>
                <c:pt idx="1581">
                  <c:v>0.82171295499904939</c:v>
                </c:pt>
                <c:pt idx="1582">
                  <c:v>0.8215924920527653</c:v>
                </c:pt>
                <c:pt idx="1583">
                  <c:v>0.82147198307828395</c:v>
                </c:pt>
                <c:pt idx="1584">
                  <c:v>0.8213514281005978</c:v>
                </c:pt>
                <c:pt idx="1585">
                  <c:v>0.82123082714474704</c:v>
                </c:pt>
                <c:pt idx="1586">
                  <c:v>0.82111018023581972</c:v>
                </c:pt>
                <c:pt idx="1587">
                  <c:v>0.8209894873989515</c:v>
                </c:pt>
                <c:pt idx="1588">
                  <c:v>0.82086874865932591</c:v>
                </c:pt>
                <c:pt idx="1589">
                  <c:v>0.82074796404217409</c:v>
                </c:pt>
                <c:pt idx="1590">
                  <c:v>0.82062713357277484</c:v>
                </c:pt>
                <c:pt idx="1591">
                  <c:v>0.82050625727645454</c:v>
                </c:pt>
                <c:pt idx="1592">
                  <c:v>0.82038533517858736</c:v>
                </c:pt>
                <c:pt idx="1593">
                  <c:v>0.82026436730459495</c:v>
                </c:pt>
                <c:pt idx="1594">
                  <c:v>0.82014335367994651</c:v>
                </c:pt>
                <c:pt idx="1595">
                  <c:v>0.82002229433015894</c:v>
                </c:pt>
                <c:pt idx="1596">
                  <c:v>0.81990118928079647</c:v>
                </c:pt>
                <c:pt idx="1597">
                  <c:v>0.81978003855747095</c:v>
                </c:pt>
                <c:pt idx="1598">
                  <c:v>0.81965884218584173</c:v>
                </c:pt>
                <c:pt idx="1599">
                  <c:v>0.81953760019161559</c:v>
                </c:pt>
                <c:pt idx="1600">
                  <c:v>0.8194163126005467</c:v>
                </c:pt>
                <c:pt idx="1601">
                  <c:v>0.81929497943843677</c:v>
                </c:pt>
                <c:pt idx="1602">
                  <c:v>0.81917360073113465</c:v>
                </c:pt>
                <c:pt idx="1603">
                  <c:v>0.81905217650453677</c:v>
                </c:pt>
                <c:pt idx="1604">
                  <c:v>0.81893070678458668</c:v>
                </c:pt>
                <c:pt idx="1605">
                  <c:v>0.8188091915972755</c:v>
                </c:pt>
                <c:pt idx="1606">
                  <c:v>0.81868763096864139</c:v>
                </c:pt>
                <c:pt idx="1607">
                  <c:v>0.81856602492476993</c:v>
                </c:pt>
                <c:pt idx="1608">
                  <c:v>0.81844437349179378</c:v>
                </c:pt>
                <c:pt idx="1609">
                  <c:v>0.81832267669589298</c:v>
                </c:pt>
                <c:pt idx="1610">
                  <c:v>0.81820093456329468</c:v>
                </c:pt>
                <c:pt idx="1611">
                  <c:v>0.81807914712027308</c:v>
                </c:pt>
                <c:pt idx="1612">
                  <c:v>0.81795731439314956</c:v>
                </c:pt>
                <c:pt idx="1613">
                  <c:v>0.8178354364082927</c:v>
                </c:pt>
                <c:pt idx="1614">
                  <c:v>0.81771351319211816</c:v>
                </c:pt>
                <c:pt idx="1615">
                  <c:v>0.81759154477108842</c:v>
                </c:pt>
                <c:pt idx="1616">
                  <c:v>0.81746953117171328</c:v>
                </c:pt>
                <c:pt idx="1617">
                  <c:v>0.81734747242054928</c:v>
                </c:pt>
                <c:pt idx="1618">
                  <c:v>0.81722536854420014</c:v>
                </c:pt>
                <c:pt idx="1619">
                  <c:v>0.81710321956931631</c:v>
                </c:pt>
                <c:pt idx="1620">
                  <c:v>0.81698102552259533</c:v>
                </c:pt>
                <c:pt idx="1621">
                  <c:v>0.81685878643078158</c:v>
                </c:pt>
                <c:pt idx="1622">
                  <c:v>0.8167365023206663</c:v>
                </c:pt>
                <c:pt idx="1623">
                  <c:v>0.81661417321908747</c:v>
                </c:pt>
                <c:pt idx="1624">
                  <c:v>0.81649179915293002</c:v>
                </c:pt>
                <c:pt idx="1625">
                  <c:v>0.81636938014912552</c:v>
                </c:pt>
                <c:pt idx="1626">
                  <c:v>0.81624691623465251</c:v>
                </c:pt>
                <c:pt idx="1627">
                  <c:v>0.81612440743653603</c:v>
                </c:pt>
                <c:pt idx="1628">
                  <c:v>0.81600185378184786</c:v>
                </c:pt>
                <c:pt idx="1629">
                  <c:v>0.81587925529770644</c:v>
                </c:pt>
                <c:pt idx="1630">
                  <c:v>0.81575661201127703</c:v>
                </c:pt>
                <c:pt idx="1631">
                  <c:v>0.81563392394977119</c:v>
                </c:pt>
                <c:pt idx="1632">
                  <c:v>0.81551119114044734</c:v>
                </c:pt>
                <c:pt idx="1633">
                  <c:v>0.81538841361061032</c:v>
                </c:pt>
                <c:pt idx="1634">
                  <c:v>0.81526559138761157</c:v>
                </c:pt>
                <c:pt idx="1635">
                  <c:v>0.81514272449884884</c:v>
                </c:pt>
                <c:pt idx="1636">
                  <c:v>0.81501981297176651</c:v>
                </c:pt>
                <c:pt idx="1637">
                  <c:v>0.81489685683385549</c:v>
                </c:pt>
                <c:pt idx="1638">
                  <c:v>0.81477385611265285</c:v>
                </c:pt>
                <c:pt idx="1639">
                  <c:v>0.8146508108357422</c:v>
                </c:pt>
                <c:pt idx="1640">
                  <c:v>0.81452772103075344</c:v>
                </c:pt>
                <c:pt idx="1641">
                  <c:v>0.81440458672536287</c:v>
                </c:pt>
                <c:pt idx="1642">
                  <c:v>0.81428140794729287</c:v>
                </c:pt>
                <c:pt idx="1643">
                  <c:v>0.81415818472431234</c:v>
                </c:pt>
                <c:pt idx="1644">
                  <c:v>0.81403491708423636</c:v>
                </c:pt>
                <c:pt idx="1645">
                  <c:v>0.81391160505492599</c:v>
                </c:pt>
                <c:pt idx="1646">
                  <c:v>0.81378824866428878</c:v>
                </c:pt>
                <c:pt idx="1647">
                  <c:v>0.81366484794027816</c:v>
                </c:pt>
                <c:pt idx="1648">
                  <c:v>0.81354140291089372</c:v>
                </c:pt>
                <c:pt idx="1649">
                  <c:v>0.81341791360418125</c:v>
                </c:pt>
                <c:pt idx="1650">
                  <c:v>0.81329438004823251</c:v>
                </c:pt>
                <c:pt idx="1651">
                  <c:v>0.81317080227118532</c:v>
                </c:pt>
                <c:pt idx="1652">
                  <c:v>0.81304718030122336</c:v>
                </c:pt>
                <c:pt idx="1653">
                  <c:v>0.81292351416657638</c:v>
                </c:pt>
                <c:pt idx="1654">
                  <c:v>0.81279980389551998</c:v>
                </c:pt>
                <c:pt idx="1655">
                  <c:v>0.81267604951637573</c:v>
                </c:pt>
                <c:pt idx="1656">
                  <c:v>0.81255225105751094</c:v>
                </c:pt>
                <c:pt idx="1657">
                  <c:v>0.81242840854733889</c:v>
                </c:pt>
                <c:pt idx="1658">
                  <c:v>0.81230452201431869</c:v>
                </c:pt>
                <c:pt idx="1659">
                  <c:v>0.81218059148695498</c:v>
                </c:pt>
                <c:pt idx="1660">
                  <c:v>0.81205661699379839</c:v>
                </c:pt>
                <c:pt idx="1661">
                  <c:v>0.81193259856344502</c:v>
                </c:pt>
                <c:pt idx="1662">
                  <c:v>0.81180853622453675</c:v>
                </c:pt>
                <c:pt idx="1663">
                  <c:v>0.81168443000576118</c:v>
                </c:pt>
                <c:pt idx="1664">
                  <c:v>0.81156027993585145</c:v>
                </c:pt>
                <c:pt idx="1665">
                  <c:v>0.81143608604358619</c:v>
                </c:pt>
                <c:pt idx="1666">
                  <c:v>0.81131184835778958</c:v>
                </c:pt>
                <c:pt idx="1667">
                  <c:v>0.8111875669073314</c:v>
                </c:pt>
                <c:pt idx="1668">
                  <c:v>0.81106324172112698</c:v>
                </c:pt>
                <c:pt idx="1669">
                  <c:v>0.81093887282813681</c:v>
                </c:pt>
                <c:pt idx="1670">
                  <c:v>0.81081446025736703</c:v>
                </c:pt>
                <c:pt idx="1671">
                  <c:v>0.81069000403786906</c:v>
                </c:pt>
                <c:pt idx="1672">
                  <c:v>0.81056550419873963</c:v>
                </c:pt>
                <c:pt idx="1673">
                  <c:v>0.81044096076912087</c:v>
                </c:pt>
                <c:pt idx="1674">
                  <c:v>0.81031637377819998</c:v>
                </c:pt>
                <c:pt idx="1675">
                  <c:v>0.81019174325520971</c:v>
                </c:pt>
                <c:pt idx="1676">
                  <c:v>0.81006706922942773</c:v>
                </c:pt>
                <c:pt idx="1677">
                  <c:v>0.80994235173017703</c:v>
                </c:pt>
                <c:pt idx="1678">
                  <c:v>0.8098175907868258</c:v>
                </c:pt>
                <c:pt idx="1679">
                  <c:v>0.80969278642878717</c:v>
                </c:pt>
                <c:pt idx="1680">
                  <c:v>0.80956793868551935</c:v>
                </c:pt>
                <c:pt idx="1681">
                  <c:v>0.80944304758652563</c:v>
                </c:pt>
                <c:pt idx="1682">
                  <c:v>0.80931811316135438</c:v>
                </c:pt>
                <c:pt idx="1683">
                  <c:v>0.80919313543959881</c:v>
                </c:pt>
                <c:pt idx="1684">
                  <c:v>0.8090681144508971</c:v>
                </c:pt>
                <c:pt idx="1685">
                  <c:v>0.80894305022493229</c:v>
                </c:pt>
                <c:pt idx="1686">
                  <c:v>0.80881794279143238</c:v>
                </c:pt>
                <c:pt idx="1687">
                  <c:v>0.80869279218017009</c:v>
                </c:pt>
                <c:pt idx="1688">
                  <c:v>0.80856759842096293</c:v>
                </c:pt>
                <c:pt idx="1689">
                  <c:v>0.80844236154367322</c:v>
                </c:pt>
                <c:pt idx="1690">
                  <c:v>0.80831708157820803</c:v>
                </c:pt>
                <c:pt idx="1691">
                  <c:v>0.80819175855451897</c:v>
                </c:pt>
                <c:pt idx="1692">
                  <c:v>0.80806639250260237</c:v>
                </c:pt>
                <c:pt idx="1693">
                  <c:v>0.80794098345249921</c:v>
                </c:pt>
                <c:pt idx="1694">
                  <c:v>0.80781553143429496</c:v>
                </c:pt>
                <c:pt idx="1695">
                  <c:v>0.80769003647811966</c:v>
                </c:pt>
                <c:pt idx="1696">
                  <c:v>0.80756449861414792</c:v>
                </c:pt>
                <c:pt idx="1697">
                  <c:v>0.80743891787259869</c:v>
                </c:pt>
                <c:pt idx="1698">
                  <c:v>0.80731329428373544</c:v>
                </c:pt>
                <c:pt idx="1699">
                  <c:v>0.80718762787786591</c:v>
                </c:pt>
                <c:pt idx="1700">
                  <c:v>0.80706191868534238</c:v>
                </c:pt>
                <c:pt idx="1701">
                  <c:v>0.80693616673656121</c:v>
                </c:pt>
                <c:pt idx="1702">
                  <c:v>0.80681037206196327</c:v>
                </c:pt>
                <c:pt idx="1703">
                  <c:v>0.80668453469203361</c:v>
                </c:pt>
                <c:pt idx="1704">
                  <c:v>0.80655865465730137</c:v>
                </c:pt>
                <c:pt idx="1705">
                  <c:v>0.80643273198833987</c:v>
                </c:pt>
                <c:pt idx="1706">
                  <c:v>0.80630676671576673</c:v>
                </c:pt>
                <c:pt idx="1707">
                  <c:v>0.80618075887024343</c:v>
                </c:pt>
                <c:pt idx="1708">
                  <c:v>0.80605470848247573</c:v>
                </c:pt>
                <c:pt idx="1709">
                  <c:v>0.80592861558321327</c:v>
                </c:pt>
                <c:pt idx="1710">
                  <c:v>0.80580248020324963</c:v>
                </c:pt>
                <c:pt idx="1711">
                  <c:v>0.80567630237342236</c:v>
                </c:pt>
                <c:pt idx="1712">
                  <c:v>0.80555008212461299</c:v>
                </c:pt>
                <c:pt idx="1713">
                  <c:v>0.80542381948774688</c:v>
                </c:pt>
                <c:pt idx="1714">
                  <c:v>0.80529751449379317</c:v>
                </c:pt>
                <c:pt idx="1715">
                  <c:v>0.8051711671737648</c:v>
                </c:pt>
                <c:pt idx="1716">
                  <c:v>0.80504477755871851</c:v>
                </c:pt>
                <c:pt idx="1717">
                  <c:v>0.80491834567975462</c:v>
                </c:pt>
                <c:pt idx="1718">
                  <c:v>0.80479187156801724</c:v>
                </c:pt>
                <c:pt idx="1719">
                  <c:v>0.80466535525469396</c:v>
                </c:pt>
                <c:pt idx="1720">
                  <c:v>0.80453879677101614</c:v>
                </c:pt>
                <c:pt idx="1721">
                  <c:v>0.80441219614825865</c:v>
                </c:pt>
                <c:pt idx="1722">
                  <c:v>0.80428555341773977</c:v>
                </c:pt>
                <c:pt idx="1723">
                  <c:v>0.80415886861082131</c:v>
                </c:pt>
                <c:pt idx="1724">
                  <c:v>0.80403214175890847</c:v>
                </c:pt>
                <c:pt idx="1725">
                  <c:v>0.80390537289344999</c:v>
                </c:pt>
                <c:pt idx="1726">
                  <c:v>0.80377856204593778</c:v>
                </c:pt>
                <c:pt idx="1727">
                  <c:v>0.80365170924790719</c:v>
                </c:pt>
                <c:pt idx="1728">
                  <c:v>0.80352481453093672</c:v>
                </c:pt>
                <c:pt idx="1729">
                  <c:v>0.80339787792664819</c:v>
                </c:pt>
                <c:pt idx="1730">
                  <c:v>0.80327089946670649</c:v>
                </c:pt>
                <c:pt idx="1731">
                  <c:v>0.80314387918281982</c:v>
                </c:pt>
                <c:pt idx="1732">
                  <c:v>0.80301681710673944</c:v>
                </c:pt>
                <c:pt idx="1733">
                  <c:v>0.8028897132702596</c:v>
                </c:pt>
                <c:pt idx="1734">
                  <c:v>0.8027625677052177</c:v>
                </c:pt>
                <c:pt idx="1735">
                  <c:v>0.80263538044349403</c:v>
                </c:pt>
                <c:pt idx="1736">
                  <c:v>0.80250815151701183</c:v>
                </c:pt>
                <c:pt idx="1737">
                  <c:v>0.8023808809577373</c:v>
                </c:pt>
                <c:pt idx="1738">
                  <c:v>0.80225356879767939</c:v>
                </c:pt>
                <c:pt idx="1739">
                  <c:v>0.80212621506888993</c:v>
                </c:pt>
                <c:pt idx="1740">
                  <c:v>0.80199881980346366</c:v>
                </c:pt>
                <c:pt idx="1741">
                  <c:v>0.80187138303353778</c:v>
                </c:pt>
                <c:pt idx="1742">
                  <c:v>0.80174390479129243</c:v>
                </c:pt>
                <c:pt idx="1743">
                  <c:v>0.80161638510895039</c:v>
                </c:pt>
                <c:pt idx="1744">
                  <c:v>0.80148882401877686</c:v>
                </c:pt>
                <c:pt idx="1745">
                  <c:v>0.80136122155307976</c:v>
                </c:pt>
                <c:pt idx="1746">
                  <c:v>0.80123357774420945</c:v>
                </c:pt>
                <c:pt idx="1747">
                  <c:v>0.80110589262455889</c:v>
                </c:pt>
                <c:pt idx="1748">
                  <c:v>0.80097816622656337</c:v>
                </c:pt>
                <c:pt idx="1749">
                  <c:v>0.80085039858270057</c:v>
                </c:pt>
                <c:pt idx="1750">
                  <c:v>0.80072258972549071</c:v>
                </c:pt>
                <c:pt idx="1751">
                  <c:v>0.80059473968749606</c:v>
                </c:pt>
                <c:pt idx="1752">
                  <c:v>0.80046684850132133</c:v>
                </c:pt>
                <c:pt idx="1753">
                  <c:v>0.80033891619961339</c:v>
                </c:pt>
                <c:pt idx="1754">
                  <c:v>0.80021094281506133</c:v>
                </c:pt>
                <c:pt idx="1755">
                  <c:v>0.80008292838039641</c:v>
                </c:pt>
                <c:pt idx="1756">
                  <c:v>0.79995487292839185</c:v>
                </c:pt>
                <c:pt idx="1757">
                  <c:v>0.79982677649186307</c:v>
                </c:pt>
                <c:pt idx="1758">
                  <c:v>0.79969863910366745</c:v>
                </c:pt>
                <c:pt idx="1759">
                  <c:v>0.79957046079670424</c:v>
                </c:pt>
                <c:pt idx="1760">
                  <c:v>0.79944224160391475</c:v>
                </c:pt>
                <c:pt idx="1761">
                  <c:v>0.79931398155828215</c:v>
                </c:pt>
                <c:pt idx="1762">
                  <c:v>0.79918568069283136</c:v>
                </c:pt>
                <c:pt idx="1763">
                  <c:v>0.79905733904062914</c:v>
                </c:pt>
                <c:pt idx="1764">
                  <c:v>0.79892895663478403</c:v>
                </c:pt>
                <c:pt idx="1765">
                  <c:v>0.79880053350844615</c:v>
                </c:pt>
                <c:pt idx="1766">
                  <c:v>0.79867206969480742</c:v>
                </c:pt>
                <c:pt idx="1767">
                  <c:v>0.79854356522710124</c:v>
                </c:pt>
                <c:pt idx="1768">
                  <c:v>0.79841502013860266</c:v>
                </c:pt>
                <c:pt idx="1769">
                  <c:v>0.79828643446262815</c:v>
                </c:pt>
                <c:pt idx="1770">
                  <c:v>0.79815780823253579</c:v>
                </c:pt>
                <c:pt idx="1771">
                  <c:v>0.7980291414817251</c:v>
                </c:pt>
                <c:pt idx="1772">
                  <c:v>0.79790043424363677</c:v>
                </c:pt>
                <c:pt idx="1773">
                  <c:v>0.79777168655175301</c:v>
                </c:pt>
                <c:pt idx="1774">
                  <c:v>0.79764289843959735</c:v>
                </c:pt>
                <c:pt idx="1775">
                  <c:v>0.79751406994073448</c:v>
                </c:pt>
                <c:pt idx="1776">
                  <c:v>0.79738520108877031</c:v>
                </c:pt>
                <c:pt idx="1777">
                  <c:v>0.79725629191735192</c:v>
                </c:pt>
                <c:pt idx="1778">
                  <c:v>0.79712734246016748</c:v>
                </c:pt>
                <c:pt idx="1779">
                  <c:v>0.79699835275094622</c:v>
                </c:pt>
                <c:pt idx="1780">
                  <c:v>0.79686932282345846</c:v>
                </c:pt>
                <c:pt idx="1781">
                  <c:v>0.79674025271151538</c:v>
                </c:pt>
                <c:pt idx="1782">
                  <c:v>0.79661114244896913</c:v>
                </c:pt>
                <c:pt idx="1783">
                  <c:v>0.79648199206971271</c:v>
                </c:pt>
                <c:pt idx="1784">
                  <c:v>0.79635280160768007</c:v>
                </c:pt>
                <c:pt idx="1785">
                  <c:v>0.79622357109684583</c:v>
                </c:pt>
                <c:pt idx="1786">
                  <c:v>0.79609430057122543</c:v>
                </c:pt>
                <c:pt idx="1787">
                  <c:v>0.79596499006487487</c:v>
                </c:pt>
                <c:pt idx="1788">
                  <c:v>0.79583563961189097</c:v>
                </c:pt>
                <c:pt idx="1789">
                  <c:v>0.79570624924641098</c:v>
                </c:pt>
                <c:pt idx="1790">
                  <c:v>0.79557681900261279</c:v>
                </c:pt>
                <c:pt idx="1791">
                  <c:v>0.7954473489147148</c:v>
                </c:pt>
                <c:pt idx="1792">
                  <c:v>0.79531783901697584</c:v>
                </c:pt>
                <c:pt idx="1793">
                  <c:v>0.79518828934369512</c:v>
                </c:pt>
                <c:pt idx="1794">
                  <c:v>0.7950586999292123</c:v>
                </c:pt>
                <c:pt idx="1795">
                  <c:v>0.7949290708079072</c:v>
                </c:pt>
                <c:pt idx="1796">
                  <c:v>0.79479940201420007</c:v>
                </c:pt>
                <c:pt idx="1797">
                  <c:v>0.79466969358255124</c:v>
                </c:pt>
                <c:pt idx="1798">
                  <c:v>0.79453994554746132</c:v>
                </c:pt>
                <c:pt idx="1799">
                  <c:v>0.79441015794347103</c:v>
                </c:pt>
                <c:pt idx="1800">
                  <c:v>0.79428033080516103</c:v>
                </c:pt>
                <c:pt idx="1801">
                  <c:v>0.79415046416715207</c:v>
                </c:pt>
                <c:pt idx="1802">
                  <c:v>0.79402055806410499</c:v>
                </c:pt>
                <c:pt idx="1803">
                  <c:v>0.79389061253072035</c:v>
                </c:pt>
                <c:pt idx="1804">
                  <c:v>0.79376062760173871</c:v>
                </c:pt>
                <c:pt idx="1805">
                  <c:v>0.79363060331194046</c:v>
                </c:pt>
                <c:pt idx="1806">
                  <c:v>0.79350053969614576</c:v>
                </c:pt>
                <c:pt idx="1807">
                  <c:v>0.79337043678921448</c:v>
                </c:pt>
                <c:pt idx="1808">
                  <c:v>0.79324029462604617</c:v>
                </c:pt>
                <c:pt idx="1809">
                  <c:v>0.79311011324157998</c:v>
                </c:pt>
                <c:pt idx="1810">
                  <c:v>0.79297989267079472</c:v>
                </c:pt>
                <c:pt idx="1811">
                  <c:v>0.79284963294870869</c:v>
                </c:pt>
                <c:pt idx="1812">
                  <c:v>0.79271933411037965</c:v>
                </c:pt>
                <c:pt idx="1813">
                  <c:v>0.79258899619090484</c:v>
                </c:pt>
                <c:pt idx="1814">
                  <c:v>0.79245861922542082</c:v>
                </c:pt>
                <c:pt idx="1815">
                  <c:v>0.79232820324910358</c:v>
                </c:pt>
                <c:pt idx="1816">
                  <c:v>0.79219774829716816</c:v>
                </c:pt>
                <c:pt idx="1817">
                  <c:v>0.79206725440486914</c:v>
                </c:pt>
                <c:pt idx="1818">
                  <c:v>0.79193672160750006</c:v>
                </c:pt>
                <c:pt idx="1819">
                  <c:v>0.79180614994039378</c:v>
                </c:pt>
                <c:pt idx="1820">
                  <c:v>0.79167553943892199</c:v>
                </c:pt>
                <c:pt idx="1821">
                  <c:v>0.7915448901384956</c:v>
                </c:pt>
                <c:pt idx="1822">
                  <c:v>0.79141420207456448</c:v>
                </c:pt>
                <c:pt idx="1823">
                  <c:v>0.79128347528261733</c:v>
                </c:pt>
                <c:pt idx="1824">
                  <c:v>0.79115270979818186</c:v>
                </c:pt>
                <c:pt idx="1825">
                  <c:v>0.79102190565682451</c:v>
                </c:pt>
                <c:pt idx="1826">
                  <c:v>0.79089106289415056</c:v>
                </c:pt>
                <c:pt idx="1827">
                  <c:v>0.79076018154580385</c:v>
                </c:pt>
                <c:pt idx="1828">
                  <c:v>0.79062926164746716</c:v>
                </c:pt>
                <c:pt idx="1829">
                  <c:v>0.7904983032348617</c:v>
                </c:pt>
                <c:pt idx="1830">
                  <c:v>0.7903673063437473</c:v>
                </c:pt>
                <c:pt idx="1831">
                  <c:v>0.79023627100992222</c:v>
                </c:pt>
                <c:pt idx="1832">
                  <c:v>0.79010519726922335</c:v>
                </c:pt>
                <c:pt idx="1833">
                  <c:v>0.78997408515752587</c:v>
                </c:pt>
                <c:pt idx="1834">
                  <c:v>0.78984293471074341</c:v>
                </c:pt>
                <c:pt idx="1835">
                  <c:v>0.78971174596482785</c:v>
                </c:pt>
                <c:pt idx="1836">
                  <c:v>0.78958051895576942</c:v>
                </c:pt>
                <c:pt idx="1837">
                  <c:v>0.7894492537195964</c:v>
                </c:pt>
                <c:pt idx="1838">
                  <c:v>0.78931795029237528</c:v>
                </c:pt>
                <c:pt idx="1839">
                  <c:v>0.78918660871021062</c:v>
                </c:pt>
                <c:pt idx="1840">
                  <c:v>0.78905522900924518</c:v>
                </c:pt>
                <c:pt idx="1841">
                  <c:v>0.78892381122565958</c:v>
                </c:pt>
                <c:pt idx="1842">
                  <c:v>0.78879235539567238</c:v>
                </c:pt>
                <c:pt idx="1843">
                  <c:v>0.78866086155554016</c:v>
                </c:pt>
                <c:pt idx="1844">
                  <c:v>0.78852932974155721</c:v>
                </c:pt>
                <c:pt idx="1845">
                  <c:v>0.78839775999005557</c:v>
                </c:pt>
                <c:pt idx="1846">
                  <c:v>0.78826615233740516</c:v>
                </c:pt>
                <c:pt idx="1847">
                  <c:v>0.7881345068200134</c:v>
                </c:pt>
                <c:pt idx="1848">
                  <c:v>0.78800282347432549</c:v>
                </c:pt>
                <c:pt idx="1849">
                  <c:v>0.78787110233682411</c:v>
                </c:pt>
                <c:pt idx="1850">
                  <c:v>0.78773934344402952</c:v>
                </c:pt>
                <c:pt idx="1851">
                  <c:v>0.78760754683249945</c:v>
                </c:pt>
                <c:pt idx="1852">
                  <c:v>0.78747571253882886</c:v>
                </c:pt>
                <c:pt idx="1853">
                  <c:v>0.78734384059965024</c:v>
                </c:pt>
                <c:pt idx="1854">
                  <c:v>0.78721193105163334</c:v>
                </c:pt>
                <c:pt idx="1855">
                  <c:v>0.78707998393148526</c:v>
                </c:pt>
                <c:pt idx="1856">
                  <c:v>0.78694799927595005</c:v>
                </c:pt>
                <c:pt idx="1857">
                  <c:v>0.78681597712180917</c:v>
                </c:pt>
                <c:pt idx="1858">
                  <c:v>0.78668391750588096</c:v>
                </c:pt>
                <c:pt idx="1859">
                  <c:v>0.78655182046502081</c:v>
                </c:pt>
                <c:pt idx="1860">
                  <c:v>0.78641968603612122</c:v>
                </c:pt>
                <c:pt idx="1861">
                  <c:v>0.78628751425611143</c:v>
                </c:pt>
                <c:pt idx="1862">
                  <c:v>0.78615530516195775</c:v>
                </c:pt>
                <c:pt idx="1863">
                  <c:v>0.78602305879066314</c:v>
                </c:pt>
                <c:pt idx="1864">
                  <c:v>0.78589077517926731</c:v>
                </c:pt>
                <c:pt idx="1865">
                  <c:v>0.78575845436484681</c:v>
                </c:pt>
                <c:pt idx="1866">
                  <c:v>0.78562609638451475</c:v>
                </c:pt>
                <c:pt idx="1867">
                  <c:v>0.78549370127542084</c:v>
                </c:pt>
                <c:pt idx="1868">
                  <c:v>0.78536126907475123</c:v>
                </c:pt>
                <c:pt idx="1869">
                  <c:v>0.78522879981972871</c:v>
                </c:pt>
                <c:pt idx="1870">
                  <c:v>0.78509629354761246</c:v>
                </c:pt>
                <c:pt idx="1871">
                  <c:v>0.78496375029569798</c:v>
                </c:pt>
                <c:pt idx="1872">
                  <c:v>0.78483117010131698</c:v>
                </c:pt>
                <c:pt idx="1873">
                  <c:v>0.78469855300183766</c:v>
                </c:pt>
                <c:pt idx="1874">
                  <c:v>0.78456589903466423</c:v>
                </c:pt>
                <c:pt idx="1875">
                  <c:v>0.78443320823723717</c:v>
                </c:pt>
                <c:pt idx="1876">
                  <c:v>0.78430048064703295</c:v>
                </c:pt>
                <c:pt idx="1877">
                  <c:v>0.78416771630156412</c:v>
                </c:pt>
                <c:pt idx="1878">
                  <c:v>0.7840349152383792</c:v>
                </c:pt>
                <c:pt idx="1879">
                  <c:v>0.78390207749506269</c:v>
                </c:pt>
                <c:pt idx="1880">
                  <c:v>0.78376920310923481</c:v>
                </c:pt>
                <c:pt idx="1881">
                  <c:v>0.78363629211855179</c:v>
                </c:pt>
                <c:pt idx="1882">
                  <c:v>0.78350334456070536</c:v>
                </c:pt>
                <c:pt idx="1883">
                  <c:v>0.78337036047342312</c:v>
                </c:pt>
                <c:pt idx="1884">
                  <c:v>0.78323733989446831</c:v>
                </c:pt>
                <c:pt idx="1885">
                  <c:v>0.78310428286163958</c:v>
                </c:pt>
                <c:pt idx="1886">
                  <c:v>0.78297118941277133</c:v>
                </c:pt>
                <c:pt idx="1887">
                  <c:v>0.78283805958573327</c:v>
                </c:pt>
                <c:pt idx="1888">
                  <c:v>0.78270489341843064</c:v>
                </c:pt>
                <c:pt idx="1889">
                  <c:v>0.78257169094880386</c:v>
                </c:pt>
                <c:pt idx="1890">
                  <c:v>0.78243845221482877</c:v>
                </c:pt>
                <c:pt idx="1891">
                  <c:v>0.78230517725451643</c:v>
                </c:pt>
                <c:pt idx="1892">
                  <c:v>0.78217186610591305</c:v>
                </c:pt>
                <c:pt idx="1893">
                  <c:v>0.78203851880709996</c:v>
                </c:pt>
                <c:pt idx="1894">
                  <c:v>0.78190513539619355</c:v>
                </c:pt>
                <c:pt idx="1895">
                  <c:v>0.78177171591134531</c:v>
                </c:pt>
                <c:pt idx="1896">
                  <c:v>0.78163826039074147</c:v>
                </c:pt>
                <c:pt idx="1897">
                  <c:v>0.78150476887260334</c:v>
                </c:pt>
                <c:pt idx="1898">
                  <c:v>0.78137124139518699</c:v>
                </c:pt>
                <c:pt idx="1899">
                  <c:v>0.78123767799678334</c:v>
                </c:pt>
                <c:pt idx="1900">
                  <c:v>0.78110407871571785</c:v>
                </c:pt>
                <c:pt idx="1901">
                  <c:v>0.78097044359035073</c:v>
                </c:pt>
                <c:pt idx="1902">
                  <c:v>0.78083677265907692</c:v>
                </c:pt>
                <c:pt idx="1903">
                  <c:v>0.78070306596032568</c:v>
                </c:pt>
                <c:pt idx="1904">
                  <c:v>0.78056932353256081</c:v>
                </c:pt>
                <c:pt idx="1905">
                  <c:v>0.78043554541428062</c:v>
                </c:pt>
                <c:pt idx="1906">
                  <c:v>0.78030173164401762</c:v>
                </c:pt>
                <c:pt idx="1907">
                  <c:v>0.78016788226033884</c:v>
                </c:pt>
                <c:pt idx="1908">
                  <c:v>0.78003399730184542</c:v>
                </c:pt>
                <c:pt idx="1909">
                  <c:v>0.77990007680717266</c:v>
                </c:pt>
                <c:pt idx="1910">
                  <c:v>0.77976612081499008</c:v>
                </c:pt>
                <c:pt idx="1911">
                  <c:v>0.77963212936400117</c:v>
                </c:pt>
                <c:pt idx="1912">
                  <c:v>0.77949810249294349</c:v>
                </c:pt>
                <c:pt idx="1913">
                  <c:v>0.77936404024058858</c:v>
                </c:pt>
                <c:pt idx="1914">
                  <c:v>0.77922994264574186</c:v>
                </c:pt>
                <c:pt idx="1915">
                  <c:v>0.77909580974724246</c:v>
                </c:pt>
                <c:pt idx="1916">
                  <c:v>0.7789616415839633</c:v>
                </c:pt>
                <c:pt idx="1917">
                  <c:v>0.77882743819481115</c:v>
                </c:pt>
                <c:pt idx="1918">
                  <c:v>0.77869319961872629</c:v>
                </c:pt>
                <c:pt idx="1919">
                  <c:v>0.77855892589468267</c:v>
                </c:pt>
                <c:pt idx="1920">
                  <c:v>0.77842461706168775</c:v>
                </c:pt>
                <c:pt idx="1921">
                  <c:v>0.77829027315878252</c:v>
                </c:pt>
                <c:pt idx="1922">
                  <c:v>0.77815589422504117</c:v>
                </c:pt>
                <c:pt idx="1923">
                  <c:v>0.77802148029957152</c:v>
                </c:pt>
                <c:pt idx="1924">
                  <c:v>0.77788703142151439</c:v>
                </c:pt>
                <c:pt idx="1925">
                  <c:v>0.77775254763004409</c:v>
                </c:pt>
                <c:pt idx="1926">
                  <c:v>0.77761802896436794</c:v>
                </c:pt>
                <c:pt idx="1927">
                  <c:v>0.77748347546372631</c:v>
                </c:pt>
                <c:pt idx="1928">
                  <c:v>0.77734888716739281</c:v>
                </c:pt>
                <c:pt idx="1929">
                  <c:v>0.77721426411467398</c:v>
                </c:pt>
                <c:pt idx="1930">
                  <c:v>0.77707960634490914</c:v>
                </c:pt>
                <c:pt idx="1931">
                  <c:v>0.77694491389747056</c:v>
                </c:pt>
                <c:pt idx="1932">
                  <c:v>0.77681018681176339</c:v>
                </c:pt>
                <c:pt idx="1933">
                  <c:v>0.77667542512722543</c:v>
                </c:pt>
                <c:pt idx="1934">
                  <c:v>0.7765406288833272</c:v>
                </c:pt>
                <c:pt idx="1935">
                  <c:v>0.77640579811957178</c:v>
                </c:pt>
                <c:pt idx="1936">
                  <c:v>0.77627093287549487</c:v>
                </c:pt>
                <c:pt idx="1937">
                  <c:v>0.7761360331906646</c:v>
                </c:pt>
                <c:pt idx="1938">
                  <c:v>0.77600109910468151</c:v>
                </c:pt>
                <c:pt idx="1939">
                  <c:v>0.77586613065717869</c:v>
                </c:pt>
                <c:pt idx="1940">
                  <c:v>0.77573112788782139</c:v>
                </c:pt>
                <c:pt idx="1941">
                  <c:v>0.77559609083630709</c:v>
                </c:pt>
                <c:pt idx="1942">
                  <c:v>0.77546101954236557</c:v>
                </c:pt>
                <c:pt idx="1943">
                  <c:v>0.77532591404575857</c:v>
                </c:pt>
                <c:pt idx="1944">
                  <c:v>0.77519077438628003</c:v>
                </c:pt>
                <c:pt idx="1945">
                  <c:v>0.77505560060375589</c:v>
                </c:pt>
                <c:pt idx="1946">
                  <c:v>0.77492039273804403</c:v>
                </c:pt>
                <c:pt idx="1947">
                  <c:v>0.7747851508290341</c:v>
                </c:pt>
                <c:pt idx="1948">
                  <c:v>0.77464987491664761</c:v>
                </c:pt>
                <c:pt idx="1949">
                  <c:v>0.77451456504083782</c:v>
                </c:pt>
                <c:pt idx="1950">
                  <c:v>0.77437922124158975</c:v>
                </c:pt>
                <c:pt idx="1951">
                  <c:v>0.77424384355891995</c:v>
                </c:pt>
                <c:pt idx="1952">
                  <c:v>0.7741084320328766</c:v>
                </c:pt>
                <c:pt idx="1953">
                  <c:v>0.77397298670353931</c:v>
                </c:pt>
                <c:pt idx="1954">
                  <c:v>0.77383750761101922</c:v>
                </c:pt>
                <c:pt idx="1955">
                  <c:v>0.77370199479545865</c:v>
                </c:pt>
                <c:pt idx="1956">
                  <c:v>0.77356644829703147</c:v>
                </c:pt>
                <c:pt idx="1957">
                  <c:v>0.77343086815594275</c:v>
                </c:pt>
                <c:pt idx="1958">
                  <c:v>0.77329525441242863</c:v>
                </c:pt>
                <c:pt idx="1959">
                  <c:v>0.77315960710675646</c:v>
                </c:pt>
                <c:pt idx="1960">
                  <c:v>0.77302392627922456</c:v>
                </c:pt>
                <c:pt idx="1961">
                  <c:v>0.77288821197016233</c:v>
                </c:pt>
                <c:pt idx="1962">
                  <c:v>0.77275246421993016</c:v>
                </c:pt>
                <c:pt idx="1963">
                  <c:v>0.77261668306891917</c:v>
                </c:pt>
                <c:pt idx="1964">
                  <c:v>0.77248086855755127</c:v>
                </c:pt>
                <c:pt idx="1965">
                  <c:v>0.77234502072627931</c:v>
                </c:pt>
                <c:pt idx="1966">
                  <c:v>0.77220913961558657</c:v>
                </c:pt>
                <c:pt idx="1967">
                  <c:v>0.7720732252659871</c:v>
                </c:pt>
                <c:pt idx="1968">
                  <c:v>0.77193727771802545</c:v>
                </c:pt>
                <c:pt idx="1969">
                  <c:v>0.77180129701227673</c:v>
                </c:pt>
                <c:pt idx="1970">
                  <c:v>0.77166528318934635</c:v>
                </c:pt>
                <c:pt idx="1971">
                  <c:v>0.77152923628987014</c:v>
                </c:pt>
                <c:pt idx="1972">
                  <c:v>0.77139315635451411</c:v>
                </c:pt>
                <c:pt idx="1973">
                  <c:v>0.77125704342397472</c:v>
                </c:pt>
                <c:pt idx="1974">
                  <c:v>0.77112089753897839</c:v>
                </c:pt>
                <c:pt idx="1975">
                  <c:v>0.77098471874028185</c:v>
                </c:pt>
                <c:pt idx="1976">
                  <c:v>0.77084850706867158</c:v>
                </c:pt>
                <c:pt idx="1977">
                  <c:v>0.77071226256496428</c:v>
                </c:pt>
                <c:pt idx="1978">
                  <c:v>0.77057598527000648</c:v>
                </c:pt>
                <c:pt idx="1979">
                  <c:v>0.77043967522467449</c:v>
                </c:pt>
                <c:pt idx="1980">
                  <c:v>0.77030333246987437</c:v>
                </c:pt>
                <c:pt idx="1981">
                  <c:v>0.77016695704654203</c:v>
                </c:pt>
                <c:pt idx="1982">
                  <c:v>0.77003054899564305</c:v>
                </c:pt>
                <c:pt idx="1983">
                  <c:v>0.76989410835817229</c:v>
                </c:pt>
                <c:pt idx="1984">
                  <c:v>0.7697576351751545</c:v>
                </c:pt>
                <c:pt idx="1985">
                  <c:v>0.76962112948764361</c:v>
                </c:pt>
                <c:pt idx="1986">
                  <c:v>0.76948459133672309</c:v>
                </c:pt>
                <c:pt idx="1987">
                  <c:v>0.76934802076350572</c:v>
                </c:pt>
                <c:pt idx="1988">
                  <c:v>0.76921141780913349</c:v>
                </c:pt>
                <c:pt idx="1989">
                  <c:v>0.76907478251477746</c:v>
                </c:pt>
                <c:pt idx="1990">
                  <c:v>0.76893811492163799</c:v>
                </c:pt>
                <c:pt idx="1991">
                  <c:v>0.76880141507094457</c:v>
                </c:pt>
                <c:pt idx="1992">
                  <c:v>0.76866468300395541</c:v>
                </c:pt>
                <c:pt idx="1993">
                  <c:v>0.76852791876195781</c:v>
                </c:pt>
                <c:pt idx="1994">
                  <c:v>0.76839112238626794</c:v>
                </c:pt>
                <c:pt idx="1995">
                  <c:v>0.76825429391823086</c:v>
                </c:pt>
                <c:pt idx="1996">
                  <c:v>0.76811743339922012</c:v>
                </c:pt>
                <c:pt idx="1997">
                  <c:v>0.76798054087063805</c:v>
                </c:pt>
                <c:pt idx="1998">
                  <c:v>0.76784361637391563</c:v>
                </c:pt>
                <c:pt idx="1999">
                  <c:v>0.76770665995051224</c:v>
                </c:pt>
                <c:pt idx="2000">
                  <c:v>0.76756967164191592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AA8-4145-95DF-66306A0A6C52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'Migration Nerodia'!$B$6:$B$2006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'Migration Nerodia'!$E$6:$E$2006</c:f>
              <c:numCache>
                <c:formatCode>0.0000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9.5E-4</c:v>
                </c:pt>
                <c:pt idx="3">
                  <c:v>1.8990048342378996E-3</c:v>
                </c:pt>
                <c:pt idx="4">
                  <c:v>2.8470154613789403E-3</c:v>
                </c:pt>
                <c:pt idx="5">
                  <c:v>3.7940328391116492E-3</c:v>
                </c:pt>
                <c:pt idx="6">
                  <c:v>4.7400579241449426E-3</c:v>
                </c:pt>
                <c:pt idx="7">
                  <c:v>5.6850916722091058E-3</c:v>
                </c:pt>
                <c:pt idx="8">
                  <c:v>6.6291350380567734E-3</c:v>
                </c:pt>
                <c:pt idx="9">
                  <c:v>7.5721889754639038E-3</c:v>
                </c:pt>
                <c:pt idx="10">
                  <c:v>8.5142544372307592E-3</c:v>
                </c:pt>
                <c:pt idx="11">
                  <c:v>9.4553323751828781E-3</c:v>
                </c:pt>
                <c:pt idx="12">
                  <c:v>1.0395423740172055E-2</c:v>
                </c:pt>
                <c:pt idx="13">
                  <c:v>1.1334529482077312E-2</c:v>
                </c:pt>
                <c:pt idx="14">
                  <c:v>1.2272650549805867E-2</c:v>
                </c:pt>
                <c:pt idx="15">
                  <c:v>1.3209787891294119E-2</c:v>
                </c:pt>
                <c:pt idx="16">
                  <c:v>1.4145942453508604E-2</c:v>
                </c:pt>
                <c:pt idx="17">
                  <c:v>1.5081115182446972E-2</c:v>
                </c:pt>
                <c:pt idx="18">
                  <c:v>1.6015307023138959E-2</c:v>
                </c:pt>
                <c:pt idx="19">
                  <c:v>1.6948518919647354E-2</c:v>
                </c:pt>
                <c:pt idx="20">
                  <c:v>1.7880751815068961E-2</c:v>
                </c:pt>
                <c:pt idx="21">
                  <c:v>1.8812006651535571E-2</c:v>
                </c:pt>
                <c:pt idx="22">
                  <c:v>1.9742284370214927E-2</c:v>
                </c:pt>
                <c:pt idx="23">
                  <c:v>2.0671585911311689E-2</c:v>
                </c:pt>
                <c:pt idx="24">
                  <c:v>2.159991221406839E-2</c:v>
                </c:pt>
                <c:pt idx="25">
                  <c:v>2.2527264216766416E-2</c:v>
                </c:pt>
                <c:pt idx="26">
                  <c:v>2.3453642856726947E-2</c:v>
                </c:pt>
                <c:pt idx="27">
                  <c:v>2.4379049070311933E-2</c:v>
                </c:pt>
                <c:pt idx="28">
                  <c:v>2.5303483792925043E-2</c:v>
                </c:pt>
                <c:pt idx="29">
                  <c:v>2.6226947959012634E-2</c:v>
                </c:pt>
                <c:pt idx="30">
                  <c:v>2.7149442502064705E-2</c:v>
                </c:pt>
                <c:pt idx="31">
                  <c:v>2.8070968354615856E-2</c:v>
                </c:pt>
                <c:pt idx="32">
                  <c:v>2.8991526448246232E-2</c:v>
                </c:pt>
                <c:pt idx="33">
                  <c:v>2.99111177135825E-2</c:v>
                </c:pt>
                <c:pt idx="34">
                  <c:v>3.0829743080298781E-2</c:v>
                </c:pt>
                <c:pt idx="35">
                  <c:v>3.1747403477117624E-2</c:v>
                </c:pt>
                <c:pt idx="36">
                  <c:v>3.2664099831810942E-2</c:v>
                </c:pt>
                <c:pt idx="37">
                  <c:v>3.3579833071200965E-2</c:v>
                </c:pt>
                <c:pt idx="38">
                  <c:v>3.4494604121161211E-2</c:v>
                </c:pt>
                <c:pt idx="39">
                  <c:v>3.5408413906617413E-2</c:v>
                </c:pt>
                <c:pt idx="40">
                  <c:v>3.6321263351548463E-2</c:v>
                </c:pt>
                <c:pt idx="41">
                  <c:v>3.7233153378987395E-2</c:v>
                </c:pt>
                <c:pt idx="42">
                  <c:v>3.8144084911022287E-2</c:v>
                </c:pt>
                <c:pt idx="43">
                  <c:v>3.9054058868797245E-2</c:v>
                </c:pt>
                <c:pt idx="44">
                  <c:v>3.9963076172513323E-2</c:v>
                </c:pt>
                <c:pt idx="45">
                  <c:v>4.0871137741429475E-2</c:v>
                </c:pt>
                <c:pt idx="46">
                  <c:v>4.1778244493863512E-2</c:v>
                </c:pt>
                <c:pt idx="47">
                  <c:v>4.2684397347193023E-2</c:v>
                </c:pt>
                <c:pt idx="48">
                  <c:v>4.3589597217856324E-2</c:v>
                </c:pt>
                <c:pt idx="49">
                  <c:v>4.4493845021353395E-2</c:v>
                </c:pt>
                <c:pt idx="50">
                  <c:v>4.5397141672246843E-2</c:v>
                </c:pt>
                <c:pt idx="51">
                  <c:v>4.6299488084162801E-2</c:v>
                </c:pt>
                <c:pt idx="52">
                  <c:v>4.7200885169791908E-2</c:v>
                </c:pt>
                <c:pt idx="53">
                  <c:v>4.8101333840890208E-2</c:v>
                </c:pt>
                <c:pt idx="54">
                  <c:v>4.9000835008280112E-2</c:v>
                </c:pt>
                <c:pt idx="55">
                  <c:v>4.9899389581851319E-2</c:v>
                </c:pt>
                <c:pt idx="56">
                  <c:v>5.0796998470561759E-2</c:v>
                </c:pt>
                <c:pt idx="57">
                  <c:v>5.1693662582438522E-2</c:v>
                </c:pt>
                <c:pt idx="58">
                  <c:v>5.2589382824578791E-2</c:v>
                </c:pt>
                <c:pt idx="59">
                  <c:v>5.3484160103150769E-2</c:v>
                </c:pt>
                <c:pt idx="60">
                  <c:v>5.4377995323394622E-2</c:v>
                </c:pt>
                <c:pt idx="61">
                  <c:v>5.5270889389623393E-2</c:v>
                </c:pt>
                <c:pt idx="62">
                  <c:v>5.6162843205223953E-2</c:v>
                </c:pt>
                <c:pt idx="63">
                  <c:v>5.7053857672657887E-2</c:v>
                </c:pt>
                <c:pt idx="64">
                  <c:v>5.7943933693462478E-2</c:v>
                </c:pt>
                <c:pt idx="65">
                  <c:v>5.8833072168251586E-2</c:v>
                </c:pt>
                <c:pt idx="66">
                  <c:v>5.9721273996716596E-2</c:v>
                </c:pt>
                <c:pt idx="67">
                  <c:v>6.0608540077627331E-2</c:v>
                </c:pt>
                <c:pt idx="68">
                  <c:v>6.1494871308832993E-2</c:v>
                </c:pt>
                <c:pt idx="69">
                  <c:v>6.238026858726306E-2</c:v>
                </c:pt>
                <c:pt idx="70">
                  <c:v>6.3264732808928234E-2</c:v>
                </c:pt>
                <c:pt idx="71">
                  <c:v>6.4148264868921334E-2</c:v>
                </c:pt>
                <c:pt idx="72">
                  <c:v>6.5030865661418247E-2</c:v>
                </c:pt>
                <c:pt idx="73">
                  <c:v>6.5912536079678813E-2</c:v>
                </c:pt>
                <c:pt idx="74">
                  <c:v>6.6793277016047772E-2</c:v>
                </c:pt>
                <c:pt idx="75">
                  <c:v>6.7673089361955693E-2</c:v>
                </c:pt>
                <c:pt idx="76">
                  <c:v>6.8551974007919819E-2</c:v>
                </c:pt>
                <c:pt idx="77">
                  <c:v>6.9429931843545067E-2</c:v>
                </c:pt>
                <c:pt idx="78">
                  <c:v>7.0306963757524876E-2</c:v>
                </c:pt>
                <c:pt idx="79">
                  <c:v>7.1183070637642176E-2</c:v>
                </c:pt>
                <c:pt idx="80">
                  <c:v>7.2058253370770278E-2</c:v>
                </c:pt>
                <c:pt idx="81">
                  <c:v>7.2932512842873762E-2</c:v>
                </c:pt>
                <c:pt idx="82">
                  <c:v>7.3805849939009419E-2</c:v>
                </c:pt>
                <c:pt idx="83">
                  <c:v>7.4678265543327169E-2</c:v>
                </c:pt>
                <c:pt idx="84">
                  <c:v>7.554976053907092E-2</c:v>
                </c:pt>
                <c:pt idx="85">
                  <c:v>7.6420335808579529E-2</c:v>
                </c:pt>
                <c:pt idx="86">
                  <c:v>7.7289992233287683E-2</c:v>
                </c:pt>
                <c:pt idx="87">
                  <c:v>7.8158730693726808E-2</c:v>
                </c:pt>
                <c:pt idx="88">
                  <c:v>7.9026552069525996E-2</c:v>
                </c:pt>
                <c:pt idx="89">
                  <c:v>7.9893457239412879E-2</c:v>
                </c:pt>
                <c:pt idx="90">
                  <c:v>8.0759447081214547E-2</c:v>
                </c:pt>
                <c:pt idx="91">
                  <c:v>8.1624522471858432E-2</c:v>
                </c:pt>
                <c:pt idx="92">
                  <c:v>8.2488684287373257E-2</c:v>
                </c:pt>
                <c:pt idx="93">
                  <c:v>8.3351933402889919E-2</c:v>
                </c:pt>
                <c:pt idx="94">
                  <c:v>8.4214270692642326E-2</c:v>
                </c:pt>
                <c:pt idx="95">
                  <c:v>8.5075697029968395E-2</c:v>
                </c:pt>
                <c:pt idx="96">
                  <c:v>8.5936213287310909E-2</c:v>
                </c:pt>
                <c:pt idx="97">
                  <c:v>8.6795820336218368E-2</c:v>
                </c:pt>
                <c:pt idx="98">
                  <c:v>8.7654519047345975E-2</c:v>
                </c:pt>
                <c:pt idx="99">
                  <c:v>8.8512310290456461E-2</c:v>
                </c:pt>
                <c:pt idx="100">
                  <c:v>8.9369194934421012E-2</c:v>
                </c:pt>
                <c:pt idx="101">
                  <c:v>9.0225173847220161E-2</c:v>
                </c:pt>
                <c:pt idx="102">
                  <c:v>9.1080247895944669E-2</c:v>
                </c:pt>
                <c:pt idx="103">
                  <c:v>9.1934417946796423E-2</c:v>
                </c:pt>
                <c:pt idx="104">
                  <c:v>9.278768486508937E-2</c:v>
                </c:pt>
                <c:pt idx="105">
                  <c:v>9.3640049515250304E-2</c:v>
                </c:pt>
                <c:pt idx="106">
                  <c:v>9.4491512760819879E-2</c:v>
                </c:pt>
                <c:pt idx="107">
                  <c:v>9.5342075464453391E-2</c:v>
                </c:pt>
                <c:pt idx="108">
                  <c:v>9.6191738487921757E-2</c:v>
                </c:pt>
                <c:pt idx="109">
                  <c:v>9.704050269211234E-2</c:v>
                </c:pt>
                <c:pt idx="110">
                  <c:v>9.788836893702986E-2</c:v>
                </c:pt>
                <c:pt idx="111">
                  <c:v>9.8735338081797297E-2</c:v>
                </c:pt>
                <c:pt idx="112">
                  <c:v>9.9581410984656699E-2</c:v>
                </c:pt>
                <c:pt idx="113">
                  <c:v>0.10042658850297019</c:v>
                </c:pt>
                <c:pt idx="114">
                  <c:v>0.10127087149322074</c:v>
                </c:pt>
                <c:pt idx="115">
                  <c:v>0.10211426081101312</c:v>
                </c:pt>
                <c:pt idx="116">
                  <c:v>0.10295675731107473</c:v>
                </c:pt>
                <c:pt idx="117">
                  <c:v>0.10379836184725653</c:v>
                </c:pt>
                <c:pt idx="118">
                  <c:v>0.10463907527253388</c:v>
                </c:pt>
                <c:pt idx="119">
                  <c:v>0.10547889843900746</c:v>
                </c:pt>
                <c:pt idx="120">
                  <c:v>0.10631783219790408</c:v>
                </c:pt>
                <c:pt idx="121">
                  <c:v>0.10715587739957765</c:v>
                </c:pt>
                <c:pt idx="122">
                  <c:v>0.10799303489350995</c:v>
                </c:pt>
                <c:pt idx="123">
                  <c:v>0.10882930552831163</c:v>
                </c:pt>
                <c:pt idx="124">
                  <c:v>0.10966469015172296</c:v>
                </c:pt>
                <c:pt idx="125">
                  <c:v>0.11049918961061479</c:v>
                </c:pt>
                <c:pt idx="126">
                  <c:v>0.11133280475098939</c:v>
                </c:pt>
                <c:pt idx="127">
                  <c:v>0.11216553641798131</c:v>
                </c:pt>
                <c:pt idx="128">
                  <c:v>0.11299738545585832</c:v>
                </c:pt>
                <c:pt idx="129">
                  <c:v>0.11382835270802213</c:v>
                </c:pt>
                <c:pt idx="130">
                  <c:v>0.11465843901700946</c:v>
                </c:pt>
                <c:pt idx="131">
                  <c:v>0.11548764522449277</c:v>
                </c:pt>
                <c:pt idx="132">
                  <c:v>0.11631597217128113</c:v>
                </c:pt>
                <c:pt idx="133">
                  <c:v>0.11714342069732117</c:v>
                </c:pt>
                <c:pt idx="134">
                  <c:v>0.11796999164169787</c:v>
                </c:pt>
                <c:pt idx="135">
                  <c:v>0.11879568584263549</c:v>
                </c:pt>
                <c:pt idx="136">
                  <c:v>0.11962050413749833</c:v>
                </c:pt>
                <c:pt idx="137">
                  <c:v>0.12044444736279175</c:v>
                </c:pt>
                <c:pt idx="138">
                  <c:v>0.12126751635416287</c:v>
                </c:pt>
                <c:pt idx="139">
                  <c:v>0.12208971194640156</c:v>
                </c:pt>
                <c:pt idx="140">
                  <c:v>0.12291103497344122</c:v>
                </c:pt>
                <c:pt idx="141">
                  <c:v>0.12373148626835967</c:v>
                </c:pt>
                <c:pt idx="142">
                  <c:v>0.12455106666338002</c:v>
                </c:pt>
                <c:pt idx="143">
                  <c:v>0.12536977698987151</c:v>
                </c:pt>
                <c:pt idx="144">
                  <c:v>0.12618761807835038</c:v>
                </c:pt>
                <c:pt idx="145">
                  <c:v>0.12700459075848078</c:v>
                </c:pt>
                <c:pt idx="146">
                  <c:v>0.12782069585907543</c:v>
                </c:pt>
                <c:pt idx="147">
                  <c:v>0.12863593420809677</c:v>
                </c:pt>
                <c:pt idx="148">
                  <c:v>0.12945030663265755</c:v>
                </c:pt>
                <c:pt idx="149">
                  <c:v>0.13026381395902184</c:v>
                </c:pt>
                <c:pt idx="150">
                  <c:v>0.13107645701260584</c:v>
                </c:pt>
                <c:pt idx="151">
                  <c:v>0.13188823661797874</c:v>
                </c:pt>
                <c:pt idx="152">
                  <c:v>0.13269915359886353</c:v>
                </c:pt>
                <c:pt idx="153">
                  <c:v>0.13350920877813788</c:v>
                </c:pt>
                <c:pt idx="154">
                  <c:v>0.13431840297783501</c:v>
                </c:pt>
                <c:pt idx="155">
                  <c:v>0.13512673701914454</c:v>
                </c:pt>
                <c:pt idx="156">
                  <c:v>0.1359342117224133</c:v>
                </c:pt>
                <c:pt idx="157">
                  <c:v>0.13674082790714617</c:v>
                </c:pt>
                <c:pt idx="158">
                  <c:v>0.13754658639200698</c:v>
                </c:pt>
                <c:pt idx="159">
                  <c:v>0.13835148799481933</c:v>
                </c:pt>
                <c:pt idx="160">
                  <c:v>0.13915553353256743</c:v>
                </c:pt>
                <c:pt idx="161">
                  <c:v>0.13995872382139696</c:v>
                </c:pt>
                <c:pt idx="162">
                  <c:v>0.1407610596766159</c:v>
                </c:pt>
                <c:pt idx="163">
                  <c:v>0.14156254191269532</c:v>
                </c:pt>
                <c:pt idx="164">
                  <c:v>0.14236317134327034</c:v>
                </c:pt>
                <c:pt idx="165">
                  <c:v>0.14316294878114086</c:v>
                </c:pt>
                <c:pt idx="166">
                  <c:v>0.14396187503827249</c:v>
                </c:pt>
                <c:pt idx="167">
                  <c:v>0.14475995092579733</c:v>
                </c:pt>
                <c:pt idx="168">
                  <c:v>0.14555717725401479</c:v>
                </c:pt>
                <c:pt idx="169">
                  <c:v>0.14635355483239254</c:v>
                </c:pt>
                <c:pt idx="170">
                  <c:v>0.14714908446956718</c:v>
                </c:pt>
                <c:pt idx="171">
                  <c:v>0.14794376697334521</c:v>
                </c:pt>
                <c:pt idx="172">
                  <c:v>0.14873760315070381</c:v>
                </c:pt>
                <c:pt idx="173">
                  <c:v>0.14953059380779171</c:v>
                </c:pt>
                <c:pt idx="174">
                  <c:v>0.15032273974992999</c:v>
                </c:pt>
                <c:pt idx="175">
                  <c:v>0.15111404178161286</c:v>
                </c:pt>
                <c:pt idx="176">
                  <c:v>0.15190450070650865</c:v>
                </c:pt>
                <c:pt idx="177">
                  <c:v>0.15269411732746049</c:v>
                </c:pt>
                <c:pt idx="178">
                  <c:v>0.15348289244648719</c:v>
                </c:pt>
                <c:pt idx="179">
                  <c:v>0.15427082686478408</c:v>
                </c:pt>
                <c:pt idx="180">
                  <c:v>0.15505792138272384</c:v>
                </c:pt>
                <c:pt idx="181">
                  <c:v>0.15584417679985732</c:v>
                </c:pt>
                <c:pt idx="182">
                  <c:v>0.15662959391491438</c:v>
                </c:pt>
                <c:pt idx="183">
                  <c:v>0.15741417352580472</c:v>
                </c:pt>
                <c:pt idx="184">
                  <c:v>0.15819791642961864</c:v>
                </c:pt>
                <c:pt idx="185">
                  <c:v>0.15898082342262795</c:v>
                </c:pt>
                <c:pt idx="186">
                  <c:v>0.15976289530028676</c:v>
                </c:pt>
                <c:pt idx="187">
                  <c:v>0.16054413285723229</c:v>
                </c:pt>
                <c:pt idx="188">
                  <c:v>0.16132453688728571</c:v>
                </c:pt>
                <c:pt idx="189">
                  <c:v>0.16210410818345297</c:v>
                </c:pt>
                <c:pt idx="190">
                  <c:v>0.16288284753792559</c:v>
                </c:pt>
                <c:pt idx="191">
                  <c:v>0.1636607557420815</c:v>
                </c:pt>
                <c:pt idx="192">
                  <c:v>0.16443783358648589</c:v>
                </c:pt>
                <c:pt idx="193">
                  <c:v>0.16521408186089198</c:v>
                </c:pt>
                <c:pt idx="194">
                  <c:v>0.16598950135424184</c:v>
                </c:pt>
                <c:pt idx="195">
                  <c:v>0.16676409285466726</c:v>
                </c:pt>
                <c:pt idx="196">
                  <c:v>0.16753785714949046</c:v>
                </c:pt>
                <c:pt idx="197">
                  <c:v>0.16831079502522503</c:v>
                </c:pt>
                <c:pt idx="198">
                  <c:v>0.16908290726757669</c:v>
                </c:pt>
                <c:pt idx="199">
                  <c:v>0.16985419466144405</c:v>
                </c:pt>
                <c:pt idx="200">
                  <c:v>0.17062465799091953</c:v>
                </c:pt>
                <c:pt idx="201">
                  <c:v>0.1713942980392901</c:v>
                </c:pt>
                <c:pt idx="202">
                  <c:v>0.17216311558903813</c:v>
                </c:pt>
                <c:pt idx="203">
                  <c:v>0.17293111142184214</c:v>
                </c:pt>
                <c:pt idx="204">
                  <c:v>0.17369828631857767</c:v>
                </c:pt>
                <c:pt idx="205">
                  <c:v>0.17446464105931808</c:v>
                </c:pt>
                <c:pt idx="206">
                  <c:v>0.17523017642333533</c:v>
                </c:pt>
                <c:pt idx="207">
                  <c:v>0.1759948931891008</c:v>
                </c:pt>
                <c:pt idx="208">
                  <c:v>0.17675879213428616</c:v>
                </c:pt>
                <c:pt idx="209">
                  <c:v>0.17752187403576405</c:v>
                </c:pt>
                <c:pt idx="210">
                  <c:v>0.17828413966960896</c:v>
                </c:pt>
                <c:pt idx="211">
                  <c:v>0.17904558981109808</c:v>
                </c:pt>
                <c:pt idx="212">
                  <c:v>0.17980622523471204</c:v>
                </c:pt>
                <c:pt idx="213">
                  <c:v>0.18056604671413568</c:v>
                </c:pt>
                <c:pt idx="214">
                  <c:v>0.18132505502225896</c:v>
                </c:pt>
                <c:pt idx="215">
                  <c:v>0.18208325093117764</c:v>
                </c:pt>
                <c:pt idx="216">
                  <c:v>0.18284063521219418</c:v>
                </c:pt>
                <c:pt idx="217">
                  <c:v>0.18359720863581849</c:v>
                </c:pt>
                <c:pt idx="218">
                  <c:v>0.18435297197176875</c:v>
                </c:pt>
                <c:pt idx="219">
                  <c:v>0.18510792598897216</c:v>
                </c:pt>
                <c:pt idx="220">
                  <c:v>0.18586207145556585</c:v>
                </c:pt>
                <c:pt idx="221">
                  <c:v>0.18661540913889754</c:v>
                </c:pt>
                <c:pt idx="222">
                  <c:v>0.18736793980552643</c:v>
                </c:pt>
                <c:pt idx="223">
                  <c:v>0.18811966422122395</c:v>
                </c:pt>
                <c:pt idx="224">
                  <c:v>0.18887058315097457</c:v>
                </c:pt>
                <c:pt idx="225">
                  <c:v>0.1896206973589766</c:v>
                </c:pt>
                <c:pt idx="226">
                  <c:v>0.190370007608643</c:v>
                </c:pt>
                <c:pt idx="227">
                  <c:v>0.19111851466260213</c:v>
                </c:pt>
                <c:pt idx="228">
                  <c:v>0.19186621928269851</c:v>
                </c:pt>
                <c:pt idx="229">
                  <c:v>0.19261312222999374</c:v>
                </c:pt>
                <c:pt idx="230">
                  <c:v>0.1933592242647672</c:v>
                </c:pt>
                <c:pt idx="231">
                  <c:v>0.1941045261465168</c:v>
                </c:pt>
                <c:pt idx="232">
                  <c:v>0.19484902863395986</c:v>
                </c:pt>
                <c:pt idx="233">
                  <c:v>0.19559273248503387</c:v>
                </c:pt>
                <c:pt idx="234">
                  <c:v>0.19633563845689722</c:v>
                </c:pt>
                <c:pt idx="235">
                  <c:v>0.19707774730593011</c:v>
                </c:pt>
                <c:pt idx="236">
                  <c:v>0.19781905978773517</c:v>
                </c:pt>
                <c:pt idx="237">
                  <c:v>0.19855957665713839</c:v>
                </c:pt>
                <c:pt idx="238">
                  <c:v>0.19929929866818982</c:v>
                </c:pt>
                <c:pt idx="239">
                  <c:v>0.2000382265741644</c:v>
                </c:pt>
                <c:pt idx="240">
                  <c:v>0.2007763611275627</c:v>
                </c:pt>
                <c:pt idx="241">
                  <c:v>0.20151370308011174</c:v>
                </c:pt>
                <c:pt idx="242">
                  <c:v>0.20225025318276574</c:v>
                </c:pt>
                <c:pt idx="243">
                  <c:v>0.20298601218570692</c:v>
                </c:pt>
                <c:pt idx="244">
                  <c:v>0.2037209808383463</c:v>
                </c:pt>
                <c:pt idx="245">
                  <c:v>0.20445515988932444</c:v>
                </c:pt>
                <c:pt idx="246">
                  <c:v>0.20518855008651224</c:v>
                </c:pt>
                <c:pt idx="247">
                  <c:v>0.20592115217701171</c:v>
                </c:pt>
                <c:pt idx="248">
                  <c:v>0.2066529669071567</c:v>
                </c:pt>
                <c:pt idx="249">
                  <c:v>0.20738399502251378</c:v>
                </c:pt>
                <c:pt idx="250">
                  <c:v>0.20811423726788297</c:v>
                </c:pt>
                <c:pt idx="251">
                  <c:v>0.20884369438729847</c:v>
                </c:pt>
                <c:pt idx="252">
                  <c:v>0.20957236712402944</c:v>
                </c:pt>
                <c:pt idx="253">
                  <c:v>0.21030025622058085</c:v>
                </c:pt>
                <c:pt idx="254">
                  <c:v>0.21102736241869419</c:v>
                </c:pt>
                <c:pt idx="255">
                  <c:v>0.21175368645934825</c:v>
                </c:pt>
                <c:pt idx="256">
                  <c:v>0.21247922908275987</c:v>
                </c:pt>
                <c:pt idx="257">
                  <c:v>0.21320399102838478</c:v>
                </c:pt>
                <c:pt idx="258">
                  <c:v>0.21392797303491828</c:v>
                </c:pt>
                <c:pt idx="259">
                  <c:v>0.21465117584029614</c:v>
                </c:pt>
                <c:pt idx="260">
                  <c:v>0.21537360018169513</c:v>
                </c:pt>
                <c:pt idx="261">
                  <c:v>0.21609524679553407</c:v>
                </c:pt>
                <c:pt idx="262">
                  <c:v>0.21681611641747442</c:v>
                </c:pt>
                <c:pt idx="263">
                  <c:v>0.21753620978242108</c:v>
                </c:pt>
                <c:pt idx="264">
                  <c:v>0.21825552762452316</c:v>
                </c:pt>
                <c:pt idx="265">
                  <c:v>0.21897407067717478</c:v>
                </c:pt>
                <c:pt idx="266">
                  <c:v>0.21969183967301578</c:v>
                </c:pt>
                <c:pt idx="267">
                  <c:v>0.22040883534393249</c:v>
                </c:pt>
                <c:pt idx="268">
                  <c:v>0.22112505842105856</c:v>
                </c:pt>
                <c:pt idx="269">
                  <c:v>0.22184050963477561</c:v>
                </c:pt>
                <c:pt idx="270">
                  <c:v>0.22255518971471411</c:v>
                </c:pt>
                <c:pt idx="271">
                  <c:v>0.22326909938975403</c:v>
                </c:pt>
                <c:pt idx="272">
                  <c:v>0.22398223938802567</c:v>
                </c:pt>
                <c:pt idx="273">
                  <c:v>0.22469461043691036</c:v>
                </c:pt>
                <c:pt idx="274">
                  <c:v>0.22540621326304131</c:v>
                </c:pt>
                <c:pt idx="275">
                  <c:v>0.2261170485923043</c:v>
                </c:pt>
                <c:pt idx="276">
                  <c:v>0.22682711714983844</c:v>
                </c:pt>
                <c:pt idx="277">
                  <c:v>0.22753641966003693</c:v>
                </c:pt>
                <c:pt idx="278">
                  <c:v>0.22824495684654783</c:v>
                </c:pt>
                <c:pt idx="279">
                  <c:v>0.22895272943227477</c:v>
                </c:pt>
                <c:pt idx="280">
                  <c:v>0.22965973813937776</c:v>
                </c:pt>
                <c:pt idx="281">
                  <c:v>0.23036598368927394</c:v>
                </c:pt>
                <c:pt idx="282">
                  <c:v>0.23107146680263826</c:v>
                </c:pt>
                <c:pt idx="283">
                  <c:v>0.23177618819940435</c:v>
                </c:pt>
                <c:pt idx="284">
                  <c:v>0.23248014859876515</c:v>
                </c:pt>
                <c:pt idx="285">
                  <c:v>0.23318334871917373</c:v>
                </c:pt>
                <c:pt idx="286">
                  <c:v>0.23388578927834403</c:v>
                </c:pt>
                <c:pt idx="287">
                  <c:v>0.23458747099325156</c:v>
                </c:pt>
                <c:pt idx="288">
                  <c:v>0.23528839458013426</c:v>
                </c:pt>
                <c:pt idx="289">
                  <c:v>0.23598856075449309</c:v>
                </c:pt>
                <c:pt idx="290">
                  <c:v>0.23668797023109298</c:v>
                </c:pt>
                <c:pt idx="291">
                  <c:v>0.23738662372396332</c:v>
                </c:pt>
                <c:pt idx="292">
                  <c:v>0.23808452194639895</c:v>
                </c:pt>
                <c:pt idx="293">
                  <c:v>0.23878166561096073</c:v>
                </c:pt>
                <c:pt idx="294">
                  <c:v>0.23947805542947639</c:v>
                </c:pt>
                <c:pt idx="295">
                  <c:v>0.24017369211304118</c:v>
                </c:pt>
                <c:pt idx="296">
                  <c:v>0.24086857637201872</c:v>
                </c:pt>
                <c:pt idx="297">
                  <c:v>0.2415627089160417</c:v>
                </c:pt>
                <c:pt idx="298">
                  <c:v>0.24225609045401253</c:v>
                </c:pt>
                <c:pt idx="299">
                  <c:v>0.24294872169410422</c:v>
                </c:pt>
                <c:pt idx="300">
                  <c:v>0.24364060334376103</c:v>
                </c:pt>
                <c:pt idx="301">
                  <c:v>0.24433173610969927</c:v>
                </c:pt>
                <c:pt idx="302">
                  <c:v>0.24502212069790794</c:v>
                </c:pt>
                <c:pt idx="303">
                  <c:v>0.24571175781364957</c:v>
                </c:pt>
                <c:pt idx="304">
                  <c:v>0.2464006481614609</c:v>
                </c:pt>
                <c:pt idx="305">
                  <c:v>0.24708879244515369</c:v>
                </c:pt>
                <c:pt idx="306">
                  <c:v>0.24777619136781531</c:v>
                </c:pt>
                <c:pt idx="307">
                  <c:v>0.24846284563180962</c:v>
                </c:pt>
                <c:pt idx="308">
                  <c:v>0.24914875593877761</c:v>
                </c:pt>
                <c:pt idx="309">
                  <c:v>0.24983392298963819</c:v>
                </c:pt>
                <c:pt idx="310">
                  <c:v>0.2505183474845889</c:v>
                </c:pt>
                <c:pt idx="311">
                  <c:v>0.25120203012310666</c:v>
                </c:pt>
                <c:pt idx="312">
                  <c:v>0.2518849716039484</c:v>
                </c:pt>
                <c:pt idx="313">
                  <c:v>0.25256717262515205</c:v>
                </c:pt>
                <c:pt idx="314">
                  <c:v>0.25324863388403684</c:v>
                </c:pt>
                <c:pt idx="315">
                  <c:v>0.25392935607720452</c:v>
                </c:pt>
                <c:pt idx="316">
                  <c:v>0.25460933990053969</c:v>
                </c:pt>
                <c:pt idx="317">
                  <c:v>0.25528858604921084</c:v>
                </c:pt>
                <c:pt idx="318">
                  <c:v>0.25596709521767069</c:v>
                </c:pt>
                <c:pt idx="319">
                  <c:v>0.25664486809965742</c:v>
                </c:pt>
                <c:pt idx="320">
                  <c:v>0.25732190538819494</c:v>
                </c:pt>
                <c:pt idx="321">
                  <c:v>0.2579982077755939</c:v>
                </c:pt>
                <c:pt idx="322">
                  <c:v>0.2586737759534522</c:v>
                </c:pt>
                <c:pt idx="323">
                  <c:v>0.25934861061265596</c:v>
                </c:pt>
                <c:pt idx="324">
                  <c:v>0.26002271244338004</c:v>
                </c:pt>
                <c:pt idx="325">
                  <c:v>0.26069608213508888</c:v>
                </c:pt>
                <c:pt idx="326">
                  <c:v>0.26136872037653708</c:v>
                </c:pt>
                <c:pt idx="327">
                  <c:v>0.26204062785577031</c:v>
                </c:pt>
                <c:pt idx="328">
                  <c:v>0.26271180526012583</c:v>
                </c:pt>
                <c:pt idx="329">
                  <c:v>0.26338225327623349</c:v>
                </c:pt>
                <c:pt idx="330">
                  <c:v>0.26405197259001612</c:v>
                </c:pt>
                <c:pt idx="331">
                  <c:v>0.26472096388669042</c:v>
                </c:pt>
                <c:pt idx="332">
                  <c:v>0.26538922785076768</c:v>
                </c:pt>
                <c:pt idx="333">
                  <c:v>0.26605676516605453</c:v>
                </c:pt>
                <c:pt idx="334">
                  <c:v>0.26672357651565354</c:v>
                </c:pt>
                <c:pt idx="335">
                  <c:v>0.26738966258196395</c:v>
                </c:pt>
                <c:pt idx="336">
                  <c:v>0.26805502404668258</c:v>
                </c:pt>
                <c:pt idx="337">
                  <c:v>0.26871966159080418</c:v>
                </c:pt>
                <c:pt idx="338">
                  <c:v>0.26938357589462253</c:v>
                </c:pt>
                <c:pt idx="339">
                  <c:v>0.27004676763773094</c:v>
                </c:pt>
                <c:pt idx="340">
                  <c:v>0.27070923749902293</c:v>
                </c:pt>
                <c:pt idx="341">
                  <c:v>0.27137098615669314</c:v>
                </c:pt>
                <c:pt idx="342">
                  <c:v>0.27203201428823781</c:v>
                </c:pt>
                <c:pt idx="343">
                  <c:v>0.27269232257045561</c:v>
                </c:pt>
                <c:pt idx="344">
                  <c:v>0.27335191167944839</c:v>
                </c:pt>
                <c:pt idx="345">
                  <c:v>0.27401078229062176</c:v>
                </c:pt>
                <c:pt idx="346">
                  <c:v>0.27466893507868584</c:v>
                </c:pt>
                <c:pt idx="347">
                  <c:v>0.27532637071765614</c:v>
                </c:pt>
                <c:pt idx="348">
                  <c:v>0.27598308988085396</c:v>
                </c:pt>
                <c:pt idx="349">
                  <c:v>0.27663909324090735</c:v>
                </c:pt>
                <c:pt idx="350">
                  <c:v>0.27729438146975177</c:v>
                </c:pt>
                <c:pt idx="351">
                  <c:v>0.27794895523863061</c:v>
                </c:pt>
                <c:pt idx="352">
                  <c:v>0.2786028152180961</c:v>
                </c:pt>
                <c:pt idx="353">
                  <c:v>0.27925596207800996</c:v>
                </c:pt>
                <c:pt idx="354">
                  <c:v>0.27990839648754406</c:v>
                </c:pt>
                <c:pt idx="355">
                  <c:v>0.28056011911518119</c:v>
                </c:pt>
                <c:pt idx="356">
                  <c:v>0.28121113062871567</c:v>
                </c:pt>
                <c:pt idx="357">
                  <c:v>0.28186143169525413</c:v>
                </c:pt>
                <c:pt idx="358">
                  <c:v>0.28251102298121622</c:v>
                </c:pt>
                <c:pt idx="359">
                  <c:v>0.28315990515233519</c:v>
                </c:pt>
                <c:pt idx="360">
                  <c:v>0.28380807887365872</c:v>
                </c:pt>
                <c:pt idx="361">
                  <c:v>0.28445554480954949</c:v>
                </c:pt>
                <c:pt idx="362">
                  <c:v>0.2851023036236861</c:v>
                </c:pt>
                <c:pt idx="363">
                  <c:v>0.28574835597906351</c:v>
                </c:pt>
                <c:pt idx="364">
                  <c:v>0.28639370253799379</c:v>
                </c:pt>
                <c:pt idx="365">
                  <c:v>0.28703834396210703</c:v>
                </c:pt>
                <c:pt idx="366">
                  <c:v>0.28768228091235176</c:v>
                </c:pt>
                <c:pt idx="367">
                  <c:v>0.28832551404899581</c:v>
                </c:pt>
                <c:pt idx="368">
                  <c:v>0.28896804403162696</c:v>
                </c:pt>
                <c:pt idx="369">
                  <c:v>0.28960987151915357</c:v>
                </c:pt>
                <c:pt idx="370">
                  <c:v>0.2902509971698054</c:v>
                </c:pt>
                <c:pt idx="371">
                  <c:v>0.29089142164113418</c:v>
                </c:pt>
                <c:pt idx="372">
                  <c:v>0.29153114559001436</c:v>
                </c:pt>
                <c:pt idx="373">
                  <c:v>0.29217016967264375</c:v>
                </c:pt>
                <c:pt idx="374">
                  <c:v>0.29280849454454433</c:v>
                </c:pt>
                <c:pt idx="375">
                  <c:v>0.29344612086056282</c:v>
                </c:pt>
                <c:pt idx="376">
                  <c:v>0.29408304927487139</c:v>
                </c:pt>
                <c:pt idx="377">
                  <c:v>0.29471928044096846</c:v>
                </c:pt>
                <c:pt idx="378">
                  <c:v>0.29535481501167915</c:v>
                </c:pt>
                <c:pt idx="379">
                  <c:v>0.29598965363915614</c:v>
                </c:pt>
                <c:pt idx="380">
                  <c:v>0.29662379697488039</c:v>
                </c:pt>
                <c:pt idx="381">
                  <c:v>0.29725724566966172</c:v>
                </c:pt>
                <c:pt idx="382">
                  <c:v>0.29789000037363955</c:v>
                </c:pt>
                <c:pt idx="383">
                  <c:v>0.29852206173628348</c:v>
                </c:pt>
                <c:pt idx="384">
                  <c:v>0.29915343040639414</c:v>
                </c:pt>
                <c:pt idx="385">
                  <c:v>0.29978410703210384</c:v>
                </c:pt>
                <c:pt idx="386">
                  <c:v>0.30041409226087706</c:v>
                </c:pt>
                <c:pt idx="387">
                  <c:v>0.30104338673951136</c:v>
                </c:pt>
                <c:pt idx="388">
                  <c:v>0.30167199111413801</c:v>
                </c:pt>
                <c:pt idx="389">
                  <c:v>0.30229990603022255</c:v>
                </c:pt>
                <c:pt idx="390">
                  <c:v>0.30292713213256567</c:v>
                </c:pt>
                <c:pt idx="391">
                  <c:v>0.30355367006530359</c:v>
                </c:pt>
                <c:pt idx="392">
                  <c:v>0.3041795204719091</c:v>
                </c:pt>
                <c:pt idx="393">
                  <c:v>0.30480468399519189</c:v>
                </c:pt>
                <c:pt idx="394">
                  <c:v>0.30542916127729952</c:v>
                </c:pt>
                <c:pt idx="395">
                  <c:v>0.30605295295971796</c:v>
                </c:pt>
                <c:pt idx="396">
                  <c:v>0.30667605968327222</c:v>
                </c:pt>
                <c:pt idx="397">
                  <c:v>0.3072984820881271</c:v>
                </c:pt>
                <c:pt idx="398">
                  <c:v>0.30792022081378784</c:v>
                </c:pt>
                <c:pt idx="399">
                  <c:v>0.30854127649910079</c:v>
                </c:pt>
                <c:pt idx="400">
                  <c:v>0.30916164978225413</c:v>
                </c:pt>
                <c:pt idx="401">
                  <c:v>0.3097813413007785</c:v>
                </c:pt>
                <c:pt idx="402">
                  <c:v>0.31040035169154756</c:v>
                </c:pt>
                <c:pt idx="403">
                  <c:v>0.31101868159077889</c:v>
                </c:pt>
                <c:pt idx="404">
                  <c:v>0.31163633163403454</c:v>
                </c:pt>
                <c:pt idx="405">
                  <c:v>0.31225330245622163</c:v>
                </c:pt>
                <c:pt idx="406">
                  <c:v>0.3128695946915932</c:v>
                </c:pt>
                <c:pt idx="407">
                  <c:v>0.31348520897374871</c:v>
                </c:pt>
                <c:pt idx="408">
                  <c:v>0.31410014593563473</c:v>
                </c:pt>
                <c:pt idx="409">
                  <c:v>0.31471440620954566</c:v>
                </c:pt>
                <c:pt idx="410">
                  <c:v>0.31532799042712445</c:v>
                </c:pt>
                <c:pt idx="411">
                  <c:v>0.31594089921936319</c:v>
                </c:pt>
                <c:pt idx="412">
                  <c:v>0.31655313321660367</c:v>
                </c:pt>
                <c:pt idx="413">
                  <c:v>0.31716469304853828</c:v>
                </c:pt>
                <c:pt idx="414">
                  <c:v>0.31777557934421052</c:v>
                </c:pt>
                <c:pt idx="415">
                  <c:v>0.31838579273201567</c:v>
                </c:pt>
                <c:pt idx="416">
                  <c:v>0.31899533383970152</c:v>
                </c:pt>
                <c:pt idx="417">
                  <c:v>0.31960420329436895</c:v>
                </c:pt>
                <c:pt idx="418">
                  <c:v>0.32021240172247267</c:v>
                </c:pt>
                <c:pt idx="419">
                  <c:v>0.32081992974982182</c:v>
                </c:pt>
                <c:pt idx="420">
                  <c:v>0.32142678800158064</c:v>
                </c:pt>
                <c:pt idx="421">
                  <c:v>0.32203297710226919</c:v>
                </c:pt>
                <c:pt idx="422">
                  <c:v>0.32263849767576391</c:v>
                </c:pt>
                <c:pt idx="423">
                  <c:v>0.32324335034529833</c:v>
                </c:pt>
                <c:pt idx="424">
                  <c:v>0.32384753573346381</c:v>
                </c:pt>
                <c:pt idx="425">
                  <c:v>0.32445105446221006</c:v>
                </c:pt>
                <c:pt idx="426">
                  <c:v>0.32505390715284582</c:v>
                </c:pt>
                <c:pt idx="427">
                  <c:v>0.32565609442603954</c:v>
                </c:pt>
                <c:pt idx="428">
                  <c:v>0.3262576169018202</c:v>
                </c:pt>
                <c:pt idx="429">
                  <c:v>0.32685847519957761</c:v>
                </c:pt>
                <c:pt idx="430">
                  <c:v>0.32745866993806338</c:v>
                </c:pt>
                <c:pt idx="431">
                  <c:v>0.32805820173539146</c:v>
                </c:pt>
                <c:pt idx="432">
                  <c:v>0.3286570712090387</c:v>
                </c:pt>
                <c:pt idx="433">
                  <c:v>0.32925527897584561</c:v>
                </c:pt>
                <c:pt idx="434">
                  <c:v>0.32985282565201707</c:v>
                </c:pt>
                <c:pt idx="435">
                  <c:v>0.33044971185312294</c:v>
                </c:pt>
                <c:pt idx="436">
                  <c:v>0.3310459381940985</c:v>
                </c:pt>
                <c:pt idx="437">
                  <c:v>0.33164150528924546</c:v>
                </c:pt>
                <c:pt idx="438">
                  <c:v>0.33223641375223234</c:v>
                </c:pt>
                <c:pt idx="439">
                  <c:v>0.33283066419609514</c:v>
                </c:pt>
                <c:pt idx="440">
                  <c:v>0.33342425723323815</c:v>
                </c:pt>
                <c:pt idx="441">
                  <c:v>0.33401719347543446</c:v>
                </c:pt>
                <c:pt idx="442">
                  <c:v>0.3346094735338267</c:v>
                </c:pt>
                <c:pt idx="443">
                  <c:v>0.33520109801892756</c:v>
                </c:pt>
                <c:pt idx="444">
                  <c:v>0.33579206754062046</c:v>
                </c:pt>
                <c:pt idx="445">
                  <c:v>0.3363823827081604</c:v>
                </c:pt>
                <c:pt idx="446">
                  <c:v>0.33697204413017434</c:v>
                </c:pt>
                <c:pt idx="447">
                  <c:v>0.337561052414662</c:v>
                </c:pt>
                <c:pt idx="448">
                  <c:v>0.33814940816899641</c:v>
                </c:pt>
                <c:pt idx="449">
                  <c:v>0.33873711199992462</c:v>
                </c:pt>
                <c:pt idx="450">
                  <c:v>0.33932416451356834</c:v>
                </c:pt>
                <c:pt idx="451">
                  <c:v>0.33991056631542454</c:v>
                </c:pt>
                <c:pt idx="452">
                  <c:v>0.34049631801036606</c:v>
                </c:pt>
                <c:pt idx="453">
                  <c:v>0.34108142020264243</c:v>
                </c:pt>
                <c:pt idx="454">
                  <c:v>0.34166587349588023</c:v>
                </c:pt>
                <c:pt idx="455">
                  <c:v>0.34224967849308402</c:v>
                </c:pt>
                <c:pt idx="456">
                  <c:v>0.3428328357966367</c:v>
                </c:pt>
                <c:pt idx="457">
                  <c:v>0.34341534600830048</c:v>
                </c:pt>
                <c:pt idx="458">
                  <c:v>0.3439972097292171</c:v>
                </c:pt>
                <c:pt idx="459">
                  <c:v>0.34457842755990886</c:v>
                </c:pt>
                <c:pt idx="460">
                  <c:v>0.345159000100279</c:v>
                </c:pt>
                <c:pt idx="461">
                  <c:v>0.34573892794961242</c:v>
                </c:pt>
                <c:pt idx="462">
                  <c:v>0.34631821170657645</c:v>
                </c:pt>
                <c:pt idx="463">
                  <c:v>0.34689685196922121</c:v>
                </c:pt>
                <c:pt idx="464">
                  <c:v>0.34747484933498041</c:v>
                </c:pt>
                <c:pt idx="465">
                  <c:v>0.34805220440067192</c:v>
                </c:pt>
                <c:pt idx="466">
                  <c:v>0.3486289177624986</c:v>
                </c:pt>
                <c:pt idx="467">
                  <c:v>0.34920499001604866</c:v>
                </c:pt>
                <c:pt idx="468">
                  <c:v>0.34978042175629637</c:v>
                </c:pt>
                <c:pt idx="469">
                  <c:v>0.3503552135776028</c:v>
                </c:pt>
                <c:pt idx="470">
                  <c:v>0.35092936607371639</c:v>
                </c:pt>
                <c:pt idx="471">
                  <c:v>0.35150287983777351</c:v>
                </c:pt>
                <c:pt idx="472">
                  <c:v>0.35207575546229919</c:v>
                </c:pt>
                <c:pt idx="473">
                  <c:v>0.35264799353920762</c:v>
                </c:pt>
                <c:pt idx="474">
                  <c:v>0.35321959465980296</c:v>
                </c:pt>
                <c:pt idx="475">
                  <c:v>0.35379055941477988</c:v>
                </c:pt>
                <c:pt idx="476">
                  <c:v>0.35436088839422408</c:v>
                </c:pt>
                <c:pt idx="477">
                  <c:v>0.35493058218761303</c:v>
                </c:pt>
                <c:pt idx="478">
                  <c:v>0.35549964138381668</c:v>
                </c:pt>
                <c:pt idx="479">
                  <c:v>0.35606806657109785</c:v>
                </c:pt>
                <c:pt idx="480">
                  <c:v>0.35663585833711303</c:v>
                </c:pt>
                <c:pt idx="481">
                  <c:v>0.35720301726891307</c:v>
                </c:pt>
                <c:pt idx="482">
                  <c:v>0.35776954395294353</c:v>
                </c:pt>
                <c:pt idx="483">
                  <c:v>0.35833543897504555</c:v>
                </c:pt>
                <c:pt idx="484">
                  <c:v>0.35890070292045639</c:v>
                </c:pt>
                <c:pt idx="485">
                  <c:v>0.35946533637381006</c:v>
                </c:pt>
                <c:pt idx="486">
                  <c:v>0.36002933991913788</c:v>
                </c:pt>
                <c:pt idx="487">
                  <c:v>0.36059271413986921</c:v>
                </c:pt>
                <c:pt idx="488">
                  <c:v>0.361155459618832</c:v>
                </c:pt>
                <c:pt idx="489">
                  <c:v>0.36171757693825335</c:v>
                </c:pt>
                <c:pt idx="490">
                  <c:v>0.36227906667976029</c:v>
                </c:pt>
                <c:pt idx="491">
                  <c:v>0.36283992942438031</c:v>
                </c:pt>
                <c:pt idx="492">
                  <c:v>0.36340016575254191</c:v>
                </c:pt>
                <c:pt idx="493">
                  <c:v>0.36395977624407527</c:v>
                </c:pt>
                <c:pt idx="494">
                  <c:v>0.36451876147821294</c:v>
                </c:pt>
                <c:pt idx="495">
                  <c:v>0.36507712203359044</c:v>
                </c:pt>
                <c:pt idx="496">
                  <c:v>0.36563485848824673</c:v>
                </c:pt>
                <c:pt idx="497">
                  <c:v>0.36619197141962495</c:v>
                </c:pt>
                <c:pt idx="498">
                  <c:v>0.36674846140457301</c:v>
                </c:pt>
                <c:pt idx="499">
                  <c:v>0.36730432901934423</c:v>
                </c:pt>
                <c:pt idx="500">
                  <c:v>0.36785957483959786</c:v>
                </c:pt>
                <c:pt idx="501">
                  <c:v>0.36841419944039983</c:v>
                </c:pt>
                <c:pt idx="502">
                  <c:v>0.36896820339622327</c:v>
                </c:pt>
                <c:pt idx="503">
                  <c:v>0.36952158728094914</c:v>
                </c:pt>
                <c:pt idx="504">
                  <c:v>0.37007435166786679</c:v>
                </c:pt>
                <c:pt idx="505">
                  <c:v>0.37062649712967466</c:v>
                </c:pt>
                <c:pt idx="506">
                  <c:v>0.3711780242384809</c:v>
                </c:pt>
                <c:pt idx="507">
                  <c:v>0.37172893356580383</c:v>
                </c:pt>
                <c:pt idx="508">
                  <c:v>0.37227922568257277</c:v>
                </c:pt>
                <c:pt idx="509">
                  <c:v>0.37282890115912842</c:v>
                </c:pt>
                <c:pt idx="510">
                  <c:v>0.3733779605652236</c:v>
                </c:pt>
                <c:pt idx="511">
                  <c:v>0.37392640447002384</c:v>
                </c:pt>
                <c:pt idx="512">
                  <c:v>0.37447423344210801</c:v>
                </c:pt>
                <c:pt idx="513">
                  <c:v>0.3750214480494688</c:v>
                </c:pt>
                <c:pt idx="514">
                  <c:v>0.37556804885951356</c:v>
                </c:pt>
                <c:pt idx="515">
                  <c:v>0.3761140364390646</c:v>
                </c:pt>
                <c:pt idx="516">
                  <c:v>0.3766594113543601</c:v>
                </c:pt>
                <c:pt idx="517">
                  <c:v>0.37720417417105445</c:v>
                </c:pt>
                <c:pt idx="518">
                  <c:v>0.37774832545421905</c:v>
                </c:pt>
                <c:pt idx="519">
                  <c:v>0.37829186576834273</c:v>
                </c:pt>
                <c:pt idx="520">
                  <c:v>0.37883479567733264</c:v>
                </c:pt>
                <c:pt idx="521">
                  <c:v>0.37937711574451449</c:v>
                </c:pt>
                <c:pt idx="522">
                  <c:v>0.37991882653263337</c:v>
                </c:pt>
                <c:pt idx="523">
                  <c:v>0.38045992860385441</c:v>
                </c:pt>
                <c:pt idx="524">
                  <c:v>0.38100042251976318</c:v>
                </c:pt>
                <c:pt idx="525">
                  <c:v>0.38154030884136642</c:v>
                </c:pt>
                <c:pt idx="526">
                  <c:v>0.38207958812909254</c:v>
                </c:pt>
                <c:pt idx="527">
                  <c:v>0.38261826094279233</c:v>
                </c:pt>
                <c:pt idx="528">
                  <c:v>0.38315632784173959</c:v>
                </c:pt>
                <c:pt idx="529">
                  <c:v>0.38369378938463145</c:v>
                </c:pt>
                <c:pt idx="530">
                  <c:v>0.38423064612958935</c:v>
                </c:pt>
                <c:pt idx="531">
                  <c:v>0.38476689863415936</c:v>
                </c:pt>
                <c:pt idx="532">
                  <c:v>0.38530254745531289</c:v>
                </c:pt>
                <c:pt idx="533">
                  <c:v>0.38583759314944716</c:v>
                </c:pt>
                <c:pt idx="534">
                  <c:v>0.38637203627238603</c:v>
                </c:pt>
                <c:pt idx="535">
                  <c:v>0.38690587737938048</c:v>
                </c:pt>
                <c:pt idx="536">
                  <c:v>0.38743911702510903</c:v>
                </c:pt>
                <c:pt idx="537">
                  <c:v>0.38797175576367859</c:v>
                </c:pt>
                <c:pt idx="538">
                  <c:v>0.38850379414862485</c:v>
                </c:pt>
                <c:pt idx="539">
                  <c:v>0.38903523273291302</c:v>
                </c:pt>
                <c:pt idx="540">
                  <c:v>0.38956607206893834</c:v>
                </c:pt>
                <c:pt idx="541">
                  <c:v>0.39009631270852679</c:v>
                </c:pt>
                <c:pt idx="542">
                  <c:v>0.39062595520293547</c:v>
                </c:pt>
                <c:pt idx="543">
                  <c:v>0.39115500010285331</c:v>
                </c:pt>
                <c:pt idx="544">
                  <c:v>0.39168344795840171</c:v>
                </c:pt>
                <c:pt idx="545">
                  <c:v>0.39221129931913495</c:v>
                </c:pt>
                <c:pt idx="546">
                  <c:v>0.39273855473404107</c:v>
                </c:pt>
                <c:pt idx="547">
                  <c:v>0.39326521475154219</c:v>
                </c:pt>
                <c:pt idx="548">
                  <c:v>0.39379127991949525</c:v>
                </c:pt>
                <c:pt idx="549">
                  <c:v>0.39431675078519235</c:v>
                </c:pt>
                <c:pt idx="550">
                  <c:v>0.39484162789536176</c:v>
                </c:pt>
                <c:pt idx="551">
                  <c:v>0.39536591179616809</c:v>
                </c:pt>
                <c:pt idx="552">
                  <c:v>0.39588960303321319</c:v>
                </c:pt>
                <c:pt idx="553">
                  <c:v>0.39641270215153651</c:v>
                </c:pt>
                <c:pt idx="554">
                  <c:v>0.39693520969561574</c:v>
                </c:pt>
                <c:pt idx="555">
                  <c:v>0.39745712620936746</c:v>
                </c:pt>
                <c:pt idx="556">
                  <c:v>0.3979784522361477</c:v>
                </c:pt>
                <c:pt idx="557">
                  <c:v>0.39849918831875247</c:v>
                </c:pt>
                <c:pt idx="558">
                  <c:v>0.39901933499941844</c:v>
                </c:pt>
                <c:pt idx="559">
                  <c:v>0.3995388928198233</c:v>
                </c:pt>
                <c:pt idx="560">
                  <c:v>0.40005786232108664</c:v>
                </c:pt>
                <c:pt idx="561">
                  <c:v>0.40057624404377035</c:v>
                </c:pt>
                <c:pt idx="562">
                  <c:v>0.40109403852787923</c:v>
                </c:pt>
                <c:pt idx="563">
                  <c:v>0.40161124631286155</c:v>
                </c:pt>
                <c:pt idx="564">
                  <c:v>0.40212786793760963</c:v>
                </c:pt>
                <c:pt idx="565">
                  <c:v>0.40264390394046057</c:v>
                </c:pt>
                <c:pt idx="566">
                  <c:v>0.40315935485919646</c:v>
                </c:pt>
                <c:pt idx="567">
                  <c:v>0.4036742212310454</c:v>
                </c:pt>
                <c:pt idx="568">
                  <c:v>0.40418850359268171</c:v>
                </c:pt>
                <c:pt idx="569">
                  <c:v>0.40470220248022676</c:v>
                </c:pt>
                <c:pt idx="570">
                  <c:v>0.4052153184292494</c:v>
                </c:pt>
                <c:pt idx="571">
                  <c:v>0.40572785197476668</c:v>
                </c:pt>
                <c:pt idx="572">
                  <c:v>0.40623980365124412</c:v>
                </c:pt>
                <c:pt idx="573">
                  <c:v>0.40675117399259669</c:v>
                </c:pt>
                <c:pt idx="574">
                  <c:v>0.40726196353218902</c:v>
                </c:pt>
                <c:pt idx="575">
                  <c:v>0.40777217280283623</c:v>
                </c:pt>
                <c:pt idx="576">
                  <c:v>0.40828180233680433</c:v>
                </c:pt>
                <c:pt idx="577">
                  <c:v>0.40879085266581094</c:v>
                </c:pt>
                <c:pt idx="578">
                  <c:v>0.40929932432102573</c:v>
                </c:pt>
                <c:pt idx="579">
                  <c:v>0.409807217833071</c:v>
                </c:pt>
                <c:pt idx="580">
                  <c:v>0.41031453373202242</c:v>
                </c:pt>
                <c:pt idx="581">
                  <c:v>0.41082127254740936</c:v>
                </c:pt>
                <c:pt idx="582">
                  <c:v>0.41132743480821554</c:v>
                </c:pt>
                <c:pt idx="583">
                  <c:v>0.41183302104287983</c:v>
                </c:pt>
                <c:pt idx="584">
                  <c:v>0.4123380317792964</c:v>
                </c:pt>
                <c:pt idx="585">
                  <c:v>0.41284246754481552</c:v>
                </c:pt>
                <c:pt idx="586">
                  <c:v>0.41334632886624417</c:v>
                </c:pt>
                <c:pt idx="587">
                  <c:v>0.41384961626984657</c:v>
                </c:pt>
                <c:pt idx="588">
                  <c:v>0.41435233028134466</c:v>
                </c:pt>
                <c:pt idx="589">
                  <c:v>0.41485447142591875</c:v>
                </c:pt>
                <c:pt idx="590">
                  <c:v>0.41535604022820805</c:v>
                </c:pt>
                <c:pt idx="591">
                  <c:v>0.41585703721231121</c:v>
                </c:pt>
                <c:pt idx="592">
                  <c:v>0.41635746290178693</c:v>
                </c:pt>
                <c:pt idx="593">
                  <c:v>0.41685731781965452</c:v>
                </c:pt>
                <c:pt idx="594">
                  <c:v>0.41735660248839446</c:v>
                </c:pt>
                <c:pt idx="595">
                  <c:v>0.41785531742994897</c:v>
                </c:pt>
                <c:pt idx="596">
                  <c:v>0.41835346316572247</c:v>
                </c:pt>
                <c:pt idx="597">
                  <c:v>0.41885104021658226</c:v>
                </c:pt>
                <c:pt idx="598">
                  <c:v>0.419348049102859</c:v>
                </c:pt>
                <c:pt idx="599">
                  <c:v>0.41984449034434734</c:v>
                </c:pt>
                <c:pt idx="600">
                  <c:v>0.42034036446030659</c:v>
                </c:pt>
                <c:pt idx="601">
                  <c:v>0.42083567196946087</c:v>
                </c:pt>
                <c:pt idx="602">
                  <c:v>0.4213304133900001</c:v>
                </c:pt>
                <c:pt idx="603">
                  <c:v>0.42182458923958049</c:v>
                </c:pt>
                <c:pt idx="604">
                  <c:v>0.42231820003532478</c:v>
                </c:pt>
                <c:pt idx="605">
                  <c:v>0.42281124629382311</c:v>
                </c:pt>
                <c:pt idx="606">
                  <c:v>0.42330372853113346</c:v>
                </c:pt>
                <c:pt idx="607">
                  <c:v>0.42379564726278235</c:v>
                </c:pt>
                <c:pt idx="608">
                  <c:v>0.4242870030037651</c:v>
                </c:pt>
                <c:pt idx="609">
                  <c:v>0.42477779626854661</c:v>
                </c:pt>
                <c:pt idx="610">
                  <c:v>0.42526802757106202</c:v>
                </c:pt>
                <c:pt idx="611">
                  <c:v>0.42575769742471686</c:v>
                </c:pt>
                <c:pt idx="612">
                  <c:v>0.42624680634238798</c:v>
                </c:pt>
                <c:pt idx="613">
                  <c:v>0.42673535483642394</c:v>
                </c:pt>
                <c:pt idx="614">
                  <c:v>0.42722334341864565</c:v>
                </c:pt>
                <c:pt idx="615">
                  <c:v>0.42771077260034679</c:v>
                </c:pt>
                <c:pt idx="616">
                  <c:v>0.42819764289229445</c:v>
                </c:pt>
                <c:pt idx="617">
                  <c:v>0.42868395480472965</c:v>
                </c:pt>
                <c:pt idx="618">
                  <c:v>0.42916970884736799</c:v>
                </c:pt>
                <c:pt idx="619">
                  <c:v>0.4296549055294</c:v>
                </c:pt>
                <c:pt idx="620">
                  <c:v>0.43013954535949195</c:v>
                </c:pt>
                <c:pt idx="621">
                  <c:v>0.43062362884578603</c:v>
                </c:pt>
                <c:pt idx="622">
                  <c:v>0.43110715649590131</c:v>
                </c:pt>
                <c:pt idx="623">
                  <c:v>0.43159012881693398</c:v>
                </c:pt>
                <c:pt idx="624">
                  <c:v>0.43207254631545811</c:v>
                </c:pt>
                <c:pt idx="625">
                  <c:v>0.43255440949752605</c:v>
                </c:pt>
                <c:pt idx="626">
                  <c:v>0.43303571886866904</c:v>
                </c:pt>
                <c:pt idx="627">
                  <c:v>0.43351647493389767</c:v>
                </c:pt>
                <c:pt idx="628">
                  <c:v>0.4339966781977026</c:v>
                </c:pt>
                <c:pt idx="629">
                  <c:v>0.43447632916405493</c:v>
                </c:pt>
                <c:pt idx="630">
                  <c:v>0.43495542833640688</c:v>
                </c:pt>
                <c:pt idx="631">
                  <c:v>0.4354339762176922</c:v>
                </c:pt>
                <c:pt idx="632">
                  <c:v>0.43591197331032677</c:v>
                </c:pt>
                <c:pt idx="633">
                  <c:v>0.43638942011620924</c:v>
                </c:pt>
                <c:pt idx="634">
                  <c:v>0.43686631713672142</c:v>
                </c:pt>
                <c:pt idx="635">
                  <c:v>0.43734266487272888</c:v>
                </c:pt>
                <c:pt idx="636">
                  <c:v>0.43781846382458156</c:v>
                </c:pt>
                <c:pt idx="637">
                  <c:v>0.43829371449211418</c:v>
                </c:pt>
                <c:pt idx="638">
                  <c:v>0.43876841737464684</c:v>
                </c:pt>
                <c:pt idx="639">
                  <c:v>0.43924257297098557</c:v>
                </c:pt>
                <c:pt idx="640">
                  <c:v>0.43971618177942295</c:v>
                </c:pt>
                <c:pt idx="641">
                  <c:v>0.44018924429773854</c:v>
                </c:pt>
                <c:pt idx="642">
                  <c:v>0.44066176102319937</c:v>
                </c:pt>
                <c:pt idx="643">
                  <c:v>0.44113373245256055</c:v>
                </c:pt>
                <c:pt idx="644">
                  <c:v>0.44160515908206582</c:v>
                </c:pt>
                <c:pt idx="645">
                  <c:v>0.44207604140744816</c:v>
                </c:pt>
                <c:pt idx="646">
                  <c:v>0.44254637992393014</c:v>
                </c:pt>
                <c:pt idx="647">
                  <c:v>0.44301617512622465</c:v>
                </c:pt>
                <c:pt idx="648">
                  <c:v>0.4434854275085352</c:v>
                </c:pt>
                <c:pt idx="649">
                  <c:v>0.44395413756455665</c:v>
                </c:pt>
                <c:pt idx="650">
                  <c:v>0.44442230578747577</c:v>
                </c:pt>
                <c:pt idx="651">
                  <c:v>0.44488993266997162</c:v>
                </c:pt>
                <c:pt idx="652">
                  <c:v>0.44535701870421618</c:v>
                </c:pt>
                <c:pt idx="653">
                  <c:v>0.44582356438187476</c:v>
                </c:pt>
                <c:pt idx="654">
                  <c:v>0.44628957019410675</c:v>
                </c:pt>
                <c:pt idx="655">
                  <c:v>0.44675503663156602</c:v>
                </c:pt>
                <c:pt idx="656">
                  <c:v>0.44721996418440141</c:v>
                </c:pt>
                <c:pt idx="657">
                  <c:v>0.44768435334225731</c:v>
                </c:pt>
                <c:pt idx="658">
                  <c:v>0.44814820459427424</c:v>
                </c:pt>
                <c:pt idx="659">
                  <c:v>0.44861151842908931</c:v>
                </c:pt>
                <c:pt idx="660">
                  <c:v>0.44907429533483673</c:v>
                </c:pt>
                <c:pt idx="661">
                  <c:v>0.44953653579914843</c:v>
                </c:pt>
                <c:pt idx="662">
                  <c:v>0.44999824030915453</c:v>
                </c:pt>
                <c:pt idx="663">
                  <c:v>0.45045940935148393</c:v>
                </c:pt>
                <c:pt idx="664">
                  <c:v>0.45092004341226466</c:v>
                </c:pt>
                <c:pt idx="665">
                  <c:v>0.45138014297712464</c:v>
                </c:pt>
                <c:pt idx="666">
                  <c:v>0.45183970853119204</c:v>
                </c:pt>
                <c:pt idx="667">
                  <c:v>0.45229874055909586</c:v>
                </c:pt>
                <c:pt idx="668">
                  <c:v>0.45275723954496649</c:v>
                </c:pt>
                <c:pt idx="669">
                  <c:v>0.4532152059724362</c:v>
                </c:pt>
                <c:pt idx="670">
                  <c:v>0.45367264032463966</c:v>
                </c:pt>
                <c:pt idx="671">
                  <c:v>0.45412954308421438</c:v>
                </c:pt>
                <c:pt idx="672">
                  <c:v>0.45458591473330151</c:v>
                </c:pt>
                <c:pt idx="673">
                  <c:v>0.455041755753546</c:v>
                </c:pt>
                <c:pt idx="674">
                  <c:v>0.4554970666260974</c:v>
                </c:pt>
                <c:pt idx="675">
                  <c:v>0.45595184783161025</c:v>
                </c:pt>
                <c:pt idx="676">
                  <c:v>0.45640609985024472</c:v>
                </c:pt>
                <c:pt idx="677">
                  <c:v>0.45685982316166684</c:v>
                </c:pt>
                <c:pt idx="678">
                  <c:v>0.45731301824504944</c:v>
                </c:pt>
                <c:pt idx="679">
                  <c:v>0.45776568557907238</c:v>
                </c:pt>
                <c:pt idx="680">
                  <c:v>0.45821782564192304</c:v>
                </c:pt>
                <c:pt idx="681">
                  <c:v>0.45866943891129708</c:v>
                </c:pt>
                <c:pt idx="682">
                  <c:v>0.45912052586439872</c:v>
                </c:pt>
                <c:pt idx="683">
                  <c:v>0.45957108697794152</c:v>
                </c:pt>
                <c:pt idx="684">
                  <c:v>0.4600211227281486</c:v>
                </c:pt>
                <c:pt idx="685">
                  <c:v>0.4604706335907533</c:v>
                </c:pt>
                <c:pt idx="686">
                  <c:v>0.46091962004099973</c:v>
                </c:pt>
                <c:pt idx="687">
                  <c:v>0.46136808255364326</c:v>
                </c:pt>
                <c:pt idx="688">
                  <c:v>0.46181602160295099</c:v>
                </c:pt>
                <c:pt idx="689">
                  <c:v>0.46226343766270234</c:v>
                </c:pt>
                <c:pt idx="690">
                  <c:v>0.46271033120618948</c:v>
                </c:pt>
                <c:pt idx="691">
                  <c:v>0.46315670270621795</c:v>
                </c:pt>
                <c:pt idx="692">
                  <c:v>0.46360255263510708</c:v>
                </c:pt>
                <c:pt idx="693">
                  <c:v>0.4640478814646905</c:v>
                </c:pt>
                <c:pt idx="694">
                  <c:v>0.46449268966631674</c:v>
                </c:pt>
                <c:pt idx="695">
                  <c:v>0.46493697771084969</c:v>
                </c:pt>
                <c:pt idx="696">
                  <c:v>0.46538074606866908</c:v>
                </c:pt>
                <c:pt idx="697">
                  <c:v>0.46582399520967105</c:v>
                </c:pt>
                <c:pt idx="698">
                  <c:v>0.46626672560326865</c:v>
                </c:pt>
                <c:pt idx="699">
                  <c:v>0.46670893771839234</c:v>
                </c:pt>
                <c:pt idx="700">
                  <c:v>0.4671506320234905</c:v>
                </c:pt>
                <c:pt idx="701">
                  <c:v>0.46759180898652991</c:v>
                </c:pt>
                <c:pt idx="702">
                  <c:v>0.46803246907499629</c:v>
                </c:pt>
                <c:pt idx="703">
                  <c:v>0.46847261275589486</c:v>
                </c:pt>
                <c:pt idx="704">
                  <c:v>0.46891224049575075</c:v>
                </c:pt>
                <c:pt idx="705">
                  <c:v>0.46935135276060952</c:v>
                </c:pt>
                <c:pt idx="706">
                  <c:v>0.46978995001603779</c:v>
                </c:pt>
                <c:pt idx="707">
                  <c:v>0.4702280327271236</c:v>
                </c:pt>
                <c:pt idx="708">
                  <c:v>0.47066560135847701</c:v>
                </c:pt>
                <c:pt idx="709">
                  <c:v>0.47110265637423049</c:v>
                </c:pt>
                <c:pt idx="710">
                  <c:v>0.47153919823803964</c:v>
                </c:pt>
                <c:pt idx="711">
                  <c:v>0.4719752274130834</c:v>
                </c:pt>
                <c:pt idx="712">
                  <c:v>0.47241074436206487</c:v>
                </c:pt>
                <c:pt idx="713">
                  <c:v>0.47284574954721165</c:v>
                </c:pt>
                <c:pt idx="714">
                  <c:v>0.47328024343027619</c:v>
                </c:pt>
                <c:pt idx="715">
                  <c:v>0.47371422647253664</c:v>
                </c:pt>
                <c:pt idx="716">
                  <c:v>0.4741476991347971</c:v>
                </c:pt>
                <c:pt idx="717">
                  <c:v>0.47458066187738812</c:v>
                </c:pt>
                <c:pt idx="718">
                  <c:v>0.47501311516016742</c:v>
                </c:pt>
                <c:pt idx="719">
                  <c:v>0.47544505944252013</c:v>
                </c:pt>
                <c:pt idx="720">
                  <c:v>0.4758764951833595</c:v>
                </c:pt>
                <c:pt idx="721">
                  <c:v>0.47630742284112726</c:v>
                </c:pt>
                <c:pt idx="722">
                  <c:v>0.47673784287379423</c:v>
                </c:pt>
                <c:pt idx="723">
                  <c:v>0.47716775573886061</c:v>
                </c:pt>
                <c:pt idx="724">
                  <c:v>0.47759716189335677</c:v>
                </c:pt>
                <c:pt idx="725">
                  <c:v>0.47802606179384355</c:v>
                </c:pt>
                <c:pt idx="726">
                  <c:v>0.47845445589641283</c:v>
                </c:pt>
                <c:pt idx="727">
                  <c:v>0.47888234465668805</c:v>
                </c:pt>
                <c:pt idx="728">
                  <c:v>0.47930972852982456</c:v>
                </c:pt>
                <c:pt idx="729">
                  <c:v>0.47973660797051038</c:v>
                </c:pt>
                <c:pt idx="730">
                  <c:v>0.48016298343296637</c:v>
                </c:pt>
                <c:pt idx="731">
                  <c:v>0.48058885537094709</c:v>
                </c:pt>
                <c:pt idx="732">
                  <c:v>0.48101422423774098</c:v>
                </c:pt>
                <c:pt idx="733">
                  <c:v>0.48143909048617101</c:v>
                </c:pt>
                <c:pt idx="734">
                  <c:v>0.4818634545685952</c:v>
                </c:pt>
                <c:pt idx="735">
                  <c:v>0.48228731693690696</c:v>
                </c:pt>
                <c:pt idx="736">
                  <c:v>0.48271067804253576</c:v>
                </c:pt>
                <c:pt idx="737">
                  <c:v>0.48313353833644751</c:v>
                </c:pt>
                <c:pt idx="738">
                  <c:v>0.48355589826914513</c:v>
                </c:pt>
                <c:pt idx="739">
                  <c:v>0.48397775829066902</c:v>
                </c:pt>
                <c:pt idx="740">
                  <c:v>0.4843991188505975</c:v>
                </c:pt>
                <c:pt idx="741">
                  <c:v>0.48481998039804725</c:v>
                </c:pt>
                <c:pt idx="742">
                  <c:v>0.48524034338167404</c:v>
                </c:pt>
                <c:pt idx="743">
                  <c:v>0.4856602082496731</c:v>
                </c:pt>
                <c:pt idx="744">
                  <c:v>0.48607957544977937</c:v>
                </c:pt>
                <c:pt idx="745">
                  <c:v>0.4864984454292684</c:v>
                </c:pt>
                <c:pt idx="746">
                  <c:v>0.48691681863495651</c:v>
                </c:pt>
                <c:pt idx="747">
                  <c:v>0.48733469551320147</c:v>
                </c:pt>
                <c:pt idx="748">
                  <c:v>0.48775207650990293</c:v>
                </c:pt>
                <c:pt idx="749">
                  <c:v>0.48816896207050287</c:v>
                </c:pt>
                <c:pt idx="750">
                  <c:v>0.4885853526399862</c:v>
                </c:pt>
                <c:pt idx="751">
                  <c:v>0.48900124866288103</c:v>
                </c:pt>
                <c:pt idx="752">
                  <c:v>0.4894166505832595</c:v>
                </c:pt>
                <c:pt idx="753">
                  <c:v>0.48983155884473789</c:v>
                </c:pt>
                <c:pt idx="754">
                  <c:v>0.49024597389047736</c:v>
                </c:pt>
                <c:pt idx="755">
                  <c:v>0.49065989616318434</c:v>
                </c:pt>
                <c:pt idx="756">
                  <c:v>0.49107332610511095</c:v>
                </c:pt>
                <c:pt idx="757">
                  <c:v>0.49148626415805574</c:v>
                </c:pt>
                <c:pt idx="758">
                  <c:v>0.49189871076336383</c:v>
                </c:pt>
                <c:pt idx="759">
                  <c:v>0.49231066636192772</c:v>
                </c:pt>
                <c:pt idx="760">
                  <c:v>0.49272213139418752</c:v>
                </c:pt>
                <c:pt idx="761">
                  <c:v>0.49313310630013146</c:v>
                </c:pt>
                <c:pt idx="762">
                  <c:v>0.49354359151929661</c:v>
                </c:pt>
                <c:pt idx="763">
                  <c:v>0.49395358749076901</c:v>
                </c:pt>
                <c:pt idx="764">
                  <c:v>0.49436309465318451</c:v>
                </c:pt>
                <c:pt idx="765">
                  <c:v>0.49477211344472899</c:v>
                </c:pt>
                <c:pt idx="766">
                  <c:v>0.49518064430313891</c:v>
                </c:pt>
                <c:pt idx="767">
                  <c:v>0.49558868766570185</c:v>
                </c:pt>
                <c:pt idx="768">
                  <c:v>0.49599624396925696</c:v>
                </c:pt>
                <c:pt idx="769">
                  <c:v>0.49640331365019535</c:v>
                </c:pt>
                <c:pt idx="770">
                  <c:v>0.49680989714446072</c:v>
                </c:pt>
                <c:pt idx="771">
                  <c:v>0.49721599488754969</c:v>
                </c:pt>
                <c:pt idx="772">
                  <c:v>0.49762160731451244</c:v>
                </c:pt>
                <c:pt idx="773">
                  <c:v>0.49802673485995302</c:v>
                </c:pt>
                <c:pt idx="774">
                  <c:v>0.49843137795803005</c:v>
                </c:pt>
                <c:pt idx="775">
                  <c:v>0.49883553704245687</c:v>
                </c:pt>
                <c:pt idx="776">
                  <c:v>0.49923921254650233</c:v>
                </c:pt>
                <c:pt idx="777">
                  <c:v>0.499642404902991</c:v>
                </c:pt>
                <c:pt idx="778">
                  <c:v>0.500045114544304</c:v>
                </c:pt>
                <c:pt idx="779">
                  <c:v>0.50044734190237905</c:v>
                </c:pt>
                <c:pt idx="780">
                  <c:v>0.50084908740871126</c:v>
                </c:pt>
                <c:pt idx="781">
                  <c:v>0.50125035149435349</c:v>
                </c:pt>
                <c:pt idx="782">
                  <c:v>0.50165113458991661</c:v>
                </c:pt>
                <c:pt idx="783">
                  <c:v>0.50205143712557065</c:v>
                </c:pt>
                <c:pt idx="784">
                  <c:v>0.50245125953104441</c:v>
                </c:pt>
                <c:pt idx="785">
                  <c:v>0.5028506022356265</c:v>
                </c:pt>
                <c:pt idx="786">
                  <c:v>0.50324946566816564</c:v>
                </c:pt>
                <c:pt idx="787">
                  <c:v>0.50364785025707115</c:v>
                </c:pt>
                <c:pt idx="788">
                  <c:v>0.50404575643031346</c:v>
                </c:pt>
                <c:pt idx="789">
                  <c:v>0.50444318461542448</c:v>
                </c:pt>
                <c:pt idx="790">
                  <c:v>0.504840135239498</c:v>
                </c:pt>
                <c:pt idx="791">
                  <c:v>0.50523660872919041</c:v>
                </c:pt>
                <c:pt idx="792">
                  <c:v>0.5056326055107212</c:v>
                </c:pt>
                <c:pt idx="793">
                  <c:v>0.5060281260098729</c:v>
                </c:pt>
                <c:pt idx="794">
                  <c:v>0.50642317065199227</c:v>
                </c:pt>
                <c:pt idx="795">
                  <c:v>0.5068177398619903</c:v>
                </c:pt>
                <c:pt idx="796">
                  <c:v>0.50721183406434278</c:v>
                </c:pt>
                <c:pt idx="797">
                  <c:v>0.50760545368309073</c:v>
                </c:pt>
                <c:pt idx="798">
                  <c:v>0.50799859914184109</c:v>
                </c:pt>
                <c:pt idx="799">
                  <c:v>0.50839127086376679</c:v>
                </c:pt>
                <c:pt idx="800">
                  <c:v>0.50878346927160767</c:v>
                </c:pt>
                <c:pt idx="801">
                  <c:v>0.50917519478767059</c:v>
                </c:pt>
                <c:pt idx="802">
                  <c:v>0.50956644783383009</c:v>
                </c:pt>
                <c:pt idx="803">
                  <c:v>0.50995722883152872</c:v>
                </c:pt>
                <c:pt idx="804">
                  <c:v>0.5103475382017777</c:v>
                </c:pt>
                <c:pt idx="805">
                  <c:v>0.51073737636515704</c:v>
                </c:pt>
                <c:pt idx="806">
                  <c:v>0.51112674374181644</c:v>
                </c:pt>
                <c:pt idx="807">
                  <c:v>0.5115156407514756</c:v>
                </c:pt>
                <c:pt idx="808">
                  <c:v>0.51190406781342424</c:v>
                </c:pt>
                <c:pt idx="809">
                  <c:v>0.51229202534652329</c:v>
                </c:pt>
                <c:pt idx="810">
                  <c:v>0.51267951376920495</c:v>
                </c:pt>
                <c:pt idx="811">
                  <c:v>0.51306653349947307</c:v>
                </c:pt>
                <c:pt idx="812">
                  <c:v>0.51345308495490394</c:v>
                </c:pt>
                <c:pt idx="813">
                  <c:v>0.51383916855264644</c:v>
                </c:pt>
                <c:pt idx="814">
                  <c:v>0.51422478470942257</c:v>
                </c:pt>
                <c:pt idx="815">
                  <c:v>0.51460993384152798</c:v>
                </c:pt>
                <c:pt idx="816">
                  <c:v>0.51499461636483246</c:v>
                </c:pt>
                <c:pt idx="817">
                  <c:v>0.51537883269478046</c:v>
                </c:pt>
                <c:pt idx="818">
                  <c:v>0.51576258324639113</c:v>
                </c:pt>
                <c:pt idx="819">
                  <c:v>0.51614586843425947</c:v>
                </c:pt>
                <c:pt idx="820">
                  <c:v>0.51652868867255608</c:v>
                </c:pt>
                <c:pt idx="821">
                  <c:v>0.51691104437502811</c:v>
                </c:pt>
                <c:pt idx="822">
                  <c:v>0.51729293595499948</c:v>
                </c:pt>
                <c:pt idx="823">
                  <c:v>0.51767436382537135</c:v>
                </c:pt>
                <c:pt idx="824">
                  <c:v>0.51805532839862278</c:v>
                </c:pt>
                <c:pt idx="825">
                  <c:v>0.51843583008681082</c:v>
                </c:pt>
                <c:pt idx="826">
                  <c:v>0.51881586930157153</c:v>
                </c:pt>
                <c:pt idx="827">
                  <c:v>0.51919544645411975</c:v>
                </c:pt>
                <c:pt idx="828">
                  <c:v>0.51957456195525009</c:v>
                </c:pt>
                <c:pt idx="829">
                  <c:v>0.51995321621533697</c:v>
                </c:pt>
                <c:pt idx="830">
                  <c:v>0.52033140964433544</c:v>
                </c:pt>
                <c:pt idx="831">
                  <c:v>0.52070914265178159</c:v>
                </c:pt>
                <c:pt idx="832">
                  <c:v>0.5210864156467927</c:v>
                </c:pt>
                <c:pt idx="833">
                  <c:v>0.52146322903806797</c:v>
                </c:pt>
                <c:pt idx="834">
                  <c:v>0.52183958323388879</c:v>
                </c:pt>
                <c:pt idx="835">
                  <c:v>0.52221547864211948</c:v>
                </c:pt>
                <c:pt idx="836">
                  <c:v>0.52259091567020732</c:v>
                </c:pt>
                <c:pt idx="837">
                  <c:v>0.52296589472518351</c:v>
                </c:pt>
                <c:pt idx="838">
                  <c:v>0.52334041621366312</c:v>
                </c:pt>
                <c:pt idx="839">
                  <c:v>0.52371448054184588</c:v>
                </c:pt>
                <c:pt idx="840">
                  <c:v>0.52408808811551644</c:v>
                </c:pt>
                <c:pt idx="841">
                  <c:v>0.52446123934004496</c:v>
                </c:pt>
                <c:pt idx="842">
                  <c:v>0.52483393462038752</c:v>
                </c:pt>
                <c:pt idx="843">
                  <c:v>0.5252061743610863</c:v>
                </c:pt>
                <c:pt idx="844">
                  <c:v>0.52557795896627058</c:v>
                </c:pt>
                <c:pt idx="845">
                  <c:v>0.52594928883965675</c:v>
                </c:pt>
                <c:pt idx="846">
                  <c:v>0.52632016438454887</c:v>
                </c:pt>
                <c:pt idx="847">
                  <c:v>0.526690586003839</c:v>
                </c:pt>
                <c:pt idx="848">
                  <c:v>0.52706055410000807</c:v>
                </c:pt>
                <c:pt idx="849">
                  <c:v>0.5274300690751258</c:v>
                </c:pt>
                <c:pt idx="850">
                  <c:v>0.52779913133085155</c:v>
                </c:pt>
                <c:pt idx="851">
                  <c:v>0.52816774126843435</c:v>
                </c:pt>
                <c:pt idx="852">
                  <c:v>0.52853589928871392</c:v>
                </c:pt>
                <c:pt idx="853">
                  <c:v>0.52890360579212048</c:v>
                </c:pt>
                <c:pt idx="854">
                  <c:v>0.5292708611786755</c:v>
                </c:pt>
                <c:pt idx="855">
                  <c:v>0.52963766584799243</c:v>
                </c:pt>
                <c:pt idx="856">
                  <c:v>0.53000402019927662</c:v>
                </c:pt>
                <c:pt idx="857">
                  <c:v>0.53036992463132604</c:v>
                </c:pt>
                <c:pt idx="858">
                  <c:v>0.5307353795425318</c:v>
                </c:pt>
                <c:pt idx="859">
                  <c:v>0.53110038533087833</c:v>
                </c:pt>
                <c:pt idx="860">
                  <c:v>0.53146494239394393</c:v>
                </c:pt>
                <c:pt idx="861">
                  <c:v>0.53182905112890133</c:v>
                </c:pt>
                <c:pt idx="862">
                  <c:v>0.53219271193251805</c:v>
                </c:pt>
                <c:pt idx="863">
                  <c:v>0.53255592520115691</c:v>
                </c:pt>
                <c:pt idx="864">
                  <c:v>0.53291869133077618</c:v>
                </c:pt>
                <c:pt idx="865">
                  <c:v>0.53328101071693046</c:v>
                </c:pt>
                <c:pt idx="866">
                  <c:v>0.53364288375477076</c:v>
                </c:pt>
                <c:pt idx="867">
                  <c:v>0.53400431083904498</c:v>
                </c:pt>
                <c:pt idx="868">
                  <c:v>0.53436529236409869</c:v>
                </c:pt>
                <c:pt idx="869">
                  <c:v>0.53472582872387531</c:v>
                </c:pt>
                <c:pt idx="870">
                  <c:v>0.53508592031191626</c:v>
                </c:pt>
                <c:pt idx="871">
                  <c:v>0.53544556752136196</c:v>
                </c:pt>
                <c:pt idx="872">
                  <c:v>0.53580477074495192</c:v>
                </c:pt>
                <c:pt idx="873">
                  <c:v>0.53616353037502518</c:v>
                </c:pt>
                <c:pt idx="874">
                  <c:v>0.53652184680352111</c:v>
                </c:pt>
                <c:pt idx="875">
                  <c:v>0.53687972042197918</c:v>
                </c:pt>
                <c:pt idx="876">
                  <c:v>0.53723715162154018</c:v>
                </c:pt>
                <c:pt idx="877">
                  <c:v>0.53759414079294576</c:v>
                </c:pt>
                <c:pt idx="878">
                  <c:v>0.53795068832653981</c:v>
                </c:pt>
                <c:pt idx="879">
                  <c:v>0.53830679461226816</c:v>
                </c:pt>
                <c:pt idx="880">
                  <c:v>0.53866246003967944</c:v>
                </c:pt>
                <c:pt idx="881">
                  <c:v>0.53901768499792535</c:v>
                </c:pt>
                <c:pt idx="882">
                  <c:v>0.53937246987576093</c:v>
                </c:pt>
                <c:pt idx="883">
                  <c:v>0.53972681506154552</c:v>
                </c:pt>
                <c:pt idx="884">
                  <c:v>0.54008072094324255</c:v>
                </c:pt>
                <c:pt idx="885">
                  <c:v>0.54043418790842035</c:v>
                </c:pt>
                <c:pt idx="886">
                  <c:v>0.54078721634425264</c:v>
                </c:pt>
                <c:pt idx="887">
                  <c:v>0.54113980663751859</c:v>
                </c:pt>
                <c:pt idx="888">
                  <c:v>0.54149195917460358</c:v>
                </c:pt>
                <c:pt idx="889">
                  <c:v>0.54184367434149949</c:v>
                </c:pt>
                <c:pt idx="890">
                  <c:v>0.54219495252380523</c:v>
                </c:pt>
                <c:pt idx="891">
                  <c:v>0.54254579410672721</c:v>
                </c:pt>
                <c:pt idx="892">
                  <c:v>0.5428961994750795</c:v>
                </c:pt>
                <c:pt idx="893">
                  <c:v>0.54324616901328437</c:v>
                </c:pt>
                <c:pt idx="894">
                  <c:v>0.54359570310537308</c:v>
                </c:pt>
                <c:pt idx="895">
                  <c:v>0.54394480213498575</c:v>
                </c:pt>
                <c:pt idx="896">
                  <c:v>0.54429346648537202</c:v>
                </c:pt>
                <c:pt idx="897">
                  <c:v>0.54464169653939165</c:v>
                </c:pt>
                <c:pt idx="898">
                  <c:v>0.5449894926795148</c:v>
                </c:pt>
                <c:pt idx="899">
                  <c:v>0.54533685528782216</c:v>
                </c:pt>
                <c:pt idx="900">
                  <c:v>0.54568378474600621</c:v>
                </c:pt>
                <c:pt idx="901">
                  <c:v>0.54603028143537058</c:v>
                </c:pt>
                <c:pt idx="902">
                  <c:v>0.54637634573683125</c:v>
                </c:pt>
                <c:pt idx="903">
                  <c:v>0.54672197803091671</c:v>
                </c:pt>
                <c:pt idx="904">
                  <c:v>0.54706717869776833</c:v>
                </c:pt>
                <c:pt idx="905">
                  <c:v>0.54741194811714089</c:v>
                </c:pt>
                <c:pt idx="906">
                  <c:v>0.54775628666840304</c:v>
                </c:pt>
                <c:pt idx="907">
                  <c:v>0.54810019473053762</c:v>
                </c:pt>
                <c:pt idx="908">
                  <c:v>0.548443672682142</c:v>
                </c:pt>
                <c:pt idx="909">
                  <c:v>0.54878672090142877</c:v>
                </c:pt>
                <c:pt idx="910">
                  <c:v>0.54912933976622591</c:v>
                </c:pt>
                <c:pt idx="911">
                  <c:v>0.54947152965397728</c:v>
                </c:pt>
                <c:pt idx="912">
                  <c:v>0.54981329094174314</c:v>
                </c:pt>
                <c:pt idx="913">
                  <c:v>0.55015462400620052</c:v>
                </c:pt>
                <c:pt idx="914">
                  <c:v>0.55049552922364364</c:v>
                </c:pt>
                <c:pt idx="915">
                  <c:v>0.55083600696998425</c:v>
                </c:pt>
                <c:pt idx="916">
                  <c:v>0.55117605762075195</c:v>
                </c:pt>
                <c:pt idx="917">
                  <c:v>0.5515156815510952</c:v>
                </c:pt>
                <c:pt idx="918">
                  <c:v>0.55185487913578102</c:v>
                </c:pt>
                <c:pt idx="919">
                  <c:v>0.55219365074919569</c:v>
                </c:pt>
                <c:pt idx="920">
                  <c:v>0.55253199676534526</c:v>
                </c:pt>
                <c:pt idx="921">
                  <c:v>0.55286991755785597</c:v>
                </c:pt>
                <c:pt idx="922">
                  <c:v>0.55320741349997438</c:v>
                </c:pt>
                <c:pt idx="923">
                  <c:v>0.55354448496456821</c:v>
                </c:pt>
                <c:pt idx="924">
                  <c:v>0.55388113232412628</c:v>
                </c:pt>
                <c:pt idx="925">
                  <c:v>0.55421735595075949</c:v>
                </c:pt>
                <c:pt idx="926">
                  <c:v>0.55455315621620072</c:v>
                </c:pt>
                <c:pt idx="927">
                  <c:v>0.55488853349180556</c:v>
                </c:pt>
                <c:pt idx="928">
                  <c:v>0.55522348814855249</c:v>
                </c:pt>
                <c:pt idx="929">
                  <c:v>0.55555802055704373</c:v>
                </c:pt>
                <c:pt idx="930">
                  <c:v>0.55589213108750501</c:v>
                </c:pt>
                <c:pt idx="931">
                  <c:v>0.5562258201097865</c:v>
                </c:pt>
                <c:pt idx="932">
                  <c:v>0.55655908799336307</c:v>
                </c:pt>
                <c:pt idx="933">
                  <c:v>0.5568919351073347</c:v>
                </c:pt>
                <c:pt idx="934">
                  <c:v>0.55722436182042667</c:v>
                </c:pt>
                <c:pt idx="935">
                  <c:v>0.55755636850099055</c:v>
                </c:pt>
                <c:pt idx="936">
                  <c:v>0.55788795551700388</c:v>
                </c:pt>
                <c:pt idx="937">
                  <c:v>0.55821912323607104</c:v>
                </c:pt>
                <c:pt idx="938">
                  <c:v>0.55854987202542383</c:v>
                </c:pt>
                <c:pt idx="939">
                  <c:v>0.55888020225192137</c:v>
                </c:pt>
                <c:pt idx="940">
                  <c:v>0.5592101142820507</c:v>
                </c:pt>
                <c:pt idx="941">
                  <c:v>0.55953960848192752</c:v>
                </c:pt>
                <c:pt idx="942">
                  <c:v>0.55986868521729616</c:v>
                </c:pt>
                <c:pt idx="943">
                  <c:v>0.56019734485353012</c:v>
                </c:pt>
                <c:pt idx="944">
                  <c:v>0.56052558775563255</c:v>
                </c:pt>
                <c:pt idx="945">
                  <c:v>0.56085341428823687</c:v>
                </c:pt>
                <c:pt idx="946">
                  <c:v>0.5611808248156066</c:v>
                </c:pt>
                <c:pt idx="947">
                  <c:v>0.56150781970163632</c:v>
                </c:pt>
                <c:pt idx="948">
                  <c:v>0.56183439930985168</c:v>
                </c:pt>
                <c:pt idx="949">
                  <c:v>0.56216056400341019</c:v>
                </c:pt>
                <c:pt idx="950">
                  <c:v>0.56248631414510142</c:v>
                </c:pt>
                <c:pt idx="951">
                  <c:v>0.56281165009734735</c:v>
                </c:pt>
                <c:pt idx="952">
                  <c:v>0.56313657222220281</c:v>
                </c:pt>
                <c:pt idx="953">
                  <c:v>0.56346108088135594</c:v>
                </c:pt>
                <c:pt idx="954">
                  <c:v>0.56378517643612869</c:v>
                </c:pt>
                <c:pt idx="955">
                  <c:v>0.56410885924747689</c:v>
                </c:pt>
                <c:pt idx="956">
                  <c:v>0.5644321296759911</c:v>
                </c:pt>
                <c:pt idx="957">
                  <c:v>0.56475498808189672</c:v>
                </c:pt>
                <c:pt idx="958">
                  <c:v>0.56507743482505435</c:v>
                </c:pt>
                <c:pt idx="959">
                  <c:v>0.56539947026496062</c:v>
                </c:pt>
                <c:pt idx="960">
                  <c:v>0.56572109476074794</c:v>
                </c:pt>
                <c:pt idx="961">
                  <c:v>0.56604230867118543</c:v>
                </c:pt>
                <c:pt idx="962">
                  <c:v>0.56636311235467918</c:v>
                </c:pt>
                <c:pt idx="963">
                  <c:v>0.56668350616927243</c:v>
                </c:pt>
                <c:pt idx="964">
                  <c:v>0.56700349047264631</c:v>
                </c:pt>
                <c:pt idx="965">
                  <c:v>0.56732306562211998</c:v>
                </c:pt>
                <c:pt idx="966">
                  <c:v>0.56764223197465136</c:v>
                </c:pt>
                <c:pt idx="967">
                  <c:v>0.56796098988683708</c:v>
                </c:pt>
                <c:pt idx="968">
                  <c:v>0.56827933971491318</c:v>
                </c:pt>
                <c:pt idx="969">
                  <c:v>0.56859728181475544</c:v>
                </c:pt>
                <c:pt idx="970">
                  <c:v>0.56891481654187981</c:v>
                </c:pt>
                <c:pt idx="971">
                  <c:v>0.56923194425144286</c:v>
                </c:pt>
                <c:pt idx="972">
                  <c:v>0.569548665298242</c:v>
                </c:pt>
                <c:pt idx="973">
                  <c:v>0.56986498003671593</c:v>
                </c:pt>
                <c:pt idx="974">
                  <c:v>0.57018088882094509</c:v>
                </c:pt>
                <c:pt idx="975">
                  <c:v>0.57049639200465219</c:v>
                </c:pt>
                <c:pt idx="976">
                  <c:v>0.57081148994120245</c:v>
                </c:pt>
                <c:pt idx="977">
                  <c:v>0.57112618298360396</c:v>
                </c:pt>
                <c:pt idx="978">
                  <c:v>0.57144047148450816</c:v>
                </c:pt>
                <c:pt idx="979">
                  <c:v>0.57175435579621026</c:v>
                </c:pt>
                <c:pt idx="980">
                  <c:v>0.5720678362706495</c:v>
                </c:pt>
                <c:pt idx="981">
                  <c:v>0.57238091325940976</c:v>
                </c:pt>
                <c:pt idx="982">
                  <c:v>0.57269358711371976</c:v>
                </c:pt>
                <c:pt idx="983">
                  <c:v>0.57300585818445349</c:v>
                </c:pt>
                <c:pt idx="984">
                  <c:v>0.57331772682213078</c:v>
                </c:pt>
                <c:pt idx="985">
                  <c:v>0.57362919337691742</c:v>
                </c:pt>
                <c:pt idx="986">
                  <c:v>0.57394025819862571</c:v>
                </c:pt>
                <c:pt idx="987">
                  <c:v>0.57425092163671487</c:v>
                </c:pt>
                <c:pt idx="988">
                  <c:v>0.57456118404029155</c:v>
                </c:pt>
                <c:pt idx="989">
                  <c:v>0.57487104575810988</c:v>
                </c:pt>
                <c:pt idx="990">
                  <c:v>0.57518050713857216</c:v>
                </c:pt>
                <c:pt idx="991">
                  <c:v>0.57548956852972921</c:v>
                </c:pt>
                <c:pt idx="992">
                  <c:v>0.57579823027928057</c:v>
                </c:pt>
                <c:pt idx="993">
                  <c:v>0.57610649273457493</c:v>
                </c:pt>
                <c:pt idx="994">
                  <c:v>0.57641435624261095</c:v>
                </c:pt>
                <c:pt idx="995">
                  <c:v>0.57672182115003701</c:v>
                </c:pt>
                <c:pt idx="996">
                  <c:v>0.57702888780315209</c:v>
                </c:pt>
                <c:pt idx="997">
                  <c:v>0.5773355565479058</c:v>
                </c:pt>
                <c:pt idx="998">
                  <c:v>0.57764182772989914</c:v>
                </c:pt>
                <c:pt idx="999">
                  <c:v>0.5779477016943847</c:v>
                </c:pt>
                <c:pt idx="1000">
                  <c:v>0.57825317878626692</c:v>
                </c:pt>
                <c:pt idx="1001">
                  <c:v>0.57855825935010274</c:v>
                </c:pt>
                <c:pt idx="1002">
                  <c:v>0.57886294373010172</c:v>
                </c:pt>
                <c:pt idx="1003">
                  <c:v>0.57916723227012656</c:v>
                </c:pt>
                <c:pt idx="1004">
                  <c:v>0.57947112531369371</c:v>
                </c:pt>
                <c:pt idx="1005">
                  <c:v>0.57977462320397344</c:v>
                </c:pt>
                <c:pt idx="1006">
                  <c:v>0.58007772628379006</c:v>
                </c:pt>
                <c:pt idx="1007">
                  <c:v>0.58038043489562308</c:v>
                </c:pt>
                <c:pt idx="1008">
                  <c:v>0.58068274938160658</c:v>
                </c:pt>
                <c:pt idx="1009">
                  <c:v>0.5809846700835305</c:v>
                </c:pt>
                <c:pt idx="1010">
                  <c:v>0.58128619734284048</c:v>
                </c:pt>
                <c:pt idx="1011">
                  <c:v>0.58158733150063824</c:v>
                </c:pt>
                <c:pt idx="1012">
                  <c:v>0.58188807289768252</c:v>
                </c:pt>
                <c:pt idx="1013">
                  <c:v>0.58218842187438868</c:v>
                </c:pt>
                <c:pt idx="1014">
                  <c:v>0.58248837877082971</c:v>
                </c:pt>
                <c:pt idx="1015">
                  <c:v>0.58278794392673627</c:v>
                </c:pt>
                <c:pt idx="1016">
                  <c:v>0.58308711768149724</c:v>
                </c:pt>
                <c:pt idx="1017">
                  <c:v>0.58338590037416005</c:v>
                </c:pt>
                <c:pt idx="1018">
                  <c:v>0.583684292343431</c:v>
                </c:pt>
                <c:pt idx="1019">
                  <c:v>0.58398229392767576</c:v>
                </c:pt>
                <c:pt idx="1020">
                  <c:v>0.5842799054649197</c:v>
                </c:pt>
                <c:pt idx="1021">
                  <c:v>0.58457712729284816</c:v>
                </c:pt>
                <c:pt idx="1022">
                  <c:v>0.58487395974880707</c:v>
                </c:pt>
                <c:pt idx="1023">
                  <c:v>0.58517040316980307</c:v>
                </c:pt>
                <c:pt idx="1024">
                  <c:v>0.58546645789250418</c:v>
                </c:pt>
                <c:pt idx="1025">
                  <c:v>0.58576212425324004</c:v>
                </c:pt>
                <c:pt idx="1026">
                  <c:v>0.5860574025880021</c:v>
                </c:pt>
                <c:pt idx="1027">
                  <c:v>0.5863522932324442</c:v>
                </c:pt>
                <c:pt idx="1028">
                  <c:v>0.5866467965218829</c:v>
                </c:pt>
                <c:pt idx="1029">
                  <c:v>0.58694091279129812</c:v>
                </c:pt>
                <c:pt idx="1030">
                  <c:v>0.58723464237533296</c:v>
                </c:pt>
                <c:pt idx="1031">
                  <c:v>0.58752798560829478</c:v>
                </c:pt>
                <c:pt idx="1032">
                  <c:v>0.58782094282415476</c:v>
                </c:pt>
                <c:pt idx="1033">
                  <c:v>0.58811351435654902</c:v>
                </c:pt>
                <c:pt idx="1034">
                  <c:v>0.58840570053877861</c:v>
                </c:pt>
                <c:pt idx="1035">
                  <c:v>0.58869750170380997</c:v>
                </c:pt>
                <c:pt idx="1036">
                  <c:v>0.58898891818427523</c:v>
                </c:pt>
                <c:pt idx="1037">
                  <c:v>0.58927995031247282</c:v>
                </c:pt>
                <c:pt idx="1038">
                  <c:v>0.58957059842036752</c:v>
                </c:pt>
                <c:pt idx="1039">
                  <c:v>0.58986086283959116</c:v>
                </c:pt>
                <c:pt idx="1040">
                  <c:v>0.59015074390144262</c:v>
                </c:pt>
                <c:pt idx="1041">
                  <c:v>0.59044024193688882</c:v>
                </c:pt>
                <c:pt idx="1042">
                  <c:v>0.59072935727656439</c:v>
                </c:pt>
                <c:pt idx="1043">
                  <c:v>0.59101809025077234</c:v>
                </c:pt>
                <c:pt idx="1044">
                  <c:v>0.59130644118948461</c:v>
                </c:pt>
                <c:pt idx="1045">
                  <c:v>0.59159441042234229</c:v>
                </c:pt>
                <c:pt idx="1046">
                  <c:v>0.59188199827865584</c:v>
                </c:pt>
                <c:pt idx="1047">
                  <c:v>0.59216920508740567</c:v>
                </c:pt>
                <c:pt idx="1048">
                  <c:v>0.59245603117724244</c:v>
                </c:pt>
                <c:pt idx="1049">
                  <c:v>0.59274247687648762</c:v>
                </c:pt>
                <c:pt idx="1050">
                  <c:v>0.59302854251313353</c:v>
                </c:pt>
                <c:pt idx="1051">
                  <c:v>0.59331422841484383</c:v>
                </c:pt>
                <c:pt idx="1052">
                  <c:v>0.59359953490895401</c:v>
                </c:pt>
                <c:pt idx="1053">
                  <c:v>0.59388446232247161</c:v>
                </c:pt>
                <c:pt idx="1054">
                  <c:v>0.59416901098207686</c:v>
                </c:pt>
                <c:pt idx="1055">
                  <c:v>0.59445318121412261</c:v>
                </c:pt>
                <c:pt idx="1056">
                  <c:v>0.59473697334463516</c:v>
                </c:pt>
                <c:pt idx="1057">
                  <c:v>0.5950203876993142</c:v>
                </c:pt>
                <c:pt idx="1058">
                  <c:v>0.59530342460353369</c:v>
                </c:pt>
                <c:pt idx="1059">
                  <c:v>0.59558608438234162</c:v>
                </c:pt>
                <c:pt idx="1060">
                  <c:v>0.59586836736046089</c:v>
                </c:pt>
                <c:pt idx="1061">
                  <c:v>0.59615027386228936</c:v>
                </c:pt>
                <c:pt idx="1062">
                  <c:v>0.59643180421190045</c:v>
                </c:pt>
                <c:pt idx="1063">
                  <c:v>0.59671295873304342</c:v>
                </c:pt>
                <c:pt idx="1064">
                  <c:v>0.59699373774914344</c:v>
                </c:pt>
                <c:pt idx="1065">
                  <c:v>0.59727414158330272</c:v>
                </c:pt>
                <c:pt idx="1066">
                  <c:v>0.59755417055829996</c:v>
                </c:pt>
                <c:pt idx="1067">
                  <c:v>0.59783382499659121</c:v>
                </c:pt>
                <c:pt idx="1068">
                  <c:v>0.59811310522031047</c:v>
                </c:pt>
                <c:pt idx="1069">
                  <c:v>0.59839201155126942</c:v>
                </c:pt>
                <c:pt idx="1070">
                  <c:v>0.59867054431095812</c:v>
                </c:pt>
                <c:pt idx="1071">
                  <c:v>0.59894870382054577</c:v>
                </c:pt>
                <c:pt idx="1072">
                  <c:v>0.59922649040088027</c:v>
                </c:pt>
                <c:pt idx="1073">
                  <c:v>0.59950390437248924</c:v>
                </c:pt>
                <c:pt idx="1074">
                  <c:v>0.59978094605558008</c:v>
                </c:pt>
                <c:pt idx="1075">
                  <c:v>0.60005761577004024</c:v>
                </c:pt>
                <c:pt idx="1076">
                  <c:v>0.60033391383543788</c:v>
                </c:pt>
                <c:pt idx="1077">
                  <c:v>0.60060984057102229</c:v>
                </c:pt>
                <c:pt idx="1078">
                  <c:v>0.60088539629572368</c:v>
                </c:pt>
                <c:pt idx="1079">
                  <c:v>0.60116058132815409</c:v>
                </c:pt>
                <c:pt idx="1080">
                  <c:v>0.60143539598660767</c:v>
                </c:pt>
                <c:pt idx="1081">
                  <c:v>0.60170984058906085</c:v>
                </c:pt>
                <c:pt idx="1082">
                  <c:v>0.60198391545317276</c:v>
                </c:pt>
                <c:pt idx="1083">
                  <c:v>0.60225762089628576</c:v>
                </c:pt>
                <c:pt idx="1084">
                  <c:v>0.6025309572354256</c:v>
                </c:pt>
                <c:pt idx="1085">
                  <c:v>0.60280392478730194</c:v>
                </c:pt>
                <c:pt idx="1086">
                  <c:v>0.60307652386830846</c:v>
                </c:pt>
                <c:pt idx="1087">
                  <c:v>0.60334875479452355</c:v>
                </c:pt>
                <c:pt idx="1088">
                  <c:v>0.6036206178817104</c:v>
                </c:pt>
                <c:pt idx="1089">
                  <c:v>0.60389211344531757</c:v>
                </c:pt>
                <c:pt idx="1090">
                  <c:v>0.60416324180047909</c:v>
                </c:pt>
                <c:pt idx="1091">
                  <c:v>0.60443400326201524</c:v>
                </c:pt>
                <c:pt idx="1092">
                  <c:v>0.60470439814443233</c:v>
                </c:pt>
                <c:pt idx="1093">
                  <c:v>0.60497442676192359</c:v>
                </c:pt>
                <c:pt idx="1094">
                  <c:v>0.60524408942836916</c:v>
                </c:pt>
                <c:pt idx="1095">
                  <c:v>0.60551338645733666</c:v>
                </c:pt>
                <c:pt idx="1096">
                  <c:v>0.60578231816208161</c:v>
                </c:pt>
                <c:pt idx="1097">
                  <c:v>0.60605088485554748</c:v>
                </c:pt>
                <c:pt idx="1098">
                  <c:v>0.60631908685036628</c:v>
                </c:pt>
                <c:pt idx="1099">
                  <c:v>0.60658692445885887</c:v>
                </c:pt>
                <c:pt idx="1100">
                  <c:v>0.60685439799303542</c:v>
                </c:pt>
                <c:pt idx="1101">
                  <c:v>0.60712150776459539</c:v>
                </c:pt>
                <c:pt idx="1102">
                  <c:v>0.60738825408492836</c:v>
                </c:pt>
                <c:pt idx="1103">
                  <c:v>0.60765463726511404</c:v>
                </c:pt>
                <c:pt idx="1104">
                  <c:v>0.60792065761592295</c:v>
                </c:pt>
                <c:pt idx="1105">
                  <c:v>0.60818631544781632</c:v>
                </c:pt>
                <c:pt idx="1106">
                  <c:v>0.60845161107094692</c:v>
                </c:pt>
                <c:pt idx="1107">
                  <c:v>0.60871654479515913</c:v>
                </c:pt>
                <c:pt idx="1108">
                  <c:v>0.60898111692998935</c:v>
                </c:pt>
                <c:pt idx="1109">
                  <c:v>0.60924532778466622</c:v>
                </c:pt>
                <c:pt idx="1110">
                  <c:v>0.60950917766811141</c:v>
                </c:pt>
                <c:pt idx="1111">
                  <c:v>0.6097726668889395</c:v>
                </c:pt>
                <c:pt idx="1112">
                  <c:v>0.61003579575545863</c:v>
                </c:pt>
                <c:pt idx="1113">
                  <c:v>0.61029856457567044</c:v>
                </c:pt>
                <c:pt idx="1114">
                  <c:v>0.61056097365727113</c:v>
                </c:pt>
                <c:pt idx="1115">
                  <c:v>0.61082302330765093</c:v>
                </c:pt>
                <c:pt idx="1116">
                  <c:v>0.6110847138338954</c:v>
                </c:pt>
                <c:pt idx="1117">
                  <c:v>0.61134604554278493</c:v>
                </c:pt>
                <c:pt idx="1118">
                  <c:v>0.61160701874079559</c:v>
                </c:pt>
                <c:pt idx="1119">
                  <c:v>0.61186763373409947</c:v>
                </c:pt>
                <c:pt idx="1120">
                  <c:v>0.61212789082856456</c:v>
                </c:pt>
                <c:pt idx="1121">
                  <c:v>0.61238779032975588</c:v>
                </c:pt>
                <c:pt idx="1122">
                  <c:v>0.61264733254293491</c:v>
                </c:pt>
                <c:pt idx="1123">
                  <c:v>0.61290651777306082</c:v>
                </c:pt>
                <c:pt idx="1124">
                  <c:v>0.61316534632479036</c:v>
                </c:pt>
                <c:pt idx="1125">
                  <c:v>0.61342381850247796</c:v>
                </c:pt>
                <c:pt idx="1126">
                  <c:v>0.61368193461017673</c:v>
                </c:pt>
                <c:pt idx="1127">
                  <c:v>0.61393969495163836</c:v>
                </c:pt>
                <c:pt idx="1128">
                  <c:v>0.61419709983031356</c:v>
                </c:pt>
                <c:pt idx="1129">
                  <c:v>0.61445414954935229</c:v>
                </c:pt>
                <c:pt idx="1130">
                  <c:v>0.6147108444116044</c:v>
                </c:pt>
                <c:pt idx="1131">
                  <c:v>0.61496718471961964</c:v>
                </c:pt>
                <c:pt idx="1132">
                  <c:v>0.61522317077564825</c:v>
                </c:pt>
                <c:pt idx="1133">
                  <c:v>0.61547880288164136</c:v>
                </c:pt>
                <c:pt idx="1134">
                  <c:v>0.615734081339251</c:v>
                </c:pt>
                <c:pt idx="1135">
                  <c:v>0.61598900644983068</c:v>
                </c:pt>
                <c:pt idx="1136">
                  <c:v>0.61624357851443579</c:v>
                </c:pt>
                <c:pt idx="1137">
                  <c:v>0.61649779783382386</c:v>
                </c:pt>
                <c:pt idx="1138">
                  <c:v>0.61675166470845477</c:v>
                </c:pt>
                <c:pt idx="1139">
                  <c:v>0.61700517943849131</c:v>
                </c:pt>
                <c:pt idx="1140">
                  <c:v>0.61725834232379939</c:v>
                </c:pt>
                <c:pt idx="1141">
                  <c:v>0.61751115366394838</c:v>
                </c:pt>
                <c:pt idx="1142">
                  <c:v>0.61776361375821176</c:v>
                </c:pt>
                <c:pt idx="1143">
                  <c:v>0.61801572290556683</c:v>
                </c:pt>
                <c:pt idx="1144">
                  <c:v>0.61826748140469567</c:v>
                </c:pt>
                <c:pt idx="1145">
                  <c:v>0.61851888955398504</c:v>
                </c:pt>
                <c:pt idx="1146">
                  <c:v>0.61876994765152715</c:v>
                </c:pt>
                <c:pt idx="1147">
                  <c:v>0.61902065599511957</c:v>
                </c:pt>
                <c:pt idx="1148">
                  <c:v>0.61927101488226577</c:v>
                </c:pt>
                <c:pt idx="1149">
                  <c:v>0.61952102461017577</c:v>
                </c:pt>
                <c:pt idx="1150">
                  <c:v>0.61977068547576575</c:v>
                </c:pt>
                <c:pt idx="1151">
                  <c:v>0.62001999777565886</c:v>
                </c:pt>
                <c:pt idx="1152">
                  <c:v>0.62026896180618574</c:v>
                </c:pt>
                <c:pt idx="1153">
                  <c:v>0.62051757786338446</c:v>
                </c:pt>
                <c:pt idx="1154">
                  <c:v>0.62076584624300102</c:v>
                </c:pt>
                <c:pt idx="1155">
                  <c:v>0.62101376724048973</c:v>
                </c:pt>
                <c:pt idx="1156">
                  <c:v>0.62126134115101361</c:v>
                </c:pt>
                <c:pt idx="1157">
                  <c:v>0.62150856826944434</c:v>
                </c:pt>
                <c:pt idx="1158">
                  <c:v>0.62175544889036316</c:v>
                </c:pt>
                <c:pt idx="1159">
                  <c:v>0.62200198330806089</c:v>
                </c:pt>
                <c:pt idx="1160">
                  <c:v>0.62224817181653802</c:v>
                </c:pt>
                <c:pt idx="1161">
                  <c:v>0.62249401470950572</c:v>
                </c:pt>
                <c:pt idx="1162">
                  <c:v>0.6227395122803856</c:v>
                </c:pt>
                <c:pt idx="1163">
                  <c:v>0.62298466482231007</c:v>
                </c:pt>
                <c:pt idx="1164">
                  <c:v>0.62322947262812323</c:v>
                </c:pt>
                <c:pt idx="1165">
                  <c:v>0.62347393599038048</c:v>
                </c:pt>
                <c:pt idx="1166">
                  <c:v>0.62371805520134938</c:v>
                </c:pt>
                <c:pt idx="1167">
                  <c:v>0.62396183055300969</c:v>
                </c:pt>
                <c:pt idx="1168">
                  <c:v>0.62420526233705387</c:v>
                </c:pt>
                <c:pt idx="1169">
                  <c:v>0.62444835084488726</c:v>
                </c:pt>
                <c:pt idx="1170">
                  <c:v>0.62469109636762865</c:v>
                </c:pt>
                <c:pt idx="1171">
                  <c:v>0.6249334991961103</c:v>
                </c:pt>
                <c:pt idx="1172">
                  <c:v>0.62517555962087845</c:v>
                </c:pt>
                <c:pt idx="1173">
                  <c:v>0.62541727793219393</c:v>
                </c:pt>
                <c:pt idx="1174">
                  <c:v>0.62565865442003177</c:v>
                </c:pt>
                <c:pt idx="1175">
                  <c:v>0.62589968937408236</c:v>
                </c:pt>
                <c:pt idx="1176">
                  <c:v>0.62614038308375108</c:v>
                </c:pt>
                <c:pt idx="1177">
                  <c:v>0.62638073583815923</c:v>
                </c:pt>
                <c:pt idx="1178">
                  <c:v>0.62662074792614375</c:v>
                </c:pt>
                <c:pt idx="1179">
                  <c:v>0.62686041963625816</c:v>
                </c:pt>
                <c:pt idx="1180">
                  <c:v>0.62709975125677264</c:v>
                </c:pt>
                <c:pt idx="1181">
                  <c:v>0.62733874307567394</c:v>
                </c:pt>
                <c:pt idx="1182">
                  <c:v>0.62757739538066648</c:v>
                </c:pt>
                <c:pt idx="1183">
                  <c:v>0.62781570845917201</c:v>
                </c:pt>
                <c:pt idx="1184">
                  <c:v>0.62805368259833039</c:v>
                </c:pt>
                <c:pt idx="1185">
                  <c:v>0.62829131808499983</c:v>
                </c:pt>
                <c:pt idx="1186">
                  <c:v>0.62852861520575698</c:v>
                </c:pt>
                <c:pt idx="1187">
                  <c:v>0.62876557424689727</c:v>
                </c:pt>
                <c:pt idx="1188">
                  <c:v>0.62900219549443592</c:v>
                </c:pt>
                <c:pt idx="1189">
                  <c:v>0.62923847923410714</c:v>
                </c:pt>
                <c:pt idx="1190">
                  <c:v>0.62947442575136536</c:v>
                </c:pt>
                <c:pt idx="1191">
                  <c:v>0.62971003533138525</c:v>
                </c:pt>
                <c:pt idx="1192">
                  <c:v>0.62994530825906203</c:v>
                </c:pt>
                <c:pt idx="1193">
                  <c:v>0.63018024481901169</c:v>
                </c:pt>
                <c:pt idx="1194">
                  <c:v>0.63041484529557157</c:v>
                </c:pt>
                <c:pt idx="1195">
                  <c:v>0.63064910997280055</c:v>
                </c:pt>
                <c:pt idx="1196">
                  <c:v>0.6308830391344793</c:v>
                </c:pt>
                <c:pt idx="1197">
                  <c:v>0.6311166330641107</c:v>
                </c:pt>
                <c:pt idx="1198">
                  <c:v>0.6313498920449202</c:v>
                </c:pt>
                <c:pt idx="1199">
                  <c:v>0.63158281635985614</c:v>
                </c:pt>
                <c:pt idx="1200">
                  <c:v>0.63181540629158994</c:v>
                </c:pt>
                <c:pt idx="1201">
                  <c:v>0.63204766212251662</c:v>
                </c:pt>
                <c:pt idx="1202">
                  <c:v>0.63227958413475471</c:v>
                </c:pt>
                <c:pt idx="1203">
                  <c:v>0.63251117261014722</c:v>
                </c:pt>
                <c:pt idx="1204">
                  <c:v>0.63274242783026169</c:v>
                </c:pt>
                <c:pt idx="1205">
                  <c:v>0.63297335007639</c:v>
                </c:pt>
                <c:pt idx="1206">
                  <c:v>0.63320393962954957</c:v>
                </c:pt>
                <c:pt idx="1207">
                  <c:v>0.63343419677048318</c:v>
                </c:pt>
                <c:pt idx="1208">
                  <c:v>0.63366412177965903</c:v>
                </c:pt>
                <c:pt idx="1209">
                  <c:v>0.63389371493727187</c:v>
                </c:pt>
                <c:pt idx="1210">
                  <c:v>0.63412297652324257</c:v>
                </c:pt>
                <c:pt idx="1211">
                  <c:v>0.63435190681721876</c:v>
                </c:pt>
                <c:pt idx="1212">
                  <c:v>0.63458050609857508</c:v>
                </c:pt>
                <c:pt idx="1213">
                  <c:v>0.63480877464641372</c:v>
                </c:pt>
                <c:pt idx="1214">
                  <c:v>0.6350367127395643</c:v>
                </c:pt>
                <c:pt idx="1215">
                  <c:v>0.63526432065658456</c:v>
                </c:pt>
                <c:pt idx="1216">
                  <c:v>0.63549159867576055</c:v>
                </c:pt>
                <c:pt idx="1217">
                  <c:v>0.635718547075107</c:v>
                </c:pt>
                <c:pt idx="1218">
                  <c:v>0.63594516613236751</c:v>
                </c:pt>
                <c:pt idx="1219">
                  <c:v>0.63617145612501502</c:v>
                </c:pt>
                <c:pt idx="1220">
                  <c:v>0.63639741733025201</c:v>
                </c:pt>
                <c:pt idx="1221">
                  <c:v>0.63662305002501107</c:v>
                </c:pt>
                <c:pt idx="1222">
                  <c:v>0.63684835448595478</c:v>
                </c:pt>
                <c:pt idx="1223">
                  <c:v>0.63707333098947638</c:v>
                </c:pt>
                <c:pt idx="1224">
                  <c:v>0.63729797981169989</c:v>
                </c:pt>
                <c:pt idx="1225">
                  <c:v>0.63752230122848064</c:v>
                </c:pt>
                <c:pt idx="1226">
                  <c:v>0.6377462955154054</c:v>
                </c:pt>
                <c:pt idx="1227">
                  <c:v>0.63796996294779273</c:v>
                </c:pt>
                <c:pt idx="1228">
                  <c:v>0.63819330380069328</c:v>
                </c:pt>
                <c:pt idx="1229">
                  <c:v>0.63841631834889045</c:v>
                </c:pt>
                <c:pt idx="1230">
                  <c:v>0.63863900686689989</c:v>
                </c:pt>
                <c:pt idx="1231">
                  <c:v>0.63886136962897078</c:v>
                </c:pt>
                <c:pt idx="1232">
                  <c:v>0.63908340690908549</c:v>
                </c:pt>
                <c:pt idx="1233">
                  <c:v>0.63930511898096021</c:v>
                </c:pt>
                <c:pt idx="1234">
                  <c:v>0.63952650611804507</c:v>
                </c:pt>
                <c:pt idx="1235">
                  <c:v>0.63974756859352444</c:v>
                </c:pt>
                <c:pt idx="1236">
                  <c:v>0.63996830668031757</c:v>
                </c:pt>
                <c:pt idx="1237">
                  <c:v>0.64018872065107846</c:v>
                </c:pt>
                <c:pt idx="1238">
                  <c:v>0.64040881077819656</c:v>
                </c:pt>
                <c:pt idx="1239">
                  <c:v>0.64062857733379674</c:v>
                </c:pt>
                <c:pt idx="1240">
                  <c:v>0.64084802058973989</c:v>
                </c:pt>
                <c:pt idx="1241">
                  <c:v>0.64106714081762317</c:v>
                </c:pt>
                <c:pt idx="1242">
                  <c:v>0.64128593828878022</c:v>
                </c:pt>
                <c:pt idx="1243">
                  <c:v>0.64150441327428132</c:v>
                </c:pt>
                <c:pt idx="1244">
                  <c:v>0.64172256604493416</c:v>
                </c:pt>
                <c:pt idx="1245">
                  <c:v>0.64194039687128379</c:v>
                </c:pt>
                <c:pt idx="1246">
                  <c:v>0.642157906023613</c:v>
                </c:pt>
                <c:pt idx="1247">
                  <c:v>0.6423750937719428</c:v>
                </c:pt>
                <c:pt idx="1248">
                  <c:v>0.64259196038603239</c:v>
                </c:pt>
                <c:pt idx="1249">
                  <c:v>0.64280850613537988</c:v>
                </c:pt>
                <c:pt idx="1250">
                  <c:v>0.64302473128922222</c:v>
                </c:pt>
                <c:pt idx="1251">
                  <c:v>0.64324063611653581</c:v>
                </c:pt>
                <c:pt idx="1252">
                  <c:v>0.6434562208860366</c:v>
                </c:pt>
                <c:pt idx="1253">
                  <c:v>0.6436714858661805</c:v>
                </c:pt>
                <c:pt idx="1254">
                  <c:v>0.64388643132516366</c:v>
                </c:pt>
                <c:pt idx="1255">
                  <c:v>0.64410105753092273</c:v>
                </c:pt>
                <c:pt idx="1256">
                  <c:v>0.64431536475113549</c:v>
                </c:pt>
                <c:pt idx="1257">
                  <c:v>0.64452935325322047</c:v>
                </c:pt>
                <c:pt idx="1258">
                  <c:v>0.64474302330433808</c:v>
                </c:pt>
                <c:pt idx="1259">
                  <c:v>0.64495637517139026</c:v>
                </c:pt>
                <c:pt idx="1260">
                  <c:v>0.64516940912102105</c:v>
                </c:pt>
                <c:pt idx="1261">
                  <c:v>0.64538212541961704</c:v>
                </c:pt>
                <c:pt idx="1262">
                  <c:v>0.64559452433330744</c:v>
                </c:pt>
                <c:pt idx="1263">
                  <c:v>0.64580660612796448</c:v>
                </c:pt>
                <c:pt idx="1264">
                  <c:v>0.64601837106920368</c:v>
                </c:pt>
                <c:pt idx="1265">
                  <c:v>0.64622981942238422</c:v>
                </c:pt>
                <c:pt idx="1266">
                  <c:v>0.64644095145260916</c:v>
                </c:pt>
                <c:pt idx="1267">
                  <c:v>0.64665176742472585</c:v>
                </c:pt>
                <c:pt idx="1268">
                  <c:v>0.64686226760332621</c:v>
                </c:pt>
                <c:pt idx="1269">
                  <c:v>0.64707245225274679</c:v>
                </c:pt>
                <c:pt idx="1270">
                  <c:v>0.64728232163706956</c:v>
                </c:pt>
                <c:pt idx="1271">
                  <c:v>0.64749187602012181</c:v>
                </c:pt>
                <c:pt idx="1272">
                  <c:v>0.6477011156654765</c:v>
                </c:pt>
                <c:pt idx="1273">
                  <c:v>0.64791004083645276</c:v>
                </c:pt>
                <c:pt idx="1274">
                  <c:v>0.64811865179611605</c:v>
                </c:pt>
                <c:pt idx="1275">
                  <c:v>0.64832694880727837</c:v>
                </c:pt>
                <c:pt idx="1276">
                  <c:v>0.64853493213249902</c:v>
                </c:pt>
                <c:pt idx="1277">
                  <c:v>0.64874260203408407</c:v>
                </c:pt>
                <c:pt idx="1278">
                  <c:v>0.64894995877408757</c:v>
                </c:pt>
                <c:pt idx="1279">
                  <c:v>0.6491570026143112</c:v>
                </c:pt>
                <c:pt idx="1280">
                  <c:v>0.64936373381630486</c:v>
                </c:pt>
                <c:pt idx="1281">
                  <c:v>0.64957015264136708</c:v>
                </c:pt>
                <c:pt idx="1282">
                  <c:v>0.64977625935054495</c:v>
                </c:pt>
                <c:pt idx="1283">
                  <c:v>0.64998205420463462</c:v>
                </c:pt>
                <c:pt idx="1284">
                  <c:v>0.65018753746418179</c:v>
                </c:pt>
                <c:pt idx="1285">
                  <c:v>0.65039270938948168</c:v>
                </c:pt>
                <c:pt idx="1286">
                  <c:v>0.65059757024057951</c:v>
                </c:pt>
                <c:pt idx="1287">
                  <c:v>0.6508021202772708</c:v>
                </c:pt>
                <c:pt idx="1288">
                  <c:v>0.65100635975910159</c:v>
                </c:pt>
                <c:pt idx="1289">
                  <c:v>0.6512102889453687</c:v>
                </c:pt>
                <c:pt idx="1290">
                  <c:v>0.65141390809512034</c:v>
                </c:pt>
                <c:pt idx="1291">
                  <c:v>0.65161721746715595</c:v>
                </c:pt>
                <c:pt idx="1292">
                  <c:v>0.65182021732002682</c:v>
                </c:pt>
                <c:pt idx="1293">
                  <c:v>0.65202290791203632</c:v>
                </c:pt>
                <c:pt idx="1294">
                  <c:v>0.65222528950124026</c:v>
                </c:pt>
                <c:pt idx="1295">
                  <c:v>0.65242736234544674</c:v>
                </c:pt>
                <c:pt idx="1296">
                  <c:v>0.65262912670221707</c:v>
                </c:pt>
                <c:pt idx="1297">
                  <c:v>0.65283058282886597</c:v>
                </c:pt>
                <c:pt idx="1298">
                  <c:v>0.65303173098246137</c:v>
                </c:pt>
                <c:pt idx="1299">
                  <c:v>0.65323257141982516</c:v>
                </c:pt>
                <c:pt idx="1300">
                  <c:v>0.65343310439753333</c:v>
                </c:pt>
                <c:pt idx="1301">
                  <c:v>0.65363333017191627</c:v>
                </c:pt>
                <c:pt idx="1302">
                  <c:v>0.65383324899905926</c:v>
                </c:pt>
                <c:pt idx="1303">
                  <c:v>0.6540328611348023</c:v>
                </c:pt>
                <c:pt idx="1304">
                  <c:v>0.65423216683474084</c:v>
                </c:pt>
                <c:pt idx="1305">
                  <c:v>0.65443116635422605</c:v>
                </c:pt>
                <c:pt idx="1306">
                  <c:v>0.65462985994836476</c:v>
                </c:pt>
                <c:pt idx="1307">
                  <c:v>0.6548282478720201</c:v>
                </c:pt>
                <c:pt idx="1308">
                  <c:v>0.65502633037981173</c:v>
                </c:pt>
                <c:pt idx="1309">
                  <c:v>0.65522410772611595</c:v>
                </c:pt>
                <c:pt idx="1310">
                  <c:v>0.65542158016506624</c:v>
                </c:pt>
                <c:pt idx="1311">
                  <c:v>0.65561874795055342</c:v>
                </c:pt>
                <c:pt idx="1312">
                  <c:v>0.6558156113362259</c:v>
                </c:pt>
                <c:pt idx="1313">
                  <c:v>0.65601217057549011</c:v>
                </c:pt>
                <c:pt idx="1314">
                  <c:v>0.65620842592151041</c:v>
                </c:pt>
                <c:pt idx="1315">
                  <c:v>0.65640437762721016</c:v>
                </c:pt>
                <c:pt idx="1316">
                  <c:v>0.65660002594527123</c:v>
                </c:pt>
                <c:pt idx="1317">
                  <c:v>0.65679537112813469</c:v>
                </c:pt>
                <c:pt idx="1318">
                  <c:v>0.65699041342800091</c:v>
                </c:pt>
                <c:pt idx="1319">
                  <c:v>0.65718515309683001</c:v>
                </c:pt>
                <c:pt idx="1320">
                  <c:v>0.65737959038634208</c:v>
                </c:pt>
                <c:pt idx="1321">
                  <c:v>0.65757372554801741</c:v>
                </c:pt>
                <c:pt idx="1322">
                  <c:v>0.65776755883309701</c:v>
                </c:pt>
                <c:pt idx="1323">
                  <c:v>0.65796109049258256</c:v>
                </c:pt>
                <c:pt idx="1324">
                  <c:v>0.65815432077723679</c:v>
                </c:pt>
                <c:pt idx="1325">
                  <c:v>0.65834724993758409</c:v>
                </c:pt>
                <c:pt idx="1326">
                  <c:v>0.65853987822391036</c:v>
                </c:pt>
                <c:pt idx="1327">
                  <c:v>0.65873220588626358</c:v>
                </c:pt>
                <c:pt idx="1328">
                  <c:v>0.65892423317445403</c:v>
                </c:pt>
                <c:pt idx="1329">
                  <c:v>0.65911596033805442</c:v>
                </c:pt>
                <c:pt idx="1330">
                  <c:v>0.65930738762640051</c:v>
                </c:pt>
                <c:pt idx="1331">
                  <c:v>0.65949851528859105</c:v>
                </c:pt>
                <c:pt idx="1332">
                  <c:v>0.6596893435734883</c:v>
                </c:pt>
                <c:pt idx="1333">
                  <c:v>0.65987987272971815</c:v>
                </c:pt>
                <c:pt idx="1334">
                  <c:v>0.66007010300567059</c:v>
                </c:pt>
                <c:pt idx="1335">
                  <c:v>0.66026003464949989</c:v>
                </c:pt>
                <c:pt idx="1336">
                  <c:v>0.66044966790912463</c:v>
                </c:pt>
                <c:pt idx="1337">
                  <c:v>0.66063900303222856</c:v>
                </c:pt>
                <c:pt idx="1338">
                  <c:v>0.66082804026626041</c:v>
                </c:pt>
                <c:pt idx="1339">
                  <c:v>0.66101677985843443</c:v>
                </c:pt>
                <c:pt idx="1340">
                  <c:v>0.6612052220557304</c:v>
                </c:pt>
                <c:pt idx="1341">
                  <c:v>0.66139336710489427</c:v>
                </c:pt>
                <c:pt idx="1342">
                  <c:v>0.66158121525243818</c:v>
                </c:pt>
                <c:pt idx="1343">
                  <c:v>0.66176876674464091</c:v>
                </c:pt>
                <c:pt idx="1344">
                  <c:v>0.66195602182754798</c:v>
                </c:pt>
                <c:pt idx="1345">
                  <c:v>0.66214298074697209</c:v>
                </c:pt>
                <c:pt idx="1346">
                  <c:v>0.66232964374849324</c:v>
                </c:pt>
                <c:pt idx="1347">
                  <c:v>0.66251601107745917</c:v>
                </c:pt>
                <c:pt idx="1348">
                  <c:v>0.6627020829789857</c:v>
                </c:pt>
                <c:pt idx="1349">
                  <c:v>0.66288785969795672</c:v>
                </c:pt>
                <c:pt idx="1350">
                  <c:v>0.66307334147902486</c:v>
                </c:pt>
                <c:pt idx="1351">
                  <c:v>0.66325852856661138</c:v>
                </c:pt>
                <c:pt idx="1352">
                  <c:v>0.66344342120490662</c:v>
                </c:pt>
                <c:pt idx="1353">
                  <c:v>0.66362801963787055</c:v>
                </c:pt>
                <c:pt idx="1354">
                  <c:v>0.66381232410923252</c:v>
                </c:pt>
                <c:pt idx="1355">
                  <c:v>0.66399633486249188</c:v>
                </c:pt>
                <c:pt idx="1356">
                  <c:v>0.66418005214091824</c:v>
                </c:pt>
                <c:pt idx="1357">
                  <c:v>0.66436347618755165</c:v>
                </c:pt>
                <c:pt idx="1358">
                  <c:v>0.66454660724520298</c:v>
                </c:pt>
                <c:pt idx="1359">
                  <c:v>0.66472944555645419</c:v>
                </c:pt>
                <c:pt idx="1360">
                  <c:v>0.66491199136365864</c:v>
                </c:pt>
                <c:pt idx="1361">
                  <c:v>0.66509424490894098</c:v>
                </c:pt>
                <c:pt idx="1362">
                  <c:v>0.66527620643419794</c:v>
                </c:pt>
                <c:pt idx="1363">
                  <c:v>0.66545787618109842</c:v>
                </c:pt>
                <c:pt idx="1364">
                  <c:v>0.66563925439108373</c:v>
                </c:pt>
                <c:pt idx="1365">
                  <c:v>0.66582034130536805</c:v>
                </c:pt>
                <c:pt idx="1366">
                  <c:v>0.66600113716493836</c:v>
                </c:pt>
                <c:pt idx="1367">
                  <c:v>0.66618164221055487</c:v>
                </c:pt>
                <c:pt idx="1368">
                  <c:v>0.66636185668275161</c:v>
                </c:pt>
                <c:pt idx="1369">
                  <c:v>0.66654178082183613</c:v>
                </c:pt>
                <c:pt idx="1370">
                  <c:v>0.66672141486789038</c:v>
                </c:pt>
                <c:pt idx="1371">
                  <c:v>0.6669007590607704</c:v>
                </c:pt>
                <c:pt idx="1372">
                  <c:v>0.66707981364010716</c:v>
                </c:pt>
                <c:pt idx="1373">
                  <c:v>0.66725857884530626</c:v>
                </c:pt>
                <c:pt idx="1374">
                  <c:v>0.66743705491554861</c:v>
                </c:pt>
                <c:pt idx="1375">
                  <c:v>0.66761524208979073</c:v>
                </c:pt>
                <c:pt idx="1376">
                  <c:v>0.66779314060676476</c:v>
                </c:pt>
                <c:pt idx="1377">
                  <c:v>0.66797075070497891</c:v>
                </c:pt>
                <c:pt idx="1378">
                  <c:v>0.66814807262271758</c:v>
                </c:pt>
                <c:pt idx="1379">
                  <c:v>0.6683251065980419</c:v>
                </c:pt>
                <c:pt idx="1380">
                  <c:v>0.66850185286878971</c:v>
                </c:pt>
                <c:pt idx="1381">
                  <c:v>0.66867831167257619</c:v>
                </c:pt>
                <c:pt idx="1382">
                  <c:v>0.66885448324679364</c:v>
                </c:pt>
                <c:pt idx="1383">
                  <c:v>0.66903036782861214</c:v>
                </c:pt>
                <c:pt idx="1384">
                  <c:v>0.6692059656549797</c:v>
                </c:pt>
                <c:pt idx="1385">
                  <c:v>0.66938127696262251</c:v>
                </c:pt>
                <c:pt idx="1386">
                  <c:v>0.66955630198804539</c:v>
                </c:pt>
                <c:pt idx="1387">
                  <c:v>0.66973104096753167</c:v>
                </c:pt>
                <c:pt idx="1388">
                  <c:v>0.66990549413714373</c:v>
                </c:pt>
                <c:pt idx="1389">
                  <c:v>0.67007966173272349</c:v>
                </c:pt>
                <c:pt idx="1390">
                  <c:v>0.67025354398989223</c:v>
                </c:pt>
                <c:pt idx="1391">
                  <c:v>0.670427141144051</c:v>
                </c:pt>
                <c:pt idx="1392">
                  <c:v>0.67060045343038099</c:v>
                </c:pt>
                <c:pt idx="1393">
                  <c:v>0.67077348108384394</c:v>
                </c:pt>
                <c:pt idx="1394">
                  <c:v>0.67094622433918216</c:v>
                </c:pt>
                <c:pt idx="1395">
                  <c:v>0.67111868343091863</c:v>
                </c:pt>
                <c:pt idx="1396">
                  <c:v>0.6712908585933578</c:v>
                </c:pt>
                <c:pt idx="1397">
                  <c:v>0.67146275006058531</c:v>
                </c:pt>
                <c:pt idx="1398">
                  <c:v>0.67163435806646887</c:v>
                </c:pt>
                <c:pt idx="1399">
                  <c:v>0.6718056828446578</c:v>
                </c:pt>
                <c:pt idx="1400">
                  <c:v>0.67197672462858393</c:v>
                </c:pt>
                <c:pt idx="1401">
                  <c:v>0.67214748365146149</c:v>
                </c:pt>
                <c:pt idx="1402">
                  <c:v>0.67231796014628753</c:v>
                </c:pt>
                <c:pt idx="1403">
                  <c:v>0.67248815434584208</c:v>
                </c:pt>
                <c:pt idx="1404">
                  <c:v>0.67265806648268867</c:v>
                </c:pt>
                <c:pt idx="1405">
                  <c:v>0.6728276967891742</c:v>
                </c:pt>
                <c:pt idx="1406">
                  <c:v>0.67299704549742945</c:v>
                </c:pt>
                <c:pt idx="1407">
                  <c:v>0.67316611283936956</c:v>
                </c:pt>
                <c:pt idx="1408">
                  <c:v>0.67333489904669375</c:v>
                </c:pt>
                <c:pt idx="1409">
                  <c:v>0.67350340435088607</c:v>
                </c:pt>
                <c:pt idx="1410">
                  <c:v>0.67367162898321531</c:v>
                </c:pt>
                <c:pt idx="1411">
                  <c:v>0.67383957317473564</c:v>
                </c:pt>
                <c:pt idx="1412">
                  <c:v>0.67400723715628674</c:v>
                </c:pt>
                <c:pt idx="1413">
                  <c:v>0.67417462115849369</c:v>
                </c:pt>
                <c:pt idx="1414">
                  <c:v>0.67434172541176773</c:v>
                </c:pt>
                <c:pt idx="1415">
                  <c:v>0.67450855014630628</c:v>
                </c:pt>
                <c:pt idx="1416">
                  <c:v>0.67467509559209338</c:v>
                </c:pt>
                <c:pt idx="1417">
                  <c:v>0.67484136197889966</c:v>
                </c:pt>
                <c:pt idx="1418">
                  <c:v>0.67500734953628283</c:v>
                </c:pt>
                <c:pt idx="1419">
                  <c:v>0.67517305849358789</c:v>
                </c:pt>
                <c:pt idx="1420">
                  <c:v>0.67533848907994753</c:v>
                </c:pt>
                <c:pt idx="1421">
                  <c:v>0.67550364152428211</c:v>
                </c:pt>
                <c:pt idx="1422">
                  <c:v>0.67566851605530009</c:v>
                </c:pt>
                <c:pt idx="1423">
                  <c:v>0.67583311290149828</c:v>
                </c:pt>
                <c:pt idx="1424">
                  <c:v>0.67599743229116194</c:v>
                </c:pt>
                <c:pt idx="1425">
                  <c:v>0.67616147445236541</c:v>
                </c:pt>
                <c:pt idx="1426">
                  <c:v>0.67632523961297208</c:v>
                </c:pt>
                <c:pt idx="1427">
                  <c:v>0.67648872800063486</c:v>
                </c:pt>
                <c:pt idx="1428">
                  <c:v>0.67665193984279592</c:v>
                </c:pt>
                <c:pt idx="1429">
                  <c:v>0.67681487536668761</c:v>
                </c:pt>
                <c:pt idx="1430">
                  <c:v>0.67697753479933243</c:v>
                </c:pt>
                <c:pt idx="1431">
                  <c:v>0.67713991836754317</c:v>
                </c:pt>
                <c:pt idx="1432">
                  <c:v>0.67730202629792347</c:v>
                </c:pt>
                <c:pt idx="1433">
                  <c:v>0.67746385881686788</c:v>
                </c:pt>
                <c:pt idx="1434">
                  <c:v>0.67762541615056204</c:v>
                </c:pt>
                <c:pt idx="1435">
                  <c:v>0.67778669852498308</c:v>
                </c:pt>
                <c:pt idx="1436">
                  <c:v>0.67794770616589983</c:v>
                </c:pt>
                <c:pt idx="1437">
                  <c:v>0.67810843929887321</c:v>
                </c:pt>
                <c:pt idx="1438">
                  <c:v>0.67826889814925639</c:v>
                </c:pt>
                <c:pt idx="1439">
                  <c:v>0.67842908294219473</c:v>
                </c:pt>
                <c:pt idx="1440">
                  <c:v>0.67858899390262661</c:v>
                </c:pt>
                <c:pt idx="1441">
                  <c:v>0.6787486312552834</c:v>
                </c:pt>
                <c:pt idx="1442">
                  <c:v>0.67890799522468959</c:v>
                </c:pt>
                <c:pt idx="1443">
                  <c:v>0.67906708603516319</c:v>
                </c:pt>
                <c:pt idx="1444">
                  <c:v>0.67922590391081616</c:v>
                </c:pt>
                <c:pt idx="1445">
                  <c:v>0.6793844490755544</c:v>
                </c:pt>
                <c:pt idx="1446">
                  <c:v>0.67954272175307806</c:v>
                </c:pt>
                <c:pt idx="1447">
                  <c:v>0.67970072216688171</c:v>
                </c:pt>
                <c:pt idx="1448">
                  <c:v>0.67985845054025507</c:v>
                </c:pt>
                <c:pt idx="1449">
                  <c:v>0.68001590709628246</c:v>
                </c:pt>
                <c:pt idx="1450">
                  <c:v>0.68017309205784382</c:v>
                </c:pt>
                <c:pt idx="1451">
                  <c:v>0.68033000564761459</c:v>
                </c:pt>
                <c:pt idx="1452">
                  <c:v>0.68048664808806592</c:v>
                </c:pt>
                <c:pt idx="1453">
                  <c:v>0.68064301960146512</c:v>
                </c:pt>
                <c:pt idx="1454">
                  <c:v>0.68079912040987578</c:v>
                </c:pt>
                <c:pt idx="1455">
                  <c:v>0.6809549507351581</c:v>
                </c:pt>
                <c:pt idx="1456">
                  <c:v>0.681110510798969</c:v>
                </c:pt>
                <c:pt idx="1457">
                  <c:v>0.68126580082276256</c:v>
                </c:pt>
                <c:pt idx="1458">
                  <c:v>0.68142082102779022</c:v>
                </c:pt>
                <c:pt idx="1459">
                  <c:v>0.68157557163510096</c:v>
                </c:pt>
                <c:pt idx="1460">
                  <c:v>0.68173005286554167</c:v>
                </c:pt>
                <c:pt idx="1461">
                  <c:v>0.68188426493975718</c:v>
                </c:pt>
                <c:pt idx="1462">
                  <c:v>0.68203820807819071</c:v>
                </c:pt>
                <c:pt idx="1463">
                  <c:v>0.68219188250108409</c:v>
                </c:pt>
                <c:pt idx="1464">
                  <c:v>0.68234528842847808</c:v>
                </c:pt>
                <c:pt idx="1465">
                  <c:v>0.68249842608021249</c:v>
                </c:pt>
                <c:pt idx="1466">
                  <c:v>0.68265129567592631</c:v>
                </c:pt>
                <c:pt idx="1467">
                  <c:v>0.68280389743505832</c:v>
                </c:pt>
                <c:pt idx="1468">
                  <c:v>0.68295623157684704</c:v>
                </c:pt>
                <c:pt idx="1469">
                  <c:v>0.68310829832033104</c:v>
                </c:pt>
                <c:pt idx="1470">
                  <c:v>0.68326009788434938</c:v>
                </c:pt>
                <c:pt idx="1471">
                  <c:v>0.68341163048754161</c:v>
                </c:pt>
                <c:pt idx="1472">
                  <c:v>0.6835628963483481</c:v>
                </c:pt>
                <c:pt idx="1473">
                  <c:v>0.6837138956850104</c:v>
                </c:pt>
                <c:pt idx="1474">
                  <c:v>0.6838646287155713</c:v>
                </c:pt>
                <c:pt idx="1475">
                  <c:v>0.68401509565787522</c:v>
                </c:pt>
                <c:pt idx="1476">
                  <c:v>0.68416529672956838</c:v>
                </c:pt>
                <c:pt idx="1477">
                  <c:v>0.6843152321480992</c:v>
                </c:pt>
                <c:pt idx="1478">
                  <c:v>0.68446490213071831</c:v>
                </c:pt>
                <c:pt idx="1479">
                  <c:v>0.68461430689447889</c:v>
                </c:pt>
                <c:pt idx="1480">
                  <c:v>0.6847634466562369</c:v>
                </c:pt>
                <c:pt idx="1481">
                  <c:v>0.68491232163265159</c:v>
                </c:pt>
                <c:pt idx="1482">
                  <c:v>0.68506093204018526</c:v>
                </c:pt>
                <c:pt idx="1483">
                  <c:v>0.68520927809510401</c:v>
                </c:pt>
                <c:pt idx="1484">
                  <c:v>0.68535736001347769</c:v>
                </c:pt>
                <c:pt idx="1485">
                  <c:v>0.68550517801118005</c:v>
                </c:pt>
                <c:pt idx="1486">
                  <c:v>0.68565273230388935</c:v>
                </c:pt>
                <c:pt idx="1487">
                  <c:v>0.68580002310708821</c:v>
                </c:pt>
                <c:pt idx="1488">
                  <c:v>0.68594705063606409</c:v>
                </c:pt>
                <c:pt idx="1489">
                  <c:v>0.6860938151059095</c:v>
                </c:pt>
                <c:pt idx="1490">
                  <c:v>0.6862403167315223</c:v>
                </c:pt>
                <c:pt idx="1491">
                  <c:v>0.68638655572760576</c:v>
                </c:pt>
                <c:pt idx="1492">
                  <c:v>0.68653253230866895</c:v>
                </c:pt>
                <c:pt idx="1493">
                  <c:v>0.68667824668902688</c:v>
                </c:pt>
                <c:pt idx="1494">
                  <c:v>0.68682369908280094</c:v>
                </c:pt>
                <c:pt idx="1495">
                  <c:v>0.68696888970391901</c:v>
                </c:pt>
                <c:pt idx="1496">
                  <c:v>0.68711381876611555</c:v>
                </c:pt>
                <c:pt idx="1497">
                  <c:v>0.6872584864829322</c:v>
                </c:pt>
                <c:pt idx="1498">
                  <c:v>0.68740289306771762</c:v>
                </c:pt>
                <c:pt idx="1499">
                  <c:v>0.6875470387336281</c:v>
                </c:pt>
                <c:pt idx="1500">
                  <c:v>0.6876909236936275</c:v>
                </c:pt>
                <c:pt idx="1501">
                  <c:v>0.68783454816048772</c:v>
                </c:pt>
                <c:pt idx="1502">
                  <c:v>0.68797791234678884</c:v>
                </c:pt>
                <c:pt idx="1503">
                  <c:v>0.68812101646491941</c:v>
                </c:pt>
                <c:pt idx="1504">
                  <c:v>0.68826386072707657</c:v>
                </c:pt>
                <c:pt idx="1505">
                  <c:v>0.68840644534526629</c:v>
                </c:pt>
                <c:pt idx="1506">
                  <c:v>0.68854877053130381</c:v>
                </c:pt>
                <c:pt idx="1507">
                  <c:v>0.68869083649681395</c:v>
                </c:pt>
                <c:pt idx="1508">
                  <c:v>0.6888326434532307</c:v>
                </c:pt>
                <c:pt idx="1509">
                  <c:v>0.6889741916117984</c:v>
                </c:pt>
                <c:pt idx="1510">
                  <c:v>0.68911548118357102</c:v>
                </c:pt>
                <c:pt idx="1511">
                  <c:v>0.68925651237941343</c:v>
                </c:pt>
                <c:pt idx="1512">
                  <c:v>0.68939728541000067</c:v>
                </c:pt>
                <c:pt idx="1513">
                  <c:v>0.6895378004858187</c:v>
                </c:pt>
                <c:pt idx="1514">
                  <c:v>0.68967805781716451</c:v>
                </c:pt>
                <c:pt idx="1515">
                  <c:v>0.68981805761414661</c:v>
                </c:pt>
                <c:pt idx="1516">
                  <c:v>0.68995780008668472</c:v>
                </c:pt>
                <c:pt idx="1517">
                  <c:v>0.69009728544451054</c:v>
                </c:pt>
                <c:pt idx="1518">
                  <c:v>0.69023651389716789</c:v>
                </c:pt>
                <c:pt idx="1519">
                  <c:v>0.69037548565401263</c:v>
                </c:pt>
                <c:pt idx="1520">
                  <c:v>0.69051420092421323</c:v>
                </c:pt>
                <c:pt idx="1521">
                  <c:v>0.69065265991675073</c:v>
                </c:pt>
                <c:pt idx="1522">
                  <c:v>0.69079086284041946</c:v>
                </c:pt>
                <c:pt idx="1523">
                  <c:v>0.69092880990382655</c:v>
                </c:pt>
                <c:pt idx="1524">
                  <c:v>0.69106650131539271</c:v>
                </c:pt>
                <c:pt idx="1525">
                  <c:v>0.6912039372833525</c:v>
                </c:pt>
                <c:pt idx="1526">
                  <c:v>0.69134111801575404</c:v>
                </c:pt>
                <c:pt idx="1527">
                  <c:v>0.69147804372045996</c:v>
                </c:pt>
                <c:pt idx="1528">
                  <c:v>0.69161471460514701</c:v>
                </c:pt>
                <c:pt idx="1529">
                  <c:v>0.69175113087730666</c:v>
                </c:pt>
                <c:pt idx="1530">
                  <c:v>0.69188729274424521</c:v>
                </c:pt>
                <c:pt idx="1531">
                  <c:v>0.69202320041308385</c:v>
                </c:pt>
                <c:pt idx="1532">
                  <c:v>0.69215885409075939</c:v>
                </c:pt>
                <c:pt idx="1533">
                  <c:v>0.69229425398402389</c:v>
                </c:pt>
                <c:pt idx="1534">
                  <c:v>0.69242940029944544</c:v>
                </c:pt>
                <c:pt idx="1535">
                  <c:v>0.69256429324340796</c:v>
                </c:pt>
                <c:pt idx="1536">
                  <c:v>0.69269893302211183</c:v>
                </c:pt>
                <c:pt idx="1537">
                  <c:v>0.69283331984157348</c:v>
                </c:pt>
                <c:pt idx="1538">
                  <c:v>0.6929674539076266</c:v>
                </c:pt>
                <c:pt idx="1539">
                  <c:v>0.69310133542592134</c:v>
                </c:pt>
                <c:pt idx="1540">
                  <c:v>0.69323496460192535</c:v>
                </c:pt>
                <c:pt idx="1541">
                  <c:v>0.69336834164092354</c:v>
                </c:pt>
                <c:pt idx="1542">
                  <c:v>0.69350146674801838</c:v>
                </c:pt>
                <c:pt idx="1543">
                  <c:v>0.6936343401281303</c:v>
                </c:pt>
                <c:pt idx="1544">
                  <c:v>0.69376696198599785</c:v>
                </c:pt>
                <c:pt idx="1545">
                  <c:v>0.69389933252617797</c:v>
                </c:pt>
                <c:pt idx="1546">
                  <c:v>0.69403145195304594</c:v>
                </c:pt>
                <c:pt idx="1547">
                  <c:v>0.69416332047079599</c:v>
                </c:pt>
                <c:pt idx="1548">
                  <c:v>0.69429493828344124</c:v>
                </c:pt>
                <c:pt idx="1549">
                  <c:v>0.69442630559481411</c:v>
                </c:pt>
                <c:pt idx="1550">
                  <c:v>0.69455742260856668</c:v>
                </c:pt>
                <c:pt idx="1551">
                  <c:v>0.69468828952817041</c:v>
                </c:pt>
                <c:pt idx="1552">
                  <c:v>0.69481890655691692</c:v>
                </c:pt>
                <c:pt idx="1553">
                  <c:v>0.69494927389791794</c:v>
                </c:pt>
                <c:pt idx="1554">
                  <c:v>0.69507939175410549</c:v>
                </c:pt>
                <c:pt idx="1555">
                  <c:v>0.69520926032823238</c:v>
                </c:pt>
                <c:pt idx="1556">
                  <c:v>0.69533887982287212</c:v>
                </c:pt>
                <c:pt idx="1557">
                  <c:v>0.69546825044041938</c:v>
                </c:pt>
                <c:pt idx="1558">
                  <c:v>0.69559737238309005</c:v>
                </c:pt>
                <c:pt idx="1559">
                  <c:v>0.69572624585292153</c:v>
                </c:pt>
                <c:pt idx="1560">
                  <c:v>0.69585487105177324</c:v>
                </c:pt>
                <c:pt idx="1561">
                  <c:v>0.69598324818132629</c:v>
                </c:pt>
                <c:pt idx="1562">
                  <c:v>0.69611137744308393</c:v>
                </c:pt>
                <c:pt idx="1563">
                  <c:v>0.69623925903837214</c:v>
                </c:pt>
                <c:pt idx="1564">
                  <c:v>0.69636689316833933</c:v>
                </c:pt>
                <c:pt idx="1565">
                  <c:v>0.69649428003395697</c:v>
                </c:pt>
                <c:pt idx="1566">
                  <c:v>0.69662141983601955</c:v>
                </c:pt>
                <c:pt idx="1567">
                  <c:v>0.69674831277514471</c:v>
                </c:pt>
                <c:pt idx="1568">
                  <c:v>0.6968749590517741</c:v>
                </c:pt>
                <c:pt idx="1569">
                  <c:v>0.69700135886617265</c:v>
                </c:pt>
                <c:pt idx="1570">
                  <c:v>0.69712751241842963</c:v>
                </c:pt>
                <c:pt idx="1571">
                  <c:v>0.69725341990845835</c:v>
                </c:pt>
                <c:pt idx="1572">
                  <c:v>0.69737908153599681</c:v>
                </c:pt>
                <c:pt idx="1573">
                  <c:v>0.6975044975006075</c:v>
                </c:pt>
                <c:pt idx="1574">
                  <c:v>0.69762966800167781</c:v>
                </c:pt>
                <c:pt idx="1575">
                  <c:v>0.69775459323842026</c:v>
                </c:pt>
                <c:pt idx="1576">
                  <c:v>0.69787927340987288</c:v>
                </c:pt>
                <c:pt idx="1577">
                  <c:v>0.69800370871489903</c:v>
                </c:pt>
                <c:pt idx="1578">
                  <c:v>0.69812789935218822</c:v>
                </c:pt>
                <c:pt idx="1579">
                  <c:v>0.69825184552025554</c:v>
                </c:pt>
                <c:pt idx="1580">
                  <c:v>0.69837554741744257</c:v>
                </c:pt>
                <c:pt idx="1581">
                  <c:v>0.69849900524191733</c:v>
                </c:pt>
                <c:pt idx="1582">
                  <c:v>0.69862221919167444</c:v>
                </c:pt>
                <c:pt idx="1583">
                  <c:v>0.69874518946453545</c:v>
                </c:pt>
                <c:pt idx="1584">
                  <c:v>0.69886791625814915</c:v>
                </c:pt>
                <c:pt idx="1585">
                  <c:v>0.69899039976999155</c:v>
                </c:pt>
                <c:pt idx="1586">
                  <c:v>0.6991126401973663</c:v>
                </c:pt>
                <c:pt idx="1587">
                  <c:v>0.69923463773740469</c:v>
                </c:pt>
                <c:pt idx="1588">
                  <c:v>0.69935639258706628</c:v>
                </c:pt>
                <c:pt idx="1589">
                  <c:v>0.69947790494313844</c:v>
                </c:pt>
                <c:pt idx="1590">
                  <c:v>0.69959917500223745</c:v>
                </c:pt>
                <c:pt idx="1591">
                  <c:v>0.69972020296080795</c:v>
                </c:pt>
                <c:pt idx="1592">
                  <c:v>0.69984098901512359</c:v>
                </c:pt>
                <c:pt idx="1593">
                  <c:v>0.69996153336128708</c:v>
                </c:pt>
                <c:pt idx="1594">
                  <c:v>0.70008183619523046</c:v>
                </c:pt>
                <c:pt idx="1595">
                  <c:v>0.70020189771271524</c:v>
                </c:pt>
                <c:pt idx="1596">
                  <c:v>0.70032171810933275</c:v>
                </c:pt>
                <c:pt idx="1597">
                  <c:v>0.70044129758050422</c:v>
                </c:pt>
                <c:pt idx="1598">
                  <c:v>0.70056063632148113</c:v>
                </c:pt>
                <c:pt idx="1599">
                  <c:v>0.70067973452734544</c:v>
                </c:pt>
                <c:pt idx="1600">
                  <c:v>0.70079859239300968</c:v>
                </c:pt>
                <c:pt idx="1601">
                  <c:v>0.70091721011321717</c:v>
                </c:pt>
                <c:pt idx="1602">
                  <c:v>0.70103558788254239</c:v>
                </c:pt>
                <c:pt idx="1603">
                  <c:v>0.70115372589539093</c:v>
                </c:pt>
                <c:pt idx="1604">
                  <c:v>0.7012716243460001</c:v>
                </c:pt>
                <c:pt idx="1605">
                  <c:v>0.70138928342843876</c:v>
                </c:pt>
                <c:pt idx="1606">
                  <c:v>0.70150670333660758</c:v>
                </c:pt>
                <c:pt idx="1607">
                  <c:v>0.70162388426423961</c:v>
                </c:pt>
                <c:pt idx="1608">
                  <c:v>0.70174082640490021</c:v>
                </c:pt>
                <c:pt idx="1609">
                  <c:v>0.70185752995198702</c:v>
                </c:pt>
                <c:pt idx="1610">
                  <c:v>0.70197399509873093</c:v>
                </c:pt>
                <c:pt idx="1611">
                  <c:v>0.70209022203819549</c:v>
                </c:pt>
                <c:pt idx="1612">
                  <c:v>0.70220621096327762</c:v>
                </c:pt>
                <c:pt idx="1613">
                  <c:v>0.70232196206670749</c:v>
                </c:pt>
                <c:pt idx="1614">
                  <c:v>0.70243747554104918</c:v>
                </c:pt>
                <c:pt idx="1615">
                  <c:v>0.70255275157870034</c:v>
                </c:pt>
                <c:pt idx="1616">
                  <c:v>0.70266779037189275</c:v>
                </c:pt>
                <c:pt idx="1617">
                  <c:v>0.70278259211269256</c:v>
                </c:pt>
                <c:pt idx="1618">
                  <c:v>0.70289715699300048</c:v>
                </c:pt>
                <c:pt idx="1619">
                  <c:v>0.7030114852045517</c:v>
                </c:pt>
                <c:pt idx="1620">
                  <c:v>0.70312557693891642</c:v>
                </c:pt>
                <c:pt idx="1621">
                  <c:v>0.70323943238750009</c:v>
                </c:pt>
                <c:pt idx="1622">
                  <c:v>0.70335305174154339</c:v>
                </c:pt>
                <c:pt idx="1623">
                  <c:v>0.70346643519212249</c:v>
                </c:pt>
                <c:pt idx="1624">
                  <c:v>0.70357958293014944</c:v>
                </c:pt>
                <c:pt idx="1625">
                  <c:v>0.70369249514637222</c:v>
                </c:pt>
                <c:pt idx="1626">
                  <c:v>0.70380517203137505</c:v>
                </c:pt>
                <c:pt idx="1627">
                  <c:v>0.70391761377557827</c:v>
                </c:pt>
                <c:pt idx="1628">
                  <c:v>0.70402982056923924</c:v>
                </c:pt>
                <c:pt idx="1629">
                  <c:v>0.7041417926024518</c:v>
                </c:pt>
                <c:pt idx="1630">
                  <c:v>0.70425353006514702</c:v>
                </c:pt>
                <c:pt idx="1631">
                  <c:v>0.70436503314709309</c:v>
                </c:pt>
                <c:pt idx="1632">
                  <c:v>0.7044763020378958</c:v>
                </c:pt>
                <c:pt idx="1633">
                  <c:v>0.70458733692699838</c:v>
                </c:pt>
                <c:pt idx="1634">
                  <c:v>0.70469813800368197</c:v>
                </c:pt>
                <c:pt idx="1635">
                  <c:v>0.70480870545706586</c:v>
                </c:pt>
                <c:pt idx="1636">
                  <c:v>0.70491903947610768</c:v>
                </c:pt>
                <c:pt idx="1637">
                  <c:v>0.70502914024960328</c:v>
                </c:pt>
                <c:pt idx="1638">
                  <c:v>0.70513900796618756</c:v>
                </c:pt>
                <c:pt idx="1639">
                  <c:v>0.70524864281433397</c:v>
                </c:pt>
                <c:pt idx="1640">
                  <c:v>0.70535804498235544</c:v>
                </c:pt>
                <c:pt idx="1641">
                  <c:v>0.70546721465840379</c:v>
                </c:pt>
                <c:pt idx="1642">
                  <c:v>0.70557615203047075</c:v>
                </c:pt>
                <c:pt idx="1643">
                  <c:v>0.70568485728638752</c:v>
                </c:pt>
                <c:pt idx="1644">
                  <c:v>0.70579333061382543</c:v>
                </c:pt>
                <c:pt idx="1645">
                  <c:v>0.70590157220029581</c:v>
                </c:pt>
                <c:pt idx="1646">
                  <c:v>0.70600958223315047</c:v>
                </c:pt>
                <c:pt idx="1647">
                  <c:v>0.70611736089958166</c:v>
                </c:pt>
                <c:pt idx="1648">
                  <c:v>0.70622490838662244</c:v>
                </c:pt>
                <c:pt idx="1649">
                  <c:v>0.70633222488114666</c:v>
                </c:pt>
                <c:pt idx="1650">
                  <c:v>0.70643931056986975</c:v>
                </c:pt>
                <c:pt idx="1651">
                  <c:v>0.70654616563934802</c:v>
                </c:pt>
                <c:pt idx="1652">
                  <c:v>0.70665279027597983</c:v>
                </c:pt>
                <c:pt idx="1653">
                  <c:v>0.70675918466600507</c:v>
                </c:pt>
                <c:pt idx="1654">
                  <c:v>0.70686534899550568</c:v>
                </c:pt>
                <c:pt idx="1655">
                  <c:v>0.70697128345040561</c:v>
                </c:pt>
                <c:pt idx="1656">
                  <c:v>0.70707698821647158</c:v>
                </c:pt>
                <c:pt idx="1657">
                  <c:v>0.70718246347931257</c:v>
                </c:pt>
                <c:pt idx="1658">
                  <c:v>0.70728770942438057</c:v>
                </c:pt>
                <c:pt idx="1659">
                  <c:v>0.70739272623697047</c:v>
                </c:pt>
                <c:pt idx="1660">
                  <c:v>0.70749751410222039</c:v>
                </c:pt>
                <c:pt idx="1661">
                  <c:v>0.70760207320511193</c:v>
                </c:pt>
                <c:pt idx="1662">
                  <c:v>0.70770640373047033</c:v>
                </c:pt>
                <c:pt idx="1663">
                  <c:v>0.70781050586296435</c:v>
                </c:pt>
                <c:pt idx="1664">
                  <c:v>0.70791437978710714</c:v>
                </c:pt>
                <c:pt idx="1665">
                  <c:v>0.70801802568725591</c:v>
                </c:pt>
                <c:pt idx="1666">
                  <c:v>0.70812144374761232</c:v>
                </c:pt>
                <c:pt idx="1667">
                  <c:v>0.70822463415222248</c:v>
                </c:pt>
                <c:pt idx="1668">
                  <c:v>0.70832759708497761</c:v>
                </c:pt>
                <c:pt idx="1669">
                  <c:v>0.70843033272961375</c:v>
                </c:pt>
                <c:pt idx="1670">
                  <c:v>0.70853284126971228</c:v>
                </c:pt>
                <c:pt idx="1671">
                  <c:v>0.7086351228886999</c:v>
                </c:pt>
                <c:pt idx="1672">
                  <c:v>0.70873717776984912</c:v>
                </c:pt>
                <c:pt idx="1673">
                  <c:v>0.70883900609627803</c:v>
                </c:pt>
                <c:pt idx="1674">
                  <c:v>0.70894060805095083</c:v>
                </c:pt>
                <c:pt idx="1675">
                  <c:v>0.70904198381667805</c:v>
                </c:pt>
                <c:pt idx="1676">
                  <c:v>0.70914313357611658</c:v>
                </c:pt>
                <c:pt idx="1677">
                  <c:v>0.70924405751177</c:v>
                </c:pt>
                <c:pt idx="1678">
                  <c:v>0.70934475580598844</c:v>
                </c:pt>
                <c:pt idx="1679">
                  <c:v>0.70944522864096926</c:v>
                </c:pt>
                <c:pt idx="1680">
                  <c:v>0.70954547619875719</c:v>
                </c:pt>
                <c:pt idx="1681">
                  <c:v>0.70964549866124393</c:v>
                </c:pt>
                <c:pt idx="1682">
                  <c:v>0.70974529621016924</c:v>
                </c:pt>
                <c:pt idx="1683">
                  <c:v>0.70984486902712041</c:v>
                </c:pt>
                <c:pt idx="1684">
                  <c:v>0.70994421729353285</c:v>
                </c:pt>
                <c:pt idx="1685">
                  <c:v>0.71004334119069024</c:v>
                </c:pt>
                <c:pt idx="1686">
                  <c:v>0.71014224089972444</c:v>
                </c:pt>
                <c:pt idx="1687">
                  <c:v>0.71024091660161615</c:v>
                </c:pt>
                <c:pt idx="1688">
                  <c:v>0.7103393684771947</c:v>
                </c:pt>
                <c:pt idx="1689">
                  <c:v>0.71043759670713846</c:v>
                </c:pt>
                <c:pt idx="1690">
                  <c:v>0.71053560147197492</c:v>
                </c:pt>
                <c:pt idx="1691">
                  <c:v>0.71063338295208123</c:v>
                </c:pt>
                <c:pt idx="1692">
                  <c:v>0.71073094132768366</c:v>
                </c:pt>
                <c:pt idx="1693">
                  <c:v>0.71082827677885863</c:v>
                </c:pt>
                <c:pt idx="1694">
                  <c:v>0.7109253894855323</c:v>
                </c:pt>
                <c:pt idx="1695">
                  <c:v>0.71102227962748099</c:v>
                </c:pt>
                <c:pt idx="1696">
                  <c:v>0.71111894738433157</c:v>
                </c:pt>
                <c:pt idx="1697">
                  <c:v>0.71121539293556146</c:v>
                </c:pt>
                <c:pt idx="1698">
                  <c:v>0.71131161646049845</c:v>
                </c:pt>
                <c:pt idx="1699">
                  <c:v>0.71140761813832165</c:v>
                </c:pt>
                <c:pt idx="1700">
                  <c:v>0.71150339814806118</c:v>
                </c:pt>
                <c:pt idx="1701">
                  <c:v>0.7115989566685984</c:v>
                </c:pt>
                <c:pt idx="1702">
                  <c:v>0.71169429387866634</c:v>
                </c:pt>
                <c:pt idx="1703">
                  <c:v>0.71178940995684969</c:v>
                </c:pt>
                <c:pt idx="1704">
                  <c:v>0.71188430508158484</c:v>
                </c:pt>
                <c:pt idx="1705">
                  <c:v>0.71197897943116051</c:v>
                </c:pt>
                <c:pt idx="1706">
                  <c:v>0.71207343318371763</c:v>
                </c:pt>
                <c:pt idx="1707">
                  <c:v>0.71216766651724972</c:v>
                </c:pt>
                <c:pt idx="1708">
                  <c:v>0.71226167960960274</c:v>
                </c:pt>
                <c:pt idx="1709">
                  <c:v>0.71235547263847565</c:v>
                </c:pt>
                <c:pt idx="1710">
                  <c:v>0.71244904578142043</c:v>
                </c:pt>
                <c:pt idx="1711">
                  <c:v>0.71254239921584228</c:v>
                </c:pt>
                <c:pt idx="1712">
                  <c:v>0.71263553311899985</c:v>
                </c:pt>
                <c:pt idx="1713">
                  <c:v>0.71272844766800547</c:v>
                </c:pt>
                <c:pt idx="1714">
                  <c:v>0.71282114303982524</c:v>
                </c:pt>
                <c:pt idx="1715">
                  <c:v>0.71291361941127918</c:v>
                </c:pt>
                <c:pt idx="1716">
                  <c:v>0.71300587695904161</c:v>
                </c:pt>
                <c:pt idx="1717">
                  <c:v>0.71309791585964133</c:v>
                </c:pt>
                <c:pt idx="1718">
                  <c:v>0.71318973628946147</c:v>
                </c:pt>
                <c:pt idx="1719">
                  <c:v>0.71328133842474006</c:v>
                </c:pt>
                <c:pt idx="1720">
                  <c:v>0.71337272244157002</c:v>
                </c:pt>
                <c:pt idx="1721">
                  <c:v>0.71346388851589948</c:v>
                </c:pt>
                <c:pt idx="1722">
                  <c:v>0.71355483682353182</c:v>
                </c:pt>
                <c:pt idx="1723">
                  <c:v>0.71364556754012598</c:v>
                </c:pt>
                <c:pt idx="1724">
                  <c:v>0.71373608084119666</c:v>
                </c:pt>
                <c:pt idx="1725">
                  <c:v>0.71382637690211437</c:v>
                </c:pt>
                <c:pt idx="1726">
                  <c:v>0.71391645589810571</c:v>
                </c:pt>
                <c:pt idx="1727">
                  <c:v>0.71400631800425352</c:v>
                </c:pt>
                <c:pt idx="1728">
                  <c:v>0.71409596339549719</c:v>
                </c:pt>
                <c:pt idx="1729">
                  <c:v>0.71418539224663269</c:v>
                </c:pt>
                <c:pt idx="1730">
                  <c:v>0.71427460473231263</c:v>
                </c:pt>
                <c:pt idx="1731">
                  <c:v>0.7143636010270471</c:v>
                </c:pt>
                <c:pt idx="1732">
                  <c:v>0.71445238130520283</c:v>
                </c:pt>
                <c:pt idx="1733">
                  <c:v>0.71454094574100435</c:v>
                </c:pt>
                <c:pt idx="1734">
                  <c:v>0.71462929450853363</c:v>
                </c:pt>
                <c:pt idx="1735">
                  <c:v>0.71471742778173031</c:v>
                </c:pt>
                <c:pt idx="1736">
                  <c:v>0.71480534573439203</c:v>
                </c:pt>
                <c:pt idx="1737">
                  <c:v>0.71489304854017466</c:v>
                </c:pt>
                <c:pt idx="1738">
                  <c:v>0.71498053637259218</c:v>
                </c:pt>
                <c:pt idx="1739">
                  <c:v>0.71506780940501724</c:v>
                </c:pt>
                <c:pt idx="1740">
                  <c:v>0.71515486781068116</c:v>
                </c:pt>
                <c:pt idx="1741">
                  <c:v>0.71524171176267393</c:v>
                </c:pt>
                <c:pt idx="1742">
                  <c:v>0.71532834143394486</c:v>
                </c:pt>
                <c:pt idx="1743">
                  <c:v>0.71541475699730217</c:v>
                </c:pt>
                <c:pt idx="1744">
                  <c:v>0.71550095862541385</c:v>
                </c:pt>
                <c:pt idx="1745">
                  <c:v>0.71558694649080723</c:v>
                </c:pt>
                <c:pt idx="1746">
                  <c:v>0.71567272076586952</c:v>
                </c:pt>
                <c:pt idx="1747">
                  <c:v>0.71575828162284783</c:v>
                </c:pt>
                <c:pt idx="1748">
                  <c:v>0.71584362923384959</c:v>
                </c:pt>
                <c:pt idx="1749">
                  <c:v>0.71592876377084236</c:v>
                </c:pt>
                <c:pt idx="1750">
                  <c:v>0.71601368540565424</c:v>
                </c:pt>
                <c:pt idx="1751">
                  <c:v>0.71609839430997413</c:v>
                </c:pt>
                <c:pt idx="1752">
                  <c:v>0.71618289065535168</c:v>
                </c:pt>
                <c:pt idx="1753">
                  <c:v>0.71626717461319767</c:v>
                </c:pt>
                <c:pt idx="1754">
                  <c:v>0.71635124635478409</c:v>
                </c:pt>
                <c:pt idx="1755">
                  <c:v>0.71643510605124427</c:v>
                </c:pt>
                <c:pt idx="1756">
                  <c:v>0.71651875387357344</c:v>
                </c:pt>
                <c:pt idx="1757">
                  <c:v>0.71660218999262826</c:v>
                </c:pt>
                <c:pt idx="1758">
                  <c:v>0.71668541457912749</c:v>
                </c:pt>
                <c:pt idx="1759">
                  <c:v>0.71676842780365202</c:v>
                </c:pt>
                <c:pt idx="1760">
                  <c:v>0.71685122983664507</c:v>
                </c:pt>
                <c:pt idx="1761">
                  <c:v>0.71693382084841228</c:v>
                </c:pt>
                <c:pt idx="1762">
                  <c:v>0.71701620100912222</c:v>
                </c:pt>
                <c:pt idx="1763">
                  <c:v>0.71709837048880587</c:v>
                </c:pt>
                <c:pt idx="1764">
                  <c:v>0.71718032945735766</c:v>
                </c:pt>
                <c:pt idx="1765">
                  <c:v>0.71726207808453513</c:v>
                </c:pt>
                <c:pt idx="1766">
                  <c:v>0.71734361653995904</c:v>
                </c:pt>
                <c:pt idx="1767">
                  <c:v>0.71742494499311393</c:v>
                </c:pt>
                <c:pt idx="1768">
                  <c:v>0.7175060636133479</c:v>
                </c:pt>
                <c:pt idx="1769">
                  <c:v>0.71758697256987314</c:v>
                </c:pt>
                <c:pt idx="1770">
                  <c:v>0.71766767203176596</c:v>
                </c:pt>
                <c:pt idx="1771">
                  <c:v>0.71774816216796677</c:v>
                </c:pt>
                <c:pt idx="1772">
                  <c:v>0.71782844314728056</c:v>
                </c:pt>
                <c:pt idx="1773">
                  <c:v>0.71790851513837695</c:v>
                </c:pt>
                <c:pt idx="1774">
                  <c:v>0.71798837830979023</c:v>
                </c:pt>
                <c:pt idx="1775">
                  <c:v>0.71806803282992004</c:v>
                </c:pt>
                <c:pt idx="1776">
                  <c:v>0.7181474788670309</c:v>
                </c:pt>
                <c:pt idx="1777">
                  <c:v>0.71822671658925263</c:v>
                </c:pt>
                <c:pt idx="1778">
                  <c:v>0.71830574616458076</c:v>
                </c:pt>
                <c:pt idx="1779">
                  <c:v>0.71838456776087634</c:v>
                </c:pt>
                <c:pt idx="1780">
                  <c:v>0.71846318154586641</c:v>
                </c:pt>
                <c:pt idx="1781">
                  <c:v>0.71854158768714393</c:v>
                </c:pt>
                <c:pt idx="1782">
                  <c:v>0.71861978635216828</c:v>
                </c:pt>
                <c:pt idx="1783">
                  <c:v>0.71869777770826515</c:v>
                </c:pt>
                <c:pt idx="1784">
                  <c:v>0.71877556192262659</c:v>
                </c:pt>
                <c:pt idx="1785">
                  <c:v>0.71885313916231164</c:v>
                </c:pt>
                <c:pt idx="1786">
                  <c:v>0.7189305095942462</c:v>
                </c:pt>
                <c:pt idx="1787">
                  <c:v>0.7190076733852232</c:v>
                </c:pt>
                <c:pt idx="1788">
                  <c:v>0.71908463070190287</c:v>
                </c:pt>
                <c:pt idx="1789">
                  <c:v>0.7191613817108129</c:v>
                </c:pt>
                <c:pt idx="1790">
                  <c:v>0.71923792657834851</c:v>
                </c:pt>
                <c:pt idx="1791">
                  <c:v>0.71931426547077282</c:v>
                </c:pt>
                <c:pt idx="1792">
                  <c:v>0.71939039855421671</c:v>
                </c:pt>
                <c:pt idx="1793">
                  <c:v>0.71946632599467952</c:v>
                </c:pt>
                <c:pt idx="1794">
                  <c:v>0.71954204795802845</c:v>
                </c:pt>
                <c:pt idx="1795">
                  <c:v>0.7196175646099997</c:v>
                </c:pt>
                <c:pt idx="1796">
                  <c:v>0.71969287611619759</c:v>
                </c:pt>
                <c:pt idx="1797">
                  <c:v>0.71976798264209563</c:v>
                </c:pt>
                <c:pt idx="1798">
                  <c:v>0.71984288435303612</c:v>
                </c:pt>
                <c:pt idx="1799">
                  <c:v>0.71991758141423057</c:v>
                </c:pt>
                <c:pt idx="1800">
                  <c:v>0.71999207399075982</c:v>
                </c:pt>
                <c:pt idx="1801">
                  <c:v>0.72006636224757425</c:v>
                </c:pt>
                <c:pt idx="1802">
                  <c:v>0.72014044634949392</c:v>
                </c:pt>
                <c:pt idx="1803">
                  <c:v>0.72021432646120853</c:v>
                </c:pt>
                <c:pt idx="1804">
                  <c:v>0.72028800274727811</c:v>
                </c:pt>
                <c:pt idx="1805">
                  <c:v>0.72036147537213258</c:v>
                </c:pt>
                <c:pt idx="1806">
                  <c:v>0.72043474450007239</c:v>
                </c:pt>
                <c:pt idx="1807">
                  <c:v>0.72050781029526845</c:v>
                </c:pt>
                <c:pt idx="1808">
                  <c:v>0.72058067292176231</c:v>
                </c:pt>
                <c:pt idx="1809">
                  <c:v>0.72065333254346653</c:v>
                </c:pt>
                <c:pt idx="1810">
                  <c:v>0.72072578932416465</c:v>
                </c:pt>
                <c:pt idx="1811">
                  <c:v>0.7207980434275113</c:v>
                </c:pt>
                <c:pt idx="1812">
                  <c:v>0.72087009501703248</c:v>
                </c:pt>
                <c:pt idx="1813">
                  <c:v>0.7209419442561259</c:v>
                </c:pt>
                <c:pt idx="1814">
                  <c:v>0.72101359130806075</c:v>
                </c:pt>
                <c:pt idx="1815">
                  <c:v>0.72108503633597809</c:v>
                </c:pt>
                <c:pt idx="1816">
                  <c:v>0.7211562795028913</c:v>
                </c:pt>
                <c:pt idx="1817">
                  <c:v>0.72122732097168563</c:v>
                </c:pt>
                <c:pt idx="1818">
                  <c:v>0.72129816090511878</c:v>
                </c:pt>
                <c:pt idx="1819">
                  <c:v>0.72136879946582111</c:v>
                </c:pt>
                <c:pt idx="1820">
                  <c:v>0.72143923681629563</c:v>
                </c:pt>
                <c:pt idx="1821">
                  <c:v>0.72150947311891822</c:v>
                </c:pt>
                <c:pt idx="1822">
                  <c:v>0.72157950853593777</c:v>
                </c:pt>
                <c:pt idx="1823">
                  <c:v>0.72164934322947638</c:v>
                </c:pt>
                <c:pt idx="1824">
                  <c:v>0.72171897736152946</c:v>
                </c:pt>
                <c:pt idx="1825">
                  <c:v>0.72178841109396608</c:v>
                </c:pt>
                <c:pt idx="1826">
                  <c:v>0.72185764458852897</c:v>
                </c:pt>
                <c:pt idx="1827">
                  <c:v>0.72192667800683463</c:v>
                </c:pt>
                <c:pt idx="1828">
                  <c:v>0.72199551151037356</c:v>
                </c:pt>
                <c:pt idx="1829">
                  <c:v>0.72206414526051055</c:v>
                </c:pt>
                <c:pt idx="1830">
                  <c:v>0.72213257941848485</c:v>
                </c:pt>
                <c:pt idx="1831">
                  <c:v>0.72220081414541015</c:v>
                </c:pt>
                <c:pt idx="1832">
                  <c:v>0.72226884960227467</c:v>
                </c:pt>
                <c:pt idx="1833">
                  <c:v>0.7223366859499416</c:v>
                </c:pt>
                <c:pt idx="1834">
                  <c:v>0.72240432334914928</c:v>
                </c:pt>
                <c:pt idx="1835">
                  <c:v>0.72247176196051088</c:v>
                </c:pt>
                <c:pt idx="1836">
                  <c:v>0.72253900194451526</c:v>
                </c:pt>
                <c:pt idx="1837">
                  <c:v>0.72260604346152646</c:v>
                </c:pt>
                <c:pt idx="1838">
                  <c:v>0.72267288667178453</c:v>
                </c:pt>
                <c:pt idx="1839">
                  <c:v>0.72273953173540506</c:v>
                </c:pt>
                <c:pt idx="1840">
                  <c:v>0.72280597881237985</c:v>
                </c:pt>
                <c:pt idx="1841">
                  <c:v>0.72287222806257678</c:v>
                </c:pt>
                <c:pt idx="1842">
                  <c:v>0.72293827964573987</c:v>
                </c:pt>
                <c:pt idx="1843">
                  <c:v>0.72300413372148975</c:v>
                </c:pt>
                <c:pt idx="1844">
                  <c:v>0.72306979044932373</c:v>
                </c:pt>
                <c:pt idx="1845">
                  <c:v>0.723135249988616</c:v>
                </c:pt>
                <c:pt idx="1846">
                  <c:v>0.7232005124986175</c:v>
                </c:pt>
                <c:pt idx="1847">
                  <c:v>0.72326557813845627</c:v>
                </c:pt>
                <c:pt idx="1848">
                  <c:v>0.72333044706713778</c:v>
                </c:pt>
                <c:pt idx="1849">
                  <c:v>0.72339511944354495</c:v>
                </c:pt>
                <c:pt idx="1850">
                  <c:v>0.72345959542643823</c:v>
                </c:pt>
                <c:pt idx="1851">
                  <c:v>0.72352387517445582</c:v>
                </c:pt>
                <c:pt idx="1852">
                  <c:v>0.72358795884611382</c:v>
                </c:pt>
                <c:pt idx="1853">
                  <c:v>0.72365184659980653</c:v>
                </c:pt>
                <c:pt idx="1854">
                  <c:v>0.72371553859380633</c:v>
                </c:pt>
                <c:pt idx="1855">
                  <c:v>0.72377903498626406</c:v>
                </c:pt>
                <c:pt idx="1856">
                  <c:v>0.7238423359352093</c:v>
                </c:pt>
                <c:pt idx="1857">
                  <c:v>0.72390544159854997</c:v>
                </c:pt>
                <c:pt idx="1858">
                  <c:v>0.72396835213407329</c:v>
                </c:pt>
                <c:pt idx="1859">
                  <c:v>0.72403106769944514</c:v>
                </c:pt>
                <c:pt idx="1860">
                  <c:v>0.72409358845221072</c:v>
                </c:pt>
                <c:pt idx="1861">
                  <c:v>0.72415591454979467</c:v>
                </c:pt>
                <c:pt idx="1862">
                  <c:v>0.72421804614950103</c:v>
                </c:pt>
                <c:pt idx="1863">
                  <c:v>0.72427998340851341</c:v>
                </c:pt>
                <c:pt idx="1864">
                  <c:v>0.7243417264838955</c:v>
                </c:pt>
                <c:pt idx="1865">
                  <c:v>0.72440327553259087</c:v>
                </c:pt>
                <c:pt idx="1866">
                  <c:v>0.72446463071142309</c:v>
                </c:pt>
                <c:pt idx="1867">
                  <c:v>0.72452579217709623</c:v>
                </c:pt>
                <c:pt idx="1868">
                  <c:v>0.7245867600861946</c:v>
                </c:pt>
                <c:pt idx="1869">
                  <c:v>0.72464753459518316</c:v>
                </c:pt>
                <c:pt idx="1870">
                  <c:v>0.72470811586040762</c:v>
                </c:pt>
                <c:pt idx="1871">
                  <c:v>0.72476850403809479</c:v>
                </c:pt>
                <c:pt idx="1872">
                  <c:v>0.72482869928435234</c:v>
                </c:pt>
                <c:pt idx="1873">
                  <c:v>0.72488870175516928</c:v>
                </c:pt>
                <c:pt idx="1874">
                  <c:v>0.72494851160641594</c:v>
                </c:pt>
                <c:pt idx="1875">
                  <c:v>0.72500812899384415</c:v>
                </c:pt>
                <c:pt idx="1876">
                  <c:v>0.72506755407308754</c:v>
                </c:pt>
                <c:pt idx="1877">
                  <c:v>0.72512678699966149</c:v>
                </c:pt>
                <c:pt idx="1878">
                  <c:v>0.72518582792896336</c:v>
                </c:pt>
                <c:pt idx="1879">
                  <c:v>0.72524467701627282</c:v>
                </c:pt>
                <c:pt idx="1880">
                  <c:v>0.72530333441675154</c:v>
                </c:pt>
                <c:pt idx="1881">
                  <c:v>0.72536180028544395</c:v>
                </c:pt>
                <c:pt idx="1882">
                  <c:v>0.72542007477727699</c:v>
                </c:pt>
                <c:pt idx="1883">
                  <c:v>0.7254781580470604</c:v>
                </c:pt>
                <c:pt idx="1884">
                  <c:v>0.72553605024948675</c:v>
                </c:pt>
                <c:pt idx="1885">
                  <c:v>0.72559375153913175</c:v>
                </c:pt>
                <c:pt idx="1886">
                  <c:v>0.72565126207045427</c:v>
                </c:pt>
                <c:pt idx="1887">
                  <c:v>0.72570858199779653</c:v>
                </c:pt>
                <c:pt idx="1888">
                  <c:v>0.72576571147538449</c:v>
                </c:pt>
                <c:pt idx="1889">
                  <c:v>0.72582265065732754</c:v>
                </c:pt>
                <c:pt idx="1890">
                  <c:v>0.72587939969761894</c:v>
                </c:pt>
                <c:pt idx="1891">
                  <c:v>0.72593595875013617</c:v>
                </c:pt>
                <c:pt idx="1892">
                  <c:v>0.72599232796864055</c:v>
                </c:pt>
                <c:pt idx="1893">
                  <c:v>0.72604850750677785</c:v>
                </c:pt>
                <c:pt idx="1894">
                  <c:v>0.72610449751807815</c:v>
                </c:pt>
                <c:pt idx="1895">
                  <c:v>0.72616029815595629</c:v>
                </c:pt>
                <c:pt idx="1896">
                  <c:v>0.72621590957371163</c:v>
                </c:pt>
                <c:pt idx="1897">
                  <c:v>0.72627133192452875</c:v>
                </c:pt>
                <c:pt idx="1898">
                  <c:v>0.72632656536147688</c:v>
                </c:pt>
                <c:pt idx="1899">
                  <c:v>0.72638161003751067</c:v>
                </c:pt>
                <c:pt idx="1900">
                  <c:v>0.72643646610546997</c:v>
                </c:pt>
                <c:pt idx="1901">
                  <c:v>0.72649113371808016</c:v>
                </c:pt>
                <c:pt idx="1902">
                  <c:v>0.72654561302795251</c:v>
                </c:pt>
                <c:pt idx="1903">
                  <c:v>0.72659990418758358</c:v>
                </c:pt>
                <c:pt idx="1904">
                  <c:v>0.72665400734935637</c:v>
                </c:pt>
                <c:pt idx="1905">
                  <c:v>0.72670792266553952</c:v>
                </c:pt>
                <c:pt idx="1906">
                  <c:v>0.72676165028828832</c:v>
                </c:pt>
                <c:pt idx="1907">
                  <c:v>0.72681519036964404</c:v>
                </c:pt>
                <c:pt idx="1908">
                  <c:v>0.7268685430615347</c:v>
                </c:pt>
                <c:pt idx="1909">
                  <c:v>0.72692170851577498</c:v>
                </c:pt>
                <c:pt idx="1910">
                  <c:v>0.72697468688406641</c:v>
                </c:pt>
                <c:pt idx="1911">
                  <c:v>0.7270274783179973</c:v>
                </c:pt>
                <c:pt idx="1912">
                  <c:v>0.72708008296904336</c:v>
                </c:pt>
                <c:pt idx="1913">
                  <c:v>0.72713250098856719</c:v>
                </c:pt>
                <c:pt idx="1914">
                  <c:v>0.72718473252781923</c:v>
                </c:pt>
                <c:pt idx="1915">
                  <c:v>0.72723677773793716</c:v>
                </c:pt>
                <c:pt idx="1916">
                  <c:v>0.72728863676994648</c:v>
                </c:pt>
                <c:pt idx="1917">
                  <c:v>0.7273403097747605</c:v>
                </c:pt>
                <c:pt idx="1918">
                  <c:v>0.72739179690318057</c:v>
                </c:pt>
                <c:pt idx="1919">
                  <c:v>0.72744309830589615</c:v>
                </c:pt>
                <c:pt idx="1920">
                  <c:v>0.72749421413348503</c:v>
                </c:pt>
                <c:pt idx="1921">
                  <c:v>0.72754514453641317</c:v>
                </c:pt>
                <c:pt idx="1922">
                  <c:v>0.72759588966503552</c:v>
                </c:pt>
                <c:pt idx="1923">
                  <c:v>0.72764644966959546</c:v>
                </c:pt>
                <c:pt idx="1924">
                  <c:v>0.72769682470022545</c:v>
                </c:pt>
                <c:pt idx="1925">
                  <c:v>0.72774701490694682</c:v>
                </c:pt>
                <c:pt idx="1926">
                  <c:v>0.72779702043966987</c:v>
                </c:pt>
                <c:pt idx="1927">
                  <c:v>0.72784684144819456</c:v>
                </c:pt>
                <c:pt idx="1928">
                  <c:v>0.72789647808221003</c:v>
                </c:pt>
                <c:pt idx="1929">
                  <c:v>0.72794593049129519</c:v>
                </c:pt>
                <c:pt idx="1930">
                  <c:v>0.72799519882491859</c:v>
                </c:pt>
                <c:pt idx="1931">
                  <c:v>0.72804428323243853</c:v>
                </c:pt>
                <c:pt idx="1932">
                  <c:v>0.72809318386310351</c:v>
                </c:pt>
                <c:pt idx="1933">
                  <c:v>0.72814190086605213</c:v>
                </c:pt>
                <c:pt idx="1934">
                  <c:v>0.72819043439031339</c:v>
                </c:pt>
                <c:pt idx="1935">
                  <c:v>0.7282387845848064</c:v>
                </c:pt>
                <c:pt idx="1936">
                  <c:v>0.72828695159834111</c:v>
                </c:pt>
                <c:pt idx="1937">
                  <c:v>0.72833493557961826</c:v>
                </c:pt>
                <c:pt idx="1938">
                  <c:v>0.7283827366772293</c:v>
                </c:pt>
                <c:pt idx="1939">
                  <c:v>0.72843035503965681</c:v>
                </c:pt>
                <c:pt idx="1940">
                  <c:v>0.72847779081527431</c:v>
                </c:pt>
                <c:pt idx="1941">
                  <c:v>0.72852504415234687</c:v>
                </c:pt>
                <c:pt idx="1942">
                  <c:v>0.72857211519903087</c:v>
                </c:pt>
                <c:pt idx="1943">
                  <c:v>0.72861900410337421</c:v>
                </c:pt>
                <c:pt idx="1944">
                  <c:v>0.72866571101331656</c:v>
                </c:pt>
                <c:pt idx="1945">
                  <c:v>0.72871223607668956</c:v>
                </c:pt>
                <c:pt idx="1946">
                  <c:v>0.72875857944121658</c:v>
                </c:pt>
                <c:pt idx="1947">
                  <c:v>0.72880474125451344</c:v>
                </c:pt>
                <c:pt idx="1948">
                  <c:v>0.72885072166408804</c:v>
                </c:pt>
                <c:pt idx="1949">
                  <c:v>0.72889652081734058</c:v>
                </c:pt>
                <c:pt idx="1950">
                  <c:v>0.72894213886156412</c:v>
                </c:pt>
                <c:pt idx="1951">
                  <c:v>0.72898757594394414</c:v>
                </c:pt>
                <c:pt idx="1952">
                  <c:v>0.72903283221155912</c:v>
                </c:pt>
                <c:pt idx="1953">
                  <c:v>0.72907790781138038</c:v>
                </c:pt>
                <c:pt idx="1954">
                  <c:v>0.72912280289027254</c:v>
                </c:pt>
                <c:pt idx="1955">
                  <c:v>0.72916751759499332</c:v>
                </c:pt>
                <c:pt idx="1956">
                  <c:v>0.72921205207219375</c:v>
                </c:pt>
                <c:pt idx="1957">
                  <c:v>0.72925640646841861</c:v>
                </c:pt>
                <c:pt idx="1958">
                  <c:v>0.72930058093010619</c:v>
                </c:pt>
                <c:pt idx="1959">
                  <c:v>0.72934457560358845</c:v>
                </c:pt>
                <c:pt idx="1960">
                  <c:v>0.72938839063509164</c:v>
                </c:pt>
                <c:pt idx="1961">
                  <c:v>0.72943202617073577</c:v>
                </c:pt>
                <c:pt idx="1962">
                  <c:v>0.72947548235653525</c:v>
                </c:pt>
                <c:pt idx="1963">
                  <c:v>0.7295187593383986</c:v>
                </c:pt>
                <c:pt idx="1964">
                  <c:v>0.72956185726212919</c:v>
                </c:pt>
                <c:pt idx="1965">
                  <c:v>0.72960477627342457</c:v>
                </c:pt>
                <c:pt idx="1966">
                  <c:v>0.72964751651787751</c:v>
                </c:pt>
                <c:pt idx="1967">
                  <c:v>0.72969007814097531</c:v>
                </c:pt>
                <c:pt idx="1968">
                  <c:v>0.72973246128810032</c:v>
                </c:pt>
                <c:pt idx="1969">
                  <c:v>0.72977466610453035</c:v>
                </c:pt>
                <c:pt idx="1970">
                  <c:v>0.72981669273543803</c:v>
                </c:pt>
                <c:pt idx="1971">
                  <c:v>0.72985854132589201</c:v>
                </c:pt>
                <c:pt idx="1972">
                  <c:v>0.72990021202085598</c:v>
                </c:pt>
                <c:pt idx="1973">
                  <c:v>0.72994170496518962</c:v>
                </c:pt>
                <c:pt idx="1974">
                  <c:v>0.72998302030364837</c:v>
                </c:pt>
                <c:pt idx="1975">
                  <c:v>0.73002415818088362</c:v>
                </c:pt>
                <c:pt idx="1976">
                  <c:v>0.73006511874144298</c:v>
                </c:pt>
                <c:pt idx="1977">
                  <c:v>0.73010590212977022</c:v>
                </c:pt>
                <c:pt idx="1978">
                  <c:v>0.73014650849020546</c:v>
                </c:pt>
                <c:pt idx="1979">
                  <c:v>0.73018693796698519</c:v>
                </c:pt>
                <c:pt idx="1980">
                  <c:v>0.73022719070424291</c:v>
                </c:pt>
                <c:pt idx="1981">
                  <c:v>0.73026726684600851</c:v>
                </c:pt>
                <c:pt idx="1982">
                  <c:v>0.73030716653620908</c:v>
                </c:pt>
                <c:pt idx="1983">
                  <c:v>0.73034688991866847</c:v>
                </c:pt>
                <c:pt idx="1984">
                  <c:v>0.73038643713710794</c:v>
                </c:pt>
                <c:pt idx="1985">
                  <c:v>0.73042580833514603</c:v>
                </c:pt>
                <c:pt idx="1986">
                  <c:v>0.73046500365629852</c:v>
                </c:pt>
                <c:pt idx="1987">
                  <c:v>0.73050402324397901</c:v>
                </c:pt>
                <c:pt idx="1988">
                  <c:v>0.73054286724149864</c:v>
                </c:pt>
                <c:pt idx="1989">
                  <c:v>0.73058153579206631</c:v>
                </c:pt>
                <c:pt idx="1990">
                  <c:v>0.73062002903878898</c:v>
                </c:pt>
                <c:pt idx="1991">
                  <c:v>0.73065834712467181</c:v>
                </c:pt>
                <c:pt idx="1992">
                  <c:v>0.73069649019261806</c:v>
                </c:pt>
                <c:pt idx="1993">
                  <c:v>0.73073445838542939</c:v>
                </c:pt>
                <c:pt idx="1994">
                  <c:v>0.73077225184580585</c:v>
                </c:pt>
                <c:pt idx="1995">
                  <c:v>0.73080987071634629</c:v>
                </c:pt>
                <c:pt idx="1996">
                  <c:v>0.73084731513954815</c:v>
                </c:pt>
                <c:pt idx="1997">
                  <c:v>0.73088458525780786</c:v>
                </c:pt>
                <c:pt idx="1998">
                  <c:v>0.73092168121342072</c:v>
                </c:pt>
                <c:pt idx="1999">
                  <c:v>0.73095860314858119</c:v>
                </c:pt>
                <c:pt idx="2000">
                  <c:v>0.73099535120538317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AA8-4145-95DF-66306A0A6C52}"/>
            </c:ext>
          </c:extLst>
        </c:ser>
        <c:ser>
          <c:idx val="2"/>
          <c:order val="2"/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'Migration Nerodia'!$B$6:$B$2006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'Migration Nerodia'!$G$6:$G$2006</c:f>
              <c:numCache>
                <c:formatCode>0.0000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AA8-4145-95DF-66306A0A6C52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'Migration Nerodia'!$B$6:$B$2006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'Migration Nerodia'!$I$6:$I$2006</c:f>
              <c:numCache>
                <c:formatCode>0.0000</c:formatCode>
                <c:ptCount val="2001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  <c:pt idx="9">
                  <c:v>0.95</c:v>
                </c:pt>
                <c:pt idx="10">
                  <c:v>0.95</c:v>
                </c:pt>
                <c:pt idx="11">
                  <c:v>0.95</c:v>
                </c:pt>
                <c:pt idx="12">
                  <c:v>0.95</c:v>
                </c:pt>
                <c:pt idx="13">
                  <c:v>0.95</c:v>
                </c:pt>
                <c:pt idx="14">
                  <c:v>0.95</c:v>
                </c:pt>
                <c:pt idx="15">
                  <c:v>0.95</c:v>
                </c:pt>
                <c:pt idx="16">
                  <c:v>0.95</c:v>
                </c:pt>
                <c:pt idx="17">
                  <c:v>0.95</c:v>
                </c:pt>
                <c:pt idx="18">
                  <c:v>0.95</c:v>
                </c:pt>
                <c:pt idx="19">
                  <c:v>0.95</c:v>
                </c:pt>
                <c:pt idx="20">
                  <c:v>0.95</c:v>
                </c:pt>
                <c:pt idx="21">
                  <c:v>0.95</c:v>
                </c:pt>
                <c:pt idx="22">
                  <c:v>0.95</c:v>
                </c:pt>
                <c:pt idx="23">
                  <c:v>0.95</c:v>
                </c:pt>
                <c:pt idx="24">
                  <c:v>0.95</c:v>
                </c:pt>
                <c:pt idx="25">
                  <c:v>0.95</c:v>
                </c:pt>
                <c:pt idx="26">
                  <c:v>0.95</c:v>
                </c:pt>
                <c:pt idx="27">
                  <c:v>0.95</c:v>
                </c:pt>
                <c:pt idx="28">
                  <c:v>0.95</c:v>
                </c:pt>
                <c:pt idx="29">
                  <c:v>0.95</c:v>
                </c:pt>
                <c:pt idx="30">
                  <c:v>0.95</c:v>
                </c:pt>
                <c:pt idx="31">
                  <c:v>0.95</c:v>
                </c:pt>
                <c:pt idx="32">
                  <c:v>0.95</c:v>
                </c:pt>
                <c:pt idx="33">
                  <c:v>0.95</c:v>
                </c:pt>
                <c:pt idx="34">
                  <c:v>0.95</c:v>
                </c:pt>
                <c:pt idx="35">
                  <c:v>0.95</c:v>
                </c:pt>
                <c:pt idx="36">
                  <c:v>0.95</c:v>
                </c:pt>
                <c:pt idx="37">
                  <c:v>0.95</c:v>
                </c:pt>
                <c:pt idx="38">
                  <c:v>0.95</c:v>
                </c:pt>
                <c:pt idx="39">
                  <c:v>0.95</c:v>
                </c:pt>
                <c:pt idx="40">
                  <c:v>0.95</c:v>
                </c:pt>
                <c:pt idx="41">
                  <c:v>0.95</c:v>
                </c:pt>
                <c:pt idx="42">
                  <c:v>0.95</c:v>
                </c:pt>
                <c:pt idx="43">
                  <c:v>0.95</c:v>
                </c:pt>
                <c:pt idx="44">
                  <c:v>0.95</c:v>
                </c:pt>
                <c:pt idx="45">
                  <c:v>0.95</c:v>
                </c:pt>
                <c:pt idx="46">
                  <c:v>0.95</c:v>
                </c:pt>
                <c:pt idx="47">
                  <c:v>0.95</c:v>
                </c:pt>
                <c:pt idx="48">
                  <c:v>0.95</c:v>
                </c:pt>
                <c:pt idx="49">
                  <c:v>0.95</c:v>
                </c:pt>
                <c:pt idx="50">
                  <c:v>0.95</c:v>
                </c:pt>
                <c:pt idx="51">
                  <c:v>0.95</c:v>
                </c:pt>
                <c:pt idx="52">
                  <c:v>0.95</c:v>
                </c:pt>
                <c:pt idx="53">
                  <c:v>0.95</c:v>
                </c:pt>
                <c:pt idx="54">
                  <c:v>0.95</c:v>
                </c:pt>
                <c:pt idx="55">
                  <c:v>0.95</c:v>
                </c:pt>
                <c:pt idx="56">
                  <c:v>0.95</c:v>
                </c:pt>
                <c:pt idx="57">
                  <c:v>0.95</c:v>
                </c:pt>
                <c:pt idx="58">
                  <c:v>0.95</c:v>
                </c:pt>
                <c:pt idx="59">
                  <c:v>0.95</c:v>
                </c:pt>
                <c:pt idx="60">
                  <c:v>0.95</c:v>
                </c:pt>
                <c:pt idx="61">
                  <c:v>0.95</c:v>
                </c:pt>
                <c:pt idx="62">
                  <c:v>0.95</c:v>
                </c:pt>
                <c:pt idx="63">
                  <c:v>0.95</c:v>
                </c:pt>
                <c:pt idx="64">
                  <c:v>0.95</c:v>
                </c:pt>
                <c:pt idx="65">
                  <c:v>0.95</c:v>
                </c:pt>
                <c:pt idx="66">
                  <c:v>0.95</c:v>
                </c:pt>
                <c:pt idx="67">
                  <c:v>0.95</c:v>
                </c:pt>
                <c:pt idx="68">
                  <c:v>0.95</c:v>
                </c:pt>
                <c:pt idx="69">
                  <c:v>0.95</c:v>
                </c:pt>
                <c:pt idx="70">
                  <c:v>0.95</c:v>
                </c:pt>
                <c:pt idx="71">
                  <c:v>0.95</c:v>
                </c:pt>
                <c:pt idx="72">
                  <c:v>0.95</c:v>
                </c:pt>
                <c:pt idx="73">
                  <c:v>0.95</c:v>
                </c:pt>
                <c:pt idx="74">
                  <c:v>0.95</c:v>
                </c:pt>
                <c:pt idx="75">
                  <c:v>0.95</c:v>
                </c:pt>
                <c:pt idx="76">
                  <c:v>0.95</c:v>
                </c:pt>
                <c:pt idx="77">
                  <c:v>0.95</c:v>
                </c:pt>
                <c:pt idx="78">
                  <c:v>0.95</c:v>
                </c:pt>
                <c:pt idx="79">
                  <c:v>0.95</c:v>
                </c:pt>
                <c:pt idx="80">
                  <c:v>0.95</c:v>
                </c:pt>
                <c:pt idx="81">
                  <c:v>0.95</c:v>
                </c:pt>
                <c:pt idx="82">
                  <c:v>0.95</c:v>
                </c:pt>
                <c:pt idx="83">
                  <c:v>0.95</c:v>
                </c:pt>
                <c:pt idx="84">
                  <c:v>0.95</c:v>
                </c:pt>
                <c:pt idx="85">
                  <c:v>0.95</c:v>
                </c:pt>
                <c:pt idx="86">
                  <c:v>0.95</c:v>
                </c:pt>
                <c:pt idx="87">
                  <c:v>0.95</c:v>
                </c:pt>
                <c:pt idx="88">
                  <c:v>0.95</c:v>
                </c:pt>
                <c:pt idx="89">
                  <c:v>0.95</c:v>
                </c:pt>
                <c:pt idx="90">
                  <c:v>0.95</c:v>
                </c:pt>
                <c:pt idx="91">
                  <c:v>0.95</c:v>
                </c:pt>
                <c:pt idx="92">
                  <c:v>0.95</c:v>
                </c:pt>
                <c:pt idx="93">
                  <c:v>0.95</c:v>
                </c:pt>
                <c:pt idx="94">
                  <c:v>0.95</c:v>
                </c:pt>
                <c:pt idx="95">
                  <c:v>0.95</c:v>
                </c:pt>
                <c:pt idx="96">
                  <c:v>0.95</c:v>
                </c:pt>
                <c:pt idx="97">
                  <c:v>0.95</c:v>
                </c:pt>
                <c:pt idx="98">
                  <c:v>0.95</c:v>
                </c:pt>
                <c:pt idx="99">
                  <c:v>0.95</c:v>
                </c:pt>
                <c:pt idx="100">
                  <c:v>0.95</c:v>
                </c:pt>
                <c:pt idx="101">
                  <c:v>0.95</c:v>
                </c:pt>
                <c:pt idx="102">
                  <c:v>0.95</c:v>
                </c:pt>
                <c:pt idx="103">
                  <c:v>0.95</c:v>
                </c:pt>
                <c:pt idx="104">
                  <c:v>0.95</c:v>
                </c:pt>
                <c:pt idx="105">
                  <c:v>0.95</c:v>
                </c:pt>
                <c:pt idx="106">
                  <c:v>0.95</c:v>
                </c:pt>
                <c:pt idx="107">
                  <c:v>0.95</c:v>
                </c:pt>
                <c:pt idx="108">
                  <c:v>0.95</c:v>
                </c:pt>
                <c:pt idx="109">
                  <c:v>0.95</c:v>
                </c:pt>
                <c:pt idx="110">
                  <c:v>0.95</c:v>
                </c:pt>
                <c:pt idx="111">
                  <c:v>0.95</c:v>
                </c:pt>
                <c:pt idx="112">
                  <c:v>0.95</c:v>
                </c:pt>
                <c:pt idx="113">
                  <c:v>0.95</c:v>
                </c:pt>
                <c:pt idx="114">
                  <c:v>0.95</c:v>
                </c:pt>
                <c:pt idx="115">
                  <c:v>0.95</c:v>
                </c:pt>
                <c:pt idx="116">
                  <c:v>0.95</c:v>
                </c:pt>
                <c:pt idx="117">
                  <c:v>0.95</c:v>
                </c:pt>
                <c:pt idx="118">
                  <c:v>0.95</c:v>
                </c:pt>
                <c:pt idx="119">
                  <c:v>0.95</c:v>
                </c:pt>
                <c:pt idx="120">
                  <c:v>0.95</c:v>
                </c:pt>
                <c:pt idx="121">
                  <c:v>0.95</c:v>
                </c:pt>
                <c:pt idx="122">
                  <c:v>0.95</c:v>
                </c:pt>
                <c:pt idx="123">
                  <c:v>0.95</c:v>
                </c:pt>
                <c:pt idx="124">
                  <c:v>0.95</c:v>
                </c:pt>
                <c:pt idx="125">
                  <c:v>0.95</c:v>
                </c:pt>
                <c:pt idx="126">
                  <c:v>0.95</c:v>
                </c:pt>
                <c:pt idx="127">
                  <c:v>0.95</c:v>
                </c:pt>
                <c:pt idx="128">
                  <c:v>0.95</c:v>
                </c:pt>
                <c:pt idx="129">
                  <c:v>0.95</c:v>
                </c:pt>
                <c:pt idx="130">
                  <c:v>0.95</c:v>
                </c:pt>
                <c:pt idx="131">
                  <c:v>0.95</c:v>
                </c:pt>
                <c:pt idx="132">
                  <c:v>0.95</c:v>
                </c:pt>
                <c:pt idx="133">
                  <c:v>0.95</c:v>
                </c:pt>
                <c:pt idx="134">
                  <c:v>0.95</c:v>
                </c:pt>
                <c:pt idx="135">
                  <c:v>0.95</c:v>
                </c:pt>
                <c:pt idx="136">
                  <c:v>0.95</c:v>
                </c:pt>
                <c:pt idx="137">
                  <c:v>0.95</c:v>
                </c:pt>
                <c:pt idx="138">
                  <c:v>0.95</c:v>
                </c:pt>
                <c:pt idx="139">
                  <c:v>0.95</c:v>
                </c:pt>
                <c:pt idx="140">
                  <c:v>0.95</c:v>
                </c:pt>
                <c:pt idx="141">
                  <c:v>0.95</c:v>
                </c:pt>
                <c:pt idx="142">
                  <c:v>0.95</c:v>
                </c:pt>
                <c:pt idx="143">
                  <c:v>0.95</c:v>
                </c:pt>
                <c:pt idx="144">
                  <c:v>0.95</c:v>
                </c:pt>
                <c:pt idx="145">
                  <c:v>0.95</c:v>
                </c:pt>
                <c:pt idx="146">
                  <c:v>0.95</c:v>
                </c:pt>
                <c:pt idx="147">
                  <c:v>0.95</c:v>
                </c:pt>
                <c:pt idx="148">
                  <c:v>0.95</c:v>
                </c:pt>
                <c:pt idx="149">
                  <c:v>0.95</c:v>
                </c:pt>
                <c:pt idx="150">
                  <c:v>0.95</c:v>
                </c:pt>
                <c:pt idx="151">
                  <c:v>0.95</c:v>
                </c:pt>
                <c:pt idx="152">
                  <c:v>0.95</c:v>
                </c:pt>
                <c:pt idx="153">
                  <c:v>0.95</c:v>
                </c:pt>
                <c:pt idx="154">
                  <c:v>0.95</c:v>
                </c:pt>
                <c:pt idx="155">
                  <c:v>0.95</c:v>
                </c:pt>
                <c:pt idx="156">
                  <c:v>0.95</c:v>
                </c:pt>
                <c:pt idx="157">
                  <c:v>0.95</c:v>
                </c:pt>
                <c:pt idx="158">
                  <c:v>0.95</c:v>
                </c:pt>
                <c:pt idx="159">
                  <c:v>0.95</c:v>
                </c:pt>
                <c:pt idx="160">
                  <c:v>0.95</c:v>
                </c:pt>
                <c:pt idx="161">
                  <c:v>0.95</c:v>
                </c:pt>
                <c:pt idx="162">
                  <c:v>0.95</c:v>
                </c:pt>
                <c:pt idx="163">
                  <c:v>0.95</c:v>
                </c:pt>
                <c:pt idx="164">
                  <c:v>0.95</c:v>
                </c:pt>
                <c:pt idx="165">
                  <c:v>0.95</c:v>
                </c:pt>
                <c:pt idx="166">
                  <c:v>0.95</c:v>
                </c:pt>
                <c:pt idx="167">
                  <c:v>0.95</c:v>
                </c:pt>
                <c:pt idx="168">
                  <c:v>0.95</c:v>
                </c:pt>
                <c:pt idx="169">
                  <c:v>0.95</c:v>
                </c:pt>
                <c:pt idx="170">
                  <c:v>0.95</c:v>
                </c:pt>
                <c:pt idx="171">
                  <c:v>0.95</c:v>
                </c:pt>
                <c:pt idx="172">
                  <c:v>0.95</c:v>
                </c:pt>
                <c:pt idx="173">
                  <c:v>0.95</c:v>
                </c:pt>
                <c:pt idx="174">
                  <c:v>0.95</c:v>
                </c:pt>
                <c:pt idx="175">
                  <c:v>0.95</c:v>
                </c:pt>
                <c:pt idx="176">
                  <c:v>0.95</c:v>
                </c:pt>
                <c:pt idx="177">
                  <c:v>0.95</c:v>
                </c:pt>
                <c:pt idx="178">
                  <c:v>0.95</c:v>
                </c:pt>
                <c:pt idx="179">
                  <c:v>0.95</c:v>
                </c:pt>
                <c:pt idx="180">
                  <c:v>0.95</c:v>
                </c:pt>
                <c:pt idx="181">
                  <c:v>0.95</c:v>
                </c:pt>
                <c:pt idx="182">
                  <c:v>0.95</c:v>
                </c:pt>
                <c:pt idx="183">
                  <c:v>0.95</c:v>
                </c:pt>
                <c:pt idx="184">
                  <c:v>0.95</c:v>
                </c:pt>
                <c:pt idx="185">
                  <c:v>0.95</c:v>
                </c:pt>
                <c:pt idx="186">
                  <c:v>0.95</c:v>
                </c:pt>
                <c:pt idx="187">
                  <c:v>0.95</c:v>
                </c:pt>
                <c:pt idx="188">
                  <c:v>0.95</c:v>
                </c:pt>
                <c:pt idx="189">
                  <c:v>0.95</c:v>
                </c:pt>
                <c:pt idx="190">
                  <c:v>0.95</c:v>
                </c:pt>
                <c:pt idx="191">
                  <c:v>0.95</c:v>
                </c:pt>
                <c:pt idx="192">
                  <c:v>0.95</c:v>
                </c:pt>
                <c:pt idx="193">
                  <c:v>0.95</c:v>
                </c:pt>
                <c:pt idx="194">
                  <c:v>0.95</c:v>
                </c:pt>
                <c:pt idx="195">
                  <c:v>0.95</c:v>
                </c:pt>
                <c:pt idx="196">
                  <c:v>0.95</c:v>
                </c:pt>
                <c:pt idx="197">
                  <c:v>0.95</c:v>
                </c:pt>
                <c:pt idx="198">
                  <c:v>0.95</c:v>
                </c:pt>
                <c:pt idx="199">
                  <c:v>0.95</c:v>
                </c:pt>
                <c:pt idx="200">
                  <c:v>0.95</c:v>
                </c:pt>
                <c:pt idx="201">
                  <c:v>0.95</c:v>
                </c:pt>
                <c:pt idx="202">
                  <c:v>0.95</c:v>
                </c:pt>
                <c:pt idx="203">
                  <c:v>0.95</c:v>
                </c:pt>
                <c:pt idx="204">
                  <c:v>0.95</c:v>
                </c:pt>
                <c:pt idx="205">
                  <c:v>0.95</c:v>
                </c:pt>
                <c:pt idx="206">
                  <c:v>0.95</c:v>
                </c:pt>
                <c:pt idx="207">
                  <c:v>0.95</c:v>
                </c:pt>
                <c:pt idx="208">
                  <c:v>0.95</c:v>
                </c:pt>
                <c:pt idx="209">
                  <c:v>0.95</c:v>
                </c:pt>
                <c:pt idx="210">
                  <c:v>0.95</c:v>
                </c:pt>
                <c:pt idx="211">
                  <c:v>0.95</c:v>
                </c:pt>
                <c:pt idx="212">
                  <c:v>0.95</c:v>
                </c:pt>
                <c:pt idx="213">
                  <c:v>0.95</c:v>
                </c:pt>
                <c:pt idx="214">
                  <c:v>0.95</c:v>
                </c:pt>
                <c:pt idx="215">
                  <c:v>0.95</c:v>
                </c:pt>
                <c:pt idx="216">
                  <c:v>0.95</c:v>
                </c:pt>
                <c:pt idx="217">
                  <c:v>0.95</c:v>
                </c:pt>
                <c:pt idx="218">
                  <c:v>0.95</c:v>
                </c:pt>
                <c:pt idx="219">
                  <c:v>0.95</c:v>
                </c:pt>
                <c:pt idx="220">
                  <c:v>0.95</c:v>
                </c:pt>
                <c:pt idx="221">
                  <c:v>0.95</c:v>
                </c:pt>
                <c:pt idx="222">
                  <c:v>0.95</c:v>
                </c:pt>
                <c:pt idx="223">
                  <c:v>0.95</c:v>
                </c:pt>
                <c:pt idx="224">
                  <c:v>0.95</c:v>
                </c:pt>
                <c:pt idx="225">
                  <c:v>0.95</c:v>
                </c:pt>
                <c:pt idx="226">
                  <c:v>0.95</c:v>
                </c:pt>
                <c:pt idx="227">
                  <c:v>0.95</c:v>
                </c:pt>
                <c:pt idx="228">
                  <c:v>0.95</c:v>
                </c:pt>
                <c:pt idx="229">
                  <c:v>0.95</c:v>
                </c:pt>
                <c:pt idx="230">
                  <c:v>0.95</c:v>
                </c:pt>
                <c:pt idx="231">
                  <c:v>0.95</c:v>
                </c:pt>
                <c:pt idx="232">
                  <c:v>0.95</c:v>
                </c:pt>
                <c:pt idx="233">
                  <c:v>0.95</c:v>
                </c:pt>
                <c:pt idx="234">
                  <c:v>0.95</c:v>
                </c:pt>
                <c:pt idx="235">
                  <c:v>0.95</c:v>
                </c:pt>
                <c:pt idx="236">
                  <c:v>0.95</c:v>
                </c:pt>
                <c:pt idx="237">
                  <c:v>0.95</c:v>
                </c:pt>
                <c:pt idx="238">
                  <c:v>0.95</c:v>
                </c:pt>
                <c:pt idx="239">
                  <c:v>0.95</c:v>
                </c:pt>
                <c:pt idx="240">
                  <c:v>0.95</c:v>
                </c:pt>
                <c:pt idx="241">
                  <c:v>0.95</c:v>
                </c:pt>
                <c:pt idx="242">
                  <c:v>0.95</c:v>
                </c:pt>
                <c:pt idx="243">
                  <c:v>0.95</c:v>
                </c:pt>
                <c:pt idx="244">
                  <c:v>0.95</c:v>
                </c:pt>
                <c:pt idx="245">
                  <c:v>0.95</c:v>
                </c:pt>
                <c:pt idx="246">
                  <c:v>0.95</c:v>
                </c:pt>
                <c:pt idx="247">
                  <c:v>0.95</c:v>
                </c:pt>
                <c:pt idx="248">
                  <c:v>0.95</c:v>
                </c:pt>
                <c:pt idx="249">
                  <c:v>0.95</c:v>
                </c:pt>
                <c:pt idx="250">
                  <c:v>0.95</c:v>
                </c:pt>
                <c:pt idx="251">
                  <c:v>0.95</c:v>
                </c:pt>
                <c:pt idx="252">
                  <c:v>0.95</c:v>
                </c:pt>
                <c:pt idx="253">
                  <c:v>0.95</c:v>
                </c:pt>
                <c:pt idx="254">
                  <c:v>0.95</c:v>
                </c:pt>
                <c:pt idx="255">
                  <c:v>0.95</c:v>
                </c:pt>
                <c:pt idx="256">
                  <c:v>0.95</c:v>
                </c:pt>
                <c:pt idx="257">
                  <c:v>0.95</c:v>
                </c:pt>
                <c:pt idx="258">
                  <c:v>0.95</c:v>
                </c:pt>
                <c:pt idx="259">
                  <c:v>0.95</c:v>
                </c:pt>
                <c:pt idx="260">
                  <c:v>0.95</c:v>
                </c:pt>
                <c:pt idx="261">
                  <c:v>0.95</c:v>
                </c:pt>
                <c:pt idx="262">
                  <c:v>0.95</c:v>
                </c:pt>
                <c:pt idx="263">
                  <c:v>0.95</c:v>
                </c:pt>
                <c:pt idx="264">
                  <c:v>0.95</c:v>
                </c:pt>
                <c:pt idx="265">
                  <c:v>0.95</c:v>
                </c:pt>
                <c:pt idx="266">
                  <c:v>0.95</c:v>
                </c:pt>
                <c:pt idx="267">
                  <c:v>0.95</c:v>
                </c:pt>
                <c:pt idx="268">
                  <c:v>0.95</c:v>
                </c:pt>
                <c:pt idx="269">
                  <c:v>0.95</c:v>
                </c:pt>
                <c:pt idx="270">
                  <c:v>0.95</c:v>
                </c:pt>
                <c:pt idx="271">
                  <c:v>0.95</c:v>
                </c:pt>
                <c:pt idx="272">
                  <c:v>0.95</c:v>
                </c:pt>
                <c:pt idx="273">
                  <c:v>0.95</c:v>
                </c:pt>
                <c:pt idx="274">
                  <c:v>0.95</c:v>
                </c:pt>
                <c:pt idx="275">
                  <c:v>0.95</c:v>
                </c:pt>
                <c:pt idx="276">
                  <c:v>0.95</c:v>
                </c:pt>
                <c:pt idx="277">
                  <c:v>0.95</c:v>
                </c:pt>
                <c:pt idx="278">
                  <c:v>0.95</c:v>
                </c:pt>
                <c:pt idx="279">
                  <c:v>0.95</c:v>
                </c:pt>
                <c:pt idx="280">
                  <c:v>0.95</c:v>
                </c:pt>
                <c:pt idx="281">
                  <c:v>0.95</c:v>
                </c:pt>
                <c:pt idx="282">
                  <c:v>0.95</c:v>
                </c:pt>
                <c:pt idx="283">
                  <c:v>0.95</c:v>
                </c:pt>
                <c:pt idx="284">
                  <c:v>0.95</c:v>
                </c:pt>
                <c:pt idx="285">
                  <c:v>0.95</c:v>
                </c:pt>
                <c:pt idx="286">
                  <c:v>0.95</c:v>
                </c:pt>
                <c:pt idx="287">
                  <c:v>0.95</c:v>
                </c:pt>
                <c:pt idx="288">
                  <c:v>0.95</c:v>
                </c:pt>
                <c:pt idx="289">
                  <c:v>0.95</c:v>
                </c:pt>
                <c:pt idx="290">
                  <c:v>0.95</c:v>
                </c:pt>
                <c:pt idx="291">
                  <c:v>0.95</c:v>
                </c:pt>
                <c:pt idx="292">
                  <c:v>0.95</c:v>
                </c:pt>
                <c:pt idx="293">
                  <c:v>0.95</c:v>
                </c:pt>
                <c:pt idx="294">
                  <c:v>0.95</c:v>
                </c:pt>
                <c:pt idx="295">
                  <c:v>0.95</c:v>
                </c:pt>
                <c:pt idx="296">
                  <c:v>0.95</c:v>
                </c:pt>
                <c:pt idx="297">
                  <c:v>0.95</c:v>
                </c:pt>
                <c:pt idx="298">
                  <c:v>0.95</c:v>
                </c:pt>
                <c:pt idx="299">
                  <c:v>0.95</c:v>
                </c:pt>
                <c:pt idx="300">
                  <c:v>0.95</c:v>
                </c:pt>
                <c:pt idx="301">
                  <c:v>0.95</c:v>
                </c:pt>
                <c:pt idx="302">
                  <c:v>0.95</c:v>
                </c:pt>
                <c:pt idx="303">
                  <c:v>0.95</c:v>
                </c:pt>
                <c:pt idx="304">
                  <c:v>0.95</c:v>
                </c:pt>
                <c:pt idx="305">
                  <c:v>0.95</c:v>
                </c:pt>
                <c:pt idx="306">
                  <c:v>0.95</c:v>
                </c:pt>
                <c:pt idx="307">
                  <c:v>0.95</c:v>
                </c:pt>
                <c:pt idx="308">
                  <c:v>0.95</c:v>
                </c:pt>
                <c:pt idx="309">
                  <c:v>0.95</c:v>
                </c:pt>
                <c:pt idx="310">
                  <c:v>0.95</c:v>
                </c:pt>
                <c:pt idx="311">
                  <c:v>0.95</c:v>
                </c:pt>
                <c:pt idx="312">
                  <c:v>0.95</c:v>
                </c:pt>
                <c:pt idx="313">
                  <c:v>0.95</c:v>
                </c:pt>
                <c:pt idx="314">
                  <c:v>0.95</c:v>
                </c:pt>
                <c:pt idx="315">
                  <c:v>0.95</c:v>
                </c:pt>
                <c:pt idx="316">
                  <c:v>0.95</c:v>
                </c:pt>
                <c:pt idx="317">
                  <c:v>0.95</c:v>
                </c:pt>
                <c:pt idx="318">
                  <c:v>0.95</c:v>
                </c:pt>
                <c:pt idx="319">
                  <c:v>0.95</c:v>
                </c:pt>
                <c:pt idx="320">
                  <c:v>0.95</c:v>
                </c:pt>
                <c:pt idx="321">
                  <c:v>0.95</c:v>
                </c:pt>
                <c:pt idx="322">
                  <c:v>0.95</c:v>
                </c:pt>
                <c:pt idx="323">
                  <c:v>0.95</c:v>
                </c:pt>
                <c:pt idx="324">
                  <c:v>0.95</c:v>
                </c:pt>
                <c:pt idx="325">
                  <c:v>0.95</c:v>
                </c:pt>
                <c:pt idx="326">
                  <c:v>0.95</c:v>
                </c:pt>
                <c:pt idx="327">
                  <c:v>0.95</c:v>
                </c:pt>
                <c:pt idx="328">
                  <c:v>0.95</c:v>
                </c:pt>
                <c:pt idx="329">
                  <c:v>0.95</c:v>
                </c:pt>
                <c:pt idx="330">
                  <c:v>0.95</c:v>
                </c:pt>
                <c:pt idx="331">
                  <c:v>0.95</c:v>
                </c:pt>
                <c:pt idx="332">
                  <c:v>0.95</c:v>
                </c:pt>
                <c:pt idx="333">
                  <c:v>0.95</c:v>
                </c:pt>
                <c:pt idx="334">
                  <c:v>0.95</c:v>
                </c:pt>
                <c:pt idx="335">
                  <c:v>0.95</c:v>
                </c:pt>
                <c:pt idx="336">
                  <c:v>0.95</c:v>
                </c:pt>
                <c:pt idx="337">
                  <c:v>0.95</c:v>
                </c:pt>
                <c:pt idx="338">
                  <c:v>0.95</c:v>
                </c:pt>
                <c:pt idx="339">
                  <c:v>0.95</c:v>
                </c:pt>
                <c:pt idx="340">
                  <c:v>0.95</c:v>
                </c:pt>
                <c:pt idx="341">
                  <c:v>0.95</c:v>
                </c:pt>
                <c:pt idx="342">
                  <c:v>0.95</c:v>
                </c:pt>
                <c:pt idx="343">
                  <c:v>0.95</c:v>
                </c:pt>
                <c:pt idx="344">
                  <c:v>0.95</c:v>
                </c:pt>
                <c:pt idx="345">
                  <c:v>0.95</c:v>
                </c:pt>
                <c:pt idx="346">
                  <c:v>0.95</c:v>
                </c:pt>
                <c:pt idx="347">
                  <c:v>0.95</c:v>
                </c:pt>
                <c:pt idx="348">
                  <c:v>0.95</c:v>
                </c:pt>
                <c:pt idx="349">
                  <c:v>0.95</c:v>
                </c:pt>
                <c:pt idx="350">
                  <c:v>0.95</c:v>
                </c:pt>
                <c:pt idx="351">
                  <c:v>0.95</c:v>
                </c:pt>
                <c:pt idx="352">
                  <c:v>0.95</c:v>
                </c:pt>
                <c:pt idx="353">
                  <c:v>0.95</c:v>
                </c:pt>
                <c:pt idx="354">
                  <c:v>0.95</c:v>
                </c:pt>
                <c:pt idx="355">
                  <c:v>0.95</c:v>
                </c:pt>
                <c:pt idx="356">
                  <c:v>0.95</c:v>
                </c:pt>
                <c:pt idx="357">
                  <c:v>0.95</c:v>
                </c:pt>
                <c:pt idx="358">
                  <c:v>0.95</c:v>
                </c:pt>
                <c:pt idx="359">
                  <c:v>0.95</c:v>
                </c:pt>
                <c:pt idx="360">
                  <c:v>0.95</c:v>
                </c:pt>
                <c:pt idx="361">
                  <c:v>0.95</c:v>
                </c:pt>
                <c:pt idx="362">
                  <c:v>0.95</c:v>
                </c:pt>
                <c:pt idx="363">
                  <c:v>0.95</c:v>
                </c:pt>
                <c:pt idx="364">
                  <c:v>0.95</c:v>
                </c:pt>
                <c:pt idx="365">
                  <c:v>0.95</c:v>
                </c:pt>
                <c:pt idx="366">
                  <c:v>0.95</c:v>
                </c:pt>
                <c:pt idx="367">
                  <c:v>0.95</c:v>
                </c:pt>
                <c:pt idx="368">
                  <c:v>0.95</c:v>
                </c:pt>
                <c:pt idx="369">
                  <c:v>0.95</c:v>
                </c:pt>
                <c:pt idx="370">
                  <c:v>0.95</c:v>
                </c:pt>
                <c:pt idx="371">
                  <c:v>0.95</c:v>
                </c:pt>
                <c:pt idx="372">
                  <c:v>0.95</c:v>
                </c:pt>
                <c:pt idx="373">
                  <c:v>0.95</c:v>
                </c:pt>
                <c:pt idx="374">
                  <c:v>0.95</c:v>
                </c:pt>
                <c:pt idx="375">
                  <c:v>0.95</c:v>
                </c:pt>
                <c:pt idx="376">
                  <c:v>0.95</c:v>
                </c:pt>
                <c:pt idx="377">
                  <c:v>0.95</c:v>
                </c:pt>
                <c:pt idx="378">
                  <c:v>0.95</c:v>
                </c:pt>
                <c:pt idx="379">
                  <c:v>0.95</c:v>
                </c:pt>
                <c:pt idx="380">
                  <c:v>0.95</c:v>
                </c:pt>
                <c:pt idx="381">
                  <c:v>0.95</c:v>
                </c:pt>
                <c:pt idx="382">
                  <c:v>0.95</c:v>
                </c:pt>
                <c:pt idx="383">
                  <c:v>0.95</c:v>
                </c:pt>
                <c:pt idx="384">
                  <c:v>0.95</c:v>
                </c:pt>
                <c:pt idx="385">
                  <c:v>0.95</c:v>
                </c:pt>
                <c:pt idx="386">
                  <c:v>0.95</c:v>
                </c:pt>
                <c:pt idx="387">
                  <c:v>0.95</c:v>
                </c:pt>
                <c:pt idx="388">
                  <c:v>0.95</c:v>
                </c:pt>
                <c:pt idx="389">
                  <c:v>0.95</c:v>
                </c:pt>
                <c:pt idx="390">
                  <c:v>0.95</c:v>
                </c:pt>
                <c:pt idx="391">
                  <c:v>0.95</c:v>
                </c:pt>
                <c:pt idx="392">
                  <c:v>0.95</c:v>
                </c:pt>
                <c:pt idx="393">
                  <c:v>0.95</c:v>
                </c:pt>
                <c:pt idx="394">
                  <c:v>0.95</c:v>
                </c:pt>
                <c:pt idx="395">
                  <c:v>0.95</c:v>
                </c:pt>
                <c:pt idx="396">
                  <c:v>0.95</c:v>
                </c:pt>
                <c:pt idx="397">
                  <c:v>0.95</c:v>
                </c:pt>
                <c:pt idx="398">
                  <c:v>0.95</c:v>
                </c:pt>
                <c:pt idx="399">
                  <c:v>0.95</c:v>
                </c:pt>
                <c:pt idx="400">
                  <c:v>0.95</c:v>
                </c:pt>
                <c:pt idx="401">
                  <c:v>0.95</c:v>
                </c:pt>
                <c:pt idx="402">
                  <c:v>0.95</c:v>
                </c:pt>
                <c:pt idx="403">
                  <c:v>0.95</c:v>
                </c:pt>
                <c:pt idx="404">
                  <c:v>0.95</c:v>
                </c:pt>
                <c:pt idx="405">
                  <c:v>0.95</c:v>
                </c:pt>
                <c:pt idx="406">
                  <c:v>0.95</c:v>
                </c:pt>
                <c:pt idx="407">
                  <c:v>0.95</c:v>
                </c:pt>
                <c:pt idx="408">
                  <c:v>0.95</c:v>
                </c:pt>
                <c:pt idx="409">
                  <c:v>0.95</c:v>
                </c:pt>
                <c:pt idx="410">
                  <c:v>0.95</c:v>
                </c:pt>
                <c:pt idx="411">
                  <c:v>0.95</c:v>
                </c:pt>
                <c:pt idx="412">
                  <c:v>0.95</c:v>
                </c:pt>
                <c:pt idx="413">
                  <c:v>0.95</c:v>
                </c:pt>
                <c:pt idx="414">
                  <c:v>0.95</c:v>
                </c:pt>
                <c:pt idx="415">
                  <c:v>0.95</c:v>
                </c:pt>
                <c:pt idx="416">
                  <c:v>0.95</c:v>
                </c:pt>
                <c:pt idx="417">
                  <c:v>0.95</c:v>
                </c:pt>
                <c:pt idx="418">
                  <c:v>0.95</c:v>
                </c:pt>
                <c:pt idx="419">
                  <c:v>0.95</c:v>
                </c:pt>
                <c:pt idx="420">
                  <c:v>0.95</c:v>
                </c:pt>
                <c:pt idx="421">
                  <c:v>0.95</c:v>
                </c:pt>
                <c:pt idx="422">
                  <c:v>0.95</c:v>
                </c:pt>
                <c:pt idx="423">
                  <c:v>0.95</c:v>
                </c:pt>
                <c:pt idx="424">
                  <c:v>0.95</c:v>
                </c:pt>
                <c:pt idx="425">
                  <c:v>0.95</c:v>
                </c:pt>
                <c:pt idx="426">
                  <c:v>0.95</c:v>
                </c:pt>
                <c:pt idx="427">
                  <c:v>0.95</c:v>
                </c:pt>
                <c:pt idx="428">
                  <c:v>0.95</c:v>
                </c:pt>
                <c:pt idx="429">
                  <c:v>0.95</c:v>
                </c:pt>
                <c:pt idx="430">
                  <c:v>0.95</c:v>
                </c:pt>
                <c:pt idx="431">
                  <c:v>0.95</c:v>
                </c:pt>
                <c:pt idx="432">
                  <c:v>0.95</c:v>
                </c:pt>
                <c:pt idx="433">
                  <c:v>0.95</c:v>
                </c:pt>
                <c:pt idx="434">
                  <c:v>0.95</c:v>
                </c:pt>
                <c:pt idx="435">
                  <c:v>0.95</c:v>
                </c:pt>
                <c:pt idx="436">
                  <c:v>0.95</c:v>
                </c:pt>
                <c:pt idx="437">
                  <c:v>0.95</c:v>
                </c:pt>
                <c:pt idx="438">
                  <c:v>0.95</c:v>
                </c:pt>
                <c:pt idx="439">
                  <c:v>0.95</c:v>
                </c:pt>
                <c:pt idx="440">
                  <c:v>0.95</c:v>
                </c:pt>
                <c:pt idx="441">
                  <c:v>0.95</c:v>
                </c:pt>
                <c:pt idx="442">
                  <c:v>0.95</c:v>
                </c:pt>
                <c:pt idx="443">
                  <c:v>0.95</c:v>
                </c:pt>
                <c:pt idx="444">
                  <c:v>0.95</c:v>
                </c:pt>
                <c:pt idx="445">
                  <c:v>0.95</c:v>
                </c:pt>
                <c:pt idx="446">
                  <c:v>0.95</c:v>
                </c:pt>
                <c:pt idx="447">
                  <c:v>0.95</c:v>
                </c:pt>
                <c:pt idx="448">
                  <c:v>0.95</c:v>
                </c:pt>
                <c:pt idx="449">
                  <c:v>0.95</c:v>
                </c:pt>
                <c:pt idx="450">
                  <c:v>0.95</c:v>
                </c:pt>
                <c:pt idx="451">
                  <c:v>0.95</c:v>
                </c:pt>
                <c:pt idx="452">
                  <c:v>0.95</c:v>
                </c:pt>
                <c:pt idx="453">
                  <c:v>0.95</c:v>
                </c:pt>
                <c:pt idx="454">
                  <c:v>0.95</c:v>
                </c:pt>
                <c:pt idx="455">
                  <c:v>0.95</c:v>
                </c:pt>
                <c:pt idx="456">
                  <c:v>0.95</c:v>
                </c:pt>
                <c:pt idx="457">
                  <c:v>0.95</c:v>
                </c:pt>
                <c:pt idx="458">
                  <c:v>0.95</c:v>
                </c:pt>
                <c:pt idx="459">
                  <c:v>0.95</c:v>
                </c:pt>
                <c:pt idx="460">
                  <c:v>0.95</c:v>
                </c:pt>
                <c:pt idx="461">
                  <c:v>0.95</c:v>
                </c:pt>
                <c:pt idx="462">
                  <c:v>0.95</c:v>
                </c:pt>
                <c:pt idx="463">
                  <c:v>0.95</c:v>
                </c:pt>
                <c:pt idx="464">
                  <c:v>0.95</c:v>
                </c:pt>
                <c:pt idx="465">
                  <c:v>0.95</c:v>
                </c:pt>
                <c:pt idx="466">
                  <c:v>0.95</c:v>
                </c:pt>
                <c:pt idx="467">
                  <c:v>0.95</c:v>
                </c:pt>
                <c:pt idx="468">
                  <c:v>0.95</c:v>
                </c:pt>
                <c:pt idx="469">
                  <c:v>0.95</c:v>
                </c:pt>
                <c:pt idx="470">
                  <c:v>0.95</c:v>
                </c:pt>
                <c:pt idx="471">
                  <c:v>0.95</c:v>
                </c:pt>
                <c:pt idx="472">
                  <c:v>0.95</c:v>
                </c:pt>
                <c:pt idx="473">
                  <c:v>0.95</c:v>
                </c:pt>
                <c:pt idx="474">
                  <c:v>0.95</c:v>
                </c:pt>
                <c:pt idx="475">
                  <c:v>0.95</c:v>
                </c:pt>
                <c:pt idx="476">
                  <c:v>0.95</c:v>
                </c:pt>
                <c:pt idx="477">
                  <c:v>0.95</c:v>
                </c:pt>
                <c:pt idx="478">
                  <c:v>0.95</c:v>
                </c:pt>
                <c:pt idx="479">
                  <c:v>0.95</c:v>
                </c:pt>
                <c:pt idx="480">
                  <c:v>0.95</c:v>
                </c:pt>
                <c:pt idx="481">
                  <c:v>0.95</c:v>
                </c:pt>
                <c:pt idx="482">
                  <c:v>0.95</c:v>
                </c:pt>
                <c:pt idx="483">
                  <c:v>0.95</c:v>
                </c:pt>
                <c:pt idx="484">
                  <c:v>0.95</c:v>
                </c:pt>
                <c:pt idx="485">
                  <c:v>0.95</c:v>
                </c:pt>
                <c:pt idx="486">
                  <c:v>0.95</c:v>
                </c:pt>
                <c:pt idx="487">
                  <c:v>0.95</c:v>
                </c:pt>
                <c:pt idx="488">
                  <c:v>0.95</c:v>
                </c:pt>
                <c:pt idx="489">
                  <c:v>0.95</c:v>
                </c:pt>
                <c:pt idx="490">
                  <c:v>0.95</c:v>
                </c:pt>
                <c:pt idx="491">
                  <c:v>0.95</c:v>
                </c:pt>
                <c:pt idx="492">
                  <c:v>0.95</c:v>
                </c:pt>
                <c:pt idx="493">
                  <c:v>0.95</c:v>
                </c:pt>
                <c:pt idx="494">
                  <c:v>0.95</c:v>
                </c:pt>
                <c:pt idx="495">
                  <c:v>0.95</c:v>
                </c:pt>
                <c:pt idx="496">
                  <c:v>0.95</c:v>
                </c:pt>
                <c:pt idx="497">
                  <c:v>0.95</c:v>
                </c:pt>
                <c:pt idx="498">
                  <c:v>0.95</c:v>
                </c:pt>
                <c:pt idx="499">
                  <c:v>0.95</c:v>
                </c:pt>
                <c:pt idx="500">
                  <c:v>0.95</c:v>
                </c:pt>
                <c:pt idx="501">
                  <c:v>0.95</c:v>
                </c:pt>
                <c:pt idx="502">
                  <c:v>0.95</c:v>
                </c:pt>
                <c:pt idx="503">
                  <c:v>0.95</c:v>
                </c:pt>
                <c:pt idx="504">
                  <c:v>0.95</c:v>
                </c:pt>
                <c:pt idx="505">
                  <c:v>0.95</c:v>
                </c:pt>
                <c:pt idx="506">
                  <c:v>0.95</c:v>
                </c:pt>
                <c:pt idx="507">
                  <c:v>0.95</c:v>
                </c:pt>
                <c:pt idx="508">
                  <c:v>0.95</c:v>
                </c:pt>
                <c:pt idx="509">
                  <c:v>0.95</c:v>
                </c:pt>
                <c:pt idx="510">
                  <c:v>0.95</c:v>
                </c:pt>
                <c:pt idx="511">
                  <c:v>0.95</c:v>
                </c:pt>
                <c:pt idx="512">
                  <c:v>0.95</c:v>
                </c:pt>
                <c:pt idx="513">
                  <c:v>0.95</c:v>
                </c:pt>
                <c:pt idx="514">
                  <c:v>0.95</c:v>
                </c:pt>
                <c:pt idx="515">
                  <c:v>0.95</c:v>
                </c:pt>
                <c:pt idx="516">
                  <c:v>0.95</c:v>
                </c:pt>
                <c:pt idx="517">
                  <c:v>0.95</c:v>
                </c:pt>
                <c:pt idx="518">
                  <c:v>0.95</c:v>
                </c:pt>
                <c:pt idx="519">
                  <c:v>0.95</c:v>
                </c:pt>
                <c:pt idx="520">
                  <c:v>0.95</c:v>
                </c:pt>
                <c:pt idx="521">
                  <c:v>0.95</c:v>
                </c:pt>
                <c:pt idx="522">
                  <c:v>0.95</c:v>
                </c:pt>
                <c:pt idx="523">
                  <c:v>0.95</c:v>
                </c:pt>
                <c:pt idx="524">
                  <c:v>0.95</c:v>
                </c:pt>
                <c:pt idx="525">
                  <c:v>0.95</c:v>
                </c:pt>
                <c:pt idx="526">
                  <c:v>0.95</c:v>
                </c:pt>
                <c:pt idx="527">
                  <c:v>0.95</c:v>
                </c:pt>
                <c:pt idx="528">
                  <c:v>0.95</c:v>
                </c:pt>
                <c:pt idx="529">
                  <c:v>0.95</c:v>
                </c:pt>
                <c:pt idx="530">
                  <c:v>0.95</c:v>
                </c:pt>
                <c:pt idx="531">
                  <c:v>0.95</c:v>
                </c:pt>
                <c:pt idx="532">
                  <c:v>0.95</c:v>
                </c:pt>
                <c:pt idx="533">
                  <c:v>0.95</c:v>
                </c:pt>
                <c:pt idx="534">
                  <c:v>0.95</c:v>
                </c:pt>
                <c:pt idx="535">
                  <c:v>0.95</c:v>
                </c:pt>
                <c:pt idx="536">
                  <c:v>0.95</c:v>
                </c:pt>
                <c:pt idx="537">
                  <c:v>0.95</c:v>
                </c:pt>
                <c:pt idx="538">
                  <c:v>0.95</c:v>
                </c:pt>
                <c:pt idx="539">
                  <c:v>0.95</c:v>
                </c:pt>
                <c:pt idx="540">
                  <c:v>0.95</c:v>
                </c:pt>
                <c:pt idx="541">
                  <c:v>0.95</c:v>
                </c:pt>
                <c:pt idx="542">
                  <c:v>0.95</c:v>
                </c:pt>
                <c:pt idx="543">
                  <c:v>0.95</c:v>
                </c:pt>
                <c:pt idx="544">
                  <c:v>0.95</c:v>
                </c:pt>
                <c:pt idx="545">
                  <c:v>0.95</c:v>
                </c:pt>
                <c:pt idx="546">
                  <c:v>0.95</c:v>
                </c:pt>
                <c:pt idx="547">
                  <c:v>0.95</c:v>
                </c:pt>
                <c:pt idx="548">
                  <c:v>0.95</c:v>
                </c:pt>
                <c:pt idx="549">
                  <c:v>0.95</c:v>
                </c:pt>
                <c:pt idx="550">
                  <c:v>0.95</c:v>
                </c:pt>
                <c:pt idx="551">
                  <c:v>0.95</c:v>
                </c:pt>
                <c:pt idx="552">
                  <c:v>0.95</c:v>
                </c:pt>
                <c:pt idx="553">
                  <c:v>0.95</c:v>
                </c:pt>
                <c:pt idx="554">
                  <c:v>0.95</c:v>
                </c:pt>
                <c:pt idx="555">
                  <c:v>0.95</c:v>
                </c:pt>
                <c:pt idx="556">
                  <c:v>0.95</c:v>
                </c:pt>
                <c:pt idx="557">
                  <c:v>0.95</c:v>
                </c:pt>
                <c:pt idx="558">
                  <c:v>0.95</c:v>
                </c:pt>
                <c:pt idx="559">
                  <c:v>0.95</c:v>
                </c:pt>
                <c:pt idx="560">
                  <c:v>0.95</c:v>
                </c:pt>
                <c:pt idx="561">
                  <c:v>0.95</c:v>
                </c:pt>
                <c:pt idx="562">
                  <c:v>0.95</c:v>
                </c:pt>
                <c:pt idx="563">
                  <c:v>0.95</c:v>
                </c:pt>
                <c:pt idx="564">
                  <c:v>0.95</c:v>
                </c:pt>
                <c:pt idx="565">
                  <c:v>0.95</c:v>
                </c:pt>
                <c:pt idx="566">
                  <c:v>0.95</c:v>
                </c:pt>
                <c:pt idx="567">
                  <c:v>0.95</c:v>
                </c:pt>
                <c:pt idx="568">
                  <c:v>0.95</c:v>
                </c:pt>
                <c:pt idx="569">
                  <c:v>0.95</c:v>
                </c:pt>
                <c:pt idx="570">
                  <c:v>0.95</c:v>
                </c:pt>
                <c:pt idx="571">
                  <c:v>0.95</c:v>
                </c:pt>
                <c:pt idx="572">
                  <c:v>0.95</c:v>
                </c:pt>
                <c:pt idx="573">
                  <c:v>0.95</c:v>
                </c:pt>
                <c:pt idx="574">
                  <c:v>0.95</c:v>
                </c:pt>
                <c:pt idx="575">
                  <c:v>0.95</c:v>
                </c:pt>
                <c:pt idx="576">
                  <c:v>0.95</c:v>
                </c:pt>
                <c:pt idx="577">
                  <c:v>0.95</c:v>
                </c:pt>
                <c:pt idx="578">
                  <c:v>0.95</c:v>
                </c:pt>
                <c:pt idx="579">
                  <c:v>0.95</c:v>
                </c:pt>
                <c:pt idx="580">
                  <c:v>0.95</c:v>
                </c:pt>
                <c:pt idx="581">
                  <c:v>0.95</c:v>
                </c:pt>
                <c:pt idx="582">
                  <c:v>0.95</c:v>
                </c:pt>
                <c:pt idx="583">
                  <c:v>0.95</c:v>
                </c:pt>
                <c:pt idx="584">
                  <c:v>0.95</c:v>
                </c:pt>
                <c:pt idx="585">
                  <c:v>0.95</c:v>
                </c:pt>
                <c:pt idx="586">
                  <c:v>0.95</c:v>
                </c:pt>
                <c:pt idx="587">
                  <c:v>0.95</c:v>
                </c:pt>
                <c:pt idx="588">
                  <c:v>0.95</c:v>
                </c:pt>
                <c:pt idx="589">
                  <c:v>0.95</c:v>
                </c:pt>
                <c:pt idx="590">
                  <c:v>0.95</c:v>
                </c:pt>
                <c:pt idx="591">
                  <c:v>0.95</c:v>
                </c:pt>
                <c:pt idx="592">
                  <c:v>0.95</c:v>
                </c:pt>
                <c:pt idx="593">
                  <c:v>0.95</c:v>
                </c:pt>
                <c:pt idx="594">
                  <c:v>0.95</c:v>
                </c:pt>
                <c:pt idx="595">
                  <c:v>0.95</c:v>
                </c:pt>
                <c:pt idx="596">
                  <c:v>0.95</c:v>
                </c:pt>
                <c:pt idx="597">
                  <c:v>0.95</c:v>
                </c:pt>
                <c:pt idx="598">
                  <c:v>0.95</c:v>
                </c:pt>
                <c:pt idx="599">
                  <c:v>0.95</c:v>
                </c:pt>
                <c:pt idx="600">
                  <c:v>0.95</c:v>
                </c:pt>
                <c:pt idx="601">
                  <c:v>0.95</c:v>
                </c:pt>
                <c:pt idx="602">
                  <c:v>0.95</c:v>
                </c:pt>
                <c:pt idx="603">
                  <c:v>0.95</c:v>
                </c:pt>
                <c:pt idx="604">
                  <c:v>0.95</c:v>
                </c:pt>
                <c:pt idx="605">
                  <c:v>0.95</c:v>
                </c:pt>
                <c:pt idx="606">
                  <c:v>0.95</c:v>
                </c:pt>
                <c:pt idx="607">
                  <c:v>0.95</c:v>
                </c:pt>
                <c:pt idx="608">
                  <c:v>0.95</c:v>
                </c:pt>
                <c:pt idx="609">
                  <c:v>0.95</c:v>
                </c:pt>
                <c:pt idx="610">
                  <c:v>0.95</c:v>
                </c:pt>
                <c:pt idx="611">
                  <c:v>0.95</c:v>
                </c:pt>
                <c:pt idx="612">
                  <c:v>0.95</c:v>
                </c:pt>
                <c:pt idx="613">
                  <c:v>0.95</c:v>
                </c:pt>
                <c:pt idx="614">
                  <c:v>0.95</c:v>
                </c:pt>
                <c:pt idx="615">
                  <c:v>0.95</c:v>
                </c:pt>
                <c:pt idx="616">
                  <c:v>0.95</c:v>
                </c:pt>
                <c:pt idx="617">
                  <c:v>0.95</c:v>
                </c:pt>
                <c:pt idx="618">
                  <c:v>0.95</c:v>
                </c:pt>
                <c:pt idx="619">
                  <c:v>0.95</c:v>
                </c:pt>
                <c:pt idx="620">
                  <c:v>0.95</c:v>
                </c:pt>
                <c:pt idx="621">
                  <c:v>0.95</c:v>
                </c:pt>
                <c:pt idx="622">
                  <c:v>0.95</c:v>
                </c:pt>
                <c:pt idx="623">
                  <c:v>0.95</c:v>
                </c:pt>
                <c:pt idx="624">
                  <c:v>0.95</c:v>
                </c:pt>
                <c:pt idx="625">
                  <c:v>0.95</c:v>
                </c:pt>
                <c:pt idx="626">
                  <c:v>0.95</c:v>
                </c:pt>
                <c:pt idx="627">
                  <c:v>0.95</c:v>
                </c:pt>
                <c:pt idx="628">
                  <c:v>0.95</c:v>
                </c:pt>
                <c:pt idx="629">
                  <c:v>0.95</c:v>
                </c:pt>
                <c:pt idx="630">
                  <c:v>0.95</c:v>
                </c:pt>
                <c:pt idx="631">
                  <c:v>0.95</c:v>
                </c:pt>
                <c:pt idx="632">
                  <c:v>0.95</c:v>
                </c:pt>
                <c:pt idx="633">
                  <c:v>0.95</c:v>
                </c:pt>
                <c:pt idx="634">
                  <c:v>0.95</c:v>
                </c:pt>
                <c:pt idx="635">
                  <c:v>0.95</c:v>
                </c:pt>
                <c:pt idx="636">
                  <c:v>0.95</c:v>
                </c:pt>
                <c:pt idx="637">
                  <c:v>0.95</c:v>
                </c:pt>
                <c:pt idx="638">
                  <c:v>0.95</c:v>
                </c:pt>
                <c:pt idx="639">
                  <c:v>0.95</c:v>
                </c:pt>
                <c:pt idx="640">
                  <c:v>0.95</c:v>
                </c:pt>
                <c:pt idx="641">
                  <c:v>0.95</c:v>
                </c:pt>
                <c:pt idx="642">
                  <c:v>0.95</c:v>
                </c:pt>
                <c:pt idx="643">
                  <c:v>0.95</c:v>
                </c:pt>
                <c:pt idx="644">
                  <c:v>0.95</c:v>
                </c:pt>
                <c:pt idx="645">
                  <c:v>0.95</c:v>
                </c:pt>
                <c:pt idx="646">
                  <c:v>0.95</c:v>
                </c:pt>
                <c:pt idx="647">
                  <c:v>0.95</c:v>
                </c:pt>
                <c:pt idx="648">
                  <c:v>0.95</c:v>
                </c:pt>
                <c:pt idx="649">
                  <c:v>0.95</c:v>
                </c:pt>
                <c:pt idx="650">
                  <c:v>0.95</c:v>
                </c:pt>
                <c:pt idx="651">
                  <c:v>0.95</c:v>
                </c:pt>
                <c:pt idx="652">
                  <c:v>0.95</c:v>
                </c:pt>
                <c:pt idx="653">
                  <c:v>0.95</c:v>
                </c:pt>
                <c:pt idx="654">
                  <c:v>0.95</c:v>
                </c:pt>
                <c:pt idx="655">
                  <c:v>0.95</c:v>
                </c:pt>
                <c:pt idx="656">
                  <c:v>0.95</c:v>
                </c:pt>
                <c:pt idx="657">
                  <c:v>0.95</c:v>
                </c:pt>
                <c:pt idx="658">
                  <c:v>0.95</c:v>
                </c:pt>
                <c:pt idx="659">
                  <c:v>0.95</c:v>
                </c:pt>
                <c:pt idx="660">
                  <c:v>0.95</c:v>
                </c:pt>
                <c:pt idx="661">
                  <c:v>0.95</c:v>
                </c:pt>
                <c:pt idx="662">
                  <c:v>0.95</c:v>
                </c:pt>
                <c:pt idx="663">
                  <c:v>0.95</c:v>
                </c:pt>
                <c:pt idx="664">
                  <c:v>0.95</c:v>
                </c:pt>
                <c:pt idx="665">
                  <c:v>0.95</c:v>
                </c:pt>
                <c:pt idx="666">
                  <c:v>0.95</c:v>
                </c:pt>
                <c:pt idx="667">
                  <c:v>0.95</c:v>
                </c:pt>
                <c:pt idx="668">
                  <c:v>0.95</c:v>
                </c:pt>
                <c:pt idx="669">
                  <c:v>0.95</c:v>
                </c:pt>
                <c:pt idx="670">
                  <c:v>0.95</c:v>
                </c:pt>
                <c:pt idx="671">
                  <c:v>0.95</c:v>
                </c:pt>
                <c:pt idx="672">
                  <c:v>0.95</c:v>
                </c:pt>
                <c:pt idx="673">
                  <c:v>0.95</c:v>
                </c:pt>
                <c:pt idx="674">
                  <c:v>0.95</c:v>
                </c:pt>
                <c:pt idx="675">
                  <c:v>0.95</c:v>
                </c:pt>
                <c:pt idx="676">
                  <c:v>0.95</c:v>
                </c:pt>
                <c:pt idx="677">
                  <c:v>0.95</c:v>
                </c:pt>
                <c:pt idx="678">
                  <c:v>0.95</c:v>
                </c:pt>
                <c:pt idx="679">
                  <c:v>0.95</c:v>
                </c:pt>
                <c:pt idx="680">
                  <c:v>0.95</c:v>
                </c:pt>
                <c:pt idx="681">
                  <c:v>0.95</c:v>
                </c:pt>
                <c:pt idx="682">
                  <c:v>0.95</c:v>
                </c:pt>
                <c:pt idx="683">
                  <c:v>0.95</c:v>
                </c:pt>
                <c:pt idx="684">
                  <c:v>0.95</c:v>
                </c:pt>
                <c:pt idx="685">
                  <c:v>0.95</c:v>
                </c:pt>
                <c:pt idx="686">
                  <c:v>0.95</c:v>
                </c:pt>
                <c:pt idx="687">
                  <c:v>0.95</c:v>
                </c:pt>
                <c:pt idx="688">
                  <c:v>0.95</c:v>
                </c:pt>
                <c:pt idx="689">
                  <c:v>0.95</c:v>
                </c:pt>
                <c:pt idx="690">
                  <c:v>0.95</c:v>
                </c:pt>
                <c:pt idx="691">
                  <c:v>0.95</c:v>
                </c:pt>
                <c:pt idx="692">
                  <c:v>0.95</c:v>
                </c:pt>
                <c:pt idx="693">
                  <c:v>0.95</c:v>
                </c:pt>
                <c:pt idx="694">
                  <c:v>0.95</c:v>
                </c:pt>
                <c:pt idx="695">
                  <c:v>0.95</c:v>
                </c:pt>
                <c:pt idx="696">
                  <c:v>0.95</c:v>
                </c:pt>
                <c:pt idx="697">
                  <c:v>0.95</c:v>
                </c:pt>
                <c:pt idx="698">
                  <c:v>0.95</c:v>
                </c:pt>
                <c:pt idx="699">
                  <c:v>0.95</c:v>
                </c:pt>
                <c:pt idx="700">
                  <c:v>0.95</c:v>
                </c:pt>
                <c:pt idx="701">
                  <c:v>0.95</c:v>
                </c:pt>
                <c:pt idx="702">
                  <c:v>0.95</c:v>
                </c:pt>
                <c:pt idx="703">
                  <c:v>0.95</c:v>
                </c:pt>
                <c:pt idx="704">
                  <c:v>0.95</c:v>
                </c:pt>
                <c:pt idx="705">
                  <c:v>0.95</c:v>
                </c:pt>
                <c:pt idx="706">
                  <c:v>0.95</c:v>
                </c:pt>
                <c:pt idx="707">
                  <c:v>0.95</c:v>
                </c:pt>
                <c:pt idx="708">
                  <c:v>0.95</c:v>
                </c:pt>
                <c:pt idx="709">
                  <c:v>0.95</c:v>
                </c:pt>
                <c:pt idx="710">
                  <c:v>0.95</c:v>
                </c:pt>
                <c:pt idx="711">
                  <c:v>0.95</c:v>
                </c:pt>
                <c:pt idx="712">
                  <c:v>0.95</c:v>
                </c:pt>
                <c:pt idx="713">
                  <c:v>0.95</c:v>
                </c:pt>
                <c:pt idx="714">
                  <c:v>0.95</c:v>
                </c:pt>
                <c:pt idx="715">
                  <c:v>0.95</c:v>
                </c:pt>
                <c:pt idx="716">
                  <c:v>0.95</c:v>
                </c:pt>
                <c:pt idx="717">
                  <c:v>0.95</c:v>
                </c:pt>
                <c:pt idx="718">
                  <c:v>0.95</c:v>
                </c:pt>
                <c:pt idx="719">
                  <c:v>0.95</c:v>
                </c:pt>
                <c:pt idx="720">
                  <c:v>0.95</c:v>
                </c:pt>
                <c:pt idx="721">
                  <c:v>0.95</c:v>
                </c:pt>
                <c:pt idx="722">
                  <c:v>0.95</c:v>
                </c:pt>
                <c:pt idx="723">
                  <c:v>0.95</c:v>
                </c:pt>
                <c:pt idx="724">
                  <c:v>0.95</c:v>
                </c:pt>
                <c:pt idx="725">
                  <c:v>0.95</c:v>
                </c:pt>
                <c:pt idx="726">
                  <c:v>0.95</c:v>
                </c:pt>
                <c:pt idx="727">
                  <c:v>0.95</c:v>
                </c:pt>
                <c:pt idx="728">
                  <c:v>0.95</c:v>
                </c:pt>
                <c:pt idx="729">
                  <c:v>0.95</c:v>
                </c:pt>
                <c:pt idx="730">
                  <c:v>0.95</c:v>
                </c:pt>
                <c:pt idx="731">
                  <c:v>0.95</c:v>
                </c:pt>
                <c:pt idx="732">
                  <c:v>0.95</c:v>
                </c:pt>
                <c:pt idx="733">
                  <c:v>0.95</c:v>
                </c:pt>
                <c:pt idx="734">
                  <c:v>0.95</c:v>
                </c:pt>
                <c:pt idx="735">
                  <c:v>0.95</c:v>
                </c:pt>
                <c:pt idx="736">
                  <c:v>0.95</c:v>
                </c:pt>
                <c:pt idx="737">
                  <c:v>0.95</c:v>
                </c:pt>
                <c:pt idx="738">
                  <c:v>0.95</c:v>
                </c:pt>
                <c:pt idx="739">
                  <c:v>0.95</c:v>
                </c:pt>
                <c:pt idx="740">
                  <c:v>0.95</c:v>
                </c:pt>
                <c:pt idx="741">
                  <c:v>0.95</c:v>
                </c:pt>
                <c:pt idx="742">
                  <c:v>0.95</c:v>
                </c:pt>
                <c:pt idx="743">
                  <c:v>0.95</c:v>
                </c:pt>
                <c:pt idx="744">
                  <c:v>0.95</c:v>
                </c:pt>
                <c:pt idx="745">
                  <c:v>0.95</c:v>
                </c:pt>
                <c:pt idx="746">
                  <c:v>0.95</c:v>
                </c:pt>
                <c:pt idx="747">
                  <c:v>0.95</c:v>
                </c:pt>
                <c:pt idx="748">
                  <c:v>0.95</c:v>
                </c:pt>
                <c:pt idx="749">
                  <c:v>0.95</c:v>
                </c:pt>
                <c:pt idx="750">
                  <c:v>0.95</c:v>
                </c:pt>
                <c:pt idx="751">
                  <c:v>0.95</c:v>
                </c:pt>
                <c:pt idx="752">
                  <c:v>0.95</c:v>
                </c:pt>
                <c:pt idx="753">
                  <c:v>0.95</c:v>
                </c:pt>
                <c:pt idx="754">
                  <c:v>0.95</c:v>
                </c:pt>
                <c:pt idx="755">
                  <c:v>0.95</c:v>
                </c:pt>
                <c:pt idx="756">
                  <c:v>0.95</c:v>
                </c:pt>
                <c:pt idx="757">
                  <c:v>0.95</c:v>
                </c:pt>
                <c:pt idx="758">
                  <c:v>0.95</c:v>
                </c:pt>
                <c:pt idx="759">
                  <c:v>0.95</c:v>
                </c:pt>
                <c:pt idx="760">
                  <c:v>0.95</c:v>
                </c:pt>
                <c:pt idx="761">
                  <c:v>0.95</c:v>
                </c:pt>
                <c:pt idx="762">
                  <c:v>0.95</c:v>
                </c:pt>
                <c:pt idx="763">
                  <c:v>0.95</c:v>
                </c:pt>
                <c:pt idx="764">
                  <c:v>0.95</c:v>
                </c:pt>
                <c:pt idx="765">
                  <c:v>0.95</c:v>
                </c:pt>
                <c:pt idx="766">
                  <c:v>0.95</c:v>
                </c:pt>
                <c:pt idx="767">
                  <c:v>0.95</c:v>
                </c:pt>
                <c:pt idx="768">
                  <c:v>0.95</c:v>
                </c:pt>
                <c:pt idx="769">
                  <c:v>0.95</c:v>
                </c:pt>
                <c:pt idx="770">
                  <c:v>0.95</c:v>
                </c:pt>
                <c:pt idx="771">
                  <c:v>0.95</c:v>
                </c:pt>
                <c:pt idx="772">
                  <c:v>0.95</c:v>
                </c:pt>
                <c:pt idx="773">
                  <c:v>0.95</c:v>
                </c:pt>
                <c:pt idx="774">
                  <c:v>0.95</c:v>
                </c:pt>
                <c:pt idx="775">
                  <c:v>0.95</c:v>
                </c:pt>
                <c:pt idx="776">
                  <c:v>0.95</c:v>
                </c:pt>
                <c:pt idx="777">
                  <c:v>0.95</c:v>
                </c:pt>
                <c:pt idx="778">
                  <c:v>0.95</c:v>
                </c:pt>
                <c:pt idx="779">
                  <c:v>0.95</c:v>
                </c:pt>
                <c:pt idx="780">
                  <c:v>0.95</c:v>
                </c:pt>
                <c:pt idx="781">
                  <c:v>0.95</c:v>
                </c:pt>
                <c:pt idx="782">
                  <c:v>0.95</c:v>
                </c:pt>
                <c:pt idx="783">
                  <c:v>0.95</c:v>
                </c:pt>
                <c:pt idx="784">
                  <c:v>0.95</c:v>
                </c:pt>
                <c:pt idx="785">
                  <c:v>0.95</c:v>
                </c:pt>
                <c:pt idx="786">
                  <c:v>0.95</c:v>
                </c:pt>
                <c:pt idx="787">
                  <c:v>0.95</c:v>
                </c:pt>
                <c:pt idx="788">
                  <c:v>0.95</c:v>
                </c:pt>
                <c:pt idx="789">
                  <c:v>0.95</c:v>
                </c:pt>
                <c:pt idx="790">
                  <c:v>0.95</c:v>
                </c:pt>
                <c:pt idx="791">
                  <c:v>0.95</c:v>
                </c:pt>
                <c:pt idx="792">
                  <c:v>0.95</c:v>
                </c:pt>
                <c:pt idx="793">
                  <c:v>0.95</c:v>
                </c:pt>
                <c:pt idx="794">
                  <c:v>0.95</c:v>
                </c:pt>
                <c:pt idx="795">
                  <c:v>0.95</c:v>
                </c:pt>
                <c:pt idx="796">
                  <c:v>0.95</c:v>
                </c:pt>
                <c:pt idx="797">
                  <c:v>0.95</c:v>
                </c:pt>
                <c:pt idx="798">
                  <c:v>0.95</c:v>
                </c:pt>
                <c:pt idx="799">
                  <c:v>0.95</c:v>
                </c:pt>
                <c:pt idx="800">
                  <c:v>0.95</c:v>
                </c:pt>
                <c:pt idx="801">
                  <c:v>0.95</c:v>
                </c:pt>
                <c:pt idx="802">
                  <c:v>0.95</c:v>
                </c:pt>
                <c:pt idx="803">
                  <c:v>0.95</c:v>
                </c:pt>
                <c:pt idx="804">
                  <c:v>0.95</c:v>
                </c:pt>
                <c:pt idx="805">
                  <c:v>0.95</c:v>
                </c:pt>
                <c:pt idx="806">
                  <c:v>0.95</c:v>
                </c:pt>
                <c:pt idx="807">
                  <c:v>0.95</c:v>
                </c:pt>
                <c:pt idx="808">
                  <c:v>0.95</c:v>
                </c:pt>
                <c:pt idx="809">
                  <c:v>0.95</c:v>
                </c:pt>
                <c:pt idx="810">
                  <c:v>0.95</c:v>
                </c:pt>
                <c:pt idx="811">
                  <c:v>0.95</c:v>
                </c:pt>
                <c:pt idx="812">
                  <c:v>0.95</c:v>
                </c:pt>
                <c:pt idx="813">
                  <c:v>0.95</c:v>
                </c:pt>
                <c:pt idx="814">
                  <c:v>0.95</c:v>
                </c:pt>
                <c:pt idx="815">
                  <c:v>0.95</c:v>
                </c:pt>
                <c:pt idx="816">
                  <c:v>0.95</c:v>
                </c:pt>
                <c:pt idx="817">
                  <c:v>0.95</c:v>
                </c:pt>
                <c:pt idx="818">
                  <c:v>0.95</c:v>
                </c:pt>
                <c:pt idx="819">
                  <c:v>0.95</c:v>
                </c:pt>
                <c:pt idx="820">
                  <c:v>0.95</c:v>
                </c:pt>
                <c:pt idx="821">
                  <c:v>0.95</c:v>
                </c:pt>
                <c:pt idx="822">
                  <c:v>0.95</c:v>
                </c:pt>
                <c:pt idx="823">
                  <c:v>0.95</c:v>
                </c:pt>
                <c:pt idx="824">
                  <c:v>0.95</c:v>
                </c:pt>
                <c:pt idx="825">
                  <c:v>0.95</c:v>
                </c:pt>
                <c:pt idx="826">
                  <c:v>0.95</c:v>
                </c:pt>
                <c:pt idx="827">
                  <c:v>0.95</c:v>
                </c:pt>
                <c:pt idx="828">
                  <c:v>0.95</c:v>
                </c:pt>
                <c:pt idx="829">
                  <c:v>0.95</c:v>
                </c:pt>
                <c:pt idx="830">
                  <c:v>0.95</c:v>
                </c:pt>
                <c:pt idx="831">
                  <c:v>0.95</c:v>
                </c:pt>
                <c:pt idx="832">
                  <c:v>0.95</c:v>
                </c:pt>
                <c:pt idx="833">
                  <c:v>0.95</c:v>
                </c:pt>
                <c:pt idx="834">
                  <c:v>0.95</c:v>
                </c:pt>
                <c:pt idx="835">
                  <c:v>0.95</c:v>
                </c:pt>
                <c:pt idx="836">
                  <c:v>0.95</c:v>
                </c:pt>
                <c:pt idx="837">
                  <c:v>0.95</c:v>
                </c:pt>
                <c:pt idx="838">
                  <c:v>0.95</c:v>
                </c:pt>
                <c:pt idx="839">
                  <c:v>0.95</c:v>
                </c:pt>
                <c:pt idx="840">
                  <c:v>0.95</c:v>
                </c:pt>
                <c:pt idx="841">
                  <c:v>0.95</c:v>
                </c:pt>
                <c:pt idx="842">
                  <c:v>0.95</c:v>
                </c:pt>
                <c:pt idx="843">
                  <c:v>0.95</c:v>
                </c:pt>
                <c:pt idx="844">
                  <c:v>0.95</c:v>
                </c:pt>
                <c:pt idx="845">
                  <c:v>0.95</c:v>
                </c:pt>
                <c:pt idx="846">
                  <c:v>0.95</c:v>
                </c:pt>
                <c:pt idx="847">
                  <c:v>0.95</c:v>
                </c:pt>
                <c:pt idx="848">
                  <c:v>0.95</c:v>
                </c:pt>
                <c:pt idx="849">
                  <c:v>0.95</c:v>
                </c:pt>
                <c:pt idx="850">
                  <c:v>0.95</c:v>
                </c:pt>
                <c:pt idx="851">
                  <c:v>0.95</c:v>
                </c:pt>
                <c:pt idx="852">
                  <c:v>0.95</c:v>
                </c:pt>
                <c:pt idx="853">
                  <c:v>0.95</c:v>
                </c:pt>
                <c:pt idx="854">
                  <c:v>0.95</c:v>
                </c:pt>
                <c:pt idx="855">
                  <c:v>0.95</c:v>
                </c:pt>
                <c:pt idx="856">
                  <c:v>0.95</c:v>
                </c:pt>
                <c:pt idx="857">
                  <c:v>0.95</c:v>
                </c:pt>
                <c:pt idx="858">
                  <c:v>0.95</c:v>
                </c:pt>
                <c:pt idx="859">
                  <c:v>0.95</c:v>
                </c:pt>
                <c:pt idx="860">
                  <c:v>0.95</c:v>
                </c:pt>
                <c:pt idx="861">
                  <c:v>0.95</c:v>
                </c:pt>
                <c:pt idx="862">
                  <c:v>0.95</c:v>
                </c:pt>
                <c:pt idx="863">
                  <c:v>0.95</c:v>
                </c:pt>
                <c:pt idx="864">
                  <c:v>0.95</c:v>
                </c:pt>
                <c:pt idx="865">
                  <c:v>0.95</c:v>
                </c:pt>
                <c:pt idx="866">
                  <c:v>0.95</c:v>
                </c:pt>
                <c:pt idx="867">
                  <c:v>0.95</c:v>
                </c:pt>
                <c:pt idx="868">
                  <c:v>0.95</c:v>
                </c:pt>
                <c:pt idx="869">
                  <c:v>0.95</c:v>
                </c:pt>
                <c:pt idx="870">
                  <c:v>0.95</c:v>
                </c:pt>
                <c:pt idx="871">
                  <c:v>0.95</c:v>
                </c:pt>
                <c:pt idx="872">
                  <c:v>0.95</c:v>
                </c:pt>
                <c:pt idx="873">
                  <c:v>0.95</c:v>
                </c:pt>
                <c:pt idx="874">
                  <c:v>0.95</c:v>
                </c:pt>
                <c:pt idx="875">
                  <c:v>0.95</c:v>
                </c:pt>
                <c:pt idx="876">
                  <c:v>0.95</c:v>
                </c:pt>
                <c:pt idx="877">
                  <c:v>0.95</c:v>
                </c:pt>
                <c:pt idx="878">
                  <c:v>0.95</c:v>
                </c:pt>
                <c:pt idx="879">
                  <c:v>0.95</c:v>
                </c:pt>
                <c:pt idx="880">
                  <c:v>0.95</c:v>
                </c:pt>
                <c:pt idx="881">
                  <c:v>0.95</c:v>
                </c:pt>
                <c:pt idx="882">
                  <c:v>0.95</c:v>
                </c:pt>
                <c:pt idx="883">
                  <c:v>0.95</c:v>
                </c:pt>
                <c:pt idx="884">
                  <c:v>0.95</c:v>
                </c:pt>
                <c:pt idx="885">
                  <c:v>0.95</c:v>
                </c:pt>
                <c:pt idx="886">
                  <c:v>0.95</c:v>
                </c:pt>
                <c:pt idx="887">
                  <c:v>0.95</c:v>
                </c:pt>
                <c:pt idx="888">
                  <c:v>0.95</c:v>
                </c:pt>
                <c:pt idx="889">
                  <c:v>0.95</c:v>
                </c:pt>
                <c:pt idx="890">
                  <c:v>0.95</c:v>
                </c:pt>
                <c:pt idx="891">
                  <c:v>0.95</c:v>
                </c:pt>
                <c:pt idx="892">
                  <c:v>0.95</c:v>
                </c:pt>
                <c:pt idx="893">
                  <c:v>0.95</c:v>
                </c:pt>
                <c:pt idx="894">
                  <c:v>0.95</c:v>
                </c:pt>
                <c:pt idx="895">
                  <c:v>0.95</c:v>
                </c:pt>
                <c:pt idx="896">
                  <c:v>0.95</c:v>
                </c:pt>
                <c:pt idx="897">
                  <c:v>0.95</c:v>
                </c:pt>
                <c:pt idx="898">
                  <c:v>0.95</c:v>
                </c:pt>
                <c:pt idx="899">
                  <c:v>0.95</c:v>
                </c:pt>
                <c:pt idx="900">
                  <c:v>0.95</c:v>
                </c:pt>
                <c:pt idx="901">
                  <c:v>0.95</c:v>
                </c:pt>
                <c:pt idx="902">
                  <c:v>0.95</c:v>
                </c:pt>
                <c:pt idx="903">
                  <c:v>0.95</c:v>
                </c:pt>
                <c:pt idx="904">
                  <c:v>0.95</c:v>
                </c:pt>
                <c:pt idx="905">
                  <c:v>0.95</c:v>
                </c:pt>
                <c:pt idx="906">
                  <c:v>0.95</c:v>
                </c:pt>
                <c:pt idx="907">
                  <c:v>0.95</c:v>
                </c:pt>
                <c:pt idx="908">
                  <c:v>0.95</c:v>
                </c:pt>
                <c:pt idx="909">
                  <c:v>0.95</c:v>
                </c:pt>
                <c:pt idx="910">
                  <c:v>0.95</c:v>
                </c:pt>
                <c:pt idx="911">
                  <c:v>0.95</c:v>
                </c:pt>
                <c:pt idx="912">
                  <c:v>0.95</c:v>
                </c:pt>
                <c:pt idx="913">
                  <c:v>0.95</c:v>
                </c:pt>
                <c:pt idx="914">
                  <c:v>0.95</c:v>
                </c:pt>
                <c:pt idx="915">
                  <c:v>0.95</c:v>
                </c:pt>
                <c:pt idx="916">
                  <c:v>0.95</c:v>
                </c:pt>
                <c:pt idx="917">
                  <c:v>0.95</c:v>
                </c:pt>
                <c:pt idx="918">
                  <c:v>0.95</c:v>
                </c:pt>
                <c:pt idx="919">
                  <c:v>0.95</c:v>
                </c:pt>
                <c:pt idx="920">
                  <c:v>0.95</c:v>
                </c:pt>
                <c:pt idx="921">
                  <c:v>0.95</c:v>
                </c:pt>
                <c:pt idx="922">
                  <c:v>0.95</c:v>
                </c:pt>
                <c:pt idx="923">
                  <c:v>0.95</c:v>
                </c:pt>
                <c:pt idx="924">
                  <c:v>0.95</c:v>
                </c:pt>
                <c:pt idx="925">
                  <c:v>0.95</c:v>
                </c:pt>
                <c:pt idx="926">
                  <c:v>0.95</c:v>
                </c:pt>
                <c:pt idx="927">
                  <c:v>0.95</c:v>
                </c:pt>
                <c:pt idx="928">
                  <c:v>0.95</c:v>
                </c:pt>
                <c:pt idx="929">
                  <c:v>0.95</c:v>
                </c:pt>
                <c:pt idx="930">
                  <c:v>0.95</c:v>
                </c:pt>
                <c:pt idx="931">
                  <c:v>0.95</c:v>
                </c:pt>
                <c:pt idx="932">
                  <c:v>0.95</c:v>
                </c:pt>
                <c:pt idx="933">
                  <c:v>0.95</c:v>
                </c:pt>
                <c:pt idx="934">
                  <c:v>0.95</c:v>
                </c:pt>
                <c:pt idx="935">
                  <c:v>0.95</c:v>
                </c:pt>
                <c:pt idx="936">
                  <c:v>0.95</c:v>
                </c:pt>
                <c:pt idx="937">
                  <c:v>0.95</c:v>
                </c:pt>
                <c:pt idx="938">
                  <c:v>0.95</c:v>
                </c:pt>
                <c:pt idx="939">
                  <c:v>0.95</c:v>
                </c:pt>
                <c:pt idx="940">
                  <c:v>0.95</c:v>
                </c:pt>
                <c:pt idx="941">
                  <c:v>0.95</c:v>
                </c:pt>
                <c:pt idx="942">
                  <c:v>0.95</c:v>
                </c:pt>
                <c:pt idx="943">
                  <c:v>0.95</c:v>
                </c:pt>
                <c:pt idx="944">
                  <c:v>0.95</c:v>
                </c:pt>
                <c:pt idx="945">
                  <c:v>0.95</c:v>
                </c:pt>
                <c:pt idx="946">
                  <c:v>0.95</c:v>
                </c:pt>
                <c:pt idx="947">
                  <c:v>0.95</c:v>
                </c:pt>
                <c:pt idx="948">
                  <c:v>0.95</c:v>
                </c:pt>
                <c:pt idx="949">
                  <c:v>0.95</c:v>
                </c:pt>
                <c:pt idx="950">
                  <c:v>0.95</c:v>
                </c:pt>
                <c:pt idx="951">
                  <c:v>0.95</c:v>
                </c:pt>
                <c:pt idx="952">
                  <c:v>0.95</c:v>
                </c:pt>
                <c:pt idx="953">
                  <c:v>0.95</c:v>
                </c:pt>
                <c:pt idx="954">
                  <c:v>0.95</c:v>
                </c:pt>
                <c:pt idx="955">
                  <c:v>0.95</c:v>
                </c:pt>
                <c:pt idx="956">
                  <c:v>0.95</c:v>
                </c:pt>
                <c:pt idx="957">
                  <c:v>0.95</c:v>
                </c:pt>
                <c:pt idx="958">
                  <c:v>0.95</c:v>
                </c:pt>
                <c:pt idx="959">
                  <c:v>0.95</c:v>
                </c:pt>
                <c:pt idx="960">
                  <c:v>0.95</c:v>
                </c:pt>
                <c:pt idx="961">
                  <c:v>0.95</c:v>
                </c:pt>
                <c:pt idx="962">
                  <c:v>0.95</c:v>
                </c:pt>
                <c:pt idx="963">
                  <c:v>0.95</c:v>
                </c:pt>
                <c:pt idx="964">
                  <c:v>0.95</c:v>
                </c:pt>
                <c:pt idx="965">
                  <c:v>0.95</c:v>
                </c:pt>
                <c:pt idx="966">
                  <c:v>0.95</c:v>
                </c:pt>
                <c:pt idx="967">
                  <c:v>0.95</c:v>
                </c:pt>
                <c:pt idx="968">
                  <c:v>0.95</c:v>
                </c:pt>
                <c:pt idx="969">
                  <c:v>0.95</c:v>
                </c:pt>
                <c:pt idx="970">
                  <c:v>0.95</c:v>
                </c:pt>
                <c:pt idx="971">
                  <c:v>0.95</c:v>
                </c:pt>
                <c:pt idx="972">
                  <c:v>0.95</c:v>
                </c:pt>
                <c:pt idx="973">
                  <c:v>0.95</c:v>
                </c:pt>
                <c:pt idx="974">
                  <c:v>0.95</c:v>
                </c:pt>
                <c:pt idx="975">
                  <c:v>0.95</c:v>
                </c:pt>
                <c:pt idx="976">
                  <c:v>0.95</c:v>
                </c:pt>
                <c:pt idx="977">
                  <c:v>0.95</c:v>
                </c:pt>
                <c:pt idx="978">
                  <c:v>0.95</c:v>
                </c:pt>
                <c:pt idx="979">
                  <c:v>0.95</c:v>
                </c:pt>
                <c:pt idx="980">
                  <c:v>0.95</c:v>
                </c:pt>
                <c:pt idx="981">
                  <c:v>0.95</c:v>
                </c:pt>
                <c:pt idx="982">
                  <c:v>0.95</c:v>
                </c:pt>
                <c:pt idx="983">
                  <c:v>0.95</c:v>
                </c:pt>
                <c:pt idx="984">
                  <c:v>0.95</c:v>
                </c:pt>
                <c:pt idx="985">
                  <c:v>0.95</c:v>
                </c:pt>
                <c:pt idx="986">
                  <c:v>0.95</c:v>
                </c:pt>
                <c:pt idx="987">
                  <c:v>0.95</c:v>
                </c:pt>
                <c:pt idx="988">
                  <c:v>0.95</c:v>
                </c:pt>
                <c:pt idx="989">
                  <c:v>0.95</c:v>
                </c:pt>
                <c:pt idx="990">
                  <c:v>0.95</c:v>
                </c:pt>
                <c:pt idx="991">
                  <c:v>0.95</c:v>
                </c:pt>
                <c:pt idx="992">
                  <c:v>0.95</c:v>
                </c:pt>
                <c:pt idx="993">
                  <c:v>0.95</c:v>
                </c:pt>
                <c:pt idx="994">
                  <c:v>0.95</c:v>
                </c:pt>
                <c:pt idx="995">
                  <c:v>0.95</c:v>
                </c:pt>
                <c:pt idx="996">
                  <c:v>0.95</c:v>
                </c:pt>
                <c:pt idx="997">
                  <c:v>0.95</c:v>
                </c:pt>
                <c:pt idx="998">
                  <c:v>0.95</c:v>
                </c:pt>
                <c:pt idx="999">
                  <c:v>0.95</c:v>
                </c:pt>
                <c:pt idx="1000">
                  <c:v>0.95</c:v>
                </c:pt>
                <c:pt idx="1001">
                  <c:v>0.95</c:v>
                </c:pt>
                <c:pt idx="1002">
                  <c:v>0.95</c:v>
                </c:pt>
                <c:pt idx="1003">
                  <c:v>0.95</c:v>
                </c:pt>
                <c:pt idx="1004">
                  <c:v>0.95</c:v>
                </c:pt>
                <c:pt idx="1005">
                  <c:v>0.95</c:v>
                </c:pt>
                <c:pt idx="1006">
                  <c:v>0.95</c:v>
                </c:pt>
                <c:pt idx="1007">
                  <c:v>0.95</c:v>
                </c:pt>
                <c:pt idx="1008">
                  <c:v>0.95</c:v>
                </c:pt>
                <c:pt idx="1009">
                  <c:v>0.95</c:v>
                </c:pt>
                <c:pt idx="1010">
                  <c:v>0.95</c:v>
                </c:pt>
                <c:pt idx="1011">
                  <c:v>0.95</c:v>
                </c:pt>
                <c:pt idx="1012">
                  <c:v>0.95</c:v>
                </c:pt>
                <c:pt idx="1013">
                  <c:v>0.95</c:v>
                </c:pt>
                <c:pt idx="1014">
                  <c:v>0.95</c:v>
                </c:pt>
                <c:pt idx="1015">
                  <c:v>0.95</c:v>
                </c:pt>
                <c:pt idx="1016">
                  <c:v>0.95</c:v>
                </c:pt>
                <c:pt idx="1017">
                  <c:v>0.95</c:v>
                </c:pt>
                <c:pt idx="1018">
                  <c:v>0.95</c:v>
                </c:pt>
                <c:pt idx="1019">
                  <c:v>0.95</c:v>
                </c:pt>
                <c:pt idx="1020">
                  <c:v>0.95</c:v>
                </c:pt>
                <c:pt idx="1021">
                  <c:v>0.95</c:v>
                </c:pt>
                <c:pt idx="1022">
                  <c:v>0.95</c:v>
                </c:pt>
                <c:pt idx="1023">
                  <c:v>0.95</c:v>
                </c:pt>
                <c:pt idx="1024">
                  <c:v>0.95</c:v>
                </c:pt>
                <c:pt idx="1025">
                  <c:v>0.95</c:v>
                </c:pt>
                <c:pt idx="1026">
                  <c:v>0.95</c:v>
                </c:pt>
                <c:pt idx="1027">
                  <c:v>0.95</c:v>
                </c:pt>
                <c:pt idx="1028">
                  <c:v>0.95</c:v>
                </c:pt>
                <c:pt idx="1029">
                  <c:v>0.95</c:v>
                </c:pt>
                <c:pt idx="1030">
                  <c:v>0.95</c:v>
                </c:pt>
                <c:pt idx="1031">
                  <c:v>0.95</c:v>
                </c:pt>
                <c:pt idx="1032">
                  <c:v>0.95</c:v>
                </c:pt>
                <c:pt idx="1033">
                  <c:v>0.95</c:v>
                </c:pt>
                <c:pt idx="1034">
                  <c:v>0.95</c:v>
                </c:pt>
                <c:pt idx="1035">
                  <c:v>0.95</c:v>
                </c:pt>
                <c:pt idx="1036">
                  <c:v>0.95</c:v>
                </c:pt>
                <c:pt idx="1037">
                  <c:v>0.95</c:v>
                </c:pt>
                <c:pt idx="1038">
                  <c:v>0.95</c:v>
                </c:pt>
                <c:pt idx="1039">
                  <c:v>0.95</c:v>
                </c:pt>
                <c:pt idx="1040">
                  <c:v>0.95</c:v>
                </c:pt>
                <c:pt idx="1041">
                  <c:v>0.95</c:v>
                </c:pt>
                <c:pt idx="1042">
                  <c:v>0.95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0.95</c:v>
                </c:pt>
                <c:pt idx="1050">
                  <c:v>0.95</c:v>
                </c:pt>
                <c:pt idx="1051">
                  <c:v>0.95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0.95</c:v>
                </c:pt>
                <c:pt idx="1058">
                  <c:v>0.95</c:v>
                </c:pt>
                <c:pt idx="1059">
                  <c:v>0.95</c:v>
                </c:pt>
                <c:pt idx="1060">
                  <c:v>0.95</c:v>
                </c:pt>
                <c:pt idx="1061">
                  <c:v>0.95</c:v>
                </c:pt>
                <c:pt idx="1062">
                  <c:v>0.95</c:v>
                </c:pt>
                <c:pt idx="1063">
                  <c:v>0.95</c:v>
                </c:pt>
                <c:pt idx="1064">
                  <c:v>0.95</c:v>
                </c:pt>
                <c:pt idx="1065">
                  <c:v>0.95</c:v>
                </c:pt>
                <c:pt idx="1066">
                  <c:v>0.95</c:v>
                </c:pt>
                <c:pt idx="1067">
                  <c:v>0.95</c:v>
                </c:pt>
                <c:pt idx="1068">
                  <c:v>0.95</c:v>
                </c:pt>
                <c:pt idx="1069">
                  <c:v>0.95</c:v>
                </c:pt>
                <c:pt idx="1070">
                  <c:v>0.95</c:v>
                </c:pt>
                <c:pt idx="1071">
                  <c:v>0.95</c:v>
                </c:pt>
                <c:pt idx="1072">
                  <c:v>0.95</c:v>
                </c:pt>
                <c:pt idx="1073">
                  <c:v>0.95</c:v>
                </c:pt>
                <c:pt idx="1074">
                  <c:v>0.95</c:v>
                </c:pt>
                <c:pt idx="1075">
                  <c:v>0.95</c:v>
                </c:pt>
                <c:pt idx="1076">
                  <c:v>0.95</c:v>
                </c:pt>
                <c:pt idx="1077">
                  <c:v>0.95</c:v>
                </c:pt>
                <c:pt idx="1078">
                  <c:v>0.95</c:v>
                </c:pt>
                <c:pt idx="1079">
                  <c:v>0.95</c:v>
                </c:pt>
                <c:pt idx="1080">
                  <c:v>0.95</c:v>
                </c:pt>
                <c:pt idx="1081">
                  <c:v>0.95</c:v>
                </c:pt>
                <c:pt idx="1082">
                  <c:v>0.95</c:v>
                </c:pt>
                <c:pt idx="1083">
                  <c:v>0.95</c:v>
                </c:pt>
                <c:pt idx="1084">
                  <c:v>0.95</c:v>
                </c:pt>
                <c:pt idx="1085">
                  <c:v>0.95</c:v>
                </c:pt>
                <c:pt idx="1086">
                  <c:v>0.95</c:v>
                </c:pt>
                <c:pt idx="1087">
                  <c:v>0.95</c:v>
                </c:pt>
                <c:pt idx="1088">
                  <c:v>0.95</c:v>
                </c:pt>
                <c:pt idx="1089">
                  <c:v>0.95</c:v>
                </c:pt>
                <c:pt idx="1090">
                  <c:v>0.95</c:v>
                </c:pt>
                <c:pt idx="1091">
                  <c:v>0.95</c:v>
                </c:pt>
                <c:pt idx="1092">
                  <c:v>0.95</c:v>
                </c:pt>
                <c:pt idx="1093">
                  <c:v>0.95</c:v>
                </c:pt>
                <c:pt idx="1094">
                  <c:v>0.95</c:v>
                </c:pt>
                <c:pt idx="1095">
                  <c:v>0.95</c:v>
                </c:pt>
                <c:pt idx="1096">
                  <c:v>0.95</c:v>
                </c:pt>
                <c:pt idx="1097">
                  <c:v>0.95</c:v>
                </c:pt>
                <c:pt idx="1098">
                  <c:v>0.95</c:v>
                </c:pt>
                <c:pt idx="1099">
                  <c:v>0.95</c:v>
                </c:pt>
                <c:pt idx="1100">
                  <c:v>0.95</c:v>
                </c:pt>
                <c:pt idx="1101">
                  <c:v>0.95</c:v>
                </c:pt>
                <c:pt idx="1102">
                  <c:v>0.95</c:v>
                </c:pt>
                <c:pt idx="1103">
                  <c:v>0.95</c:v>
                </c:pt>
                <c:pt idx="1104">
                  <c:v>0.95</c:v>
                </c:pt>
                <c:pt idx="1105">
                  <c:v>0.95</c:v>
                </c:pt>
                <c:pt idx="1106">
                  <c:v>0.95</c:v>
                </c:pt>
                <c:pt idx="1107">
                  <c:v>0.95</c:v>
                </c:pt>
                <c:pt idx="1108">
                  <c:v>0.95</c:v>
                </c:pt>
                <c:pt idx="1109">
                  <c:v>0.95</c:v>
                </c:pt>
                <c:pt idx="1110">
                  <c:v>0.95</c:v>
                </c:pt>
                <c:pt idx="1111">
                  <c:v>0.95</c:v>
                </c:pt>
                <c:pt idx="1112">
                  <c:v>0.95</c:v>
                </c:pt>
                <c:pt idx="1113">
                  <c:v>0.95</c:v>
                </c:pt>
                <c:pt idx="1114">
                  <c:v>0.95</c:v>
                </c:pt>
                <c:pt idx="1115">
                  <c:v>0.95</c:v>
                </c:pt>
                <c:pt idx="1116">
                  <c:v>0.95</c:v>
                </c:pt>
                <c:pt idx="1117">
                  <c:v>0.95</c:v>
                </c:pt>
                <c:pt idx="1118">
                  <c:v>0.95</c:v>
                </c:pt>
                <c:pt idx="1119">
                  <c:v>0.95</c:v>
                </c:pt>
                <c:pt idx="1120">
                  <c:v>0.95</c:v>
                </c:pt>
                <c:pt idx="1121">
                  <c:v>0.95</c:v>
                </c:pt>
                <c:pt idx="1122">
                  <c:v>0.95</c:v>
                </c:pt>
                <c:pt idx="1123">
                  <c:v>0.95</c:v>
                </c:pt>
                <c:pt idx="1124">
                  <c:v>0.95</c:v>
                </c:pt>
                <c:pt idx="1125">
                  <c:v>0.95</c:v>
                </c:pt>
                <c:pt idx="1126">
                  <c:v>0.95</c:v>
                </c:pt>
                <c:pt idx="1127">
                  <c:v>0.95</c:v>
                </c:pt>
                <c:pt idx="1128">
                  <c:v>0.95</c:v>
                </c:pt>
                <c:pt idx="1129">
                  <c:v>0.95</c:v>
                </c:pt>
                <c:pt idx="1130">
                  <c:v>0.95</c:v>
                </c:pt>
                <c:pt idx="1131">
                  <c:v>0.95</c:v>
                </c:pt>
                <c:pt idx="1132">
                  <c:v>0.95</c:v>
                </c:pt>
                <c:pt idx="1133">
                  <c:v>0.95</c:v>
                </c:pt>
                <c:pt idx="1134">
                  <c:v>0.95</c:v>
                </c:pt>
                <c:pt idx="1135">
                  <c:v>0.95</c:v>
                </c:pt>
                <c:pt idx="1136">
                  <c:v>0.95</c:v>
                </c:pt>
                <c:pt idx="1137">
                  <c:v>0.95</c:v>
                </c:pt>
                <c:pt idx="1138">
                  <c:v>0.95</c:v>
                </c:pt>
                <c:pt idx="1139">
                  <c:v>0.95</c:v>
                </c:pt>
                <c:pt idx="1140">
                  <c:v>0.95</c:v>
                </c:pt>
                <c:pt idx="1141">
                  <c:v>0.95</c:v>
                </c:pt>
                <c:pt idx="1142">
                  <c:v>0.95</c:v>
                </c:pt>
                <c:pt idx="1143">
                  <c:v>0.95</c:v>
                </c:pt>
                <c:pt idx="1144">
                  <c:v>0.95</c:v>
                </c:pt>
                <c:pt idx="1145">
                  <c:v>0.95</c:v>
                </c:pt>
                <c:pt idx="1146">
                  <c:v>0.95</c:v>
                </c:pt>
                <c:pt idx="1147">
                  <c:v>0.95</c:v>
                </c:pt>
                <c:pt idx="1148">
                  <c:v>0.95</c:v>
                </c:pt>
                <c:pt idx="1149">
                  <c:v>0.95</c:v>
                </c:pt>
                <c:pt idx="1150">
                  <c:v>0.95</c:v>
                </c:pt>
                <c:pt idx="1151">
                  <c:v>0.95</c:v>
                </c:pt>
                <c:pt idx="1152">
                  <c:v>0.95</c:v>
                </c:pt>
                <c:pt idx="1153">
                  <c:v>0.95</c:v>
                </c:pt>
                <c:pt idx="1154">
                  <c:v>0.95</c:v>
                </c:pt>
                <c:pt idx="1155">
                  <c:v>0.95</c:v>
                </c:pt>
                <c:pt idx="1156">
                  <c:v>0.95</c:v>
                </c:pt>
                <c:pt idx="1157">
                  <c:v>0.95</c:v>
                </c:pt>
                <c:pt idx="1158">
                  <c:v>0.95</c:v>
                </c:pt>
                <c:pt idx="1159">
                  <c:v>0.95</c:v>
                </c:pt>
                <c:pt idx="1160">
                  <c:v>0.95</c:v>
                </c:pt>
                <c:pt idx="1161">
                  <c:v>0.95</c:v>
                </c:pt>
                <c:pt idx="1162">
                  <c:v>0.95</c:v>
                </c:pt>
                <c:pt idx="1163">
                  <c:v>0.95</c:v>
                </c:pt>
                <c:pt idx="1164">
                  <c:v>0.95</c:v>
                </c:pt>
                <c:pt idx="1165">
                  <c:v>0.95</c:v>
                </c:pt>
                <c:pt idx="1166">
                  <c:v>0.95</c:v>
                </c:pt>
                <c:pt idx="1167">
                  <c:v>0.95</c:v>
                </c:pt>
                <c:pt idx="1168">
                  <c:v>0.95</c:v>
                </c:pt>
                <c:pt idx="1169">
                  <c:v>0.95</c:v>
                </c:pt>
                <c:pt idx="1170">
                  <c:v>0.95</c:v>
                </c:pt>
                <c:pt idx="1171">
                  <c:v>0.95</c:v>
                </c:pt>
                <c:pt idx="1172">
                  <c:v>0.95</c:v>
                </c:pt>
                <c:pt idx="1173">
                  <c:v>0.95</c:v>
                </c:pt>
                <c:pt idx="1174">
                  <c:v>0.95</c:v>
                </c:pt>
                <c:pt idx="1175">
                  <c:v>0.95</c:v>
                </c:pt>
                <c:pt idx="1176">
                  <c:v>0.95</c:v>
                </c:pt>
                <c:pt idx="1177">
                  <c:v>0.95</c:v>
                </c:pt>
                <c:pt idx="1178">
                  <c:v>0.95</c:v>
                </c:pt>
                <c:pt idx="1179">
                  <c:v>0.95</c:v>
                </c:pt>
                <c:pt idx="1180">
                  <c:v>0.95</c:v>
                </c:pt>
                <c:pt idx="1181">
                  <c:v>0.95</c:v>
                </c:pt>
                <c:pt idx="1182">
                  <c:v>0.95</c:v>
                </c:pt>
                <c:pt idx="1183">
                  <c:v>0.95</c:v>
                </c:pt>
                <c:pt idx="1184">
                  <c:v>0.95</c:v>
                </c:pt>
                <c:pt idx="1185">
                  <c:v>0.95</c:v>
                </c:pt>
                <c:pt idx="1186">
                  <c:v>0.95</c:v>
                </c:pt>
                <c:pt idx="1187">
                  <c:v>0.95</c:v>
                </c:pt>
                <c:pt idx="1188">
                  <c:v>0.95</c:v>
                </c:pt>
                <c:pt idx="1189">
                  <c:v>0.95</c:v>
                </c:pt>
                <c:pt idx="1190">
                  <c:v>0.95</c:v>
                </c:pt>
                <c:pt idx="1191">
                  <c:v>0.95</c:v>
                </c:pt>
                <c:pt idx="1192">
                  <c:v>0.95</c:v>
                </c:pt>
                <c:pt idx="1193">
                  <c:v>0.95</c:v>
                </c:pt>
                <c:pt idx="1194">
                  <c:v>0.95</c:v>
                </c:pt>
                <c:pt idx="1195">
                  <c:v>0.95</c:v>
                </c:pt>
                <c:pt idx="1196">
                  <c:v>0.95</c:v>
                </c:pt>
                <c:pt idx="1197">
                  <c:v>0.95</c:v>
                </c:pt>
                <c:pt idx="1198">
                  <c:v>0.95</c:v>
                </c:pt>
                <c:pt idx="1199">
                  <c:v>0.95</c:v>
                </c:pt>
                <c:pt idx="1200">
                  <c:v>0.95</c:v>
                </c:pt>
                <c:pt idx="1201">
                  <c:v>0.95</c:v>
                </c:pt>
                <c:pt idx="1202">
                  <c:v>0.95</c:v>
                </c:pt>
                <c:pt idx="1203">
                  <c:v>0.95</c:v>
                </c:pt>
                <c:pt idx="1204">
                  <c:v>0.95</c:v>
                </c:pt>
                <c:pt idx="1205">
                  <c:v>0.95</c:v>
                </c:pt>
                <c:pt idx="1206">
                  <c:v>0.95</c:v>
                </c:pt>
                <c:pt idx="1207">
                  <c:v>0.95</c:v>
                </c:pt>
                <c:pt idx="1208">
                  <c:v>0.95</c:v>
                </c:pt>
                <c:pt idx="1209">
                  <c:v>0.95</c:v>
                </c:pt>
                <c:pt idx="1210">
                  <c:v>0.95</c:v>
                </c:pt>
                <c:pt idx="1211">
                  <c:v>0.95</c:v>
                </c:pt>
                <c:pt idx="1212">
                  <c:v>0.95</c:v>
                </c:pt>
                <c:pt idx="1213">
                  <c:v>0.95</c:v>
                </c:pt>
                <c:pt idx="1214">
                  <c:v>0.95</c:v>
                </c:pt>
                <c:pt idx="1215">
                  <c:v>0.95</c:v>
                </c:pt>
                <c:pt idx="1216">
                  <c:v>0.95</c:v>
                </c:pt>
                <c:pt idx="1217">
                  <c:v>0.95</c:v>
                </c:pt>
                <c:pt idx="1218">
                  <c:v>0.95</c:v>
                </c:pt>
                <c:pt idx="1219">
                  <c:v>0.95</c:v>
                </c:pt>
                <c:pt idx="1220">
                  <c:v>0.95</c:v>
                </c:pt>
                <c:pt idx="1221">
                  <c:v>0.95</c:v>
                </c:pt>
                <c:pt idx="1222">
                  <c:v>0.95</c:v>
                </c:pt>
                <c:pt idx="1223">
                  <c:v>0.95</c:v>
                </c:pt>
                <c:pt idx="1224">
                  <c:v>0.95</c:v>
                </c:pt>
                <c:pt idx="1225">
                  <c:v>0.95</c:v>
                </c:pt>
                <c:pt idx="1226">
                  <c:v>0.95</c:v>
                </c:pt>
                <c:pt idx="1227">
                  <c:v>0.95</c:v>
                </c:pt>
                <c:pt idx="1228">
                  <c:v>0.95</c:v>
                </c:pt>
                <c:pt idx="1229">
                  <c:v>0.95</c:v>
                </c:pt>
                <c:pt idx="1230">
                  <c:v>0.95</c:v>
                </c:pt>
                <c:pt idx="1231">
                  <c:v>0.95</c:v>
                </c:pt>
                <c:pt idx="1232">
                  <c:v>0.95</c:v>
                </c:pt>
                <c:pt idx="1233">
                  <c:v>0.95</c:v>
                </c:pt>
                <c:pt idx="1234">
                  <c:v>0.95</c:v>
                </c:pt>
                <c:pt idx="1235">
                  <c:v>0.95</c:v>
                </c:pt>
                <c:pt idx="1236">
                  <c:v>0.95</c:v>
                </c:pt>
                <c:pt idx="1237">
                  <c:v>0.95</c:v>
                </c:pt>
                <c:pt idx="1238">
                  <c:v>0.95</c:v>
                </c:pt>
                <c:pt idx="1239">
                  <c:v>0.95</c:v>
                </c:pt>
                <c:pt idx="1240">
                  <c:v>0.95</c:v>
                </c:pt>
                <c:pt idx="1241">
                  <c:v>0.95</c:v>
                </c:pt>
                <c:pt idx="1242">
                  <c:v>0.95</c:v>
                </c:pt>
                <c:pt idx="1243">
                  <c:v>0.95</c:v>
                </c:pt>
                <c:pt idx="1244">
                  <c:v>0.95</c:v>
                </c:pt>
                <c:pt idx="1245">
                  <c:v>0.95</c:v>
                </c:pt>
                <c:pt idx="1246">
                  <c:v>0.95</c:v>
                </c:pt>
                <c:pt idx="1247">
                  <c:v>0.95</c:v>
                </c:pt>
                <c:pt idx="1248">
                  <c:v>0.95</c:v>
                </c:pt>
                <c:pt idx="1249">
                  <c:v>0.95</c:v>
                </c:pt>
                <c:pt idx="1250">
                  <c:v>0.95</c:v>
                </c:pt>
                <c:pt idx="1251">
                  <c:v>0.95</c:v>
                </c:pt>
                <c:pt idx="1252">
                  <c:v>0.95</c:v>
                </c:pt>
                <c:pt idx="1253">
                  <c:v>0.95</c:v>
                </c:pt>
                <c:pt idx="1254">
                  <c:v>0.95</c:v>
                </c:pt>
                <c:pt idx="1255">
                  <c:v>0.95</c:v>
                </c:pt>
                <c:pt idx="1256">
                  <c:v>0.95</c:v>
                </c:pt>
                <c:pt idx="1257">
                  <c:v>0.95</c:v>
                </c:pt>
                <c:pt idx="1258">
                  <c:v>0.95</c:v>
                </c:pt>
                <c:pt idx="1259">
                  <c:v>0.95</c:v>
                </c:pt>
                <c:pt idx="1260">
                  <c:v>0.95</c:v>
                </c:pt>
                <c:pt idx="1261">
                  <c:v>0.95</c:v>
                </c:pt>
                <c:pt idx="1262">
                  <c:v>0.95</c:v>
                </c:pt>
                <c:pt idx="1263">
                  <c:v>0.95</c:v>
                </c:pt>
                <c:pt idx="1264">
                  <c:v>0.95</c:v>
                </c:pt>
                <c:pt idx="1265">
                  <c:v>0.95</c:v>
                </c:pt>
                <c:pt idx="1266">
                  <c:v>0.95</c:v>
                </c:pt>
                <c:pt idx="1267">
                  <c:v>0.95</c:v>
                </c:pt>
                <c:pt idx="1268">
                  <c:v>0.95</c:v>
                </c:pt>
                <c:pt idx="1269">
                  <c:v>0.95</c:v>
                </c:pt>
                <c:pt idx="1270">
                  <c:v>0.95</c:v>
                </c:pt>
                <c:pt idx="1271">
                  <c:v>0.95</c:v>
                </c:pt>
                <c:pt idx="1272">
                  <c:v>0.95</c:v>
                </c:pt>
                <c:pt idx="1273">
                  <c:v>0.95</c:v>
                </c:pt>
                <c:pt idx="1274">
                  <c:v>0.95</c:v>
                </c:pt>
                <c:pt idx="1275">
                  <c:v>0.95</c:v>
                </c:pt>
                <c:pt idx="1276">
                  <c:v>0.95</c:v>
                </c:pt>
                <c:pt idx="1277">
                  <c:v>0.95</c:v>
                </c:pt>
                <c:pt idx="1278">
                  <c:v>0.95</c:v>
                </c:pt>
                <c:pt idx="1279">
                  <c:v>0.95</c:v>
                </c:pt>
                <c:pt idx="1280">
                  <c:v>0.95</c:v>
                </c:pt>
                <c:pt idx="1281">
                  <c:v>0.95</c:v>
                </c:pt>
                <c:pt idx="1282">
                  <c:v>0.95</c:v>
                </c:pt>
                <c:pt idx="1283">
                  <c:v>0.95</c:v>
                </c:pt>
                <c:pt idx="1284">
                  <c:v>0.95</c:v>
                </c:pt>
                <c:pt idx="1285">
                  <c:v>0.95</c:v>
                </c:pt>
                <c:pt idx="1286">
                  <c:v>0.95</c:v>
                </c:pt>
                <c:pt idx="1287">
                  <c:v>0.95</c:v>
                </c:pt>
                <c:pt idx="1288">
                  <c:v>0.95</c:v>
                </c:pt>
                <c:pt idx="1289">
                  <c:v>0.95</c:v>
                </c:pt>
                <c:pt idx="1290">
                  <c:v>0.95</c:v>
                </c:pt>
                <c:pt idx="1291">
                  <c:v>0.95</c:v>
                </c:pt>
                <c:pt idx="1292">
                  <c:v>0.95</c:v>
                </c:pt>
                <c:pt idx="1293">
                  <c:v>0.95</c:v>
                </c:pt>
                <c:pt idx="1294">
                  <c:v>0.95</c:v>
                </c:pt>
                <c:pt idx="1295">
                  <c:v>0.95</c:v>
                </c:pt>
                <c:pt idx="1296">
                  <c:v>0.95</c:v>
                </c:pt>
                <c:pt idx="1297">
                  <c:v>0.95</c:v>
                </c:pt>
                <c:pt idx="1298">
                  <c:v>0.95</c:v>
                </c:pt>
                <c:pt idx="1299">
                  <c:v>0.95</c:v>
                </c:pt>
                <c:pt idx="1300">
                  <c:v>0.95</c:v>
                </c:pt>
                <c:pt idx="1301">
                  <c:v>0.95</c:v>
                </c:pt>
                <c:pt idx="1302">
                  <c:v>0.95</c:v>
                </c:pt>
                <c:pt idx="1303">
                  <c:v>0.95</c:v>
                </c:pt>
                <c:pt idx="1304">
                  <c:v>0.95</c:v>
                </c:pt>
                <c:pt idx="1305">
                  <c:v>0.95</c:v>
                </c:pt>
                <c:pt idx="1306">
                  <c:v>0.95</c:v>
                </c:pt>
                <c:pt idx="1307">
                  <c:v>0.95</c:v>
                </c:pt>
                <c:pt idx="1308">
                  <c:v>0.95</c:v>
                </c:pt>
                <c:pt idx="1309">
                  <c:v>0.95</c:v>
                </c:pt>
                <c:pt idx="1310">
                  <c:v>0.95</c:v>
                </c:pt>
                <c:pt idx="1311">
                  <c:v>0.95</c:v>
                </c:pt>
                <c:pt idx="1312">
                  <c:v>0.95</c:v>
                </c:pt>
                <c:pt idx="1313">
                  <c:v>0.95</c:v>
                </c:pt>
                <c:pt idx="1314">
                  <c:v>0.95</c:v>
                </c:pt>
                <c:pt idx="1315">
                  <c:v>0.95</c:v>
                </c:pt>
                <c:pt idx="1316">
                  <c:v>0.95</c:v>
                </c:pt>
                <c:pt idx="1317">
                  <c:v>0.95</c:v>
                </c:pt>
                <c:pt idx="1318">
                  <c:v>0.95</c:v>
                </c:pt>
                <c:pt idx="1319">
                  <c:v>0.95</c:v>
                </c:pt>
                <c:pt idx="1320">
                  <c:v>0.95</c:v>
                </c:pt>
                <c:pt idx="1321">
                  <c:v>0.95</c:v>
                </c:pt>
                <c:pt idx="1322">
                  <c:v>0.95</c:v>
                </c:pt>
                <c:pt idx="1323">
                  <c:v>0.95</c:v>
                </c:pt>
                <c:pt idx="1324">
                  <c:v>0.95</c:v>
                </c:pt>
                <c:pt idx="1325">
                  <c:v>0.95</c:v>
                </c:pt>
                <c:pt idx="1326">
                  <c:v>0.95</c:v>
                </c:pt>
                <c:pt idx="1327">
                  <c:v>0.95</c:v>
                </c:pt>
                <c:pt idx="1328">
                  <c:v>0.95</c:v>
                </c:pt>
                <c:pt idx="1329">
                  <c:v>0.95</c:v>
                </c:pt>
                <c:pt idx="1330">
                  <c:v>0.95</c:v>
                </c:pt>
                <c:pt idx="1331">
                  <c:v>0.95</c:v>
                </c:pt>
                <c:pt idx="1332">
                  <c:v>0.95</c:v>
                </c:pt>
                <c:pt idx="1333">
                  <c:v>0.95</c:v>
                </c:pt>
                <c:pt idx="1334">
                  <c:v>0.95</c:v>
                </c:pt>
                <c:pt idx="1335">
                  <c:v>0.95</c:v>
                </c:pt>
                <c:pt idx="1336">
                  <c:v>0.95</c:v>
                </c:pt>
                <c:pt idx="1337">
                  <c:v>0.95</c:v>
                </c:pt>
                <c:pt idx="1338">
                  <c:v>0.95</c:v>
                </c:pt>
                <c:pt idx="1339">
                  <c:v>0.95</c:v>
                </c:pt>
                <c:pt idx="1340">
                  <c:v>0.95</c:v>
                </c:pt>
                <c:pt idx="1341">
                  <c:v>0.95</c:v>
                </c:pt>
                <c:pt idx="1342">
                  <c:v>0.95</c:v>
                </c:pt>
                <c:pt idx="1343">
                  <c:v>0.95</c:v>
                </c:pt>
                <c:pt idx="1344">
                  <c:v>0.95</c:v>
                </c:pt>
                <c:pt idx="1345">
                  <c:v>0.95</c:v>
                </c:pt>
                <c:pt idx="1346">
                  <c:v>0.95</c:v>
                </c:pt>
                <c:pt idx="1347">
                  <c:v>0.95</c:v>
                </c:pt>
                <c:pt idx="1348">
                  <c:v>0.95</c:v>
                </c:pt>
                <c:pt idx="1349">
                  <c:v>0.95</c:v>
                </c:pt>
                <c:pt idx="1350">
                  <c:v>0.95</c:v>
                </c:pt>
                <c:pt idx="1351">
                  <c:v>0.95</c:v>
                </c:pt>
                <c:pt idx="1352">
                  <c:v>0.95</c:v>
                </c:pt>
                <c:pt idx="1353">
                  <c:v>0.95</c:v>
                </c:pt>
                <c:pt idx="1354">
                  <c:v>0.95</c:v>
                </c:pt>
                <c:pt idx="1355">
                  <c:v>0.95</c:v>
                </c:pt>
                <c:pt idx="1356">
                  <c:v>0.95</c:v>
                </c:pt>
                <c:pt idx="1357">
                  <c:v>0.95</c:v>
                </c:pt>
                <c:pt idx="1358">
                  <c:v>0.95</c:v>
                </c:pt>
                <c:pt idx="1359">
                  <c:v>0.95</c:v>
                </c:pt>
                <c:pt idx="1360">
                  <c:v>0.95</c:v>
                </c:pt>
                <c:pt idx="1361">
                  <c:v>0.95</c:v>
                </c:pt>
                <c:pt idx="1362">
                  <c:v>0.95</c:v>
                </c:pt>
                <c:pt idx="1363">
                  <c:v>0.95</c:v>
                </c:pt>
                <c:pt idx="1364">
                  <c:v>0.95</c:v>
                </c:pt>
                <c:pt idx="1365">
                  <c:v>0.95</c:v>
                </c:pt>
                <c:pt idx="1366">
                  <c:v>0.95</c:v>
                </c:pt>
                <c:pt idx="1367">
                  <c:v>0.95</c:v>
                </c:pt>
                <c:pt idx="1368">
                  <c:v>0.95</c:v>
                </c:pt>
                <c:pt idx="1369">
                  <c:v>0.95</c:v>
                </c:pt>
                <c:pt idx="1370">
                  <c:v>0.95</c:v>
                </c:pt>
                <c:pt idx="1371">
                  <c:v>0.95</c:v>
                </c:pt>
                <c:pt idx="1372">
                  <c:v>0.95</c:v>
                </c:pt>
                <c:pt idx="1373">
                  <c:v>0.95</c:v>
                </c:pt>
                <c:pt idx="1374">
                  <c:v>0.95</c:v>
                </c:pt>
                <c:pt idx="1375">
                  <c:v>0.95</c:v>
                </c:pt>
                <c:pt idx="1376">
                  <c:v>0.95</c:v>
                </c:pt>
                <c:pt idx="1377">
                  <c:v>0.95</c:v>
                </c:pt>
                <c:pt idx="1378">
                  <c:v>0.95</c:v>
                </c:pt>
                <c:pt idx="1379">
                  <c:v>0.95</c:v>
                </c:pt>
                <c:pt idx="1380">
                  <c:v>0.95</c:v>
                </c:pt>
                <c:pt idx="1381">
                  <c:v>0.95</c:v>
                </c:pt>
                <c:pt idx="1382">
                  <c:v>0.95</c:v>
                </c:pt>
                <c:pt idx="1383">
                  <c:v>0.95</c:v>
                </c:pt>
                <c:pt idx="1384">
                  <c:v>0.95</c:v>
                </c:pt>
                <c:pt idx="1385">
                  <c:v>0.95</c:v>
                </c:pt>
                <c:pt idx="1386">
                  <c:v>0.95</c:v>
                </c:pt>
                <c:pt idx="1387">
                  <c:v>0.95</c:v>
                </c:pt>
                <c:pt idx="1388">
                  <c:v>0.95</c:v>
                </c:pt>
                <c:pt idx="1389">
                  <c:v>0.95</c:v>
                </c:pt>
                <c:pt idx="1390">
                  <c:v>0.95</c:v>
                </c:pt>
                <c:pt idx="1391">
                  <c:v>0.95</c:v>
                </c:pt>
                <c:pt idx="1392">
                  <c:v>0.95</c:v>
                </c:pt>
                <c:pt idx="1393">
                  <c:v>0.95</c:v>
                </c:pt>
                <c:pt idx="1394">
                  <c:v>0.95</c:v>
                </c:pt>
                <c:pt idx="1395">
                  <c:v>0.95</c:v>
                </c:pt>
                <c:pt idx="1396">
                  <c:v>0.95</c:v>
                </c:pt>
                <c:pt idx="1397">
                  <c:v>0.95</c:v>
                </c:pt>
                <c:pt idx="1398">
                  <c:v>0.95</c:v>
                </c:pt>
                <c:pt idx="1399">
                  <c:v>0.95</c:v>
                </c:pt>
                <c:pt idx="1400">
                  <c:v>0.95</c:v>
                </c:pt>
                <c:pt idx="1401">
                  <c:v>0.95</c:v>
                </c:pt>
                <c:pt idx="1402">
                  <c:v>0.95</c:v>
                </c:pt>
                <c:pt idx="1403">
                  <c:v>0.95</c:v>
                </c:pt>
                <c:pt idx="1404">
                  <c:v>0.95</c:v>
                </c:pt>
                <c:pt idx="1405">
                  <c:v>0.95</c:v>
                </c:pt>
                <c:pt idx="1406">
                  <c:v>0.95</c:v>
                </c:pt>
                <c:pt idx="1407">
                  <c:v>0.95</c:v>
                </c:pt>
                <c:pt idx="1408">
                  <c:v>0.95</c:v>
                </c:pt>
                <c:pt idx="1409">
                  <c:v>0.95</c:v>
                </c:pt>
                <c:pt idx="1410">
                  <c:v>0.95</c:v>
                </c:pt>
                <c:pt idx="1411">
                  <c:v>0.95</c:v>
                </c:pt>
                <c:pt idx="1412">
                  <c:v>0.95</c:v>
                </c:pt>
                <c:pt idx="1413">
                  <c:v>0.95</c:v>
                </c:pt>
                <c:pt idx="1414">
                  <c:v>0.95</c:v>
                </c:pt>
                <c:pt idx="1415">
                  <c:v>0.95</c:v>
                </c:pt>
                <c:pt idx="1416">
                  <c:v>0.95</c:v>
                </c:pt>
                <c:pt idx="1417">
                  <c:v>0.95</c:v>
                </c:pt>
                <c:pt idx="1418">
                  <c:v>0.95</c:v>
                </c:pt>
                <c:pt idx="1419">
                  <c:v>0.95</c:v>
                </c:pt>
                <c:pt idx="1420">
                  <c:v>0.95</c:v>
                </c:pt>
                <c:pt idx="1421">
                  <c:v>0.95</c:v>
                </c:pt>
                <c:pt idx="1422">
                  <c:v>0.95</c:v>
                </c:pt>
                <c:pt idx="1423">
                  <c:v>0.95</c:v>
                </c:pt>
                <c:pt idx="1424">
                  <c:v>0.95</c:v>
                </c:pt>
                <c:pt idx="1425">
                  <c:v>0.95</c:v>
                </c:pt>
                <c:pt idx="1426">
                  <c:v>0.95</c:v>
                </c:pt>
                <c:pt idx="1427">
                  <c:v>0.95</c:v>
                </c:pt>
                <c:pt idx="1428">
                  <c:v>0.95</c:v>
                </c:pt>
                <c:pt idx="1429">
                  <c:v>0.95</c:v>
                </c:pt>
                <c:pt idx="1430">
                  <c:v>0.95</c:v>
                </c:pt>
                <c:pt idx="1431">
                  <c:v>0.95</c:v>
                </c:pt>
                <c:pt idx="1432">
                  <c:v>0.95</c:v>
                </c:pt>
                <c:pt idx="1433">
                  <c:v>0.95</c:v>
                </c:pt>
                <c:pt idx="1434">
                  <c:v>0.95</c:v>
                </c:pt>
                <c:pt idx="1435">
                  <c:v>0.95</c:v>
                </c:pt>
                <c:pt idx="1436">
                  <c:v>0.95</c:v>
                </c:pt>
                <c:pt idx="1437">
                  <c:v>0.95</c:v>
                </c:pt>
                <c:pt idx="1438">
                  <c:v>0.95</c:v>
                </c:pt>
                <c:pt idx="1439">
                  <c:v>0.95</c:v>
                </c:pt>
                <c:pt idx="1440">
                  <c:v>0.95</c:v>
                </c:pt>
                <c:pt idx="1441">
                  <c:v>0.95</c:v>
                </c:pt>
                <c:pt idx="1442">
                  <c:v>0.95</c:v>
                </c:pt>
                <c:pt idx="1443">
                  <c:v>0.95</c:v>
                </c:pt>
                <c:pt idx="1444">
                  <c:v>0.95</c:v>
                </c:pt>
                <c:pt idx="1445">
                  <c:v>0.95</c:v>
                </c:pt>
                <c:pt idx="1446">
                  <c:v>0.95</c:v>
                </c:pt>
                <c:pt idx="1447">
                  <c:v>0.95</c:v>
                </c:pt>
                <c:pt idx="1448">
                  <c:v>0.95</c:v>
                </c:pt>
                <c:pt idx="1449">
                  <c:v>0.95</c:v>
                </c:pt>
                <c:pt idx="1450">
                  <c:v>0.95</c:v>
                </c:pt>
                <c:pt idx="1451">
                  <c:v>0.95</c:v>
                </c:pt>
                <c:pt idx="1452">
                  <c:v>0.95</c:v>
                </c:pt>
                <c:pt idx="1453">
                  <c:v>0.95</c:v>
                </c:pt>
                <c:pt idx="1454">
                  <c:v>0.95</c:v>
                </c:pt>
                <c:pt idx="1455">
                  <c:v>0.95</c:v>
                </c:pt>
                <c:pt idx="1456">
                  <c:v>0.95</c:v>
                </c:pt>
                <c:pt idx="1457">
                  <c:v>0.95</c:v>
                </c:pt>
                <c:pt idx="1458">
                  <c:v>0.95</c:v>
                </c:pt>
                <c:pt idx="1459">
                  <c:v>0.95</c:v>
                </c:pt>
                <c:pt idx="1460">
                  <c:v>0.95</c:v>
                </c:pt>
                <c:pt idx="1461">
                  <c:v>0.95</c:v>
                </c:pt>
                <c:pt idx="1462">
                  <c:v>0.95</c:v>
                </c:pt>
                <c:pt idx="1463">
                  <c:v>0.95</c:v>
                </c:pt>
                <c:pt idx="1464">
                  <c:v>0.95</c:v>
                </c:pt>
                <c:pt idx="1465">
                  <c:v>0.95</c:v>
                </c:pt>
                <c:pt idx="1466">
                  <c:v>0.95</c:v>
                </c:pt>
                <c:pt idx="1467">
                  <c:v>0.95</c:v>
                </c:pt>
                <c:pt idx="1468">
                  <c:v>0.95</c:v>
                </c:pt>
                <c:pt idx="1469">
                  <c:v>0.95</c:v>
                </c:pt>
                <c:pt idx="1470">
                  <c:v>0.95</c:v>
                </c:pt>
                <c:pt idx="1471">
                  <c:v>0.95</c:v>
                </c:pt>
                <c:pt idx="1472">
                  <c:v>0.95</c:v>
                </c:pt>
                <c:pt idx="1473">
                  <c:v>0.95</c:v>
                </c:pt>
                <c:pt idx="1474">
                  <c:v>0.95</c:v>
                </c:pt>
                <c:pt idx="1475">
                  <c:v>0.95</c:v>
                </c:pt>
                <c:pt idx="1476">
                  <c:v>0.95</c:v>
                </c:pt>
                <c:pt idx="1477">
                  <c:v>0.95</c:v>
                </c:pt>
                <c:pt idx="1478">
                  <c:v>0.95</c:v>
                </c:pt>
                <c:pt idx="1479">
                  <c:v>0.95</c:v>
                </c:pt>
                <c:pt idx="1480">
                  <c:v>0.95</c:v>
                </c:pt>
                <c:pt idx="1481">
                  <c:v>0.95</c:v>
                </c:pt>
                <c:pt idx="1482">
                  <c:v>0.95</c:v>
                </c:pt>
                <c:pt idx="1483">
                  <c:v>0.95</c:v>
                </c:pt>
                <c:pt idx="1484">
                  <c:v>0.95</c:v>
                </c:pt>
                <c:pt idx="1485">
                  <c:v>0.95</c:v>
                </c:pt>
                <c:pt idx="1486">
                  <c:v>0.95</c:v>
                </c:pt>
                <c:pt idx="1487">
                  <c:v>0.95</c:v>
                </c:pt>
                <c:pt idx="1488">
                  <c:v>0.95</c:v>
                </c:pt>
                <c:pt idx="1489">
                  <c:v>0.95</c:v>
                </c:pt>
                <c:pt idx="1490">
                  <c:v>0.95</c:v>
                </c:pt>
                <c:pt idx="1491">
                  <c:v>0.95</c:v>
                </c:pt>
                <c:pt idx="1492">
                  <c:v>0.95</c:v>
                </c:pt>
                <c:pt idx="1493">
                  <c:v>0.95</c:v>
                </c:pt>
                <c:pt idx="1494">
                  <c:v>0.95</c:v>
                </c:pt>
                <c:pt idx="1495">
                  <c:v>0.95</c:v>
                </c:pt>
                <c:pt idx="1496">
                  <c:v>0.95</c:v>
                </c:pt>
                <c:pt idx="1497">
                  <c:v>0.95</c:v>
                </c:pt>
                <c:pt idx="1498">
                  <c:v>0.95</c:v>
                </c:pt>
                <c:pt idx="1499">
                  <c:v>0.95</c:v>
                </c:pt>
                <c:pt idx="1500">
                  <c:v>0.95</c:v>
                </c:pt>
                <c:pt idx="1501">
                  <c:v>0.95</c:v>
                </c:pt>
                <c:pt idx="1502">
                  <c:v>0.95</c:v>
                </c:pt>
                <c:pt idx="1503">
                  <c:v>0.95</c:v>
                </c:pt>
                <c:pt idx="1504">
                  <c:v>0.95</c:v>
                </c:pt>
                <c:pt idx="1505">
                  <c:v>0.95</c:v>
                </c:pt>
                <c:pt idx="1506">
                  <c:v>0.95</c:v>
                </c:pt>
                <c:pt idx="1507">
                  <c:v>0.95</c:v>
                </c:pt>
                <c:pt idx="1508">
                  <c:v>0.95</c:v>
                </c:pt>
                <c:pt idx="1509">
                  <c:v>0.95</c:v>
                </c:pt>
                <c:pt idx="1510">
                  <c:v>0.95</c:v>
                </c:pt>
                <c:pt idx="1511">
                  <c:v>0.95</c:v>
                </c:pt>
                <c:pt idx="1512">
                  <c:v>0.95</c:v>
                </c:pt>
                <c:pt idx="1513">
                  <c:v>0.95</c:v>
                </c:pt>
                <c:pt idx="1514">
                  <c:v>0.95</c:v>
                </c:pt>
                <c:pt idx="1515">
                  <c:v>0.95</c:v>
                </c:pt>
                <c:pt idx="1516">
                  <c:v>0.95</c:v>
                </c:pt>
                <c:pt idx="1517">
                  <c:v>0.95</c:v>
                </c:pt>
                <c:pt idx="1518">
                  <c:v>0.95</c:v>
                </c:pt>
                <c:pt idx="1519">
                  <c:v>0.95</c:v>
                </c:pt>
                <c:pt idx="1520">
                  <c:v>0.95</c:v>
                </c:pt>
                <c:pt idx="1521">
                  <c:v>0.95</c:v>
                </c:pt>
                <c:pt idx="1522">
                  <c:v>0.95</c:v>
                </c:pt>
                <c:pt idx="1523">
                  <c:v>0.95</c:v>
                </c:pt>
                <c:pt idx="1524">
                  <c:v>0.95</c:v>
                </c:pt>
                <c:pt idx="1525">
                  <c:v>0.95</c:v>
                </c:pt>
                <c:pt idx="1526">
                  <c:v>0.95</c:v>
                </c:pt>
                <c:pt idx="1527">
                  <c:v>0.95</c:v>
                </c:pt>
                <c:pt idx="1528">
                  <c:v>0.95</c:v>
                </c:pt>
                <c:pt idx="1529">
                  <c:v>0.95</c:v>
                </c:pt>
                <c:pt idx="1530">
                  <c:v>0.95</c:v>
                </c:pt>
                <c:pt idx="1531">
                  <c:v>0.95</c:v>
                </c:pt>
                <c:pt idx="1532">
                  <c:v>0.95</c:v>
                </c:pt>
                <c:pt idx="1533">
                  <c:v>0.95</c:v>
                </c:pt>
                <c:pt idx="1534">
                  <c:v>0.95</c:v>
                </c:pt>
                <c:pt idx="1535">
                  <c:v>0.95</c:v>
                </c:pt>
                <c:pt idx="1536">
                  <c:v>0.95</c:v>
                </c:pt>
                <c:pt idx="1537">
                  <c:v>0.95</c:v>
                </c:pt>
                <c:pt idx="1538">
                  <c:v>0.95</c:v>
                </c:pt>
                <c:pt idx="1539">
                  <c:v>0.95</c:v>
                </c:pt>
                <c:pt idx="1540">
                  <c:v>0.95</c:v>
                </c:pt>
                <c:pt idx="1541">
                  <c:v>0.95</c:v>
                </c:pt>
                <c:pt idx="1542">
                  <c:v>0.95</c:v>
                </c:pt>
                <c:pt idx="1543">
                  <c:v>0.95</c:v>
                </c:pt>
                <c:pt idx="1544">
                  <c:v>0.95</c:v>
                </c:pt>
                <c:pt idx="1545">
                  <c:v>0.95</c:v>
                </c:pt>
                <c:pt idx="1546">
                  <c:v>0.95</c:v>
                </c:pt>
                <c:pt idx="1547">
                  <c:v>0.95</c:v>
                </c:pt>
                <c:pt idx="1548">
                  <c:v>0.95</c:v>
                </c:pt>
                <c:pt idx="1549">
                  <c:v>0.95</c:v>
                </c:pt>
                <c:pt idx="1550">
                  <c:v>0.95</c:v>
                </c:pt>
                <c:pt idx="1551">
                  <c:v>0.95</c:v>
                </c:pt>
                <c:pt idx="1552">
                  <c:v>0.95</c:v>
                </c:pt>
                <c:pt idx="1553">
                  <c:v>0.95</c:v>
                </c:pt>
                <c:pt idx="1554">
                  <c:v>0.95</c:v>
                </c:pt>
                <c:pt idx="1555">
                  <c:v>0.95</c:v>
                </c:pt>
                <c:pt idx="1556">
                  <c:v>0.95</c:v>
                </c:pt>
                <c:pt idx="1557">
                  <c:v>0.95</c:v>
                </c:pt>
                <c:pt idx="1558">
                  <c:v>0.95</c:v>
                </c:pt>
                <c:pt idx="1559">
                  <c:v>0.95</c:v>
                </c:pt>
                <c:pt idx="1560">
                  <c:v>0.95</c:v>
                </c:pt>
                <c:pt idx="1561">
                  <c:v>0.95</c:v>
                </c:pt>
                <c:pt idx="1562">
                  <c:v>0.95</c:v>
                </c:pt>
                <c:pt idx="1563">
                  <c:v>0.95</c:v>
                </c:pt>
                <c:pt idx="1564">
                  <c:v>0.95</c:v>
                </c:pt>
                <c:pt idx="1565">
                  <c:v>0.95</c:v>
                </c:pt>
                <c:pt idx="1566">
                  <c:v>0.95</c:v>
                </c:pt>
                <c:pt idx="1567">
                  <c:v>0.95</c:v>
                </c:pt>
                <c:pt idx="1568">
                  <c:v>0.95</c:v>
                </c:pt>
                <c:pt idx="1569">
                  <c:v>0.95</c:v>
                </c:pt>
                <c:pt idx="1570">
                  <c:v>0.95</c:v>
                </c:pt>
                <c:pt idx="1571">
                  <c:v>0.95</c:v>
                </c:pt>
                <c:pt idx="1572">
                  <c:v>0.95</c:v>
                </c:pt>
                <c:pt idx="1573">
                  <c:v>0.95</c:v>
                </c:pt>
                <c:pt idx="1574">
                  <c:v>0.95</c:v>
                </c:pt>
                <c:pt idx="1575">
                  <c:v>0.95</c:v>
                </c:pt>
                <c:pt idx="1576">
                  <c:v>0.95</c:v>
                </c:pt>
                <c:pt idx="1577">
                  <c:v>0.95</c:v>
                </c:pt>
                <c:pt idx="1578">
                  <c:v>0.95</c:v>
                </c:pt>
                <c:pt idx="1579">
                  <c:v>0.95</c:v>
                </c:pt>
                <c:pt idx="1580">
                  <c:v>0.95</c:v>
                </c:pt>
                <c:pt idx="1581">
                  <c:v>0.95</c:v>
                </c:pt>
                <c:pt idx="1582">
                  <c:v>0.95</c:v>
                </c:pt>
                <c:pt idx="1583">
                  <c:v>0.95</c:v>
                </c:pt>
                <c:pt idx="1584">
                  <c:v>0.95</c:v>
                </c:pt>
                <c:pt idx="1585">
                  <c:v>0.95</c:v>
                </c:pt>
                <c:pt idx="1586">
                  <c:v>0.95</c:v>
                </c:pt>
                <c:pt idx="1587">
                  <c:v>0.95</c:v>
                </c:pt>
                <c:pt idx="1588">
                  <c:v>0.95</c:v>
                </c:pt>
                <c:pt idx="1589">
                  <c:v>0.95</c:v>
                </c:pt>
                <c:pt idx="1590">
                  <c:v>0.95</c:v>
                </c:pt>
                <c:pt idx="1591">
                  <c:v>0.95</c:v>
                </c:pt>
                <c:pt idx="1592">
                  <c:v>0.95</c:v>
                </c:pt>
                <c:pt idx="1593">
                  <c:v>0.95</c:v>
                </c:pt>
                <c:pt idx="1594">
                  <c:v>0.95</c:v>
                </c:pt>
                <c:pt idx="1595">
                  <c:v>0.95</c:v>
                </c:pt>
                <c:pt idx="1596">
                  <c:v>0.95</c:v>
                </c:pt>
                <c:pt idx="1597">
                  <c:v>0.95</c:v>
                </c:pt>
                <c:pt idx="1598">
                  <c:v>0.95</c:v>
                </c:pt>
                <c:pt idx="1599">
                  <c:v>0.95</c:v>
                </c:pt>
                <c:pt idx="1600">
                  <c:v>0.95</c:v>
                </c:pt>
                <c:pt idx="1601">
                  <c:v>0.95</c:v>
                </c:pt>
                <c:pt idx="1602">
                  <c:v>0.95</c:v>
                </c:pt>
                <c:pt idx="1603">
                  <c:v>0.95</c:v>
                </c:pt>
                <c:pt idx="1604">
                  <c:v>0.95</c:v>
                </c:pt>
                <c:pt idx="1605">
                  <c:v>0.95</c:v>
                </c:pt>
                <c:pt idx="1606">
                  <c:v>0.95</c:v>
                </c:pt>
                <c:pt idx="1607">
                  <c:v>0.95</c:v>
                </c:pt>
                <c:pt idx="1608">
                  <c:v>0.95</c:v>
                </c:pt>
                <c:pt idx="1609">
                  <c:v>0.95</c:v>
                </c:pt>
                <c:pt idx="1610">
                  <c:v>0.95</c:v>
                </c:pt>
                <c:pt idx="1611">
                  <c:v>0.95</c:v>
                </c:pt>
                <c:pt idx="1612">
                  <c:v>0.95</c:v>
                </c:pt>
                <c:pt idx="1613">
                  <c:v>0.95</c:v>
                </c:pt>
                <c:pt idx="1614">
                  <c:v>0.95</c:v>
                </c:pt>
                <c:pt idx="1615">
                  <c:v>0.95</c:v>
                </c:pt>
                <c:pt idx="1616">
                  <c:v>0.95</c:v>
                </c:pt>
                <c:pt idx="1617">
                  <c:v>0.95</c:v>
                </c:pt>
                <c:pt idx="1618">
                  <c:v>0.95</c:v>
                </c:pt>
                <c:pt idx="1619">
                  <c:v>0.95</c:v>
                </c:pt>
                <c:pt idx="1620">
                  <c:v>0.95</c:v>
                </c:pt>
                <c:pt idx="1621">
                  <c:v>0.95</c:v>
                </c:pt>
                <c:pt idx="1622">
                  <c:v>0.95</c:v>
                </c:pt>
                <c:pt idx="1623">
                  <c:v>0.95</c:v>
                </c:pt>
                <c:pt idx="1624">
                  <c:v>0.95</c:v>
                </c:pt>
                <c:pt idx="1625">
                  <c:v>0.95</c:v>
                </c:pt>
                <c:pt idx="1626">
                  <c:v>0.95</c:v>
                </c:pt>
                <c:pt idx="1627">
                  <c:v>0.95</c:v>
                </c:pt>
                <c:pt idx="1628">
                  <c:v>0.95</c:v>
                </c:pt>
                <c:pt idx="1629">
                  <c:v>0.95</c:v>
                </c:pt>
                <c:pt idx="1630">
                  <c:v>0.95</c:v>
                </c:pt>
                <c:pt idx="1631">
                  <c:v>0.95</c:v>
                </c:pt>
                <c:pt idx="1632">
                  <c:v>0.95</c:v>
                </c:pt>
                <c:pt idx="1633">
                  <c:v>0.95</c:v>
                </c:pt>
                <c:pt idx="1634">
                  <c:v>0.95</c:v>
                </c:pt>
                <c:pt idx="1635">
                  <c:v>0.95</c:v>
                </c:pt>
                <c:pt idx="1636">
                  <c:v>0.95</c:v>
                </c:pt>
                <c:pt idx="1637">
                  <c:v>0.95</c:v>
                </c:pt>
                <c:pt idx="1638">
                  <c:v>0.95</c:v>
                </c:pt>
                <c:pt idx="1639">
                  <c:v>0.95</c:v>
                </c:pt>
                <c:pt idx="1640">
                  <c:v>0.95</c:v>
                </c:pt>
                <c:pt idx="1641">
                  <c:v>0.95</c:v>
                </c:pt>
                <c:pt idx="1642">
                  <c:v>0.95</c:v>
                </c:pt>
                <c:pt idx="1643">
                  <c:v>0.95</c:v>
                </c:pt>
                <c:pt idx="1644">
                  <c:v>0.95</c:v>
                </c:pt>
                <c:pt idx="1645">
                  <c:v>0.95</c:v>
                </c:pt>
                <c:pt idx="1646">
                  <c:v>0.95</c:v>
                </c:pt>
                <c:pt idx="1647">
                  <c:v>0.95</c:v>
                </c:pt>
                <c:pt idx="1648">
                  <c:v>0.95</c:v>
                </c:pt>
                <c:pt idx="1649">
                  <c:v>0.95</c:v>
                </c:pt>
                <c:pt idx="1650">
                  <c:v>0.95</c:v>
                </c:pt>
                <c:pt idx="1651">
                  <c:v>0.95</c:v>
                </c:pt>
                <c:pt idx="1652">
                  <c:v>0.95</c:v>
                </c:pt>
                <c:pt idx="1653">
                  <c:v>0.95</c:v>
                </c:pt>
                <c:pt idx="1654">
                  <c:v>0.95</c:v>
                </c:pt>
                <c:pt idx="1655">
                  <c:v>0.95</c:v>
                </c:pt>
                <c:pt idx="1656">
                  <c:v>0.95</c:v>
                </c:pt>
                <c:pt idx="1657">
                  <c:v>0.95</c:v>
                </c:pt>
                <c:pt idx="1658">
                  <c:v>0.95</c:v>
                </c:pt>
                <c:pt idx="1659">
                  <c:v>0.95</c:v>
                </c:pt>
                <c:pt idx="1660">
                  <c:v>0.95</c:v>
                </c:pt>
                <c:pt idx="1661">
                  <c:v>0.95</c:v>
                </c:pt>
                <c:pt idx="1662">
                  <c:v>0.95</c:v>
                </c:pt>
                <c:pt idx="1663">
                  <c:v>0.95</c:v>
                </c:pt>
                <c:pt idx="1664">
                  <c:v>0.95</c:v>
                </c:pt>
                <c:pt idx="1665">
                  <c:v>0.95</c:v>
                </c:pt>
                <c:pt idx="1666">
                  <c:v>0.95</c:v>
                </c:pt>
                <c:pt idx="1667">
                  <c:v>0.95</c:v>
                </c:pt>
                <c:pt idx="1668">
                  <c:v>0.95</c:v>
                </c:pt>
                <c:pt idx="1669">
                  <c:v>0.95</c:v>
                </c:pt>
                <c:pt idx="1670">
                  <c:v>0.95</c:v>
                </c:pt>
                <c:pt idx="1671">
                  <c:v>0.95</c:v>
                </c:pt>
                <c:pt idx="1672">
                  <c:v>0.95</c:v>
                </c:pt>
                <c:pt idx="1673">
                  <c:v>0.95</c:v>
                </c:pt>
                <c:pt idx="1674">
                  <c:v>0.95</c:v>
                </c:pt>
                <c:pt idx="1675">
                  <c:v>0.95</c:v>
                </c:pt>
                <c:pt idx="1676">
                  <c:v>0.95</c:v>
                </c:pt>
                <c:pt idx="1677">
                  <c:v>0.95</c:v>
                </c:pt>
                <c:pt idx="1678">
                  <c:v>0.95</c:v>
                </c:pt>
                <c:pt idx="1679">
                  <c:v>0.95</c:v>
                </c:pt>
                <c:pt idx="1680">
                  <c:v>0.95</c:v>
                </c:pt>
                <c:pt idx="1681">
                  <c:v>0.95</c:v>
                </c:pt>
                <c:pt idx="1682">
                  <c:v>0.95</c:v>
                </c:pt>
                <c:pt idx="1683">
                  <c:v>0.95</c:v>
                </c:pt>
                <c:pt idx="1684">
                  <c:v>0.95</c:v>
                </c:pt>
                <c:pt idx="1685">
                  <c:v>0.95</c:v>
                </c:pt>
                <c:pt idx="1686">
                  <c:v>0.95</c:v>
                </c:pt>
                <c:pt idx="1687">
                  <c:v>0.95</c:v>
                </c:pt>
                <c:pt idx="1688">
                  <c:v>0.95</c:v>
                </c:pt>
                <c:pt idx="1689">
                  <c:v>0.95</c:v>
                </c:pt>
                <c:pt idx="1690">
                  <c:v>0.95</c:v>
                </c:pt>
                <c:pt idx="1691">
                  <c:v>0.95</c:v>
                </c:pt>
                <c:pt idx="1692">
                  <c:v>0.95</c:v>
                </c:pt>
                <c:pt idx="1693">
                  <c:v>0.95</c:v>
                </c:pt>
                <c:pt idx="1694">
                  <c:v>0.95</c:v>
                </c:pt>
                <c:pt idx="1695">
                  <c:v>0.95</c:v>
                </c:pt>
                <c:pt idx="1696">
                  <c:v>0.95</c:v>
                </c:pt>
                <c:pt idx="1697">
                  <c:v>0.95</c:v>
                </c:pt>
                <c:pt idx="1698">
                  <c:v>0.95</c:v>
                </c:pt>
                <c:pt idx="1699">
                  <c:v>0.95</c:v>
                </c:pt>
                <c:pt idx="1700">
                  <c:v>0.95</c:v>
                </c:pt>
                <c:pt idx="1701">
                  <c:v>0.95</c:v>
                </c:pt>
                <c:pt idx="1702">
                  <c:v>0.95</c:v>
                </c:pt>
                <c:pt idx="1703">
                  <c:v>0.95</c:v>
                </c:pt>
                <c:pt idx="1704">
                  <c:v>0.95</c:v>
                </c:pt>
                <c:pt idx="1705">
                  <c:v>0.95</c:v>
                </c:pt>
                <c:pt idx="1706">
                  <c:v>0.95</c:v>
                </c:pt>
                <c:pt idx="1707">
                  <c:v>0.95</c:v>
                </c:pt>
                <c:pt idx="1708">
                  <c:v>0.95</c:v>
                </c:pt>
                <c:pt idx="1709">
                  <c:v>0.95</c:v>
                </c:pt>
                <c:pt idx="1710">
                  <c:v>0.95</c:v>
                </c:pt>
                <c:pt idx="1711">
                  <c:v>0.95</c:v>
                </c:pt>
                <c:pt idx="1712">
                  <c:v>0.95</c:v>
                </c:pt>
                <c:pt idx="1713">
                  <c:v>0.95</c:v>
                </c:pt>
                <c:pt idx="1714">
                  <c:v>0.95</c:v>
                </c:pt>
                <c:pt idx="1715">
                  <c:v>0.95</c:v>
                </c:pt>
                <c:pt idx="1716">
                  <c:v>0.95</c:v>
                </c:pt>
                <c:pt idx="1717">
                  <c:v>0.95</c:v>
                </c:pt>
                <c:pt idx="1718">
                  <c:v>0.95</c:v>
                </c:pt>
                <c:pt idx="1719">
                  <c:v>0.95</c:v>
                </c:pt>
                <c:pt idx="1720">
                  <c:v>0.95</c:v>
                </c:pt>
                <c:pt idx="1721">
                  <c:v>0.95</c:v>
                </c:pt>
                <c:pt idx="1722">
                  <c:v>0.95</c:v>
                </c:pt>
                <c:pt idx="1723">
                  <c:v>0.95</c:v>
                </c:pt>
                <c:pt idx="1724">
                  <c:v>0.95</c:v>
                </c:pt>
                <c:pt idx="1725">
                  <c:v>0.95</c:v>
                </c:pt>
                <c:pt idx="1726">
                  <c:v>0.95</c:v>
                </c:pt>
                <c:pt idx="1727">
                  <c:v>0.95</c:v>
                </c:pt>
                <c:pt idx="1728">
                  <c:v>0.95</c:v>
                </c:pt>
                <c:pt idx="1729">
                  <c:v>0.95</c:v>
                </c:pt>
                <c:pt idx="1730">
                  <c:v>0.95</c:v>
                </c:pt>
                <c:pt idx="1731">
                  <c:v>0.95</c:v>
                </c:pt>
                <c:pt idx="1732">
                  <c:v>0.95</c:v>
                </c:pt>
                <c:pt idx="1733">
                  <c:v>0.95</c:v>
                </c:pt>
                <c:pt idx="1734">
                  <c:v>0.95</c:v>
                </c:pt>
                <c:pt idx="1735">
                  <c:v>0.95</c:v>
                </c:pt>
                <c:pt idx="1736">
                  <c:v>0.95</c:v>
                </c:pt>
                <c:pt idx="1737">
                  <c:v>0.95</c:v>
                </c:pt>
                <c:pt idx="1738">
                  <c:v>0.95</c:v>
                </c:pt>
                <c:pt idx="1739">
                  <c:v>0.95</c:v>
                </c:pt>
                <c:pt idx="1740">
                  <c:v>0.95</c:v>
                </c:pt>
                <c:pt idx="1741">
                  <c:v>0.95</c:v>
                </c:pt>
                <c:pt idx="1742">
                  <c:v>0.95</c:v>
                </c:pt>
                <c:pt idx="1743">
                  <c:v>0.95</c:v>
                </c:pt>
                <c:pt idx="1744">
                  <c:v>0.95</c:v>
                </c:pt>
                <c:pt idx="1745">
                  <c:v>0.95</c:v>
                </c:pt>
                <c:pt idx="1746">
                  <c:v>0.95</c:v>
                </c:pt>
                <c:pt idx="1747">
                  <c:v>0.95</c:v>
                </c:pt>
                <c:pt idx="1748">
                  <c:v>0.95</c:v>
                </c:pt>
                <c:pt idx="1749">
                  <c:v>0.95</c:v>
                </c:pt>
                <c:pt idx="1750">
                  <c:v>0.95</c:v>
                </c:pt>
                <c:pt idx="1751">
                  <c:v>0.95</c:v>
                </c:pt>
                <c:pt idx="1752">
                  <c:v>0.95</c:v>
                </c:pt>
                <c:pt idx="1753">
                  <c:v>0.95</c:v>
                </c:pt>
                <c:pt idx="1754">
                  <c:v>0.95</c:v>
                </c:pt>
                <c:pt idx="1755">
                  <c:v>0.95</c:v>
                </c:pt>
                <c:pt idx="1756">
                  <c:v>0.95</c:v>
                </c:pt>
                <c:pt idx="1757">
                  <c:v>0.95</c:v>
                </c:pt>
                <c:pt idx="1758">
                  <c:v>0.95</c:v>
                </c:pt>
                <c:pt idx="1759">
                  <c:v>0.95</c:v>
                </c:pt>
                <c:pt idx="1760">
                  <c:v>0.95</c:v>
                </c:pt>
                <c:pt idx="1761">
                  <c:v>0.95</c:v>
                </c:pt>
                <c:pt idx="1762">
                  <c:v>0.95</c:v>
                </c:pt>
                <c:pt idx="1763">
                  <c:v>0.95</c:v>
                </c:pt>
                <c:pt idx="1764">
                  <c:v>0.95</c:v>
                </c:pt>
                <c:pt idx="1765">
                  <c:v>0.95</c:v>
                </c:pt>
                <c:pt idx="1766">
                  <c:v>0.95</c:v>
                </c:pt>
                <c:pt idx="1767">
                  <c:v>0.95</c:v>
                </c:pt>
                <c:pt idx="1768">
                  <c:v>0.95</c:v>
                </c:pt>
                <c:pt idx="1769">
                  <c:v>0.95</c:v>
                </c:pt>
                <c:pt idx="1770">
                  <c:v>0.95</c:v>
                </c:pt>
                <c:pt idx="1771">
                  <c:v>0.95</c:v>
                </c:pt>
                <c:pt idx="1772">
                  <c:v>0.95</c:v>
                </c:pt>
                <c:pt idx="1773">
                  <c:v>0.95</c:v>
                </c:pt>
                <c:pt idx="1774">
                  <c:v>0.95</c:v>
                </c:pt>
                <c:pt idx="1775">
                  <c:v>0.95</c:v>
                </c:pt>
                <c:pt idx="1776">
                  <c:v>0.95</c:v>
                </c:pt>
                <c:pt idx="1777">
                  <c:v>0.95</c:v>
                </c:pt>
                <c:pt idx="1778">
                  <c:v>0.95</c:v>
                </c:pt>
                <c:pt idx="1779">
                  <c:v>0.95</c:v>
                </c:pt>
                <c:pt idx="1780">
                  <c:v>0.95</c:v>
                </c:pt>
                <c:pt idx="1781">
                  <c:v>0.95</c:v>
                </c:pt>
                <c:pt idx="1782">
                  <c:v>0.95</c:v>
                </c:pt>
                <c:pt idx="1783">
                  <c:v>0.95</c:v>
                </c:pt>
                <c:pt idx="1784">
                  <c:v>0.95</c:v>
                </c:pt>
                <c:pt idx="1785">
                  <c:v>0.95</c:v>
                </c:pt>
                <c:pt idx="1786">
                  <c:v>0.95</c:v>
                </c:pt>
                <c:pt idx="1787">
                  <c:v>0.95</c:v>
                </c:pt>
                <c:pt idx="1788">
                  <c:v>0.95</c:v>
                </c:pt>
                <c:pt idx="1789">
                  <c:v>0.95</c:v>
                </c:pt>
                <c:pt idx="1790">
                  <c:v>0.95</c:v>
                </c:pt>
                <c:pt idx="1791">
                  <c:v>0.95</c:v>
                </c:pt>
                <c:pt idx="1792">
                  <c:v>0.95</c:v>
                </c:pt>
                <c:pt idx="1793">
                  <c:v>0.95</c:v>
                </c:pt>
                <c:pt idx="1794">
                  <c:v>0.95</c:v>
                </c:pt>
                <c:pt idx="1795">
                  <c:v>0.95</c:v>
                </c:pt>
                <c:pt idx="1796">
                  <c:v>0.95</c:v>
                </c:pt>
                <c:pt idx="1797">
                  <c:v>0.95</c:v>
                </c:pt>
                <c:pt idx="1798">
                  <c:v>0.95</c:v>
                </c:pt>
                <c:pt idx="1799">
                  <c:v>0.95</c:v>
                </c:pt>
                <c:pt idx="1800">
                  <c:v>0.95</c:v>
                </c:pt>
                <c:pt idx="1801">
                  <c:v>0.95</c:v>
                </c:pt>
                <c:pt idx="1802">
                  <c:v>0.95</c:v>
                </c:pt>
                <c:pt idx="1803">
                  <c:v>0.95</c:v>
                </c:pt>
                <c:pt idx="1804">
                  <c:v>0.95</c:v>
                </c:pt>
                <c:pt idx="1805">
                  <c:v>0.95</c:v>
                </c:pt>
                <c:pt idx="1806">
                  <c:v>0.95</c:v>
                </c:pt>
                <c:pt idx="1807">
                  <c:v>0.95</c:v>
                </c:pt>
                <c:pt idx="1808">
                  <c:v>0.95</c:v>
                </c:pt>
                <c:pt idx="1809">
                  <c:v>0.95</c:v>
                </c:pt>
                <c:pt idx="1810">
                  <c:v>0.95</c:v>
                </c:pt>
                <c:pt idx="1811">
                  <c:v>0.95</c:v>
                </c:pt>
                <c:pt idx="1812">
                  <c:v>0.95</c:v>
                </c:pt>
                <c:pt idx="1813">
                  <c:v>0.95</c:v>
                </c:pt>
                <c:pt idx="1814">
                  <c:v>0.95</c:v>
                </c:pt>
                <c:pt idx="1815">
                  <c:v>0.95</c:v>
                </c:pt>
                <c:pt idx="1816">
                  <c:v>0.95</c:v>
                </c:pt>
                <c:pt idx="1817">
                  <c:v>0.95</c:v>
                </c:pt>
                <c:pt idx="1818">
                  <c:v>0.95</c:v>
                </c:pt>
                <c:pt idx="1819">
                  <c:v>0.95</c:v>
                </c:pt>
                <c:pt idx="1820">
                  <c:v>0.95</c:v>
                </c:pt>
                <c:pt idx="1821">
                  <c:v>0.95</c:v>
                </c:pt>
                <c:pt idx="1822">
                  <c:v>0.95</c:v>
                </c:pt>
                <c:pt idx="1823">
                  <c:v>0.95</c:v>
                </c:pt>
                <c:pt idx="1824">
                  <c:v>0.95</c:v>
                </c:pt>
                <c:pt idx="1825">
                  <c:v>0.95</c:v>
                </c:pt>
                <c:pt idx="1826">
                  <c:v>0.95</c:v>
                </c:pt>
                <c:pt idx="1827">
                  <c:v>0.95</c:v>
                </c:pt>
                <c:pt idx="1828">
                  <c:v>0.95</c:v>
                </c:pt>
                <c:pt idx="1829">
                  <c:v>0.95</c:v>
                </c:pt>
                <c:pt idx="1830">
                  <c:v>0.95</c:v>
                </c:pt>
                <c:pt idx="1831">
                  <c:v>0.95</c:v>
                </c:pt>
                <c:pt idx="1832">
                  <c:v>0.95</c:v>
                </c:pt>
                <c:pt idx="1833">
                  <c:v>0.95</c:v>
                </c:pt>
                <c:pt idx="1834">
                  <c:v>0.95</c:v>
                </c:pt>
                <c:pt idx="1835">
                  <c:v>0.95</c:v>
                </c:pt>
                <c:pt idx="1836">
                  <c:v>0.95</c:v>
                </c:pt>
                <c:pt idx="1837">
                  <c:v>0.95</c:v>
                </c:pt>
                <c:pt idx="1838">
                  <c:v>0.95</c:v>
                </c:pt>
                <c:pt idx="1839">
                  <c:v>0.95</c:v>
                </c:pt>
                <c:pt idx="1840">
                  <c:v>0.95</c:v>
                </c:pt>
                <c:pt idx="1841">
                  <c:v>0.95</c:v>
                </c:pt>
                <c:pt idx="1842">
                  <c:v>0.95</c:v>
                </c:pt>
                <c:pt idx="1843">
                  <c:v>0.95</c:v>
                </c:pt>
                <c:pt idx="1844">
                  <c:v>0.95</c:v>
                </c:pt>
                <c:pt idx="1845">
                  <c:v>0.95</c:v>
                </c:pt>
                <c:pt idx="1846">
                  <c:v>0.95</c:v>
                </c:pt>
                <c:pt idx="1847">
                  <c:v>0.95</c:v>
                </c:pt>
                <c:pt idx="1848">
                  <c:v>0.95</c:v>
                </c:pt>
                <c:pt idx="1849">
                  <c:v>0.95</c:v>
                </c:pt>
                <c:pt idx="1850">
                  <c:v>0.95</c:v>
                </c:pt>
                <c:pt idx="1851">
                  <c:v>0.95</c:v>
                </c:pt>
                <c:pt idx="1852">
                  <c:v>0.95</c:v>
                </c:pt>
                <c:pt idx="1853">
                  <c:v>0.95</c:v>
                </c:pt>
                <c:pt idx="1854">
                  <c:v>0.95</c:v>
                </c:pt>
                <c:pt idx="1855">
                  <c:v>0.95</c:v>
                </c:pt>
                <c:pt idx="1856">
                  <c:v>0.95</c:v>
                </c:pt>
                <c:pt idx="1857">
                  <c:v>0.95</c:v>
                </c:pt>
                <c:pt idx="1858">
                  <c:v>0.95</c:v>
                </c:pt>
                <c:pt idx="1859">
                  <c:v>0.95</c:v>
                </c:pt>
                <c:pt idx="1860">
                  <c:v>0.95</c:v>
                </c:pt>
                <c:pt idx="1861">
                  <c:v>0.95</c:v>
                </c:pt>
                <c:pt idx="1862">
                  <c:v>0.95</c:v>
                </c:pt>
                <c:pt idx="1863">
                  <c:v>0.95</c:v>
                </c:pt>
                <c:pt idx="1864">
                  <c:v>0.95</c:v>
                </c:pt>
                <c:pt idx="1865">
                  <c:v>0.95</c:v>
                </c:pt>
                <c:pt idx="1866">
                  <c:v>0.95</c:v>
                </c:pt>
                <c:pt idx="1867">
                  <c:v>0.95</c:v>
                </c:pt>
                <c:pt idx="1868">
                  <c:v>0.95</c:v>
                </c:pt>
                <c:pt idx="1869">
                  <c:v>0.95</c:v>
                </c:pt>
                <c:pt idx="1870">
                  <c:v>0.95</c:v>
                </c:pt>
                <c:pt idx="1871">
                  <c:v>0.95</c:v>
                </c:pt>
                <c:pt idx="1872">
                  <c:v>0.95</c:v>
                </c:pt>
                <c:pt idx="1873">
                  <c:v>0.95</c:v>
                </c:pt>
                <c:pt idx="1874">
                  <c:v>0.95</c:v>
                </c:pt>
                <c:pt idx="1875">
                  <c:v>0.95</c:v>
                </c:pt>
                <c:pt idx="1876">
                  <c:v>0.95</c:v>
                </c:pt>
                <c:pt idx="1877">
                  <c:v>0.95</c:v>
                </c:pt>
                <c:pt idx="1878">
                  <c:v>0.95</c:v>
                </c:pt>
                <c:pt idx="1879">
                  <c:v>0.95</c:v>
                </c:pt>
                <c:pt idx="1880">
                  <c:v>0.95</c:v>
                </c:pt>
                <c:pt idx="1881">
                  <c:v>0.95</c:v>
                </c:pt>
                <c:pt idx="1882">
                  <c:v>0.95</c:v>
                </c:pt>
                <c:pt idx="1883">
                  <c:v>0.95</c:v>
                </c:pt>
                <c:pt idx="1884">
                  <c:v>0.95</c:v>
                </c:pt>
                <c:pt idx="1885">
                  <c:v>0.95</c:v>
                </c:pt>
                <c:pt idx="1886">
                  <c:v>0.95</c:v>
                </c:pt>
                <c:pt idx="1887">
                  <c:v>0.95</c:v>
                </c:pt>
                <c:pt idx="1888">
                  <c:v>0.95</c:v>
                </c:pt>
                <c:pt idx="1889">
                  <c:v>0.95</c:v>
                </c:pt>
                <c:pt idx="1890">
                  <c:v>0.95</c:v>
                </c:pt>
                <c:pt idx="1891">
                  <c:v>0.95</c:v>
                </c:pt>
                <c:pt idx="1892">
                  <c:v>0.95</c:v>
                </c:pt>
                <c:pt idx="1893">
                  <c:v>0.95</c:v>
                </c:pt>
                <c:pt idx="1894">
                  <c:v>0.95</c:v>
                </c:pt>
                <c:pt idx="1895">
                  <c:v>0.95</c:v>
                </c:pt>
                <c:pt idx="1896">
                  <c:v>0.95</c:v>
                </c:pt>
                <c:pt idx="1897">
                  <c:v>0.95</c:v>
                </c:pt>
                <c:pt idx="1898">
                  <c:v>0.95</c:v>
                </c:pt>
                <c:pt idx="1899">
                  <c:v>0.95</c:v>
                </c:pt>
                <c:pt idx="1900">
                  <c:v>0.95</c:v>
                </c:pt>
                <c:pt idx="1901">
                  <c:v>0.95</c:v>
                </c:pt>
                <c:pt idx="1902">
                  <c:v>0.95</c:v>
                </c:pt>
                <c:pt idx="1903">
                  <c:v>0.95</c:v>
                </c:pt>
                <c:pt idx="1904">
                  <c:v>0.95</c:v>
                </c:pt>
                <c:pt idx="1905">
                  <c:v>0.95</c:v>
                </c:pt>
                <c:pt idx="1906">
                  <c:v>0.95</c:v>
                </c:pt>
                <c:pt idx="1907">
                  <c:v>0.95</c:v>
                </c:pt>
                <c:pt idx="1908">
                  <c:v>0.95</c:v>
                </c:pt>
                <c:pt idx="1909">
                  <c:v>0.95</c:v>
                </c:pt>
                <c:pt idx="1910">
                  <c:v>0.95</c:v>
                </c:pt>
                <c:pt idx="1911">
                  <c:v>0.95</c:v>
                </c:pt>
                <c:pt idx="1912">
                  <c:v>0.95</c:v>
                </c:pt>
                <c:pt idx="1913">
                  <c:v>0.95</c:v>
                </c:pt>
                <c:pt idx="1914">
                  <c:v>0.95</c:v>
                </c:pt>
                <c:pt idx="1915">
                  <c:v>0.95</c:v>
                </c:pt>
                <c:pt idx="1916">
                  <c:v>0.95</c:v>
                </c:pt>
                <c:pt idx="1917">
                  <c:v>0.95</c:v>
                </c:pt>
                <c:pt idx="1918">
                  <c:v>0.95</c:v>
                </c:pt>
                <c:pt idx="1919">
                  <c:v>0.95</c:v>
                </c:pt>
                <c:pt idx="1920">
                  <c:v>0.95</c:v>
                </c:pt>
                <c:pt idx="1921">
                  <c:v>0.95</c:v>
                </c:pt>
                <c:pt idx="1922">
                  <c:v>0.95</c:v>
                </c:pt>
                <c:pt idx="1923">
                  <c:v>0.95</c:v>
                </c:pt>
                <c:pt idx="1924">
                  <c:v>0.95</c:v>
                </c:pt>
                <c:pt idx="1925">
                  <c:v>0.95</c:v>
                </c:pt>
                <c:pt idx="1926">
                  <c:v>0.95</c:v>
                </c:pt>
                <c:pt idx="1927">
                  <c:v>0.95</c:v>
                </c:pt>
                <c:pt idx="1928">
                  <c:v>0.95</c:v>
                </c:pt>
                <c:pt idx="1929">
                  <c:v>0.95</c:v>
                </c:pt>
                <c:pt idx="1930">
                  <c:v>0.95</c:v>
                </c:pt>
                <c:pt idx="1931">
                  <c:v>0.95</c:v>
                </c:pt>
                <c:pt idx="1932">
                  <c:v>0.95</c:v>
                </c:pt>
                <c:pt idx="1933">
                  <c:v>0.95</c:v>
                </c:pt>
                <c:pt idx="1934">
                  <c:v>0.95</c:v>
                </c:pt>
                <c:pt idx="1935">
                  <c:v>0.95</c:v>
                </c:pt>
                <c:pt idx="1936">
                  <c:v>0.95</c:v>
                </c:pt>
                <c:pt idx="1937">
                  <c:v>0.95</c:v>
                </c:pt>
                <c:pt idx="1938">
                  <c:v>0.95</c:v>
                </c:pt>
                <c:pt idx="1939">
                  <c:v>0.95</c:v>
                </c:pt>
                <c:pt idx="1940">
                  <c:v>0.95</c:v>
                </c:pt>
                <c:pt idx="1941">
                  <c:v>0.95</c:v>
                </c:pt>
                <c:pt idx="1942">
                  <c:v>0.95</c:v>
                </c:pt>
                <c:pt idx="1943">
                  <c:v>0.95</c:v>
                </c:pt>
                <c:pt idx="1944">
                  <c:v>0.95</c:v>
                </c:pt>
                <c:pt idx="1945">
                  <c:v>0.95</c:v>
                </c:pt>
                <c:pt idx="1946">
                  <c:v>0.95</c:v>
                </c:pt>
                <c:pt idx="1947">
                  <c:v>0.95</c:v>
                </c:pt>
                <c:pt idx="1948">
                  <c:v>0.95</c:v>
                </c:pt>
                <c:pt idx="1949">
                  <c:v>0.95</c:v>
                </c:pt>
                <c:pt idx="1950">
                  <c:v>0.95</c:v>
                </c:pt>
                <c:pt idx="1951">
                  <c:v>0.95</c:v>
                </c:pt>
                <c:pt idx="1952">
                  <c:v>0.95</c:v>
                </c:pt>
                <c:pt idx="1953">
                  <c:v>0.95</c:v>
                </c:pt>
                <c:pt idx="1954">
                  <c:v>0.95</c:v>
                </c:pt>
                <c:pt idx="1955">
                  <c:v>0.95</c:v>
                </c:pt>
                <c:pt idx="1956">
                  <c:v>0.95</c:v>
                </c:pt>
                <c:pt idx="1957">
                  <c:v>0.95</c:v>
                </c:pt>
                <c:pt idx="1958">
                  <c:v>0.95</c:v>
                </c:pt>
                <c:pt idx="1959">
                  <c:v>0.95</c:v>
                </c:pt>
                <c:pt idx="1960">
                  <c:v>0.95</c:v>
                </c:pt>
                <c:pt idx="1961">
                  <c:v>0.95</c:v>
                </c:pt>
                <c:pt idx="1962">
                  <c:v>0.95</c:v>
                </c:pt>
                <c:pt idx="1963">
                  <c:v>0.95</c:v>
                </c:pt>
                <c:pt idx="1964">
                  <c:v>0.95</c:v>
                </c:pt>
                <c:pt idx="1965">
                  <c:v>0.95</c:v>
                </c:pt>
                <c:pt idx="1966">
                  <c:v>0.95</c:v>
                </c:pt>
                <c:pt idx="1967">
                  <c:v>0.95</c:v>
                </c:pt>
                <c:pt idx="1968">
                  <c:v>0.95</c:v>
                </c:pt>
                <c:pt idx="1969">
                  <c:v>0.95</c:v>
                </c:pt>
                <c:pt idx="1970">
                  <c:v>0.95</c:v>
                </c:pt>
                <c:pt idx="1971">
                  <c:v>0.95</c:v>
                </c:pt>
                <c:pt idx="1972">
                  <c:v>0.95</c:v>
                </c:pt>
                <c:pt idx="1973">
                  <c:v>0.95</c:v>
                </c:pt>
                <c:pt idx="1974">
                  <c:v>0.95</c:v>
                </c:pt>
                <c:pt idx="1975">
                  <c:v>0.95</c:v>
                </c:pt>
                <c:pt idx="1976">
                  <c:v>0.95</c:v>
                </c:pt>
                <c:pt idx="1977">
                  <c:v>0.95</c:v>
                </c:pt>
                <c:pt idx="1978">
                  <c:v>0.95</c:v>
                </c:pt>
                <c:pt idx="1979">
                  <c:v>0.95</c:v>
                </c:pt>
                <c:pt idx="1980">
                  <c:v>0.95</c:v>
                </c:pt>
                <c:pt idx="1981">
                  <c:v>0.95</c:v>
                </c:pt>
                <c:pt idx="1982">
                  <c:v>0.95</c:v>
                </c:pt>
                <c:pt idx="1983">
                  <c:v>0.95</c:v>
                </c:pt>
                <c:pt idx="1984">
                  <c:v>0.95</c:v>
                </c:pt>
                <c:pt idx="1985">
                  <c:v>0.95</c:v>
                </c:pt>
                <c:pt idx="1986">
                  <c:v>0.95</c:v>
                </c:pt>
                <c:pt idx="1987">
                  <c:v>0.95</c:v>
                </c:pt>
                <c:pt idx="1988">
                  <c:v>0.95</c:v>
                </c:pt>
                <c:pt idx="1989">
                  <c:v>0.95</c:v>
                </c:pt>
                <c:pt idx="1990">
                  <c:v>0.95</c:v>
                </c:pt>
                <c:pt idx="1991">
                  <c:v>0.95</c:v>
                </c:pt>
                <c:pt idx="1992">
                  <c:v>0.95</c:v>
                </c:pt>
                <c:pt idx="1993">
                  <c:v>0.95</c:v>
                </c:pt>
                <c:pt idx="1994">
                  <c:v>0.95</c:v>
                </c:pt>
                <c:pt idx="1995">
                  <c:v>0.95</c:v>
                </c:pt>
                <c:pt idx="1996">
                  <c:v>0.95</c:v>
                </c:pt>
                <c:pt idx="1997">
                  <c:v>0.95</c:v>
                </c:pt>
                <c:pt idx="1998">
                  <c:v>0.95</c:v>
                </c:pt>
                <c:pt idx="1999">
                  <c:v>0.95</c:v>
                </c:pt>
                <c:pt idx="2000">
                  <c:v>0.95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AA8-4145-95DF-66306A0A6C52}"/>
            </c:ext>
          </c:extLst>
        </c:ser>
        <c:ser>
          <c:idx val="4"/>
          <c:order val="4"/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'Migration Nerodia'!$B$6:$B$2006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'Migration Nerodia'!$L$6:$L$2006</c:f>
              <c:numCache>
                <c:formatCode>0.00000</c:formatCode>
                <c:ptCount val="2001"/>
                <c:pt idx="0">
                  <c:v>0.95</c:v>
                </c:pt>
                <c:pt idx="1">
                  <c:v>0.94995483423789961</c:v>
                </c:pt>
                <c:pt idx="2">
                  <c:v>0.94990963197527856</c:v>
                </c:pt>
                <c:pt idx="3">
                  <c:v>0.94986439319408766</c:v>
                </c:pt>
                <c:pt idx="4">
                  <c:v>0.94981911787240503</c:v>
                </c:pt>
                <c:pt idx="5">
                  <c:v>0.94977380598830852</c:v>
                </c:pt>
                <c:pt idx="6">
                  <c:v>0.94972845751987633</c:v>
                </c:pt>
                <c:pt idx="7">
                  <c:v>0.94968307244518679</c:v>
                </c:pt>
                <c:pt idx="8">
                  <c:v>0.94963765074231843</c:v>
                </c:pt>
                <c:pt idx="9">
                  <c:v>0.94959219238934989</c:v>
                </c:pt>
                <c:pt idx="10">
                  <c:v>0.94954669736436015</c:v>
                </c:pt>
                <c:pt idx="11">
                  <c:v>0.94950116564542841</c:v>
                </c:pt>
                <c:pt idx="12">
                  <c:v>0.94945559721063422</c:v>
                </c:pt>
                <c:pt idx="13">
                  <c:v>0.94940999203805743</c:v>
                </c:pt>
                <c:pt idx="14">
                  <c:v>0.94936435010577813</c:v>
                </c:pt>
                <c:pt idx="15">
                  <c:v>0.94931867139187698</c:v>
                </c:pt>
                <c:pt idx="16">
                  <c:v>0.94927295587443494</c:v>
                </c:pt>
                <c:pt idx="17">
                  <c:v>0.94922720353153345</c:v>
                </c:pt>
                <c:pt idx="18">
                  <c:v>0.94918141434125425</c:v>
                </c:pt>
                <c:pt idx="19">
                  <c:v>0.94913558828167977</c:v>
                </c:pt>
                <c:pt idx="20">
                  <c:v>0.94908972533089286</c:v>
                </c:pt>
                <c:pt idx="21">
                  <c:v>0.94904382546697685</c:v>
                </c:pt>
                <c:pt idx="22">
                  <c:v>0.94899788866801582</c:v>
                </c:pt>
                <c:pt idx="23">
                  <c:v>0.9489519149120943</c:v>
                </c:pt>
                <c:pt idx="24">
                  <c:v>0.94890590417729748</c:v>
                </c:pt>
                <c:pt idx="25">
                  <c:v>0.94885985644171122</c:v>
                </c:pt>
                <c:pt idx="26">
                  <c:v>0.94881377168342207</c:v>
                </c:pt>
                <c:pt idx="27">
                  <c:v>0.94876764988051721</c:v>
                </c:pt>
                <c:pt idx="28">
                  <c:v>0.94872149101108461</c:v>
                </c:pt>
                <c:pt idx="29">
                  <c:v>0.94867529505321302</c:v>
                </c:pt>
                <c:pt idx="30">
                  <c:v>0.94862906198499197</c:v>
                </c:pt>
                <c:pt idx="31">
                  <c:v>0.94858279178451177</c:v>
                </c:pt>
                <c:pt idx="32">
                  <c:v>0.94853648442986371</c:v>
                </c:pt>
                <c:pt idx="33">
                  <c:v>0.94849013989913977</c:v>
                </c:pt>
                <c:pt idx="34">
                  <c:v>0.94844375817043303</c:v>
                </c:pt>
                <c:pt idx="35">
                  <c:v>0.94839733922183722</c:v>
                </c:pt>
                <c:pt idx="36">
                  <c:v>0.94835088303144743</c:v>
                </c:pt>
                <c:pt idx="37">
                  <c:v>0.94830438957735941</c:v>
                </c:pt>
                <c:pt idx="38">
                  <c:v>0.94825785883767</c:v>
                </c:pt>
                <c:pt idx="39">
                  <c:v>0.94821129079047717</c:v>
                </c:pt>
                <c:pt idx="40">
                  <c:v>0.94816468541387988</c:v>
                </c:pt>
                <c:pt idx="41">
                  <c:v>0.94811804268597821</c:v>
                </c:pt>
                <c:pt idx="42">
                  <c:v>0.94807136258487346</c:v>
                </c:pt>
                <c:pt idx="43">
                  <c:v>0.94802464508866802</c:v>
                </c:pt>
                <c:pt idx="44">
                  <c:v>0.94797789017546541</c:v>
                </c:pt>
                <c:pt idx="45">
                  <c:v>0.94793109782337037</c:v>
                </c:pt>
                <c:pt idx="46">
                  <c:v>0.94788426801048908</c:v>
                </c:pt>
                <c:pt idx="47">
                  <c:v>0.94783740071492872</c:v>
                </c:pt>
                <c:pt idx="48">
                  <c:v>0.94779049591479803</c:v>
                </c:pt>
                <c:pt idx="49">
                  <c:v>0.94774355358820683</c:v>
                </c:pt>
                <c:pt idx="50">
                  <c:v>0.94769657371326654</c:v>
                </c:pt>
                <c:pt idx="51">
                  <c:v>0.94764955626808978</c:v>
                </c:pt>
                <c:pt idx="52">
                  <c:v>0.94760250123079071</c:v>
                </c:pt>
                <c:pt idx="53">
                  <c:v>0.94755540857948484</c:v>
                </c:pt>
                <c:pt idx="54">
                  <c:v>0.94750827829228923</c:v>
                </c:pt>
                <c:pt idx="55">
                  <c:v>0.94746111034732239</c:v>
                </c:pt>
                <c:pt idx="56">
                  <c:v>0.94741390472270448</c:v>
                </c:pt>
                <c:pt idx="57">
                  <c:v>0.94736666139655701</c:v>
                </c:pt>
                <c:pt idx="58">
                  <c:v>0.94731938034700336</c:v>
                </c:pt>
                <c:pt idx="59">
                  <c:v>0.94727206155216825</c:v>
                </c:pt>
                <c:pt idx="60">
                  <c:v>0.9472247049901783</c:v>
                </c:pt>
                <c:pt idx="61">
                  <c:v>0.94717731063916166</c:v>
                </c:pt>
                <c:pt idx="62">
                  <c:v>0.94712987847724817</c:v>
                </c:pt>
                <c:pt idx="63">
                  <c:v>0.94708240848256953</c:v>
                </c:pt>
                <c:pt idx="64">
                  <c:v>0.94703490063325912</c:v>
                </c:pt>
                <c:pt idx="65">
                  <c:v>0.94698735490745212</c:v>
                </c:pt>
                <c:pt idx="66">
                  <c:v>0.94693977128328555</c:v>
                </c:pt>
                <c:pt idx="67">
                  <c:v>0.94689214973889835</c:v>
                </c:pt>
                <c:pt idx="68">
                  <c:v>0.94684449025243123</c:v>
                </c:pt>
                <c:pt idx="69">
                  <c:v>0.94679679280202689</c:v>
                </c:pt>
                <c:pt idx="70">
                  <c:v>0.94674905736582993</c:v>
                </c:pt>
                <c:pt idx="71">
                  <c:v>0.94670128392198705</c:v>
                </c:pt>
                <c:pt idx="72">
                  <c:v>0.94665347244864684</c:v>
                </c:pt>
                <c:pt idx="73">
                  <c:v>0.94660562292395989</c:v>
                </c:pt>
                <c:pt idx="74">
                  <c:v>0.94655773532607901</c:v>
                </c:pt>
                <c:pt idx="75">
                  <c:v>0.94650980963315889</c:v>
                </c:pt>
                <c:pt idx="76">
                  <c:v>0.94646184582335657</c:v>
                </c:pt>
                <c:pt idx="77">
                  <c:v>0.94641384387483118</c:v>
                </c:pt>
                <c:pt idx="78">
                  <c:v>0.94636580376574386</c:v>
                </c:pt>
                <c:pt idx="79">
                  <c:v>0.94631772547425819</c:v>
                </c:pt>
                <c:pt idx="80">
                  <c:v>0.94626960897853984</c:v>
                </c:pt>
                <c:pt idx="81">
                  <c:v>0.94622145425675697</c:v>
                </c:pt>
                <c:pt idx="82">
                  <c:v>0.94617326128707979</c:v>
                </c:pt>
                <c:pt idx="83">
                  <c:v>0.94612503004768089</c:v>
                </c:pt>
                <c:pt idx="84">
                  <c:v>0.94607676051673539</c:v>
                </c:pt>
                <c:pt idx="85">
                  <c:v>0.94602845267242064</c:v>
                </c:pt>
                <c:pt idx="86">
                  <c:v>0.94598010649291653</c:v>
                </c:pt>
                <c:pt idx="87">
                  <c:v>0.9459317219564054</c:v>
                </c:pt>
                <c:pt idx="88">
                  <c:v>0.94588329904107193</c:v>
                </c:pt>
                <c:pt idx="89">
                  <c:v>0.94583483772510357</c:v>
                </c:pt>
                <c:pt idx="90">
                  <c:v>0.9457863379866901</c:v>
                </c:pt>
                <c:pt idx="91">
                  <c:v>0.94573779980402395</c:v>
                </c:pt>
                <c:pt idx="92">
                  <c:v>0.94568922315530013</c:v>
                </c:pt>
                <c:pt idx="93">
                  <c:v>0.94564060801871641</c:v>
                </c:pt>
                <c:pt idx="94">
                  <c:v>0.94559195437247312</c:v>
                </c:pt>
                <c:pt idx="95">
                  <c:v>0.94554326219477336</c:v>
                </c:pt>
                <c:pt idx="96">
                  <c:v>0.9454945314638229</c:v>
                </c:pt>
                <c:pt idx="97">
                  <c:v>0.94544576215783027</c:v>
                </c:pt>
                <c:pt idx="98">
                  <c:v>0.94539695425500681</c:v>
                </c:pt>
                <c:pt idx="99">
                  <c:v>0.9453481077335667</c:v>
                </c:pt>
                <c:pt idx="100">
                  <c:v>0.94529922257172705</c:v>
                </c:pt>
                <c:pt idx="101">
                  <c:v>0.94525029874770772</c:v>
                </c:pt>
                <c:pt idx="102">
                  <c:v>0.94520133623973168</c:v>
                </c:pt>
                <c:pt idx="103">
                  <c:v>0.94515233502602458</c:v>
                </c:pt>
                <c:pt idx="104">
                  <c:v>0.94510329508481528</c:v>
                </c:pt>
                <c:pt idx="105">
                  <c:v>0.94505421639433551</c:v>
                </c:pt>
                <c:pt idx="106">
                  <c:v>0.94500509893282014</c:v>
                </c:pt>
                <c:pt idx="107">
                  <c:v>0.94495594267850713</c:v>
                </c:pt>
                <c:pt idx="108">
                  <c:v>0.94490674760963744</c:v>
                </c:pt>
                <c:pt idx="109">
                  <c:v>0.94485751370445525</c:v>
                </c:pt>
                <c:pt idx="110">
                  <c:v>0.94480824094120786</c:v>
                </c:pt>
                <c:pt idx="111">
                  <c:v>0.94475892929814576</c:v>
                </c:pt>
                <c:pt idx="112">
                  <c:v>0.94470957875352279</c:v>
                </c:pt>
                <c:pt idx="113">
                  <c:v>0.94466018928559592</c:v>
                </c:pt>
                <c:pt idx="114">
                  <c:v>0.94461076087262552</c:v>
                </c:pt>
                <c:pt idx="115">
                  <c:v>0.94456129349287521</c:v>
                </c:pt>
                <c:pt idx="116">
                  <c:v>0.94451178712461192</c:v>
                </c:pt>
                <c:pt idx="117">
                  <c:v>0.94446224174610616</c:v>
                </c:pt>
                <c:pt idx="118">
                  <c:v>0.94441265733563162</c:v>
                </c:pt>
                <c:pt idx="119">
                  <c:v>0.9443630338714657</c:v>
                </c:pt>
                <c:pt idx="120">
                  <c:v>0.94431337133188908</c:v>
                </c:pt>
                <c:pt idx="121">
                  <c:v>0.94426366969518605</c:v>
                </c:pt>
                <c:pt idx="122">
                  <c:v>0.9442139289396444</c:v>
                </c:pt>
                <c:pt idx="123">
                  <c:v>0.94416414904355561</c:v>
                </c:pt>
                <c:pt idx="124">
                  <c:v>0.94411432998521461</c:v>
                </c:pt>
                <c:pt idx="125">
                  <c:v>0.94406447174292019</c:v>
                </c:pt>
                <c:pt idx="126">
                  <c:v>0.9440145742949746</c:v>
                </c:pt>
                <c:pt idx="127">
                  <c:v>0.94396463761968386</c:v>
                </c:pt>
                <c:pt idx="128">
                  <c:v>0.94391466169535787</c:v>
                </c:pt>
                <c:pt idx="129">
                  <c:v>0.9438646465003101</c:v>
                </c:pt>
                <c:pt idx="130">
                  <c:v>0.943814592012858</c:v>
                </c:pt>
                <c:pt idx="131">
                  <c:v>0.9437644982113228</c:v>
                </c:pt>
                <c:pt idx="132">
                  <c:v>0.94371436507402962</c:v>
                </c:pt>
                <c:pt idx="133">
                  <c:v>0.94366419257930734</c:v>
                </c:pt>
                <c:pt idx="134">
                  <c:v>0.94361398070548896</c:v>
                </c:pt>
                <c:pt idx="135">
                  <c:v>0.94356372943091138</c:v>
                </c:pt>
                <c:pt idx="136">
                  <c:v>0.94351343873391547</c:v>
                </c:pt>
                <c:pt idx="137">
                  <c:v>0.94346310859284621</c:v>
                </c:pt>
                <c:pt idx="138">
                  <c:v>0.9434127389860526</c:v>
                </c:pt>
                <c:pt idx="139">
                  <c:v>0.94336232989188773</c:v>
                </c:pt>
                <c:pt idx="140">
                  <c:v>0.9433118812887088</c:v>
                </c:pt>
                <c:pt idx="141">
                  <c:v>0.94326139315487723</c:v>
                </c:pt>
                <c:pt idx="142">
                  <c:v>0.94321086546875865</c:v>
                </c:pt>
                <c:pt idx="143">
                  <c:v>0.94316029820872282</c:v>
                </c:pt>
                <c:pt idx="144">
                  <c:v>0.94310969135314393</c:v>
                </c:pt>
                <c:pt idx="145">
                  <c:v>0.94305904488040027</c:v>
                </c:pt>
                <c:pt idx="146">
                  <c:v>0.94300835876887457</c:v>
                </c:pt>
                <c:pt idx="147">
                  <c:v>0.94295763299695401</c:v>
                </c:pt>
                <c:pt idx="148">
                  <c:v>0.94290686754302999</c:v>
                </c:pt>
                <c:pt idx="149">
                  <c:v>0.94285606238549835</c:v>
                </c:pt>
                <c:pt idx="150">
                  <c:v>0.94280521750275958</c:v>
                </c:pt>
                <c:pt idx="151">
                  <c:v>0.94275433287321841</c:v>
                </c:pt>
                <c:pt idx="152">
                  <c:v>0.94270340847528433</c:v>
                </c:pt>
                <c:pt idx="153">
                  <c:v>0.94265244428737127</c:v>
                </c:pt>
                <c:pt idx="154">
                  <c:v>0.94260144028789783</c:v>
                </c:pt>
                <c:pt idx="155">
                  <c:v>0.94255039645528704</c:v>
                </c:pt>
                <c:pt idx="156">
                  <c:v>0.94249931276796683</c:v>
                </c:pt>
                <c:pt idx="157">
                  <c:v>0.94244818920436979</c:v>
                </c:pt>
                <c:pt idx="158">
                  <c:v>0.94239702574293305</c:v>
                </c:pt>
                <c:pt idx="159">
                  <c:v>0.94234582236209874</c:v>
                </c:pt>
                <c:pt idx="160">
                  <c:v>0.94229457904031355</c:v>
                </c:pt>
                <c:pt idx="161">
                  <c:v>0.94224329575602928</c:v>
                </c:pt>
                <c:pt idx="162">
                  <c:v>0.94219197248770226</c:v>
                </c:pt>
                <c:pt idx="163">
                  <c:v>0.94214060921379406</c:v>
                </c:pt>
                <c:pt idx="164">
                  <c:v>0.9420892059127709</c:v>
                </c:pt>
                <c:pt idx="165">
                  <c:v>0.94203776256310412</c:v>
                </c:pt>
                <c:pt idx="166">
                  <c:v>0.94198627914327004</c:v>
                </c:pt>
                <c:pt idx="167">
                  <c:v>0.94193475563175</c:v>
                </c:pt>
                <c:pt idx="168">
                  <c:v>0.9418831920070303</c:v>
                </c:pt>
                <c:pt idx="169">
                  <c:v>0.94183158824760249</c:v>
                </c:pt>
                <c:pt idx="170">
                  <c:v>0.94177994433196321</c:v>
                </c:pt>
                <c:pt idx="171">
                  <c:v>0.94172826023861433</c:v>
                </c:pt>
                <c:pt idx="172">
                  <c:v>0.94167653594606271</c:v>
                </c:pt>
                <c:pt idx="173">
                  <c:v>0.94162477143282064</c:v>
                </c:pt>
                <c:pt idx="174">
                  <c:v>0.94157296667740564</c:v>
                </c:pt>
                <c:pt idx="175">
                  <c:v>0.94152112165834045</c:v>
                </c:pt>
                <c:pt idx="176">
                  <c:v>0.94146923635415325</c:v>
                </c:pt>
                <c:pt idx="177">
                  <c:v>0.94141731074337764</c:v>
                </c:pt>
                <c:pt idx="178">
                  <c:v>0.94136534480455247</c:v>
                </c:pt>
                <c:pt idx="179">
                  <c:v>0.94131333851622212</c:v>
                </c:pt>
                <c:pt idx="180">
                  <c:v>0.94126129185693641</c:v>
                </c:pt>
                <c:pt idx="181">
                  <c:v>0.94120920480525061</c:v>
                </c:pt>
                <c:pt idx="182">
                  <c:v>0.94115707733972576</c:v>
                </c:pt>
                <c:pt idx="183">
                  <c:v>0.94110490943892833</c:v>
                </c:pt>
                <c:pt idx="184">
                  <c:v>0.94105270108143035</c:v>
                </c:pt>
                <c:pt idx="185">
                  <c:v>0.94100045224580953</c:v>
                </c:pt>
                <c:pt idx="186">
                  <c:v>0.94094816291064931</c:v>
                </c:pt>
                <c:pt idx="187">
                  <c:v>0.94089583305453883</c:v>
                </c:pt>
                <c:pt idx="188">
                  <c:v>0.9408434626560731</c:v>
                </c:pt>
                <c:pt idx="189">
                  <c:v>0.94079105169385269</c:v>
                </c:pt>
                <c:pt idx="190">
                  <c:v>0.94073860014648403</c:v>
                </c:pt>
                <c:pt idx="191">
                  <c:v>0.94068610799257957</c:v>
                </c:pt>
                <c:pt idx="192">
                  <c:v>0.94063357521075763</c:v>
                </c:pt>
                <c:pt idx="193">
                  <c:v>0.94058100177964232</c:v>
                </c:pt>
                <c:pt idx="194">
                  <c:v>0.94052838767786373</c:v>
                </c:pt>
                <c:pt idx="195">
                  <c:v>0.94047573288405806</c:v>
                </c:pt>
                <c:pt idx="196">
                  <c:v>0.9404230373768675</c:v>
                </c:pt>
                <c:pt idx="197">
                  <c:v>0.94037030113494025</c:v>
                </c:pt>
                <c:pt idx="198">
                  <c:v>0.94031752413693059</c:v>
                </c:pt>
                <c:pt idx="199">
                  <c:v>0.94026470636149906</c:v>
                </c:pt>
                <c:pt idx="200">
                  <c:v>0.94021184778731226</c:v>
                </c:pt>
                <c:pt idx="201">
                  <c:v>0.94015894839304315</c:v>
                </c:pt>
                <c:pt idx="202">
                  <c:v>0.94010600815737078</c:v>
                </c:pt>
                <c:pt idx="203">
                  <c:v>0.94005302705898053</c:v>
                </c:pt>
                <c:pt idx="204">
                  <c:v>0.940000005076564</c:v>
                </c:pt>
                <c:pt idx="205">
                  <c:v>0.93994694218881936</c:v>
                </c:pt>
                <c:pt idx="206">
                  <c:v>0.93989383837445095</c:v>
                </c:pt>
                <c:pt idx="207">
                  <c:v>0.93984069361216971</c:v>
                </c:pt>
                <c:pt idx="208">
                  <c:v>0.93978750788069287</c:v>
                </c:pt>
                <c:pt idx="209">
                  <c:v>0.93973428115874436</c:v>
                </c:pt>
                <c:pt idx="210">
                  <c:v>0.93968101342505439</c:v>
                </c:pt>
                <c:pt idx="211">
                  <c:v>0.93962770465835987</c:v>
                </c:pt>
                <c:pt idx="212">
                  <c:v>0.93957435483740426</c:v>
                </c:pt>
                <c:pt idx="213">
                  <c:v>0.93952096394093776</c:v>
                </c:pt>
                <c:pt idx="214">
                  <c:v>0.93946753194771704</c:v>
                </c:pt>
                <c:pt idx="215">
                  <c:v>0.93941405883650575</c:v>
                </c:pt>
                <c:pt idx="216">
                  <c:v>0.93936054458607399</c:v>
                </c:pt>
                <c:pt idx="217">
                  <c:v>0.93930698917519895</c:v>
                </c:pt>
                <c:pt idx="218">
                  <c:v>0.93925339258266427</c:v>
                </c:pt>
                <c:pt idx="219">
                  <c:v>0.93919975478726081</c:v>
                </c:pt>
                <c:pt idx="220">
                  <c:v>0.93914607576778608</c:v>
                </c:pt>
                <c:pt idx="221">
                  <c:v>0.93909235550304448</c:v>
                </c:pt>
                <c:pt idx="222">
                  <c:v>0.93903859397184763</c:v>
                </c:pt>
                <c:pt idx="223">
                  <c:v>0.93898479115301392</c:v>
                </c:pt>
                <c:pt idx="224">
                  <c:v>0.93893094702536883</c:v>
                </c:pt>
                <c:pt idx="225">
                  <c:v>0.93887706156774486</c:v>
                </c:pt>
                <c:pt idx="226">
                  <c:v>0.93882313475898171</c:v>
                </c:pt>
                <c:pt idx="227">
                  <c:v>0.93876916657792608</c:v>
                </c:pt>
                <c:pt idx="228">
                  <c:v>0.93871515700343211</c:v>
                </c:pt>
                <c:pt idx="229">
                  <c:v>0.93866110601436081</c:v>
                </c:pt>
                <c:pt idx="230">
                  <c:v>0.93860701358958076</c:v>
                </c:pt>
                <c:pt idx="231">
                  <c:v>0.93855287970796764</c:v>
                </c:pt>
                <c:pt idx="232">
                  <c:v>0.93849870434840443</c:v>
                </c:pt>
                <c:pt idx="233">
                  <c:v>0.9384444874897816</c:v>
                </c:pt>
                <c:pt idx="234">
                  <c:v>0.9383902291109969</c:v>
                </c:pt>
                <c:pt idx="235">
                  <c:v>0.93833592919095554</c:v>
                </c:pt>
                <c:pt idx="236">
                  <c:v>0.93828158770857029</c:v>
                </c:pt>
                <c:pt idx="237">
                  <c:v>0.93822720464276133</c:v>
                </c:pt>
                <c:pt idx="238">
                  <c:v>0.93817277997245629</c:v>
                </c:pt>
                <c:pt idx="239">
                  <c:v>0.93811831367659071</c:v>
                </c:pt>
                <c:pt idx="240">
                  <c:v>0.93806380573410741</c:v>
                </c:pt>
                <c:pt idx="241">
                  <c:v>0.93800925612395691</c:v>
                </c:pt>
                <c:pt idx="242">
                  <c:v>0.93795466482509759</c:v>
                </c:pt>
                <c:pt idx="243">
                  <c:v>0.93790003181649551</c:v>
                </c:pt>
                <c:pt idx="244">
                  <c:v>0.93784535707712435</c:v>
                </c:pt>
                <c:pt idx="245">
                  <c:v>0.93779064058596584</c:v>
                </c:pt>
                <c:pt idx="246">
                  <c:v>0.93773588232200922</c:v>
                </c:pt>
                <c:pt idx="247">
                  <c:v>0.93768108226425195</c:v>
                </c:pt>
                <c:pt idx="248">
                  <c:v>0.93762624039169917</c:v>
                </c:pt>
                <c:pt idx="249">
                  <c:v>0.937571356683364</c:v>
                </c:pt>
                <c:pt idx="250">
                  <c:v>0.93751643111826766</c:v>
                </c:pt>
                <c:pt idx="251">
                  <c:v>0.93746146367543925</c:v>
                </c:pt>
                <c:pt idx="252">
                  <c:v>0.93740645433391601</c:v>
                </c:pt>
                <c:pt idx="253">
                  <c:v>0.93735140307274334</c:v>
                </c:pt>
                <c:pt idx="254">
                  <c:v>0.93729630987097468</c:v>
                </c:pt>
                <c:pt idx="255">
                  <c:v>0.93724117470767165</c:v>
                </c:pt>
                <c:pt idx="256">
                  <c:v>0.93718599756190413</c:v>
                </c:pt>
                <c:pt idx="257">
                  <c:v>0.93713077841275028</c:v>
                </c:pt>
                <c:pt idx="258">
                  <c:v>0.93707551723929638</c:v>
                </c:pt>
                <c:pt idx="259">
                  <c:v>0.93702021402063729</c:v>
                </c:pt>
                <c:pt idx="260">
                  <c:v>0.93696486873587603</c:v>
                </c:pt>
                <c:pt idx="261">
                  <c:v>0.93690948136412411</c:v>
                </c:pt>
                <c:pt idx="262">
                  <c:v>0.93685405188450133</c:v>
                </c:pt>
                <c:pt idx="263">
                  <c:v>0.93679858027613627</c:v>
                </c:pt>
                <c:pt idx="264">
                  <c:v>0.93674306651816575</c:v>
                </c:pt>
                <c:pt idx="265">
                  <c:v>0.93668751058973521</c:v>
                </c:pt>
                <c:pt idx="266">
                  <c:v>0.93663191246999877</c:v>
                </c:pt>
                <c:pt idx="267">
                  <c:v>0.93657627213811911</c:v>
                </c:pt>
                <c:pt idx="268">
                  <c:v>0.93652058957326756</c:v>
                </c:pt>
                <c:pt idx="269">
                  <c:v>0.93646486475462409</c:v>
                </c:pt>
                <c:pt idx="270">
                  <c:v>0.93640909766137759</c:v>
                </c:pt>
                <c:pt idx="271">
                  <c:v>0.93635328827272568</c:v>
                </c:pt>
                <c:pt idx="272">
                  <c:v>0.93629743656787467</c:v>
                </c:pt>
                <c:pt idx="273">
                  <c:v>0.93624154252603986</c:v>
                </c:pt>
                <c:pt idx="274">
                  <c:v>0.9361856061264453</c:v>
                </c:pt>
                <c:pt idx="275">
                  <c:v>0.93612962734832417</c:v>
                </c:pt>
                <c:pt idx="276">
                  <c:v>0.93607360617091839</c:v>
                </c:pt>
                <c:pt idx="277">
                  <c:v>0.93601754257347913</c:v>
                </c:pt>
                <c:pt idx="278">
                  <c:v>0.93596143653526653</c:v>
                </c:pt>
                <c:pt idx="279">
                  <c:v>0.93590528803554973</c:v>
                </c:pt>
                <c:pt idx="280">
                  <c:v>0.93584909705360697</c:v>
                </c:pt>
                <c:pt idx="281">
                  <c:v>0.93579286356872582</c:v>
                </c:pt>
                <c:pt idx="282">
                  <c:v>0.93573658756020295</c:v>
                </c:pt>
                <c:pt idx="283">
                  <c:v>0.93568026900734425</c:v>
                </c:pt>
                <c:pt idx="284">
                  <c:v>0.93562390788946492</c:v>
                </c:pt>
                <c:pt idx="285">
                  <c:v>0.93556750418588952</c:v>
                </c:pt>
                <c:pt idx="286">
                  <c:v>0.9355110578759519</c:v>
                </c:pt>
                <c:pt idx="287">
                  <c:v>0.93545456893899537</c:v>
                </c:pt>
                <c:pt idx="288">
                  <c:v>0.93539803735437255</c:v>
                </c:pt>
                <c:pt idx="289">
                  <c:v>0.93534146310144561</c:v>
                </c:pt>
                <c:pt idx="290">
                  <c:v>0.93528484615958629</c:v>
                </c:pt>
                <c:pt idx="291">
                  <c:v>0.93522818650817585</c:v>
                </c:pt>
                <c:pt idx="292">
                  <c:v>0.93517148412660511</c:v>
                </c:pt>
                <c:pt idx="293">
                  <c:v>0.93511473899427455</c:v>
                </c:pt>
                <c:pt idx="294">
                  <c:v>0.9350579510905942</c:v>
                </c:pt>
                <c:pt idx="295">
                  <c:v>0.93500112039498395</c:v>
                </c:pt>
                <c:pt idx="296">
                  <c:v>0.93494424688687339</c:v>
                </c:pt>
                <c:pt idx="297">
                  <c:v>0.93488733054570183</c:v>
                </c:pt>
                <c:pt idx="298">
                  <c:v>0.93483037135091851</c:v>
                </c:pt>
                <c:pt idx="299">
                  <c:v>0.93477336928198251</c:v>
                </c:pt>
                <c:pt idx="300">
                  <c:v>0.93471632431836271</c:v>
                </c:pt>
                <c:pt idx="301">
                  <c:v>0.93465923643953797</c:v>
                </c:pt>
                <c:pt idx="302">
                  <c:v>0.93460210562499724</c:v>
                </c:pt>
                <c:pt idx="303">
                  <c:v>0.93454493185423937</c:v>
                </c:pt>
                <c:pt idx="304">
                  <c:v>0.93448771510677331</c:v>
                </c:pt>
                <c:pt idx="305">
                  <c:v>0.93443045536211811</c:v>
                </c:pt>
                <c:pt idx="306">
                  <c:v>0.93437315259980303</c:v>
                </c:pt>
                <c:pt idx="307">
                  <c:v>0.93431580679936732</c:v>
                </c:pt>
                <c:pt idx="308">
                  <c:v>0.93425841794036057</c:v>
                </c:pt>
                <c:pt idx="309">
                  <c:v>0.93420098600234269</c:v>
                </c:pt>
                <c:pt idx="310">
                  <c:v>0.93414351096488379</c:v>
                </c:pt>
                <c:pt idx="311">
                  <c:v>0.93408599280756444</c:v>
                </c:pt>
                <c:pt idx="312">
                  <c:v>0.93402843150997539</c:v>
                </c:pt>
                <c:pt idx="313">
                  <c:v>0.93397082705171786</c:v>
                </c:pt>
                <c:pt idx="314">
                  <c:v>0.9339131794124037</c:v>
                </c:pt>
                <c:pt idx="315">
                  <c:v>0.93385548857165501</c:v>
                </c:pt>
                <c:pt idx="316">
                  <c:v>0.93379775450910463</c:v>
                </c:pt>
                <c:pt idx="317">
                  <c:v>0.93373997720439583</c:v>
                </c:pt>
                <c:pt idx="318">
                  <c:v>0.93368215663718257</c:v>
                </c:pt>
                <c:pt idx="319">
                  <c:v>0.93362429278712944</c:v>
                </c:pt>
                <c:pt idx="320">
                  <c:v>0.9335663856339117</c:v>
                </c:pt>
                <c:pt idx="321">
                  <c:v>0.93350843515721538</c:v>
                </c:pt>
                <c:pt idx="322">
                  <c:v>0.93345044133673738</c:v>
                </c:pt>
                <c:pt idx="323">
                  <c:v>0.93339240415218527</c:v>
                </c:pt>
                <c:pt idx="324">
                  <c:v>0.9333343235832775</c:v>
                </c:pt>
                <c:pt idx="325">
                  <c:v>0.9332761996097434</c:v>
                </c:pt>
                <c:pt idx="326">
                  <c:v>0.93321803221132327</c:v>
                </c:pt>
                <c:pt idx="327">
                  <c:v>0.93315982136776843</c:v>
                </c:pt>
                <c:pt idx="328">
                  <c:v>0.93310156705884117</c:v>
                </c:pt>
                <c:pt idx="329">
                  <c:v>0.9330432692643148</c:v>
                </c:pt>
                <c:pt idx="330">
                  <c:v>0.93298492796397381</c:v>
                </c:pt>
                <c:pt idx="331">
                  <c:v>0.93292654313761381</c:v>
                </c:pt>
                <c:pt idx="332">
                  <c:v>0.9328681147650415</c:v>
                </c:pt>
                <c:pt idx="333">
                  <c:v>0.93280964282607481</c:v>
                </c:pt>
                <c:pt idx="334">
                  <c:v>0.9327511273005431</c:v>
                </c:pt>
                <c:pt idx="335">
                  <c:v>0.93269256816828683</c:v>
                </c:pt>
                <c:pt idx="336">
                  <c:v>0.93263396540915788</c:v>
                </c:pt>
                <c:pt idx="337">
                  <c:v>0.93257531900301949</c:v>
                </c:pt>
                <c:pt idx="338">
                  <c:v>0.93251662892974629</c:v>
                </c:pt>
                <c:pt idx="339">
                  <c:v>0.9324578951692245</c:v>
                </c:pt>
                <c:pt idx="340">
                  <c:v>0.93239911770135175</c:v>
                </c:pt>
                <c:pt idx="341">
                  <c:v>0.93234029650603722</c:v>
                </c:pt>
                <c:pt idx="342">
                  <c:v>0.93228143156320165</c:v>
                </c:pt>
                <c:pt idx="343">
                  <c:v>0.9322225228527774</c:v>
                </c:pt>
                <c:pt idx="344">
                  <c:v>0.93216357035470865</c:v>
                </c:pt>
                <c:pt idx="345">
                  <c:v>0.93210457404895097</c:v>
                </c:pt>
                <c:pt idx="346">
                  <c:v>0.93204553391547196</c:v>
                </c:pt>
                <c:pt idx="347">
                  <c:v>0.93198644993425095</c:v>
                </c:pt>
                <c:pt idx="348">
                  <c:v>0.93192732208527906</c:v>
                </c:pt>
                <c:pt idx="349">
                  <c:v>0.93186815034855919</c:v>
                </c:pt>
                <c:pt idx="350">
                  <c:v>0.93180893470410631</c:v>
                </c:pt>
                <c:pt idx="351">
                  <c:v>0.93174967513194729</c:v>
                </c:pt>
                <c:pt idx="352">
                  <c:v>0.93169037161212098</c:v>
                </c:pt>
                <c:pt idx="353">
                  <c:v>0.93163102412467824</c:v>
                </c:pt>
                <c:pt idx="354">
                  <c:v>0.93157163264968201</c:v>
                </c:pt>
                <c:pt idx="355">
                  <c:v>0.93151219716720735</c:v>
                </c:pt>
                <c:pt idx="356">
                  <c:v>0.9314527176573415</c:v>
                </c:pt>
                <c:pt idx="357">
                  <c:v>0.93139319410018395</c:v>
                </c:pt>
                <c:pt idx="358">
                  <c:v>0.93133362647584628</c:v>
                </c:pt>
                <c:pt idx="359">
                  <c:v>0.93127401476445248</c:v>
                </c:pt>
                <c:pt idx="360">
                  <c:v>0.93121435894613891</c:v>
                </c:pt>
                <c:pt idx="361">
                  <c:v>0.9311546590010541</c:v>
                </c:pt>
                <c:pt idx="362">
                  <c:v>0.93109491490935914</c:v>
                </c:pt>
                <c:pt idx="363">
                  <c:v>0.93103512665122756</c:v>
                </c:pt>
                <c:pt idx="364">
                  <c:v>0.93097529420684522</c:v>
                </c:pt>
                <c:pt idx="365">
                  <c:v>0.93091541755641072</c:v>
                </c:pt>
                <c:pt idx="366">
                  <c:v>0.93085549668013523</c:v>
                </c:pt>
                <c:pt idx="367">
                  <c:v>0.93079553155824235</c:v>
                </c:pt>
                <c:pt idx="368">
                  <c:v>0.93073552217096844</c:v>
                </c:pt>
                <c:pt idx="369">
                  <c:v>0.93067546849856253</c:v>
                </c:pt>
                <c:pt idx="370">
                  <c:v>0.93061537052128651</c:v>
                </c:pt>
                <c:pt idx="371">
                  <c:v>0.93055522821941494</c:v>
                </c:pt>
                <c:pt idx="372">
                  <c:v>0.93049504157323515</c:v>
                </c:pt>
                <c:pt idx="373">
                  <c:v>0.93043481056304744</c:v>
                </c:pt>
                <c:pt idx="374">
                  <c:v>0.93037453516916502</c:v>
                </c:pt>
                <c:pt idx="375">
                  <c:v>0.93031421537191394</c:v>
                </c:pt>
                <c:pt idx="376">
                  <c:v>0.93025385115163328</c:v>
                </c:pt>
                <c:pt idx="377">
                  <c:v>0.93019344248867519</c:v>
                </c:pt>
                <c:pt idx="378">
                  <c:v>0.93013298936340494</c:v>
                </c:pt>
                <c:pt idx="379">
                  <c:v>0.93007249175620088</c:v>
                </c:pt>
                <c:pt idx="380">
                  <c:v>0.93001194964745448</c:v>
                </c:pt>
                <c:pt idx="381">
                  <c:v>0.92995136301757042</c:v>
                </c:pt>
                <c:pt idx="382">
                  <c:v>0.92989073184696658</c:v>
                </c:pt>
                <c:pt idx="383">
                  <c:v>0.92983005611607428</c:v>
                </c:pt>
                <c:pt idx="384">
                  <c:v>0.92976933580533794</c:v>
                </c:pt>
                <c:pt idx="385">
                  <c:v>0.92970857089521552</c:v>
                </c:pt>
                <c:pt idx="386">
                  <c:v>0.92964776136617833</c:v>
                </c:pt>
                <c:pt idx="387">
                  <c:v>0.92958690719871118</c:v>
                </c:pt>
                <c:pt idx="388">
                  <c:v>0.92952600837331234</c:v>
                </c:pt>
                <c:pt idx="389">
                  <c:v>0.92946506487049363</c:v>
                </c:pt>
                <c:pt idx="390">
                  <c:v>0.92940407667078051</c:v>
                </c:pt>
                <c:pt idx="391">
                  <c:v>0.92934304375471188</c:v>
                </c:pt>
                <c:pt idx="392">
                  <c:v>0.92928196610284042</c:v>
                </c:pt>
                <c:pt idx="393">
                  <c:v>0.92922084369573266</c:v>
                </c:pt>
                <c:pt idx="394">
                  <c:v>0.92915967651396858</c:v>
                </c:pt>
                <c:pt idx="395">
                  <c:v>0.92909846453814215</c:v>
                </c:pt>
                <c:pt idx="396">
                  <c:v>0.92903720774886123</c:v>
                </c:pt>
                <c:pt idx="397">
                  <c:v>0.92897590612674741</c:v>
                </c:pt>
                <c:pt idx="398">
                  <c:v>0.9289145596524363</c:v>
                </c:pt>
                <c:pt idx="399">
                  <c:v>0.92885316830657738</c:v>
                </c:pt>
                <c:pt idx="400">
                  <c:v>0.92879173206983423</c:v>
                </c:pt>
                <c:pt idx="401">
                  <c:v>0.92873025092288441</c:v>
                </c:pt>
                <c:pt idx="402">
                  <c:v>0.9286687248464196</c:v>
                </c:pt>
                <c:pt idx="403">
                  <c:v>0.92860715382114556</c:v>
                </c:pt>
                <c:pt idx="404">
                  <c:v>0.92854553782778237</c:v>
                </c:pt>
                <c:pt idx="405">
                  <c:v>0.92848387684706424</c:v>
                </c:pt>
                <c:pt idx="406">
                  <c:v>0.92842217085973966</c:v>
                </c:pt>
                <c:pt idx="407">
                  <c:v>0.92836041984657136</c:v>
                </c:pt>
                <c:pt idx="408">
                  <c:v>0.9282986237883365</c:v>
                </c:pt>
                <c:pt idx="409">
                  <c:v>0.92823678266582665</c:v>
                </c:pt>
                <c:pt idx="410">
                  <c:v>0.92817489645984774</c:v>
                </c:pt>
                <c:pt idx="411">
                  <c:v>0.92811296515122021</c:v>
                </c:pt>
                <c:pt idx="412">
                  <c:v>0.92805098872077896</c:v>
                </c:pt>
                <c:pt idx="413">
                  <c:v>0.92798896714937362</c:v>
                </c:pt>
                <c:pt idx="414">
                  <c:v>0.92792690041786829</c:v>
                </c:pt>
                <c:pt idx="415">
                  <c:v>0.92786478850714171</c:v>
                </c:pt>
                <c:pt idx="416">
                  <c:v>0.92780263139808739</c:v>
                </c:pt>
                <c:pt idx="417">
                  <c:v>0.92774042907161358</c:v>
                </c:pt>
                <c:pt idx="418">
                  <c:v>0.92767818150864323</c:v>
                </c:pt>
                <c:pt idx="419">
                  <c:v>0.92761588869011424</c:v>
                </c:pt>
                <c:pt idx="420">
                  <c:v>0.9275535505969793</c:v>
                </c:pt>
                <c:pt idx="421">
                  <c:v>0.92749116721020597</c:v>
                </c:pt>
                <c:pt idx="422">
                  <c:v>0.92742873851077678</c:v>
                </c:pt>
                <c:pt idx="423">
                  <c:v>0.92736626447968928</c:v>
                </c:pt>
                <c:pt idx="424">
                  <c:v>0.9273037450979561</c:v>
                </c:pt>
                <c:pt idx="425">
                  <c:v>0.92724118034660485</c:v>
                </c:pt>
                <c:pt idx="426">
                  <c:v>0.92717857020667838</c:v>
                </c:pt>
                <c:pt idx="427">
                  <c:v>0.92711591465923471</c:v>
                </c:pt>
                <c:pt idx="428">
                  <c:v>0.92705321368534699</c:v>
                </c:pt>
                <c:pt idx="429">
                  <c:v>0.92699046726610368</c:v>
                </c:pt>
                <c:pt idx="430">
                  <c:v>0.92692767538260856</c:v>
                </c:pt>
                <c:pt idx="431">
                  <c:v>0.92686483801598074</c:v>
                </c:pt>
                <c:pt idx="432">
                  <c:v>0.92680195514735464</c:v>
                </c:pt>
                <c:pt idx="433">
                  <c:v>0.92673902675788022</c:v>
                </c:pt>
                <c:pt idx="434">
                  <c:v>0.9266760528287229</c:v>
                </c:pt>
                <c:pt idx="435">
                  <c:v>0.92661303334106349</c:v>
                </c:pt>
                <c:pt idx="436">
                  <c:v>0.92654996827609859</c:v>
                </c:pt>
                <c:pt idx="437">
                  <c:v>0.92648685761504024</c:v>
                </c:pt>
                <c:pt idx="438">
                  <c:v>0.92642370133911622</c:v>
                </c:pt>
                <c:pt idx="439">
                  <c:v>0.92636049942956999</c:v>
                </c:pt>
                <c:pt idx="440">
                  <c:v>0.92629725186766065</c:v>
                </c:pt>
                <c:pt idx="441">
                  <c:v>0.92623395863466329</c:v>
                </c:pt>
                <c:pt idx="442">
                  <c:v>0.92617061971186865</c:v>
                </c:pt>
                <c:pt idx="443">
                  <c:v>0.92610723508058335</c:v>
                </c:pt>
                <c:pt idx="444">
                  <c:v>0.92604380472212999</c:v>
                </c:pt>
                <c:pt idx="445">
                  <c:v>0.92598032861784707</c:v>
                </c:pt>
                <c:pt idx="446">
                  <c:v>0.92591680674908927</c:v>
                </c:pt>
                <c:pt idx="447">
                  <c:v>0.92585323909722705</c:v>
                </c:pt>
                <c:pt idx="448">
                  <c:v>0.9257896256436472</c:v>
                </c:pt>
                <c:pt idx="449">
                  <c:v>0.92572596636975246</c:v>
                </c:pt>
                <c:pt idx="450">
                  <c:v>0.92566226125696183</c:v>
                </c:pt>
                <c:pt idx="451">
                  <c:v>0.92559851028671059</c:v>
                </c:pt>
                <c:pt idx="452">
                  <c:v>0.92553471344045024</c:v>
                </c:pt>
                <c:pt idx="453">
                  <c:v>0.92547087069964851</c:v>
                </c:pt>
                <c:pt idx="454">
                  <c:v>0.92540698204578964</c:v>
                </c:pt>
                <c:pt idx="455">
                  <c:v>0.92534304746037421</c:v>
                </c:pt>
                <c:pt idx="456">
                  <c:v>0.92527906692491924</c:v>
                </c:pt>
                <c:pt idx="457">
                  <c:v>0.92521504042095826</c:v>
                </c:pt>
                <c:pt idx="458">
                  <c:v>0.92515096793004126</c:v>
                </c:pt>
                <c:pt idx="459">
                  <c:v>0.92508684943373487</c:v>
                </c:pt>
                <c:pt idx="460">
                  <c:v>0.92502268491362227</c:v>
                </c:pt>
                <c:pt idx="461">
                  <c:v>0.92495847435130352</c:v>
                </c:pt>
                <c:pt idx="462">
                  <c:v>0.92489421772839508</c:v>
                </c:pt>
                <c:pt idx="463">
                  <c:v>0.92482991502653045</c:v>
                </c:pt>
                <c:pt idx="464">
                  <c:v>0.92476556622735984</c:v>
                </c:pt>
                <c:pt idx="465">
                  <c:v>0.92470117131255025</c:v>
                </c:pt>
                <c:pt idx="466">
                  <c:v>0.92463673026378557</c:v>
                </c:pt>
                <c:pt idx="467">
                  <c:v>0.92457224306276675</c:v>
                </c:pt>
                <c:pt idx="468">
                  <c:v>0.92450770969121154</c:v>
                </c:pt>
                <c:pt idx="469">
                  <c:v>0.92444313013085488</c:v>
                </c:pt>
                <c:pt idx="470">
                  <c:v>0.92437850436344859</c:v>
                </c:pt>
                <c:pt idx="471">
                  <c:v>0.92431383237076181</c:v>
                </c:pt>
                <c:pt idx="472">
                  <c:v>0.92424911413458077</c:v>
                </c:pt>
                <c:pt idx="473">
                  <c:v>0.92418434963670881</c:v>
                </c:pt>
                <c:pt idx="474">
                  <c:v>0.92411953885896669</c:v>
                </c:pt>
                <c:pt idx="475">
                  <c:v>0.92405468178319239</c:v>
                </c:pt>
                <c:pt idx="476">
                  <c:v>0.92398977839124108</c:v>
                </c:pt>
                <c:pt idx="477">
                  <c:v>0.92392482866498549</c:v>
                </c:pt>
                <c:pt idx="478">
                  <c:v>0.92385983258631577</c:v>
                </c:pt>
                <c:pt idx="479">
                  <c:v>0.9237947901371395</c:v>
                </c:pt>
                <c:pt idx="480">
                  <c:v>0.9237297012993817</c:v>
                </c:pt>
                <c:pt idx="481">
                  <c:v>0.92366456605498515</c:v>
                </c:pt>
                <c:pt idx="482">
                  <c:v>0.92359938438591005</c:v>
                </c:pt>
                <c:pt idx="483">
                  <c:v>0.92353415627413438</c:v>
                </c:pt>
                <c:pt idx="484">
                  <c:v>0.92346888170165375</c:v>
                </c:pt>
                <c:pt idx="485">
                  <c:v>0.92340356065048157</c:v>
                </c:pt>
                <c:pt idx="486">
                  <c:v>0.92333819310264886</c:v>
                </c:pt>
                <c:pt idx="487">
                  <c:v>0.92327277904020477</c:v>
                </c:pt>
                <c:pt idx="488">
                  <c:v>0.92320731844521609</c:v>
                </c:pt>
                <c:pt idx="489">
                  <c:v>0.92314181129976758</c:v>
                </c:pt>
                <c:pt idx="490">
                  <c:v>0.92307625758596212</c:v>
                </c:pt>
                <c:pt idx="491">
                  <c:v>0.92301065728592047</c:v>
                </c:pt>
                <c:pt idx="492">
                  <c:v>0.92294501038178145</c:v>
                </c:pt>
                <c:pt idx="493">
                  <c:v>0.9228793168557019</c:v>
                </c:pt>
                <c:pt idx="494">
                  <c:v>0.92281357668985708</c:v>
                </c:pt>
                <c:pt idx="495">
                  <c:v>0.92274778986644024</c:v>
                </c:pt>
                <c:pt idx="496">
                  <c:v>0.92268195636766281</c:v>
                </c:pt>
                <c:pt idx="497">
                  <c:v>0.9226160761757547</c:v>
                </c:pt>
                <c:pt idx="498">
                  <c:v>0.92255014927296408</c:v>
                </c:pt>
                <c:pt idx="499">
                  <c:v>0.92248417564155749</c:v>
                </c:pt>
                <c:pt idx="500">
                  <c:v>0.92241815526381976</c:v>
                </c:pt>
                <c:pt idx="501">
                  <c:v>0.92235208812205438</c:v>
                </c:pt>
                <c:pt idx="502">
                  <c:v>0.92228597419858338</c:v>
                </c:pt>
                <c:pt idx="503">
                  <c:v>0.92221981347574711</c:v>
                </c:pt>
                <c:pt idx="504">
                  <c:v>0.92215360593590479</c:v>
                </c:pt>
                <c:pt idx="505">
                  <c:v>0.92208735156143407</c:v>
                </c:pt>
                <c:pt idx="506">
                  <c:v>0.92202105033473147</c:v>
                </c:pt>
                <c:pt idx="507">
                  <c:v>0.92195470223821219</c:v>
                </c:pt>
                <c:pt idx="508">
                  <c:v>0.92188830725431015</c:v>
                </c:pt>
                <c:pt idx="509">
                  <c:v>0.92182186536547817</c:v>
                </c:pt>
                <c:pt idx="510">
                  <c:v>0.92175537655418782</c:v>
                </c:pt>
                <c:pt idx="511">
                  <c:v>0.9216888408029299</c:v>
                </c:pt>
                <c:pt idx="512">
                  <c:v>0.92162225809421394</c:v>
                </c:pt>
                <c:pt idx="513">
                  <c:v>0.92155562841056848</c:v>
                </c:pt>
                <c:pt idx="514">
                  <c:v>0.92148895173454115</c:v>
                </c:pt>
                <c:pt idx="515">
                  <c:v>0.92142222804869878</c:v>
                </c:pt>
                <c:pt idx="516">
                  <c:v>0.92135545733562729</c:v>
                </c:pt>
                <c:pt idx="517">
                  <c:v>0.92128863957793172</c:v>
                </c:pt>
                <c:pt idx="518">
                  <c:v>0.92122177475823652</c:v>
                </c:pt>
                <c:pt idx="519">
                  <c:v>0.92115486285918524</c:v>
                </c:pt>
                <c:pt idx="520">
                  <c:v>0.92108790386344097</c:v>
                </c:pt>
                <c:pt idx="521">
                  <c:v>0.92102089775368601</c:v>
                </c:pt>
                <c:pt idx="522">
                  <c:v>0.92095384451262219</c:v>
                </c:pt>
                <c:pt idx="523">
                  <c:v>0.92088674412297067</c:v>
                </c:pt>
                <c:pt idx="524">
                  <c:v>0.92081959656747236</c:v>
                </c:pt>
                <c:pt idx="525">
                  <c:v>0.92075240182888762</c:v>
                </c:pt>
                <c:pt idx="526">
                  <c:v>0.92068515988999633</c:v>
                </c:pt>
                <c:pt idx="527">
                  <c:v>0.92061787073359813</c:v>
                </c:pt>
                <c:pt idx="528">
                  <c:v>0.92055053434251244</c:v>
                </c:pt>
                <c:pt idx="529">
                  <c:v>0.9204831506995782</c:v>
                </c:pt>
                <c:pt idx="530">
                  <c:v>0.92041571978765435</c:v>
                </c:pt>
                <c:pt idx="531">
                  <c:v>0.92034824158961959</c:v>
                </c:pt>
                <c:pt idx="532">
                  <c:v>0.92028071608837259</c:v>
                </c:pt>
                <c:pt idx="533">
                  <c:v>0.92021314326683179</c:v>
                </c:pt>
                <c:pt idx="534">
                  <c:v>0.92014552310793574</c:v>
                </c:pt>
                <c:pt idx="535">
                  <c:v>0.92007785559464295</c:v>
                </c:pt>
                <c:pt idx="536">
                  <c:v>0.92001014070993203</c:v>
                </c:pt>
                <c:pt idx="537">
                  <c:v>0.91994237843680182</c:v>
                </c:pt>
                <c:pt idx="538">
                  <c:v>0.91987456875827112</c:v>
                </c:pt>
                <c:pt idx="539">
                  <c:v>0.91980671165737904</c:v>
                </c:pt>
                <c:pt idx="540">
                  <c:v>0.91973880711718492</c:v>
                </c:pt>
                <c:pt idx="541">
                  <c:v>0.91967085512076852</c:v>
                </c:pt>
                <c:pt idx="542">
                  <c:v>0.91960285565122979</c:v>
                </c:pt>
                <c:pt idx="543">
                  <c:v>0.91953480869168924</c:v>
                </c:pt>
                <c:pt idx="544">
                  <c:v>0.91946671422528758</c:v>
                </c:pt>
                <c:pt idx="545">
                  <c:v>0.91939857223518628</c:v>
                </c:pt>
                <c:pt idx="546">
                  <c:v>0.91933038270456724</c:v>
                </c:pt>
                <c:pt idx="547">
                  <c:v>0.91926214561663278</c:v>
                </c:pt>
                <c:pt idx="548">
                  <c:v>0.91919386095460609</c:v>
                </c:pt>
                <c:pt idx="549">
                  <c:v>0.91912552870173092</c:v>
                </c:pt>
                <c:pt idx="550">
                  <c:v>0.91905714884127176</c:v>
                </c:pt>
                <c:pt idx="551">
                  <c:v>0.91898872135651388</c:v>
                </c:pt>
                <c:pt idx="552">
                  <c:v>0.91892024623076329</c:v>
                </c:pt>
                <c:pt idx="553">
                  <c:v>0.918851723447347</c:v>
                </c:pt>
                <c:pt idx="554">
                  <c:v>0.91878315298961288</c:v>
                </c:pt>
                <c:pt idx="555">
                  <c:v>0.91871453484092958</c:v>
                </c:pt>
                <c:pt idx="556">
                  <c:v>0.91864586898468692</c:v>
                </c:pt>
                <c:pt idx="557">
                  <c:v>0.91857715540429585</c:v>
                </c:pt>
                <c:pt idx="558">
                  <c:v>0.91850839408318818</c:v>
                </c:pt>
                <c:pt idx="559">
                  <c:v>0.91843958500481704</c:v>
                </c:pt>
                <c:pt idx="560">
                  <c:v>0.91837072815265663</c:v>
                </c:pt>
                <c:pt idx="561">
                  <c:v>0.91830182351020251</c:v>
                </c:pt>
                <c:pt idx="562">
                  <c:v>0.91823287106097129</c:v>
                </c:pt>
                <c:pt idx="563">
                  <c:v>0.91816387078850126</c:v>
                </c:pt>
                <c:pt idx="564">
                  <c:v>0.91809482267635178</c:v>
                </c:pt>
                <c:pt idx="565">
                  <c:v>0.91802572670810367</c:v>
                </c:pt>
                <c:pt idx="566">
                  <c:v>0.91795658286735937</c:v>
                </c:pt>
                <c:pt idx="567">
                  <c:v>0.91788739113774276</c:v>
                </c:pt>
                <c:pt idx="568">
                  <c:v>0.91781815150289914</c:v>
                </c:pt>
                <c:pt idx="569">
                  <c:v>0.91774886394649557</c:v>
                </c:pt>
                <c:pt idx="570">
                  <c:v>0.91767952845222078</c:v>
                </c:pt>
                <c:pt idx="571">
                  <c:v>0.91761014500378513</c:v>
                </c:pt>
                <c:pt idx="572">
                  <c:v>0.91754071358492073</c:v>
                </c:pt>
                <c:pt idx="573">
                  <c:v>0.91747123417938159</c:v>
                </c:pt>
                <c:pt idx="574">
                  <c:v>0.91740170677094335</c:v>
                </c:pt>
                <c:pt idx="575">
                  <c:v>0.91733213134340374</c:v>
                </c:pt>
                <c:pt idx="576">
                  <c:v>0.91726250788058228</c:v>
                </c:pt>
                <c:pt idx="577">
                  <c:v>0.91719283636632043</c:v>
                </c:pt>
                <c:pt idx="578">
                  <c:v>0.91712311678448188</c:v>
                </c:pt>
                <c:pt idx="579">
                  <c:v>0.91705334911895231</c:v>
                </c:pt>
                <c:pt idx="580">
                  <c:v>0.91698353335363947</c:v>
                </c:pt>
                <c:pt idx="581">
                  <c:v>0.91691366947247332</c:v>
                </c:pt>
                <c:pt idx="582">
                  <c:v>0.91684375745940594</c:v>
                </c:pt>
                <c:pt idx="583">
                  <c:v>0.9167737972984118</c:v>
                </c:pt>
                <c:pt idx="584">
                  <c:v>0.9167037889734877</c:v>
                </c:pt>
                <c:pt idx="585">
                  <c:v>0.91663373246865265</c:v>
                </c:pt>
                <c:pt idx="586">
                  <c:v>0.91656362776794809</c:v>
                </c:pt>
                <c:pt idx="587">
                  <c:v>0.91649347485543808</c:v>
                </c:pt>
                <c:pt idx="588">
                  <c:v>0.91642327371520893</c:v>
                </c:pt>
                <c:pt idx="589">
                  <c:v>0.91635302433136967</c:v>
                </c:pt>
                <c:pt idx="590">
                  <c:v>0.91628272668805189</c:v>
                </c:pt>
                <c:pt idx="591">
                  <c:v>0.9162123807694097</c:v>
                </c:pt>
                <c:pt idx="592">
                  <c:v>0.91614198655962009</c:v>
                </c:pt>
                <c:pt idx="593">
                  <c:v>0.9160715440428826</c:v>
                </c:pt>
                <c:pt idx="594">
                  <c:v>0.91600105320341974</c:v>
                </c:pt>
                <c:pt idx="595">
                  <c:v>0.91593051402547665</c:v>
                </c:pt>
                <c:pt idx="596">
                  <c:v>0.91585992649332137</c:v>
                </c:pt>
                <c:pt idx="597">
                  <c:v>0.91578929059124503</c:v>
                </c:pt>
                <c:pt idx="598">
                  <c:v>0.9157186063035615</c:v>
                </c:pt>
                <c:pt idx="599">
                  <c:v>0.91564787361460787</c:v>
                </c:pt>
                <c:pt idx="600">
                  <c:v>0.91557709250874419</c:v>
                </c:pt>
                <c:pt idx="601">
                  <c:v>0.91550626297035353</c:v>
                </c:pt>
                <c:pt idx="602">
                  <c:v>0.91543538498384225</c:v>
                </c:pt>
                <c:pt idx="603">
                  <c:v>0.9153644585336399</c:v>
                </c:pt>
                <c:pt idx="604">
                  <c:v>0.91529348360419927</c:v>
                </c:pt>
                <c:pt idx="605">
                  <c:v>0.91522246017999642</c:v>
                </c:pt>
                <c:pt idx="606">
                  <c:v>0.91515138824553066</c:v>
                </c:pt>
                <c:pt idx="607">
                  <c:v>0.91508026778532492</c:v>
                </c:pt>
                <c:pt idx="608">
                  <c:v>0.91500909878392533</c:v>
                </c:pt>
                <c:pt idx="609">
                  <c:v>0.91493788122590169</c:v>
                </c:pt>
                <c:pt idx="610">
                  <c:v>0.91486661509584721</c:v>
                </c:pt>
                <c:pt idx="611">
                  <c:v>0.91479530037837875</c:v>
                </c:pt>
                <c:pt idx="612">
                  <c:v>0.91472393705813682</c:v>
                </c:pt>
                <c:pt idx="613">
                  <c:v>0.91465252511978545</c:v>
                </c:pt>
                <c:pt idx="614">
                  <c:v>0.91458106454801258</c:v>
                </c:pt>
                <c:pt idx="615">
                  <c:v>0.91450955532752987</c:v>
                </c:pt>
                <c:pt idx="616">
                  <c:v>0.91443799744307264</c:v>
                </c:pt>
                <c:pt idx="617">
                  <c:v>0.9143663908794003</c:v>
                </c:pt>
                <c:pt idx="618">
                  <c:v>0.91429473562129604</c:v>
                </c:pt>
                <c:pt idx="619">
                  <c:v>0.914223031653567</c:v>
                </c:pt>
                <c:pt idx="620">
                  <c:v>0.91415127896104442</c:v>
                </c:pt>
                <c:pt idx="621">
                  <c:v>0.91407947752858354</c:v>
                </c:pt>
                <c:pt idx="622">
                  <c:v>0.91400762734106367</c:v>
                </c:pt>
                <c:pt idx="623">
                  <c:v>0.91393572838338821</c:v>
                </c:pt>
                <c:pt idx="624">
                  <c:v>0.91386378064048501</c:v>
                </c:pt>
                <c:pt idx="625">
                  <c:v>0.91379178409730588</c:v>
                </c:pt>
                <c:pt idx="626">
                  <c:v>0.91371973873882695</c:v>
                </c:pt>
                <c:pt idx="627">
                  <c:v>0.91364764455004888</c:v>
                </c:pt>
                <c:pt idx="628">
                  <c:v>0.91357550151599654</c:v>
                </c:pt>
                <c:pt idx="629">
                  <c:v>0.91350330962171933</c:v>
                </c:pt>
                <c:pt idx="630">
                  <c:v>0.91343106885229108</c:v>
                </c:pt>
                <c:pt idx="631">
                  <c:v>0.91335877919281006</c:v>
                </c:pt>
                <c:pt idx="632">
                  <c:v>0.91328644062839925</c:v>
                </c:pt>
                <c:pt idx="633">
                  <c:v>0.91321405314420634</c:v>
                </c:pt>
                <c:pt idx="634">
                  <c:v>0.91314161672540339</c:v>
                </c:pt>
                <c:pt idx="635">
                  <c:v>0.91306913135718737</c:v>
                </c:pt>
                <c:pt idx="636">
                  <c:v>0.91299659702478009</c:v>
                </c:pt>
                <c:pt idx="637">
                  <c:v>0.91292401371342791</c:v>
                </c:pt>
                <c:pt idx="638">
                  <c:v>0.91285138140840227</c:v>
                </c:pt>
                <c:pt idx="639">
                  <c:v>0.91277870009499951</c:v>
                </c:pt>
                <c:pt idx="640">
                  <c:v>0.91270596975854079</c:v>
                </c:pt>
                <c:pt idx="641">
                  <c:v>0.91263319038437229</c:v>
                </c:pt>
                <c:pt idx="642">
                  <c:v>0.91256036195786538</c:v>
                </c:pt>
                <c:pt idx="643">
                  <c:v>0.91248748446441641</c:v>
                </c:pt>
                <c:pt idx="644">
                  <c:v>0.91241455788944692</c:v>
                </c:pt>
                <c:pt idx="645">
                  <c:v>0.91234158221840356</c:v>
                </c:pt>
                <c:pt idx="646">
                  <c:v>0.91226855743675828</c:v>
                </c:pt>
                <c:pt idx="647">
                  <c:v>0.91219548353000834</c:v>
                </c:pt>
                <c:pt idx="648">
                  <c:v>0.91212236048367623</c:v>
                </c:pt>
                <c:pt idx="649">
                  <c:v>0.91204918828330994</c:v>
                </c:pt>
                <c:pt idx="650">
                  <c:v>0.91197596691448279</c:v>
                </c:pt>
                <c:pt idx="651">
                  <c:v>0.91190269636279375</c:v>
                </c:pt>
                <c:pt idx="652">
                  <c:v>0.91182937661386709</c:v>
                </c:pt>
                <c:pt idx="653">
                  <c:v>0.91175600765335274</c:v>
                </c:pt>
                <c:pt idx="654">
                  <c:v>0.91168258946692615</c:v>
                </c:pt>
                <c:pt idx="655">
                  <c:v>0.91160912204028866</c:v>
                </c:pt>
                <c:pt idx="656">
                  <c:v>0.91153560535916722</c:v>
                </c:pt>
                <c:pt idx="657">
                  <c:v>0.91146203940931447</c:v>
                </c:pt>
                <c:pt idx="658">
                  <c:v>0.91138842417650889</c:v>
                </c:pt>
                <c:pt idx="659">
                  <c:v>0.91131475964655484</c:v>
                </c:pt>
                <c:pt idx="660">
                  <c:v>0.91124104580528253</c:v>
                </c:pt>
                <c:pt idx="661">
                  <c:v>0.91116728263854829</c:v>
                </c:pt>
                <c:pt idx="662">
                  <c:v>0.91109347013223418</c:v>
                </c:pt>
                <c:pt idx="663">
                  <c:v>0.91101960827224848</c:v>
                </c:pt>
                <c:pt idx="664">
                  <c:v>0.91094569704452555</c:v>
                </c:pt>
                <c:pt idx="665">
                  <c:v>0.91087173643502584</c:v>
                </c:pt>
                <c:pt idx="666">
                  <c:v>0.910797726429736</c:v>
                </c:pt>
                <c:pt idx="667">
                  <c:v>0.910723667014669</c:v>
                </c:pt>
                <c:pt idx="668">
                  <c:v>0.91064955817586402</c:v>
                </c:pt>
                <c:pt idx="669">
                  <c:v>0.91057539989938641</c:v>
                </c:pt>
                <c:pt idx="670">
                  <c:v>0.91050119217132819</c:v>
                </c:pt>
                <c:pt idx="671">
                  <c:v>0.91042693497780769</c:v>
                </c:pt>
                <c:pt idx="672">
                  <c:v>0.91035262830496966</c:v>
                </c:pt>
                <c:pt idx="673">
                  <c:v>0.91027827213898538</c:v>
                </c:pt>
                <c:pt idx="674">
                  <c:v>0.91020386646605278</c:v>
                </c:pt>
                <c:pt idx="675">
                  <c:v>0.91012941127239622</c:v>
                </c:pt>
                <c:pt idx="676">
                  <c:v>0.91005490654426691</c:v>
                </c:pt>
                <c:pt idx="677">
                  <c:v>0.90998035226794283</c:v>
                </c:pt>
                <c:pt idx="678">
                  <c:v>0.90990574842972849</c:v>
                </c:pt>
                <c:pt idx="679">
                  <c:v>0.90983109501595527</c:v>
                </c:pt>
                <c:pt idx="680">
                  <c:v>0.90975639201298153</c:v>
                </c:pt>
                <c:pt idx="681">
                  <c:v>0.90968163940719238</c:v>
                </c:pt>
                <c:pt idx="682">
                  <c:v>0.90960683718500002</c:v>
                </c:pt>
                <c:pt idx="683">
                  <c:v>0.90953198533284352</c:v>
                </c:pt>
                <c:pt idx="684">
                  <c:v>0.90945708383718904</c:v>
                </c:pt>
                <c:pt idx="685">
                  <c:v>0.90938213268452983</c:v>
                </c:pt>
                <c:pt idx="686">
                  <c:v>0.90930713186138623</c:v>
                </c:pt>
                <c:pt idx="687">
                  <c:v>0.90923208135430589</c:v>
                </c:pt>
                <c:pt idx="688">
                  <c:v>0.90915698114986354</c:v>
                </c:pt>
                <c:pt idx="689">
                  <c:v>0.90908183123466135</c:v>
                </c:pt>
                <c:pt idx="690">
                  <c:v>0.90900663159532868</c:v>
                </c:pt>
                <c:pt idx="691">
                  <c:v>0.90893138221852243</c:v>
                </c:pt>
                <c:pt idx="692">
                  <c:v>0.90885608309092669</c:v>
                </c:pt>
                <c:pt idx="693">
                  <c:v>0.9087807341992532</c:v>
                </c:pt>
                <c:pt idx="694">
                  <c:v>0.90870533553024113</c:v>
                </c:pt>
                <c:pt idx="695">
                  <c:v>0.90862988707065728</c:v>
                </c:pt>
                <c:pt idx="696">
                  <c:v>0.908554388807296</c:v>
                </c:pt>
                <c:pt idx="697">
                  <c:v>0.90847884072697926</c:v>
                </c:pt>
                <c:pt idx="698">
                  <c:v>0.90840324281655693</c:v>
                </c:pt>
                <c:pt idx="699">
                  <c:v>0.9083275950629065</c:v>
                </c:pt>
                <c:pt idx="700">
                  <c:v>0.90825189745293322</c:v>
                </c:pt>
                <c:pt idx="701">
                  <c:v>0.90817614997357032</c:v>
                </c:pt>
                <c:pt idx="702">
                  <c:v>0.90810035261177879</c:v>
                </c:pt>
                <c:pt idx="703">
                  <c:v>0.90802450535454771</c:v>
                </c:pt>
                <c:pt idx="704">
                  <c:v>0.907948608188894</c:v>
                </c:pt>
                <c:pt idx="705">
                  <c:v>0.90787266110186271</c:v>
                </c:pt>
                <c:pt idx="706">
                  <c:v>0.90779666408052695</c:v>
                </c:pt>
                <c:pt idx="707">
                  <c:v>0.90772061711198793</c:v>
                </c:pt>
                <c:pt idx="708">
                  <c:v>0.90764452018337516</c:v>
                </c:pt>
                <c:pt idx="709">
                  <c:v>0.90756837328184636</c:v>
                </c:pt>
                <c:pt idx="710">
                  <c:v>0.90749217639458735</c:v>
                </c:pt>
                <c:pt idx="711">
                  <c:v>0.90741592950881245</c:v>
                </c:pt>
                <c:pt idx="712">
                  <c:v>0.90733963261176431</c:v>
                </c:pt>
                <c:pt idx="713">
                  <c:v>0.90726328569071402</c:v>
                </c:pt>
                <c:pt idx="714">
                  <c:v>0.90718688873296105</c:v>
                </c:pt>
                <c:pt idx="715">
                  <c:v>0.90711044172583355</c:v>
                </c:pt>
                <c:pt idx="716">
                  <c:v>0.90703394465668796</c:v>
                </c:pt>
                <c:pt idx="717">
                  <c:v>0.9069573975129096</c:v>
                </c:pt>
                <c:pt idx="718">
                  <c:v>0.90688080028191242</c:v>
                </c:pt>
                <c:pt idx="719">
                  <c:v>0.90680415295113881</c:v>
                </c:pt>
                <c:pt idx="720">
                  <c:v>0.90672745550806022</c:v>
                </c:pt>
                <c:pt idx="721">
                  <c:v>0.90665070794017677</c:v>
                </c:pt>
                <c:pt idx="722">
                  <c:v>0.90657391023501743</c:v>
                </c:pt>
                <c:pt idx="723">
                  <c:v>0.90649706238014005</c:v>
                </c:pt>
                <c:pt idx="724">
                  <c:v>0.90642016436313144</c:v>
                </c:pt>
                <c:pt idx="725">
                  <c:v>0.9063432161716074</c:v>
                </c:pt>
                <c:pt idx="726">
                  <c:v>0.9062662177932127</c:v>
                </c:pt>
                <c:pt idx="727">
                  <c:v>0.90618916921562132</c:v>
                </c:pt>
                <c:pt idx="728">
                  <c:v>0.9061120704265363</c:v>
                </c:pt>
                <c:pt idx="729">
                  <c:v>0.9060349214136898</c:v>
                </c:pt>
                <c:pt idx="730">
                  <c:v>0.90595772216484338</c:v>
                </c:pt>
                <c:pt idx="731">
                  <c:v>0.90588047266778771</c:v>
                </c:pt>
                <c:pt idx="732">
                  <c:v>0.90580317291034274</c:v>
                </c:pt>
                <c:pt idx="733">
                  <c:v>0.90572582288035797</c:v>
                </c:pt>
                <c:pt idx="734">
                  <c:v>0.90564842256571221</c:v>
                </c:pt>
                <c:pt idx="735">
                  <c:v>0.90557097195431369</c:v>
                </c:pt>
                <c:pt idx="736">
                  <c:v>0.90549347103410027</c:v>
                </c:pt>
                <c:pt idx="737">
                  <c:v>0.90541591979303926</c:v>
                </c:pt>
                <c:pt idx="738">
                  <c:v>0.90533831821912758</c:v>
                </c:pt>
                <c:pt idx="739">
                  <c:v>0.90526066630039181</c:v>
                </c:pt>
                <c:pt idx="740">
                  <c:v>0.90518296402488829</c:v>
                </c:pt>
                <c:pt idx="741">
                  <c:v>0.90510521138070299</c:v>
                </c:pt>
                <c:pt idx="742">
                  <c:v>0.90502740835595186</c:v>
                </c:pt>
                <c:pt idx="743">
                  <c:v>0.90494955493878049</c:v>
                </c:pt>
                <c:pt idx="744">
                  <c:v>0.90487165111736445</c:v>
                </c:pt>
                <c:pt idx="745">
                  <c:v>0.90479369687990918</c:v>
                </c:pt>
                <c:pt idx="746">
                  <c:v>0.9047156922146502</c:v>
                </c:pt>
                <c:pt idx="747">
                  <c:v>0.90463763710985301</c:v>
                </c:pt>
                <c:pt idx="748">
                  <c:v>0.90455953155381308</c:v>
                </c:pt>
                <c:pt idx="749">
                  <c:v>0.90448137553485619</c:v>
                </c:pt>
                <c:pt idx="750">
                  <c:v>0.90440316904133822</c:v>
                </c:pt>
                <c:pt idx="751">
                  <c:v>0.90432491206164523</c:v>
                </c:pt>
                <c:pt idx="752">
                  <c:v>0.90424660458419348</c:v>
                </c:pt>
                <c:pt idx="753">
                  <c:v>0.90416824659742967</c:v>
                </c:pt>
                <c:pt idx="754">
                  <c:v>0.90408983808983079</c:v>
                </c:pt>
                <c:pt idx="755">
                  <c:v>0.90401137904990425</c:v>
                </c:pt>
                <c:pt idx="756">
                  <c:v>0.90393286946618789</c:v>
                </c:pt>
                <c:pt idx="757">
                  <c:v>0.90385430932725019</c:v>
                </c:pt>
                <c:pt idx="758">
                  <c:v>0.90377569862168994</c:v>
                </c:pt>
                <c:pt idx="759">
                  <c:v>0.90369703733813667</c:v>
                </c:pt>
                <c:pt idx="760">
                  <c:v>0.90361832546525045</c:v>
                </c:pt>
                <c:pt idx="761">
                  <c:v>0.90353956299172211</c:v>
                </c:pt>
                <c:pt idx="762">
                  <c:v>0.90346074990627323</c:v>
                </c:pt>
                <c:pt idx="763">
                  <c:v>0.90338188619765614</c:v>
                </c:pt>
                <c:pt idx="764">
                  <c:v>0.90330297185465402</c:v>
                </c:pt>
                <c:pt idx="765">
                  <c:v>0.90322400686608084</c:v>
                </c:pt>
                <c:pt idx="766">
                  <c:v>0.90314499122078162</c:v>
                </c:pt>
                <c:pt idx="767">
                  <c:v>0.90306592490763227</c:v>
                </c:pt>
                <c:pt idx="768">
                  <c:v>0.90298680791553965</c:v>
                </c:pt>
                <c:pt idx="769">
                  <c:v>0.90290764023344183</c:v>
                </c:pt>
                <c:pt idx="770">
                  <c:v>0.90282842185030787</c:v>
                </c:pt>
                <c:pt idx="771">
                  <c:v>0.90274915275513801</c:v>
                </c:pt>
                <c:pt idx="772">
                  <c:v>0.90266983293696379</c:v>
                </c:pt>
                <c:pt idx="773">
                  <c:v>0.90259046238484786</c:v>
                </c:pt>
                <c:pt idx="774">
                  <c:v>0.90251104108788416</c:v>
                </c:pt>
                <c:pt idx="775">
                  <c:v>0.90243156903519817</c:v>
                </c:pt>
                <c:pt idx="776">
                  <c:v>0.90235204621594645</c:v>
                </c:pt>
                <c:pt idx="777">
                  <c:v>0.90227247261931731</c:v>
                </c:pt>
                <c:pt idx="778">
                  <c:v>0.90219284823453028</c:v>
                </c:pt>
                <c:pt idx="779">
                  <c:v>0.9021131730508366</c:v>
                </c:pt>
                <c:pt idx="780">
                  <c:v>0.90203344705751898</c:v>
                </c:pt>
                <c:pt idx="781">
                  <c:v>0.90195367024389184</c:v>
                </c:pt>
                <c:pt idx="782">
                  <c:v>0.90187384259930126</c:v>
                </c:pt>
                <c:pt idx="783">
                  <c:v>0.90179396411312485</c:v>
                </c:pt>
                <c:pt idx="784">
                  <c:v>0.90171403477477219</c:v>
                </c:pt>
                <c:pt idx="785">
                  <c:v>0.90163405457368462</c:v>
                </c:pt>
                <c:pt idx="786">
                  <c:v>0.90155402349933533</c:v>
                </c:pt>
                <c:pt idx="787">
                  <c:v>0.9014739415412294</c:v>
                </c:pt>
                <c:pt idx="788">
                  <c:v>0.90139380868890384</c:v>
                </c:pt>
                <c:pt idx="789">
                  <c:v>0.90131362493192768</c:v>
                </c:pt>
                <c:pt idx="790">
                  <c:v>0.90123339025990201</c:v>
                </c:pt>
                <c:pt idx="791">
                  <c:v>0.9011531046624599</c:v>
                </c:pt>
                <c:pt idx="792">
                  <c:v>0.90107276812926662</c:v>
                </c:pt>
                <c:pt idx="793">
                  <c:v>0.90099238065001974</c:v>
                </c:pt>
                <c:pt idx="794">
                  <c:v>0.90091194221444881</c:v>
                </c:pt>
                <c:pt idx="795">
                  <c:v>0.90083145281231591</c:v>
                </c:pt>
                <c:pt idx="796">
                  <c:v>0.90075091243341532</c:v>
                </c:pt>
                <c:pt idx="797">
                  <c:v>0.90067032106757361</c:v>
                </c:pt>
                <c:pt idx="798">
                  <c:v>0.9005896787046499</c:v>
                </c:pt>
                <c:pt idx="799">
                  <c:v>0.90050898533453561</c:v>
                </c:pt>
                <c:pt idx="800">
                  <c:v>0.9004282409471549</c:v>
                </c:pt>
                <c:pt idx="801">
                  <c:v>0.90034744553246426</c:v>
                </c:pt>
                <c:pt idx="802">
                  <c:v>0.90026659908045281</c:v>
                </c:pt>
                <c:pt idx="803">
                  <c:v>0.90018570158114242</c:v>
                </c:pt>
                <c:pt idx="804">
                  <c:v>0.90010475302458759</c:v>
                </c:pt>
                <c:pt idx="805">
                  <c:v>0.90002375340087548</c:v>
                </c:pt>
                <c:pt idx="806">
                  <c:v>0.89994270270012622</c:v>
                </c:pt>
                <c:pt idx="807">
                  <c:v>0.89986160091249257</c:v>
                </c:pt>
                <c:pt idx="808">
                  <c:v>0.89978044802816026</c:v>
                </c:pt>
                <c:pt idx="809">
                  <c:v>0.89969924403734791</c:v>
                </c:pt>
                <c:pt idx="810">
                  <c:v>0.8996179889303072</c:v>
                </c:pt>
                <c:pt idx="811">
                  <c:v>0.89953668269732268</c:v>
                </c:pt>
                <c:pt idx="812">
                  <c:v>0.89945532532871197</c:v>
                </c:pt>
                <c:pt idx="813">
                  <c:v>0.89937391681482592</c:v>
                </c:pt>
                <c:pt idx="814">
                  <c:v>0.89929245714604844</c:v>
                </c:pt>
                <c:pt idx="815">
                  <c:v>0.89921094631279663</c:v>
                </c:pt>
                <c:pt idx="816">
                  <c:v>0.89912938430552092</c:v>
                </c:pt>
                <c:pt idx="817">
                  <c:v>0.89904777111470491</c:v>
                </c:pt>
                <c:pt idx="818">
                  <c:v>0.89896610673086563</c:v>
                </c:pt>
                <c:pt idx="819">
                  <c:v>0.89888439114455343</c:v>
                </c:pt>
                <c:pt idx="820">
                  <c:v>0.89880262434635205</c:v>
                </c:pt>
                <c:pt idx="821">
                  <c:v>0.89872080632687878</c:v>
                </c:pt>
                <c:pt idx="822">
                  <c:v>0.89863893707678444</c:v>
                </c:pt>
                <c:pt idx="823">
                  <c:v>0.89855701658675324</c:v>
                </c:pt>
                <c:pt idx="824">
                  <c:v>0.89847504484750329</c:v>
                </c:pt>
                <c:pt idx="825">
                  <c:v>0.89839302184978609</c:v>
                </c:pt>
                <c:pt idx="826">
                  <c:v>0.8983109475843869</c:v>
                </c:pt>
                <c:pt idx="827">
                  <c:v>0.89822882204212484</c:v>
                </c:pt>
                <c:pt idx="828">
                  <c:v>0.89814664521385279</c:v>
                </c:pt>
                <c:pt idx="829">
                  <c:v>0.89806441709045737</c:v>
                </c:pt>
                <c:pt idx="830">
                  <c:v>0.89798213766285917</c:v>
                </c:pt>
                <c:pt idx="831">
                  <c:v>0.89789980692201266</c:v>
                </c:pt>
                <c:pt idx="832">
                  <c:v>0.89781742485890625</c:v>
                </c:pt>
                <c:pt idx="833">
                  <c:v>0.89773499146456248</c:v>
                </c:pt>
                <c:pt idx="834">
                  <c:v>0.89765250673003782</c:v>
                </c:pt>
                <c:pt idx="835">
                  <c:v>0.89756997064642297</c:v>
                </c:pt>
                <c:pt idx="836">
                  <c:v>0.89748738320484278</c:v>
                </c:pt>
                <c:pt idx="837">
                  <c:v>0.89740474439645612</c:v>
                </c:pt>
                <c:pt idx="838">
                  <c:v>0.89732205421245637</c:v>
                </c:pt>
                <c:pt idx="839">
                  <c:v>0.89723931264407109</c:v>
                </c:pt>
                <c:pt idx="840">
                  <c:v>0.89715651968256205</c:v>
                </c:pt>
                <c:pt idx="841">
                  <c:v>0.89707367531922555</c:v>
                </c:pt>
                <c:pt idx="842">
                  <c:v>0.8969907795453923</c:v>
                </c:pt>
                <c:pt idx="843">
                  <c:v>0.89690783235242744</c:v>
                </c:pt>
                <c:pt idx="844">
                  <c:v>0.89682483373173072</c:v>
                </c:pt>
                <c:pt idx="845">
                  <c:v>0.89674178367473634</c:v>
                </c:pt>
                <c:pt idx="846">
                  <c:v>0.89665868217291311</c:v>
                </c:pt>
                <c:pt idx="847">
                  <c:v>0.89657552921776462</c:v>
                </c:pt>
                <c:pt idx="848">
                  <c:v>0.89649232480082897</c:v>
                </c:pt>
                <c:pt idx="849">
                  <c:v>0.89640906891367911</c:v>
                </c:pt>
                <c:pt idx="850">
                  <c:v>0.89632576154792287</c:v>
                </c:pt>
                <c:pt idx="851">
                  <c:v>0.89624240269520272</c:v>
                </c:pt>
                <c:pt idx="852">
                  <c:v>0.89615899234719609</c:v>
                </c:pt>
                <c:pt idx="853">
                  <c:v>0.89607553049561539</c:v>
                </c:pt>
                <c:pt idx="854">
                  <c:v>0.895992017132208</c:v>
                </c:pt>
                <c:pt idx="855">
                  <c:v>0.89590845224875615</c:v>
                </c:pt>
                <c:pt idx="856">
                  <c:v>0.89582483583707728</c:v>
                </c:pt>
                <c:pt idx="857">
                  <c:v>0.89574116788902403</c:v>
                </c:pt>
                <c:pt idx="858">
                  <c:v>0.89565744839648387</c:v>
                </c:pt>
                <c:pt idx="859">
                  <c:v>0.89557367735137972</c:v>
                </c:pt>
                <c:pt idx="860">
                  <c:v>0.89548985474566967</c:v>
                </c:pt>
                <c:pt idx="861">
                  <c:v>0.89540598057134713</c:v>
                </c:pt>
                <c:pt idx="862">
                  <c:v>0.89532205482044069</c:v>
                </c:pt>
                <c:pt idx="863">
                  <c:v>0.89523807748501449</c:v>
                </c:pt>
                <c:pt idx="864">
                  <c:v>0.89515404855716796</c:v>
                </c:pt>
                <c:pt idx="865">
                  <c:v>0.89506996802903604</c:v>
                </c:pt>
                <c:pt idx="866">
                  <c:v>0.89498583589278913</c:v>
                </c:pt>
                <c:pt idx="867">
                  <c:v>0.89490165214063322</c:v>
                </c:pt>
                <c:pt idx="868">
                  <c:v>0.89481741676480997</c:v>
                </c:pt>
                <c:pt idx="869">
                  <c:v>0.89473312975759656</c:v>
                </c:pt>
                <c:pt idx="870">
                  <c:v>0.89464879111130591</c:v>
                </c:pt>
                <c:pt idx="871">
                  <c:v>0.89456440081828659</c:v>
                </c:pt>
                <c:pt idx="872">
                  <c:v>0.89447995887092302</c:v>
                </c:pt>
                <c:pt idx="873">
                  <c:v>0.89439546526163538</c:v>
                </c:pt>
                <c:pt idx="874">
                  <c:v>0.89431091998287982</c:v>
                </c:pt>
                <c:pt idx="875">
                  <c:v>0.89422632302714822</c:v>
                </c:pt>
                <c:pt idx="876">
                  <c:v>0.89414167438696857</c:v>
                </c:pt>
                <c:pt idx="877">
                  <c:v>0.89405697405490481</c:v>
                </c:pt>
                <c:pt idx="878">
                  <c:v>0.89397222202355686</c:v>
                </c:pt>
                <c:pt idx="879">
                  <c:v>0.89388741828556073</c:v>
                </c:pt>
                <c:pt idx="880">
                  <c:v>0.8938025628335885</c:v>
                </c:pt>
                <c:pt idx="881">
                  <c:v>0.89371765566034866</c:v>
                </c:pt>
                <c:pt idx="882">
                  <c:v>0.89363269675858559</c:v>
                </c:pt>
                <c:pt idx="883">
                  <c:v>0.89354768612108015</c:v>
                </c:pt>
                <c:pt idx="884">
                  <c:v>0.89346262374064944</c:v>
                </c:pt>
                <c:pt idx="885">
                  <c:v>0.89337750961014684</c:v>
                </c:pt>
                <c:pt idx="886">
                  <c:v>0.89329234372246225</c:v>
                </c:pt>
                <c:pt idx="887">
                  <c:v>0.89320712607052188</c:v>
                </c:pt>
                <c:pt idx="888">
                  <c:v>0.89312185664728838</c:v>
                </c:pt>
                <c:pt idx="889">
                  <c:v>0.89303653544576111</c:v>
                </c:pt>
                <c:pt idx="890">
                  <c:v>0.89295116245897588</c:v>
                </c:pt>
                <c:pt idx="891">
                  <c:v>0.89286573768000499</c:v>
                </c:pt>
                <c:pt idx="892">
                  <c:v>0.89278026110195763</c:v>
                </c:pt>
                <c:pt idx="893">
                  <c:v>0.8926947327179795</c:v>
                </c:pt>
                <c:pt idx="894">
                  <c:v>0.89260915252125306</c:v>
                </c:pt>
                <c:pt idx="895">
                  <c:v>0.89252352050499761</c:v>
                </c:pt>
                <c:pt idx="896">
                  <c:v>0.89243783666246923</c:v>
                </c:pt>
                <c:pt idx="897">
                  <c:v>0.89235210098696094</c:v>
                </c:pt>
                <c:pt idx="898">
                  <c:v>0.89226631347180263</c:v>
                </c:pt>
                <c:pt idx="899">
                  <c:v>0.89218047411036105</c:v>
                </c:pt>
                <c:pt idx="900">
                  <c:v>0.89209458289604004</c:v>
                </c:pt>
                <c:pt idx="901">
                  <c:v>0.89200863982228051</c:v>
                </c:pt>
                <c:pt idx="902">
                  <c:v>0.89192264488256046</c:v>
                </c:pt>
                <c:pt idx="903">
                  <c:v>0.89183659807039484</c:v>
                </c:pt>
                <c:pt idx="904">
                  <c:v>0.89175049937933593</c:v>
                </c:pt>
                <c:pt idx="905">
                  <c:v>0.89166434880297329</c:v>
                </c:pt>
                <c:pt idx="906">
                  <c:v>0.8915781463349336</c:v>
                </c:pt>
                <c:pt idx="907">
                  <c:v>0.89149189196888079</c:v>
                </c:pt>
                <c:pt idx="908">
                  <c:v>0.89140558569851625</c:v>
                </c:pt>
                <c:pt idx="909">
                  <c:v>0.89131922751757875</c:v>
                </c:pt>
                <c:pt idx="910">
                  <c:v>0.8912328174198445</c:v>
                </c:pt>
                <c:pt idx="911">
                  <c:v>0.89114635539912701</c:v>
                </c:pt>
                <c:pt idx="912">
                  <c:v>0.89105984144927752</c:v>
                </c:pt>
                <c:pt idx="913">
                  <c:v>0.89097327556418482</c:v>
                </c:pt>
                <c:pt idx="914">
                  <c:v>0.89088665773777509</c:v>
                </c:pt>
                <c:pt idx="915">
                  <c:v>0.89079998796401239</c:v>
                </c:pt>
                <c:pt idx="916">
                  <c:v>0.89071326623689828</c:v>
                </c:pt>
                <c:pt idx="917">
                  <c:v>0.89062649255047222</c:v>
                </c:pt>
                <c:pt idx="918">
                  <c:v>0.89053966689881126</c:v>
                </c:pt>
                <c:pt idx="919">
                  <c:v>0.89045278927603033</c:v>
                </c:pt>
                <c:pt idx="920">
                  <c:v>0.89036585967628223</c:v>
                </c:pt>
                <c:pt idx="921">
                  <c:v>0.89027887809375772</c:v>
                </c:pt>
                <c:pt idx="922">
                  <c:v>0.8901918445226854</c:v>
                </c:pt>
                <c:pt idx="923">
                  <c:v>0.89010475895733199</c:v>
                </c:pt>
                <c:pt idx="924">
                  <c:v>0.89001762139200202</c:v>
                </c:pt>
                <c:pt idx="925">
                  <c:v>0.88993043182103815</c:v>
                </c:pt>
                <c:pt idx="926">
                  <c:v>0.8898431902388213</c:v>
                </c:pt>
                <c:pt idx="927">
                  <c:v>0.88975589663977039</c:v>
                </c:pt>
                <c:pt idx="928">
                  <c:v>0.88966855101834263</c:v>
                </c:pt>
                <c:pt idx="929">
                  <c:v>0.88958115336903343</c:v>
                </c:pt>
                <c:pt idx="930">
                  <c:v>0.88949370368637648</c:v>
                </c:pt>
                <c:pt idx="931">
                  <c:v>0.88940620196494369</c:v>
                </c:pt>
                <c:pt idx="932">
                  <c:v>0.88931864819934547</c:v>
                </c:pt>
                <c:pt idx="933">
                  <c:v>0.88923104238423056</c:v>
                </c:pt>
                <c:pt idx="934">
                  <c:v>0.88914338451428609</c:v>
                </c:pt>
                <c:pt idx="935">
                  <c:v>0.88905567458423784</c:v>
                </c:pt>
                <c:pt idx="936">
                  <c:v>0.88896791258885</c:v>
                </c:pt>
                <c:pt idx="937">
                  <c:v>0.88888009852292538</c:v>
                </c:pt>
                <c:pt idx="938">
                  <c:v>0.88879223238130534</c:v>
                </c:pt>
                <c:pt idx="939">
                  <c:v>0.88870431415886997</c:v>
                </c:pt>
                <c:pt idx="940">
                  <c:v>0.888616343850538</c:v>
                </c:pt>
                <c:pt idx="941">
                  <c:v>0.88852832145126692</c:v>
                </c:pt>
                <c:pt idx="942">
                  <c:v>0.88844024695605306</c:v>
                </c:pt>
                <c:pt idx="943">
                  <c:v>0.88835212035993139</c:v>
                </c:pt>
                <c:pt idx="944">
                  <c:v>0.88826394165797595</c:v>
                </c:pt>
                <c:pt idx="945">
                  <c:v>0.88817571084529945</c:v>
                </c:pt>
                <c:pt idx="946">
                  <c:v>0.88808742791705375</c:v>
                </c:pt>
                <c:pt idx="947">
                  <c:v>0.88799909286842971</c:v>
                </c:pt>
                <c:pt idx="948">
                  <c:v>0.88791070569465702</c:v>
                </c:pt>
                <c:pt idx="949">
                  <c:v>0.88782226639100459</c:v>
                </c:pt>
                <c:pt idx="950">
                  <c:v>0.88773377495278027</c:v>
                </c:pt>
                <c:pt idx="951">
                  <c:v>0.88764523137533136</c:v>
                </c:pt>
                <c:pt idx="952">
                  <c:v>0.88755663565404408</c:v>
                </c:pt>
                <c:pt idx="953">
                  <c:v>0.88746798778434399</c:v>
                </c:pt>
                <c:pt idx="954">
                  <c:v>0.88737928776169583</c:v>
                </c:pt>
                <c:pt idx="955">
                  <c:v>0.88729053558160387</c:v>
                </c:pt>
                <c:pt idx="956">
                  <c:v>0.88720173123961144</c:v>
                </c:pt>
                <c:pt idx="957">
                  <c:v>0.88711287473130152</c:v>
                </c:pt>
                <c:pt idx="958">
                  <c:v>0.88702396605229639</c:v>
                </c:pt>
                <c:pt idx="959">
                  <c:v>0.88693500519825785</c:v>
                </c:pt>
                <c:pt idx="960">
                  <c:v>0.88684599216488724</c:v>
                </c:pt>
                <c:pt idx="961">
                  <c:v>0.88675692694792529</c:v>
                </c:pt>
                <c:pt idx="962">
                  <c:v>0.88666780954315261</c:v>
                </c:pt>
                <c:pt idx="963">
                  <c:v>0.88657863994638919</c:v>
                </c:pt>
                <c:pt idx="964">
                  <c:v>0.8864894181534948</c:v>
                </c:pt>
                <c:pt idx="965">
                  <c:v>0.88640014416036894</c:v>
                </c:pt>
                <c:pt idx="966">
                  <c:v>0.88631081796295086</c:v>
                </c:pt>
                <c:pt idx="967">
                  <c:v>0.88622143955721966</c:v>
                </c:pt>
                <c:pt idx="968">
                  <c:v>0.88613200893919419</c:v>
                </c:pt>
                <c:pt idx="969">
                  <c:v>0.88604252610493328</c:v>
                </c:pt>
                <c:pt idx="970">
                  <c:v>0.88595299105053549</c:v>
                </c:pt>
                <c:pt idx="971">
                  <c:v>0.88586340377213957</c:v>
                </c:pt>
                <c:pt idx="972">
                  <c:v>0.88577376426592414</c:v>
                </c:pt>
                <c:pt idx="973">
                  <c:v>0.88568407252810788</c:v>
                </c:pt>
                <c:pt idx="974">
                  <c:v>0.88559432855494946</c:v>
                </c:pt>
                <c:pt idx="975">
                  <c:v>0.88550453234274795</c:v>
                </c:pt>
                <c:pt idx="976">
                  <c:v>0.88541468388784228</c:v>
                </c:pt>
                <c:pt idx="977">
                  <c:v>0.88532478318661167</c:v>
                </c:pt>
                <c:pt idx="978">
                  <c:v>0.88523483023547567</c:v>
                </c:pt>
                <c:pt idx="979">
                  <c:v>0.88514482503089398</c:v>
                </c:pt>
                <c:pt idx="980">
                  <c:v>0.88505476756936663</c:v>
                </c:pt>
                <c:pt idx="981">
                  <c:v>0.88496465784743417</c:v>
                </c:pt>
                <c:pt idx="982">
                  <c:v>0.88487449586167732</c:v>
                </c:pt>
                <c:pt idx="983">
                  <c:v>0.88478428160871736</c:v>
                </c:pt>
                <c:pt idx="984">
                  <c:v>0.88469401508521606</c:v>
                </c:pt>
                <c:pt idx="985">
                  <c:v>0.88460369628787561</c:v>
                </c:pt>
                <c:pt idx="986">
                  <c:v>0.88451332521343895</c:v>
                </c:pt>
                <c:pt idx="987">
                  <c:v>0.88442290185868933</c:v>
                </c:pt>
                <c:pt idx="988">
                  <c:v>0.88433242622045083</c:v>
                </c:pt>
                <c:pt idx="989">
                  <c:v>0.88424189829558819</c:v>
                </c:pt>
                <c:pt idx="990">
                  <c:v>0.88415131808100678</c:v>
                </c:pt>
                <c:pt idx="991">
                  <c:v>0.88406068557365269</c:v>
                </c:pt>
                <c:pt idx="992">
                  <c:v>0.88397000077051302</c:v>
                </c:pt>
                <c:pt idx="993">
                  <c:v>0.88387926366861536</c:v>
                </c:pt>
                <c:pt idx="994">
                  <c:v>0.88378847426502849</c:v>
                </c:pt>
                <c:pt idx="995">
                  <c:v>0.88369763255686185</c:v>
                </c:pt>
                <c:pt idx="996">
                  <c:v>0.88360673854126603</c:v>
                </c:pt>
                <c:pt idx="997">
                  <c:v>0.88351579221543242</c:v>
                </c:pt>
                <c:pt idx="998">
                  <c:v>0.88342479357659354</c:v>
                </c:pt>
                <c:pt idx="999">
                  <c:v>0.8833337426220228</c:v>
                </c:pt>
                <c:pt idx="1000">
                  <c:v>0.88324263934903502</c:v>
                </c:pt>
                <c:pt idx="1001">
                  <c:v>0.88315148375498587</c:v>
                </c:pt>
                <c:pt idx="1002">
                  <c:v>0.88306027583727231</c:v>
                </c:pt>
                <c:pt idx="1003">
                  <c:v>0.88296901559333252</c:v>
                </c:pt>
                <c:pt idx="1004">
                  <c:v>0.88287770302064583</c:v>
                </c:pt>
                <c:pt idx="1005">
                  <c:v>0.88278633811673302</c:v>
                </c:pt>
                <c:pt idx="1006">
                  <c:v>0.88269492087915602</c:v>
                </c:pt>
                <c:pt idx="1007">
                  <c:v>0.88260345130551821</c:v>
                </c:pt>
                <c:pt idx="1008">
                  <c:v>0.88251192939346446</c:v>
                </c:pt>
                <c:pt idx="1009">
                  <c:v>0.88242035514068096</c:v>
                </c:pt>
                <c:pt idx="1010">
                  <c:v>0.88232872854489541</c:v>
                </c:pt>
                <c:pt idx="1011">
                  <c:v>0.88223704960387694</c:v>
                </c:pt>
                <c:pt idx="1012">
                  <c:v>0.88214531831543641</c:v>
                </c:pt>
                <c:pt idx="1013">
                  <c:v>0.8820535346774262</c:v>
                </c:pt>
                <c:pt idx="1014">
                  <c:v>0.88196169868774021</c:v>
                </c:pt>
                <c:pt idx="1015">
                  <c:v>0.88186981034431411</c:v>
                </c:pt>
                <c:pt idx="1016">
                  <c:v>0.88177786964512528</c:v>
                </c:pt>
                <c:pt idx="1017">
                  <c:v>0.88168587658819275</c:v>
                </c:pt>
                <c:pt idx="1018">
                  <c:v>0.88159383117157741</c:v>
                </c:pt>
                <c:pt idx="1019">
                  <c:v>0.881501733393382</c:v>
                </c:pt>
                <c:pt idx="1020">
                  <c:v>0.88140958325175101</c:v>
                </c:pt>
                <c:pt idx="1021">
                  <c:v>0.88131738074487087</c:v>
                </c:pt>
                <c:pt idx="1022">
                  <c:v>0.88122512587096991</c:v>
                </c:pt>
                <c:pt idx="1023">
                  <c:v>0.88113281862831849</c:v>
                </c:pt>
                <c:pt idx="1024">
                  <c:v>0.88104045901522887</c:v>
                </c:pt>
                <c:pt idx="1025">
                  <c:v>0.88094804703005547</c:v>
                </c:pt>
                <c:pt idx="1026">
                  <c:v>0.88085558267119468</c:v>
                </c:pt>
                <c:pt idx="1027">
                  <c:v>0.88076306593708498</c:v>
                </c:pt>
                <c:pt idx="1028">
                  <c:v>0.88067049682620713</c:v>
                </c:pt>
                <c:pt idx="1029">
                  <c:v>0.88057787533708387</c:v>
                </c:pt>
                <c:pt idx="1030">
                  <c:v>0.88048520146828047</c:v>
                </c:pt>
                <c:pt idx="1031">
                  <c:v>0.88039247521840414</c:v>
                </c:pt>
                <c:pt idx="1032">
                  <c:v>0.88029969658610452</c:v>
                </c:pt>
                <c:pt idx="1033">
                  <c:v>0.88020686557007355</c:v>
                </c:pt>
                <c:pt idx="1034">
                  <c:v>0.88011398216904568</c:v>
                </c:pt>
                <c:pt idx="1035">
                  <c:v>0.88002104638179757</c:v>
                </c:pt>
                <c:pt idx="1036">
                  <c:v>0.87992805820714837</c:v>
                </c:pt>
                <c:pt idx="1037">
                  <c:v>0.87983501764395977</c:v>
                </c:pt>
                <c:pt idx="1038">
                  <c:v>0.87974192469113588</c:v>
                </c:pt>
                <c:pt idx="1039">
                  <c:v>0.87964877934762342</c:v>
                </c:pt>
                <c:pt idx="1040">
                  <c:v>0.87955558161241165</c:v>
                </c:pt>
                <c:pt idx="1041">
                  <c:v>0.87946233148453246</c:v>
                </c:pt>
                <c:pt idx="1042">
                  <c:v>0.87936902896306046</c:v>
                </c:pt>
                <c:pt idx="1043">
                  <c:v>0.87927567404711293</c:v>
                </c:pt>
                <c:pt idx="1044">
                  <c:v>0.87918226673584976</c:v>
                </c:pt>
                <c:pt idx="1045">
                  <c:v>0.8790888070284737</c:v>
                </c:pt>
                <c:pt idx="1046">
                  <c:v>0.87899529492423023</c:v>
                </c:pt>
                <c:pt idx="1047">
                  <c:v>0.87890173042240782</c:v>
                </c:pt>
                <c:pt idx="1048">
                  <c:v>0.87880811352233756</c:v>
                </c:pt>
                <c:pt idx="1049">
                  <c:v>0.87871444422339373</c:v>
                </c:pt>
                <c:pt idx="1050">
                  <c:v>0.87862072252499324</c:v>
                </c:pt>
                <c:pt idx="1051">
                  <c:v>0.87852694842659629</c:v>
                </c:pt>
                <c:pt idx="1052">
                  <c:v>0.87843312192770584</c:v>
                </c:pt>
                <c:pt idx="1053">
                  <c:v>0.87833924302786792</c:v>
                </c:pt>
                <c:pt idx="1054">
                  <c:v>0.87824531172667175</c:v>
                </c:pt>
                <c:pt idx="1055">
                  <c:v>0.87815132802374962</c:v>
                </c:pt>
                <c:pt idx="1056">
                  <c:v>0.87805729191877691</c:v>
                </c:pt>
                <c:pt idx="1057">
                  <c:v>0.87796320341147227</c:v>
                </c:pt>
                <c:pt idx="1058">
                  <c:v>0.87786906250159757</c:v>
                </c:pt>
                <c:pt idx="1059">
                  <c:v>0.87777486918895786</c:v>
                </c:pt>
                <c:pt idx="1060">
                  <c:v>0.87768062347340148</c:v>
                </c:pt>
                <c:pt idx="1061">
                  <c:v>0.87758632535482006</c:v>
                </c:pt>
                <c:pt idx="1062">
                  <c:v>0.87749197483314867</c:v>
                </c:pt>
                <c:pt idx="1063">
                  <c:v>0.87739757190836576</c:v>
                </c:pt>
                <c:pt idx="1064">
                  <c:v>0.8773031165804932</c:v>
                </c:pt>
                <c:pt idx="1065">
                  <c:v>0.87720860884959628</c:v>
                </c:pt>
                <c:pt idx="1066">
                  <c:v>0.8771140487157838</c:v>
                </c:pt>
                <c:pt idx="1067">
                  <c:v>0.87701943617920808</c:v>
                </c:pt>
                <c:pt idx="1068">
                  <c:v>0.87692477124006496</c:v>
                </c:pt>
                <c:pt idx="1069">
                  <c:v>0.87683005389859403</c:v>
                </c:pt>
                <c:pt idx="1070">
                  <c:v>0.87673528415507829</c:v>
                </c:pt>
                <c:pt idx="1071">
                  <c:v>0.87664046200984458</c:v>
                </c:pt>
                <c:pt idx="1072">
                  <c:v>0.87654558746326328</c:v>
                </c:pt>
                <c:pt idx="1073">
                  <c:v>0.8764506605157486</c:v>
                </c:pt>
                <c:pt idx="1074">
                  <c:v>0.87635568116775864</c:v>
                </c:pt>
                <c:pt idx="1075">
                  <c:v>0.87626064941979498</c:v>
                </c:pt>
                <c:pt idx="1076">
                  <c:v>0.87616556527240319</c:v>
                </c:pt>
                <c:pt idx="1077">
                  <c:v>0.8760704287261728</c:v>
                </c:pt>
                <c:pt idx="1078">
                  <c:v>0.87597523978173708</c:v>
                </c:pt>
                <c:pt idx="1079">
                  <c:v>0.87587999843977338</c:v>
                </c:pt>
                <c:pt idx="1080">
                  <c:v>0.87578470470100278</c:v>
                </c:pt>
                <c:pt idx="1081">
                  <c:v>0.87568935856619068</c:v>
                </c:pt>
                <c:pt idx="1082">
                  <c:v>0.8755939600361462</c:v>
                </c:pt>
                <c:pt idx="1083">
                  <c:v>0.87549850911172267</c:v>
                </c:pt>
                <c:pt idx="1084">
                  <c:v>0.87540300579381747</c:v>
                </c:pt>
                <c:pt idx="1085">
                  <c:v>0.87530745008337218</c:v>
                </c:pt>
                <c:pt idx="1086">
                  <c:v>0.87521184198137236</c:v>
                </c:pt>
                <c:pt idx="1087">
                  <c:v>0.87511618148884807</c:v>
                </c:pt>
                <c:pt idx="1088">
                  <c:v>0.87502046860687321</c:v>
                </c:pt>
                <c:pt idx="1089">
                  <c:v>0.87492470333656625</c:v>
                </c:pt>
                <c:pt idx="1090">
                  <c:v>0.8748288856790899</c:v>
                </c:pt>
                <c:pt idx="1091">
                  <c:v>0.87473301563565098</c:v>
                </c:pt>
                <c:pt idx="1092">
                  <c:v>0.87463709320750083</c:v>
                </c:pt>
                <c:pt idx="1093">
                  <c:v>0.87454111839593518</c:v>
                </c:pt>
                <c:pt idx="1094">
                  <c:v>0.87444509120229419</c:v>
                </c:pt>
                <c:pt idx="1095">
                  <c:v>0.87434901162796241</c:v>
                </c:pt>
                <c:pt idx="1096">
                  <c:v>0.87425287967436882</c:v>
                </c:pt>
                <c:pt idx="1097">
                  <c:v>0.87415669534298701</c:v>
                </c:pt>
                <c:pt idx="1098">
                  <c:v>0.8740604586353351</c:v>
                </c:pt>
                <c:pt idx="1099">
                  <c:v>0.87396416955297584</c:v>
                </c:pt>
                <c:pt idx="1100">
                  <c:v>0.8738678280975164</c:v>
                </c:pt>
                <c:pt idx="1101">
                  <c:v>0.87377143427060877</c:v>
                </c:pt>
                <c:pt idx="1102">
                  <c:v>0.8736749880739495</c:v>
                </c:pt>
                <c:pt idx="1103">
                  <c:v>0.87357848950927985</c:v>
                </c:pt>
                <c:pt idx="1104">
                  <c:v>0.87348193857838596</c:v>
                </c:pt>
                <c:pt idx="1105">
                  <c:v>0.87338533528309859</c:v>
                </c:pt>
                <c:pt idx="1106">
                  <c:v>0.87328867962529322</c:v>
                </c:pt>
                <c:pt idx="1107">
                  <c:v>0.87319197160689044</c:v>
                </c:pt>
                <c:pt idx="1108">
                  <c:v>0.87309521122985534</c:v>
                </c:pt>
                <c:pt idx="1109">
                  <c:v>0.8729983984961982</c:v>
                </c:pt>
                <c:pt idx="1110">
                  <c:v>0.87290153340797405</c:v>
                </c:pt>
                <c:pt idx="1111">
                  <c:v>0.87280461596728298</c:v>
                </c:pt>
                <c:pt idx="1112">
                  <c:v>0.87270764617626995</c:v>
                </c:pt>
                <c:pt idx="1113">
                  <c:v>0.87261062403712497</c:v>
                </c:pt>
                <c:pt idx="1114">
                  <c:v>0.87251354955208316</c:v>
                </c:pt>
                <c:pt idx="1115">
                  <c:v>0.87241642272342457</c:v>
                </c:pt>
                <c:pt idx="1116">
                  <c:v>0.87231924355347445</c:v>
                </c:pt>
                <c:pt idx="1117">
                  <c:v>0.87222201204460315</c:v>
                </c:pt>
                <c:pt idx="1118">
                  <c:v>0.87212472819922626</c:v>
                </c:pt>
                <c:pt idx="1119">
                  <c:v>0.87202739201980439</c:v>
                </c:pt>
                <c:pt idx="1120">
                  <c:v>0.87193000350884364</c:v>
                </c:pt>
                <c:pt idx="1121">
                  <c:v>0.87183256266889508</c:v>
                </c:pt>
                <c:pt idx="1122">
                  <c:v>0.87173506950255519</c:v>
                </c:pt>
                <c:pt idx="1123">
                  <c:v>0.87163752401246575</c:v>
                </c:pt>
                <c:pt idx="1124">
                  <c:v>0.87153992620131393</c:v>
                </c:pt>
                <c:pt idx="1125">
                  <c:v>0.87144227607183222</c:v>
                </c:pt>
                <c:pt idx="1126">
                  <c:v>0.87134457362679851</c:v>
                </c:pt>
                <c:pt idx="1127">
                  <c:v>0.8712468188690361</c:v>
                </c:pt>
                <c:pt idx="1128">
                  <c:v>0.8711490118014138</c:v>
                </c:pt>
                <c:pt idx="1129">
                  <c:v>0.87105115242684583</c:v>
                </c:pt>
                <c:pt idx="1130">
                  <c:v>0.87095324074829206</c:v>
                </c:pt>
                <c:pt idx="1131">
                  <c:v>0.87085527676875774</c:v>
                </c:pt>
                <c:pt idx="1132">
                  <c:v>0.87075726049129376</c:v>
                </c:pt>
                <c:pt idx="1133">
                  <c:v>0.87065919191899677</c:v>
                </c:pt>
                <c:pt idx="1134">
                  <c:v>0.87056107105500879</c:v>
                </c:pt>
                <c:pt idx="1135">
                  <c:v>0.87046289790251774</c:v>
                </c:pt>
                <c:pt idx="1136">
                  <c:v>0.87036467246475702</c:v>
                </c:pt>
                <c:pt idx="1137">
                  <c:v>0.87026639474500589</c:v>
                </c:pt>
                <c:pt idx="1138">
                  <c:v>0.87016806474658925</c:v>
                </c:pt>
                <c:pt idx="1139">
                  <c:v>0.87006968247287786</c:v>
                </c:pt>
                <c:pt idx="1140">
                  <c:v>0.8699712479272883</c:v>
                </c:pt>
                <c:pt idx="1141">
                  <c:v>0.86987276111328293</c:v>
                </c:pt>
                <c:pt idx="1142">
                  <c:v>0.86977422203437005</c:v>
                </c:pt>
                <c:pt idx="1143">
                  <c:v>0.8696756306941037</c:v>
                </c:pt>
                <c:pt idx="1144">
                  <c:v>0.86957698709608389</c:v>
                </c:pt>
                <c:pt idx="1145">
                  <c:v>0.8694782912439567</c:v>
                </c:pt>
                <c:pt idx="1146">
                  <c:v>0.86937954314141408</c:v>
                </c:pt>
                <c:pt idx="1147">
                  <c:v>0.86928074279219392</c:v>
                </c:pt>
                <c:pt idx="1148">
                  <c:v>0.86918189020008019</c:v>
                </c:pt>
                <c:pt idx="1149">
                  <c:v>0.86908298536890294</c:v>
                </c:pt>
                <c:pt idx="1150">
                  <c:v>0.86898402830253829</c:v>
                </c:pt>
                <c:pt idx="1151">
                  <c:v>0.86888501900490844</c:v>
                </c:pt>
                <c:pt idx="1152">
                  <c:v>0.86878595747998177</c:v>
                </c:pt>
                <c:pt idx="1153">
                  <c:v>0.86868684373177285</c:v>
                </c:pt>
                <c:pt idx="1154">
                  <c:v>0.86858767776434243</c:v>
                </c:pt>
                <c:pt idx="1155">
                  <c:v>0.86848845958179732</c:v>
                </c:pt>
                <c:pt idx="1156">
                  <c:v>0.86838918918829078</c:v>
                </c:pt>
                <c:pt idx="1157">
                  <c:v>0.86828986658802221</c:v>
                </c:pt>
                <c:pt idx="1158">
                  <c:v>0.86819049178523744</c:v>
                </c:pt>
                <c:pt idx="1159">
                  <c:v>0.86809106478422848</c:v>
                </c:pt>
                <c:pt idx="1160">
                  <c:v>0.86799158558933376</c:v>
                </c:pt>
                <c:pt idx="1161">
                  <c:v>0.86789205420493809</c:v>
                </c:pt>
                <c:pt idx="1162">
                  <c:v>0.8677924706354726</c:v>
                </c:pt>
                <c:pt idx="1163">
                  <c:v>0.86769283488541504</c:v>
                </c:pt>
                <c:pt idx="1164">
                  <c:v>0.86759314695928946</c:v>
                </c:pt>
                <c:pt idx="1165">
                  <c:v>0.86749340686166643</c:v>
                </c:pt>
                <c:pt idx="1166">
                  <c:v>0.86739361459716302</c:v>
                </c:pt>
                <c:pt idx="1167">
                  <c:v>0.86729377017044296</c:v>
                </c:pt>
                <c:pt idx="1168">
                  <c:v>0.86719387358621636</c:v>
                </c:pt>
                <c:pt idx="1169">
                  <c:v>0.86709392484923997</c:v>
                </c:pt>
                <c:pt idx="1170">
                  <c:v>0.86699392396431707</c:v>
                </c:pt>
                <c:pt idx="1171">
                  <c:v>0.86689387093629777</c:v>
                </c:pt>
                <c:pt idx="1172">
                  <c:v>0.86679376577007883</c:v>
                </c:pt>
                <c:pt idx="1173">
                  <c:v>0.8666936084706035</c:v>
                </c:pt>
                <c:pt idx="1174">
                  <c:v>0.86659339904286192</c:v>
                </c:pt>
                <c:pt idx="1175">
                  <c:v>0.86649313749189083</c:v>
                </c:pt>
                <c:pt idx="1176">
                  <c:v>0.86639282382277394</c:v>
                </c:pt>
                <c:pt idx="1177">
                  <c:v>0.86629245804064148</c:v>
                </c:pt>
                <c:pt idx="1178">
                  <c:v>0.86619204015067075</c:v>
                </c:pt>
                <c:pt idx="1179">
                  <c:v>0.86609157015808569</c:v>
                </c:pt>
                <c:pt idx="1180">
                  <c:v>0.8659910480681573</c:v>
                </c:pt>
                <c:pt idx="1181">
                  <c:v>0.86589047388620322</c:v>
                </c:pt>
                <c:pt idx="1182">
                  <c:v>0.86578984761758826</c:v>
                </c:pt>
                <c:pt idx="1183">
                  <c:v>0.86568916926772399</c:v>
                </c:pt>
                <c:pt idx="1184">
                  <c:v>0.86558843884206893</c:v>
                </c:pt>
                <c:pt idx="1185">
                  <c:v>0.86548765634612879</c:v>
                </c:pt>
                <c:pt idx="1186">
                  <c:v>0.86538682178545601</c:v>
                </c:pt>
                <c:pt idx="1187">
                  <c:v>0.86528593516565022</c:v>
                </c:pt>
                <c:pt idx="1188">
                  <c:v>0.86518499649235825</c:v>
                </c:pt>
                <c:pt idx="1189">
                  <c:v>0.86508400577127365</c:v>
                </c:pt>
                <c:pt idx="1190">
                  <c:v>0.86498296300813737</c:v>
                </c:pt>
                <c:pt idx="1191">
                  <c:v>0.86488186820873747</c:v>
                </c:pt>
                <c:pt idx="1192">
                  <c:v>0.86478072137890905</c:v>
                </c:pt>
                <c:pt idx="1193">
                  <c:v>0.86467952252453428</c:v>
                </c:pt>
                <c:pt idx="1194">
                  <c:v>0.86457827165154288</c:v>
                </c:pt>
                <c:pt idx="1195">
                  <c:v>0.86447696876591151</c:v>
                </c:pt>
                <c:pt idx="1196">
                  <c:v>0.86437561387366413</c:v>
                </c:pt>
                <c:pt idx="1197">
                  <c:v>0.86427420698087198</c:v>
                </c:pt>
                <c:pt idx="1198">
                  <c:v>0.86417274809365374</c:v>
                </c:pt>
                <c:pt idx="1199">
                  <c:v>0.86407123721817514</c:v>
                </c:pt>
                <c:pt idx="1200">
                  <c:v>0.86396967436064942</c:v>
                </c:pt>
                <c:pt idx="1201">
                  <c:v>0.86386805952733714</c:v>
                </c:pt>
                <c:pt idx="1202">
                  <c:v>0.86376639272454625</c:v>
                </c:pt>
                <c:pt idx="1203">
                  <c:v>0.86366467395863211</c:v>
                </c:pt>
                <c:pt idx="1204">
                  <c:v>0.86356290323599749</c:v>
                </c:pt>
                <c:pt idx="1205">
                  <c:v>0.86346108056309268</c:v>
                </c:pt>
                <c:pt idx="1206">
                  <c:v>0.86335920594641535</c:v>
                </c:pt>
                <c:pt idx="1207">
                  <c:v>0.86325727939251062</c:v>
                </c:pt>
                <c:pt idx="1208">
                  <c:v>0.86315530090797132</c:v>
                </c:pt>
                <c:pt idx="1209">
                  <c:v>0.8630532704994377</c:v>
                </c:pt>
                <c:pt idx="1210">
                  <c:v>0.86295118817359751</c:v>
                </c:pt>
                <c:pt idx="1211">
                  <c:v>0.86284905393718614</c:v>
                </c:pt>
                <c:pt idx="1212">
                  <c:v>0.86274686779698662</c:v>
                </c:pt>
                <c:pt idx="1213">
                  <c:v>0.8626446297598297</c:v>
                </c:pt>
                <c:pt idx="1214">
                  <c:v>0.86254233983259354</c:v>
                </c:pt>
                <c:pt idx="1215">
                  <c:v>0.86243999802220406</c:v>
                </c:pt>
                <c:pt idx="1216">
                  <c:v>0.862337604335635</c:v>
                </c:pt>
                <c:pt idx="1217">
                  <c:v>0.86223515877990764</c:v>
                </c:pt>
                <c:pt idx="1218">
                  <c:v>0.8621326613620911</c:v>
                </c:pt>
                <c:pt idx="1219">
                  <c:v>0.86203011208930225</c:v>
                </c:pt>
                <c:pt idx="1220">
                  <c:v>0.86192751096870568</c:v>
                </c:pt>
                <c:pt idx="1221">
                  <c:v>0.86182485800751385</c:v>
                </c:pt>
                <c:pt idx="1222">
                  <c:v>0.86172215321298684</c:v>
                </c:pt>
                <c:pt idx="1223">
                  <c:v>0.86161939659243281</c:v>
                </c:pt>
                <c:pt idx="1224">
                  <c:v>0.86151658815320775</c:v>
                </c:pt>
                <c:pt idx="1225">
                  <c:v>0.86141372790271531</c:v>
                </c:pt>
                <c:pt idx="1226">
                  <c:v>0.8613108158484073</c:v>
                </c:pt>
                <c:pt idx="1227">
                  <c:v>0.86120785199778327</c:v>
                </c:pt>
                <c:pt idx="1228">
                  <c:v>0.86110483635839075</c:v>
                </c:pt>
                <c:pt idx="1229">
                  <c:v>0.86100176893782532</c:v>
                </c:pt>
                <c:pt idx="1230">
                  <c:v>0.86089864974373043</c:v>
                </c:pt>
                <c:pt idx="1231">
                  <c:v>0.86079547878379759</c:v>
                </c:pt>
                <c:pt idx="1232">
                  <c:v>0.86069225606576627</c:v>
                </c:pt>
                <c:pt idx="1233">
                  <c:v>0.86058898159742414</c:v>
                </c:pt>
                <c:pt idx="1234">
                  <c:v>0.8604856553866066</c:v>
                </c:pt>
                <c:pt idx="1235">
                  <c:v>0.86038227744119744</c:v>
                </c:pt>
                <c:pt idx="1236">
                  <c:v>0.86027884776912844</c:v>
                </c:pt>
                <c:pt idx="1237">
                  <c:v>0.86017536637837944</c:v>
                </c:pt>
                <c:pt idx="1238">
                  <c:v>0.86007183327697845</c:v>
                </c:pt>
                <c:pt idx="1239">
                  <c:v>0.85996824847300168</c:v>
                </c:pt>
                <c:pt idx="1240">
                  <c:v>0.85986461197457353</c:v>
                </c:pt>
                <c:pt idx="1241">
                  <c:v>0.85976092378986646</c:v>
                </c:pt>
                <c:pt idx="1242">
                  <c:v>0.85965718392710111</c:v>
                </c:pt>
                <c:pt idx="1243">
                  <c:v>0.85955339239454664</c:v>
                </c:pt>
                <c:pt idx="1244">
                  <c:v>0.85944954920052019</c:v>
                </c:pt>
                <c:pt idx="1245">
                  <c:v>0.85934565435338717</c:v>
                </c:pt>
                <c:pt idx="1246">
                  <c:v>0.8592417078615614</c:v>
                </c:pt>
                <c:pt idx="1247">
                  <c:v>0.8591377097335049</c:v>
                </c:pt>
                <c:pt idx="1248">
                  <c:v>0.85903365997772807</c:v>
                </c:pt>
                <c:pt idx="1249">
                  <c:v>0.85892955860278974</c:v>
                </c:pt>
                <c:pt idx="1250">
                  <c:v>0.85882540561729692</c:v>
                </c:pt>
                <c:pt idx="1251">
                  <c:v>0.85872120102990501</c:v>
                </c:pt>
                <c:pt idx="1252">
                  <c:v>0.85861694484931783</c:v>
                </c:pt>
                <c:pt idx="1253">
                  <c:v>0.85851263708428771</c:v>
                </c:pt>
                <c:pt idx="1254">
                  <c:v>0.85840827774361517</c:v>
                </c:pt>
                <c:pt idx="1255">
                  <c:v>0.85830386683614945</c:v>
                </c:pt>
                <c:pt idx="1256">
                  <c:v>0.85819940437078812</c:v>
                </c:pt>
                <c:pt idx="1257">
                  <c:v>0.85809489035647724</c:v>
                </c:pt>
                <c:pt idx="1258">
                  <c:v>0.85799032480221127</c:v>
                </c:pt>
                <c:pt idx="1259">
                  <c:v>0.85788570771703332</c:v>
                </c:pt>
                <c:pt idx="1260">
                  <c:v>0.85778103911003489</c:v>
                </c:pt>
                <c:pt idx="1261">
                  <c:v>0.85767631899035612</c:v>
                </c:pt>
                <c:pt idx="1262">
                  <c:v>0.85757154736718577</c:v>
                </c:pt>
                <c:pt idx="1263">
                  <c:v>0.85746672424976111</c:v>
                </c:pt>
                <c:pt idx="1264">
                  <c:v>0.85736184964736795</c:v>
                </c:pt>
                <c:pt idx="1265">
                  <c:v>0.85725692356934069</c:v>
                </c:pt>
                <c:pt idx="1266">
                  <c:v>0.85715194602506251</c:v>
                </c:pt>
                <c:pt idx="1267">
                  <c:v>0.85704691702396507</c:v>
                </c:pt>
                <c:pt idx="1268">
                  <c:v>0.8569418365755288</c:v>
                </c:pt>
                <c:pt idx="1269">
                  <c:v>0.85683670468928275</c:v>
                </c:pt>
                <c:pt idx="1270">
                  <c:v>0.85673152137480468</c:v>
                </c:pt>
                <c:pt idx="1271">
                  <c:v>0.85662628664172114</c:v>
                </c:pt>
                <c:pt idx="1272">
                  <c:v>0.85652100049970714</c:v>
                </c:pt>
                <c:pt idx="1273">
                  <c:v>0.8564156629584867</c:v>
                </c:pt>
                <c:pt idx="1274">
                  <c:v>0.85631027402783244</c:v>
                </c:pt>
                <c:pt idx="1275">
                  <c:v>0.85620483371756584</c:v>
                </c:pt>
                <c:pt idx="1276">
                  <c:v>0.85609934203755711</c:v>
                </c:pt>
                <c:pt idx="1277">
                  <c:v>0.85599379899772521</c:v>
                </c:pt>
                <c:pt idx="1278">
                  <c:v>0.85588820460803805</c:v>
                </c:pt>
                <c:pt idx="1279">
                  <c:v>0.85578255887851218</c:v>
                </c:pt>
                <c:pt idx="1280">
                  <c:v>0.8556768618192131</c:v>
                </c:pt>
                <c:pt idx="1281">
                  <c:v>0.85557111344025527</c:v>
                </c:pt>
                <c:pt idx="1282">
                  <c:v>0.85546531375180179</c:v>
                </c:pt>
                <c:pt idx="1283">
                  <c:v>0.85535946276406483</c:v>
                </c:pt>
                <c:pt idx="1284">
                  <c:v>0.85525356048730528</c:v>
                </c:pt>
                <c:pt idx="1285">
                  <c:v>0.85514760693183312</c:v>
                </c:pt>
                <c:pt idx="1286">
                  <c:v>0.85504160210800717</c:v>
                </c:pt>
                <c:pt idx="1287">
                  <c:v>0.85493554602623534</c:v>
                </c:pt>
                <c:pt idx="1288">
                  <c:v>0.85482943869697425</c:v>
                </c:pt>
                <c:pt idx="1289">
                  <c:v>0.85472328013072962</c:v>
                </c:pt>
                <c:pt idx="1290">
                  <c:v>0.85461707033805612</c:v>
                </c:pt>
                <c:pt idx="1291">
                  <c:v>0.85451080932955736</c:v>
                </c:pt>
                <c:pt idx="1292">
                  <c:v>0.85440449711588606</c:v>
                </c:pt>
                <c:pt idx="1293">
                  <c:v>0.85429813370774399</c:v>
                </c:pt>
                <c:pt idx="1294">
                  <c:v>0.85419171911588188</c:v>
                </c:pt>
                <c:pt idx="1295">
                  <c:v>0.85408525335109953</c:v>
                </c:pt>
                <c:pt idx="1296">
                  <c:v>0.85397873642424571</c:v>
                </c:pt>
                <c:pt idx="1297">
                  <c:v>0.85387216834621849</c:v>
                </c:pt>
                <c:pt idx="1298">
                  <c:v>0.85376554912796476</c:v>
                </c:pt>
                <c:pt idx="1299">
                  <c:v>0.85365887878048063</c:v>
                </c:pt>
                <c:pt idx="1300">
                  <c:v>0.85355215731481138</c:v>
                </c:pt>
                <c:pt idx="1301">
                  <c:v>0.85344538474205134</c:v>
                </c:pt>
                <c:pt idx="1302">
                  <c:v>0.85333856107334394</c:v>
                </c:pt>
                <c:pt idx="1303">
                  <c:v>0.85323168631988189</c:v>
                </c:pt>
                <c:pt idx="1304">
                  <c:v>0.85312476049290697</c:v>
                </c:pt>
                <c:pt idx="1305">
                  <c:v>0.85301778360371017</c:v>
                </c:pt>
                <c:pt idx="1306">
                  <c:v>0.8529107556636315</c:v>
                </c:pt>
                <c:pt idx="1307">
                  <c:v>0.85280367668406043</c:v>
                </c:pt>
                <c:pt idx="1308">
                  <c:v>0.85269654667643546</c:v>
                </c:pt>
                <c:pt idx="1309">
                  <c:v>0.8525893656522443</c:v>
                </c:pt>
                <c:pt idx="1310">
                  <c:v>0.85248213362302405</c:v>
                </c:pt>
                <c:pt idx="1311">
                  <c:v>0.85237485060036089</c:v>
                </c:pt>
                <c:pt idx="1312">
                  <c:v>0.8522675165958904</c:v>
                </c:pt>
                <c:pt idx="1313">
                  <c:v>0.85216013162129722</c:v>
                </c:pt>
                <c:pt idx="1314">
                  <c:v>0.85205269568831543</c:v>
                </c:pt>
                <c:pt idx="1315">
                  <c:v>0.85194520880872826</c:v>
                </c:pt>
                <c:pt idx="1316">
                  <c:v>0.85183767099436847</c:v>
                </c:pt>
                <c:pt idx="1317">
                  <c:v>0.85173008225711788</c:v>
                </c:pt>
                <c:pt idx="1318">
                  <c:v>0.85162244260890774</c:v>
                </c:pt>
                <c:pt idx="1319">
                  <c:v>0.85151475206171856</c:v>
                </c:pt>
                <c:pt idx="1320">
                  <c:v>0.85140701062758029</c:v>
                </c:pt>
                <c:pt idx="1321">
                  <c:v>0.85129921831857214</c:v>
                </c:pt>
                <c:pt idx="1322">
                  <c:v>0.85119137514682275</c:v>
                </c:pt>
                <c:pt idx="1323">
                  <c:v>0.85108348112451004</c:v>
                </c:pt>
                <c:pt idx="1324">
                  <c:v>0.85097553626386147</c:v>
                </c:pt>
                <c:pt idx="1325">
                  <c:v>0.85086754057715364</c:v>
                </c:pt>
                <c:pt idx="1326">
                  <c:v>0.8507594940767127</c:v>
                </c:pt>
                <c:pt idx="1327">
                  <c:v>0.85065139677491419</c:v>
                </c:pt>
                <c:pt idx="1328">
                  <c:v>0.85054324868418318</c:v>
                </c:pt>
                <c:pt idx="1329">
                  <c:v>0.85043504981699392</c:v>
                </c:pt>
                <c:pt idx="1330">
                  <c:v>0.85032680018587015</c:v>
                </c:pt>
                <c:pt idx="1331">
                  <c:v>0.85021849980338526</c:v>
                </c:pt>
                <c:pt idx="1332">
                  <c:v>0.85011014868216195</c:v>
                </c:pt>
                <c:pt idx="1333">
                  <c:v>0.85000174683487228</c:v>
                </c:pt>
                <c:pt idx="1334">
                  <c:v>0.84989329427423788</c:v>
                </c:pt>
                <c:pt idx="1335">
                  <c:v>0.84978479101302995</c:v>
                </c:pt>
                <c:pt idx="1336">
                  <c:v>0.84967623706406903</c:v>
                </c:pt>
                <c:pt idx="1337">
                  <c:v>0.84956763244022515</c:v>
                </c:pt>
                <c:pt idx="1338">
                  <c:v>0.84945897715441798</c:v>
                </c:pt>
                <c:pt idx="1339">
                  <c:v>0.84935027121961648</c:v>
                </c:pt>
                <c:pt idx="1340">
                  <c:v>0.84924151464883935</c:v>
                </c:pt>
                <c:pt idx="1341">
                  <c:v>0.84913270745515479</c:v>
                </c:pt>
                <c:pt idx="1342">
                  <c:v>0.84902384965168043</c:v>
                </c:pt>
                <c:pt idx="1343">
                  <c:v>0.8489149412515834</c:v>
                </c:pt>
                <c:pt idx="1344">
                  <c:v>0.84880598226808057</c:v>
                </c:pt>
                <c:pt idx="1345">
                  <c:v>0.84869697271443822</c:v>
                </c:pt>
                <c:pt idx="1346">
                  <c:v>0.84858791260397226</c:v>
                </c:pt>
                <c:pt idx="1347">
                  <c:v>0.84847880195004799</c:v>
                </c:pt>
                <c:pt idx="1348">
                  <c:v>0.84836964076608057</c:v>
                </c:pt>
                <c:pt idx="1349">
                  <c:v>0.84826042906553456</c:v>
                </c:pt>
                <c:pt idx="1350">
                  <c:v>0.84815116686192427</c:v>
                </c:pt>
                <c:pt idx="1351">
                  <c:v>0.84804185416881339</c:v>
                </c:pt>
                <c:pt idx="1352">
                  <c:v>0.84793249099981538</c:v>
                </c:pt>
                <c:pt idx="1353">
                  <c:v>0.84782307736859319</c:v>
                </c:pt>
                <c:pt idx="1354">
                  <c:v>0.84771361328885941</c:v>
                </c:pt>
                <c:pt idx="1355">
                  <c:v>0.84760409877437637</c:v>
                </c:pt>
                <c:pt idx="1356">
                  <c:v>0.8474945338389559</c:v>
                </c:pt>
                <c:pt idx="1357">
                  <c:v>0.84738491849645958</c:v>
                </c:pt>
                <c:pt idx="1358">
                  <c:v>0.84727525276079851</c:v>
                </c:pt>
                <c:pt idx="1359">
                  <c:v>0.84716553664593353</c:v>
                </c:pt>
                <c:pt idx="1360">
                  <c:v>0.84705577016587508</c:v>
                </c:pt>
                <c:pt idx="1361">
                  <c:v>0.84694595333468325</c:v>
                </c:pt>
                <c:pt idx="1362">
                  <c:v>0.84683608616646777</c:v>
                </c:pt>
                <c:pt idx="1363">
                  <c:v>0.84672616867538819</c:v>
                </c:pt>
                <c:pt idx="1364">
                  <c:v>0.84661620087565359</c:v>
                </c:pt>
                <c:pt idx="1365">
                  <c:v>0.84650618278152268</c:v>
                </c:pt>
                <c:pt idx="1366">
                  <c:v>0.846396114407304</c:v>
                </c:pt>
                <c:pt idx="1367">
                  <c:v>0.84628599576735575</c:v>
                </c:pt>
                <c:pt idx="1368">
                  <c:v>0.84617582687608572</c:v>
                </c:pt>
                <c:pt idx="1369">
                  <c:v>0.84606560774795148</c:v>
                </c:pt>
                <c:pt idx="1370">
                  <c:v>0.84595533839746029</c:v>
                </c:pt>
                <c:pt idx="1371">
                  <c:v>0.84584501883916907</c:v>
                </c:pt>
                <c:pt idx="1372">
                  <c:v>0.84573464908768448</c:v>
                </c:pt>
                <c:pt idx="1373">
                  <c:v>0.845624229157663</c:v>
                </c:pt>
                <c:pt idx="1374">
                  <c:v>0.84551375906381065</c:v>
                </c:pt>
                <c:pt idx="1375">
                  <c:v>0.8454032388208832</c:v>
                </c:pt>
                <c:pt idx="1376">
                  <c:v>0.84529266844368633</c:v>
                </c:pt>
                <c:pt idx="1377">
                  <c:v>0.84518204794707519</c:v>
                </c:pt>
                <c:pt idx="1378">
                  <c:v>0.84507137734595483</c:v>
                </c:pt>
                <c:pt idx="1379">
                  <c:v>0.84496065665527997</c:v>
                </c:pt>
                <c:pt idx="1380">
                  <c:v>0.84484988589005516</c:v>
                </c:pt>
                <c:pt idx="1381">
                  <c:v>0.84473906506533458</c:v>
                </c:pt>
                <c:pt idx="1382">
                  <c:v>0.84462819419622215</c:v>
                </c:pt>
                <c:pt idx="1383">
                  <c:v>0.84451727329787163</c:v>
                </c:pt>
                <c:pt idx="1384">
                  <c:v>0.84440630238548653</c:v>
                </c:pt>
                <c:pt idx="1385">
                  <c:v>0.84429528147431998</c:v>
                </c:pt>
                <c:pt idx="1386">
                  <c:v>0.84418421057967497</c:v>
                </c:pt>
                <c:pt idx="1387">
                  <c:v>0.8440730897169042</c:v>
                </c:pt>
                <c:pt idx="1388">
                  <c:v>0.84396191890141026</c:v>
                </c:pt>
                <c:pt idx="1389">
                  <c:v>0.84385069814864533</c:v>
                </c:pt>
                <c:pt idx="1390">
                  <c:v>0.84373942747411146</c:v>
                </c:pt>
                <c:pt idx="1391">
                  <c:v>0.84362810689336032</c:v>
                </c:pt>
                <c:pt idx="1392">
                  <c:v>0.84351673642199354</c:v>
                </c:pt>
                <c:pt idx="1393">
                  <c:v>0.84340531607566249</c:v>
                </c:pt>
                <c:pt idx="1394">
                  <c:v>0.84329384587006817</c:v>
                </c:pt>
                <c:pt idx="1395">
                  <c:v>0.84318232582096153</c:v>
                </c:pt>
                <c:pt idx="1396">
                  <c:v>0.84307075594414316</c:v>
                </c:pt>
                <c:pt idx="1397">
                  <c:v>0.84295913625546348</c:v>
                </c:pt>
                <c:pt idx="1398">
                  <c:v>0.84284746677082256</c:v>
                </c:pt>
                <c:pt idx="1399">
                  <c:v>0.84273574750617053</c:v>
                </c:pt>
                <c:pt idx="1400">
                  <c:v>0.84262397847750703</c:v>
                </c:pt>
                <c:pt idx="1401">
                  <c:v>0.84251215970088156</c:v>
                </c:pt>
                <c:pt idx="1402">
                  <c:v>0.84240029119239346</c:v>
                </c:pt>
                <c:pt idx="1403">
                  <c:v>0.84228837296819181</c:v>
                </c:pt>
                <c:pt idx="1404">
                  <c:v>0.84217640504447555</c:v>
                </c:pt>
                <c:pt idx="1405">
                  <c:v>0.84206438743749312</c:v>
                </c:pt>
                <c:pt idx="1406">
                  <c:v>0.84195232016354304</c:v>
                </c:pt>
                <c:pt idx="1407">
                  <c:v>0.84184020323897357</c:v>
                </c:pt>
                <c:pt idx="1408">
                  <c:v>0.84172803668018259</c:v>
                </c:pt>
                <c:pt idx="1409">
                  <c:v>0.84161582050361783</c:v>
                </c:pt>
                <c:pt idx="1410">
                  <c:v>0.84150355472577687</c:v>
                </c:pt>
                <c:pt idx="1411">
                  <c:v>0.84139123936320692</c:v>
                </c:pt>
                <c:pt idx="1412">
                  <c:v>0.84127887443250515</c:v>
                </c:pt>
                <c:pt idx="1413">
                  <c:v>0.84116645995031847</c:v>
                </c:pt>
                <c:pt idx="1414">
                  <c:v>0.8410539959333434</c:v>
                </c:pt>
                <c:pt idx="1415">
                  <c:v>0.84094148239832645</c:v>
                </c:pt>
                <c:pt idx="1416">
                  <c:v>0.84082891936206372</c:v>
                </c:pt>
                <c:pt idx="1417">
                  <c:v>0.8407163068414012</c:v>
                </c:pt>
                <c:pt idx="1418">
                  <c:v>0.84060364485323458</c:v>
                </c:pt>
                <c:pt idx="1419">
                  <c:v>0.84049093341450942</c:v>
                </c:pt>
                <c:pt idx="1420">
                  <c:v>0.84037817254222091</c:v>
                </c:pt>
                <c:pt idx="1421">
                  <c:v>0.84026536225341408</c:v>
                </c:pt>
                <c:pt idx="1422">
                  <c:v>0.84015250256518381</c:v>
                </c:pt>
                <c:pt idx="1423">
                  <c:v>0.84003959349467461</c:v>
                </c:pt>
                <c:pt idx="1424">
                  <c:v>0.83992663505908072</c:v>
                </c:pt>
                <c:pt idx="1425">
                  <c:v>0.83981362727564624</c:v>
                </c:pt>
                <c:pt idx="1426">
                  <c:v>0.83970057016166511</c:v>
                </c:pt>
                <c:pt idx="1427">
                  <c:v>0.83958746373448079</c:v>
                </c:pt>
                <c:pt idx="1428">
                  <c:v>0.83947430801148659</c:v>
                </c:pt>
                <c:pt idx="1429">
                  <c:v>0.83936110301012556</c:v>
                </c:pt>
                <c:pt idx="1430">
                  <c:v>0.8392478487478906</c:v>
                </c:pt>
                <c:pt idx="1431">
                  <c:v>0.83913454524232423</c:v>
                </c:pt>
                <c:pt idx="1432">
                  <c:v>0.83902119251101881</c:v>
                </c:pt>
                <c:pt idx="1433">
                  <c:v>0.83890779057161624</c:v>
                </c:pt>
                <c:pt idx="1434">
                  <c:v>0.83879433944180837</c:v>
                </c:pt>
                <c:pt idx="1435">
                  <c:v>0.83868083913933666</c:v>
                </c:pt>
                <c:pt idx="1436">
                  <c:v>0.83856728968199223</c:v>
                </c:pt>
                <c:pt idx="1437">
                  <c:v>0.83845369108761614</c:v>
                </c:pt>
                <c:pt idx="1438">
                  <c:v>0.83834004337409895</c:v>
                </c:pt>
                <c:pt idx="1439">
                  <c:v>0.83822634655938111</c:v>
                </c:pt>
                <c:pt idx="1440">
                  <c:v>0.83811260066145254</c:v>
                </c:pt>
                <c:pt idx="1441">
                  <c:v>0.83799880569835317</c:v>
                </c:pt>
                <c:pt idx="1442">
                  <c:v>0.83788496168817239</c:v>
                </c:pt>
                <c:pt idx="1443">
                  <c:v>0.83777106864904938</c:v>
                </c:pt>
                <c:pt idx="1444">
                  <c:v>0.83765712659917291</c:v>
                </c:pt>
                <c:pt idx="1445">
                  <c:v>0.83754313555678161</c:v>
                </c:pt>
                <c:pt idx="1446">
                  <c:v>0.83742909554016365</c:v>
                </c:pt>
                <c:pt idx="1447">
                  <c:v>0.83731500656765689</c:v>
                </c:pt>
                <c:pt idx="1448">
                  <c:v>0.83720086865764898</c:v>
                </c:pt>
                <c:pt idx="1449">
                  <c:v>0.83708668182857715</c:v>
                </c:pt>
                <c:pt idx="1450">
                  <c:v>0.83697244609892818</c:v>
                </c:pt>
                <c:pt idx="1451">
                  <c:v>0.83685816148723868</c:v>
                </c:pt>
                <c:pt idx="1452">
                  <c:v>0.83674382801209479</c:v>
                </c:pt>
                <c:pt idx="1453">
                  <c:v>0.83662944569213238</c:v>
                </c:pt>
                <c:pt idx="1454">
                  <c:v>0.83651501454603694</c:v>
                </c:pt>
                <c:pt idx="1455">
                  <c:v>0.83640053459254349</c:v>
                </c:pt>
                <c:pt idx="1456">
                  <c:v>0.83628600585043678</c:v>
                </c:pt>
                <c:pt idx="1457">
                  <c:v>0.83617142833855118</c:v>
                </c:pt>
                <c:pt idx="1458">
                  <c:v>0.83605680207577071</c:v>
                </c:pt>
                <c:pt idx="1459">
                  <c:v>0.83594212708102877</c:v>
                </c:pt>
                <c:pt idx="1460">
                  <c:v>0.83582740337330863</c:v>
                </c:pt>
                <c:pt idx="1461">
                  <c:v>0.83571263097164294</c:v>
                </c:pt>
                <c:pt idx="1462">
                  <c:v>0.83559780989511412</c:v>
                </c:pt>
                <c:pt idx="1463">
                  <c:v>0.83548294016285407</c:v>
                </c:pt>
                <c:pt idx="1464">
                  <c:v>0.83536802179404412</c:v>
                </c:pt>
                <c:pt idx="1465">
                  <c:v>0.83525305480791545</c:v>
                </c:pt>
                <c:pt idx="1466">
                  <c:v>0.83513803922374863</c:v>
                </c:pt>
                <c:pt idx="1467">
                  <c:v>0.83502297506087386</c:v>
                </c:pt>
                <c:pt idx="1468">
                  <c:v>0.83490786233867076</c:v>
                </c:pt>
                <c:pt idx="1469">
                  <c:v>0.83479270107656856</c:v>
                </c:pt>
                <c:pt idx="1470">
                  <c:v>0.834677491294046</c:v>
                </c:pt>
                <c:pt idx="1471">
                  <c:v>0.83456223301063126</c:v>
                </c:pt>
                <c:pt idx="1472">
                  <c:v>0.83444692624590222</c:v>
                </c:pt>
                <c:pt idx="1473">
                  <c:v>0.83433157101948607</c:v>
                </c:pt>
                <c:pt idx="1474">
                  <c:v>0.83421616735105963</c:v>
                </c:pt>
                <c:pt idx="1475">
                  <c:v>0.83410071526034912</c:v>
                </c:pt>
                <c:pt idx="1476">
                  <c:v>0.83398521476713028</c:v>
                </c:pt>
                <c:pt idx="1477">
                  <c:v>0.83386966589122824</c:v>
                </c:pt>
                <c:pt idx="1478">
                  <c:v>0.83375406865251767</c:v>
                </c:pt>
                <c:pt idx="1479">
                  <c:v>0.83363842307092262</c:v>
                </c:pt>
                <c:pt idx="1480">
                  <c:v>0.83352272916641668</c:v>
                </c:pt>
                <c:pt idx="1481">
                  <c:v>0.83340698695902271</c:v>
                </c:pt>
                <c:pt idx="1482">
                  <c:v>0.83329119646881311</c:v>
                </c:pt>
                <c:pt idx="1483">
                  <c:v>0.83317535771590978</c:v>
                </c:pt>
                <c:pt idx="1484">
                  <c:v>0.83305947072048381</c:v>
                </c:pt>
                <c:pt idx="1485">
                  <c:v>0.83294353550275568</c:v>
                </c:pt>
                <c:pt idx="1486">
                  <c:v>0.83282755208299553</c:v>
                </c:pt>
                <c:pt idx="1487">
                  <c:v>0.83271152048152253</c:v>
                </c:pt>
                <c:pt idx="1488">
                  <c:v>0.8325954407187055</c:v>
                </c:pt>
                <c:pt idx="1489">
                  <c:v>0.83247931281496235</c:v>
                </c:pt>
                <c:pt idx="1490">
                  <c:v>0.83236313679076046</c:v>
                </c:pt>
                <c:pt idx="1491">
                  <c:v>0.83224691266661666</c:v>
                </c:pt>
                <c:pt idx="1492">
                  <c:v>0.83213064046309682</c:v>
                </c:pt>
                <c:pt idx="1493">
                  <c:v>0.83201432020081634</c:v>
                </c:pt>
                <c:pt idx="1494">
                  <c:v>0.83189795190043991</c:v>
                </c:pt>
                <c:pt idx="1495">
                  <c:v>0.83178153558268131</c:v>
                </c:pt>
                <c:pt idx="1496">
                  <c:v>0.8316650712683038</c:v>
                </c:pt>
                <c:pt idx="1497">
                  <c:v>0.83154855897811986</c:v>
                </c:pt>
                <c:pt idx="1498">
                  <c:v>0.83143199873299112</c:v>
                </c:pt>
                <c:pt idx="1499">
                  <c:v>0.83131539055382853</c:v>
                </c:pt>
                <c:pt idx="1500">
                  <c:v>0.8311987344615922</c:v>
                </c:pt>
                <c:pt idx="1501">
                  <c:v>0.83108203047729157</c:v>
                </c:pt>
                <c:pt idx="1502">
                  <c:v>0.83096527862198521</c:v>
                </c:pt>
                <c:pt idx="1503">
                  <c:v>0.83084847891678093</c:v>
                </c:pt>
                <c:pt idx="1504">
                  <c:v>0.83073163138283568</c:v>
                </c:pt>
                <c:pt idx="1505">
                  <c:v>0.83061473604135549</c:v>
                </c:pt>
                <c:pt idx="1506">
                  <c:v>0.83049779291359571</c:v>
                </c:pt>
                <c:pt idx="1507">
                  <c:v>0.83038080202086073</c:v>
                </c:pt>
                <c:pt idx="1508">
                  <c:v>0.83026376338450414</c:v>
                </c:pt>
                <c:pt idx="1509">
                  <c:v>0.83014667702592859</c:v>
                </c:pt>
                <c:pt idx="1510">
                  <c:v>0.83002954296658582</c:v>
                </c:pt>
                <c:pt idx="1511">
                  <c:v>0.82991236122797674</c:v>
                </c:pt>
                <c:pt idx="1512">
                  <c:v>0.82979513183165121</c:v>
                </c:pt>
                <c:pt idx="1513">
                  <c:v>0.82967785479920819</c:v>
                </c:pt>
                <c:pt idx="1514">
                  <c:v>0.82956053015229581</c:v>
                </c:pt>
                <c:pt idx="1515">
                  <c:v>0.82944315791261114</c:v>
                </c:pt>
                <c:pt idx="1516">
                  <c:v>0.82932573810190024</c:v>
                </c:pt>
                <c:pt idx="1517">
                  <c:v>0.82920827074195835</c:v>
                </c:pt>
                <c:pt idx="1518">
                  <c:v>0.82909075585462944</c:v>
                </c:pt>
                <c:pt idx="1519">
                  <c:v>0.82897319346180665</c:v>
                </c:pt>
                <c:pt idx="1520">
                  <c:v>0.82885558358543199</c:v>
                </c:pt>
                <c:pt idx="1521">
                  <c:v>0.82873792624749654</c:v>
                </c:pt>
                <c:pt idx="1522">
                  <c:v>0.82862022147004011</c:v>
                </c:pt>
                <c:pt idx="1523">
                  <c:v>0.8285024692751517</c:v>
                </c:pt>
                <c:pt idx="1524">
                  <c:v>0.82838466968496904</c:v>
                </c:pt>
                <c:pt idx="1525">
                  <c:v>0.82826682272167873</c:v>
                </c:pt>
                <c:pt idx="1526">
                  <c:v>0.82814892840751642</c:v>
                </c:pt>
                <c:pt idx="1527">
                  <c:v>0.82803098676476639</c:v>
                </c:pt>
                <c:pt idx="1528">
                  <c:v>0.827912997815762</c:v>
                </c:pt>
                <c:pt idx="1529">
                  <c:v>0.82779496158288524</c:v>
                </c:pt>
                <c:pt idx="1530">
                  <c:v>0.82767687808856705</c:v>
                </c:pt>
                <c:pt idx="1531">
                  <c:v>0.82755874735528712</c:v>
                </c:pt>
                <c:pt idx="1532">
                  <c:v>0.82744056940557387</c:v>
                </c:pt>
                <c:pt idx="1533">
                  <c:v>0.82732234426200468</c:v>
                </c:pt>
                <c:pt idx="1534">
                  <c:v>0.82720407194720547</c:v>
                </c:pt>
                <c:pt idx="1535">
                  <c:v>0.82708575248385097</c:v>
                </c:pt>
                <c:pt idx="1536">
                  <c:v>0.82696738589466467</c:v>
                </c:pt>
                <c:pt idx="1537">
                  <c:v>0.82684897220241871</c:v>
                </c:pt>
                <c:pt idx="1538">
                  <c:v>0.82673051142993392</c:v>
                </c:pt>
                <c:pt idx="1539">
                  <c:v>0.8266120036000798</c:v>
                </c:pt>
                <c:pt idx="1540">
                  <c:v>0.82649344873577457</c:v>
                </c:pt>
                <c:pt idx="1541">
                  <c:v>0.82637484685998497</c:v>
                </c:pt>
                <c:pt idx="1542">
                  <c:v>0.82625619799572647</c:v>
                </c:pt>
                <c:pt idx="1543">
                  <c:v>0.82613750216606308</c:v>
                </c:pt>
                <c:pt idx="1544">
                  <c:v>0.8260187593941074</c:v>
                </c:pt>
                <c:pt idx="1545">
                  <c:v>0.8258999697030206</c:v>
                </c:pt>
                <c:pt idx="1546">
                  <c:v>0.82578113311601242</c:v>
                </c:pt>
                <c:pt idx="1547">
                  <c:v>0.82566224965634105</c:v>
                </c:pt>
                <c:pt idx="1548">
                  <c:v>0.82554331934731329</c:v>
                </c:pt>
                <c:pt idx="1549">
                  <c:v>0.82542434221228445</c:v>
                </c:pt>
                <c:pt idx="1550">
                  <c:v>0.82530531827465825</c:v>
                </c:pt>
                <c:pt idx="1551">
                  <c:v>0.82518624755788683</c:v>
                </c:pt>
                <c:pt idx="1552">
                  <c:v>0.82506713008547083</c:v>
                </c:pt>
                <c:pt idx="1553">
                  <c:v>0.82494796588095942</c:v>
                </c:pt>
                <c:pt idx="1554">
                  <c:v>0.82482875496794994</c:v>
                </c:pt>
                <c:pt idx="1555">
                  <c:v>0.82470949737008825</c:v>
                </c:pt>
                <c:pt idx="1556">
                  <c:v>0.82459019311106863</c:v>
                </c:pt>
                <c:pt idx="1557">
                  <c:v>0.82447084221463363</c:v>
                </c:pt>
                <c:pt idx="1558">
                  <c:v>0.82435144470457411</c:v>
                </c:pt>
                <c:pt idx="1559">
                  <c:v>0.82423200060472923</c:v>
                </c:pt>
                <c:pt idx="1560">
                  <c:v>0.82411250993898655</c:v>
                </c:pt>
                <c:pt idx="1561">
                  <c:v>0.82399297273128169</c:v>
                </c:pt>
                <c:pt idx="1562">
                  <c:v>0.82387338900559881</c:v>
                </c:pt>
                <c:pt idx="1563">
                  <c:v>0.82375375878597001</c:v>
                </c:pt>
                <c:pt idx="1564">
                  <c:v>0.82363408209647582</c:v>
                </c:pt>
                <c:pt idx="1565">
                  <c:v>0.82351435896124481</c:v>
                </c:pt>
                <c:pt idx="1566">
                  <c:v>0.82339458940445376</c:v>
                </c:pt>
                <c:pt idx="1567">
                  <c:v>0.82327477345032762</c:v>
                </c:pt>
                <c:pt idx="1568">
                  <c:v>0.82315491112313954</c:v>
                </c:pt>
                <c:pt idx="1569">
                  <c:v>0.82303500244721062</c:v>
                </c:pt>
                <c:pt idx="1570">
                  <c:v>0.82291504744691013</c:v>
                </c:pt>
                <c:pt idx="1571">
                  <c:v>0.82279504614665544</c:v>
                </c:pt>
                <c:pt idx="1572">
                  <c:v>0.82267499857091198</c:v>
                </c:pt>
                <c:pt idx="1573">
                  <c:v>0.82255490474419302</c:v>
                </c:pt>
                <c:pt idx="1574">
                  <c:v>0.82243476469106003</c:v>
                </c:pt>
                <c:pt idx="1575">
                  <c:v>0.82231457843612243</c:v>
                </c:pt>
                <c:pt idx="1576">
                  <c:v>0.82219434600403751</c:v>
                </c:pt>
                <c:pt idx="1577">
                  <c:v>0.82207406741951061</c:v>
                </c:pt>
                <c:pt idx="1578">
                  <c:v>0.82195374270729493</c:v>
                </c:pt>
                <c:pt idx="1579">
                  <c:v>0.82183337189219152</c:v>
                </c:pt>
                <c:pt idx="1580">
                  <c:v>0.82171295499904939</c:v>
                </c:pt>
                <c:pt idx="1581">
                  <c:v>0.8215924920527653</c:v>
                </c:pt>
                <c:pt idx="1582">
                  <c:v>0.82147198307828395</c:v>
                </c:pt>
                <c:pt idx="1583">
                  <c:v>0.8213514281005978</c:v>
                </c:pt>
                <c:pt idx="1584">
                  <c:v>0.82123082714474704</c:v>
                </c:pt>
                <c:pt idx="1585">
                  <c:v>0.82111018023581972</c:v>
                </c:pt>
                <c:pt idx="1586">
                  <c:v>0.8209894873989515</c:v>
                </c:pt>
                <c:pt idx="1587">
                  <c:v>0.82086874865932591</c:v>
                </c:pt>
                <c:pt idx="1588">
                  <c:v>0.82074796404217409</c:v>
                </c:pt>
                <c:pt idx="1589">
                  <c:v>0.82062713357277484</c:v>
                </c:pt>
                <c:pt idx="1590">
                  <c:v>0.82050625727645454</c:v>
                </c:pt>
                <c:pt idx="1591">
                  <c:v>0.82038533517858736</c:v>
                </c:pt>
                <c:pt idx="1592">
                  <c:v>0.82026436730459495</c:v>
                </c:pt>
                <c:pt idx="1593">
                  <c:v>0.82014335367994651</c:v>
                </c:pt>
                <c:pt idx="1594">
                  <c:v>0.82002229433015894</c:v>
                </c:pt>
                <c:pt idx="1595">
                  <c:v>0.81990118928079647</c:v>
                </c:pt>
                <c:pt idx="1596">
                  <c:v>0.81978003855747095</c:v>
                </c:pt>
                <c:pt idx="1597">
                  <c:v>0.81965884218584173</c:v>
                </c:pt>
                <c:pt idx="1598">
                  <c:v>0.81953760019161559</c:v>
                </c:pt>
                <c:pt idx="1599">
                  <c:v>0.8194163126005467</c:v>
                </c:pt>
                <c:pt idx="1600">
                  <c:v>0.81929497943843677</c:v>
                </c:pt>
                <c:pt idx="1601">
                  <c:v>0.81917360073113465</c:v>
                </c:pt>
                <c:pt idx="1602">
                  <c:v>0.81905217650453677</c:v>
                </c:pt>
                <c:pt idx="1603">
                  <c:v>0.81893070678458668</c:v>
                </c:pt>
                <c:pt idx="1604">
                  <c:v>0.8188091915972755</c:v>
                </c:pt>
                <c:pt idx="1605">
                  <c:v>0.81868763096864139</c:v>
                </c:pt>
                <c:pt idx="1606">
                  <c:v>0.81856602492476993</c:v>
                </c:pt>
                <c:pt idx="1607">
                  <c:v>0.81844437349179378</c:v>
                </c:pt>
                <c:pt idx="1608">
                  <c:v>0.81832267669589298</c:v>
                </c:pt>
                <c:pt idx="1609">
                  <c:v>0.81820093456329468</c:v>
                </c:pt>
                <c:pt idx="1610">
                  <c:v>0.81807914712027308</c:v>
                </c:pt>
                <c:pt idx="1611">
                  <c:v>0.81795731439314956</c:v>
                </c:pt>
                <c:pt idx="1612">
                  <c:v>0.8178354364082927</c:v>
                </c:pt>
                <c:pt idx="1613">
                  <c:v>0.81771351319211816</c:v>
                </c:pt>
                <c:pt idx="1614">
                  <c:v>0.81759154477108842</c:v>
                </c:pt>
                <c:pt idx="1615">
                  <c:v>0.81746953117171328</c:v>
                </c:pt>
                <c:pt idx="1616">
                  <c:v>0.81734747242054928</c:v>
                </c:pt>
                <c:pt idx="1617">
                  <c:v>0.81722536854420014</c:v>
                </c:pt>
                <c:pt idx="1618">
                  <c:v>0.81710321956931631</c:v>
                </c:pt>
                <c:pt idx="1619">
                  <c:v>0.81698102552259533</c:v>
                </c:pt>
                <c:pt idx="1620">
                  <c:v>0.81685878643078158</c:v>
                </c:pt>
                <c:pt idx="1621">
                  <c:v>0.8167365023206663</c:v>
                </c:pt>
                <c:pt idx="1622">
                  <c:v>0.81661417321908747</c:v>
                </c:pt>
                <c:pt idx="1623">
                  <c:v>0.81649179915293002</c:v>
                </c:pt>
                <c:pt idx="1624">
                  <c:v>0.81636938014912552</c:v>
                </c:pt>
                <c:pt idx="1625">
                  <c:v>0.81624691623465251</c:v>
                </c:pt>
                <c:pt idx="1626">
                  <c:v>0.81612440743653603</c:v>
                </c:pt>
                <c:pt idx="1627">
                  <c:v>0.81600185378184786</c:v>
                </c:pt>
                <c:pt idx="1628">
                  <c:v>0.81587925529770644</c:v>
                </c:pt>
                <c:pt idx="1629">
                  <c:v>0.81575661201127703</c:v>
                </c:pt>
                <c:pt idx="1630">
                  <c:v>0.81563392394977119</c:v>
                </c:pt>
                <c:pt idx="1631">
                  <c:v>0.81551119114044734</c:v>
                </c:pt>
                <c:pt idx="1632">
                  <c:v>0.81538841361061032</c:v>
                </c:pt>
                <c:pt idx="1633">
                  <c:v>0.81526559138761157</c:v>
                </c:pt>
                <c:pt idx="1634">
                  <c:v>0.81514272449884884</c:v>
                </c:pt>
                <c:pt idx="1635">
                  <c:v>0.81501981297176651</c:v>
                </c:pt>
                <c:pt idx="1636">
                  <c:v>0.81489685683385549</c:v>
                </c:pt>
                <c:pt idx="1637">
                  <c:v>0.81477385611265285</c:v>
                </c:pt>
                <c:pt idx="1638">
                  <c:v>0.8146508108357422</c:v>
                </c:pt>
                <c:pt idx="1639">
                  <c:v>0.81452772103075344</c:v>
                </c:pt>
                <c:pt idx="1640">
                  <c:v>0.81440458672536287</c:v>
                </c:pt>
                <c:pt idx="1641">
                  <c:v>0.81428140794729287</c:v>
                </c:pt>
                <c:pt idx="1642">
                  <c:v>0.81415818472431234</c:v>
                </c:pt>
                <c:pt idx="1643">
                  <c:v>0.81403491708423636</c:v>
                </c:pt>
                <c:pt idx="1644">
                  <c:v>0.81391160505492599</c:v>
                </c:pt>
                <c:pt idx="1645">
                  <c:v>0.81378824866428878</c:v>
                </c:pt>
                <c:pt idx="1646">
                  <c:v>0.81366484794027816</c:v>
                </c:pt>
                <c:pt idx="1647">
                  <c:v>0.81354140291089372</c:v>
                </c:pt>
                <c:pt idx="1648">
                  <c:v>0.81341791360418125</c:v>
                </c:pt>
                <c:pt idx="1649">
                  <c:v>0.81329438004823251</c:v>
                </c:pt>
                <c:pt idx="1650">
                  <c:v>0.81317080227118532</c:v>
                </c:pt>
                <c:pt idx="1651">
                  <c:v>0.81304718030122336</c:v>
                </c:pt>
                <c:pt idx="1652">
                  <c:v>0.81292351416657638</c:v>
                </c:pt>
                <c:pt idx="1653">
                  <c:v>0.81279980389551998</c:v>
                </c:pt>
                <c:pt idx="1654">
                  <c:v>0.81267604951637573</c:v>
                </c:pt>
                <c:pt idx="1655">
                  <c:v>0.81255225105751094</c:v>
                </c:pt>
                <c:pt idx="1656">
                  <c:v>0.81242840854733889</c:v>
                </c:pt>
                <c:pt idx="1657">
                  <c:v>0.81230452201431869</c:v>
                </c:pt>
                <c:pt idx="1658">
                  <c:v>0.81218059148695498</c:v>
                </c:pt>
                <c:pt idx="1659">
                  <c:v>0.81205661699379839</c:v>
                </c:pt>
                <c:pt idx="1660">
                  <c:v>0.81193259856344502</c:v>
                </c:pt>
                <c:pt idx="1661">
                  <c:v>0.81180853622453675</c:v>
                </c:pt>
                <c:pt idx="1662">
                  <c:v>0.81168443000576118</c:v>
                </c:pt>
                <c:pt idx="1663">
                  <c:v>0.81156027993585145</c:v>
                </c:pt>
                <c:pt idx="1664">
                  <c:v>0.81143608604358619</c:v>
                </c:pt>
                <c:pt idx="1665">
                  <c:v>0.81131184835778958</c:v>
                </c:pt>
                <c:pt idx="1666">
                  <c:v>0.8111875669073314</c:v>
                </c:pt>
                <c:pt idx="1667">
                  <c:v>0.81106324172112698</c:v>
                </c:pt>
                <c:pt idx="1668">
                  <c:v>0.81093887282813681</c:v>
                </c:pt>
                <c:pt idx="1669">
                  <c:v>0.81081446025736703</c:v>
                </c:pt>
                <c:pt idx="1670">
                  <c:v>0.81069000403786906</c:v>
                </c:pt>
                <c:pt idx="1671">
                  <c:v>0.81056550419873963</c:v>
                </c:pt>
                <c:pt idx="1672">
                  <c:v>0.81044096076912087</c:v>
                </c:pt>
                <c:pt idx="1673">
                  <c:v>0.81031637377819998</c:v>
                </c:pt>
                <c:pt idx="1674">
                  <c:v>0.81019174325520971</c:v>
                </c:pt>
                <c:pt idx="1675">
                  <c:v>0.81006706922942773</c:v>
                </c:pt>
                <c:pt idx="1676">
                  <c:v>0.80994235173017703</c:v>
                </c:pt>
                <c:pt idx="1677">
                  <c:v>0.8098175907868258</c:v>
                </c:pt>
                <c:pt idx="1678">
                  <c:v>0.80969278642878717</c:v>
                </c:pt>
                <c:pt idx="1679">
                  <c:v>0.80956793868551935</c:v>
                </c:pt>
                <c:pt idx="1680">
                  <c:v>0.80944304758652563</c:v>
                </c:pt>
                <c:pt idx="1681">
                  <c:v>0.80931811316135438</c:v>
                </c:pt>
                <c:pt idx="1682">
                  <c:v>0.80919313543959881</c:v>
                </c:pt>
                <c:pt idx="1683">
                  <c:v>0.8090681144508971</c:v>
                </c:pt>
                <c:pt idx="1684">
                  <c:v>0.80894305022493229</c:v>
                </c:pt>
                <c:pt idx="1685">
                  <c:v>0.80881794279143238</c:v>
                </c:pt>
                <c:pt idx="1686">
                  <c:v>0.80869279218017009</c:v>
                </c:pt>
                <c:pt idx="1687">
                  <c:v>0.80856759842096293</c:v>
                </c:pt>
                <c:pt idx="1688">
                  <c:v>0.80844236154367322</c:v>
                </c:pt>
                <c:pt idx="1689">
                  <c:v>0.80831708157820803</c:v>
                </c:pt>
                <c:pt idx="1690">
                  <c:v>0.80819175855451897</c:v>
                </c:pt>
                <c:pt idx="1691">
                  <c:v>0.80806639250260237</c:v>
                </c:pt>
                <c:pt idx="1692">
                  <c:v>0.80794098345249921</c:v>
                </c:pt>
                <c:pt idx="1693">
                  <c:v>0.80781553143429496</c:v>
                </c:pt>
                <c:pt idx="1694">
                  <c:v>0.80769003647811966</c:v>
                </c:pt>
                <c:pt idx="1695">
                  <c:v>0.80756449861414792</c:v>
                </c:pt>
                <c:pt idx="1696">
                  <c:v>0.80743891787259869</c:v>
                </c:pt>
                <c:pt idx="1697">
                  <c:v>0.80731329428373544</c:v>
                </c:pt>
                <c:pt idx="1698">
                  <c:v>0.80718762787786591</c:v>
                </c:pt>
                <c:pt idx="1699">
                  <c:v>0.80706191868534238</c:v>
                </c:pt>
                <c:pt idx="1700">
                  <c:v>0.80693616673656121</c:v>
                </c:pt>
                <c:pt idx="1701">
                  <c:v>0.80681037206196327</c:v>
                </c:pt>
                <c:pt idx="1702">
                  <c:v>0.80668453469203361</c:v>
                </c:pt>
                <c:pt idx="1703">
                  <c:v>0.80655865465730137</c:v>
                </c:pt>
                <c:pt idx="1704">
                  <c:v>0.80643273198833987</c:v>
                </c:pt>
                <c:pt idx="1705">
                  <c:v>0.80630676671576673</c:v>
                </c:pt>
                <c:pt idx="1706">
                  <c:v>0.80618075887024343</c:v>
                </c:pt>
                <c:pt idx="1707">
                  <c:v>0.80605470848247573</c:v>
                </c:pt>
                <c:pt idx="1708">
                  <c:v>0.80592861558321327</c:v>
                </c:pt>
                <c:pt idx="1709">
                  <c:v>0.80580248020324963</c:v>
                </c:pt>
                <c:pt idx="1710">
                  <c:v>0.80567630237342236</c:v>
                </c:pt>
                <c:pt idx="1711">
                  <c:v>0.80555008212461299</c:v>
                </c:pt>
                <c:pt idx="1712">
                  <c:v>0.80542381948774688</c:v>
                </c:pt>
                <c:pt idx="1713">
                  <c:v>0.80529751449379317</c:v>
                </c:pt>
                <c:pt idx="1714">
                  <c:v>0.8051711671737648</c:v>
                </c:pt>
                <c:pt idx="1715">
                  <c:v>0.80504477755871851</c:v>
                </c:pt>
                <c:pt idx="1716">
                  <c:v>0.80491834567975462</c:v>
                </c:pt>
                <c:pt idx="1717">
                  <c:v>0.80479187156801724</c:v>
                </c:pt>
                <c:pt idx="1718">
                  <c:v>0.80466535525469396</c:v>
                </c:pt>
                <c:pt idx="1719">
                  <c:v>0.80453879677101614</c:v>
                </c:pt>
                <c:pt idx="1720">
                  <c:v>0.80441219614825865</c:v>
                </c:pt>
                <c:pt idx="1721">
                  <c:v>0.80428555341773977</c:v>
                </c:pt>
                <c:pt idx="1722">
                  <c:v>0.80415886861082131</c:v>
                </c:pt>
                <c:pt idx="1723">
                  <c:v>0.80403214175890847</c:v>
                </c:pt>
                <c:pt idx="1724">
                  <c:v>0.80390537289344999</c:v>
                </c:pt>
                <c:pt idx="1725">
                  <c:v>0.80377856204593778</c:v>
                </c:pt>
                <c:pt idx="1726">
                  <c:v>0.80365170924790719</c:v>
                </c:pt>
                <c:pt idx="1727">
                  <c:v>0.80352481453093672</c:v>
                </c:pt>
                <c:pt idx="1728">
                  <c:v>0.80339787792664819</c:v>
                </c:pt>
                <c:pt idx="1729">
                  <c:v>0.80327089946670649</c:v>
                </c:pt>
                <c:pt idx="1730">
                  <c:v>0.80314387918281982</c:v>
                </c:pt>
                <c:pt idx="1731">
                  <c:v>0.80301681710673944</c:v>
                </c:pt>
                <c:pt idx="1732">
                  <c:v>0.8028897132702596</c:v>
                </c:pt>
                <c:pt idx="1733">
                  <c:v>0.8027625677052177</c:v>
                </c:pt>
                <c:pt idx="1734">
                  <c:v>0.80263538044349403</c:v>
                </c:pt>
                <c:pt idx="1735">
                  <c:v>0.80250815151701183</c:v>
                </c:pt>
                <c:pt idx="1736">
                  <c:v>0.8023808809577373</c:v>
                </c:pt>
                <c:pt idx="1737">
                  <c:v>0.80225356879767939</c:v>
                </c:pt>
                <c:pt idx="1738">
                  <c:v>0.80212621506888993</c:v>
                </c:pt>
                <c:pt idx="1739">
                  <c:v>0.80199881980346366</c:v>
                </c:pt>
                <c:pt idx="1740">
                  <c:v>0.80187138303353778</c:v>
                </c:pt>
                <c:pt idx="1741">
                  <c:v>0.80174390479129243</c:v>
                </c:pt>
                <c:pt idx="1742">
                  <c:v>0.80161638510895039</c:v>
                </c:pt>
                <c:pt idx="1743">
                  <c:v>0.80148882401877686</c:v>
                </c:pt>
                <c:pt idx="1744">
                  <c:v>0.80136122155307976</c:v>
                </c:pt>
                <c:pt idx="1745">
                  <c:v>0.80123357774420945</c:v>
                </c:pt>
                <c:pt idx="1746">
                  <c:v>0.80110589262455889</c:v>
                </c:pt>
                <c:pt idx="1747">
                  <c:v>0.80097816622656337</c:v>
                </c:pt>
                <c:pt idx="1748">
                  <c:v>0.80085039858270057</c:v>
                </c:pt>
                <c:pt idx="1749">
                  <c:v>0.80072258972549071</c:v>
                </c:pt>
                <c:pt idx="1750">
                  <c:v>0.80059473968749606</c:v>
                </c:pt>
                <c:pt idx="1751">
                  <c:v>0.80046684850132133</c:v>
                </c:pt>
                <c:pt idx="1752">
                  <c:v>0.80033891619961339</c:v>
                </c:pt>
                <c:pt idx="1753">
                  <c:v>0.80021094281506133</c:v>
                </c:pt>
                <c:pt idx="1754">
                  <c:v>0.80008292838039641</c:v>
                </c:pt>
                <c:pt idx="1755">
                  <c:v>0.79995487292839185</c:v>
                </c:pt>
                <c:pt idx="1756">
                  <c:v>0.79982677649186307</c:v>
                </c:pt>
                <c:pt idx="1757">
                  <c:v>0.79969863910366745</c:v>
                </c:pt>
                <c:pt idx="1758">
                  <c:v>0.79957046079670424</c:v>
                </c:pt>
                <c:pt idx="1759">
                  <c:v>0.79944224160391475</c:v>
                </c:pt>
                <c:pt idx="1760">
                  <c:v>0.79931398155828215</c:v>
                </c:pt>
                <c:pt idx="1761">
                  <c:v>0.79918568069283136</c:v>
                </c:pt>
                <c:pt idx="1762">
                  <c:v>0.79905733904062914</c:v>
                </c:pt>
                <c:pt idx="1763">
                  <c:v>0.79892895663478403</c:v>
                </c:pt>
                <c:pt idx="1764">
                  <c:v>0.79880053350844615</c:v>
                </c:pt>
                <c:pt idx="1765">
                  <c:v>0.79867206969480742</c:v>
                </c:pt>
                <c:pt idx="1766">
                  <c:v>0.79854356522710124</c:v>
                </c:pt>
                <c:pt idx="1767">
                  <c:v>0.79841502013860266</c:v>
                </c:pt>
                <c:pt idx="1768">
                  <c:v>0.79828643446262815</c:v>
                </c:pt>
                <c:pt idx="1769">
                  <c:v>0.79815780823253579</c:v>
                </c:pt>
                <c:pt idx="1770">
                  <c:v>0.7980291414817251</c:v>
                </c:pt>
                <c:pt idx="1771">
                  <c:v>0.79790043424363677</c:v>
                </c:pt>
                <c:pt idx="1772">
                  <c:v>0.79777168655175301</c:v>
                </c:pt>
                <c:pt idx="1773">
                  <c:v>0.79764289843959735</c:v>
                </c:pt>
                <c:pt idx="1774">
                  <c:v>0.79751406994073448</c:v>
                </c:pt>
                <c:pt idx="1775">
                  <c:v>0.79738520108877031</c:v>
                </c:pt>
                <c:pt idx="1776">
                  <c:v>0.79725629191735192</c:v>
                </c:pt>
                <c:pt idx="1777">
                  <c:v>0.79712734246016748</c:v>
                </c:pt>
                <c:pt idx="1778">
                  <c:v>0.79699835275094622</c:v>
                </c:pt>
                <c:pt idx="1779">
                  <c:v>0.79686932282345846</c:v>
                </c:pt>
                <c:pt idx="1780">
                  <c:v>0.79674025271151538</c:v>
                </c:pt>
                <c:pt idx="1781">
                  <c:v>0.79661114244896913</c:v>
                </c:pt>
                <c:pt idx="1782">
                  <c:v>0.79648199206971271</c:v>
                </c:pt>
                <c:pt idx="1783">
                  <c:v>0.79635280160768007</c:v>
                </c:pt>
                <c:pt idx="1784">
                  <c:v>0.79622357109684583</c:v>
                </c:pt>
                <c:pt idx="1785">
                  <c:v>0.79609430057122543</c:v>
                </c:pt>
                <c:pt idx="1786">
                  <c:v>0.79596499006487487</c:v>
                </c:pt>
                <c:pt idx="1787">
                  <c:v>0.79583563961189097</c:v>
                </c:pt>
                <c:pt idx="1788">
                  <c:v>0.79570624924641098</c:v>
                </c:pt>
                <c:pt idx="1789">
                  <c:v>0.79557681900261279</c:v>
                </c:pt>
                <c:pt idx="1790">
                  <c:v>0.7954473489147148</c:v>
                </c:pt>
                <c:pt idx="1791">
                  <c:v>0.79531783901697584</c:v>
                </c:pt>
                <c:pt idx="1792">
                  <c:v>0.79518828934369512</c:v>
                </c:pt>
                <c:pt idx="1793">
                  <c:v>0.7950586999292123</c:v>
                </c:pt>
                <c:pt idx="1794">
                  <c:v>0.7949290708079072</c:v>
                </c:pt>
                <c:pt idx="1795">
                  <c:v>0.79479940201420007</c:v>
                </c:pt>
                <c:pt idx="1796">
                  <c:v>0.79466969358255124</c:v>
                </c:pt>
                <c:pt idx="1797">
                  <c:v>0.79453994554746132</c:v>
                </c:pt>
                <c:pt idx="1798">
                  <c:v>0.79441015794347103</c:v>
                </c:pt>
                <c:pt idx="1799">
                  <c:v>0.79428033080516103</c:v>
                </c:pt>
                <c:pt idx="1800">
                  <c:v>0.79415046416715207</c:v>
                </c:pt>
                <c:pt idx="1801">
                  <c:v>0.79402055806410499</c:v>
                </c:pt>
                <c:pt idx="1802">
                  <c:v>0.79389061253072035</c:v>
                </c:pt>
                <c:pt idx="1803">
                  <c:v>0.79376062760173871</c:v>
                </c:pt>
                <c:pt idx="1804">
                  <c:v>0.79363060331194046</c:v>
                </c:pt>
                <c:pt idx="1805">
                  <c:v>0.79350053969614576</c:v>
                </c:pt>
                <c:pt idx="1806">
                  <c:v>0.79337043678921448</c:v>
                </c:pt>
                <c:pt idx="1807">
                  <c:v>0.79324029462604617</c:v>
                </c:pt>
                <c:pt idx="1808">
                  <c:v>0.79311011324157998</c:v>
                </c:pt>
                <c:pt idx="1809">
                  <c:v>0.79297989267079472</c:v>
                </c:pt>
                <c:pt idx="1810">
                  <c:v>0.79284963294870869</c:v>
                </c:pt>
                <c:pt idx="1811">
                  <c:v>0.79271933411037965</c:v>
                </c:pt>
                <c:pt idx="1812">
                  <c:v>0.79258899619090484</c:v>
                </c:pt>
                <c:pt idx="1813">
                  <c:v>0.79245861922542082</c:v>
                </c:pt>
                <c:pt idx="1814">
                  <c:v>0.79232820324910358</c:v>
                </c:pt>
                <c:pt idx="1815">
                  <c:v>0.79219774829716816</c:v>
                </c:pt>
                <c:pt idx="1816">
                  <c:v>0.79206725440486914</c:v>
                </c:pt>
                <c:pt idx="1817">
                  <c:v>0.79193672160750006</c:v>
                </c:pt>
                <c:pt idx="1818">
                  <c:v>0.79180614994039378</c:v>
                </c:pt>
                <c:pt idx="1819">
                  <c:v>0.79167553943892199</c:v>
                </c:pt>
                <c:pt idx="1820">
                  <c:v>0.7915448901384956</c:v>
                </c:pt>
                <c:pt idx="1821">
                  <c:v>0.79141420207456448</c:v>
                </c:pt>
                <c:pt idx="1822">
                  <c:v>0.79128347528261733</c:v>
                </c:pt>
                <c:pt idx="1823">
                  <c:v>0.79115270979818186</c:v>
                </c:pt>
                <c:pt idx="1824">
                  <c:v>0.79102190565682451</c:v>
                </c:pt>
                <c:pt idx="1825">
                  <c:v>0.79089106289415056</c:v>
                </c:pt>
                <c:pt idx="1826">
                  <c:v>0.79076018154580385</c:v>
                </c:pt>
                <c:pt idx="1827">
                  <c:v>0.79062926164746716</c:v>
                </c:pt>
                <c:pt idx="1828">
                  <c:v>0.7904983032348617</c:v>
                </c:pt>
                <c:pt idx="1829">
                  <c:v>0.7903673063437473</c:v>
                </c:pt>
                <c:pt idx="1830">
                  <c:v>0.79023627100992222</c:v>
                </c:pt>
                <c:pt idx="1831">
                  <c:v>0.79010519726922335</c:v>
                </c:pt>
                <c:pt idx="1832">
                  <c:v>0.78997408515752587</c:v>
                </c:pt>
                <c:pt idx="1833">
                  <c:v>0.78984293471074341</c:v>
                </c:pt>
                <c:pt idx="1834">
                  <c:v>0.78971174596482785</c:v>
                </c:pt>
                <c:pt idx="1835">
                  <c:v>0.78958051895576942</c:v>
                </c:pt>
                <c:pt idx="1836">
                  <c:v>0.7894492537195964</c:v>
                </c:pt>
                <c:pt idx="1837">
                  <c:v>0.78931795029237528</c:v>
                </c:pt>
                <c:pt idx="1838">
                  <c:v>0.78918660871021062</c:v>
                </c:pt>
                <c:pt idx="1839">
                  <c:v>0.78905522900924518</c:v>
                </c:pt>
                <c:pt idx="1840">
                  <c:v>0.78892381122565958</c:v>
                </c:pt>
                <c:pt idx="1841">
                  <c:v>0.78879235539567238</c:v>
                </c:pt>
                <c:pt idx="1842">
                  <c:v>0.78866086155554016</c:v>
                </c:pt>
                <c:pt idx="1843">
                  <c:v>0.78852932974155721</c:v>
                </c:pt>
                <c:pt idx="1844">
                  <c:v>0.78839775999005557</c:v>
                </c:pt>
                <c:pt idx="1845">
                  <c:v>0.78826615233740516</c:v>
                </c:pt>
                <c:pt idx="1846">
                  <c:v>0.7881345068200134</c:v>
                </c:pt>
                <c:pt idx="1847">
                  <c:v>0.78800282347432549</c:v>
                </c:pt>
                <c:pt idx="1848">
                  <c:v>0.78787110233682411</c:v>
                </c:pt>
                <c:pt idx="1849">
                  <c:v>0.78773934344402952</c:v>
                </c:pt>
                <c:pt idx="1850">
                  <c:v>0.78760754683249945</c:v>
                </c:pt>
                <c:pt idx="1851">
                  <c:v>0.78747571253882886</c:v>
                </c:pt>
                <c:pt idx="1852">
                  <c:v>0.78734384059965024</c:v>
                </c:pt>
                <c:pt idx="1853">
                  <c:v>0.78721193105163334</c:v>
                </c:pt>
                <c:pt idx="1854">
                  <c:v>0.78707998393148526</c:v>
                </c:pt>
                <c:pt idx="1855">
                  <c:v>0.78694799927595005</c:v>
                </c:pt>
                <c:pt idx="1856">
                  <c:v>0.78681597712180917</c:v>
                </c:pt>
                <c:pt idx="1857">
                  <c:v>0.78668391750588096</c:v>
                </c:pt>
                <c:pt idx="1858">
                  <c:v>0.78655182046502081</c:v>
                </c:pt>
                <c:pt idx="1859">
                  <c:v>0.78641968603612122</c:v>
                </c:pt>
                <c:pt idx="1860">
                  <c:v>0.78628751425611143</c:v>
                </c:pt>
                <c:pt idx="1861">
                  <c:v>0.78615530516195775</c:v>
                </c:pt>
                <c:pt idx="1862">
                  <c:v>0.78602305879066314</c:v>
                </c:pt>
                <c:pt idx="1863">
                  <c:v>0.78589077517926731</c:v>
                </c:pt>
                <c:pt idx="1864">
                  <c:v>0.78575845436484681</c:v>
                </c:pt>
                <c:pt idx="1865">
                  <c:v>0.78562609638451475</c:v>
                </c:pt>
                <c:pt idx="1866">
                  <c:v>0.78549370127542084</c:v>
                </c:pt>
                <c:pt idx="1867">
                  <c:v>0.78536126907475123</c:v>
                </c:pt>
                <c:pt idx="1868">
                  <c:v>0.78522879981972871</c:v>
                </c:pt>
                <c:pt idx="1869">
                  <c:v>0.78509629354761246</c:v>
                </c:pt>
                <c:pt idx="1870">
                  <c:v>0.78496375029569798</c:v>
                </c:pt>
                <c:pt idx="1871">
                  <c:v>0.78483117010131698</c:v>
                </c:pt>
                <c:pt idx="1872">
                  <c:v>0.78469855300183766</c:v>
                </c:pt>
                <c:pt idx="1873">
                  <c:v>0.78456589903466423</c:v>
                </c:pt>
                <c:pt idx="1874">
                  <c:v>0.78443320823723717</c:v>
                </c:pt>
                <c:pt idx="1875">
                  <c:v>0.78430048064703295</c:v>
                </c:pt>
                <c:pt idx="1876">
                  <c:v>0.78416771630156412</c:v>
                </c:pt>
                <c:pt idx="1877">
                  <c:v>0.7840349152383792</c:v>
                </c:pt>
                <c:pt idx="1878">
                  <c:v>0.78390207749506269</c:v>
                </c:pt>
                <c:pt idx="1879">
                  <c:v>0.78376920310923481</c:v>
                </c:pt>
                <c:pt idx="1880">
                  <c:v>0.78363629211855179</c:v>
                </c:pt>
                <c:pt idx="1881">
                  <c:v>0.78350334456070536</c:v>
                </c:pt>
                <c:pt idx="1882">
                  <c:v>0.78337036047342312</c:v>
                </c:pt>
                <c:pt idx="1883">
                  <c:v>0.78323733989446831</c:v>
                </c:pt>
                <c:pt idx="1884">
                  <c:v>0.78310428286163958</c:v>
                </c:pt>
                <c:pt idx="1885">
                  <c:v>0.78297118941277133</c:v>
                </c:pt>
                <c:pt idx="1886">
                  <c:v>0.78283805958573327</c:v>
                </c:pt>
                <c:pt idx="1887">
                  <c:v>0.78270489341843064</c:v>
                </c:pt>
                <c:pt idx="1888">
                  <c:v>0.78257169094880386</c:v>
                </c:pt>
                <c:pt idx="1889">
                  <c:v>0.78243845221482877</c:v>
                </c:pt>
                <c:pt idx="1890">
                  <c:v>0.78230517725451643</c:v>
                </c:pt>
                <c:pt idx="1891">
                  <c:v>0.78217186610591305</c:v>
                </c:pt>
                <c:pt idx="1892">
                  <c:v>0.78203851880709996</c:v>
                </c:pt>
                <c:pt idx="1893">
                  <c:v>0.78190513539619355</c:v>
                </c:pt>
                <c:pt idx="1894">
                  <c:v>0.78177171591134531</c:v>
                </c:pt>
                <c:pt idx="1895">
                  <c:v>0.78163826039074147</c:v>
                </c:pt>
                <c:pt idx="1896">
                  <c:v>0.78150476887260334</c:v>
                </c:pt>
                <c:pt idx="1897">
                  <c:v>0.78137124139518699</c:v>
                </c:pt>
                <c:pt idx="1898">
                  <c:v>0.78123767799678334</c:v>
                </c:pt>
                <c:pt idx="1899">
                  <c:v>0.78110407871571785</c:v>
                </c:pt>
                <c:pt idx="1900">
                  <c:v>0.78097044359035073</c:v>
                </c:pt>
                <c:pt idx="1901">
                  <c:v>0.78083677265907692</c:v>
                </c:pt>
                <c:pt idx="1902">
                  <c:v>0.78070306596032568</c:v>
                </c:pt>
                <c:pt idx="1903">
                  <c:v>0.78056932353256081</c:v>
                </c:pt>
                <c:pt idx="1904">
                  <c:v>0.78043554541428062</c:v>
                </c:pt>
                <c:pt idx="1905">
                  <c:v>0.78030173164401762</c:v>
                </c:pt>
                <c:pt idx="1906">
                  <c:v>0.78016788226033884</c:v>
                </c:pt>
                <c:pt idx="1907">
                  <c:v>0.78003399730184542</c:v>
                </c:pt>
                <c:pt idx="1908">
                  <c:v>0.77990007680717266</c:v>
                </c:pt>
                <c:pt idx="1909">
                  <c:v>0.77976612081499008</c:v>
                </c:pt>
                <c:pt idx="1910">
                  <c:v>0.77963212936400117</c:v>
                </c:pt>
                <c:pt idx="1911">
                  <c:v>0.77949810249294349</c:v>
                </c:pt>
                <c:pt idx="1912">
                  <c:v>0.77936404024058858</c:v>
                </c:pt>
                <c:pt idx="1913">
                  <c:v>0.77922994264574186</c:v>
                </c:pt>
                <c:pt idx="1914">
                  <c:v>0.77909580974724246</c:v>
                </c:pt>
                <c:pt idx="1915">
                  <c:v>0.7789616415839633</c:v>
                </c:pt>
                <c:pt idx="1916">
                  <c:v>0.77882743819481115</c:v>
                </c:pt>
                <c:pt idx="1917">
                  <c:v>0.77869319961872629</c:v>
                </c:pt>
                <c:pt idx="1918">
                  <c:v>0.77855892589468267</c:v>
                </c:pt>
                <c:pt idx="1919">
                  <c:v>0.77842461706168775</c:v>
                </c:pt>
                <c:pt idx="1920">
                  <c:v>0.77829027315878252</c:v>
                </c:pt>
                <c:pt idx="1921">
                  <c:v>0.77815589422504117</c:v>
                </c:pt>
                <c:pt idx="1922">
                  <c:v>0.77802148029957152</c:v>
                </c:pt>
                <c:pt idx="1923">
                  <c:v>0.77788703142151439</c:v>
                </c:pt>
                <c:pt idx="1924">
                  <c:v>0.77775254763004409</c:v>
                </c:pt>
                <c:pt idx="1925">
                  <c:v>0.77761802896436794</c:v>
                </c:pt>
                <c:pt idx="1926">
                  <c:v>0.77748347546372631</c:v>
                </c:pt>
                <c:pt idx="1927">
                  <c:v>0.77734888716739281</c:v>
                </c:pt>
                <c:pt idx="1928">
                  <c:v>0.77721426411467398</c:v>
                </c:pt>
                <c:pt idx="1929">
                  <c:v>0.77707960634490914</c:v>
                </c:pt>
                <c:pt idx="1930">
                  <c:v>0.77694491389747056</c:v>
                </c:pt>
                <c:pt idx="1931">
                  <c:v>0.77681018681176339</c:v>
                </c:pt>
                <c:pt idx="1932">
                  <c:v>0.77667542512722543</c:v>
                </c:pt>
                <c:pt idx="1933">
                  <c:v>0.7765406288833272</c:v>
                </c:pt>
                <c:pt idx="1934">
                  <c:v>0.77640579811957178</c:v>
                </c:pt>
                <c:pt idx="1935">
                  <c:v>0.77627093287549487</c:v>
                </c:pt>
                <c:pt idx="1936">
                  <c:v>0.7761360331906646</c:v>
                </c:pt>
                <c:pt idx="1937">
                  <c:v>0.77600109910468151</c:v>
                </c:pt>
                <c:pt idx="1938">
                  <c:v>0.77586613065717869</c:v>
                </c:pt>
                <c:pt idx="1939">
                  <c:v>0.77573112788782139</c:v>
                </c:pt>
                <c:pt idx="1940">
                  <c:v>0.77559609083630709</c:v>
                </c:pt>
                <c:pt idx="1941">
                  <c:v>0.77546101954236557</c:v>
                </c:pt>
                <c:pt idx="1942">
                  <c:v>0.77532591404575857</c:v>
                </c:pt>
                <c:pt idx="1943">
                  <c:v>0.77519077438628003</c:v>
                </c:pt>
                <c:pt idx="1944">
                  <c:v>0.77505560060375589</c:v>
                </c:pt>
                <c:pt idx="1945">
                  <c:v>0.77492039273804403</c:v>
                </c:pt>
                <c:pt idx="1946">
                  <c:v>0.7747851508290341</c:v>
                </c:pt>
                <c:pt idx="1947">
                  <c:v>0.77464987491664761</c:v>
                </c:pt>
                <c:pt idx="1948">
                  <c:v>0.77451456504083782</c:v>
                </c:pt>
                <c:pt idx="1949">
                  <c:v>0.77437922124158975</c:v>
                </c:pt>
                <c:pt idx="1950">
                  <c:v>0.77424384355891995</c:v>
                </c:pt>
                <c:pt idx="1951">
                  <c:v>0.7741084320328766</c:v>
                </c:pt>
                <c:pt idx="1952">
                  <c:v>0.77397298670353931</c:v>
                </c:pt>
                <c:pt idx="1953">
                  <c:v>0.77383750761101922</c:v>
                </c:pt>
                <c:pt idx="1954">
                  <c:v>0.77370199479545865</c:v>
                </c:pt>
                <c:pt idx="1955">
                  <c:v>0.77356644829703147</c:v>
                </c:pt>
                <c:pt idx="1956">
                  <c:v>0.77343086815594275</c:v>
                </c:pt>
                <c:pt idx="1957">
                  <c:v>0.77329525441242863</c:v>
                </c:pt>
                <c:pt idx="1958">
                  <c:v>0.77315960710675646</c:v>
                </c:pt>
                <c:pt idx="1959">
                  <c:v>0.77302392627922456</c:v>
                </c:pt>
                <c:pt idx="1960">
                  <c:v>0.77288821197016233</c:v>
                </c:pt>
                <c:pt idx="1961">
                  <c:v>0.77275246421993016</c:v>
                </c:pt>
                <c:pt idx="1962">
                  <c:v>0.77261668306891917</c:v>
                </c:pt>
                <c:pt idx="1963">
                  <c:v>0.77248086855755127</c:v>
                </c:pt>
                <c:pt idx="1964">
                  <c:v>0.77234502072627931</c:v>
                </c:pt>
                <c:pt idx="1965">
                  <c:v>0.77220913961558657</c:v>
                </c:pt>
                <c:pt idx="1966">
                  <c:v>0.7720732252659871</c:v>
                </c:pt>
                <c:pt idx="1967">
                  <c:v>0.77193727771802545</c:v>
                </c:pt>
                <c:pt idx="1968">
                  <c:v>0.77180129701227673</c:v>
                </c:pt>
                <c:pt idx="1969">
                  <c:v>0.77166528318934635</c:v>
                </c:pt>
                <c:pt idx="1970">
                  <c:v>0.77152923628987014</c:v>
                </c:pt>
                <c:pt idx="1971">
                  <c:v>0.77139315635451411</c:v>
                </c:pt>
                <c:pt idx="1972">
                  <c:v>0.77125704342397472</c:v>
                </c:pt>
                <c:pt idx="1973">
                  <c:v>0.77112089753897839</c:v>
                </c:pt>
                <c:pt idx="1974">
                  <c:v>0.77098471874028185</c:v>
                </c:pt>
                <c:pt idx="1975">
                  <c:v>0.77084850706867158</c:v>
                </c:pt>
                <c:pt idx="1976">
                  <c:v>0.77071226256496428</c:v>
                </c:pt>
                <c:pt idx="1977">
                  <c:v>0.77057598527000648</c:v>
                </c:pt>
                <c:pt idx="1978">
                  <c:v>0.77043967522467449</c:v>
                </c:pt>
                <c:pt idx="1979">
                  <c:v>0.77030333246987437</c:v>
                </c:pt>
                <c:pt idx="1980">
                  <c:v>0.77016695704654203</c:v>
                </c:pt>
                <c:pt idx="1981">
                  <c:v>0.77003054899564305</c:v>
                </c:pt>
                <c:pt idx="1982">
                  <c:v>0.76989410835817229</c:v>
                </c:pt>
                <c:pt idx="1983">
                  <c:v>0.7697576351751545</c:v>
                </c:pt>
                <c:pt idx="1984">
                  <c:v>0.76962112948764361</c:v>
                </c:pt>
                <c:pt idx="1985">
                  <c:v>0.76948459133672309</c:v>
                </c:pt>
                <c:pt idx="1986">
                  <c:v>0.76934802076350572</c:v>
                </c:pt>
                <c:pt idx="1987">
                  <c:v>0.76921141780913349</c:v>
                </c:pt>
                <c:pt idx="1988">
                  <c:v>0.76907478251477746</c:v>
                </c:pt>
                <c:pt idx="1989">
                  <c:v>0.76893811492163799</c:v>
                </c:pt>
                <c:pt idx="1990">
                  <c:v>0.76880141507094457</c:v>
                </c:pt>
                <c:pt idx="1991">
                  <c:v>0.76866468300395541</c:v>
                </c:pt>
                <c:pt idx="1992">
                  <c:v>0.76852791876195781</c:v>
                </c:pt>
                <c:pt idx="1993">
                  <c:v>0.76839112238626794</c:v>
                </c:pt>
                <c:pt idx="1994">
                  <c:v>0.76825429391823086</c:v>
                </c:pt>
                <c:pt idx="1995">
                  <c:v>0.76811743339922012</c:v>
                </c:pt>
                <c:pt idx="1996">
                  <c:v>0.76798054087063805</c:v>
                </c:pt>
                <c:pt idx="1997">
                  <c:v>0.76784361637391563</c:v>
                </c:pt>
                <c:pt idx="1998">
                  <c:v>0.76770665995051224</c:v>
                </c:pt>
                <c:pt idx="1999">
                  <c:v>0.76756967164191592</c:v>
                </c:pt>
                <c:pt idx="2000">
                  <c:v>0.7674326514896429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AA8-4145-95DF-66306A0A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499968"/>
        <c:axId val="460848592"/>
      </c:scatterChart>
      <c:valAx>
        <c:axId val="463499968"/>
        <c:scaling>
          <c:orientation val="minMax"/>
          <c:max val="2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848592"/>
        <c:crosses val="autoZero"/>
        <c:crossBetween val="midCat"/>
        <c:majorUnit val="100"/>
      </c:valAx>
      <c:valAx>
        <c:axId val="4608485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499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Genotype &amp; Phenotype frequencies on Island</a:t>
            </a:r>
            <a:endParaRPr lang="en-CA" sz="1400">
              <a:effectLst/>
            </a:endParaRPr>
          </a:p>
        </c:rich>
      </c:tx>
      <c:layout>
        <c:manualLayout>
          <c:xMode val="edge"/>
          <c:yMode val="edge"/>
          <c:x val="0.248495770046782"/>
          <c:y val="1.2300110348439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572478209400001E-2"/>
          <c:y val="7.39551290973966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tx>
            <c:v>f(AA+AB) A dom</c:v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yVal>
            <c:numRef>
              <c:f>'GSM  &amp; Migration'!$J$6:$J$206</c:f>
              <c:numCache>
                <c:formatCode>0.0000</c:formatCode>
                <c:ptCount val="201"/>
                <c:pt idx="0">
                  <c:v>1</c:v>
                </c:pt>
                <c:pt idx="1">
                  <c:v>0.9900000000000001</c:v>
                </c:pt>
                <c:pt idx="2">
                  <c:v>0.9642074506939371</c:v>
                </c:pt>
                <c:pt idx="3">
                  <c:v>0.92836401315217665</c:v>
                </c:pt>
                <c:pt idx="4">
                  <c:v>0.8870177056974109</c:v>
                </c:pt>
                <c:pt idx="5">
                  <c:v>0.84343109067874078</c:v>
                </c:pt>
                <c:pt idx="6">
                  <c:v>0.79977223334065561</c:v>
                </c:pt>
                <c:pt idx="7">
                  <c:v>0.75738364243318557</c:v>
                </c:pt>
                <c:pt idx="8">
                  <c:v>0.71703000588609289</c:v>
                </c:pt>
                <c:pt idx="9">
                  <c:v>0.67909224675193625</c:v>
                </c:pt>
                <c:pt idx="10">
                  <c:v>0.6437070687178077</c:v>
                </c:pt>
                <c:pt idx="11">
                  <c:v>0.61086222222436204</c:v>
                </c:pt>
                <c:pt idx="12">
                  <c:v>0.58045929599718116</c:v>
                </c:pt>
                <c:pt idx="13">
                  <c:v>0.55235400042253713</c:v>
                </c:pt>
                <c:pt idx="14">
                  <c:v>0.52638138013133451</c:v>
                </c:pt>
                <c:pt idx="15">
                  <c:v>0.50237116487292088</c:v>
                </c:pt>
                <c:pt idx="16">
                  <c:v>0.48015677655711114</c:v>
                </c:pt>
                <c:pt idx="17">
                  <c:v>0.45958031565780044</c:v>
                </c:pt>
                <c:pt idx="18">
                  <c:v>0.44049503892241537</c:v>
                </c:pt>
                <c:pt idx="19">
                  <c:v>0.42276630207351418</c:v>
                </c:pt>
                <c:pt idx="20">
                  <c:v>0.40627158906161209</c:v>
                </c:pt>
                <c:pt idx="21">
                  <c:v>0.39090002111466143</c:v>
                </c:pt>
                <c:pt idx="22">
                  <c:v>0.37655159169369523</c:v>
                </c:pt>
                <c:pt idx="23">
                  <c:v>0.36313627910086232</c:v>
                </c:pt>
                <c:pt idx="24">
                  <c:v>0.35057312825824</c:v>
                </c:pt>
                <c:pt idx="25">
                  <c:v>0.3387893549607387</c:v>
                </c:pt>
                <c:pt idx="26">
                  <c:v>0.3277195018558165</c:v>
                </c:pt>
                <c:pt idx="27">
                  <c:v>0.31730466044713485</c:v>
                </c:pt>
                <c:pt idx="28">
                  <c:v>0.30749176428730751</c:v>
                </c:pt>
                <c:pt idx="29">
                  <c:v>0.29823295310610271</c:v>
                </c:pt>
                <c:pt idx="30">
                  <c:v>0.28948500455387521</c:v>
                </c:pt>
                <c:pt idx="31">
                  <c:v>0.28120882864853214</c:v>
                </c:pt>
                <c:pt idx="32">
                  <c:v>0.27336901933381247</c:v>
                </c:pt>
                <c:pt idx="33">
                  <c:v>0.26593345742529695</c:v>
                </c:pt>
                <c:pt idx="34">
                  <c:v>0.2588729594076542</c:v>
                </c:pt>
                <c:pt idx="35">
                  <c:v>0.25216096690630629</c:v>
                </c:pt>
                <c:pt idx="36">
                  <c:v>0.2457732720979702</c:v>
                </c:pt>
                <c:pt idx="37">
                  <c:v>0.23968777479177392</c:v>
                </c:pt>
                <c:pt idx="38">
                  <c:v>0.23388426737296555</c:v>
                </c:pt>
                <c:pt idx="39">
                  <c:v>0.22834424423618285</c:v>
                </c:pt>
                <c:pt idx="40">
                  <c:v>0.2230507327355237</c:v>
                </c:pt>
                <c:pt idx="41">
                  <c:v>0.21798814304055406</c:v>
                </c:pt>
                <c:pt idx="42">
                  <c:v>0.21314213461061784</c:v>
                </c:pt>
                <c:pt idx="43">
                  <c:v>0.20849949728602477</c:v>
                </c:pt>
                <c:pt idx="44">
                  <c:v>0.20404804524658263</c:v>
                </c:pt>
                <c:pt idx="45">
                  <c:v>0.19977652230865339</c:v>
                </c:pt>
                <c:pt idx="46">
                  <c:v>0.19567451722472728</c:v>
                </c:pt>
                <c:pt idx="47">
                  <c:v>0.19173238781759513</c:v>
                </c:pt>
                <c:pt idx="48">
                  <c:v>0.18794119292754285</c:v>
                </c:pt>
                <c:pt idx="49">
                  <c:v>0.18429263127830095</c:v>
                </c:pt>
                <c:pt idx="50">
                  <c:v>0.18077898647820329</c:v>
                </c:pt>
                <c:pt idx="51">
                  <c:v>0.1773930774693091</c:v>
                </c:pt>
                <c:pt idx="52">
                  <c:v>0.17412821382102633</c:v>
                </c:pt>
                <c:pt idx="53">
                  <c:v>0.17097815533770019</c:v>
                </c:pt>
                <c:pt idx="54">
                  <c:v>0.16793707551317283</c:v>
                </c:pt>
                <c:pt idx="55">
                  <c:v>0.16499952842070539</c:v>
                </c:pt>
                <c:pt idx="56">
                  <c:v>0.16216041867500092</c:v>
                </c:pt>
                <c:pt idx="57">
                  <c:v>0.15941497414530453</c:v>
                </c:pt>
                <c:pt idx="58">
                  <c:v>0.1567587211354915</c:v>
                </c:pt>
                <c:pt idx="59">
                  <c:v>0.15418746177940906</c:v>
                </c:pt>
                <c:pt idx="60">
                  <c:v>0.15169725342809764</c:v>
                </c:pt>
                <c:pt idx="61">
                  <c:v>0.14928438983041492</c:v>
                </c:pt>
                <c:pt idx="62">
                  <c:v>0.14694538393046958</c:v>
                </c:pt>
                <c:pt idx="63">
                  <c:v>0.14467695212453824</c:v>
                </c:pt>
                <c:pt idx="64">
                  <c:v>0.14247599983710454</c:v>
                </c:pt>
                <c:pt idx="65">
                  <c:v>0.14033960829064912</c:v>
                </c:pt>
                <c:pt idx="66">
                  <c:v>0.13826502235704374</c:v>
                </c:pt>
                <c:pt idx="67">
                  <c:v>0.13624963939011872</c:v>
                </c:pt>
                <c:pt idx="68">
                  <c:v>0.13429099894934127</c:v>
                </c:pt>
                <c:pt idx="69">
                  <c:v>0.13238677333374771</c:v>
                </c:pt>
                <c:pt idx="70">
                  <c:v>0.13053475885343993</c:v>
                </c:pt>
                <c:pt idx="71">
                  <c:v>0.12873286777322471</c:v>
                </c:pt>
                <c:pt idx="72">
                  <c:v>0.12697912086944771</c:v>
                </c:pt>
                <c:pt idx="73">
                  <c:v>0.12527164054683756</c:v>
                </c:pt>
                <c:pt idx="74">
                  <c:v>0.12360864446732678</c:v>
                </c:pt>
                <c:pt idx="75">
                  <c:v>0.12198843964741971</c:v>
                </c:pt>
                <c:pt idx="76">
                  <c:v>0.12040941698478856</c:v>
                </c:pt>
                <c:pt idx="77">
                  <c:v>0.11887004617847095</c:v>
                </c:pt>
                <c:pt idx="78">
                  <c:v>0.11736887101034882</c:v>
                </c:pt>
                <c:pt idx="79">
                  <c:v>0.11590450495855628</c:v>
                </c:pt>
                <c:pt idx="80">
                  <c:v>0.11447562711613408</c:v>
                </c:pt>
                <c:pt idx="81">
                  <c:v>0.1130809783906494</c:v>
                </c:pt>
                <c:pt idx="82">
                  <c:v>0.11171935796266405</c:v>
                </c:pt>
                <c:pt idx="83">
                  <c:v>0.11038961998288276</c:v>
                </c:pt>
                <c:pt idx="84">
                  <c:v>0.10909067048957588</c:v>
                </c:pt>
                <c:pt idx="85">
                  <c:v>0.10782146452946413</c:v>
                </c:pt>
                <c:pt idx="86">
                  <c:v>0.10658100346668618</c:v>
                </c:pt>
                <c:pt idx="87">
                  <c:v>0.10536833246578221</c:v>
                </c:pt>
                <c:pt idx="88">
                  <c:v>0.10418253813579904</c:v>
                </c:pt>
                <c:pt idx="89">
                  <c:v>0.10302274632370163</c:v>
                </c:pt>
                <c:pt idx="90">
                  <c:v>0.10188812004624406</c:v>
                </c:pt>
                <c:pt idx="91">
                  <c:v>0.10077785755033998</c:v>
                </c:pt>
                <c:pt idx="92">
                  <c:v>9.9691190492778053E-2</c:v>
                </c:pt>
                <c:pt idx="93">
                  <c:v>9.8627382230859081E-2</c:v>
                </c:pt>
                <c:pt idx="94">
                  <c:v>9.758572621620093E-2</c:v>
                </c:pt>
                <c:pt idx="95">
                  <c:v>9.6565544484565252E-2</c:v>
                </c:pt>
                <c:pt idx="96">
                  <c:v>9.5566186235119227E-2</c:v>
                </c:pt>
                <c:pt idx="97">
                  <c:v>9.4587026493051243E-2</c:v>
                </c:pt>
                <c:pt idx="98">
                  <c:v>9.3627464849924957E-2</c:v>
                </c:pt>
                <c:pt idx="99">
                  <c:v>9.2686924276582788E-2</c:v>
                </c:pt>
                <c:pt idx="100">
                  <c:v>9.176485000380008E-2</c:v>
                </c:pt>
                <c:pt idx="101">
                  <c:v>9.0860708466245443E-2</c:v>
                </c:pt>
                <c:pt idx="102">
                  <c:v>8.9973986305635703E-2</c:v>
                </c:pt>
                <c:pt idx="103">
                  <c:v>8.9104189429269662E-2</c:v>
                </c:pt>
                <c:pt idx="104">
                  <c:v>8.8250842120406361E-2</c:v>
                </c:pt>
                <c:pt idx="105">
                  <c:v>8.7413486197203405E-2</c:v>
                </c:pt>
                <c:pt idx="106">
                  <c:v>8.659168021717005E-2</c:v>
                </c:pt>
                <c:pt idx="107">
                  <c:v>8.5784998724299316E-2</c:v>
                </c:pt>
                <c:pt idx="108">
                  <c:v>8.4993031536248501E-2</c:v>
                </c:pt>
                <c:pt idx="109">
                  <c:v>8.4215383069114774E-2</c:v>
                </c:pt>
                <c:pt idx="110">
                  <c:v>8.3451671697526125E-2</c:v>
                </c:pt>
                <c:pt idx="111">
                  <c:v>8.2701529147921907E-2</c:v>
                </c:pt>
                <c:pt idx="112">
                  <c:v>8.1964599923040282E-2</c:v>
                </c:pt>
                <c:pt idx="113">
                  <c:v>8.1240540755767129E-2</c:v>
                </c:pt>
                <c:pt idx="114">
                  <c:v>8.0529020090620004E-2</c:v>
                </c:pt>
                <c:pt idx="115">
                  <c:v>7.982971759125862E-2</c:v>
                </c:pt>
                <c:pt idx="116">
                  <c:v>7.9142323672515474E-2</c:v>
                </c:pt>
                <c:pt idx="117">
                  <c:v>7.8466539055543502E-2</c:v>
                </c:pt>
                <c:pt idx="118">
                  <c:v>7.7802074344762009E-2</c:v>
                </c:pt>
                <c:pt idx="119">
                  <c:v>7.7148649625373614E-2</c:v>
                </c:pt>
                <c:pt idx="120">
                  <c:v>7.6505994080296916E-2</c:v>
                </c:pt>
                <c:pt idx="121">
                  <c:v>7.5873845625437933E-2</c:v>
                </c:pt>
                <c:pt idx="122">
                  <c:v>7.525195056228684E-2</c:v>
                </c:pt>
                <c:pt idx="123">
                  <c:v>7.464006324689243E-2</c:v>
                </c:pt>
                <c:pt idx="124">
                  <c:v>7.4037945774324765E-2</c:v>
                </c:pt>
                <c:pt idx="125">
                  <c:v>7.3445367677788906E-2</c:v>
                </c:pt>
                <c:pt idx="126">
                  <c:v>7.2862105641606653E-2</c:v>
                </c:pt>
                <c:pt idx="127">
                  <c:v>7.2287943227329718E-2</c:v>
                </c:pt>
                <c:pt idx="128">
                  <c:v>7.1722670612290193E-2</c:v>
                </c:pt>
                <c:pt idx="129">
                  <c:v>7.1166084339937721E-2</c:v>
                </c:pt>
                <c:pt idx="130">
                  <c:v>7.0617987081350669E-2</c:v>
                </c:pt>
                <c:pt idx="131">
                  <c:v>7.0078187407343534E-2</c:v>
                </c:pt>
                <c:pt idx="132">
                  <c:v>6.9546499570628584E-2</c:v>
                </c:pt>
                <c:pt idx="133">
                  <c:v>6.9022743297519437E-2</c:v>
                </c:pt>
                <c:pt idx="134">
                  <c:v>6.8506743588693825E-2</c:v>
                </c:pt>
                <c:pt idx="135">
                  <c:v>6.799833052856151E-2</c:v>
                </c:pt>
                <c:pt idx="136">
                  <c:v>6.7497339102808016E-2</c:v>
                </c:pt>
                <c:pt idx="137">
                  <c:v>6.7003609023710511E-2</c:v>
                </c:pt>
                <c:pt idx="138">
                  <c:v>6.6516984562841663E-2</c:v>
                </c:pt>
                <c:pt idx="139">
                  <c:v>6.6037314390803362E-2</c:v>
                </c:pt>
                <c:pt idx="140">
                  <c:v>6.5564451423646433E-2</c:v>
                </c:pt>
                <c:pt idx="141">
                  <c:v>6.5098252675657178E-2</c:v>
                </c:pt>
                <c:pt idx="142">
                  <c:v>6.463857911820324E-2</c:v>
                </c:pt>
                <c:pt idx="143">
                  <c:v>6.4185295544352941E-2</c:v>
                </c:pt>
                <c:pt idx="144">
                  <c:v>6.373827043899441E-2</c:v>
                </c:pt>
                <c:pt idx="145">
                  <c:v>6.3297375854196758E-2</c:v>
                </c:pt>
                <c:pt idx="146">
                  <c:v>6.2862487289567989E-2</c:v>
                </c:pt>
                <c:pt idx="147">
                  <c:v>6.243348357737994E-2</c:v>
                </c:pt>
                <c:pt idx="148">
                  <c:v>6.201024677223977E-2</c:v>
                </c:pt>
                <c:pt idx="149">
                  <c:v>6.1592662045099555E-2</c:v>
                </c:pt>
                <c:pt idx="150">
                  <c:v>6.1180617581408511E-2</c:v>
                </c:pt>
                <c:pt idx="151">
                  <c:v>6.0774004483218964E-2</c:v>
                </c:pt>
                <c:pt idx="152">
                  <c:v>6.0372716675070853E-2</c:v>
                </c:pt>
                <c:pt idx="153">
                  <c:v>5.9976650813483828E-2</c:v>
                </c:pt>
                <c:pt idx="154">
                  <c:v>5.9585706199898343E-2</c:v>
                </c:pt>
                <c:pt idx="155">
                  <c:v>5.9199784696914774E-2</c:v>
                </c:pt>
                <c:pt idx="156">
                  <c:v>5.881879064768443E-2</c:v>
                </c:pt>
                <c:pt idx="157">
                  <c:v>5.8442630798315937E-2</c:v>
                </c:pt>
                <c:pt idx="158">
                  <c:v>5.8071214223167113E-2</c:v>
                </c:pt>
                <c:pt idx="159">
                  <c:v>5.7704452252897366E-2</c:v>
                </c:pt>
                <c:pt idx="160">
                  <c:v>5.7342258405164485E-2</c:v>
                </c:pt>
                <c:pt idx="161">
                  <c:v>5.6984548317850763E-2</c:v>
                </c:pt>
                <c:pt idx="162">
                  <c:v>5.6631239684713702E-2</c:v>
                </c:pt>
                <c:pt idx="163">
                  <c:v>5.6282252193359236E-2</c:v>
                </c:pt>
                <c:pt idx="164">
                  <c:v>5.5937507465439865E-2</c:v>
                </c:pt>
                <c:pt idx="165">
                  <c:v>5.5596928998986335E-2</c:v>
                </c:pt>
                <c:pt idx="166">
                  <c:v>5.5260442112782908E-2</c:v>
                </c:pt>
                <c:pt idx="167">
                  <c:v>5.4927973892705401E-2</c:v>
                </c:pt>
                <c:pt idx="168">
                  <c:v>5.4599453139939219E-2</c:v>
                </c:pt>
                <c:pt idx="169">
                  <c:v>5.4274810321003439E-2</c:v>
                </c:pt>
                <c:pt idx="170">
                  <c:v>5.3953977519505224E-2</c:v>
                </c:pt>
                <c:pt idx="171">
                  <c:v>5.3636888389558685E-2</c:v>
                </c:pt>
                <c:pt idx="172">
                  <c:v>5.332347811079844E-2</c:v>
                </c:pt>
                <c:pt idx="173">
                  <c:v>5.3013683344927752E-2</c:v>
                </c:pt>
                <c:pt idx="174">
                  <c:v>5.2707442193738144E-2</c:v>
                </c:pt>
                <c:pt idx="175">
                  <c:v>5.2404694158544117E-2</c:v>
                </c:pt>
                <c:pt idx="176">
                  <c:v>5.2105380100978219E-2</c:v>
                </c:pt>
                <c:pt idx="177">
                  <c:v>5.1809442205091837E-2</c:v>
                </c:pt>
                <c:pt idx="178">
                  <c:v>5.1516823940713684E-2</c:v>
                </c:pt>
                <c:pt idx="179">
                  <c:v>5.1227470028015455E-2</c:v>
                </c:pt>
                <c:pt idx="180">
                  <c:v>5.094132640324104E-2</c:v>
                </c:pt>
                <c:pt idx="181">
                  <c:v>5.065834018555225E-2</c:v>
                </c:pt>
                <c:pt idx="182">
                  <c:v>5.0378459644951253E-2</c:v>
                </c:pt>
                <c:pt idx="183">
                  <c:v>5.0101634171238689E-2</c:v>
                </c:pt>
                <c:pt idx="184">
                  <c:v>4.9827814243967768E-2</c:v>
                </c:pt>
                <c:pt idx="185">
                  <c:v>4.9556951403358779E-2</c:v>
                </c:pt>
                <c:pt idx="186">
                  <c:v>4.9288998222136844E-2</c:v>
                </c:pt>
                <c:pt idx="187">
                  <c:v>4.902390827826119E-2</c:v>
                </c:pt>
                <c:pt idx="188">
                  <c:v>4.8761636128510366E-2</c:v>
                </c:pt>
                <c:pt idx="189">
                  <c:v>4.8502137282895791E-2</c:v>
                </c:pt>
                <c:pt idx="190">
                  <c:v>4.8245368179869803E-2</c:v>
                </c:pt>
                <c:pt idx="191">
                  <c:v>4.7991286162303144E-2</c:v>
                </c:pt>
                <c:pt idx="192">
                  <c:v>4.7739849454201538E-2</c:v>
                </c:pt>
                <c:pt idx="193">
                  <c:v>4.7491017138136069E-2</c:v>
                </c:pt>
                <c:pt idx="194">
                  <c:v>4.7244749133362844E-2</c:v>
                </c:pt>
                <c:pt idx="195">
                  <c:v>4.7001006174605925E-2</c:v>
                </c:pt>
                <c:pt idx="196">
                  <c:v>4.6759749791482112E-2</c:v>
                </c:pt>
                <c:pt idx="197">
                  <c:v>4.6520942288542519E-2</c:v>
                </c:pt>
                <c:pt idx="198">
                  <c:v>4.628454672591191E-2</c:v>
                </c:pt>
                <c:pt idx="199">
                  <c:v>4.6050526900504971E-2</c:v>
                </c:pt>
                <c:pt idx="200">
                  <c:v>4.5818847327797133E-2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DD-448E-B9AD-7FB4E7D7BD23}"/>
            </c:ext>
          </c:extLst>
        </c:ser>
        <c:ser>
          <c:idx val="2"/>
          <c:order val="1"/>
          <c:tx>
            <c:v>f(AA)</c:v>
          </c:tx>
          <c:spPr>
            <a:ln w="28575">
              <a:solidFill>
                <a:srgbClr val="00B0F0"/>
              </a:solidFill>
            </a:ln>
          </c:spPr>
          <c:marker>
            <c:symbol val="none"/>
          </c:marker>
          <c:yVal>
            <c:numRef>
              <c:f>'GSM  &amp; Migration'!$K$6:$K$206</c:f>
              <c:numCache>
                <c:formatCode>0.0000</c:formatCode>
                <c:ptCount val="201"/>
                <c:pt idx="0">
                  <c:v>1</c:v>
                </c:pt>
                <c:pt idx="1">
                  <c:v>0.81</c:v>
                </c:pt>
                <c:pt idx="2">
                  <c:v>0.65741417092768428</c:v>
                </c:pt>
                <c:pt idx="3">
                  <c:v>0.53633798816737477</c:v>
                </c:pt>
                <c:pt idx="4">
                  <c:v>0.44072551508027696</c:v>
                </c:pt>
                <c:pt idx="5">
                  <c:v>0.365193121667229</c:v>
                </c:pt>
                <c:pt idx="6">
                  <c:v>0.30529141884606137</c:v>
                </c:pt>
                <c:pt idx="7">
                  <c:v>0.25749431930594102</c:v>
                </c:pt>
                <c:pt idx="8">
                  <c:v>0.21907151378054915</c:v>
                </c:pt>
                <c:pt idx="9">
                  <c:v>0.18793334356695585</c:v>
                </c:pt>
                <c:pt idx="10">
                  <c:v>0.16248736707637529</c:v>
                </c:pt>
                <c:pt idx="11">
                  <c:v>0.14151960257035828</c:v>
                </c:pt>
                <c:pt idx="12">
                  <c:v>0.12410146729147258</c:v>
                </c:pt>
                <c:pt idx="13">
                  <c:v>0.10951895093452799</c:v>
                </c:pt>
                <c:pt idx="14">
                  <c:v>9.7219520960699066E-2</c:v>
                </c:pt>
                <c:pt idx="15">
                  <c:v>8.6772591384182238E-2</c:v>
                </c:pt>
                <c:pt idx="16">
                  <c:v>7.7840139614162973E-2</c:v>
                </c:pt>
                <c:pt idx="17">
                  <c:v>7.0154831545670843E-2</c:v>
                </c:pt>
                <c:pt idx="18">
                  <c:v>6.3503676215055344E-2</c:v>
                </c:pt>
                <c:pt idx="19">
                  <c:v>5.7715750778133366E-2</c:v>
                </c:pt>
                <c:pt idx="20">
                  <c:v>5.2652928116877419E-2</c:v>
                </c:pt>
                <c:pt idx="21">
                  <c:v>4.8202828032229257E-2</c:v>
                </c:pt>
                <c:pt idx="22">
                  <c:v>4.4273423314071837E-2</c:v>
                </c:pt>
                <c:pt idx="23">
                  <c:v>4.0788884434208396E-2</c:v>
                </c:pt>
                <c:pt idx="24">
                  <c:v>3.7686356966804051E-2</c:v>
                </c:pt>
                <c:pt idx="25">
                  <c:v>3.4913445829644146E-2</c:v>
                </c:pt>
                <c:pt idx="26">
                  <c:v>3.2426238590385827E-2</c:v>
                </c:pt>
                <c:pt idx="27">
                  <c:v>3.018774253206459E-2</c:v>
                </c:pt>
                <c:pt idx="28">
                  <c:v>2.8166641312441388E-2</c:v>
                </c:pt>
                <c:pt idx="29">
                  <c:v>2.6336300018458943E-2</c:v>
                </c:pt>
                <c:pt idx="30">
                  <c:v>2.4673964451654318E-2</c:v>
                </c:pt>
                <c:pt idx="31">
                  <c:v>2.31601131887933E-2</c:v>
                </c:pt>
                <c:pt idx="32">
                  <c:v>2.1777930498886412E-2</c:v>
                </c:pt>
                <c:pt idx="33">
                  <c:v>2.0512875396808031E-2</c:v>
                </c:pt>
                <c:pt idx="34">
                  <c:v>1.9352327579814883E-2</c:v>
                </c:pt>
                <c:pt idx="35">
                  <c:v>1.8285295167411512E-2</c:v>
                </c:pt>
                <c:pt idx="36">
                  <c:v>1.7302172370581508E-2</c:v>
                </c:pt>
                <c:pt idx="37">
                  <c:v>1.6394537691723964E-2</c:v>
                </c:pt>
                <c:pt idx="38">
                  <c:v>1.5554985178338284E-2</c:v>
                </c:pt>
                <c:pt idx="39">
                  <c:v>1.4776982753206554E-2</c:v>
                </c:pt>
                <c:pt idx="40">
                  <c:v>1.4054752820147669E-2</c:v>
                </c:pt>
                <c:pt idx="41">
                  <c:v>1.3383171271637765E-2</c:v>
                </c:pt>
                <c:pt idx="42">
                  <c:v>1.2757681758951263E-2</c:v>
                </c:pt>
                <c:pt idx="43">
                  <c:v>1.217422266978364E-2</c:v>
                </c:pt>
                <c:pt idx="44">
                  <c:v>1.1629164725315567E-2</c:v>
                </c:pt>
                <c:pt idx="45">
                  <c:v>1.1119257483539254E-2</c:v>
                </c:pt>
                <c:pt idx="46">
                  <c:v>1.0641583337835367E-2</c:v>
                </c:pt>
                <c:pt idx="47">
                  <c:v>1.01935178443491E-2</c:v>
                </c:pt>
                <c:pt idx="48">
                  <c:v>9.7726954104301132E-3</c:v>
                </c:pt>
                <c:pt idx="49">
                  <c:v>9.3769795384809427E-3</c:v>
                </c:pt>
                <c:pt idx="50">
                  <c:v>9.0044369522452282E-3</c:v>
                </c:pt>
                <c:pt idx="51">
                  <c:v>8.6533150415788462E-3</c:v>
                </c:pt>
                <c:pt idx="52">
                  <c:v>8.3220221516184384E-3</c:v>
                </c:pt>
                <c:pt idx="53">
                  <c:v>8.0091103166008305E-3</c:v>
                </c:pt>
                <c:pt idx="54">
                  <c:v>7.7132601002796201E-3</c:v>
                </c:pt>
                <c:pt idx="55">
                  <c:v>7.433267256241969E-3</c:v>
                </c:pt>
                <c:pt idx="56">
                  <c:v>7.1680309643134561E-3</c:v>
                </c:pt>
                <c:pt idx="57">
                  <c:v>6.9165434351546491E-3</c:v>
                </c:pt>
                <c:pt idx="58">
                  <c:v>6.67788070531781E-3</c:v>
                </c:pt>
                <c:pt idx="59">
                  <c:v>6.4511944704392313E-3</c:v>
                </c:pt>
                <c:pt idx="60">
                  <c:v>6.2357048256988564E-3</c:v>
                </c:pt>
                <c:pt idx="61">
                  <c:v>6.0306938008464258E-3</c:v>
                </c:pt>
                <c:pt idx="62">
                  <c:v>5.8354995925160216E-3</c:v>
                </c:pt>
                <c:pt idx="63">
                  <c:v>5.6495114096758491E-3</c:v>
                </c:pt>
                <c:pt idx="64">
                  <c:v>5.4721648592553048E-3</c:v>
                </c:pt>
                <c:pt idx="65">
                  <c:v>5.30293780856546E-3</c:v>
                </c:pt>
                <c:pt idx="66">
                  <c:v>5.1413466693322864E-3</c:v>
                </c:pt>
                <c:pt idx="67">
                  <c:v>4.9869430552089596E-3</c:v>
                </c:pt>
                <c:pt idx="68">
                  <c:v>4.8393107706985513E-3</c:v>
                </c:pt>
                <c:pt idx="69">
                  <c:v>4.6980630946501494E-3</c:v>
                </c:pt>
                <c:pt idx="70">
                  <c:v>4.5628403260130328E-3</c:v>
                </c:pt>
                <c:pt idx="71">
                  <c:v>4.4333075634494633E-3</c:v>
                </c:pt>
                <c:pt idx="72">
                  <c:v>4.3091526938048609E-3</c:v>
                </c:pt>
                <c:pt idx="73">
                  <c:v>4.1900845673878131E-3</c:v>
                </c:pt>
                <c:pt idx="74">
                  <c:v>4.0758313405853223E-3</c:v>
                </c:pt>
                <c:pt idx="75">
                  <c:v>3.9661389685837489E-3</c:v>
                </c:pt>
                <c:pt idx="76">
                  <c:v>3.860769832927513E-3</c:v>
                </c:pt>
                <c:pt idx="77">
                  <c:v>3.7595014903658809E-3</c:v>
                </c:pt>
                <c:pt idx="78">
                  <c:v>3.6621255309446472E-3</c:v>
                </c:pt>
                <c:pt idx="79">
                  <c:v>3.5684465346228849E-3</c:v>
                </c:pt>
                <c:pt idx="80">
                  <c:v>3.47828111685936E-3</c:v>
                </c:pt>
                <c:pt idx="81">
                  <c:v>3.3914570546392316E-3</c:v>
                </c:pt>
                <c:pt idx="82">
                  <c:v>3.3078124853172341E-3</c:v>
                </c:pt>
                <c:pt idx="83">
                  <c:v>3.227195171453662E-3</c:v>
                </c:pt>
                <c:pt idx="84">
                  <c:v>3.1494618255280067E-3</c:v>
                </c:pt>
                <c:pt idx="85">
                  <c:v>3.0744774890430256E-3</c:v>
                </c:pt>
                <c:pt idx="86">
                  <c:v>3.0021149610889473E-3</c:v>
                </c:pt>
                <c:pt idx="87">
                  <c:v>2.9322542719333643E-3</c:v>
                </c:pt>
                <c:pt idx="88">
                  <c:v>2.8647821976426182E-3</c:v>
                </c:pt>
                <c:pt idx="89">
                  <c:v>2.7995918121337714E-3</c:v>
                </c:pt>
                <c:pt idx="90">
                  <c:v>2.7365820734063986E-3</c:v>
                </c:pt>
                <c:pt idx="91">
                  <c:v>2.6756574410167159E-3</c:v>
                </c:pt>
                <c:pt idx="92">
                  <c:v>2.6167275221366257E-3</c:v>
                </c:pt>
                <c:pt idx="93">
                  <c:v>2.5597067437909344E-3</c:v>
                </c:pt>
                <c:pt idx="94">
                  <c:v>2.504514049090965E-3</c:v>
                </c:pt>
                <c:pt idx="95">
                  <c:v>2.4510726154844645E-3</c:v>
                </c:pt>
                <c:pt idx="96">
                  <c:v>2.3993095932232462E-3</c:v>
                </c:pt>
                <c:pt idx="97">
                  <c:v>2.3491558624129522E-3</c:v>
                </c:pt>
                <c:pt idx="98">
                  <c:v>2.3005458071562726E-3</c:v>
                </c:pt>
                <c:pt idx="99">
                  <c:v>2.253417105433446E-3</c:v>
                </c:pt>
                <c:pt idx="100">
                  <c:v>2.2077105334833494E-3</c:v>
                </c:pt>
                <c:pt idx="101">
                  <c:v>2.1633697835563093E-3</c:v>
                </c:pt>
                <c:pt idx="102">
                  <c:v>2.120341294007606E-3</c:v>
                </c:pt>
                <c:pt idx="103">
                  <c:v>2.0785740907887226E-3</c:v>
                </c:pt>
                <c:pt idx="104">
                  <c:v>2.0380196394736822E-3</c:v>
                </c:pt>
                <c:pt idx="105">
                  <c:v>1.9986317070301396E-3</c:v>
                </c:pt>
                <c:pt idx="106">
                  <c:v>1.960366232611047E-3</c:v>
                </c:pt>
                <c:pt idx="107">
                  <c:v>1.9231812067022358E-3</c:v>
                </c:pt>
                <c:pt idx="108">
                  <c:v>1.8870365580160098E-3</c:v>
                </c:pt>
                <c:pt idx="109">
                  <c:v>1.8518940475700549E-3</c:v>
                </c:pt>
                <c:pt idx="110">
                  <c:v>1.817717169436315E-3</c:v>
                </c:pt>
                <c:pt idx="111">
                  <c:v>1.7844710576854722E-3</c:v>
                </c:pt>
                <c:pt idx="112">
                  <c:v>1.7521223990901739E-3</c:v>
                </c:pt>
                <c:pt idx="113">
                  <c:v>1.7206393511845169E-3</c:v>
                </c:pt>
                <c:pt idx="114">
                  <c:v>1.6899914653084752E-3</c:v>
                </c:pt>
                <c:pt idx="115">
                  <c:v>1.6601496142946775E-3</c:v>
                </c:pt>
                <c:pt idx="116">
                  <c:v>1.6310859244810427E-3</c:v>
                </c:pt>
                <c:pt idx="117">
                  <c:v>1.6027737117569457E-3</c:v>
                </c:pt>
                <c:pt idx="118">
                  <c:v>1.5751874213723537E-3</c:v>
                </c:pt>
                <c:pt idx="119">
                  <c:v>1.5483025712598013E-3</c:v>
                </c:pt>
                <c:pt idx="120">
                  <c:v>1.5220956986373567E-3</c:v>
                </c:pt>
                <c:pt idx="121">
                  <c:v>1.4965443096779715E-3</c:v>
                </c:pt>
                <c:pt idx="122">
                  <c:v>1.471626832046047E-3</c:v>
                </c:pt>
                <c:pt idx="123">
                  <c:v>1.4473225701165965E-3</c:v>
                </c:pt>
                <c:pt idx="124">
                  <c:v>1.4236116627055562E-3</c:v>
                </c:pt>
                <c:pt idx="125">
                  <c:v>1.400475043151954E-3</c:v>
                </c:pt>
                <c:pt idx="126">
                  <c:v>1.3778944016039785E-3</c:v>
                </c:pt>
                <c:pt idx="127">
                  <c:v>1.3558521493713545E-3</c:v>
                </c:pt>
                <c:pt idx="128">
                  <c:v>1.3343313852159022E-3</c:v>
                </c:pt>
                <c:pt idx="129">
                  <c:v>1.3133158634611123E-3</c:v>
                </c:pt>
                <c:pt idx="130">
                  <c:v>1.2927899638096904E-3</c:v>
                </c:pt>
                <c:pt idx="131">
                  <c:v>1.2727386627655424E-3</c:v>
                </c:pt>
                <c:pt idx="132">
                  <c:v>1.2531475065637471E-3</c:v>
                </c:pt>
                <c:pt idx="133">
                  <c:v>1.2340025855184398E-3</c:v>
                </c:pt>
                <c:pt idx="134">
                  <c:v>1.2152905097045569E-3</c:v>
                </c:pt>
                <c:pt idx="135">
                  <c:v>1.1969983858949535E-3</c:v>
                </c:pt>
                <c:pt idx="136">
                  <c:v>1.1791137956795451E-3</c:v>
                </c:pt>
                <c:pt idx="137">
                  <c:v>1.1616247746979213E-3</c:v>
                </c:pt>
                <c:pt idx="138">
                  <c:v>1.1445197929212305E-3</c:v>
                </c:pt>
                <c:pt idx="139">
                  <c:v>1.1277877359234093E-3</c:v>
                </c:pt>
                <c:pt idx="140">
                  <c:v>1.1114178870854495E-3</c:v>
                </c:pt>
                <c:pt idx="141">
                  <c:v>1.0953999106801816E-3</c:v>
                </c:pt>
                <c:pt idx="142">
                  <c:v>1.0797238357881484E-3</c:v>
                </c:pt>
                <c:pt idx="143">
                  <c:v>1.0643800409983984E-3</c:v>
                </c:pt>
                <c:pt idx="144">
                  <c:v>1.0493592398507963E-3</c:v>
                </c:pt>
                <c:pt idx="145">
                  <c:v>1.0346524669791446E-3</c:v>
                </c:pt>
                <c:pt idx="146">
                  <c:v>1.0202510649168935E-3</c:v>
                </c:pt>
                <c:pt idx="147">
                  <c:v>1.0061466715295892E-3</c:v>
                </c:pt>
                <c:pt idx="148">
                  <c:v>9.923312080403182E-4</c:v>
                </c:pt>
                <c:pt idx="149">
                  <c:v>9.7879686761642606E-4</c:v>
                </c:pt>
                <c:pt idx="150">
                  <c:v>9.655361044877595E-4</c:v>
                </c:pt>
                <c:pt idx="151">
                  <c:v>9.5254162356833445E-4</c:v>
                </c:pt>
                <c:pt idx="152">
                  <c:v>9.3980637055510348E-4</c:v>
                </c:pt>
                <c:pt idx="153">
                  <c:v>9.2732352247890169E-4</c:v>
                </c:pt>
                <c:pt idx="154">
                  <c:v>9.1508647868420692E-4</c:v>
                </c:pt>
                <c:pt idx="155">
                  <c:v>9.0308885221569159E-4</c:v>
                </c:pt>
                <c:pt idx="156">
                  <c:v>8.9132446159072222E-4</c:v>
                </c:pt>
                <c:pt idx="157">
                  <c:v>8.79787322938226E-4</c:v>
                </c:pt>
                <c:pt idx="158">
                  <c:v>8.6847164248545134E-4</c:v>
                </c:pt>
                <c:pt idx="159">
                  <c:v>8.5737180937513972E-4</c:v>
                </c:pt>
                <c:pt idx="160">
                  <c:v>8.4648238879670085E-4</c:v>
                </c:pt>
                <c:pt idx="161">
                  <c:v>8.357981154157385E-4</c:v>
                </c:pt>
                <c:pt idx="162">
                  <c:v>8.2531388708731001E-4</c:v>
                </c:pt>
                <c:pt idx="163">
                  <c:v>8.1502475883900706E-4</c:v>
                </c:pt>
                <c:pt idx="164">
                  <c:v>8.0492593711072209E-4</c:v>
                </c:pt>
                <c:pt idx="165">
                  <c:v>7.9501277423870082E-4</c:v>
                </c:pt>
                <c:pt idx="166">
                  <c:v>7.8528076317208625E-4</c:v>
                </c:pt>
                <c:pt idx="167">
                  <c:v>7.7572553241092622E-4</c:v>
                </c:pt>
                <c:pt idx="168">
                  <c:v>7.6634284115503824E-4</c:v>
                </c:pt>
                <c:pt idx="169">
                  <c:v>7.5712857465383898E-4</c:v>
                </c:pt>
                <c:pt idx="170">
                  <c:v>7.480787397476157E-4</c:v>
                </c:pt>
                <c:pt idx="171">
                  <c:v>7.3918946059139566E-4</c:v>
                </c:pt>
                <c:pt idx="172">
                  <c:v>7.3045697455284249E-4</c:v>
                </c:pt>
                <c:pt idx="173">
                  <c:v>7.2187762827623063E-4</c:v>
                </c:pt>
                <c:pt idx="174">
                  <c:v>7.1344787390479822E-4</c:v>
                </c:pt>
                <c:pt idx="175">
                  <c:v>7.0516426545428853E-4</c:v>
                </c:pt>
                <c:pt idx="176">
                  <c:v>6.9702345533082975E-4</c:v>
                </c:pt>
                <c:pt idx="177">
                  <c:v>6.8902219098657819E-4</c:v>
                </c:pt>
                <c:pt idx="178">
                  <c:v>6.8115731170701572E-4</c:v>
                </c:pt>
                <c:pt idx="179">
                  <c:v>6.7342574552395004E-4</c:v>
                </c:pt>
                <c:pt idx="180">
                  <c:v>6.6582450624871219E-4</c:v>
                </c:pt>
                <c:pt idx="181">
                  <c:v>6.5835069062015919E-4</c:v>
                </c:pt>
                <c:pt idx="182">
                  <c:v>6.5100147556250649E-4</c:v>
                </c:pt>
                <c:pt idx="183">
                  <c:v>6.4377411554817428E-4</c:v>
                </c:pt>
                <c:pt idx="184">
                  <c:v>6.366659400610595E-4</c:v>
                </c:pt>
                <c:pt idx="185">
                  <c:v>6.2967435115592984E-4</c:v>
                </c:pt>
                <c:pt idx="186">
                  <c:v>6.2279682110976417E-4</c:v>
                </c:pt>
                <c:pt idx="187">
                  <c:v>6.1603089016116792E-4</c:v>
                </c:pt>
                <c:pt idx="188">
                  <c:v>6.0937416433403714E-4</c:v>
                </c:pt>
                <c:pt idx="189">
                  <c:v>6.0282431334199695E-4</c:v>
                </c:pt>
                <c:pt idx="190">
                  <c:v>5.9637906857012231E-4</c:v>
                </c:pt>
                <c:pt idx="191">
                  <c:v>5.9003622113078474E-4</c:v>
                </c:pt>
                <c:pt idx="192">
                  <c:v>5.8379361999047648E-4</c:v>
                </c:pt>
                <c:pt idx="193">
                  <c:v>5.7764917016469208E-4</c:v>
                </c:pt>
                <c:pt idx="194">
                  <c:v>5.716008309780815E-4</c:v>
                </c:pt>
                <c:pt idx="195">
                  <c:v>5.6564661438715579E-4</c:v>
                </c:pt>
                <c:pt idx="196">
                  <c:v>5.5978458336303802E-4</c:v>
                </c:pt>
                <c:pt idx="197">
                  <c:v>5.5401285033175639E-4</c:v>
                </c:pt>
                <c:pt idx="198">
                  <c:v>5.4832957566981386E-4</c:v>
                </c:pt>
                <c:pt idx="199">
                  <c:v>5.4273296625280518E-4</c:v>
                </c:pt>
                <c:pt idx="200">
                  <c:v>5.3722127405490317E-4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DD-448E-B9AD-7FB4E7D7BD23}"/>
            </c:ext>
          </c:extLst>
        </c:ser>
        <c:ser>
          <c:idx val="3"/>
          <c:order val="2"/>
          <c:tx>
            <c:v>f(AB)</c:v>
          </c:tx>
          <c:spPr>
            <a:ln w="28575">
              <a:solidFill>
                <a:srgbClr val="7030A0"/>
              </a:solidFill>
            </a:ln>
          </c:spPr>
          <c:marker>
            <c:symbol val="none"/>
          </c:marker>
          <c:yVal>
            <c:numRef>
              <c:f>'GSM  &amp; Migration'!$L$6:$L$206</c:f>
              <c:numCache>
                <c:formatCode>0.0000</c:formatCode>
                <c:ptCount val="201"/>
                <c:pt idx="0">
                  <c:v>0</c:v>
                </c:pt>
                <c:pt idx="1">
                  <c:v>0.18000000000000002</c:v>
                </c:pt>
                <c:pt idx="2">
                  <c:v>0.30679327976625276</c:v>
                </c:pt>
                <c:pt idx="3">
                  <c:v>0.39202602498480188</c:v>
                </c:pt>
                <c:pt idx="4">
                  <c:v>0.44629219061713388</c:v>
                </c:pt>
                <c:pt idx="5">
                  <c:v>0.47823796901151183</c:v>
                </c:pt>
                <c:pt idx="6">
                  <c:v>0.4944808144945943</c:v>
                </c:pt>
                <c:pt idx="7">
                  <c:v>0.49988932312724454</c:v>
                </c:pt>
                <c:pt idx="8">
                  <c:v>0.49795849210554372</c:v>
                </c:pt>
                <c:pt idx="9">
                  <c:v>0.49115890318498046</c:v>
                </c:pt>
                <c:pt idx="10">
                  <c:v>0.48121970164143246</c:v>
                </c:pt>
                <c:pt idx="11">
                  <c:v>0.4693426196540037</c:v>
                </c:pt>
                <c:pt idx="12">
                  <c:v>0.45635782870570857</c:v>
                </c:pt>
                <c:pt idx="13">
                  <c:v>0.44283504948800917</c:v>
                </c:pt>
                <c:pt idx="14">
                  <c:v>0.42916185917063548</c:v>
                </c:pt>
                <c:pt idx="15">
                  <c:v>0.41559857348873869</c:v>
                </c:pt>
                <c:pt idx="16">
                  <c:v>0.40231663694294817</c:v>
                </c:pt>
                <c:pt idx="17">
                  <c:v>0.38942548411212957</c:v>
                </c:pt>
                <c:pt idx="18">
                  <c:v>0.37699136270736006</c:v>
                </c:pt>
                <c:pt idx="19">
                  <c:v>0.36505055129538083</c:v>
                </c:pt>
                <c:pt idx="20">
                  <c:v>0.35361866094473465</c:v>
                </c:pt>
                <c:pt idx="21">
                  <c:v>0.34269719308243218</c:v>
                </c:pt>
                <c:pt idx="22">
                  <c:v>0.33227816837962337</c:v>
                </c:pt>
                <c:pt idx="23">
                  <c:v>0.32234739466665391</c:v>
                </c:pt>
                <c:pt idx="24">
                  <c:v>0.31288677129143594</c:v>
                </c:pt>
                <c:pt idx="25">
                  <c:v>0.30387590913109458</c:v>
                </c:pt>
                <c:pt idx="26">
                  <c:v>0.29529326326543065</c:v>
                </c:pt>
                <c:pt idx="27">
                  <c:v>0.28711691791507027</c:v>
                </c:pt>
                <c:pt idx="28">
                  <c:v>0.27932512297486611</c:v>
                </c:pt>
                <c:pt idx="29">
                  <c:v>0.27189665308764377</c:v>
                </c:pt>
                <c:pt idx="30">
                  <c:v>0.2648110401022209</c:v>
                </c:pt>
                <c:pt idx="31">
                  <c:v>0.25804871545973884</c:v>
                </c:pt>
                <c:pt idx="32">
                  <c:v>0.25159108883492604</c:v>
                </c:pt>
                <c:pt idx="33">
                  <c:v>0.2454205820284889</c:v>
                </c:pt>
                <c:pt idx="34">
                  <c:v>0.23952063182783931</c:v>
                </c:pt>
                <c:pt idx="35">
                  <c:v>0.23387567173889479</c:v>
                </c:pt>
                <c:pt idx="36">
                  <c:v>0.22847109972738869</c:v>
                </c:pt>
                <c:pt idx="37">
                  <c:v>0.22329323710004995</c:v>
                </c:pt>
                <c:pt idx="38">
                  <c:v>0.21832928219462727</c:v>
                </c:pt>
                <c:pt idx="39">
                  <c:v>0.21356726148297631</c:v>
                </c:pt>
                <c:pt idx="40">
                  <c:v>0.20899597991537602</c:v>
                </c:pt>
                <c:pt idx="41">
                  <c:v>0.20460497176891629</c:v>
                </c:pt>
                <c:pt idx="42">
                  <c:v>0.20038445285166659</c:v>
                </c:pt>
                <c:pt idx="43">
                  <c:v>0.19632527461624114</c:v>
                </c:pt>
                <c:pt idx="44">
                  <c:v>0.19241888052126707</c:v>
                </c:pt>
                <c:pt idx="45">
                  <c:v>0.18865726482511413</c:v>
                </c:pt>
                <c:pt idx="46">
                  <c:v>0.18503293388689193</c:v>
                </c:pt>
                <c:pt idx="47">
                  <c:v>0.18153886997324603</c:v>
                </c:pt>
                <c:pt idx="48">
                  <c:v>0.17816849751711275</c:v>
                </c:pt>
                <c:pt idx="49">
                  <c:v>0.17491565173982002</c:v>
                </c:pt>
                <c:pt idx="50">
                  <c:v>0.17177454952595805</c:v>
                </c:pt>
                <c:pt idx="51">
                  <c:v>0.16873976242773026</c:v>
                </c:pt>
                <c:pt idx="52">
                  <c:v>0.16580619166940788</c:v>
                </c:pt>
                <c:pt idx="53">
                  <c:v>0.16296904502109935</c:v>
                </c:pt>
                <c:pt idx="54">
                  <c:v>0.16022381541289321</c:v>
                </c:pt>
                <c:pt idx="55">
                  <c:v>0.15756626116446343</c:v>
                </c:pt>
                <c:pt idx="56">
                  <c:v>0.15499238771068746</c:v>
                </c:pt>
                <c:pt idx="57">
                  <c:v>0.15249843071014987</c:v>
                </c:pt>
                <c:pt idx="58">
                  <c:v>0.1500808404301737</c:v>
                </c:pt>
                <c:pt idx="59">
                  <c:v>0.14773626730896983</c:v>
                </c:pt>
                <c:pt idx="60">
                  <c:v>0.14546154860239879</c:v>
                </c:pt>
                <c:pt idx="61">
                  <c:v>0.1432536960295685</c:v>
                </c:pt>
                <c:pt idx="62">
                  <c:v>0.14110988433795355</c:v>
                </c:pt>
                <c:pt idx="63">
                  <c:v>0.13902744071486239</c:v>
                </c:pt>
                <c:pt idx="64">
                  <c:v>0.13700383497784924</c:v>
                </c:pt>
                <c:pt idx="65">
                  <c:v>0.13503667048208365</c:v>
                </c:pt>
                <c:pt idx="66">
                  <c:v>0.13312367568771147</c:v>
                </c:pt>
                <c:pt idx="67">
                  <c:v>0.13126269633490975</c:v>
                </c:pt>
                <c:pt idx="68">
                  <c:v>0.12945168817864272</c:v>
                </c:pt>
                <c:pt idx="69">
                  <c:v>0.12768871023909756</c:v>
                </c:pt>
                <c:pt idx="70">
                  <c:v>0.1259719185274269</c:v>
                </c:pt>
                <c:pt idx="71">
                  <c:v>0.12429956020977526</c:v>
                </c:pt>
                <c:pt idx="72">
                  <c:v>0.12266996817564285</c:v>
                </c:pt>
                <c:pt idx="73">
                  <c:v>0.12108155597944975</c:v>
                </c:pt>
                <c:pt idx="74">
                  <c:v>0.11953281312674145</c:v>
                </c:pt>
                <c:pt idx="75">
                  <c:v>0.11802230067883596</c:v>
                </c:pt>
                <c:pt idx="76">
                  <c:v>0.11654864715186104</c:v>
                </c:pt>
                <c:pt idx="77">
                  <c:v>0.11511054468810507</c:v>
                </c:pt>
                <c:pt idx="78">
                  <c:v>0.11370674547940417</c:v>
                </c:pt>
                <c:pt idx="79">
                  <c:v>0.11233605842393339</c:v>
                </c:pt>
                <c:pt idx="80">
                  <c:v>0.11099734599927473</c:v>
                </c:pt>
                <c:pt idx="81">
                  <c:v>0.10968952133601016</c:v>
                </c:pt>
                <c:pt idx="82">
                  <c:v>0.10841154547734681</c:v>
                </c:pt>
                <c:pt idx="83">
                  <c:v>0.1071624248114291</c:v>
                </c:pt>
                <c:pt idx="84">
                  <c:v>0.10594120866404787</c:v>
                </c:pt>
                <c:pt idx="85">
                  <c:v>0.10474698704042111</c:v>
                </c:pt>
                <c:pt idx="86">
                  <c:v>0.10357888850559724</c:v>
                </c:pt>
                <c:pt idx="87">
                  <c:v>0.10243607819384885</c:v>
                </c:pt>
                <c:pt idx="88">
                  <c:v>0.10131775593815642</c:v>
                </c:pt>
                <c:pt idx="89">
                  <c:v>0.10022315451156787</c:v>
                </c:pt>
                <c:pt idx="90">
                  <c:v>9.9151537972837669E-2</c:v>
                </c:pt>
                <c:pt idx="91">
                  <c:v>9.8102200109323259E-2</c:v>
                </c:pt>
                <c:pt idx="92">
                  <c:v>9.7074462970641429E-2</c:v>
                </c:pt>
                <c:pt idx="93">
                  <c:v>9.6067675487068141E-2</c:v>
                </c:pt>
                <c:pt idx="94">
                  <c:v>9.5081212167109963E-2</c:v>
                </c:pt>
                <c:pt idx="95">
                  <c:v>9.4114471869080785E-2</c:v>
                </c:pt>
                <c:pt idx="96">
                  <c:v>9.3166876641895977E-2</c:v>
                </c:pt>
                <c:pt idx="97">
                  <c:v>9.2237870630638291E-2</c:v>
                </c:pt>
                <c:pt idx="98">
                  <c:v>9.1326919042768684E-2</c:v>
                </c:pt>
                <c:pt idx="99">
                  <c:v>9.0433507171149341E-2</c:v>
                </c:pt>
                <c:pt idx="100">
                  <c:v>8.9557139470316724E-2</c:v>
                </c:pt>
                <c:pt idx="101">
                  <c:v>8.8697338682689128E-2</c:v>
                </c:pt>
                <c:pt idx="102">
                  <c:v>8.7853645011628095E-2</c:v>
                </c:pt>
                <c:pt idx="103">
                  <c:v>8.7025615338480938E-2</c:v>
                </c:pt>
                <c:pt idx="104">
                  <c:v>8.6212822480932677E-2</c:v>
                </c:pt>
                <c:pt idx="105">
                  <c:v>8.5414854490173261E-2</c:v>
                </c:pt>
                <c:pt idx="106">
                  <c:v>8.4631313984559003E-2</c:v>
                </c:pt>
                <c:pt idx="107">
                  <c:v>8.3861817517597081E-2</c:v>
                </c:pt>
                <c:pt idx="108">
                  <c:v>8.3105994978232497E-2</c:v>
                </c:pt>
                <c:pt idx="109">
                  <c:v>8.2363489021544722E-2</c:v>
                </c:pt>
                <c:pt idx="110">
                  <c:v>8.1633954528089817E-2</c:v>
                </c:pt>
                <c:pt idx="111">
                  <c:v>8.0917058090236429E-2</c:v>
                </c:pt>
                <c:pt idx="112">
                  <c:v>8.021247752395011E-2</c:v>
                </c:pt>
                <c:pt idx="113">
                  <c:v>7.9519901404582607E-2</c:v>
                </c:pt>
                <c:pt idx="114">
                  <c:v>7.883902862531153E-2</c:v>
                </c:pt>
                <c:pt idx="115">
                  <c:v>7.8169567976963936E-2</c:v>
                </c:pt>
                <c:pt idx="116">
                  <c:v>7.7511237748034437E-2</c:v>
                </c:pt>
                <c:pt idx="117">
                  <c:v>7.6863765343786555E-2</c:v>
                </c:pt>
                <c:pt idx="118">
                  <c:v>7.622688692338965E-2</c:v>
                </c:pt>
                <c:pt idx="119">
                  <c:v>7.5600347054113809E-2</c:v>
                </c:pt>
                <c:pt idx="120">
                  <c:v>7.4983898381659558E-2</c:v>
                </c:pt>
                <c:pt idx="121">
                  <c:v>7.4377301315759967E-2</c:v>
                </c:pt>
                <c:pt idx="122">
                  <c:v>7.3780323730240793E-2</c:v>
                </c:pt>
                <c:pt idx="123">
                  <c:v>7.3192740676775836E-2</c:v>
                </c:pt>
                <c:pt idx="124">
                  <c:v>7.2614334111619203E-2</c:v>
                </c:pt>
                <c:pt idx="125">
                  <c:v>7.2044892634636953E-2</c:v>
                </c:pt>
                <c:pt idx="126">
                  <c:v>7.1484211240002676E-2</c:v>
                </c:pt>
                <c:pt idx="127">
                  <c:v>7.0932091077958365E-2</c:v>
                </c:pt>
                <c:pt idx="128">
                  <c:v>7.0388339227074284E-2</c:v>
                </c:pt>
                <c:pt idx="129">
                  <c:v>6.9852768476476604E-2</c:v>
                </c:pt>
                <c:pt idx="130">
                  <c:v>6.9325197117540982E-2</c:v>
                </c:pt>
                <c:pt idx="131">
                  <c:v>6.8805448744577988E-2</c:v>
                </c:pt>
                <c:pt idx="132">
                  <c:v>6.8293352064064838E-2</c:v>
                </c:pt>
                <c:pt idx="133">
                  <c:v>6.7788740712001E-2</c:v>
                </c:pt>
                <c:pt idx="134">
                  <c:v>6.7291453078989275E-2</c:v>
                </c:pt>
                <c:pt idx="135">
                  <c:v>6.680133214266655E-2</c:v>
                </c:pt>
                <c:pt idx="136">
                  <c:v>6.631822530712847E-2</c:v>
                </c:pt>
                <c:pt idx="137">
                  <c:v>6.5841984249012594E-2</c:v>
                </c:pt>
                <c:pt idx="138">
                  <c:v>6.5372464769920438E-2</c:v>
                </c:pt>
                <c:pt idx="139">
                  <c:v>6.4909526654879951E-2</c:v>
                </c:pt>
                <c:pt idx="140">
                  <c:v>6.4453033536560983E-2</c:v>
                </c:pt>
                <c:pt idx="141">
                  <c:v>6.4002852764976997E-2</c:v>
                </c:pt>
                <c:pt idx="142">
                  <c:v>6.3558855282415089E-2</c:v>
                </c:pt>
                <c:pt idx="143">
                  <c:v>6.3120915503354538E-2</c:v>
                </c:pt>
                <c:pt idx="144">
                  <c:v>6.2688911199143618E-2</c:v>
                </c:pt>
                <c:pt idx="145">
                  <c:v>6.2262723387217618E-2</c:v>
                </c:pt>
                <c:pt idx="146">
                  <c:v>6.1842236224651091E-2</c:v>
                </c:pt>
                <c:pt idx="147">
                  <c:v>6.1427336905850352E-2</c:v>
                </c:pt>
                <c:pt idx="148">
                  <c:v>6.101791556419945E-2</c:v>
                </c:pt>
                <c:pt idx="149">
                  <c:v>6.0613865177483128E-2</c:v>
                </c:pt>
                <c:pt idx="150">
                  <c:v>6.021508147692075E-2</c:v>
                </c:pt>
                <c:pt idx="151">
                  <c:v>5.9821462859650627E-2</c:v>
                </c:pt>
                <c:pt idx="152">
                  <c:v>5.9432910304515751E-2</c:v>
                </c:pt>
                <c:pt idx="153">
                  <c:v>5.9049327291004927E-2</c:v>
                </c:pt>
                <c:pt idx="154">
                  <c:v>5.8670619721214137E-2</c:v>
                </c:pt>
                <c:pt idx="155">
                  <c:v>5.8296695844699084E-2</c:v>
                </c:pt>
                <c:pt idx="156">
                  <c:v>5.7927466186093707E-2</c:v>
                </c:pt>
                <c:pt idx="157">
                  <c:v>5.7562843475377712E-2</c:v>
                </c:pt>
                <c:pt idx="158">
                  <c:v>5.7202742580681663E-2</c:v>
                </c:pt>
                <c:pt idx="159">
                  <c:v>5.6847080443522227E-2</c:v>
                </c:pt>
                <c:pt idx="160">
                  <c:v>5.6495776016367787E-2</c:v>
                </c:pt>
                <c:pt idx="161">
                  <c:v>5.6148750202435024E-2</c:v>
                </c:pt>
                <c:pt idx="162">
                  <c:v>5.5805925797626395E-2</c:v>
                </c:pt>
                <c:pt idx="163">
                  <c:v>5.5467227434520226E-2</c:v>
                </c:pt>
                <c:pt idx="164">
                  <c:v>5.5132581528329144E-2</c:v>
                </c:pt>
                <c:pt idx="165">
                  <c:v>5.4801916224747636E-2</c:v>
                </c:pt>
                <c:pt idx="166">
                  <c:v>5.4475161349610821E-2</c:v>
                </c:pt>
                <c:pt idx="167">
                  <c:v>5.4152248360294475E-2</c:v>
                </c:pt>
                <c:pt idx="168">
                  <c:v>5.3833110298784181E-2</c:v>
                </c:pt>
                <c:pt idx="169">
                  <c:v>5.3517681746349598E-2</c:v>
                </c:pt>
                <c:pt idx="170">
                  <c:v>5.3205898779757607E-2</c:v>
                </c:pt>
                <c:pt idx="171">
                  <c:v>5.2897698928967292E-2</c:v>
                </c:pt>
                <c:pt idx="172">
                  <c:v>5.2593021136245595E-2</c:v>
                </c:pt>
                <c:pt idx="173">
                  <c:v>5.229180571665152E-2</c:v>
                </c:pt>
                <c:pt idx="174">
                  <c:v>5.1993994319833349E-2</c:v>
                </c:pt>
                <c:pt idx="175">
                  <c:v>5.1699529893089825E-2</c:v>
                </c:pt>
                <c:pt idx="176">
                  <c:v>5.1408356645647392E-2</c:v>
                </c:pt>
                <c:pt idx="177">
                  <c:v>5.1120420014105258E-2</c:v>
                </c:pt>
                <c:pt idx="178">
                  <c:v>5.0835666629006668E-2</c:v>
                </c:pt>
                <c:pt idx="179">
                  <c:v>5.0554044282491502E-2</c:v>
                </c:pt>
                <c:pt idx="180">
                  <c:v>5.0275501896992328E-2</c:v>
                </c:pt>
                <c:pt idx="181">
                  <c:v>4.999998949493209E-2</c:v>
                </c:pt>
                <c:pt idx="182">
                  <c:v>4.9727458169388748E-2</c:v>
                </c:pt>
                <c:pt idx="183">
                  <c:v>4.9457860055690514E-2</c:v>
                </c:pt>
                <c:pt idx="184">
                  <c:v>4.9191148303906709E-2</c:v>
                </c:pt>
                <c:pt idx="185">
                  <c:v>4.8927277052202851E-2</c:v>
                </c:pt>
                <c:pt idx="186">
                  <c:v>4.8666201401027079E-2</c:v>
                </c:pt>
                <c:pt idx="187">
                  <c:v>4.8407877388100019E-2</c:v>
                </c:pt>
                <c:pt idx="188">
                  <c:v>4.8152261964176331E-2</c:v>
                </c:pt>
                <c:pt idx="189">
                  <c:v>4.7899312969553791E-2</c:v>
                </c:pt>
                <c:pt idx="190">
                  <c:v>4.7648989111299681E-2</c:v>
                </c:pt>
                <c:pt idx="191">
                  <c:v>4.7401249941172362E-2</c:v>
                </c:pt>
                <c:pt idx="192">
                  <c:v>4.7156055834211064E-2</c:v>
                </c:pt>
                <c:pt idx="193">
                  <c:v>4.6913367967971374E-2</c:v>
                </c:pt>
                <c:pt idx="194">
                  <c:v>4.6673148302384761E-2</c:v>
                </c:pt>
                <c:pt idx="195">
                  <c:v>4.643535956021877E-2</c:v>
                </c:pt>
                <c:pt idx="196">
                  <c:v>4.6199965208119073E-2</c:v>
                </c:pt>
                <c:pt idx="197">
                  <c:v>4.5966929438210763E-2</c:v>
                </c:pt>
                <c:pt idx="198">
                  <c:v>4.5736217150242099E-2</c:v>
                </c:pt>
                <c:pt idx="199">
                  <c:v>4.5507793934252166E-2</c:v>
                </c:pt>
                <c:pt idx="200">
                  <c:v>4.5281626053742231E-2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DDD-448E-B9AD-7FB4E7D7BD23}"/>
            </c:ext>
          </c:extLst>
        </c:ser>
        <c:ser>
          <c:idx val="4"/>
          <c:order val="3"/>
          <c:tx>
            <c:v>f(BB)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yVal>
            <c:numRef>
              <c:f>'GSM  &amp; Migration'!$M$6:$M$206</c:f>
              <c:numCache>
                <c:formatCode>0.0000</c:formatCode>
                <c:ptCount val="201"/>
                <c:pt idx="0">
                  <c:v>0</c:v>
                </c:pt>
                <c:pt idx="1">
                  <c:v>1.0000000000000002E-2</c:v>
                </c:pt>
                <c:pt idx="2">
                  <c:v>3.5792549306062821E-2</c:v>
                </c:pt>
                <c:pt idx="3">
                  <c:v>7.1635986847823407E-2</c:v>
                </c:pt>
                <c:pt idx="4">
                  <c:v>0.11298229430258915</c:v>
                </c:pt>
                <c:pt idx="5">
                  <c:v>0.15656890932125916</c:v>
                </c:pt>
                <c:pt idx="6">
                  <c:v>0.20022776665934436</c:v>
                </c:pt>
                <c:pt idx="7">
                  <c:v>0.24261635756681443</c:v>
                </c:pt>
                <c:pt idx="8">
                  <c:v>0.28296999411390711</c:v>
                </c:pt>
                <c:pt idx="9">
                  <c:v>0.3209077532480637</c:v>
                </c:pt>
                <c:pt idx="10">
                  <c:v>0.35629293128219225</c:v>
                </c:pt>
                <c:pt idx="11">
                  <c:v>0.38913777777563802</c:v>
                </c:pt>
                <c:pt idx="12">
                  <c:v>0.4195407040028189</c:v>
                </c:pt>
                <c:pt idx="13">
                  <c:v>0.44764599957746282</c:v>
                </c:pt>
                <c:pt idx="14">
                  <c:v>0.47361861986866549</c:v>
                </c:pt>
                <c:pt idx="15">
                  <c:v>0.49762883512707912</c:v>
                </c:pt>
                <c:pt idx="16">
                  <c:v>0.51984322344288891</c:v>
                </c:pt>
                <c:pt idx="17">
                  <c:v>0.54041968434219956</c:v>
                </c:pt>
                <c:pt idx="18">
                  <c:v>0.55950496107758463</c:v>
                </c:pt>
                <c:pt idx="19">
                  <c:v>0.57723369792648582</c:v>
                </c:pt>
                <c:pt idx="20">
                  <c:v>0.59372841093838791</c:v>
                </c:pt>
                <c:pt idx="21">
                  <c:v>0.60909997888533862</c:v>
                </c:pt>
                <c:pt idx="22">
                  <c:v>0.62344840830630477</c:v>
                </c:pt>
                <c:pt idx="23">
                  <c:v>0.63686372089913768</c:v>
                </c:pt>
                <c:pt idx="24">
                  <c:v>0.64942687174175995</c:v>
                </c:pt>
                <c:pt idx="25">
                  <c:v>0.6612106450392613</c:v>
                </c:pt>
                <c:pt idx="26">
                  <c:v>0.67228049814418356</c:v>
                </c:pt>
                <c:pt idx="27">
                  <c:v>0.6826953395528651</c:v>
                </c:pt>
                <c:pt idx="28">
                  <c:v>0.69250823571269249</c:v>
                </c:pt>
                <c:pt idx="29">
                  <c:v>0.70176704689389735</c:v>
                </c:pt>
                <c:pt idx="30">
                  <c:v>0.71051499544612473</c:v>
                </c:pt>
                <c:pt idx="31">
                  <c:v>0.71879117135146786</c:v>
                </c:pt>
                <c:pt idx="32">
                  <c:v>0.72663098066618759</c:v>
                </c:pt>
                <c:pt idx="33">
                  <c:v>0.73406654257470305</c:v>
                </c:pt>
                <c:pt idx="34">
                  <c:v>0.7411270405923458</c:v>
                </c:pt>
                <c:pt idx="35">
                  <c:v>0.74783903309369371</c:v>
                </c:pt>
                <c:pt idx="36">
                  <c:v>0.75422672790202983</c:v>
                </c:pt>
                <c:pt idx="37">
                  <c:v>0.76031222520822606</c:v>
                </c:pt>
                <c:pt idx="38">
                  <c:v>0.76611573262703447</c:v>
                </c:pt>
                <c:pt idx="39">
                  <c:v>0.77165575576381717</c:v>
                </c:pt>
                <c:pt idx="40">
                  <c:v>0.77694926726447633</c:v>
                </c:pt>
                <c:pt idx="41">
                  <c:v>0.78201185695944597</c:v>
                </c:pt>
                <c:pt idx="42">
                  <c:v>0.78685786538938218</c:v>
                </c:pt>
                <c:pt idx="43">
                  <c:v>0.79150050271397521</c:v>
                </c:pt>
                <c:pt idx="44">
                  <c:v>0.7959519547534174</c:v>
                </c:pt>
                <c:pt idx="45">
                  <c:v>0.80022347769134661</c:v>
                </c:pt>
                <c:pt idx="46">
                  <c:v>0.80432548277527272</c:v>
                </c:pt>
                <c:pt idx="47">
                  <c:v>0.80826761218240484</c:v>
                </c:pt>
                <c:pt idx="48">
                  <c:v>0.81205880707245715</c:v>
                </c:pt>
                <c:pt idx="49">
                  <c:v>0.81570736872169902</c:v>
                </c:pt>
                <c:pt idx="50">
                  <c:v>0.81922101352179666</c:v>
                </c:pt>
                <c:pt idx="51">
                  <c:v>0.8226069225306909</c:v>
                </c:pt>
                <c:pt idx="52">
                  <c:v>0.82587178617897372</c:v>
                </c:pt>
                <c:pt idx="53">
                  <c:v>0.82902184466229978</c:v>
                </c:pt>
                <c:pt idx="54">
                  <c:v>0.83206292448682717</c:v>
                </c:pt>
                <c:pt idx="55">
                  <c:v>0.83500047157929458</c:v>
                </c:pt>
                <c:pt idx="56">
                  <c:v>0.83783958132499914</c:v>
                </c:pt>
                <c:pt idx="57">
                  <c:v>0.84058502585469552</c:v>
                </c:pt>
                <c:pt idx="58">
                  <c:v>0.8432412788645085</c:v>
                </c:pt>
                <c:pt idx="59">
                  <c:v>0.84581253822059088</c:v>
                </c:pt>
                <c:pt idx="60">
                  <c:v>0.84830274657190241</c:v>
                </c:pt>
                <c:pt idx="61">
                  <c:v>0.85071561016958508</c:v>
                </c:pt>
                <c:pt idx="62">
                  <c:v>0.85305461606953048</c:v>
                </c:pt>
                <c:pt idx="63">
                  <c:v>0.85532304787546176</c:v>
                </c:pt>
                <c:pt idx="64">
                  <c:v>0.85752400016289543</c:v>
                </c:pt>
                <c:pt idx="65">
                  <c:v>0.85966039170935094</c:v>
                </c:pt>
                <c:pt idx="66">
                  <c:v>0.86173497764295626</c:v>
                </c:pt>
                <c:pt idx="67">
                  <c:v>0.86375036060988131</c:v>
                </c:pt>
                <c:pt idx="68">
                  <c:v>0.86570900105065873</c:v>
                </c:pt>
                <c:pt idx="69">
                  <c:v>0.86761322666625229</c:v>
                </c:pt>
                <c:pt idx="70">
                  <c:v>0.8694652411465601</c:v>
                </c:pt>
                <c:pt idx="71">
                  <c:v>0.87126713222677532</c:v>
                </c:pt>
                <c:pt idx="72">
                  <c:v>0.87302087913055226</c:v>
                </c:pt>
                <c:pt idx="73">
                  <c:v>0.87472835945316241</c:v>
                </c:pt>
                <c:pt idx="74">
                  <c:v>0.87639135553267322</c:v>
                </c:pt>
                <c:pt idx="75">
                  <c:v>0.87801156035258032</c:v>
                </c:pt>
                <c:pt idx="76">
                  <c:v>0.87959058301521142</c:v>
                </c:pt>
                <c:pt idx="77">
                  <c:v>0.88112995382152903</c:v>
                </c:pt>
                <c:pt idx="78">
                  <c:v>0.88263112898965124</c:v>
                </c:pt>
                <c:pt idx="79">
                  <c:v>0.88409549504144369</c:v>
                </c:pt>
                <c:pt idx="80">
                  <c:v>0.88552437288386587</c:v>
                </c:pt>
                <c:pt idx="81">
                  <c:v>0.88691902160935066</c:v>
                </c:pt>
                <c:pt idx="82">
                  <c:v>0.88828064203733592</c:v>
                </c:pt>
                <c:pt idx="83">
                  <c:v>0.88961038001711723</c:v>
                </c:pt>
                <c:pt idx="84">
                  <c:v>0.89090932951042412</c:v>
                </c:pt>
                <c:pt idx="85">
                  <c:v>0.89217853547053583</c:v>
                </c:pt>
                <c:pt idx="86">
                  <c:v>0.8934189965333138</c:v>
                </c:pt>
                <c:pt idx="87">
                  <c:v>0.89463166753421774</c:v>
                </c:pt>
                <c:pt idx="88">
                  <c:v>0.89581746186420097</c:v>
                </c:pt>
                <c:pt idx="89">
                  <c:v>0.89697725367629833</c:v>
                </c:pt>
                <c:pt idx="90">
                  <c:v>0.89811187995375596</c:v>
                </c:pt>
                <c:pt idx="91">
                  <c:v>0.89922214244966003</c:v>
                </c:pt>
                <c:pt idx="92">
                  <c:v>0.90030880950722192</c:v>
                </c:pt>
                <c:pt idx="93">
                  <c:v>0.9013726177691409</c:v>
                </c:pt>
                <c:pt idx="94">
                  <c:v>0.90241427378379901</c:v>
                </c:pt>
                <c:pt idx="95">
                  <c:v>0.90343445551543478</c:v>
                </c:pt>
                <c:pt idx="96">
                  <c:v>0.90443381376488075</c:v>
                </c:pt>
                <c:pt idx="97">
                  <c:v>0.90541297350694872</c:v>
                </c:pt>
                <c:pt idx="98">
                  <c:v>0.90637253515007499</c:v>
                </c:pt>
                <c:pt idx="99">
                  <c:v>0.90731307572341724</c:v>
                </c:pt>
                <c:pt idx="100">
                  <c:v>0.90823514999619992</c:v>
                </c:pt>
                <c:pt idx="101">
                  <c:v>0.90913929153375461</c:v>
                </c:pt>
                <c:pt idx="102">
                  <c:v>0.91002601369436431</c:v>
                </c:pt>
                <c:pt idx="103">
                  <c:v>0.91089581057073032</c:v>
                </c:pt>
                <c:pt idx="104">
                  <c:v>0.91174915787959365</c:v>
                </c:pt>
                <c:pt idx="105">
                  <c:v>0.91258651380279665</c:v>
                </c:pt>
                <c:pt idx="106">
                  <c:v>0.91340831978282999</c:v>
                </c:pt>
                <c:pt idx="107">
                  <c:v>0.91421500127570066</c:v>
                </c:pt>
                <c:pt idx="108">
                  <c:v>0.91500696846375151</c:v>
                </c:pt>
                <c:pt idx="109">
                  <c:v>0.9157846169308852</c:v>
                </c:pt>
                <c:pt idx="110">
                  <c:v>0.9165483283024739</c:v>
                </c:pt>
                <c:pt idx="111">
                  <c:v>0.91729847085207805</c:v>
                </c:pt>
                <c:pt idx="112">
                  <c:v>0.91803540007695972</c:v>
                </c:pt>
                <c:pt idx="113">
                  <c:v>0.91875945924423286</c:v>
                </c:pt>
                <c:pt idx="114">
                  <c:v>0.91947097990937998</c:v>
                </c:pt>
                <c:pt idx="115">
                  <c:v>0.92017028240874144</c:v>
                </c:pt>
                <c:pt idx="116">
                  <c:v>0.9208576763274845</c:v>
                </c:pt>
                <c:pt idx="117">
                  <c:v>0.92153346094445654</c:v>
                </c:pt>
                <c:pt idx="118">
                  <c:v>0.92219792565523795</c:v>
                </c:pt>
                <c:pt idx="119">
                  <c:v>0.9228513503746264</c:v>
                </c:pt>
                <c:pt idx="120">
                  <c:v>0.9234940059197031</c:v>
                </c:pt>
                <c:pt idx="121">
                  <c:v>0.92412615437456203</c:v>
                </c:pt>
                <c:pt idx="122">
                  <c:v>0.92474804943771316</c:v>
                </c:pt>
                <c:pt idx="123">
                  <c:v>0.92535993675310757</c:v>
                </c:pt>
                <c:pt idx="124">
                  <c:v>0.92596205422567524</c:v>
                </c:pt>
                <c:pt idx="125">
                  <c:v>0.92655463232221114</c:v>
                </c:pt>
                <c:pt idx="126">
                  <c:v>0.92713789435839333</c:v>
                </c:pt>
                <c:pt idx="127">
                  <c:v>0.92771205677267032</c:v>
                </c:pt>
                <c:pt idx="128">
                  <c:v>0.92827732938770979</c:v>
                </c:pt>
                <c:pt idx="129">
                  <c:v>0.92883391566006224</c:v>
                </c:pt>
                <c:pt idx="130">
                  <c:v>0.9293820129186493</c:v>
                </c:pt>
                <c:pt idx="131">
                  <c:v>0.92992181259265649</c:v>
                </c:pt>
                <c:pt idx="132">
                  <c:v>0.93045350042937147</c:v>
                </c:pt>
                <c:pt idx="133">
                  <c:v>0.93097725670248055</c:v>
                </c:pt>
                <c:pt idx="134">
                  <c:v>0.9314932564113062</c:v>
                </c:pt>
                <c:pt idx="135">
                  <c:v>0.93200166947143848</c:v>
                </c:pt>
                <c:pt idx="136">
                  <c:v>0.93250266089719203</c:v>
                </c:pt>
                <c:pt idx="137">
                  <c:v>0.9329963909762895</c:v>
                </c:pt>
                <c:pt idx="138">
                  <c:v>0.93348301543715828</c:v>
                </c:pt>
                <c:pt idx="139">
                  <c:v>0.9339626856091966</c:v>
                </c:pt>
                <c:pt idx="140">
                  <c:v>0.93443554857635358</c:v>
                </c:pt>
                <c:pt idx="141">
                  <c:v>0.93490174732434284</c:v>
                </c:pt>
                <c:pt idx="142">
                  <c:v>0.93536142088179675</c:v>
                </c:pt>
                <c:pt idx="143">
                  <c:v>0.93581470445564707</c:v>
                </c:pt>
                <c:pt idx="144">
                  <c:v>0.93626172956100562</c:v>
                </c:pt>
                <c:pt idx="145">
                  <c:v>0.93670262414580319</c:v>
                </c:pt>
                <c:pt idx="146">
                  <c:v>0.937137512710432</c:v>
                </c:pt>
                <c:pt idx="147">
                  <c:v>0.93756651642262001</c:v>
                </c:pt>
                <c:pt idx="148">
                  <c:v>0.93798975322776024</c:v>
                </c:pt>
                <c:pt idx="149">
                  <c:v>0.93840733795490039</c:v>
                </c:pt>
                <c:pt idx="150">
                  <c:v>0.93881938241859153</c:v>
                </c:pt>
                <c:pt idx="151">
                  <c:v>0.93922599551678099</c:v>
                </c:pt>
                <c:pt idx="152">
                  <c:v>0.93962728332492917</c:v>
                </c:pt>
                <c:pt idx="153">
                  <c:v>0.9400233491865162</c:v>
                </c:pt>
                <c:pt idx="154">
                  <c:v>0.94041429380010166</c:v>
                </c:pt>
                <c:pt idx="155">
                  <c:v>0.94080021530308522</c:v>
                </c:pt>
                <c:pt idx="156">
                  <c:v>0.94118120935231553</c:v>
                </c:pt>
                <c:pt idx="157">
                  <c:v>0.94155736920168409</c:v>
                </c:pt>
                <c:pt idx="158">
                  <c:v>0.94192878577683292</c:v>
                </c:pt>
                <c:pt idx="159">
                  <c:v>0.94229554774710267</c:v>
                </c:pt>
                <c:pt idx="160">
                  <c:v>0.94265774159483551</c:v>
                </c:pt>
                <c:pt idx="161">
                  <c:v>0.94301545168214929</c:v>
                </c:pt>
                <c:pt idx="162">
                  <c:v>0.94336876031528627</c:v>
                </c:pt>
                <c:pt idx="163">
                  <c:v>0.94371774780664075</c:v>
                </c:pt>
                <c:pt idx="164">
                  <c:v>0.94406249253456009</c:v>
                </c:pt>
                <c:pt idx="165">
                  <c:v>0.94440307100101362</c:v>
                </c:pt>
                <c:pt idx="166">
                  <c:v>0.94473955788721709</c:v>
                </c:pt>
                <c:pt idx="167">
                  <c:v>0.94507202610729457</c:v>
                </c:pt>
                <c:pt idx="168">
                  <c:v>0.94540054686006081</c:v>
                </c:pt>
                <c:pt idx="169">
                  <c:v>0.94572518967899655</c:v>
                </c:pt>
                <c:pt idx="170">
                  <c:v>0.94604602248049474</c:v>
                </c:pt>
                <c:pt idx="171">
                  <c:v>0.94636311161044129</c:v>
                </c:pt>
                <c:pt idx="172">
                  <c:v>0.94667652188920159</c:v>
                </c:pt>
                <c:pt idx="173">
                  <c:v>0.94698631665507227</c:v>
                </c:pt>
                <c:pt idx="174">
                  <c:v>0.94729255780626187</c:v>
                </c:pt>
                <c:pt idx="175">
                  <c:v>0.9475953058414559</c:v>
                </c:pt>
                <c:pt idx="176">
                  <c:v>0.9478946198990218</c:v>
                </c:pt>
                <c:pt idx="177">
                  <c:v>0.94819055779490813</c:v>
                </c:pt>
                <c:pt idx="178">
                  <c:v>0.94848317605928634</c:v>
                </c:pt>
                <c:pt idx="179">
                  <c:v>0.94877252997198458</c:v>
                </c:pt>
                <c:pt idx="180">
                  <c:v>0.94905867359675899</c:v>
                </c:pt>
                <c:pt idx="181">
                  <c:v>0.94934165981444774</c:v>
                </c:pt>
                <c:pt idx="182">
                  <c:v>0.94962154035504875</c:v>
                </c:pt>
                <c:pt idx="183">
                  <c:v>0.9498983658287613</c:v>
                </c:pt>
                <c:pt idx="184">
                  <c:v>0.95017218575603224</c:v>
                </c:pt>
                <c:pt idx="185">
                  <c:v>0.95044304859664119</c:v>
                </c:pt>
                <c:pt idx="186">
                  <c:v>0.95071100177786316</c:v>
                </c:pt>
                <c:pt idx="187">
                  <c:v>0.9509760917217388</c:v>
                </c:pt>
                <c:pt idx="188">
                  <c:v>0.95123836387148963</c:v>
                </c:pt>
                <c:pt idx="189">
                  <c:v>0.95149786271710424</c:v>
                </c:pt>
                <c:pt idx="190">
                  <c:v>0.9517546318201302</c:v>
                </c:pt>
                <c:pt idx="191">
                  <c:v>0.95200871383769681</c:v>
                </c:pt>
                <c:pt idx="192">
                  <c:v>0.95226015054579849</c:v>
                </c:pt>
                <c:pt idx="193">
                  <c:v>0.95250898286186392</c:v>
                </c:pt>
                <c:pt idx="194">
                  <c:v>0.95275525086663715</c:v>
                </c:pt>
                <c:pt idx="195">
                  <c:v>0.9529989938253941</c:v>
                </c:pt>
                <c:pt idx="196">
                  <c:v>0.95324025020851788</c:v>
                </c:pt>
                <c:pt idx="197">
                  <c:v>0.95347905771145747</c:v>
                </c:pt>
                <c:pt idx="198">
                  <c:v>0.95371545327408813</c:v>
                </c:pt>
                <c:pt idx="199">
                  <c:v>0.95394947309949507</c:v>
                </c:pt>
                <c:pt idx="200">
                  <c:v>0.95418115267220283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DDD-448E-B9AD-7FB4E7D7B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622032"/>
        <c:axId val="738303920"/>
      </c:scatterChart>
      <c:valAx>
        <c:axId val="1097622032"/>
        <c:scaling>
          <c:orientation val="minMax"/>
          <c:max val="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8303920"/>
        <c:crosses val="autoZero"/>
        <c:crossBetween val="midCat"/>
        <c:majorUnit val="20"/>
      </c:valAx>
      <c:valAx>
        <c:axId val="73830392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0976220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/>
              <a:t>Fitness of Island population</a:t>
            </a:r>
          </a:p>
        </c:rich>
      </c:tx>
      <c:layout>
        <c:manualLayout>
          <c:xMode val="edge"/>
          <c:yMode val="edge"/>
          <c:x val="0.248495770046782"/>
          <c:y val="1.2299962504686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5365642360976E-2"/>
          <c:y val="7.39551290973966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yVal>
            <c:numRef>
              <c:f>'GSM  &amp; Migration'!$I$6:$I$256</c:f>
              <c:numCache>
                <c:formatCode>0.0000</c:formatCode>
                <c:ptCount val="251"/>
                <c:pt idx="0">
                  <c:v>1</c:v>
                </c:pt>
                <c:pt idx="1">
                  <c:v>0.99900000000000011</c:v>
                </c:pt>
                <c:pt idx="2">
                  <c:v>0.9964207450693936</c:v>
                </c:pt>
                <c:pt idx="3">
                  <c:v>0.99283640131521778</c:v>
                </c:pt>
                <c:pt idx="4">
                  <c:v>0.98870177056974118</c:v>
                </c:pt>
                <c:pt idx="5">
                  <c:v>0.98434310906787403</c:v>
                </c:pt>
                <c:pt idx="6">
                  <c:v>0.97997722333406556</c:v>
                </c:pt>
                <c:pt idx="7">
                  <c:v>0.97573836424331861</c:v>
                </c:pt>
                <c:pt idx="8">
                  <c:v>0.97170300058860937</c:v>
                </c:pt>
                <c:pt idx="9">
                  <c:v>0.96790922467519358</c:v>
                </c:pt>
                <c:pt idx="10">
                  <c:v>0.96437070687178073</c:v>
                </c:pt>
                <c:pt idx="11">
                  <c:v>0.96108622222243634</c:v>
                </c:pt>
                <c:pt idx="12">
                  <c:v>0.95804592959971813</c:v>
                </c:pt>
                <c:pt idx="13">
                  <c:v>0.9552354000422536</c:v>
                </c:pt>
                <c:pt idx="14">
                  <c:v>0.95263813801313346</c:v>
                </c:pt>
                <c:pt idx="15">
                  <c:v>0.95023711648729203</c:v>
                </c:pt>
                <c:pt idx="16">
                  <c:v>0.94801567765571115</c:v>
                </c:pt>
                <c:pt idx="17">
                  <c:v>0.94595803156578007</c:v>
                </c:pt>
                <c:pt idx="18">
                  <c:v>0.94404950389224151</c:v>
                </c:pt>
                <c:pt idx="19">
                  <c:v>0.94227663020735142</c:v>
                </c:pt>
                <c:pt idx="20">
                  <c:v>0.94062715890616122</c:v>
                </c:pt>
                <c:pt idx="21">
                  <c:v>0.93909000211146632</c:v>
                </c:pt>
                <c:pt idx="22">
                  <c:v>0.93765515916936959</c:v>
                </c:pt>
                <c:pt idx="23">
                  <c:v>0.93631362791008621</c:v>
                </c:pt>
                <c:pt idx="24">
                  <c:v>0.93505731282582394</c:v>
                </c:pt>
                <c:pt idx="25">
                  <c:v>0.93387893549607393</c:v>
                </c:pt>
                <c:pt idx="26">
                  <c:v>0.93277195018558179</c:v>
                </c:pt>
                <c:pt idx="27">
                  <c:v>0.93173046604471343</c:v>
                </c:pt>
                <c:pt idx="28">
                  <c:v>0.93074917642873078</c:v>
                </c:pt>
                <c:pt idx="29">
                  <c:v>0.92982329531061025</c:v>
                </c:pt>
                <c:pt idx="30">
                  <c:v>0.92894850045538746</c:v>
                </c:pt>
                <c:pt idx="31">
                  <c:v>0.92812088286485328</c:v>
                </c:pt>
                <c:pt idx="32">
                  <c:v>0.92733690193338125</c:v>
                </c:pt>
                <c:pt idx="33">
                  <c:v>0.92659334574252972</c:v>
                </c:pt>
                <c:pt idx="34">
                  <c:v>0.92588729594076546</c:v>
                </c:pt>
                <c:pt idx="35">
                  <c:v>0.92521609669063065</c:v>
                </c:pt>
                <c:pt idx="36">
                  <c:v>0.92457732720979702</c:v>
                </c:pt>
                <c:pt idx="37">
                  <c:v>0.92396877747917738</c:v>
                </c:pt>
                <c:pt idx="38">
                  <c:v>0.9233884267372966</c:v>
                </c:pt>
                <c:pt idx="39">
                  <c:v>0.92283442442361829</c:v>
                </c:pt>
                <c:pt idx="40">
                  <c:v>0.92230507327355238</c:v>
                </c:pt>
                <c:pt idx="41">
                  <c:v>0.92179881430405541</c:v>
                </c:pt>
                <c:pt idx="42">
                  <c:v>0.92131421346106179</c:v>
                </c:pt>
                <c:pt idx="43">
                  <c:v>0.92084994972860246</c:v>
                </c:pt>
                <c:pt idx="44">
                  <c:v>0.92040480452465823</c:v>
                </c:pt>
                <c:pt idx="45">
                  <c:v>0.91997765223086536</c:v>
                </c:pt>
                <c:pt idx="46">
                  <c:v>0.91956745172247278</c:v>
                </c:pt>
                <c:pt idx="47">
                  <c:v>0.91917323878175949</c:v>
                </c:pt>
                <c:pt idx="48">
                  <c:v>0.91879411929275434</c:v>
                </c:pt>
                <c:pt idx="49">
                  <c:v>0.91842926312783013</c:v>
                </c:pt>
                <c:pt idx="50">
                  <c:v>0.91807789864782019</c:v>
                </c:pt>
                <c:pt idx="51">
                  <c:v>0.91773930774693091</c:v>
                </c:pt>
                <c:pt idx="52">
                  <c:v>0.91741282138210267</c:v>
                </c:pt>
                <c:pt idx="53">
                  <c:v>0.91709781553377001</c:v>
                </c:pt>
                <c:pt idx="54">
                  <c:v>0.91679370755131728</c:v>
                </c:pt>
                <c:pt idx="55">
                  <c:v>0.91649995284207053</c:v>
                </c:pt>
                <c:pt idx="56">
                  <c:v>0.91621604186750005</c:v>
                </c:pt>
                <c:pt idx="57">
                  <c:v>0.91594149741453057</c:v>
                </c:pt>
                <c:pt idx="58">
                  <c:v>0.91567587211354917</c:v>
                </c:pt>
                <c:pt idx="59">
                  <c:v>0.91541874617794083</c:v>
                </c:pt>
                <c:pt idx="60">
                  <c:v>0.91516972534280994</c:v>
                </c:pt>
                <c:pt idx="61">
                  <c:v>0.91492843898304155</c:v>
                </c:pt>
                <c:pt idx="62">
                  <c:v>0.91469453839304693</c:v>
                </c:pt>
                <c:pt idx="63">
                  <c:v>0.91446769521245386</c:v>
                </c:pt>
                <c:pt idx="64">
                  <c:v>0.91424759998371052</c:v>
                </c:pt>
                <c:pt idx="65">
                  <c:v>0.91403396082906507</c:v>
                </c:pt>
                <c:pt idx="66">
                  <c:v>0.91382650223570439</c:v>
                </c:pt>
                <c:pt idx="67">
                  <c:v>0.91362496393901194</c:v>
                </c:pt>
                <c:pt idx="68">
                  <c:v>0.91342909989493415</c:v>
                </c:pt>
                <c:pt idx="69">
                  <c:v>0.91323867733337483</c:v>
                </c:pt>
                <c:pt idx="70">
                  <c:v>0.91305347588534402</c:v>
                </c:pt>
                <c:pt idx="71">
                  <c:v>0.91287328677732249</c:v>
                </c:pt>
                <c:pt idx="72">
                  <c:v>0.91269791208694484</c:v>
                </c:pt>
                <c:pt idx="73">
                  <c:v>0.91252716405468381</c:v>
                </c:pt>
                <c:pt idx="74">
                  <c:v>0.9123608644467327</c:v>
                </c:pt>
                <c:pt idx="75">
                  <c:v>0.91219884396474193</c:v>
                </c:pt>
                <c:pt idx="76">
                  <c:v>0.91204094169847882</c:v>
                </c:pt>
                <c:pt idx="77">
                  <c:v>0.91188700461784711</c:v>
                </c:pt>
                <c:pt idx="78">
                  <c:v>0.91173688710103495</c:v>
                </c:pt>
                <c:pt idx="79">
                  <c:v>0.91159045049585563</c:v>
                </c:pt>
                <c:pt idx="80">
                  <c:v>0.91144756271161342</c:v>
                </c:pt>
                <c:pt idx="81">
                  <c:v>0.91130809783906508</c:v>
                </c:pt>
                <c:pt idx="82">
                  <c:v>0.91117193579626643</c:v>
                </c:pt>
                <c:pt idx="83">
                  <c:v>0.91103896199828827</c:v>
                </c:pt>
                <c:pt idx="84">
                  <c:v>0.91090906704895758</c:v>
                </c:pt>
                <c:pt idx="85">
                  <c:v>0.91078214645294642</c:v>
                </c:pt>
                <c:pt idx="86">
                  <c:v>0.91065810034666861</c:v>
                </c:pt>
                <c:pt idx="87">
                  <c:v>0.91053683324657819</c:v>
                </c:pt>
                <c:pt idx="88">
                  <c:v>0.91041825381357988</c:v>
                </c:pt>
                <c:pt idx="89">
                  <c:v>0.91030227463237023</c:v>
                </c:pt>
                <c:pt idx="90">
                  <c:v>0.91018881200462443</c:v>
                </c:pt>
                <c:pt idx="91">
                  <c:v>0.91007778575503406</c:v>
                </c:pt>
                <c:pt idx="92">
                  <c:v>0.9099691190492778</c:v>
                </c:pt>
                <c:pt idx="93">
                  <c:v>0.90986273822308594</c:v>
                </c:pt>
                <c:pt idx="94">
                  <c:v>0.90975857262161997</c:v>
                </c:pt>
                <c:pt idx="95">
                  <c:v>0.9096565544484565</c:v>
                </c:pt>
                <c:pt idx="96">
                  <c:v>0.90955661862351189</c:v>
                </c:pt>
                <c:pt idx="97">
                  <c:v>0.90945870264930517</c:v>
                </c:pt>
                <c:pt idx="98">
                  <c:v>0.90936274648499249</c:v>
                </c:pt>
                <c:pt idx="99">
                  <c:v>0.90926869242765829</c:v>
                </c:pt>
                <c:pt idx="100">
                  <c:v>0.90917648500038006</c:v>
                </c:pt>
                <c:pt idx="101">
                  <c:v>0.90908607084662463</c:v>
                </c:pt>
                <c:pt idx="102">
                  <c:v>0.90899739863056361</c:v>
                </c:pt>
                <c:pt idx="103">
                  <c:v>0.90891041894292701</c:v>
                </c:pt>
                <c:pt idx="104">
                  <c:v>0.90882508421204067</c:v>
                </c:pt>
                <c:pt idx="105">
                  <c:v>0.90874134861972045</c:v>
                </c:pt>
                <c:pt idx="106">
                  <c:v>0.90865916802171698</c:v>
                </c:pt>
                <c:pt idx="107">
                  <c:v>0.90857849987243</c:v>
                </c:pt>
                <c:pt idx="108">
                  <c:v>0.90849930315362482</c:v>
                </c:pt>
                <c:pt idx="109">
                  <c:v>0.90842153830691152</c:v>
                </c:pt>
                <c:pt idx="110">
                  <c:v>0.90834516716975267</c:v>
                </c:pt>
                <c:pt idx="111">
                  <c:v>0.90827015291479218</c:v>
                </c:pt>
                <c:pt idx="112">
                  <c:v>0.90819645999230403</c:v>
                </c:pt>
                <c:pt idx="113">
                  <c:v>0.90812405407557673</c:v>
                </c:pt>
                <c:pt idx="114">
                  <c:v>0.90805290200906197</c:v>
                </c:pt>
                <c:pt idx="115">
                  <c:v>0.9079829717591259</c:v>
                </c:pt>
                <c:pt idx="116">
                  <c:v>0.90791423236725155</c:v>
                </c:pt>
                <c:pt idx="117">
                  <c:v>0.90784665390555441</c:v>
                </c:pt>
                <c:pt idx="118">
                  <c:v>0.90778020743447618</c:v>
                </c:pt>
                <c:pt idx="119">
                  <c:v>0.90771486496253739</c:v>
                </c:pt>
                <c:pt idx="120">
                  <c:v>0.90765059940802972</c:v>
                </c:pt>
                <c:pt idx="121">
                  <c:v>0.90758738456254384</c:v>
                </c:pt>
                <c:pt idx="122">
                  <c:v>0.90752519505622875</c:v>
                </c:pt>
                <c:pt idx="123">
                  <c:v>0.90746400632468927</c:v>
                </c:pt>
                <c:pt idx="124">
                  <c:v>0.90740379457743248</c:v>
                </c:pt>
                <c:pt idx="125">
                  <c:v>0.90734453676777893</c:v>
                </c:pt>
                <c:pt idx="126">
                  <c:v>0.9072862105641607</c:v>
                </c:pt>
                <c:pt idx="127">
                  <c:v>0.90722879432273296</c:v>
                </c:pt>
                <c:pt idx="128">
                  <c:v>0.907172267061229</c:v>
                </c:pt>
                <c:pt idx="129">
                  <c:v>0.90711660843399378</c:v>
                </c:pt>
                <c:pt idx="130">
                  <c:v>0.90706179870813508</c:v>
                </c:pt>
                <c:pt idx="131">
                  <c:v>0.90700781874073433</c:v>
                </c:pt>
                <c:pt idx="132">
                  <c:v>0.90695464995706288</c:v>
                </c:pt>
                <c:pt idx="133">
                  <c:v>0.90690227432975201</c:v>
                </c:pt>
                <c:pt idx="134">
                  <c:v>0.90685067435886935</c:v>
                </c:pt>
                <c:pt idx="135">
                  <c:v>0.90679983305285616</c:v>
                </c:pt>
                <c:pt idx="136">
                  <c:v>0.9067497339102808</c:v>
                </c:pt>
                <c:pt idx="137">
                  <c:v>0.90670036090237105</c:v>
                </c:pt>
                <c:pt idx="138">
                  <c:v>0.90665169845628424</c:v>
                </c:pt>
                <c:pt idx="139">
                  <c:v>0.90660373143908035</c:v>
                </c:pt>
                <c:pt idx="140">
                  <c:v>0.90655644514236466</c:v>
                </c:pt>
                <c:pt idx="141">
                  <c:v>0.90650982526756574</c:v>
                </c:pt>
                <c:pt idx="142">
                  <c:v>0.90646385791182038</c:v>
                </c:pt>
                <c:pt idx="143">
                  <c:v>0.90641852955443536</c:v>
                </c:pt>
                <c:pt idx="144">
                  <c:v>0.90637382704389946</c:v>
                </c:pt>
                <c:pt idx="145">
                  <c:v>0.90632973758541957</c:v>
                </c:pt>
                <c:pt idx="146">
                  <c:v>0.9062862487289568</c:v>
                </c:pt>
                <c:pt idx="147">
                  <c:v>0.90624334835773801</c:v>
                </c:pt>
                <c:pt idx="148">
                  <c:v>0.90620102467722397</c:v>
                </c:pt>
                <c:pt idx="149">
                  <c:v>0.90615926620450993</c:v>
                </c:pt>
                <c:pt idx="150">
                  <c:v>0.90611806175814091</c:v>
                </c:pt>
                <c:pt idx="151">
                  <c:v>0.90607740044832197</c:v>
                </c:pt>
                <c:pt idx="152">
                  <c:v>0.90603727166750714</c:v>
                </c:pt>
                <c:pt idx="153">
                  <c:v>0.90599766508134838</c:v>
                </c:pt>
                <c:pt idx="154">
                  <c:v>0.90595857061998986</c:v>
                </c:pt>
                <c:pt idx="155">
                  <c:v>0.90591997846969152</c:v>
                </c:pt>
                <c:pt idx="156">
                  <c:v>0.90588187906476847</c:v>
                </c:pt>
                <c:pt idx="157">
                  <c:v>0.90584426307983157</c:v>
                </c:pt>
                <c:pt idx="158">
                  <c:v>0.90580712142231667</c:v>
                </c:pt>
                <c:pt idx="159">
                  <c:v>0.90577044522528971</c:v>
                </c:pt>
                <c:pt idx="160">
                  <c:v>0.90573422584051644</c:v>
                </c:pt>
                <c:pt idx="161">
                  <c:v>0.90569845483178513</c:v>
                </c:pt>
                <c:pt idx="162">
                  <c:v>0.90566312396847137</c:v>
                </c:pt>
                <c:pt idx="163">
                  <c:v>0.90562822521933595</c:v>
                </c:pt>
                <c:pt idx="164">
                  <c:v>0.90559375074654402</c:v>
                </c:pt>
                <c:pt idx="165">
                  <c:v>0.90555969289989868</c:v>
                </c:pt>
                <c:pt idx="166">
                  <c:v>0.90552604421127836</c:v>
                </c:pt>
                <c:pt idx="167">
                  <c:v>0.90549279738927058</c:v>
                </c:pt>
                <c:pt idx="168">
                  <c:v>0.90545994531399399</c:v>
                </c:pt>
                <c:pt idx="169">
                  <c:v>0.90542748103210036</c:v>
                </c:pt>
                <c:pt idx="170">
                  <c:v>0.90539539775195055</c:v>
                </c:pt>
                <c:pt idx="171">
                  <c:v>0.9053636888389559</c:v>
                </c:pt>
                <c:pt idx="172">
                  <c:v>0.90533234781107985</c:v>
                </c:pt>
                <c:pt idx="173">
                  <c:v>0.90530136833449282</c:v>
                </c:pt>
                <c:pt idx="174">
                  <c:v>0.90527074421937381</c:v>
                </c:pt>
                <c:pt idx="175">
                  <c:v>0.90524046941585445</c:v>
                </c:pt>
                <c:pt idx="176">
                  <c:v>0.90521053801009788</c:v>
                </c:pt>
                <c:pt idx="177">
                  <c:v>0.90518094422050921</c:v>
                </c:pt>
                <c:pt idx="178">
                  <c:v>0.9051516823940714</c:v>
                </c:pt>
                <c:pt idx="179">
                  <c:v>0.9051227470028016</c:v>
                </c:pt>
                <c:pt idx="180">
                  <c:v>0.90509413264032412</c:v>
                </c:pt>
                <c:pt idx="181">
                  <c:v>0.90506583401855523</c:v>
                </c:pt>
                <c:pt idx="182">
                  <c:v>0.9050378459644951</c:v>
                </c:pt>
                <c:pt idx="183">
                  <c:v>0.90501016341712393</c:v>
                </c:pt>
                <c:pt idx="184">
                  <c:v>0.90498278142439681</c:v>
                </c:pt>
                <c:pt idx="185">
                  <c:v>0.90495569514033591</c:v>
                </c:pt>
                <c:pt idx="186">
                  <c:v>0.90492889982221369</c:v>
                </c:pt>
                <c:pt idx="187">
                  <c:v>0.90490239082782609</c:v>
                </c:pt>
                <c:pt idx="188">
                  <c:v>0.90487616361285106</c:v>
                </c:pt>
                <c:pt idx="189">
                  <c:v>0.90485021372828955</c:v>
                </c:pt>
                <c:pt idx="190">
                  <c:v>0.90482453681798702</c:v>
                </c:pt>
                <c:pt idx="191">
                  <c:v>0.90479912861623035</c:v>
                </c:pt>
                <c:pt idx="192">
                  <c:v>0.90477398494542016</c:v>
                </c:pt>
                <c:pt idx="193">
                  <c:v>0.90474910171381362</c:v>
                </c:pt>
                <c:pt idx="194">
                  <c:v>0.9047244749133363</c:v>
                </c:pt>
                <c:pt idx="195">
                  <c:v>0.90470010061746065</c:v>
                </c:pt>
                <c:pt idx="196">
                  <c:v>0.9046759749791482</c:v>
                </c:pt>
                <c:pt idx="197">
                  <c:v>0.90465209422885429</c:v>
                </c:pt>
                <c:pt idx="198">
                  <c:v>0.90462845467259123</c:v>
                </c:pt>
                <c:pt idx="199">
                  <c:v>0.90460505269005054</c:v>
                </c:pt>
                <c:pt idx="200">
                  <c:v>0.90458188473277978</c:v>
                </c:pt>
                <c:pt idx="201">
                  <c:v>0.90455894732241338</c:v>
                </c:pt>
                <c:pt idx="202">
                  <c:v>0.90453623704895592</c:v>
                </c:pt>
                <c:pt idx="203">
                  <c:v>0.90451375056911432</c:v>
                </c:pt>
                <c:pt idx="204">
                  <c:v>0.90449148460467965</c:v>
                </c:pt>
                <c:pt idx="205">
                  <c:v>0.9044694359409553</c:v>
                </c:pt>
                <c:pt idx="206">
                  <c:v>0.90444760142522984</c:v>
                </c:pt>
                <c:pt idx="207">
                  <c:v>0.90442597796529489</c:v>
                </c:pt>
                <c:pt idx="208">
                  <c:v>0.90440456252800372</c:v>
                </c:pt>
                <c:pt idx="209">
                  <c:v>0.90438335213787202</c:v>
                </c:pt>
                <c:pt idx="210">
                  <c:v>0.90436234387571746</c:v>
                </c:pt>
                <c:pt idx="211">
                  <c:v>0.9043415348773377</c:v>
                </c:pt>
                <c:pt idx="212">
                  <c:v>0.90432092233222527</c:v>
                </c:pt>
                <c:pt idx="213">
                  <c:v>0.90430050348231872</c:v>
                </c:pt>
                <c:pt idx="214">
                  <c:v>0.90428027562078783</c:v>
                </c:pt>
                <c:pt idx="215">
                  <c:v>0.90426023609085227</c:v>
                </c:pt>
                <c:pt idx="216">
                  <c:v>0.90424038228463377</c:v>
                </c:pt>
                <c:pt idx="217">
                  <c:v>0.90422071164203788</c:v>
                </c:pt>
                <c:pt idx="218">
                  <c:v>0.90420122164966843</c:v>
                </c:pt>
                <c:pt idx="219">
                  <c:v>0.90418190983976932</c:v>
                </c:pt>
                <c:pt idx="220">
                  <c:v>0.90416277378919585</c:v>
                </c:pt>
                <c:pt idx="221">
                  <c:v>0.90414381111841424</c:v>
                </c:pt>
                <c:pt idx="222">
                  <c:v>0.90412501949052659</c:v>
                </c:pt>
                <c:pt idx="223">
                  <c:v>0.90410639661032299</c:v>
                </c:pt>
                <c:pt idx="224">
                  <c:v>0.90408794022335792</c:v>
                </c:pt>
                <c:pt idx="225">
                  <c:v>0.90406964811505153</c:v>
                </c:pt>
                <c:pt idx="226">
                  <c:v>0.90405151810981466</c:v>
                </c:pt>
                <c:pt idx="227">
                  <c:v>0.90403354807019609</c:v>
                </c:pt>
                <c:pt idx="228">
                  <c:v>0.90401573589605277</c:v>
                </c:pt>
                <c:pt idx="229">
                  <c:v>0.903998079523741</c:v>
                </c:pt>
                <c:pt idx="230">
                  <c:v>0.90398057692532918</c:v>
                </c:pt>
                <c:pt idx="231">
                  <c:v>0.9039632261078302</c:v>
                </c:pt>
                <c:pt idx="232">
                  <c:v>0.90394602511245326</c:v>
                </c:pt>
                <c:pt idx="233">
                  <c:v>0.9039289720138759</c:v>
                </c:pt>
                <c:pt idx="234">
                  <c:v>0.9039120649195338</c:v>
                </c:pt>
                <c:pt idx="235">
                  <c:v>0.90389530196892798</c:v>
                </c:pt>
                <c:pt idx="236">
                  <c:v>0.90387868133295091</c:v>
                </c:pt>
                <c:pt idx="237">
                  <c:v>0.90386220121322802</c:v>
                </c:pt>
                <c:pt idx="238">
                  <c:v>0.90384585984147714</c:v>
                </c:pt>
                <c:pt idx="239">
                  <c:v>0.90382965547888172</c:v>
                </c:pt>
                <c:pt idx="240">
                  <c:v>0.90381358641548293</c:v>
                </c:pt>
                <c:pt idx="241">
                  <c:v>0.90379765096958309</c:v>
                </c:pt>
                <c:pt idx="242">
                  <c:v>0.90378184748716639</c:v>
                </c:pt>
                <c:pt idx="243">
                  <c:v>0.90376617434133255</c:v>
                </c:pt>
                <c:pt idx="244">
                  <c:v>0.9037506299317446</c:v>
                </c:pt>
                <c:pt idx="245">
                  <c:v>0.90373521268409063</c:v>
                </c:pt>
                <c:pt idx="246">
                  <c:v>0.90371992104955723</c:v>
                </c:pt>
                <c:pt idx="247">
                  <c:v>0.90370475350431712</c:v>
                </c:pt>
                <c:pt idx="248">
                  <c:v>0.90368970854902797</c:v>
                </c:pt>
                <c:pt idx="249">
                  <c:v>0.90367478470834373</c:v>
                </c:pt>
                <c:pt idx="250">
                  <c:v>0.90365998053043772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40-4C04-87C3-C424EC590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8451264"/>
        <c:axId val="732644592"/>
      </c:scatterChart>
      <c:valAx>
        <c:axId val="738451264"/>
        <c:scaling>
          <c:orientation val="minMax"/>
          <c:max val="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644592"/>
        <c:crosses val="autoZero"/>
        <c:crossBetween val="midCat"/>
        <c:majorUnit val="20"/>
      </c:valAx>
      <c:valAx>
        <c:axId val="7326445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0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384512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 b="0" i="1"/>
              <a:t>d</a:t>
            </a:r>
            <a:r>
              <a:rPr lang="en-US" sz="1800" b="0">
                <a:solidFill>
                  <a:srgbClr val="7030A0"/>
                </a:solidFill>
              </a:rPr>
              <a:t>q from selection</a:t>
            </a:r>
            <a:r>
              <a:rPr lang="en-US" sz="1800" b="0" baseline="0">
                <a:solidFill>
                  <a:srgbClr val="7030A0"/>
                </a:solidFill>
              </a:rPr>
              <a:t> &amp; Migration</a:t>
            </a:r>
            <a:endParaRPr lang="en-US" sz="1800" b="0"/>
          </a:p>
        </c:rich>
      </c:tx>
      <c:layout>
        <c:manualLayout>
          <c:xMode val="edge"/>
          <c:yMode val="edge"/>
          <c:x val="0.248495770046782"/>
          <c:y val="1.23001499812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51474901230734E-2"/>
          <c:y val="6.2744645975419469E-2"/>
          <c:w val="0.89683999960777006"/>
          <c:h val="0.86067679731915403"/>
        </c:manualLayout>
      </c:layout>
      <c:scatterChart>
        <c:scatterStyle val="lineMarker"/>
        <c:varyColors val="0"/>
        <c:ser>
          <c:idx val="1"/>
          <c:order val="0"/>
          <c:tx>
            <c:v>dq</c:v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yVal>
            <c:numRef>
              <c:f>'GSM  &amp; Migration'!$E$6:$E$206</c:f>
              <c:numCache>
                <c:formatCode>0.0000</c:formatCode>
                <c:ptCount val="201"/>
                <c:pt idx="0">
                  <c:v>0</c:v>
                </c:pt>
                <c:pt idx="1">
                  <c:v>-9.0090090090090081E-4</c:v>
                </c:pt>
                <c:pt idx="2">
                  <c:v>-2.9125232556066077E-3</c:v>
                </c:pt>
                <c:pt idx="3">
                  <c:v>-5.284121994495395E-3</c:v>
                </c:pt>
                <c:pt idx="4">
                  <c:v>-7.586285358917073E-3</c:v>
                </c:pt>
                <c:pt idx="5">
                  <c:v>-9.6121450418578634E-3</c:v>
                </c:pt>
                <c:pt idx="6">
                  <c:v>-1.1289263761711823E-2</c:v>
                </c:pt>
                <c:pt idx="7">
                  <c:v>-1.2617418945237796E-2</c:v>
                </c:pt>
                <c:pt idx="8">
                  <c:v>-1.3630123677174651E-2</c:v>
                </c:pt>
                <c:pt idx="9">
                  <c:v>-1.4373002503988978E-2</c:v>
                </c:pt>
                <c:pt idx="10">
                  <c:v>-1.4892684766641979E-2</c:v>
                </c:pt>
                <c:pt idx="11">
                  <c:v>-1.5231733874114107E-2</c:v>
                </c:pt>
                <c:pt idx="12">
                  <c:v>-1.5426813554042582E-2</c:v>
                </c:pt>
                <c:pt idx="13">
                  <c:v>-1.5508469372597214E-2</c:v>
                </c:pt>
                <c:pt idx="14">
                  <c:v>-1.5501636263485037E-2</c:v>
                </c:pt>
                <c:pt idx="15">
                  <c:v>-1.5426408633267418E-2</c:v>
                </c:pt>
                <c:pt idx="16">
                  <c:v>-1.5298845916291428E-2</c:v>
                </c:pt>
                <c:pt idx="17">
                  <c:v>-1.5131712585748112E-2</c:v>
                </c:pt>
                <c:pt idx="18">
                  <c:v>-1.49351162377355E-2</c:v>
                </c:pt>
                <c:pt idx="19">
                  <c:v>-1.4717038673337027E-2</c:v>
                </c:pt>
                <c:pt idx="20">
                  <c:v>-1.4483768714583447E-2</c:v>
                </c:pt>
                <c:pt idx="21">
                  <c:v>-1.4240250430869612E-2</c:v>
                </c:pt>
                <c:pt idx="22">
                  <c:v>-1.3990361126711313E-2</c:v>
                </c:pt>
                <c:pt idx="23">
                  <c:v>-1.3737132246378077E-2</c:v>
                </c:pt>
                <c:pt idx="24">
                  <c:v>-1.3482924493246246E-2</c:v>
                </c:pt>
                <c:pt idx="25">
                  <c:v>-1.3229566519365311E-2</c:v>
                </c:pt>
                <c:pt idx="26">
                  <c:v>-1.297846476534309E-2</c:v>
                </c:pt>
                <c:pt idx="27">
                  <c:v>-1.2730690510260769E-2</c:v>
                </c:pt>
                <c:pt idx="28">
                  <c:v>-1.2487048935993134E-2</c:v>
                </c:pt>
                <c:pt idx="29">
                  <c:v>-1.2248133996346774E-2</c:v>
                </c:pt>
                <c:pt idx="30">
                  <c:v>-1.2014372073527173E-2</c:v>
                </c:pt>
                <c:pt idx="31">
                  <c:v>-1.178605676616991E-2</c:v>
                </c:pt>
                <c:pt idx="32">
                  <c:v>-1.1563376651486622E-2</c:v>
                </c:pt>
                <c:pt idx="33">
                  <c:v>-1.1346437470874772E-2</c:v>
                </c:pt>
                <c:pt idx="34">
                  <c:v>-1.1135279880553132E-2</c:v>
                </c:pt>
                <c:pt idx="35">
                  <c:v>-1.092989366789196E-2</c:v>
                </c:pt>
                <c:pt idx="36">
                  <c:v>-1.0730229145445207E-2</c:v>
                </c:pt>
                <c:pt idx="37">
                  <c:v>-1.0536206286753251E-2</c:v>
                </c:pt>
                <c:pt idx="38">
                  <c:v>-1.0347722051786643E-2</c:v>
                </c:pt>
                <c:pt idx="39">
                  <c:v>-1.016465625845602E-2</c:v>
                </c:pt>
                <c:pt idx="40">
                  <c:v>-9.9868762844931274E-3</c:v>
                </c:pt>
                <c:pt idx="41">
                  <c:v>-9.8142408269980292E-3</c:v>
                </c:pt>
                <c:pt idx="42">
                  <c:v>-9.6466029017756444E-3</c:v>
                </c:pt>
                <c:pt idx="43">
                  <c:v>-9.4838122287058263E-3</c:v>
                </c:pt>
                <c:pt idx="44">
                  <c:v>-9.325717120824549E-3</c:v>
                </c:pt>
                <c:pt idx="45">
                  <c:v>-9.1721659719939622E-3</c:v>
                </c:pt>
                <c:pt idx="46">
                  <c:v>-9.0230084197987417E-3</c:v>
                </c:pt>
                <c:pt idx="47">
                  <c:v>-8.8780962456795585E-3</c:v>
                </c:pt>
                <c:pt idx="48">
                  <c:v>-8.7372840625590548E-3</c:v>
                </c:pt>
                <c:pt idx="49">
                  <c:v>-8.6004298307470611E-3</c:v>
                </c:pt>
                <c:pt idx="50">
                  <c:v>-8.4673952352690932E-3</c:v>
                </c:pt>
                <c:pt idx="51">
                  <c:v>-8.3380459515808667E-3</c:v>
                </c:pt>
                <c:pt idx="52">
                  <c:v>-8.2122518216226712E-3</c:v>
                </c:pt>
                <c:pt idx="53">
                  <c:v>-8.0898869581009156E-3</c:v>
                </c:pt>
                <c:pt idx="54">
                  <c:v>-7.9708297915777899E-3</c:v>
                </c:pt>
                <c:pt idx="55">
                  <c:v>-7.8549630722565787E-3</c:v>
                </c:pt>
                <c:pt idx="56">
                  <c:v>-7.7421738361535411E-3</c:v>
                </c:pt>
                <c:pt idx="57">
                  <c:v>-7.6323533435533435E-3</c:v>
                </c:pt>
                <c:pt idx="58">
                  <c:v>-7.5253969961776735E-3</c:v>
                </c:pt>
                <c:pt idx="59">
                  <c:v>-7.4212042382961231E-3</c:v>
                </c:pt>
                <c:pt idx="60">
                  <c:v>-7.3196784460246422E-3</c:v>
                </c:pt>
                <c:pt idx="61">
                  <c:v>-7.2207268082502812E-3</c:v>
                </c:pt>
                <c:pt idx="62">
                  <c:v>-7.1242602019593957E-3</c:v>
                </c:pt>
                <c:pt idx="63">
                  <c:v>-7.0301930642039569E-3</c:v>
                </c:pt>
                <c:pt idx="64">
                  <c:v>-6.9384432624948547E-3</c:v>
                </c:pt>
                <c:pt idx="65">
                  <c:v>-6.848931965046122E-3</c:v>
                </c:pt>
                <c:pt idx="66">
                  <c:v>-6.7615835119939965E-3</c:v>
                </c:pt>
                <c:pt idx="67">
                  <c:v>-6.676325288469378E-3</c:v>
                </c:pt>
                <c:pt idx="68">
                  <c:v>-6.5930876002011857E-3</c:v>
                </c:pt>
                <c:pt idx="69">
                  <c:v>-6.5118035521638459E-3</c:v>
                </c:pt>
                <c:pt idx="70">
                  <c:v>-6.4324089306481451E-3</c:v>
                </c:pt>
                <c:pt idx="71">
                  <c:v>-6.3548420890255286E-3</c:v>
                </c:pt>
                <c:pt idx="72">
                  <c:v>-6.2790438373877076E-3</c:v>
                </c:pt>
                <c:pt idx="73">
                  <c:v>-6.2049573361717706E-3</c:v>
                </c:pt>
                <c:pt idx="74">
                  <c:v>-6.1325279938236627E-3</c:v>
                </c:pt>
                <c:pt idx="75">
                  <c:v>-6.0617033685071951E-3</c:v>
                </c:pt>
                <c:pt idx="76">
                  <c:v>-5.9924330738291027E-3</c:v>
                </c:pt>
                <c:pt idx="77">
                  <c:v>-5.9246686885224198E-3</c:v>
                </c:pt>
                <c:pt idx="78">
                  <c:v>-5.8583636700083631E-3</c:v>
                </c:pt>
                <c:pt idx="79">
                  <c:v>-5.7934732717400709E-3</c:v>
                </c:pt>
                <c:pt idx="80">
                  <c:v>-5.7299544642192106E-3</c:v>
                </c:pt>
                <c:pt idx="81">
                  <c:v>-5.6677658595675308E-3</c:v>
                </c:pt>
                <c:pt idx="82">
                  <c:v>-5.6068676395295055E-3</c:v>
                </c:pt>
                <c:pt idx="83">
                  <c:v>-5.5472214867783925E-3</c:v>
                </c:pt>
                <c:pt idx="84">
                  <c:v>-5.4887905193963839E-3</c:v>
                </c:pt>
                <c:pt idx="85">
                  <c:v>-5.4315392283992596E-3</c:v>
                </c:pt>
                <c:pt idx="86">
                  <c:v>-5.3754334181766042E-3</c:v>
                </c:pt>
                <c:pt idx="87">
                  <c:v>-5.3204401497209154E-3</c:v>
                </c:pt>
                <c:pt idx="88">
                  <c:v>-5.2665276865210735E-3</c:v>
                </c:pt>
                <c:pt idx="89">
                  <c:v>-5.2136654429991523E-3</c:v>
                </c:pt>
                <c:pt idx="90">
                  <c:v>-5.1618239353728489E-3</c:v>
                </c:pt>
                <c:pt idx="91">
                  <c:v>-5.1109747348297568E-3</c:v>
                </c:pt>
                <c:pt idx="92">
                  <c:v>-5.0610904229038065E-3</c:v>
                </c:pt>
                <c:pt idx="93">
                  <c:v>-5.0121445489482433E-3</c:v>
                </c:pt>
                <c:pt idx="94">
                  <c:v>-4.964111589603879E-3</c:v>
                </c:pt>
                <c:pt idx="95">
                  <c:v>-4.9169669101654578E-3</c:v>
                </c:pt>
                <c:pt idx="96">
                  <c:v>-4.8706867277533601E-3</c:v>
                </c:pt>
                <c:pt idx="97">
                  <c:v>-4.8252480762018954E-3</c:v>
                </c:pt>
                <c:pt idx="98">
                  <c:v>-4.7806287725795362E-3</c:v>
                </c:pt>
                <c:pt idx="99">
                  <c:v>-4.7368073852604208E-3</c:v>
                </c:pt>
                <c:pt idx="100">
                  <c:v>-4.6937632034703847E-3</c:v>
                </c:pt>
                <c:pt idx="101">
                  <c:v>-4.6514762082342873E-3</c:v>
                </c:pt>
                <c:pt idx="102">
                  <c:v>-4.6099270446552593E-3</c:v>
                </c:pt>
                <c:pt idx="103">
                  <c:v>-4.5690969954596929E-3</c:v>
                </c:pt>
                <c:pt idx="104">
                  <c:v>-4.5289679557453293E-3</c:v>
                </c:pt>
                <c:pt idx="105">
                  <c:v>-4.4895224088727231E-3</c:v>
                </c:pt>
                <c:pt idx="106">
                  <c:v>-4.4507434034436839E-3</c:v>
                </c:pt>
                <c:pt idx="107">
                  <c:v>-4.412614531312831E-3</c:v>
                </c:pt>
                <c:pt idx="108">
                  <c:v>-4.3751199065815202E-3</c:v>
                </c:pt>
                <c:pt idx="109">
                  <c:v>-4.3382441455256651E-3</c:v>
                </c:pt>
                <c:pt idx="110">
                  <c:v>-4.3019723474117724E-3</c:v>
                </c:pt>
                <c:pt idx="111">
                  <c:v>-4.2662900761576824E-3</c:v>
                </c:pt>
                <c:pt idx="112">
                  <c:v>-4.2311833427967791E-3</c:v>
                </c:pt>
                <c:pt idx="113">
                  <c:v>-4.1966385887066771E-3</c:v>
                </c:pt>
                <c:pt idx="114">
                  <c:v>-4.1626426695652889E-3</c:v>
                </c:pt>
                <c:pt idx="115">
                  <c:v>-4.1291828399991756E-3</c:v>
                </c:pt>
                <c:pt idx="116">
                  <c:v>-4.0962467388908205E-3</c:v>
                </c:pt>
                <c:pt idx="117">
                  <c:v>-4.0638223753133272E-3</c:v>
                </c:pt>
                <c:pt idx="118">
                  <c:v>-4.0318981150624855E-3</c:v>
                </c:pt>
                <c:pt idx="119">
                  <c:v>-4.0004626677578922E-3</c:v>
                </c:pt>
                <c:pt idx="120">
                  <c:v>-3.9695050744860865E-3</c:v>
                </c:pt>
                <c:pt idx="121">
                  <c:v>-3.9390146959602081E-3</c:v>
                </c:pt>
                <c:pt idx="122">
                  <c:v>-3.9089812011718749E-3</c:v>
                </c:pt>
                <c:pt idx="123">
                  <c:v>-3.8793945565122937E-3</c:v>
                </c:pt>
                <c:pt idx="124">
                  <c:v>-3.850245015340779E-3</c:v>
                </c:pt>
                <c:pt idx="125">
                  <c:v>-3.8215231079798823E-3</c:v>
                </c:pt>
                <c:pt idx="126">
                  <c:v>-3.7932196321174999E-3</c:v>
                </c:pt>
                <c:pt idx="127">
                  <c:v>-3.7653256435973038E-3</c:v>
                </c:pt>
                <c:pt idx="128">
                  <c:v>-3.7378324475796747E-3</c:v>
                </c:pt>
                <c:pt idx="129">
                  <c:v>-3.7107315900563329E-3</c:v>
                </c:pt>
                <c:pt idx="130">
                  <c:v>-3.6840148497026505E-3</c:v>
                </c:pt>
                <c:pt idx="131">
                  <c:v>-3.6576742300524E-3</c:v>
                </c:pt>
                <c:pt idx="132">
                  <c:v>-3.6317019519805319E-3</c:v>
                </c:pt>
                <c:pt idx="133">
                  <c:v>-3.6060904464802115E-3</c:v>
                </c:pt>
                <c:pt idx="134">
                  <c:v>-3.5808323477210212E-3</c:v>
                </c:pt>
                <c:pt idx="135">
                  <c:v>-3.5559204863759419E-3</c:v>
                </c:pt>
                <c:pt idx="136">
                  <c:v>-3.5313478832052735E-3</c:v>
                </c:pt>
                <c:pt idx="137">
                  <c:v>-3.5071077428862935E-3</c:v>
                </c:pt>
                <c:pt idx="138">
                  <c:v>-3.4831934480778655E-3</c:v>
                </c:pt>
                <c:pt idx="139">
                  <c:v>-3.459598553709948E-3</c:v>
                </c:pt>
                <c:pt idx="140">
                  <c:v>-3.4363167814881503E-3</c:v>
                </c:pt>
                <c:pt idx="141">
                  <c:v>-3.4133420146042772E-3</c:v>
                </c:pt>
                <c:pt idx="142">
                  <c:v>-3.3906682926439142E-3</c:v>
                </c:pt>
                <c:pt idx="143">
                  <c:v>-3.368289806682803E-3</c:v>
                </c:pt>
                <c:pt idx="144">
                  <c:v>-3.3462008945639829E-3</c:v>
                </c:pt>
                <c:pt idx="145">
                  <c:v>-3.3243960363480967E-3</c:v>
                </c:pt>
                <c:pt idx="146">
                  <c:v>-3.3028698499295924E-3</c:v>
                </c:pt>
                <c:pt idx="147">
                  <c:v>-3.2816170868119839E-3</c:v>
                </c:pt>
                <c:pt idx="148">
                  <c:v>-3.2606326280355236E-3</c:v>
                </c:pt>
                <c:pt idx="149">
                  <c:v>-3.2399114802509968E-3</c:v>
                </c:pt>
                <c:pt idx="150">
                  <c:v>-3.219448771933709E-3</c:v>
                </c:pt>
                <c:pt idx="151">
                  <c:v>-3.1992397497318651E-3</c:v>
                </c:pt>
                <c:pt idx="152">
                  <c:v>-3.1792797749439815E-3</c:v>
                </c:pt>
                <c:pt idx="153">
                  <c:v>-3.1595643201200079E-3</c:v>
                </c:pt>
                <c:pt idx="154">
                  <c:v>-3.1400889657812441E-3</c:v>
                </c:pt>
                <c:pt idx="155">
                  <c:v>-3.1208493972543403E-3</c:v>
                </c:pt>
                <c:pt idx="156">
                  <c:v>-3.1018414016147633E-3</c:v>
                </c:pt>
                <c:pt idx="157">
                  <c:v>-3.0830608647354125E-3</c:v>
                </c:pt>
                <c:pt idx="158">
                  <c:v>-3.0645037684362744E-3</c:v>
                </c:pt>
                <c:pt idx="159">
                  <c:v>-3.0461661877311044E-3</c:v>
                </c:pt>
                <c:pt idx="160">
                  <c:v>-3.0280442881674423E-3</c:v>
                </c:pt>
                <c:pt idx="161">
                  <c:v>-3.0101343232561951E-3</c:v>
                </c:pt>
                <c:pt idx="162">
                  <c:v>-2.9924326319874369E-3</c:v>
                </c:pt>
                <c:pt idx="163">
                  <c:v>-2.9749356364290832E-3</c:v>
                </c:pt>
                <c:pt idx="164">
                  <c:v>-2.9576398394052525E-3</c:v>
                </c:pt>
                <c:pt idx="165">
                  <c:v>-2.9405418222513079E-3</c:v>
                </c:pt>
                <c:pt idx="166">
                  <c:v>-2.9236382426425919E-3</c:v>
                </c:pt>
                <c:pt idx="167">
                  <c:v>-2.9069258324942145E-3</c:v>
                </c:pt>
                <c:pt idx="168">
                  <c:v>-2.8904013959290976E-3</c:v>
                </c:pt>
                <c:pt idx="169">
                  <c:v>-2.8740618073118352E-3</c:v>
                </c:pt>
                <c:pt idx="170">
                  <c:v>-2.8579040093457829E-3</c:v>
                </c:pt>
                <c:pt idx="171">
                  <c:v>-2.8419250112312116E-3</c:v>
                </c:pt>
                <c:pt idx="172">
                  <c:v>-2.8261218868820999E-3</c:v>
                </c:pt>
                <c:pt idx="173">
                  <c:v>-2.8104917731995899E-3</c:v>
                </c:pt>
                <c:pt idx="174">
                  <c:v>-2.795031868399884E-3</c:v>
                </c:pt>
                <c:pt idx="175">
                  <c:v>-2.7797394303947006E-3</c:v>
                </c:pt>
                <c:pt idx="176">
                  <c:v>-2.7646117752223947E-3</c:v>
                </c:pt>
                <c:pt idx="177">
                  <c:v>-2.7496462755278277E-3</c:v>
                </c:pt>
                <c:pt idx="178">
                  <c:v>-2.7348403590893734E-3</c:v>
                </c:pt>
                <c:pt idx="179">
                  <c:v>-2.7201915073912526E-3</c:v>
                </c:pt>
                <c:pt idx="180">
                  <c:v>-2.7056972542397195E-3</c:v>
                </c:pt>
                <c:pt idx="181">
                  <c:v>-2.6913551844214047E-3</c:v>
                </c:pt>
                <c:pt idx="182">
                  <c:v>-2.6771629324024637E-3</c:v>
                </c:pt>
                <c:pt idx="183">
                  <c:v>-2.663118181067051E-3</c:v>
                </c:pt>
                <c:pt idx="184">
                  <c:v>-2.6492186604937318E-3</c:v>
                </c:pt>
                <c:pt idx="185">
                  <c:v>-2.6354621467685586E-3</c:v>
                </c:pt>
                <c:pt idx="186">
                  <c:v>-2.6218464608334935E-3</c:v>
                </c:pt>
                <c:pt idx="187">
                  <c:v>-2.6083694673690507E-3</c:v>
                </c:pt>
                <c:pt idx="188">
                  <c:v>-2.5950290737098603E-3</c:v>
                </c:pt>
                <c:pt idx="189">
                  <c:v>-2.5818232287922018E-3</c:v>
                </c:pt>
                <c:pt idx="190">
                  <c:v>-2.5687499221322347E-3</c:v>
                </c:pt>
                <c:pt idx="191">
                  <c:v>-2.5558071828340732E-3</c:v>
                </c:pt>
                <c:pt idx="192">
                  <c:v>-2.5429930786265605E-3</c:v>
                </c:pt>
                <c:pt idx="193">
                  <c:v>-2.5303057149278427E-3</c:v>
                </c:pt>
                <c:pt idx="194">
                  <c:v>-2.5177432339368558E-3</c:v>
                </c:pt>
                <c:pt idx="195">
                  <c:v>-2.5053038137507525E-3</c:v>
                </c:pt>
                <c:pt idx="196">
                  <c:v>-2.4929856675075081E-3</c:v>
                </c:pt>
                <c:pt idx="197">
                  <c:v>-2.4807870425527468E-3</c:v>
                </c:pt>
                <c:pt idx="198">
                  <c:v>-2.4687062196301255E-3</c:v>
                </c:pt>
                <c:pt idx="199">
                  <c:v>-2.4567415120944906E-3</c:v>
                </c:pt>
                <c:pt idx="200">
                  <c:v>-2.4448912651469559E-3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B7-4D97-B198-F1F541081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265600"/>
        <c:axId val="739476880"/>
      </c:scatterChart>
      <c:valAx>
        <c:axId val="772265600"/>
        <c:scaling>
          <c:orientation val="minMax"/>
          <c:max val="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476880"/>
        <c:crosses val="autoZero"/>
        <c:crossBetween val="midCat"/>
        <c:majorUnit val="20"/>
      </c:valAx>
      <c:valAx>
        <c:axId val="739476880"/>
        <c:scaling>
          <c:orientation val="minMax"/>
          <c:max val="0"/>
          <c:min val="-0.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0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722656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q(i) </a:t>
            </a:r>
            <a:r>
              <a:rPr lang="en-US" b="0" i="0"/>
              <a:t>for</a:t>
            </a:r>
            <a:r>
              <a:rPr lang="en-US" b="1"/>
              <a:t> t = 0.1</a:t>
            </a:r>
            <a:r>
              <a:rPr lang="en-US" b="1" baseline="0"/>
              <a:t>  </a:t>
            </a:r>
            <a:r>
              <a:rPr lang="en-US" b="0" baseline="0"/>
              <a:t>&amp;</a:t>
            </a:r>
            <a:r>
              <a:rPr lang="en-US" b="1" baseline="0"/>
              <a:t> </a:t>
            </a:r>
            <a:r>
              <a:rPr lang="en-US" b="1"/>
              <a:t> m = </a:t>
            </a:r>
            <a:r>
              <a:rPr lang="en-US" b="1">
                <a:solidFill>
                  <a:srgbClr val="FF0000"/>
                </a:solidFill>
              </a:rPr>
              <a:t>0.01</a:t>
            </a:r>
            <a:r>
              <a:rPr lang="en-US" b="1"/>
              <a:t>,  </a:t>
            </a:r>
            <a:r>
              <a:rPr lang="en-US" b="1">
                <a:solidFill>
                  <a:srgbClr val="FFC000"/>
                </a:solidFill>
              </a:rPr>
              <a:t>0.050</a:t>
            </a:r>
            <a:r>
              <a:rPr lang="en-US" b="1"/>
              <a:t>,  </a:t>
            </a:r>
            <a:r>
              <a:rPr lang="en-US" b="1">
                <a:solidFill>
                  <a:srgbClr val="FFFF00"/>
                </a:solidFill>
              </a:rPr>
              <a:t>0.100</a:t>
            </a:r>
            <a:r>
              <a:rPr lang="en-US" b="1"/>
              <a:t>,  </a:t>
            </a:r>
            <a:r>
              <a:rPr lang="en-US" b="1" i="1">
                <a:solidFill>
                  <a:srgbClr val="00B050"/>
                </a:solidFill>
              </a:rPr>
              <a:t>0.100*</a:t>
            </a:r>
            <a:r>
              <a:rPr lang="en-US" b="1"/>
              <a:t>,  </a:t>
            </a:r>
            <a:r>
              <a:rPr lang="en-US" b="1">
                <a:solidFill>
                  <a:srgbClr val="0070C0"/>
                </a:solidFill>
              </a:rPr>
              <a:t>0.250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565236540390336E-2"/>
          <c:y val="9.7474227921033385E-2"/>
          <c:w val="0.8794556667424841"/>
          <c:h val="0.84172770693243382"/>
        </c:manualLayout>
      </c:layout>
      <c:scatterChart>
        <c:scatterStyle val="lineMarker"/>
        <c:varyColors val="0"/>
        <c:ser>
          <c:idx val="0"/>
          <c:order val="0"/>
          <c:tx>
            <c:v>m=0.001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'qi &amp; dq eqn'!$A$4:$A$104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'qi &amp; dq eqn'!$C$4:$C$104</c:f>
              <c:numCache>
                <c:formatCode>0.0000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1.891E-2</c:v>
                </c:pt>
                <c:pt idx="3">
                  <c:v>2.6865658809999998E-2</c:v>
                </c:pt>
                <c:pt idx="4">
                  <c:v>3.3982612703229532E-2</c:v>
                </c:pt>
                <c:pt idx="5">
                  <c:v>4.0360007102488056E-2</c:v>
                </c:pt>
                <c:pt idx="6">
                  <c:v>4.6083299338545658E-2</c:v>
                </c:pt>
                <c:pt idx="7">
                  <c:v>5.1226503459098238E-2</c:v>
                </c:pt>
                <c:pt idx="8">
                  <c:v>5.5854003544261933E-2</c:v>
                </c:pt>
                <c:pt idx="9">
                  <c:v>6.0022030125585366E-2</c:v>
                </c:pt>
                <c:pt idx="10">
                  <c:v>6.3779871221810641E-2</c:v>
                </c:pt>
                <c:pt idx="11">
                  <c:v>6.7170872584718544E-2</c:v>
                </c:pt>
                <c:pt idx="12">
                  <c:v>7.0233269212778754E-2</c:v>
                </c:pt>
                <c:pt idx="13">
                  <c:v>7.3000880809804561E-2</c:v>
                </c:pt>
                <c:pt idx="14">
                  <c:v>7.5503696780626794E-2</c:v>
                </c:pt>
                <c:pt idx="15">
                  <c:v>7.7768370957511934E-2</c:v>
                </c:pt>
                <c:pt idx="16">
                  <c:v>7.9818642104324142E-2</c:v>
                </c:pt>
                <c:pt idx="17">
                  <c:v>8.1675693035586305E-2</c:v>
                </c:pt>
                <c:pt idx="18">
                  <c:v>8.3358458684956144E-2</c:v>
                </c:pt>
                <c:pt idx="19">
                  <c:v>8.4883891493044122E-2</c:v>
                </c:pt>
                <c:pt idx="20">
                  <c:v>8.6267190932309556E-2</c:v>
                </c:pt>
                <c:pt idx="21">
                  <c:v>8.7522002752890654E-2</c:v>
                </c:pt>
                <c:pt idx="22">
                  <c:v>8.866059254666038E-2</c:v>
                </c:pt>
                <c:pt idx="23">
                  <c:v>8.9693997433600237E-2</c:v>
                </c:pt>
                <c:pt idx="24">
                  <c:v>9.0632159033466081E-2</c:v>
                </c:pt>
                <c:pt idx="25">
                  <c:v>9.1484040364891564E-2</c:v>
                </c:pt>
                <c:pt idx="26">
                  <c:v>9.2257728888902005E-2</c:v>
                </c:pt>
                <c:pt idx="27">
                  <c:v>9.2960527565096596E-2</c:v>
                </c:pt>
                <c:pt idx="28">
                  <c:v>9.3599035501454084E-2</c:v>
                </c:pt>
                <c:pt idx="29">
                  <c:v>9.4179219540974385E-2</c:v>
                </c:pt>
                <c:pt idx="30">
                  <c:v>9.4706477930801905E-2</c:v>
                </c:pt>
                <c:pt idx="31">
                  <c:v>9.5185697054619448E-2</c:v>
                </c:pt>
                <c:pt idx="32">
                  <c:v>9.5621302070988692E-2</c:v>
                </c:pt>
                <c:pt idx="33">
                  <c:v>9.6017302184155065E-2</c:v>
                </c:pt>
                <c:pt idx="34">
                  <c:v>9.6377331175770339E-2</c:v>
                </c:pt>
                <c:pt idx="35">
                  <c:v>9.6704683742892011E-2</c:v>
                </c:pt>
                <c:pt idx="36">
                  <c:v>9.700234811695517E-2</c:v>
                </c:pt>
                <c:pt idx="37">
                  <c:v>9.7273035378110398E-2</c:v>
                </c:pt>
                <c:pt idx="38">
                  <c:v>9.7519205827685362E-2</c:v>
                </c:pt>
                <c:pt idx="39">
                  <c:v>9.7743092737166221E-2</c:v>
                </c:pt>
                <c:pt idx="40">
                  <c:v>9.7946723753860571E-2</c:v>
                </c:pt>
                <c:pt idx="41">
                  <c:v>9.8131940210347421E-2</c:v>
                </c:pt>
                <c:pt idx="42">
                  <c:v>9.8300414556153931E-2</c:v>
                </c:pt>
                <c:pt idx="43">
                  <c:v>9.8453666105168175E-2</c:v>
                </c:pt>
                <c:pt idx="44">
                  <c:v>9.859307527055447E-2</c:v>
                </c:pt>
                <c:pt idx="45">
                  <c:v>9.8719896439924001E-2</c:v>
                </c:pt>
                <c:pt idx="46">
                  <c:v>9.8835269626843289E-2</c:v>
                </c:pt>
                <c:pt idx="47">
                  <c:v>9.894023102011161E-2</c:v>
                </c:pt>
                <c:pt idx="48">
                  <c:v>9.9035722539330642E-2</c:v>
                </c:pt>
                <c:pt idx="49">
                  <c:v>9.9122600493893001E-2</c:v>
                </c:pt>
                <c:pt idx="50">
                  <c:v>9.9201643432431957E-2</c:v>
                </c:pt>
                <c:pt idx="51">
                  <c:v>9.9273559260833977E-2</c:v>
                </c:pt>
                <c:pt idx="52">
                  <c:v>9.9338991698973672E-2</c:v>
                </c:pt>
                <c:pt idx="53">
                  <c:v>9.9398526139263449E-2</c:v>
                </c:pt>
                <c:pt idx="54">
                  <c:v>9.9452694963810248E-2</c:v>
                </c:pt>
                <c:pt idx="55">
                  <c:v>9.9501982371347594E-2</c:v>
                </c:pt>
                <c:pt idx="56">
                  <c:v>9.9546828760082154E-2</c:v>
                </c:pt>
                <c:pt idx="57">
                  <c:v>9.9587634708092024E-2</c:v>
                </c:pt>
                <c:pt idx="58">
                  <c:v>9.9624764588877146E-2</c:v>
                </c:pt>
                <c:pt idx="59">
                  <c:v>9.9658549856039585E-2</c:v>
                </c:pt>
                <c:pt idx="60">
                  <c:v>9.9689292027816109E-2</c:v>
                </c:pt>
                <c:pt idx="61">
                  <c:v>9.9717265399257057E-2</c:v>
                </c:pt>
                <c:pt idx="62">
                  <c:v>9.9742719507209365E-2</c:v>
                </c:pt>
                <c:pt idx="63">
                  <c:v>9.9765881370885726E-2</c:v>
                </c:pt>
                <c:pt idx="64">
                  <c:v>9.9786957528659265E-2</c:v>
                </c:pt>
                <c:pt idx="65">
                  <c:v>9.9806135889789385E-2</c:v>
                </c:pt>
                <c:pt idx="66">
                  <c:v>9.9823587418037665E-2</c:v>
                </c:pt>
                <c:pt idx="67">
                  <c:v>9.9839467662554179E-2</c:v>
                </c:pt>
                <c:pt idx="68">
                  <c:v>9.9853918149987439E-2</c:v>
                </c:pt>
                <c:pt idx="69">
                  <c:v>9.9867067650479258E-2</c:v>
                </c:pt>
                <c:pt idx="70">
                  <c:v>9.9879033329037081E-2</c:v>
                </c:pt>
                <c:pt idx="71">
                  <c:v>9.9889921792717287E-2</c:v>
                </c:pt>
                <c:pt idx="72">
                  <c:v>9.9899830043093898E-2</c:v>
                </c:pt>
                <c:pt idx="73">
                  <c:v>9.9908846342617472E-2</c:v>
                </c:pt>
                <c:pt idx="74">
                  <c:v>9.9917051002680821E-2</c:v>
                </c:pt>
                <c:pt idx="75">
                  <c:v>9.992451710049316E-2</c:v>
                </c:pt>
                <c:pt idx="76">
                  <c:v>9.9931311131215589E-2</c:v>
                </c:pt>
                <c:pt idx="77">
                  <c:v>9.9937493601222255E-2</c:v>
                </c:pt>
                <c:pt idx="78">
                  <c:v>9.9943119567817235E-2</c:v>
                </c:pt>
                <c:pt idx="79">
                  <c:v>9.994823913025204E-2</c:v>
                </c:pt>
                <c:pt idx="80">
                  <c:v>9.9952897876448121E-2</c:v>
                </c:pt>
                <c:pt idx="81">
                  <c:v>9.9957137289428788E-2</c:v>
                </c:pt>
                <c:pt idx="82">
                  <c:v>9.9960995117101395E-2</c:v>
                </c:pt>
                <c:pt idx="83">
                  <c:v>9.9964505708700357E-2</c:v>
                </c:pt>
                <c:pt idx="84">
                  <c:v>9.9967700320901798E-2</c:v>
                </c:pt>
                <c:pt idx="85">
                  <c:v>9.9970607396347569E-2</c:v>
                </c:pt>
                <c:pt idx="86">
                  <c:v>9.99732528170688E-2</c:v>
                </c:pt>
                <c:pt idx="87">
                  <c:v>9.9975660135073779E-2</c:v>
                </c:pt>
                <c:pt idx="88">
                  <c:v>9.9977850782160038E-2</c:v>
                </c:pt>
                <c:pt idx="89">
                  <c:v>9.9979844260824416E-2</c:v>
                </c:pt>
                <c:pt idx="90">
                  <c:v>9.9981658317975605E-2</c:v>
                </c:pt>
                <c:pt idx="91">
                  <c:v>9.9983309102999532E-2</c:v>
                </c:pt>
                <c:pt idx="92">
                  <c:v>9.9984811311588179E-2</c:v>
                </c:pt>
                <c:pt idx="93">
                  <c:v>9.9986178316614868E-2</c:v>
                </c:pt>
                <c:pt idx="94">
                  <c:v>9.9987422287223418E-2</c:v>
                </c:pt>
                <c:pt idx="95">
                  <c:v>9.9988554297193194E-2</c:v>
                </c:pt>
                <c:pt idx="96">
                  <c:v>9.9989584423546218E-2</c:v>
                </c:pt>
                <c:pt idx="97">
                  <c:v>9.9990521836275478E-2</c:v>
                </c:pt>
                <c:pt idx="98">
                  <c:v>9.9991374879994238E-2</c:v>
                </c:pt>
                <c:pt idx="99">
                  <c:v>9.9992151148234024E-2</c:v>
                </c:pt>
                <c:pt idx="100">
                  <c:v>9.9992857551053416E-2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62-490E-AAF1-79B539CFD9E6}"/>
            </c:ext>
          </c:extLst>
        </c:ser>
        <c:ser>
          <c:idx val="2"/>
          <c:order val="1"/>
          <c:tx>
            <c:v>m=0.01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yVal>
            <c:numRef>
              <c:f>'qi &amp; dq eqn'!$H$4:$H$104</c:f>
              <c:numCache>
                <c:formatCode>0.0000</c:formatCode>
                <c:ptCount val="101"/>
                <c:pt idx="0">
                  <c:v>0</c:v>
                </c:pt>
                <c:pt idx="1">
                  <c:v>0.05</c:v>
                </c:pt>
                <c:pt idx="2">
                  <c:v>9.2749999999999999E-2</c:v>
                </c:pt>
                <c:pt idx="3">
                  <c:v>0.12969775625000002</c:v>
                </c:pt>
                <c:pt idx="4">
                  <c:v>0.16192524361012844</c:v>
                </c:pt>
                <c:pt idx="5">
                  <c:v>0.19025843552042912</c:v>
                </c:pt>
                <c:pt idx="6">
                  <c:v>0.21533949742103287</c:v>
                </c:pt>
                <c:pt idx="7">
                  <c:v>0.23767568272283224</c:v>
                </c:pt>
                <c:pt idx="8">
                  <c:v>0.25767330333018384</c:v>
                </c:pt>
                <c:pt idx="9">
                  <c:v>0.27566186095556516</c:v>
                </c:pt>
                <c:pt idx="10">
                  <c:v>0.29191152797077891</c:v>
                </c:pt>
                <c:pt idx="11">
                  <c:v>0.30664603279138553</c:v>
                </c:pt>
                <c:pt idx="12">
                  <c:v>0.32005230681534724</c:v>
                </c:pt>
                <c:pt idx="13">
                  <c:v>0.3322878087028277</c:v>
                </c:pt>
                <c:pt idx="14">
                  <c:v>0.34348615617865624</c:v>
                </c:pt>
                <c:pt idx="15">
                  <c:v>0.35376150670049661</c:v>
                </c:pt>
                <c:pt idx="16">
                  <c:v>0.36321200105772267</c:v>
                </c:pt>
                <c:pt idx="17">
                  <c:v>0.37192249667029975</c:v>
                </c:pt>
                <c:pt idx="18">
                  <c:v>0.37996675652270168</c:v>
                </c:pt>
                <c:pt idx="19">
                  <c:v>0.38740921665053463</c:v>
                </c:pt>
                <c:pt idx="20">
                  <c:v>0.39430642426753248</c:v>
                </c:pt>
                <c:pt idx="21">
                  <c:v>0.40070821624926733</c:v>
                </c:pt>
                <c:pt idx="22">
                  <c:v>0.40665869126884419</c:v>
                </c:pt>
                <c:pt idx="23">
                  <c:v>0.41219701669696646</c:v>
                </c:pt>
                <c:pt idx="24">
                  <c:v>0.4173581022498094</c:v>
                </c:pt>
                <c:pt idx="25">
                  <c:v>0.42217316546369421</c:v>
                </c:pt>
                <c:pt idx="26">
                  <c:v>0.42667020880790363</c:v>
                </c:pt>
                <c:pt idx="27">
                  <c:v>0.43087442419513611</c:v>
                </c:pt>
                <c:pt idx="28">
                  <c:v>0.43480853750841469</c:v>
                </c:pt>
                <c:pt idx="29">
                  <c:v>0.43849310331117314</c:v>
                </c:pt>
                <c:pt idx="30">
                  <c:v>0.44194675797964345</c:v>
                </c:pt>
                <c:pt idx="31">
                  <c:v>0.44518643797156865</c:v>
                </c:pt>
                <c:pt idx="32">
                  <c:v>0.44822756873121467</c:v>
                </c:pt>
                <c:pt idx="33">
                  <c:v>0.45108422875860205</c:v>
                </c:pt>
                <c:pt idx="34">
                  <c:v>0.45376929258828602</c:v>
                </c:pt>
                <c:pt idx="35">
                  <c:v>0.45629455578965045</c:v>
                </c:pt>
                <c:pt idx="36">
                  <c:v>0.45867084458553031</c:v>
                </c:pt>
                <c:pt idx="37">
                  <c:v>0.46090811226498113</c:v>
                </c:pt>
                <c:pt idx="38">
                  <c:v>0.46301552422040082</c:v>
                </c:pt>
                <c:pt idx="39">
                  <c:v>0.46500153315424997</c:v>
                </c:pt>
                <c:pt idx="40">
                  <c:v>0.46687394576469277</c:v>
                </c:pt>
                <c:pt idx="41">
                  <c:v>0.4686399820233782</c:v>
                </c:pt>
                <c:pt idx="42">
                  <c:v>0.4703063279949587</c:v>
                </c:pt>
                <c:pt idx="43">
                  <c:v>0.47187918301092507</c:v>
                </c:pt>
                <c:pt idx="44">
                  <c:v>0.47336430189519213</c:v>
                </c:pt>
                <c:pt idx="45">
                  <c:v>0.47476703284178556</c:v>
                </c:pt>
                <c:pt idx="46">
                  <c:v>0.47609235146285706</c:v>
                </c:pt>
                <c:pt idx="47">
                  <c:v>0.47734489145557174</c:v>
                </c:pt>
                <c:pt idx="48">
                  <c:v>0.47852897227710911</c:v>
                </c:pt>
                <c:pt idx="49">
                  <c:v>0.47964862416640136</c:v>
                </c:pt>
                <c:pt idx="50">
                  <c:v>0.4807076108079133</c:v>
                </c:pt>
                <c:pt idx="51">
                  <c:v>0.4817094498955915</c:v>
                </c:pt>
                <c:pt idx="52">
                  <c:v>0.48265743182312409</c:v>
                </c:pt>
                <c:pt idx="53">
                  <c:v>0.48355463669906484</c:v>
                </c:pt>
                <c:pt idx="54">
                  <c:v>0.48440394986152158</c:v>
                </c:pt>
                <c:pt idx="55">
                  <c:v>0.48520807604643768</c:v>
                </c:pt>
                <c:pt idx="56">
                  <c:v>0.48596955234554057</c:v>
                </c:pt>
                <c:pt idx="57">
                  <c:v>0.48669076007440198</c:v>
                </c:pt>
                <c:pt idx="58">
                  <c:v>0.4873739356574216</c:v>
                </c:pt>
                <c:pt idx="59">
                  <c:v>0.48802118062462879</c:v>
                </c:pt>
                <c:pt idx="60">
                  <c:v>0.48863447080476013</c:v>
                </c:pt>
                <c:pt idx="61">
                  <c:v>0.48921566478991091</c:v>
                </c:pt>
                <c:pt idx="62">
                  <c:v>0.4897665117390077</c:v>
                </c:pt>
                <c:pt idx="63">
                  <c:v>0.49028865858025611</c:v>
                </c:pt>
                <c:pt idx="64">
                  <c:v>0.4907836566664604</c:v>
                </c:pt>
                <c:pt idx="65">
                  <c:v>0.49125296793158152</c:v>
                </c:pt>
                <c:pt idx="66">
                  <c:v>0.49169797059200304</c:v>
                </c:pt>
                <c:pt idx="67">
                  <c:v>0.49211996443163203</c:v>
                </c:pt>
                <c:pt idx="68">
                  <c:v>0.49252017570610629</c:v>
                </c:pt>
                <c:pt idx="69">
                  <c:v>0.49289976169794775</c:v>
                </c:pt>
                <c:pt idx="70">
                  <c:v>0.49325981495144494</c:v>
                </c:pt>
                <c:pt idx="71">
                  <c:v>0.4936013672133216</c:v>
                </c:pt>
                <c:pt idx="72">
                  <c:v>0.49392539310280936</c:v>
                </c:pt>
                <c:pt idx="73">
                  <c:v>0.49423281353256443</c:v>
                </c:pt>
                <c:pt idx="74">
                  <c:v>0.49452449889991124</c:v>
                </c:pt>
                <c:pt idx="75">
                  <c:v>0.49480127206614538</c:v>
                </c:pt>
                <c:pt idx="76">
                  <c:v>0.4950639111400511</c:v>
                </c:pt>
                <c:pt idx="77">
                  <c:v>0.49531315208037185</c:v>
                </c:pt>
                <c:pt idx="78">
                  <c:v>0.49554969113069541</c:v>
                </c:pt>
                <c:pt idx="79">
                  <c:v>0.49577418709906385</c:v>
                </c:pt>
                <c:pt idx="80">
                  <c:v>0.49598726349357802</c:v>
                </c:pt>
                <c:pt idx="81">
                  <c:v>0.49618951052432614</c:v>
                </c:pt>
                <c:pt idx="82">
                  <c:v>0.49638148698111428</c:v>
                </c:pt>
                <c:pt idx="83">
                  <c:v>0.49656372199570536</c:v>
                </c:pt>
                <c:pt idx="84">
                  <c:v>0.49673671669657238</c:v>
                </c:pt>
                <c:pt idx="85">
                  <c:v>0.49690094576353561</c:v>
                </c:pt>
                <c:pt idx="86">
                  <c:v>0.49705685888907486</c:v>
                </c:pt>
                <c:pt idx="87">
                  <c:v>0.49720488215258096</c:v>
                </c:pt>
                <c:pt idx="88">
                  <c:v>0.49734541931332998</c:v>
                </c:pt>
                <c:pt idx="89">
                  <c:v>0.4974788530275257</c:v>
                </c:pt>
                <c:pt idx="90">
                  <c:v>0.49760554599435508</c:v>
                </c:pt>
                <c:pt idx="91">
                  <c:v>0.49772584203563586</c:v>
                </c:pt>
                <c:pt idx="92">
                  <c:v>0.49784006711329876</c:v>
                </c:pt>
                <c:pt idx="93">
                  <c:v>0.49794853028864133</c:v>
                </c:pt>
                <c:pt idx="94">
                  <c:v>0.49805152462700691</c:v>
                </c:pt>
                <c:pt idx="95">
                  <c:v>0.49814932805128448</c:v>
                </c:pt>
                <c:pt idx="96">
                  <c:v>0.4982422041473864</c:v>
                </c:pt>
                <c:pt idx="97">
                  <c:v>0.49833040292464303</c:v>
                </c:pt>
                <c:pt idx="98">
                  <c:v>0.49841416153385026</c:v>
                </c:pt>
                <c:pt idx="99">
                  <c:v>0.49849370494552181</c:v>
                </c:pt>
                <c:pt idx="100">
                  <c:v>0.49856924659072482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62-490E-AAF1-79B539CFD9E6}"/>
            </c:ext>
          </c:extLst>
        </c:ser>
        <c:ser>
          <c:idx val="1"/>
          <c:order val="2"/>
          <c:tx>
            <c:v>m=0.05</c:v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yVal>
            <c:numRef>
              <c:f>'qi &amp; dq eqn'!$M$4:$M$104</c:f>
              <c:numCache>
                <c:formatCode>0.0000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0.18099999999999999</c:v>
                </c:pt>
                <c:pt idx="3">
                  <c:v>0.24807609999999999</c:v>
                </c:pt>
                <c:pt idx="4">
                  <c:v>0.30461505513912102</c:v>
                </c:pt>
                <c:pt idx="5">
                  <c:v>0.35297107729303778</c:v>
                </c:pt>
                <c:pt idx="6">
                  <c:v>0.39483571997497102</c:v>
                </c:pt>
                <c:pt idx="7">
                  <c:v>0.43145810055679218</c:v>
                </c:pt>
                <c:pt idx="8">
                  <c:v>0.46378208969904122</c:v>
                </c:pt>
                <c:pt idx="9">
                  <c:v>0.49253505443179391</c:v>
                </c:pt>
                <c:pt idx="10">
                  <c:v>0.51828712152984813</c:v>
                </c:pt>
                <c:pt idx="11">
                  <c:v>0.54149185125824806</c:v>
                </c:pt>
                <c:pt idx="12">
                  <c:v>0.56251482350450688</c:v>
                </c:pt>
                <c:pt idx="13">
                  <c:v>0.58165415146983612</c:v>
                </c:pt>
                <c:pt idx="14">
                  <c:v>0.59915547636807842</c:v>
                </c:pt>
                <c:pt idx="15">
                  <c:v>0.61522310958064863</c:v>
                </c:pt>
                <c:pt idx="16">
                  <c:v>0.63002843512072715</c:v>
                </c:pt>
                <c:pt idx="17">
                  <c:v>0.64371633100264891</c:v>
                </c:pt>
                <c:pt idx="18">
                  <c:v>0.65641013628207034</c:v>
                </c:pt>
                <c:pt idx="19">
                  <c:v>0.66821553572704095</c:v>
                </c:pt>
                <c:pt idx="20">
                  <c:v>0.67922362880033038</c:v>
                </c:pt>
                <c:pt idx="21">
                  <c:v>0.68951337683233316</c:v>
                </c:pt>
                <c:pt idx="22">
                  <c:v>0.69915357114893928</c:v>
                </c:pt>
                <c:pt idx="23">
                  <c:v>0.70820442852418286</c:v>
                </c:pt>
                <c:pt idx="24">
                  <c:v>0.71671889407747269</c:v>
                </c:pt>
                <c:pt idx="25">
                  <c:v>0.72474371257474168</c:v>
                </c:pt>
                <c:pt idx="26">
                  <c:v>0.73232031495145533</c:v>
                </c:pt>
                <c:pt idx="27">
                  <c:v>0.73948555633022417</c:v>
                </c:pt>
                <c:pt idx="28">
                  <c:v>0.74627233386628145</c:v>
                </c:pt>
                <c:pt idx="29">
                  <c:v>0.75271010672244787</c:v>
                </c:pt>
                <c:pt idx="30">
                  <c:v>0.75882533585417022</c:v>
                </c:pt>
                <c:pt idx="31">
                  <c:v>0.76464185771675564</c:v>
                </c:pt>
                <c:pt idx="32">
                  <c:v>0.77018120323065764</c:v>
                </c:pt>
                <c:pt idx="33">
                  <c:v>0.77546287116550849</c:v>
                </c:pt>
                <c:pt idx="34">
                  <c:v>0.7805045633880322</c:v>
                </c:pt>
                <c:pt idx="35">
                  <c:v>0.78532238805738008</c:v>
                </c:pt>
                <c:pt idx="36">
                  <c:v>0.78993103576431867</c:v>
                </c:pt>
                <c:pt idx="37">
                  <c:v>0.79434393273782389</c:v>
                </c:pt>
                <c:pt idx="38">
                  <c:v>0.79857337453799837</c:v>
                </c:pt>
                <c:pt idx="39">
                  <c:v>0.80263064308249932</c:v>
                </c:pt>
                <c:pt idx="40">
                  <c:v>0.80652610938750213</c:v>
                </c:pt>
                <c:pt idx="41">
                  <c:v>0.81026932402237584</c:v>
                </c:pt>
                <c:pt idx="42">
                  <c:v>0.81386909696306842</c:v>
                </c:pt>
                <c:pt idx="43">
                  <c:v>0.81733356826960279</c:v>
                </c:pt>
                <c:pt idx="44">
                  <c:v>0.82067027079771437</c:v>
                </c:pt>
                <c:pt idx="45">
                  <c:v>0.82388618597529084</c:v>
                </c:pt>
                <c:pt idx="46">
                  <c:v>0.82698779352432383</c:v>
                </c:pt>
                <c:pt idx="47">
                  <c:v>0.82998111588328205</c:v>
                </c:pt>
                <c:pt idx="48">
                  <c:v>0.83287175797891144</c:v>
                </c:pt>
                <c:pt idx="49">
                  <c:v>0.83566494290701743</c:v>
                </c:pt>
                <c:pt idx="50">
                  <c:v>0.83836554400599284</c:v>
                </c:pt>
                <c:pt idx="51">
                  <c:v>0.84097811374244069</c:v>
                </c:pt>
                <c:pt idx="52">
                  <c:v>0.84350690977333187</c:v>
                </c:pt>
                <c:pt idx="53">
                  <c:v>0.84595591850220109</c:v>
                </c:pt>
                <c:pt idx="54">
                  <c:v>0.84832887640665111</c:v>
                </c:pt>
                <c:pt idx="55">
                  <c:v>0.85062928937985804</c:v>
                </c:pt>
                <c:pt idx="56">
                  <c:v>0.85286045029897462</c:v>
                </c:pt>
                <c:pt idx="57">
                  <c:v>0.85502545500759664</c:v>
                </c:pt>
                <c:pt idx="58">
                  <c:v>0.85712721687717208</c:v>
                </c:pt>
                <c:pt idx="59">
                  <c:v>0.85916848009289837</c:v>
                </c:pt>
                <c:pt idx="60">
                  <c:v>0.86115183179283283</c:v>
                </c:pt>
                <c:pt idx="61">
                  <c:v>0.86307971317428145</c:v>
                </c:pt>
                <c:pt idx="62">
                  <c:v>0.86495442966872516</c:v>
                </c:pt>
                <c:pt idx="63">
                  <c:v>0.86677816027533505</c:v>
                </c:pt>
                <c:pt idx="64">
                  <c:v>0.86855296613329747</c:v>
                </c:pt>
                <c:pt idx="65">
                  <c:v>0.87028079840453287</c:v>
                </c:pt>
                <c:pt idx="66">
                  <c:v>0.87196350553078938</c:v>
                </c:pt>
                <c:pt idx="67">
                  <c:v>0.87360283992238585</c:v>
                </c:pt>
                <c:pt idx="68">
                  <c:v>0.87520046412995445</c:v>
                </c:pt>
                <c:pt idx="69">
                  <c:v>0.87675795654529232</c:v>
                </c:pt>
                <c:pt idx="70">
                  <c:v>0.87827681667278157</c:v>
                </c:pt>
                <c:pt idx="71">
                  <c:v>0.87975847000871277</c:v>
                </c:pt>
                <c:pt idx="72">
                  <c:v>0.88120427256217737</c:v>
                </c:pt>
                <c:pt idx="73">
                  <c:v>0.88261551504792557</c:v>
                </c:pt>
                <c:pt idx="74">
                  <c:v>0.88399342677867199</c:v>
                </c:pt>
                <c:pt idx="75">
                  <c:v>0.88533917928172756</c:v>
                </c:pt>
                <c:pt idx="76">
                  <c:v>0.88665388966250636</c:v>
                </c:pt>
                <c:pt idx="77">
                  <c:v>0.88793862373537025</c:v>
                </c:pt>
                <c:pt idx="78">
                  <c:v>0.88919439894040253</c:v>
                </c:pt>
                <c:pt idx="79">
                  <c:v>0.89042218706302045</c:v>
                </c:pt>
                <c:pt idx="80">
                  <c:v>0.89162291677182559</c:v>
                </c:pt>
                <c:pt idx="81">
                  <c:v>0.89279747598873027</c:v>
                </c:pt>
                <c:pt idx="82">
                  <c:v>0.89394671410416893</c:v>
                </c:pt>
                <c:pt idx="83">
                  <c:v>0.89507144404909922</c:v>
                </c:pt>
                <c:pt idx="84">
                  <c:v>0.89617244423449338</c:v>
                </c:pt>
                <c:pt idx="85">
                  <c:v>0.89725046036811729</c:v>
                </c:pt>
                <c:pt idx="86">
                  <c:v>0.8983062071575737</c:v>
                </c:pt>
                <c:pt idx="87">
                  <c:v>0.8993403699078415</c:v>
                </c:pt>
                <c:pt idx="88">
                  <c:v>0.90035360602087056</c:v>
                </c:pt>
                <c:pt idx="89">
                  <c:v>0.901346546404175</c:v>
                </c:pt>
                <c:pt idx="90">
                  <c:v>0.90231979679481333</c:v>
                </c:pt>
                <c:pt idx="91">
                  <c:v>0.90327393900463404</c:v>
                </c:pt>
                <c:pt idx="92">
                  <c:v>0.90420953209220201</c:v>
                </c:pt>
                <c:pt idx="93">
                  <c:v>0.90512711346640151</c:v>
                </c:pt>
                <c:pt idx="94">
                  <c:v>0.90602719992632319</c:v>
                </c:pt>
                <c:pt idx="95">
                  <c:v>0.90691028864169188</c:v>
                </c:pt>
                <c:pt idx="96">
                  <c:v>0.9077768580777692</c:v>
                </c:pt>
                <c:pt idx="97">
                  <c:v>0.90862736886837003</c:v>
                </c:pt>
                <c:pt idx="98">
                  <c:v>0.90946226464036173</c:v>
                </c:pt>
                <c:pt idx="99">
                  <c:v>0.9102819727927669</c:v>
                </c:pt>
                <c:pt idx="100">
                  <c:v>0.91108690523336266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962-490E-AAF1-79B539CFD9E6}"/>
            </c:ext>
          </c:extLst>
        </c:ser>
        <c:ser>
          <c:idx val="3"/>
          <c:order val="3"/>
          <c:tx>
            <c:v>m=0.1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yVal>
            <c:numRef>
              <c:f>'qi &amp; dq eqn'!$R$4:$R$104</c:f>
              <c:numCache>
                <c:formatCode>0.0000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0.18081632653061225</c:v>
                </c:pt>
                <c:pt idx="3">
                  <c:v>0.24736676098405824</c:v>
                </c:pt>
                <c:pt idx="4">
                  <c:v>0.30304342237865212</c:v>
                </c:pt>
                <c:pt idx="5">
                  <c:v>0.35025557374241112</c:v>
                </c:pt>
                <c:pt idx="6">
                  <c:v>0.39075806845640559</c:v>
                </c:pt>
                <c:pt idx="7">
                  <c:v>0.42585738585805116</c:v>
                </c:pt>
                <c:pt idx="8">
                  <c:v>0.45654501308158213</c:v>
                </c:pt>
                <c:pt idx="9">
                  <c:v>0.48358621748347419</c:v>
                </c:pt>
                <c:pt idx="10">
                  <c:v>0.50758059528642663</c:v>
                </c:pt>
                <c:pt idx="11">
                  <c:v>0.52900428104264574</c:v>
                </c:pt>
                <c:pt idx="12">
                  <c:v>0.54823995333490494</c:v>
                </c:pt>
                <c:pt idx="13">
                  <c:v>0.56559854373087404</c:v>
                </c:pt>
                <c:pt idx="14">
                  <c:v>0.58133519504368536</c:v>
                </c:pt>
                <c:pt idx="15">
                  <c:v>0.5956611631005585</c:v>
                </c:pt>
                <c:pt idx="16">
                  <c:v>0.60875281100968326</c:v>
                </c:pt>
                <c:pt idx="17">
                  <c:v>0.6207584887972698</c:v>
                </c:pt>
                <c:pt idx="18">
                  <c:v>0.63180385431264208</c:v>
                </c:pt>
                <c:pt idx="19">
                  <c:v>0.64199603089212909</c:v>
                </c:pt>
                <c:pt idx="20">
                  <c:v>0.65142688697182649</c:v>
                </c:pt>
                <c:pt idx="21">
                  <c:v>0.66017564588285715</c:v>
                </c:pt>
                <c:pt idx="22">
                  <c:v>0.66831097964249919</c:v>
                </c:pt>
                <c:pt idx="23">
                  <c:v>0.67589270158637282</c:v>
                </c:pt>
                <c:pt idx="24">
                  <c:v>0.68297314445624735</c:v>
                </c:pt>
                <c:pt idx="25">
                  <c:v>0.68959828988254279</c:v>
                </c:pt>
                <c:pt idx="26">
                  <c:v>0.6958086999034292</c:v>
                </c:pt>
                <c:pt idx="27">
                  <c:v>0.70164028973598258</c:v>
                </c:pt>
                <c:pt idx="28">
                  <c:v>0.70712497240286143</c:v>
                </c:pt>
                <c:pt idx="29">
                  <c:v>0.71229119927220375</c:v>
                </c:pt>
                <c:pt idx="30">
                  <c:v>0.71716441555345156</c:v>
                </c:pt>
                <c:pt idx="31">
                  <c:v>0.72176744592063879</c:v>
                </c:pt>
                <c:pt idx="32">
                  <c:v>0.72612082242515341</c:v>
                </c:pt>
                <c:pt idx="33">
                  <c:v>0.73024306450452758</c:v>
                </c:pt>
                <c:pt idx="34">
                  <c:v>0.73415091903846763</c:v>
                </c:pt>
                <c:pt idx="35">
                  <c:v>0.73785956693304711</c:v>
                </c:pt>
                <c:pt idx="36">
                  <c:v>0.74138280154209935</c:v>
                </c:pt>
                <c:pt idx="37">
                  <c:v>0.74473318329566585</c:v>
                </c:pt>
                <c:pt idx="38">
                  <c:v>0.74792217414872231</c:v>
                </c:pt>
                <c:pt idx="39">
                  <c:v>0.75096025485079188</c:v>
                </c:pt>
                <c:pt idx="40">
                  <c:v>0.75385702753867279</c:v>
                </c:pt>
                <c:pt idx="41">
                  <c:v>0.75662130574721409</c:v>
                </c:pt>
                <c:pt idx="42">
                  <c:v>0.75926119359875277</c:v>
                </c:pt>
                <c:pt idx="43">
                  <c:v>0.76178415565626589</c:v>
                </c:pt>
                <c:pt idx="44">
                  <c:v>0.7641970786972464</c:v>
                </c:pt>
                <c:pt idx="45">
                  <c:v>0.76650632647586203</c:v>
                </c:pt>
                <c:pt idx="46">
                  <c:v>0.76871778838298965</c:v>
                </c:pt>
                <c:pt idx="47">
                  <c:v>0.77083692278153071</c:v>
                </c:pt>
                <c:pt idx="48">
                  <c:v>0.77286879568342592</c:v>
                </c:pt>
                <c:pt idx="49">
                  <c:v>0.77481811534128431</c:v>
                </c:pt>
                <c:pt idx="50">
                  <c:v>0.77668926324852705</c:v>
                </c:pt>
                <c:pt idx="51">
                  <c:v>0.77848632197496637</c:v>
                </c:pt>
                <c:pt idx="52">
                  <c:v>0.78021310020779533</c:v>
                </c:pt>
                <c:pt idx="53">
                  <c:v>0.78187315531941382</c:v>
                </c:pt>
                <c:pt idx="54">
                  <c:v>0.78346981374200719</c:v>
                </c:pt>
                <c:pt idx="55">
                  <c:v>0.78500618939321587</c:v>
                </c:pt>
                <c:pt idx="56">
                  <c:v>0.78648520036665304</c:v>
                </c:pt>
                <c:pt idx="57">
                  <c:v>0.78790958407468425</c:v>
                </c:pt>
                <c:pt idx="58">
                  <c:v>0.78928191100813228</c:v>
                </c:pt>
                <c:pt idx="59">
                  <c:v>0.79060459725787302</c:v>
                </c:pt>
                <c:pt idx="60">
                  <c:v>0.79187991592620544</c:v>
                </c:pt>
                <c:pt idx="61">
                  <c:v>0.79311000754101968</c:v>
                </c:pt>
                <c:pt idx="62">
                  <c:v>0.79429688957284328</c:v>
                </c:pt>
                <c:pt idx="63">
                  <c:v>0.79544246514354477</c:v>
                </c:pt>
                <c:pt idx="64">
                  <c:v>0.79654853100558398</c:v>
                </c:pt>
                <c:pt idx="65">
                  <c:v>0.79761678486203302</c:v>
                </c:pt>
                <c:pt idx="66">
                  <c:v>0.79864883208997939</c:v>
                </c:pt>
                <c:pt idx="67">
                  <c:v>0.79964619192322561</c:v>
                </c:pt>
                <c:pt idx="68">
                  <c:v>0.80061030314429815</c:v>
                </c:pt>
                <c:pt idx="69">
                  <c:v>0.80154252933056669</c:v>
                </c:pt>
                <c:pt idx="70">
                  <c:v>0.80244416369466531</c:v>
                </c:pt>
                <c:pt idx="71">
                  <c:v>0.80331643355532534</c:v>
                </c:pt>
                <c:pt idx="72">
                  <c:v>0.80416050447110599</c:v>
                </c:pt>
                <c:pt idx="73">
                  <c:v>0.80497748406629077</c:v>
                </c:pt>
                <c:pt idx="74">
                  <c:v>0.80576842557535178</c:v>
                </c:pt>
                <c:pt idx="75">
                  <c:v>0.80653433112983053</c:v>
                </c:pt>
                <c:pt idx="76">
                  <c:v>0.80727615480920512</c:v>
                </c:pt>
                <c:pt idx="77">
                  <c:v>0.80799480547527558</c:v>
                </c:pt>
                <c:pt idx="78">
                  <c:v>0.80869114940777509</c:v>
                </c:pt>
                <c:pt idx="79">
                  <c:v>0.80936601275728193</c:v>
                </c:pt>
                <c:pt idx="80">
                  <c:v>0.81002018383003793</c:v>
                </c:pt>
                <c:pt idx="81">
                  <c:v>0.810654415217963</c:v>
                </c:pt>
                <c:pt idx="82">
                  <c:v>0.81126942578596828</c:v>
                </c:pt>
                <c:pt idx="83">
                  <c:v>0.81186590252760271</c:v>
                </c:pt>
                <c:pt idx="84">
                  <c:v>0.81244450229910359</c:v>
                </c:pt>
                <c:pt idx="85">
                  <c:v>0.81300585344105247</c:v>
                </c:pt>
                <c:pt idx="86">
                  <c:v>0.81355055729605186</c:v>
                </c:pt>
                <c:pt idx="87">
                  <c:v>0.81407918963012427</c:v>
                </c:pt>
                <c:pt idx="88">
                  <c:v>0.8145923019648933</c:v>
                </c:pt>
                <c:pt idx="89">
                  <c:v>0.81509042282701971</c:v>
                </c:pt>
                <c:pt idx="90">
                  <c:v>0.81557405892083545</c:v>
                </c:pt>
                <c:pt idx="91">
                  <c:v>0.81604369622963624</c:v>
                </c:pt>
                <c:pt idx="92">
                  <c:v>0.81649980105065378</c:v>
                </c:pt>
                <c:pt idx="93">
                  <c:v>0.8169428209683296</c:v>
                </c:pt>
                <c:pt idx="94">
                  <c:v>0.81737318577014895</c:v>
                </c:pt>
                <c:pt idx="95">
                  <c:v>0.81779130830895919</c:v>
                </c:pt>
                <c:pt idx="96">
                  <c:v>0.81819758531539555</c:v>
                </c:pt>
                <c:pt idx="97">
                  <c:v>0.81859239816375817</c:v>
                </c:pt>
                <c:pt idx="98">
                  <c:v>0.81897611359443201</c:v>
                </c:pt>
                <c:pt idx="99">
                  <c:v>0.81934908439570853</c:v>
                </c:pt>
                <c:pt idx="100">
                  <c:v>0.81971165004765389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962-490E-AAF1-79B539CFD9E6}"/>
            </c:ext>
          </c:extLst>
        </c:ser>
        <c:ser>
          <c:idx val="4"/>
          <c:order val="4"/>
          <c:tx>
            <c:v>m=0.5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yVal>
            <c:numRef>
              <c:f>'qi &amp; dq eqn'!$W$4:$W$104</c:f>
              <c:numCache>
                <c:formatCode>0.0000</c:formatCode>
                <c:ptCount val="101"/>
                <c:pt idx="0">
                  <c:v>0</c:v>
                </c:pt>
                <c:pt idx="1">
                  <c:v>0.25</c:v>
                </c:pt>
                <c:pt idx="2">
                  <c:v>0.41875000000000001</c:v>
                </c:pt>
                <c:pt idx="3">
                  <c:v>0.53972265625000004</c:v>
                </c:pt>
                <c:pt idx="4">
                  <c:v>0.62994978112945565</c:v>
                </c:pt>
                <c:pt idx="5">
                  <c:v>0.69915103040865112</c:v>
                </c:pt>
                <c:pt idx="6">
                  <c:v>0.75332938609777111</c:v>
                </c:pt>
                <c:pt idx="7">
                  <c:v>0.79641461735939567</c:v>
                </c:pt>
                <c:pt idx="8">
                  <c:v>0.83109712555797843</c:v>
                </c:pt>
                <c:pt idx="9">
                  <c:v>0.85928537482375944</c:v>
                </c:pt>
                <c:pt idx="10">
                  <c:v>0.88237262917404458</c:v>
                </c:pt>
                <c:pt idx="11">
                  <c:v>0.9014003546346806</c:v>
                </c:pt>
                <c:pt idx="12">
                  <c:v>0.91716249044609521</c:v>
                </c:pt>
                <c:pt idx="13">
                  <c:v>0.93027432217809025</c:v>
                </c:pt>
                <c:pt idx="14">
                  <c:v>0.94121934086614922</c:v>
                </c:pt>
                <c:pt idx="15">
                  <c:v>0.95038195632504785</c:v>
                </c:pt>
                <c:pt idx="16">
                  <c:v>0.95807085790210356</c:v>
                </c:pt>
                <c:pt idx="17">
                  <c:v>0.96453603451249459</c:v>
                </c:pt>
                <c:pt idx="18">
                  <c:v>0.96998139862043031</c:v>
                </c:pt>
                <c:pt idx="19">
                  <c:v>0.97457430047024429</c:v>
                </c:pt>
                <c:pt idx="20">
                  <c:v>0.97845280201936546</c:v>
                </c:pt>
                <c:pt idx="21">
                  <c:v>0.98173130989054236</c:v>
                </c:pt>
                <c:pt idx="22">
                  <c:v>0.98450498791079255</c:v>
                </c:pt>
                <c:pt idx="23">
                  <c:v>0.9868532492641382</c:v>
                </c:pt>
                <c:pt idx="24">
                  <c:v>0.98884254558000861</c:v>
                </c:pt>
                <c:pt idx="25">
                  <c:v>0.99052861262192082</c:v>
                </c:pt>
                <c:pt idx="26">
                  <c:v>0.99195829144651926</c:v>
                </c:pt>
                <c:pt idx="27">
                  <c:v>0.99317101463718727</c:v>
                </c:pt>
                <c:pt idx="28">
                  <c:v>0.99420002594571777</c:v>
                </c:pt>
                <c:pt idx="29">
                  <c:v>0.99507338602376316</c:v>
                </c:pt>
                <c:pt idx="30">
                  <c:v>0.99581480527272581</c:v>
                </c:pt>
                <c:pt idx="31">
                  <c:v>0.99644433606730742</c:v>
                </c:pt>
                <c:pt idx="32">
                  <c:v>0.99697894993181158</c:v>
                </c:pt>
                <c:pt idx="33">
                  <c:v>0.99743302011639123</c:v>
                </c:pt>
                <c:pt idx="34">
                  <c:v>0.99781872603750488</c:v>
                </c:pt>
                <c:pt idx="35">
                  <c:v>0.99814639292748908</c:v>
                </c:pt>
                <c:pt idx="36">
                  <c:v>0.99842477757428361</c:v>
                </c:pt>
                <c:pt idx="37">
                  <c:v>0.99866130907071016</c:v>
                </c:pt>
                <c:pt idx="38">
                  <c:v>0.99886229191944409</c:v>
                </c:pt>
                <c:pt idx="39">
                  <c:v>0.99903307756949511</c:v>
                </c:pt>
                <c:pt idx="40">
                  <c:v>0.99917820942796953</c:v>
                </c:pt>
                <c:pt idx="41">
                  <c:v>0.99930154554774853</c:v>
                </c:pt>
                <c:pt idx="42">
                  <c:v>0.99940636249944848</c:v>
                </c:pt>
                <c:pt idx="43">
                  <c:v>0.99949544336507945</c:v>
                </c:pt>
                <c:pt idx="44">
                  <c:v>0.99957115231805738</c:v>
                </c:pt>
                <c:pt idx="45">
                  <c:v>0.99963549786138217</c:v>
                </c:pt>
                <c:pt idx="46">
                  <c:v>0.99969018646835583</c:v>
                </c:pt>
                <c:pt idx="47">
                  <c:v>0.99973666809654493</c:v>
                </c:pt>
                <c:pt idx="48">
                  <c:v>0.99977617481643233</c:v>
                </c:pt>
                <c:pt idx="49">
                  <c:v>0.9998097536037388</c:v>
                </c:pt>
                <c:pt idx="50">
                  <c:v>0.99983829418254722</c:v>
                </c:pt>
                <c:pt idx="51">
                  <c:v>0.99986255267004231</c:v>
                </c:pt>
                <c:pt idx="52">
                  <c:v>0.99988317165871288</c:v>
                </c:pt>
                <c:pt idx="53">
                  <c:v>0.99990069727479214</c:v>
                </c:pt>
                <c:pt idx="54">
                  <c:v>0.99991559366967642</c:v>
                </c:pt>
                <c:pt idx="55">
                  <c:v>0.99992825533166785</c:v>
                </c:pt>
                <c:pt idx="56">
                  <c:v>0.99993901754664738</c:v>
                </c:pt>
                <c:pt idx="57">
                  <c:v>0.99994816528653629</c:v>
                </c:pt>
                <c:pt idx="58">
                  <c:v>0.99995594076223959</c:v>
                </c:pt>
                <c:pt idx="59">
                  <c:v>0.99996254984202526</c:v>
                </c:pt>
                <c:pt idx="60">
                  <c:v>0.99996816750597295</c:v>
                </c:pt>
                <c:pt idx="61">
                  <c:v>0.99997294248140778</c:v>
                </c:pt>
                <c:pt idx="62">
                  <c:v>0.99997700118240762</c:v>
                </c:pt>
                <c:pt idx="63">
                  <c:v>0.99998045105794109</c:v>
                </c:pt>
                <c:pt idx="64">
                  <c:v>0.99998338343746607</c:v>
                </c:pt>
                <c:pt idx="65">
                  <c:v>0.9999858759494572</c:v>
                </c:pt>
                <c:pt idx="66">
                  <c:v>0.9999879945769875</c:v>
                </c:pt>
                <c:pt idx="67">
                  <c:v>0.99998979540485244</c:v>
                </c:pt>
                <c:pt idx="68">
                  <c:v>0.999991326104538</c:v>
                </c:pt>
                <c:pt idx="69">
                  <c:v>0.99999262719638105</c:v>
                </c:pt>
                <c:pt idx="70">
                  <c:v>0.99999373312235973</c:v>
                </c:pt>
                <c:pt idx="71">
                  <c:v>0.99999467315793322</c:v>
                </c:pt>
                <c:pt idx="72">
                  <c:v>0.99999547218708074</c:v>
                </c:pt>
                <c:pt idx="73">
                  <c:v>0.99999615136106867</c:v>
                </c:pt>
                <c:pt idx="74">
                  <c:v>0.99999672865838962</c:v>
                </c:pt>
                <c:pt idx="75">
                  <c:v>0.99999721936070141</c:v>
                </c:pt>
                <c:pt idx="76">
                  <c:v>0.9999976364573695</c:v>
                </c:pt>
                <c:pt idx="77">
                  <c:v>0.99999799098932274</c:v>
                </c:pt>
                <c:pt idx="78">
                  <c:v>0.99999829234132798</c:v>
                </c:pt>
                <c:pt idx="79">
                  <c:v>0.99999854849042047</c:v>
                </c:pt>
                <c:pt idx="80">
                  <c:v>0.99999876621706818</c:v>
                </c:pt>
                <c:pt idx="81">
                  <c:v>0.99999895128466021</c:v>
                </c:pt>
                <c:pt idx="82">
                  <c:v>0.9999991085920712</c:v>
                </c:pt>
                <c:pt idx="83">
                  <c:v>0.99999924230333992</c:v>
                </c:pt>
                <c:pt idx="84">
                  <c:v>0.99999935595789635</c:v>
                </c:pt>
                <c:pt idx="85">
                  <c:v>0.99999945256425338</c:v>
                </c:pt>
                <c:pt idx="86">
                  <c:v>0.99999953467964531</c:v>
                </c:pt>
                <c:pt idx="87">
                  <c:v>0.99999960447772018</c:v>
                </c:pt>
                <c:pt idx="88">
                  <c:v>0.99999966380607785</c:v>
                </c:pt>
                <c:pt idx="89">
                  <c:v>0.99999971423517753</c:v>
                </c:pt>
                <c:pt idx="90">
                  <c:v>0.99999975709990907</c:v>
                </c:pt>
                <c:pt idx="91">
                  <c:v>0.99999979353492863</c:v>
                </c:pt>
                <c:pt idx="92">
                  <c:v>0.9999998245046936</c:v>
                </c:pt>
                <c:pt idx="93">
                  <c:v>0.99999985082899268</c:v>
                </c:pt>
                <c:pt idx="94">
                  <c:v>0.99999987320464601</c:v>
                </c:pt>
                <c:pt idx="95">
                  <c:v>0.9999998922239508</c:v>
                </c:pt>
                <c:pt idx="96">
                  <c:v>0.99999990839035935</c:v>
                </c:pt>
                <c:pt idx="97">
                  <c:v>0.99999992213180633</c:v>
                </c:pt>
                <c:pt idx="98">
                  <c:v>0.999999933812036</c:v>
                </c:pt>
                <c:pt idx="99">
                  <c:v>0.99999994374023105</c:v>
                </c:pt>
                <c:pt idx="100">
                  <c:v>0.99999995217919668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962-490E-AAF1-79B539CF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405936"/>
        <c:axId val="1780904080"/>
        <c:extLst/>
      </c:scatterChart>
      <c:valAx>
        <c:axId val="184040593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904080"/>
        <c:crosses val="autoZero"/>
        <c:crossBetween val="midCat"/>
        <c:majorUnit val="10"/>
      </c:valAx>
      <c:valAx>
        <c:axId val="17809040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40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 i="1"/>
              <a:t>d</a:t>
            </a:r>
            <a:r>
              <a:rPr lang="en-US" b="1"/>
              <a:t>q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v>dq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'[1]qi &amp; dq eqn (3)'!$A$4:$A$104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'[1]qi &amp; dq eqn (3)'!$F$4:$F$104</c:f>
              <c:numCache>
                <c:formatCode>General</c:formatCode>
                <c:ptCount val="101"/>
                <c:pt idx="0">
                  <c:v>0.01</c:v>
                </c:pt>
                <c:pt idx="1">
                  <c:v>8.9099999999999995E-3</c:v>
                </c:pt>
                <c:pt idx="2">
                  <c:v>7.9556588100000002E-3</c:v>
                </c:pt>
                <c:pt idx="3">
                  <c:v>7.1169538932295334E-3</c:v>
                </c:pt>
                <c:pt idx="4">
                  <c:v>6.3773943992585218E-3</c:v>
                </c:pt>
                <c:pt idx="5">
                  <c:v>5.7232922360576019E-3</c:v>
                </c:pt>
                <c:pt idx="6">
                  <c:v>5.1432041205525785E-3</c:v>
                </c:pt>
                <c:pt idx="7">
                  <c:v>4.6275000851636943E-3</c:v>
                </c:pt>
                <c:pt idx="8">
                  <c:v>4.1680265813234295E-3</c:v>
                </c:pt>
                <c:pt idx="9">
                  <c:v>3.7578410962252782E-3</c:v>
                </c:pt>
                <c:pt idx="10">
                  <c:v>3.3910013629079045E-3</c:v>
                </c:pt>
                <c:pt idx="11">
                  <c:v>3.06239662806021E-3</c:v>
                </c:pt>
                <c:pt idx="12">
                  <c:v>2.7676115970258026E-3</c:v>
                </c:pt>
                <c:pt idx="13">
                  <c:v>2.5028159708222267E-3</c:v>
                </c:pt>
                <c:pt idx="14">
                  <c:v>2.2646741768851354E-3</c:v>
                </c:pt>
                <c:pt idx="15">
                  <c:v>2.0502711468122058E-3</c:v>
                </c:pt>
                <c:pt idx="16">
                  <c:v>1.8570509312621636E-3</c:v>
                </c:pt>
                <c:pt idx="17">
                  <c:v>1.6827656493698384E-3</c:v>
                </c:pt>
                <c:pt idx="18">
                  <c:v>1.5254328080879787E-3</c:v>
                </c:pt>
                <c:pt idx="19">
                  <c:v>1.3832994392654358E-3</c:v>
                </c:pt>
                <c:pt idx="20">
                  <c:v>1.2548118205811046E-3</c:v>
                </c:pt>
                <c:pt idx="21">
                  <c:v>1.1385897937697294E-3</c:v>
                </c:pt>
                <c:pt idx="22">
                  <c:v>1.0334048869398513E-3</c:v>
                </c:pt>
                <c:pt idx="23">
                  <c:v>9.3816159986584262E-4</c:v>
                </c:pt>
                <c:pt idx="24">
                  <c:v>8.5188133142548132E-4</c:v>
                </c:pt>
                <c:pt idx="25">
                  <c:v>7.7368852401043901E-4</c:v>
                </c:pt>
                <c:pt idx="26">
                  <c:v>7.0279867619459438E-4</c:v>
                </c:pt>
                <c:pt idx="27">
                  <c:v>6.3850793635748283E-4</c:v>
                </c:pt>
                <c:pt idx="28">
                  <c:v>5.8018403952029771E-4</c:v>
                </c:pt>
                <c:pt idx="29">
                  <c:v>5.2725838982752363E-4</c:v>
                </c:pt>
                <c:pt idx="30">
                  <c:v>4.792191238175373E-4</c:v>
                </c:pt>
                <c:pt idx="31">
                  <c:v>4.3560501636923966E-4</c:v>
                </c:pt>
                <c:pt idx="32">
                  <c:v>3.9600011316637089E-4</c:v>
                </c:pt>
                <c:pt idx="33">
                  <c:v>3.6002899161527782E-4</c:v>
                </c:pt>
                <c:pt idx="34">
                  <c:v>3.2735256712167378E-4</c:v>
                </c:pt>
                <c:pt idx="35">
                  <c:v>2.9766437406315675E-4</c:v>
                </c:pt>
                <c:pt idx="36">
                  <c:v>2.7068726115522627E-4</c:v>
                </c:pt>
                <c:pt idx="37">
                  <c:v>2.4617044957496795E-4</c:v>
                </c:pt>
                <c:pt idx="38">
                  <c:v>2.2388690948085647E-4</c:v>
                </c:pt>
                <c:pt idx="39">
                  <c:v>2.0363101669434308E-4</c:v>
                </c:pt>
                <c:pt idx="40">
                  <c:v>1.8521645648684505E-4</c:v>
                </c:pt>
                <c:pt idx="41">
                  <c:v>1.6847434580650501E-4</c:v>
                </c:pt>
                <c:pt idx="42">
                  <c:v>1.5325154901423867E-4</c:v>
                </c:pt>
                <c:pt idx="43">
                  <c:v>1.39409165386295E-4</c:v>
                </c:pt>
                <c:pt idx="44">
                  <c:v>1.2682116936952974E-4</c:v>
                </c:pt>
                <c:pt idx="45">
                  <c:v>1.1537318691929276E-4</c:v>
                </c:pt>
                <c:pt idx="46">
                  <c:v>1.0496139326831959E-4</c:v>
                </c:pt>
                <c:pt idx="47">
                  <c:v>9.5491519219028514E-5</c:v>
                </c:pt>
                <c:pt idx="48">
                  <c:v>8.6877954562358806E-5</c:v>
                </c:pt>
                <c:pt idx="49">
                  <c:v>7.904293853896148E-5</c:v>
                </c:pt>
                <c:pt idx="50">
                  <c:v>7.1915828402021112E-5</c:v>
                </c:pt>
                <c:pt idx="51">
                  <c:v>6.5432438139695348E-5</c:v>
                </c:pt>
                <c:pt idx="52">
                  <c:v>5.9534440289773366E-5</c:v>
                </c:pt>
                <c:pt idx="53">
                  <c:v>5.416882454680437E-5</c:v>
                </c:pt>
                <c:pt idx="54">
                  <c:v>4.9287407537340969E-5</c:v>
                </c:pt>
                <c:pt idx="55">
                  <c:v>4.4846388734561329E-5</c:v>
                </c:pt>
                <c:pt idx="56">
                  <c:v>4.0805948009875123E-5</c:v>
                </c:pt>
                <c:pt idx="57">
                  <c:v>3.712988078511531E-5</c:v>
                </c:pt>
                <c:pt idx="58">
                  <c:v>3.3785267162434254E-5</c:v>
                </c:pt>
                <c:pt idx="59">
                  <c:v>3.0742171776518626E-5</c:v>
                </c:pt>
                <c:pt idx="60">
                  <c:v>2.7973371440948025E-5</c:v>
                </c:pt>
                <c:pt idx="61">
                  <c:v>2.5454107952311428E-5</c:v>
                </c:pt>
                <c:pt idx="62">
                  <c:v>2.3161863676355102E-5</c:v>
                </c:pt>
                <c:pt idx="63">
                  <c:v>2.1076157773533902E-5</c:v>
                </c:pt>
                <c:pt idx="64">
                  <c:v>1.9178361130125707E-5</c:v>
                </c:pt>
                <c:pt idx="65">
                  <c:v>1.7451528248278378E-5</c:v>
                </c:pt>
                <c:pt idx="66">
                  <c:v>1.5880244516517511E-5</c:v>
                </c:pt>
                <c:pt idx="67">
                  <c:v>1.4450487433261341E-5</c:v>
                </c:pt>
                <c:pt idx="68">
                  <c:v>1.3149500491820357E-5</c:v>
                </c:pt>
                <c:pt idx="69">
                  <c:v>1.1965678557821977E-5</c:v>
                </c:pt>
                <c:pt idx="70">
                  <c:v>1.0888463680211111E-5</c:v>
                </c:pt>
                <c:pt idx="71">
                  <c:v>9.9082503766164537E-6</c:v>
                </c:pt>
                <c:pt idx="72">
                  <c:v>9.0162995235766596E-6</c:v>
                </c:pt>
                <c:pt idx="73">
                  <c:v>8.2046600633524369E-6</c:v>
                </c:pt>
                <c:pt idx="74">
                  <c:v>7.4660978123426702E-6</c:v>
                </c:pt>
                <c:pt idx="75">
                  <c:v>6.7940307224272772E-6</c:v>
                </c:pt>
                <c:pt idx="76">
                  <c:v>6.182470006665941E-6</c:v>
                </c:pt>
                <c:pt idx="77">
                  <c:v>5.6259665949850296E-6</c:v>
                </c:pt>
                <c:pt idx="78">
                  <c:v>5.1195624348066709E-6</c:v>
                </c:pt>
                <c:pt idx="79">
                  <c:v>4.6587461960800186E-6</c:v>
                </c:pt>
                <c:pt idx="80">
                  <c:v>4.2394129806735958E-6</c:v>
                </c:pt>
                <c:pt idx="81">
                  <c:v>3.8578276726052713E-6</c:v>
                </c:pt>
                <c:pt idx="82">
                  <c:v>3.5105915989642328E-6</c:v>
                </c:pt>
                <c:pt idx="83">
                  <c:v>3.1946122014386152E-6</c:v>
                </c:pt>
                <c:pt idx="84">
                  <c:v>2.9070754457658637E-6</c:v>
                </c:pt>
                <c:pt idx="85">
                  <c:v>2.6454207212346648E-6</c:v>
                </c:pt>
                <c:pt idx="86">
                  <c:v>2.4073180049863363E-6</c:v>
                </c:pt>
                <c:pt idx="87">
                  <c:v>2.1906470862621819E-6</c:v>
                </c:pt>
                <c:pt idx="88">
                  <c:v>1.9934786643829167E-6</c:v>
                </c:pt>
                <c:pt idx="89">
                  <c:v>1.8140571511841147E-6</c:v>
                </c:pt>
                <c:pt idx="90">
                  <c:v>1.6507850239266819E-6</c:v>
                </c:pt>
                <c:pt idx="91">
                  <c:v>1.5022085886468028E-6</c:v>
                </c:pt>
                <c:pt idx="92">
                  <c:v>1.3670050266895162E-6</c:v>
                </c:pt>
                <c:pt idx="93">
                  <c:v>1.2439706085550645E-6</c:v>
                </c:pt>
                <c:pt idx="94">
                  <c:v>1.1320099697793851E-6</c:v>
                </c:pt>
                <c:pt idx="95">
                  <c:v>1.0301263530226173E-6</c:v>
                </c:pt>
                <c:pt idx="96">
                  <c:v>9.37412729263426E-7</c:v>
                </c:pt>
                <c:pt idx="97">
                  <c:v>8.530437187667661E-7</c:v>
                </c:pt>
                <c:pt idx="98">
                  <c:v>7.7626823978896309E-7</c:v>
                </c:pt>
                <c:pt idx="99">
                  <c:v>7.0640281938511018E-7</c:v>
                </c:pt>
                <c:pt idx="100">
                  <c:v>6.428255066512345E-7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87-4703-BEAE-79ECC0A00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405936"/>
        <c:axId val="1780904080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q(island)</c:v>
                </c:tx>
                <c:spPr>
                  <a:ln w="25400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'qi &amp; dq eqn'!$A$5:$A$104</c15:sqref>
                        </c15:formulaRef>
                      </c:ext>
                    </c:extLst>
                    <c:numCache>
                      <c:formatCode>General</c:formatCode>
                      <c:ptCount val="10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  <c:pt idx="52">
                        <c:v>53</c:v>
                      </c:pt>
                      <c:pt idx="53">
                        <c:v>54</c:v>
                      </c:pt>
                      <c:pt idx="54">
                        <c:v>55</c:v>
                      </c:pt>
                      <c:pt idx="55">
                        <c:v>56</c:v>
                      </c:pt>
                      <c:pt idx="56">
                        <c:v>57</c:v>
                      </c:pt>
                      <c:pt idx="57">
                        <c:v>58</c:v>
                      </c:pt>
                      <c:pt idx="58">
                        <c:v>59</c:v>
                      </c:pt>
                      <c:pt idx="59">
                        <c:v>60</c:v>
                      </c:pt>
                      <c:pt idx="60">
                        <c:v>61</c:v>
                      </c:pt>
                      <c:pt idx="61">
                        <c:v>62</c:v>
                      </c:pt>
                      <c:pt idx="62">
                        <c:v>63</c:v>
                      </c:pt>
                      <c:pt idx="63">
                        <c:v>64</c:v>
                      </c:pt>
                      <c:pt idx="64">
                        <c:v>65</c:v>
                      </c:pt>
                      <c:pt idx="65">
                        <c:v>66</c:v>
                      </c:pt>
                      <c:pt idx="66">
                        <c:v>67</c:v>
                      </c:pt>
                      <c:pt idx="67">
                        <c:v>68</c:v>
                      </c:pt>
                      <c:pt idx="68">
                        <c:v>69</c:v>
                      </c:pt>
                      <c:pt idx="69">
                        <c:v>70</c:v>
                      </c:pt>
                      <c:pt idx="70">
                        <c:v>71</c:v>
                      </c:pt>
                      <c:pt idx="71">
                        <c:v>72</c:v>
                      </c:pt>
                      <c:pt idx="72">
                        <c:v>73</c:v>
                      </c:pt>
                      <c:pt idx="73">
                        <c:v>74</c:v>
                      </c:pt>
                      <c:pt idx="74">
                        <c:v>75</c:v>
                      </c:pt>
                      <c:pt idx="75">
                        <c:v>76</c:v>
                      </c:pt>
                      <c:pt idx="76">
                        <c:v>77</c:v>
                      </c:pt>
                      <c:pt idx="77">
                        <c:v>78</c:v>
                      </c:pt>
                      <c:pt idx="78">
                        <c:v>79</c:v>
                      </c:pt>
                      <c:pt idx="79">
                        <c:v>80</c:v>
                      </c:pt>
                      <c:pt idx="80">
                        <c:v>81</c:v>
                      </c:pt>
                      <c:pt idx="81">
                        <c:v>82</c:v>
                      </c:pt>
                      <c:pt idx="82">
                        <c:v>83</c:v>
                      </c:pt>
                      <c:pt idx="83">
                        <c:v>84</c:v>
                      </c:pt>
                      <c:pt idx="84">
                        <c:v>85</c:v>
                      </c:pt>
                      <c:pt idx="85">
                        <c:v>86</c:v>
                      </c:pt>
                      <c:pt idx="86">
                        <c:v>87</c:v>
                      </c:pt>
                      <c:pt idx="87">
                        <c:v>88</c:v>
                      </c:pt>
                      <c:pt idx="88">
                        <c:v>89</c:v>
                      </c:pt>
                      <c:pt idx="89">
                        <c:v>90</c:v>
                      </c:pt>
                      <c:pt idx="90">
                        <c:v>91</c:v>
                      </c:pt>
                      <c:pt idx="91">
                        <c:v>92</c:v>
                      </c:pt>
                      <c:pt idx="92">
                        <c:v>93</c:v>
                      </c:pt>
                      <c:pt idx="93">
                        <c:v>94</c:v>
                      </c:pt>
                      <c:pt idx="94">
                        <c:v>95</c:v>
                      </c:pt>
                      <c:pt idx="95">
                        <c:v>96</c:v>
                      </c:pt>
                      <c:pt idx="96">
                        <c:v>97</c:v>
                      </c:pt>
                      <c:pt idx="97">
                        <c:v>98</c:v>
                      </c:pt>
                      <c:pt idx="98">
                        <c:v>99</c:v>
                      </c:pt>
                      <c:pt idx="99">
                        <c:v>100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'qi &amp; dq eqn'!$C$4:$C$103</c15:sqref>
                        </c15:formulaRef>
                      </c:ext>
                    </c:extLst>
                    <c:numCache>
                      <c:formatCode>0.0000</c:formatCode>
                      <c:ptCount val="100"/>
                      <c:pt idx="0">
                        <c:v>0</c:v>
                      </c:pt>
                      <c:pt idx="1">
                        <c:v>0.01</c:v>
                      </c:pt>
                      <c:pt idx="2">
                        <c:v>1.891E-2</c:v>
                      </c:pt>
                      <c:pt idx="3">
                        <c:v>2.6865658809999998E-2</c:v>
                      </c:pt>
                      <c:pt idx="4">
                        <c:v>3.3982612703229532E-2</c:v>
                      </c:pt>
                      <c:pt idx="5">
                        <c:v>4.0360007102488056E-2</c:v>
                      </c:pt>
                      <c:pt idx="6">
                        <c:v>4.6083299338545658E-2</c:v>
                      </c:pt>
                      <c:pt idx="7">
                        <c:v>5.1226503459098238E-2</c:v>
                      </c:pt>
                      <c:pt idx="8">
                        <c:v>5.5854003544261933E-2</c:v>
                      </c:pt>
                      <c:pt idx="9">
                        <c:v>6.0022030125585366E-2</c:v>
                      </c:pt>
                      <c:pt idx="10">
                        <c:v>6.3779871221810641E-2</c:v>
                      </c:pt>
                      <c:pt idx="11">
                        <c:v>6.7170872584718544E-2</c:v>
                      </c:pt>
                      <c:pt idx="12">
                        <c:v>7.0233269212778754E-2</c:v>
                      </c:pt>
                      <c:pt idx="13">
                        <c:v>7.3000880809804561E-2</c:v>
                      </c:pt>
                      <c:pt idx="14">
                        <c:v>7.5503696780626794E-2</c:v>
                      </c:pt>
                      <c:pt idx="15">
                        <c:v>7.7768370957511934E-2</c:v>
                      </c:pt>
                      <c:pt idx="16">
                        <c:v>7.9818642104324142E-2</c:v>
                      </c:pt>
                      <c:pt idx="17">
                        <c:v>8.1675693035586305E-2</c:v>
                      </c:pt>
                      <c:pt idx="18">
                        <c:v>8.3358458684956144E-2</c:v>
                      </c:pt>
                      <c:pt idx="19">
                        <c:v>8.4883891493044122E-2</c:v>
                      </c:pt>
                      <c:pt idx="20">
                        <c:v>8.6267190932309556E-2</c:v>
                      </c:pt>
                      <c:pt idx="21">
                        <c:v>8.7522002752890654E-2</c:v>
                      </c:pt>
                      <c:pt idx="22">
                        <c:v>8.866059254666038E-2</c:v>
                      </c:pt>
                      <c:pt idx="23">
                        <c:v>8.9693997433600237E-2</c:v>
                      </c:pt>
                      <c:pt idx="24">
                        <c:v>9.0632159033466081E-2</c:v>
                      </c:pt>
                      <c:pt idx="25">
                        <c:v>9.1484040364891564E-2</c:v>
                      </c:pt>
                      <c:pt idx="26">
                        <c:v>9.2257728888902005E-2</c:v>
                      </c:pt>
                      <c:pt idx="27">
                        <c:v>9.2960527565096596E-2</c:v>
                      </c:pt>
                      <c:pt idx="28">
                        <c:v>9.3599035501454084E-2</c:v>
                      </c:pt>
                      <c:pt idx="29">
                        <c:v>9.4179219540974385E-2</c:v>
                      </c:pt>
                      <c:pt idx="30">
                        <c:v>9.4706477930801905E-2</c:v>
                      </c:pt>
                      <c:pt idx="31">
                        <c:v>9.5185697054619448E-2</c:v>
                      </c:pt>
                      <c:pt idx="32">
                        <c:v>9.5621302070988692E-2</c:v>
                      </c:pt>
                      <c:pt idx="33">
                        <c:v>9.6017302184155065E-2</c:v>
                      </c:pt>
                      <c:pt idx="34">
                        <c:v>9.6377331175770339E-2</c:v>
                      </c:pt>
                      <c:pt idx="35">
                        <c:v>9.6704683742892011E-2</c:v>
                      </c:pt>
                      <c:pt idx="36">
                        <c:v>9.700234811695517E-2</c:v>
                      </c:pt>
                      <c:pt idx="37">
                        <c:v>9.7273035378110398E-2</c:v>
                      </c:pt>
                      <c:pt idx="38">
                        <c:v>9.7519205827685362E-2</c:v>
                      </c:pt>
                      <c:pt idx="39">
                        <c:v>9.7743092737166221E-2</c:v>
                      </c:pt>
                      <c:pt idx="40">
                        <c:v>9.7946723753860571E-2</c:v>
                      </c:pt>
                      <c:pt idx="41">
                        <c:v>9.8131940210347421E-2</c:v>
                      </c:pt>
                      <c:pt idx="42">
                        <c:v>9.8300414556153931E-2</c:v>
                      </c:pt>
                      <c:pt idx="43">
                        <c:v>9.8453666105168175E-2</c:v>
                      </c:pt>
                      <c:pt idx="44">
                        <c:v>9.859307527055447E-2</c:v>
                      </c:pt>
                      <c:pt idx="45">
                        <c:v>9.8719896439924001E-2</c:v>
                      </c:pt>
                      <c:pt idx="46">
                        <c:v>9.8835269626843289E-2</c:v>
                      </c:pt>
                      <c:pt idx="47">
                        <c:v>9.894023102011161E-2</c:v>
                      </c:pt>
                      <c:pt idx="48">
                        <c:v>9.9035722539330642E-2</c:v>
                      </c:pt>
                      <c:pt idx="49">
                        <c:v>9.9122600493893001E-2</c:v>
                      </c:pt>
                      <c:pt idx="50">
                        <c:v>9.9201643432431957E-2</c:v>
                      </c:pt>
                      <c:pt idx="51">
                        <c:v>9.9273559260833977E-2</c:v>
                      </c:pt>
                      <c:pt idx="52">
                        <c:v>9.9338991698973672E-2</c:v>
                      </c:pt>
                      <c:pt idx="53">
                        <c:v>9.9398526139263449E-2</c:v>
                      </c:pt>
                      <c:pt idx="54">
                        <c:v>9.9452694963810248E-2</c:v>
                      </c:pt>
                      <c:pt idx="55">
                        <c:v>9.9501982371347594E-2</c:v>
                      </c:pt>
                      <c:pt idx="56">
                        <c:v>9.9546828760082154E-2</c:v>
                      </c:pt>
                      <c:pt idx="57">
                        <c:v>9.9587634708092024E-2</c:v>
                      </c:pt>
                      <c:pt idx="58">
                        <c:v>9.9624764588877146E-2</c:v>
                      </c:pt>
                      <c:pt idx="59">
                        <c:v>9.9658549856039585E-2</c:v>
                      </c:pt>
                      <c:pt idx="60">
                        <c:v>9.9689292027816109E-2</c:v>
                      </c:pt>
                      <c:pt idx="61">
                        <c:v>9.9717265399257057E-2</c:v>
                      </c:pt>
                      <c:pt idx="62">
                        <c:v>9.9742719507209365E-2</c:v>
                      </c:pt>
                      <c:pt idx="63">
                        <c:v>9.9765881370885726E-2</c:v>
                      </c:pt>
                      <c:pt idx="64">
                        <c:v>9.9786957528659265E-2</c:v>
                      </c:pt>
                      <c:pt idx="65">
                        <c:v>9.9806135889789385E-2</c:v>
                      </c:pt>
                      <c:pt idx="66">
                        <c:v>9.9823587418037665E-2</c:v>
                      </c:pt>
                      <c:pt idx="67">
                        <c:v>9.9839467662554179E-2</c:v>
                      </c:pt>
                      <c:pt idx="68">
                        <c:v>9.9853918149987439E-2</c:v>
                      </c:pt>
                      <c:pt idx="69">
                        <c:v>9.9867067650479258E-2</c:v>
                      </c:pt>
                      <c:pt idx="70">
                        <c:v>9.9879033329037081E-2</c:v>
                      </c:pt>
                      <c:pt idx="71">
                        <c:v>9.9889921792717287E-2</c:v>
                      </c:pt>
                      <c:pt idx="72">
                        <c:v>9.9899830043093898E-2</c:v>
                      </c:pt>
                      <c:pt idx="73">
                        <c:v>9.9908846342617472E-2</c:v>
                      </c:pt>
                      <c:pt idx="74">
                        <c:v>9.9917051002680821E-2</c:v>
                      </c:pt>
                      <c:pt idx="75">
                        <c:v>9.992451710049316E-2</c:v>
                      </c:pt>
                      <c:pt idx="76">
                        <c:v>9.9931311131215589E-2</c:v>
                      </c:pt>
                      <c:pt idx="77">
                        <c:v>9.9937493601222255E-2</c:v>
                      </c:pt>
                      <c:pt idx="78">
                        <c:v>9.9943119567817235E-2</c:v>
                      </c:pt>
                      <c:pt idx="79">
                        <c:v>9.994823913025204E-2</c:v>
                      </c:pt>
                      <c:pt idx="80">
                        <c:v>9.9952897876448121E-2</c:v>
                      </c:pt>
                      <c:pt idx="81">
                        <c:v>9.9957137289428788E-2</c:v>
                      </c:pt>
                      <c:pt idx="82">
                        <c:v>9.9960995117101395E-2</c:v>
                      </c:pt>
                      <c:pt idx="83">
                        <c:v>9.9964505708700357E-2</c:v>
                      </c:pt>
                      <c:pt idx="84">
                        <c:v>9.9967700320901798E-2</c:v>
                      </c:pt>
                      <c:pt idx="85">
                        <c:v>9.9970607396347569E-2</c:v>
                      </c:pt>
                      <c:pt idx="86">
                        <c:v>9.99732528170688E-2</c:v>
                      </c:pt>
                      <c:pt idx="87">
                        <c:v>9.9975660135073779E-2</c:v>
                      </c:pt>
                      <c:pt idx="88">
                        <c:v>9.9977850782160038E-2</c:v>
                      </c:pt>
                      <c:pt idx="89">
                        <c:v>9.9979844260824416E-2</c:v>
                      </c:pt>
                      <c:pt idx="90">
                        <c:v>9.9981658317975605E-2</c:v>
                      </c:pt>
                      <c:pt idx="91">
                        <c:v>9.9983309102999532E-2</c:v>
                      </c:pt>
                      <c:pt idx="92">
                        <c:v>9.9984811311588179E-2</c:v>
                      </c:pt>
                      <c:pt idx="93">
                        <c:v>9.9986178316614868E-2</c:v>
                      </c:pt>
                      <c:pt idx="94">
                        <c:v>9.9987422287223418E-2</c:v>
                      </c:pt>
                      <c:pt idx="95">
                        <c:v>9.9988554297193194E-2</c:v>
                      </c:pt>
                      <c:pt idx="96">
                        <c:v>9.9989584423546218E-2</c:v>
                      </c:pt>
                      <c:pt idx="97">
                        <c:v>9.9990521836275478E-2</c:v>
                      </c:pt>
                      <c:pt idx="98">
                        <c:v>9.9991374879994238E-2</c:v>
                      </c:pt>
                      <c:pt idx="99">
                        <c:v>9.9992151148234024E-2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3C87-4703-BEAE-79ECC0A00292}"/>
                  </c:ext>
                </c:extLst>
              </c15:ser>
            </c15:filteredScatterSeries>
          </c:ext>
        </c:extLst>
      </c:scatterChart>
      <c:valAx>
        <c:axId val="184040593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904080"/>
        <c:crosses val="autoZero"/>
        <c:crossBetween val="midCat"/>
        <c:majorUnit val="10"/>
      </c:valAx>
      <c:valAx>
        <c:axId val="1780904080"/>
        <c:scaling>
          <c:logBase val="10"/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40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B050"/>
                </a:solidFill>
              </a:rPr>
              <a:t>q(i) at dq' = 0.0000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dq'</c:v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6769466316710409"/>
                  <c:y val="8.854731700204140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'qi &amp; dq eqn'!$AB$198:$AB$216</c:f>
              <c:numCache>
                <c:formatCode>0.00</c:formatCode>
                <c:ptCount val="19"/>
                <c:pt idx="0">
                  <c:v>1</c:v>
                </c:pt>
                <c:pt idx="1">
                  <c:v>0.9</c:v>
                </c:pt>
                <c:pt idx="2">
                  <c:v>0.81</c:v>
                </c:pt>
                <c:pt idx="3">
                  <c:v>0.8</c:v>
                </c:pt>
                <c:pt idx="4">
                  <c:v>0.64</c:v>
                </c:pt>
                <c:pt idx="5">
                  <c:v>0.7</c:v>
                </c:pt>
                <c:pt idx="6">
                  <c:v>0.6</c:v>
                </c:pt>
                <c:pt idx="7">
                  <c:v>0.5</c:v>
                </c:pt>
                <c:pt idx="8">
                  <c:v>0.49</c:v>
                </c:pt>
                <c:pt idx="9">
                  <c:v>0.4</c:v>
                </c:pt>
                <c:pt idx="10">
                  <c:v>0.36</c:v>
                </c:pt>
                <c:pt idx="11">
                  <c:v>0.3</c:v>
                </c:pt>
                <c:pt idx="12">
                  <c:v>0.25</c:v>
                </c:pt>
                <c:pt idx="13">
                  <c:v>0.2</c:v>
                </c:pt>
                <c:pt idx="14">
                  <c:v>0.16</c:v>
                </c:pt>
                <c:pt idx="15">
                  <c:v>0.1</c:v>
                </c:pt>
                <c:pt idx="16">
                  <c:v>0.09</c:v>
                </c:pt>
                <c:pt idx="17">
                  <c:v>0.04</c:v>
                </c:pt>
                <c:pt idx="18">
                  <c:v>0.01</c:v>
                </c:pt>
              </c:numCache>
            </c:numRef>
          </c:xVal>
          <c:yVal>
            <c:numRef>
              <c:f>'qi &amp; dq eqn'!$AC$198:$AC$216</c:f>
              <c:numCache>
                <c:formatCode>0.000000</c:formatCode>
                <c:ptCount val="19"/>
                <c:pt idx="0">
                  <c:v>0.83325073041714881</c:v>
                </c:pt>
                <c:pt idx="1">
                  <c:v>0.63434527035517529</c:v>
                </c:pt>
                <c:pt idx="2">
                  <c:v>0.531373329305874</c:v>
                </c:pt>
                <c:pt idx="3">
                  <c:v>0.52140611002753323</c:v>
                </c:pt>
                <c:pt idx="4">
                  <c:v>0.38383026738277615</c:v>
                </c:pt>
                <c:pt idx="5">
                  <c:v>0.43151874358781661</c:v>
                </c:pt>
                <c:pt idx="6">
                  <c:v>0.3539206608576515</c:v>
                </c:pt>
                <c:pt idx="7">
                  <c:v>0.28427304671842196</c:v>
                </c:pt>
                <c:pt idx="8">
                  <c:v>0.27764841231246901</c:v>
                </c:pt>
                <c:pt idx="9">
                  <c:v>0.22030935234448937</c:v>
                </c:pt>
                <c:pt idx="10">
                  <c:v>0.19599200803986355</c:v>
                </c:pt>
                <c:pt idx="11">
                  <c:v>0.16066857780163013</c:v>
                </c:pt>
                <c:pt idx="12">
                  <c:v>0.13217818953485591</c:v>
                </c:pt>
                <c:pt idx="13">
                  <c:v>0.10445769178849855</c:v>
                </c:pt>
                <c:pt idx="14">
                  <c:v>8.2787676831816481E-2</c:v>
                </c:pt>
                <c:pt idx="15">
                  <c:v>5.105333232146067E-2</c:v>
                </c:pt>
                <c:pt idx="16">
                  <c:v>4.5848619993231116E-2</c:v>
                </c:pt>
                <c:pt idx="17">
                  <c:v>2.0163281629116563E-2</c:v>
                </c:pt>
                <c:pt idx="18">
                  <c:v>5.0100503121660919E-3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11-4ECE-88E6-394EC47E0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4245104"/>
        <c:axId val="1722426832"/>
      </c:scatterChart>
      <c:valAx>
        <c:axId val="206424510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2426832"/>
        <c:crosses val="autoZero"/>
        <c:crossBetween val="midCat"/>
        <c:majorUnit val="0.1"/>
      </c:valAx>
      <c:valAx>
        <c:axId val="17224268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4245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 b="1" baseline="0">
                <a:solidFill>
                  <a:srgbClr val="FF0000"/>
                </a:solidFill>
              </a:rPr>
              <a:t>q</a:t>
            </a:r>
            <a:r>
              <a:rPr lang="en-US" sz="1800" b="0" baseline="0">
                <a:solidFill>
                  <a:srgbClr val="FF0000"/>
                </a:solidFill>
              </a:rPr>
              <a:t> </a:t>
            </a:r>
            <a:r>
              <a:rPr lang="en-US" sz="1800" b="1" baseline="0">
                <a:solidFill>
                  <a:srgbClr val="FF0000"/>
                </a:solidFill>
              </a:rPr>
              <a:t>= f(B)</a:t>
            </a:r>
            <a:r>
              <a:rPr lang="en-US" sz="1800" baseline="0"/>
              <a:t> subject to Mutation (</a:t>
            </a:r>
            <a:r>
              <a:rPr lang="en-US" sz="1800" b="1" baseline="0">
                <a:solidFill>
                  <a:srgbClr val="0070C0"/>
                </a:solidFill>
              </a:rPr>
              <a:t>u</a:t>
            </a:r>
            <a:r>
              <a:rPr lang="en-US" sz="1800" baseline="0"/>
              <a:t>) to deleterious allele (</a:t>
            </a:r>
            <a:r>
              <a:rPr lang="en-US" sz="1800" b="1" baseline="0">
                <a:solidFill>
                  <a:srgbClr val="FF0000"/>
                </a:solidFill>
              </a:rPr>
              <a:t>B</a:t>
            </a:r>
            <a:r>
              <a:rPr lang="en-US" sz="1800" baseline="0"/>
              <a:t>)</a:t>
            </a:r>
          </a:p>
        </c:rich>
      </c:tx>
      <c:layout>
        <c:manualLayout>
          <c:xMode val="edge"/>
          <c:yMode val="edge"/>
          <c:x val="0.11845284794856716"/>
          <c:y val="1.4304488518726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65882033396561E-2"/>
          <c:y val="6.0362681045582248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yVal>
            <c:numRef>
              <c:f>'GSM  &amp; Mutation'!$C$6:$C$2006</c:f>
              <c:numCache>
                <c:formatCode>0.00000</c:formatCode>
                <c:ptCount val="2001"/>
                <c:pt idx="0">
                  <c:v>0.9</c:v>
                </c:pt>
                <c:pt idx="1">
                  <c:v>0.63099667896678957</c:v>
                </c:pt>
                <c:pt idx="2">
                  <c:v>0.42492347862584945</c:v>
                </c:pt>
                <c:pt idx="3">
                  <c:v>0.31333890163214306</c:v>
                </c:pt>
                <c:pt idx="4">
                  <c:v>0.24678296562092888</c:v>
                </c:pt>
                <c:pt idx="5">
                  <c:v>0.20310456609806848</c:v>
                </c:pt>
                <c:pt idx="6">
                  <c:v>0.1723788362418813</c:v>
                </c:pt>
                <c:pt idx="7">
                  <c:v>0.14963843005609656</c:v>
                </c:pt>
                <c:pt idx="8">
                  <c:v>0.13214993743445172</c:v>
                </c:pt>
                <c:pt idx="9">
                  <c:v>0.11829279682996646</c:v>
                </c:pt>
                <c:pt idx="10">
                  <c:v>0.10704795911501792</c:v>
                </c:pt>
                <c:pt idx="11">
                  <c:v>9.7743575702299329E-2</c:v>
                </c:pt>
                <c:pt idx="12">
                  <c:v>8.9919215743187716E-2</c:v>
                </c:pt>
                <c:pt idx="13">
                  <c:v>8.3249003238827141E-2</c:v>
                </c:pt>
                <c:pt idx="14">
                  <c:v>7.749593289428465E-2</c:v>
                </c:pt>
                <c:pt idx="15">
                  <c:v>7.2483575650042278E-2</c:v>
                </c:pt>
                <c:pt idx="16">
                  <c:v>6.8077926542423159E-2</c:v>
                </c:pt>
                <c:pt idx="17">
                  <c:v>6.4175399602496366E-2</c:v>
                </c:pt>
                <c:pt idx="18">
                  <c:v>6.0694674632152099E-2</c:v>
                </c:pt>
                <c:pt idx="19">
                  <c:v>5.7571029158530712E-2</c:v>
                </c:pt>
                <c:pt idx="20">
                  <c:v>5.4752315649459676E-2</c:v>
                </c:pt>
                <c:pt idx="21">
                  <c:v>5.2196053185342393E-2</c:v>
                </c:pt>
                <c:pt idx="22">
                  <c:v>4.9867289672786135E-2</c:v>
                </c:pt>
                <c:pt idx="23">
                  <c:v>4.7737006738509974E-2</c:v>
                </c:pt>
                <c:pt idx="24">
                  <c:v>4.5780913259739084E-2</c:v>
                </c:pt>
                <c:pt idx="25">
                  <c:v>4.3978521470757703E-2</c:v>
                </c:pt>
                <c:pt idx="26">
                  <c:v>4.2312431396935066E-2</c:v>
                </c:pt>
                <c:pt idx="27">
                  <c:v>4.0767770840522091E-2</c:v>
                </c:pt>
                <c:pt idx="28">
                  <c:v>3.9331752877646411E-2</c:v>
                </c:pt>
                <c:pt idx="29">
                  <c:v>3.7993323091755626E-2</c:v>
                </c:pt>
                <c:pt idx="30">
                  <c:v>3.6742876021494494E-2</c:v>
                </c:pt>
                <c:pt idx="31">
                  <c:v>3.5572025491696836E-2</c:v>
                </c:pt>
                <c:pt idx="32">
                  <c:v>3.4473417255940345E-2</c:v>
                </c:pt>
                <c:pt idx="33">
                  <c:v>3.3440575133001735E-2</c:v>
                </c:pt>
                <c:pt idx="34">
                  <c:v>3.2467773857795978E-2</c:v>
                </c:pt>
                <c:pt idx="35">
                  <c:v>3.1549933390728195E-2</c:v>
                </c:pt>
                <c:pt idx="36">
                  <c:v>3.068253057834704E-2</c:v>
                </c:pt>
                <c:pt idx="37">
                  <c:v>2.9861524932237381E-2</c:v>
                </c:pt>
                <c:pt idx="38">
                  <c:v>2.9083295963391535E-2</c:v>
                </c:pt>
                <c:pt idx="39">
                  <c:v>2.8344590027271764E-2</c:v>
                </c:pt>
                <c:pt idx="40">
                  <c:v>2.7642475037923275E-2</c:v>
                </c:pt>
                <c:pt idx="41">
                  <c:v>2.6974301725410366E-2</c:v>
                </c:pt>
                <c:pt idx="42">
                  <c:v>2.6337670360001307E-2</c:v>
                </c:pt>
                <c:pt idx="43">
                  <c:v>2.5730402064230991E-2</c:v>
                </c:pt>
                <c:pt idx="44">
                  <c:v>2.5150513991760135E-2</c:v>
                </c:pt>
                <c:pt idx="45">
                  <c:v>2.4596197778580041E-2</c:v>
                </c:pt>
                <c:pt idx="46">
                  <c:v>2.4065800774270445E-2</c:v>
                </c:pt>
                <c:pt idx="47">
                  <c:v>2.3557809643847516E-2</c:v>
                </c:pt>
                <c:pt idx="48">
                  <c:v>2.3070835998218395E-2</c:v>
                </c:pt>
                <c:pt idx="49">
                  <c:v>2.2603603766483491E-2</c:v>
                </c:pt>
                <c:pt idx="50">
                  <c:v>2.2154938068721861E-2</c:v>
                </c:pt>
                <c:pt idx="51">
                  <c:v>2.172375538536377E-2</c:v>
                </c:pt>
                <c:pt idx="52">
                  <c:v>2.1309054850306638E-2</c:v>
                </c:pt>
                <c:pt idx="53">
                  <c:v>2.0909910520762912E-2</c:v>
                </c:pt>
                <c:pt idx="54">
                  <c:v>2.0525464498398625E-2</c:v>
                </c:pt>
                <c:pt idx="55">
                  <c:v>2.0154920794396E-2</c:v>
                </c:pt>
                <c:pt idx="56">
                  <c:v>1.9797539846270851E-2</c:v>
                </c:pt>
                <c:pt idx="57">
                  <c:v>1.9452633607095586E-2</c:v>
                </c:pt>
                <c:pt idx="58">
                  <c:v>1.9119561138627447E-2</c:v>
                </c:pt>
                <c:pt idx="59">
                  <c:v>1.8797724649050104E-2</c:v>
                </c:pt>
                <c:pt idx="60">
                  <c:v>1.8486565923876045E-2</c:v>
                </c:pt>
                <c:pt idx="61">
                  <c:v>1.8185563105249648E-2</c:v>
                </c:pt>
                <c:pt idx="62">
                  <c:v>1.7894227780619859E-2</c:v>
                </c:pt>
                <c:pt idx="63">
                  <c:v>1.7612102346668785E-2</c:v>
                </c:pt>
                <c:pt idx="64">
                  <c:v>1.7338757618613688E-2</c:v>
                </c:pt>
                <c:pt idx="65">
                  <c:v>1.7073790658650036E-2</c:v>
                </c:pt>
                <c:pt idx="66">
                  <c:v>1.6816822800459263E-2</c:v>
                </c:pt>
                <c:pt idx="67">
                  <c:v>1.6567497849440307E-2</c:v>
                </c:pt>
                <c:pt idx="68">
                  <c:v>1.6325480440699938E-2</c:v>
                </c:pt>
                <c:pt idx="69">
                  <c:v>1.609045453890523E-2</c:v>
                </c:pt>
                <c:pt idx="70">
                  <c:v>1.5862122065905791E-2</c:v>
                </c:pt>
                <c:pt idx="71">
                  <c:v>1.5640201643610557E-2</c:v>
                </c:pt>
                <c:pt idx="72">
                  <c:v>1.5424427440985268E-2</c:v>
                </c:pt>
                <c:pt idx="73">
                  <c:v>1.5214548115249048E-2</c:v>
                </c:pt>
                <c:pt idx="74">
                  <c:v>1.5010325838414131E-2</c:v>
                </c:pt>
                <c:pt idx="75">
                  <c:v>1.4811535401251616E-2</c:v>
                </c:pt>
                <c:pt idx="76">
                  <c:v>1.4617963387594255E-2</c:v>
                </c:pt>
                <c:pt idx="77">
                  <c:v>1.4429407412619388E-2</c:v>
                </c:pt>
                <c:pt idx="78">
                  <c:v>1.4245675419403223E-2</c:v>
                </c:pt>
                <c:pt idx="79">
                  <c:v>1.4066585028612343E-2</c:v>
                </c:pt>
                <c:pt idx="80">
                  <c:v>1.3891962936708817E-2</c:v>
                </c:pt>
                <c:pt idx="81">
                  <c:v>1.37216443584993E-2</c:v>
                </c:pt>
                <c:pt idx="82">
                  <c:v>1.3555472510263058E-2</c:v>
                </c:pt>
                <c:pt idx="83">
                  <c:v>1.3393298130054737E-2</c:v>
                </c:pt>
                <c:pt idx="84">
                  <c:v>1.323497903210015E-2</c:v>
                </c:pt>
                <c:pt idx="85">
                  <c:v>1.3080379692491845E-2</c:v>
                </c:pt>
                <c:pt idx="86">
                  <c:v>1.2929370863649698E-2</c:v>
                </c:pt>
                <c:pt idx="87">
                  <c:v>1.278182921524364E-2</c:v>
                </c:pt>
                <c:pt idx="88">
                  <c:v>1.2637636999483915E-2</c:v>
                </c:pt>
                <c:pt idx="89">
                  <c:v>1.2496681738871588E-2</c:v>
                </c:pt>
                <c:pt idx="90">
                  <c:v>1.2358855934670749E-2</c:v>
                </c:pt>
                <c:pt idx="91">
                  <c:v>1.2224056794515908E-2</c:v>
                </c:pt>
                <c:pt idx="92">
                  <c:v>1.2092185977705403E-2</c:v>
                </c:pt>
                <c:pt idx="93">
                  <c:v>1.1963149356855688E-2</c:v>
                </c:pt>
                <c:pt idx="94">
                  <c:v>1.1836856794703646E-2</c:v>
                </c:pt>
                <c:pt idx="95">
                  <c:v>1.1713221934945698E-2</c:v>
                </c:pt>
                <c:pt idx="96">
                  <c:v>1.1592162006094694E-2</c:v>
                </c:pt>
                <c:pt idx="97">
                  <c:v>1.1473597637419205E-2</c:v>
                </c:pt>
                <c:pt idx="98">
                  <c:v>1.1357452686105888E-2</c:v>
                </c:pt>
                <c:pt idx="99">
                  <c:v>1.1243654074854706E-2</c:v>
                </c:pt>
                <c:pt idx="100">
                  <c:v>1.1132131639179726E-2</c:v>
                </c:pt>
                <c:pt idx="101">
                  <c:v>1.1022817983745624E-2</c:v>
                </c:pt>
                <c:pt idx="102">
                  <c:v>1.0915648347122258E-2</c:v>
                </c:pt>
                <c:pt idx="103">
                  <c:v>1.0810560474387561E-2</c:v>
                </c:pt>
                <c:pt idx="104">
                  <c:v>1.0707494497052526E-2</c:v>
                </c:pt>
                <c:pt idx="105">
                  <c:v>1.0606392819822072E-2</c:v>
                </c:pt>
                <c:pt idx="106">
                  <c:v>1.050720001374212E-2</c:v>
                </c:pt>
                <c:pt idx="107">
                  <c:v>1.0409862715316635E-2</c:v>
                </c:pt>
                <c:pt idx="108">
                  <c:v>1.0314329531209194E-2</c:v>
                </c:pt>
                <c:pt idx="109">
                  <c:v>1.0220550948171732E-2</c:v>
                </c:pt>
                <c:pt idx="110">
                  <c:v>1.0128479247869073E-2</c:v>
                </c:pt>
                <c:pt idx="111">
                  <c:v>1.0038068426291602E-2</c:v>
                </c:pt>
                <c:pt idx="112">
                  <c:v>9.9492741174703608E-3</c:v>
                </c:pt>
                <c:pt idx="113">
                  <c:v>9.8620535212289914E-3</c:v>
                </c:pt>
                <c:pt idx="114">
                  <c:v>9.7763653347254943E-3</c:v>
                </c:pt>
                <c:pt idx="115">
                  <c:v>9.6921696875539431E-3</c:v>
                </c:pt>
                <c:pt idx="116">
                  <c:v>9.6094280801920454E-3</c:v>
                </c:pt>
                <c:pt idx="117">
                  <c:v>9.5281033255950626E-3</c:v>
                </c:pt>
                <c:pt idx="118">
                  <c:v>9.4481594937500489E-3</c:v>
                </c:pt>
                <c:pt idx="119">
                  <c:v>9.3695618590168579E-3</c:v>
                </c:pt>
                <c:pt idx="120">
                  <c:v>9.2922768500938897E-3</c:v>
                </c:pt>
                <c:pt idx="121">
                  <c:v>9.216272002457216E-3</c:v>
                </c:pt>
                <c:pt idx="122">
                  <c:v>9.1415159131316287E-3</c:v>
                </c:pt>
                <c:pt idx="123">
                  <c:v>9.0679781976613187E-3</c:v>
                </c:pt>
                <c:pt idx="124">
                  <c:v>8.9956294491564028E-3</c:v>
                </c:pt>
                <c:pt idx="125">
                  <c:v>8.9244411992993999E-3</c:v>
                </c:pt>
                <c:pt idx="126">
                  <c:v>8.8543858812031324E-3</c:v>
                </c:pt>
                <c:pt idx="127">
                  <c:v>8.7854367940182736E-3</c:v>
                </c:pt>
                <c:pt idx="128">
                  <c:v>8.7175680691951897E-3</c:v>
                </c:pt>
                <c:pt idx="129">
                  <c:v>8.6507546383105382E-3</c:v>
                </c:pt>
                <c:pt idx="130">
                  <c:v>8.5849722023746307E-3</c:v>
                </c:pt>
                <c:pt idx="131">
                  <c:v>8.5201972025406737E-3</c:v>
                </c:pt>
                <c:pt idx="132">
                  <c:v>8.4564067921417407E-3</c:v>
                </c:pt>
                <c:pt idx="133">
                  <c:v>8.3935788099858081E-3</c:v>
                </c:pt>
                <c:pt idx="134">
                  <c:v>8.3316917548433116E-3</c:v>
                </c:pt>
                <c:pt idx="135">
                  <c:v>8.2707247610655718E-3</c:v>
                </c:pt>
                <c:pt idx="136">
                  <c:v>8.2106575752760366E-3</c:v>
                </c:pt>
                <c:pt idx="137">
                  <c:v>8.151470534079679E-3</c:v>
                </c:pt>
                <c:pt idx="138">
                  <c:v>8.093144542739036E-3</c:v>
                </c:pt>
                <c:pt idx="139">
                  <c:v>8.035661054768356E-3</c:v>
                </c:pt>
                <c:pt idx="140">
                  <c:v>7.9790020524000554E-3</c:v>
                </c:pt>
                <c:pt idx="141">
                  <c:v>7.9231500278803043E-3</c:v>
                </c:pt>
                <c:pt idx="142">
                  <c:v>7.8680879655529702E-3</c:v>
                </c:pt>
                <c:pt idx="143">
                  <c:v>7.8137993246934264E-3</c:v>
                </c:pt>
                <c:pt idx="144">
                  <c:v>7.7602680230558713E-3</c:v>
                </c:pt>
                <c:pt idx="145">
                  <c:v>7.7074784210998046E-3</c:v>
                </c:pt>
                <c:pt idx="146">
                  <c:v>7.6554153068631664E-3</c:v>
                </c:pt>
                <c:pt idx="147">
                  <c:v>7.6040638814514382E-3</c:v>
                </c:pt>
                <c:pt idx="148">
                  <c:v>7.5534097451136362E-3</c:v>
                </c:pt>
                <c:pt idx="149">
                  <c:v>7.5034388838776892E-3</c:v>
                </c:pt>
                <c:pt idx="150">
                  <c:v>7.4541376567191717E-3</c:v>
                </c:pt>
                <c:pt idx="151">
                  <c:v>7.405492783238714E-3</c:v>
                </c:pt>
                <c:pt idx="152">
                  <c:v>7.357491331824729E-3</c:v>
                </c:pt>
                <c:pt idx="153">
                  <c:v>7.3101207082792987E-3</c:v>
                </c:pt>
                <c:pt idx="154">
                  <c:v>7.263368644886214E-3</c:v>
                </c:pt>
                <c:pt idx="155">
                  <c:v>7.2172231899012571E-3</c:v>
                </c:pt>
                <c:pt idx="156">
                  <c:v>7.171672697445816E-3</c:v>
                </c:pt>
                <c:pt idx="157">
                  <c:v>7.1267058177858847E-3</c:v>
                </c:pt>
                <c:pt idx="158">
                  <c:v>7.0823114879794251E-3</c:v>
                </c:pt>
                <c:pt idx="159">
                  <c:v>7.0384789228759024E-3</c:v>
                </c:pt>
                <c:pt idx="160">
                  <c:v>6.995197606452618E-3</c:v>
                </c:pt>
                <c:pt idx="161">
                  <c:v>6.952457283473241E-3</c:v>
                </c:pt>
                <c:pt idx="162">
                  <c:v>6.9102479514546308E-3</c:v>
                </c:pt>
                <c:pt idx="163">
                  <c:v>6.8685598529287543E-3</c:v>
                </c:pt>
                <c:pt idx="164">
                  <c:v>6.8273834679871206E-3</c:v>
                </c:pt>
                <c:pt idx="165">
                  <c:v>6.7867095070957744E-3</c:v>
                </c:pt>
                <c:pt idx="166">
                  <c:v>6.7465289041694675E-3</c:v>
                </c:pt>
                <c:pt idx="167">
                  <c:v>6.7068328098941641E-3</c:v>
                </c:pt>
                <c:pt idx="168">
                  <c:v>6.6676125852875526E-3</c:v>
                </c:pt>
                <c:pt idx="169">
                  <c:v>6.6288597954877321E-3</c:v>
                </c:pt>
                <c:pt idx="170">
                  <c:v>6.5905662037606862E-3</c:v>
                </c:pt>
                <c:pt idx="171">
                  <c:v>6.5527237657176263E-3</c:v>
                </c:pt>
                <c:pt idx="172">
                  <c:v>6.5153246237336544E-3</c:v>
                </c:pt>
                <c:pt idx="173">
                  <c:v>6.4783611015596368E-3</c:v>
                </c:pt>
                <c:pt idx="174">
                  <c:v>6.4418256991195218E-3</c:v>
                </c:pt>
                <c:pt idx="175">
                  <c:v>6.4057110874857015E-3</c:v>
                </c:pt>
                <c:pt idx="176">
                  <c:v>6.3700101040253471E-3</c:v>
                </c:pt>
                <c:pt idx="177">
                  <c:v>6.3347157477109724E-3</c:v>
                </c:pt>
                <c:pt idx="178">
                  <c:v>6.299821174588778E-3</c:v>
                </c:pt>
                <c:pt idx="179">
                  <c:v>6.2653196933986164E-3</c:v>
                </c:pt>
                <c:pt idx="180">
                  <c:v>6.2312047613396994E-3</c:v>
                </c:pt>
                <c:pt idx="181">
                  <c:v>6.1974699799764122E-3</c:v>
                </c:pt>
                <c:pt idx="182">
                  <c:v>6.1641090912788622E-3</c:v>
                </c:pt>
                <c:pt idx="183">
                  <c:v>6.1311159737930162E-3</c:v>
                </c:pt>
                <c:pt idx="184">
                  <c:v>6.098484638935509E-3</c:v>
                </c:pt>
                <c:pt idx="185">
                  <c:v>6.066209227408405E-3</c:v>
                </c:pt>
                <c:pt idx="186">
                  <c:v>6.0342840057294169E-3</c:v>
                </c:pt>
                <c:pt idx="187">
                  <c:v>6.0027033628732669E-3</c:v>
                </c:pt>
                <c:pt idx="188">
                  <c:v>5.9714618070200471E-3</c:v>
                </c:pt>
                <c:pt idx="189">
                  <c:v>5.9405539624066391E-3</c:v>
                </c:pt>
                <c:pt idx="190">
                  <c:v>5.9099745662773949E-3</c:v>
                </c:pt>
                <c:pt idx="191">
                  <c:v>5.8797184659304461E-3</c:v>
                </c:pt>
                <c:pt idx="192">
                  <c:v>5.8497806158561644E-3</c:v>
                </c:pt>
                <c:pt idx="193">
                  <c:v>5.8201560749644365E-3</c:v>
                </c:pt>
                <c:pt idx="194">
                  <c:v>5.7908400038975535E-3</c:v>
                </c:pt>
                <c:pt idx="195">
                  <c:v>5.7618276624256462E-3</c:v>
                </c:pt>
                <c:pt idx="196">
                  <c:v>5.733114406921723E-3</c:v>
                </c:pt>
                <c:pt idx="197">
                  <c:v>5.7046956879134893E-3</c:v>
                </c:pt>
                <c:pt idx="198">
                  <c:v>5.6765670477092363E-3</c:v>
                </c:pt>
                <c:pt idx="199">
                  <c:v>5.6487241180952002E-3</c:v>
                </c:pt>
                <c:pt idx="200">
                  <c:v>5.6211626181018838E-3</c:v>
                </c:pt>
                <c:pt idx="201">
                  <c:v>5.5938783518369667E-3</c:v>
                </c:pt>
                <c:pt idx="202">
                  <c:v>5.5668672063824707E-3</c:v>
                </c:pt>
                <c:pt idx="203">
                  <c:v>5.5401251497539912E-3</c:v>
                </c:pt>
                <c:pt idx="204">
                  <c:v>5.5136482289198574E-3</c:v>
                </c:pt>
                <c:pt idx="205">
                  <c:v>5.4874325678781798E-3</c:v>
                </c:pt>
                <c:pt idx="206">
                  <c:v>5.4614743657898273E-3</c:v>
                </c:pt>
                <c:pt idx="207">
                  <c:v>5.4357698951654305E-3</c:v>
                </c:pt>
                <c:pt idx="208">
                  <c:v>5.4103155001046154E-3</c:v>
                </c:pt>
                <c:pt idx="209">
                  <c:v>5.3851075945857037E-3</c:v>
                </c:pt>
                <c:pt idx="210">
                  <c:v>5.3601426608042152E-3</c:v>
                </c:pt>
                <c:pt idx="211">
                  <c:v>5.3354172475585382E-3</c:v>
                </c:pt>
                <c:pt idx="212">
                  <c:v>5.3109279686812316E-3</c:v>
                </c:pt>
                <c:pt idx="213">
                  <c:v>5.286671501514446E-3</c:v>
                </c:pt>
                <c:pt idx="214">
                  <c:v>5.2626445854280337E-3</c:v>
                </c:pt>
                <c:pt idx="215">
                  <c:v>5.2388440203789523E-3</c:v>
                </c:pt>
                <c:pt idx="216">
                  <c:v>5.2152666655106315E-3</c:v>
                </c:pt>
                <c:pt idx="217">
                  <c:v>5.1919094377910072E-3</c:v>
                </c:pt>
                <c:pt idx="218">
                  <c:v>5.1687693106879963E-3</c:v>
                </c:pt>
                <c:pt idx="219">
                  <c:v>5.1458433128812068E-3</c:v>
                </c:pt>
                <c:pt idx="220">
                  <c:v>5.1231285270087329E-3</c:v>
                </c:pt>
                <c:pt idx="221">
                  <c:v>5.1006220884479304E-3</c:v>
                </c:pt>
                <c:pt idx="222">
                  <c:v>5.0783211841290976E-3</c:v>
                </c:pt>
                <c:pt idx="223">
                  <c:v>5.0562230513810334E-3</c:v>
                </c:pt>
                <c:pt idx="224">
                  <c:v>5.0343249768074749E-3</c:v>
                </c:pt>
                <c:pt idx="225">
                  <c:v>5.0126242951934619E-3</c:v>
                </c:pt>
                <c:pt idx="226">
                  <c:v>4.9911183884406903E-3</c:v>
                </c:pt>
                <c:pt idx="227">
                  <c:v>4.9698046845309731E-3</c:v>
                </c:pt>
                <c:pt idx="228">
                  <c:v>4.9486806565169463E-3</c:v>
                </c:pt>
                <c:pt idx="229">
                  <c:v>4.9277438215391762E-3</c:v>
                </c:pt>
                <c:pt idx="230">
                  <c:v>4.9069917398688843E-3</c:v>
                </c:pt>
                <c:pt idx="231">
                  <c:v>4.8864220139754975E-3</c:v>
                </c:pt>
                <c:pt idx="232">
                  <c:v>4.8660322876182879E-3</c:v>
                </c:pt>
                <c:pt idx="233">
                  <c:v>4.845820244961367E-3</c:v>
                </c:pt>
                <c:pt idx="234">
                  <c:v>4.8257836097113536E-3</c:v>
                </c:pt>
                <c:pt idx="235">
                  <c:v>4.8059201442770217E-3</c:v>
                </c:pt>
                <c:pt idx="236">
                  <c:v>4.7862276489502959E-3</c:v>
                </c:pt>
                <c:pt idx="237">
                  <c:v>4.7667039611079456E-3</c:v>
                </c:pt>
                <c:pt idx="238">
                  <c:v>4.7473469544333903E-3</c:v>
                </c:pt>
                <c:pt idx="239">
                  <c:v>4.728154538158006E-3</c:v>
                </c:pt>
                <c:pt idx="240">
                  <c:v>4.7091246563213882E-3</c:v>
                </c:pt>
                <c:pt idx="241">
                  <c:v>4.6902552870499992E-3</c:v>
                </c:pt>
                <c:pt idx="242">
                  <c:v>4.6715444418536844E-3</c:v>
                </c:pt>
                <c:pt idx="243">
                  <c:v>4.6529901649395352E-3</c:v>
                </c:pt>
                <c:pt idx="244">
                  <c:v>4.6345905325426056E-3</c:v>
                </c:pt>
                <c:pt idx="245">
                  <c:v>4.6163436522729997E-3</c:v>
                </c:pt>
                <c:pt idx="246">
                  <c:v>4.5982476624788658E-3</c:v>
                </c:pt>
                <c:pt idx="247">
                  <c:v>4.5803007316248439E-3</c:v>
                </c:pt>
                <c:pt idx="248">
                  <c:v>4.562501057685537E-3</c:v>
                </c:pt>
                <c:pt idx="249">
                  <c:v>4.5448468675535784E-3</c:v>
                </c:pt>
                <c:pt idx="250">
                  <c:v>4.52733641646189E-3</c:v>
                </c:pt>
                <c:pt idx="251">
                  <c:v>4.5099679874197321E-3</c:v>
                </c:pt>
                <c:pt idx="252">
                  <c:v>4.4927398906621733E-3</c:v>
                </c:pt>
                <c:pt idx="253">
                  <c:v>4.475650463112592E-3</c:v>
                </c:pt>
                <c:pt idx="254">
                  <c:v>4.4586980678578692E-3</c:v>
                </c:pt>
                <c:pt idx="255">
                  <c:v>4.4418810936359097E-3</c:v>
                </c:pt>
                <c:pt idx="256">
                  <c:v>4.4251979543351617E-3</c:v>
                </c:pt>
                <c:pt idx="257">
                  <c:v>4.4086470885058154E-3</c:v>
                </c:pt>
                <c:pt idx="258">
                  <c:v>4.3922269588823459E-3</c:v>
                </c:pt>
                <c:pt idx="259">
                  <c:v>4.3759360519171108E-3</c:v>
                </c:pt>
                <c:pt idx="260">
                  <c:v>4.3597728773247012E-3</c:v>
                </c:pt>
                <c:pt idx="261">
                  <c:v>4.3437359676367499E-3</c:v>
                </c:pt>
                <c:pt idx="262">
                  <c:v>4.3278238777669301E-3</c:v>
                </c:pt>
                <c:pt idx="263">
                  <c:v>4.3120351845858619E-3</c:v>
                </c:pt>
                <c:pt idx="264">
                  <c:v>4.2963684865056744E-3</c:v>
                </c:pt>
                <c:pt idx="265">
                  <c:v>4.2808224030739615E-3</c:v>
                </c:pt>
                <c:pt idx="266">
                  <c:v>4.2653955745768895E-3</c:v>
                </c:pt>
                <c:pt idx="267">
                  <c:v>4.2500866616512097E-3</c:v>
                </c:pt>
                <c:pt idx="268">
                  <c:v>4.2348943449049522E-3</c:v>
                </c:pt>
                <c:pt idx="269">
                  <c:v>4.2198173245465717E-3</c:v>
                </c:pt>
                <c:pt idx="270">
                  <c:v>4.2048543200223221E-3</c:v>
                </c:pt>
                <c:pt idx="271">
                  <c:v>4.1900040696616556E-3</c:v>
                </c:pt>
                <c:pt idx="272">
                  <c:v>4.1752653303304349E-3</c:v>
                </c:pt>
                <c:pt idx="273">
                  <c:v>4.1606368770917565E-3</c:v>
                </c:pt>
                <c:pt idx="274">
                  <c:v>4.1461175028741984E-3</c:v>
                </c:pt>
                <c:pt idx="275">
                  <c:v>4.1317060181472942E-3</c:v>
                </c:pt>
                <c:pt idx="276">
                  <c:v>4.1174012506040606E-3</c:v>
                </c:pt>
                <c:pt idx="277">
                  <c:v>4.1032020448503875E-3</c:v>
                </c:pt>
                <c:pt idx="278">
                  <c:v>4.0891072621011323E-3</c:v>
                </c:pt>
                <c:pt idx="279">
                  <c:v>4.0751157798827398E-3</c:v>
                </c:pt>
                <c:pt idx="280">
                  <c:v>4.0612264917422288E-3</c:v>
                </c:pt>
                <c:pt idx="281">
                  <c:v>4.0474383069623848E-3</c:v>
                </c:pt>
                <c:pt idx="282">
                  <c:v>4.0337501502830126E-3</c:v>
                </c:pt>
                <c:pt idx="283">
                  <c:v>4.0201609616280862E-3</c:v>
                </c:pt>
                <c:pt idx="284">
                  <c:v>4.0066696958386584E-3</c:v>
                </c:pt>
                <c:pt idx="285">
                  <c:v>3.9932753224113946E-3</c:v>
                </c:pt>
                <c:pt idx="286">
                  <c:v>3.9799768252425762E-3</c:v>
                </c:pt>
                <c:pt idx="287">
                  <c:v>3.9667732023774636E-3</c:v>
                </c:pt>
                <c:pt idx="288">
                  <c:v>3.9536634657648638E-3</c:v>
                </c:pt>
                <c:pt idx="289">
                  <c:v>3.9406466410167951E-3</c:v>
                </c:pt>
                <c:pt idx="290">
                  <c:v>3.9277217671731196E-3</c:v>
                </c:pt>
                <c:pt idx="291">
                  <c:v>3.9148878964710213E-3</c:v>
                </c:pt>
                <c:pt idx="292">
                  <c:v>3.90214409411922E-3</c:v>
                </c:pt>
                <c:pt idx="293">
                  <c:v>3.8894894380768021E-3</c:v>
                </c:pt>
                <c:pt idx="294">
                  <c:v>3.8769230188365621E-3</c:v>
                </c:pt>
                <c:pt idx="295">
                  <c:v>3.8644439392127457E-3</c:v>
                </c:pt>
                <c:pt idx="296">
                  <c:v>3.8520513141330924E-3</c:v>
                </c:pt>
                <c:pt idx="297">
                  <c:v>3.8397442704350758E-3</c:v>
                </c:pt>
                <c:pt idx="298">
                  <c:v>3.8275219466662423E-3</c:v>
                </c:pt>
                <c:pt idx="299">
                  <c:v>3.8153834928885528E-3</c:v>
                </c:pt>
                <c:pt idx="300">
                  <c:v>3.8033280704866334E-3</c:v>
                </c:pt>
                <c:pt idx="301">
                  <c:v>3.7913548519798467E-3</c:v>
                </c:pt>
                <c:pt idx="302">
                  <c:v>3.7794630208380919E-3</c:v>
                </c:pt>
                <c:pt idx="303">
                  <c:v>3.7676517713012506E-3</c:v>
                </c:pt>
                <c:pt idx="304">
                  <c:v>3.7559203082021919E-3</c:v>
                </c:pt>
                <c:pt idx="305">
                  <c:v>3.7442678467932561E-3</c:v>
                </c:pt>
                <c:pt idx="306">
                  <c:v>3.7326936125761405E-3</c:v>
                </c:pt>
                <c:pt idx="307">
                  <c:v>3.7211968411351034E-3</c:v>
                </c:pt>
                <c:pt idx="308">
                  <c:v>3.7097767779734163E-3</c:v>
                </c:pt>
                <c:pt idx="309">
                  <c:v>3.6984326783529907E-3</c:v>
                </c:pt>
                <c:pt idx="310">
                  <c:v>3.6871638071371026E-3</c:v>
                </c:pt>
                <c:pt idx="311">
                  <c:v>3.675969438636152E-3</c:v>
                </c:pt>
                <c:pt idx="312">
                  <c:v>3.664848856456385E-3</c:v>
                </c:pt>
                <c:pt idx="313">
                  <c:v>3.6538013533515129E-3</c:v>
                </c:pt>
                <c:pt idx="314">
                  <c:v>3.6428262310771648E-3</c:v>
                </c:pt>
                <c:pt idx="315">
                  <c:v>3.6319228002481092E-3</c:v>
                </c:pt>
                <c:pt idx="316">
                  <c:v>3.6210903801981867E-3</c:v>
                </c:pt>
                <c:pt idx="317">
                  <c:v>3.61032829884289E-3</c:v>
                </c:pt>
                <c:pt idx="318">
                  <c:v>3.599635892544533E-3</c:v>
                </c:pt>
                <c:pt idx="319">
                  <c:v>3.5890125059799584E-3</c:v>
                </c:pt>
                <c:pt idx="320">
                  <c:v>3.5784574920107188E-3</c:v>
                </c:pt>
                <c:pt idx="321">
                  <c:v>3.5679702115556859E-3</c:v>
                </c:pt>
                <c:pt idx="322">
                  <c:v>3.5575500334660299E-3</c:v>
                </c:pt>
                <c:pt idx="323">
                  <c:v>3.5471963344025207E-3</c:v>
                </c:pt>
                <c:pt idx="324">
                  <c:v>3.5369084987150966E-3</c:v>
                </c:pt>
                <c:pt idx="325">
                  <c:v>3.5266859183246584E-3</c:v>
                </c:pt>
                <c:pt idx="326">
                  <c:v>3.516527992607035E-3</c:v>
                </c:pt>
                <c:pt idx="327">
                  <c:v>3.5064341282790776E-3</c:v>
                </c:pt>
                <c:pt idx="328">
                  <c:v>3.4964037392868344E-3</c:v>
                </c:pt>
                <c:pt idx="329">
                  <c:v>3.4864362466957648E-3</c:v>
                </c:pt>
                <c:pt idx="330">
                  <c:v>3.4765310785829472E-3</c:v>
                </c:pt>
                <c:pt idx="331">
                  <c:v>3.4666876699312389E-3</c:v>
                </c:pt>
                <c:pt idx="332">
                  <c:v>3.4569054625253485E-3</c:v>
                </c:pt>
                <c:pt idx="333">
                  <c:v>3.4471839048497788E-3</c:v>
                </c:pt>
                <c:pt idx="334">
                  <c:v>3.4375224519886016E-3</c:v>
                </c:pt>
                <c:pt idx="335">
                  <c:v>3.4279205655270263E-3</c:v>
                </c:pt>
                <c:pt idx="336">
                  <c:v>3.4183777134547243E-3</c:v>
                </c:pt>
                <c:pt idx="337">
                  <c:v>3.4088933700708755E-3</c:v>
                </c:pt>
                <c:pt idx="338">
                  <c:v>3.399467015890896E-3</c:v>
                </c:pt>
                <c:pt idx="339">
                  <c:v>3.390098137554818E-3</c:v>
                </c:pt>
                <c:pt idx="340">
                  <c:v>3.3807862277372841E-3</c:v>
                </c:pt>
                <c:pt idx="341">
                  <c:v>3.3715307850591234E-3</c:v>
                </c:pt>
                <c:pt idx="342">
                  <c:v>3.3623313140004798E-3</c:v>
                </c:pt>
                <c:pt idx="343">
                  <c:v>3.353187324815458E-3</c:v>
                </c:pt>
                <c:pt idx="344">
                  <c:v>3.3440983334482562E-3</c:v>
                </c:pt>
                <c:pt idx="345">
                  <c:v>3.3350638614507563E-3</c:v>
                </c:pt>
                <c:pt idx="346">
                  <c:v>3.3260834359015445E-3</c:v>
                </c:pt>
                <c:pt idx="347">
                  <c:v>3.3171565893263285E-3</c:v>
                </c:pt>
                <c:pt idx="348">
                  <c:v>3.308282859619727E-3</c:v>
                </c:pt>
                <c:pt idx="349">
                  <c:v>3.2994617899684024E-3</c:v>
                </c:pt>
                <c:pt idx="350">
                  <c:v>3.2906929287755114E-3</c:v>
                </c:pt>
                <c:pt idx="351">
                  <c:v>3.2819758295864437E-3</c:v>
                </c:pt>
                <c:pt idx="352">
                  <c:v>3.2733100510158285E-3</c:v>
                </c:pt>
                <c:pt idx="353">
                  <c:v>3.2646951566757797E-3</c:v>
                </c:pt>
                <c:pt idx="354">
                  <c:v>3.256130715105355E-3</c:v>
                </c:pt>
                <c:pt idx="355">
                  <c:v>3.2476162997012092E-3</c:v>
                </c:pt>
                <c:pt idx="356">
                  <c:v>3.239151488649413E-3</c:v>
                </c:pt>
                <c:pt idx="357">
                  <c:v>3.2307358648584186E-3</c:v>
                </c:pt>
                <c:pt idx="358">
                  <c:v>3.2223690158931454E-3</c:v>
                </c:pt>
                <c:pt idx="359">
                  <c:v>3.2140505339101713E-3</c:v>
                </c:pt>
                <c:pt idx="360">
                  <c:v>3.2057800155939988E-3</c:v>
                </c:pt>
                <c:pt idx="361">
                  <c:v>3.1975570620943823E-3</c:v>
                </c:pt>
                <c:pt idx="362">
                  <c:v>3.189381278964691E-3</c:v>
                </c:pt>
                <c:pt idx="363">
                  <c:v>3.181252276101294E-3</c:v>
                </c:pt>
                <c:pt idx="364">
                  <c:v>3.1731696676839398E-3</c:v>
                </c:pt>
                <c:pt idx="365">
                  <c:v>3.1651330721171171E-3</c:v>
                </c:pt>
                <c:pt idx="366">
                  <c:v>3.1571421119723766E-3</c:v>
                </c:pt>
                <c:pt idx="367">
                  <c:v>3.1491964139315947E-3</c:v>
                </c:pt>
                <c:pt idx="368">
                  <c:v>3.1412956087311593E-3</c:v>
                </c:pt>
                <c:pt idx="369">
                  <c:v>3.1334393311070684E-3</c:v>
                </c:pt>
                <c:pt idx="370">
                  <c:v>3.1256272197409127E-3</c:v>
                </c:pt>
                <c:pt idx="371">
                  <c:v>3.1178589172067323E-3</c:v>
                </c:pt>
                <c:pt idx="372">
                  <c:v>3.1101340699187328E-3</c:v>
                </c:pt>
                <c:pt idx="373">
                  <c:v>3.1024523280798401E-3</c:v>
                </c:pt>
                <c:pt idx="374">
                  <c:v>3.094813345631079E-3</c:v>
                </c:pt>
                <c:pt idx="375">
                  <c:v>3.0872167802017628E-3</c:v>
                </c:pt>
                <c:pt idx="376">
                  <c:v>3.0796622930604769E-3</c:v>
                </c:pt>
                <c:pt idx="377">
                  <c:v>3.0721495490668408E-3</c:v>
                </c:pt>
                <c:pt idx="378">
                  <c:v>3.0646782166240381E-3</c:v>
                </c:pt>
                <c:pt idx="379">
                  <c:v>3.0572479676320937E-3</c:v>
                </c:pt>
                <c:pt idx="380">
                  <c:v>3.0498584774418915E-3</c:v>
                </c:pt>
                <c:pt idx="381">
                  <c:v>3.0425094248099143E-3</c:v>
                </c:pt>
                <c:pt idx="382">
                  <c:v>3.035200491853695E-3</c:v>
                </c:pt>
                <c:pt idx="383">
                  <c:v>3.0279313640079633E-3</c:v>
                </c:pt>
                <c:pt idx="384">
                  <c:v>3.0207017299814795E-3</c:v>
                </c:pt>
                <c:pt idx="385">
                  <c:v>3.0135112817145401E-3</c:v>
                </c:pt>
                <c:pt idx="386">
                  <c:v>3.0063597143371429E-3</c:v>
                </c:pt>
                <c:pt idx="387">
                  <c:v>2.9992467261277995E-3</c:v>
                </c:pt>
                <c:pt idx="388">
                  <c:v>2.9921720184729866E-3</c:v>
                </c:pt>
                <c:pt idx="389">
                  <c:v>2.9851352958272202E-3</c:v>
                </c:pt>
                <c:pt idx="390">
                  <c:v>2.9781362656737462E-3</c:v>
                </c:pt>
                <c:pt idx="391">
                  <c:v>2.9711746384858302E-3</c:v>
                </c:pt>
                <c:pt idx="392">
                  <c:v>2.9642501276886425E-3</c:v>
                </c:pt>
                <c:pt idx="393">
                  <c:v>2.9573624496217238E-3</c:v>
                </c:pt>
                <c:pt idx="394">
                  <c:v>2.9505113235020215E-3</c:v>
                </c:pt>
                <c:pt idx="395">
                  <c:v>2.9436964713874885E-3</c:v>
                </c:pt>
                <c:pt idx="396">
                  <c:v>2.936917618141232E-3</c:v>
                </c:pt>
                <c:pt idx="397">
                  <c:v>2.9301744913962035E-3</c:v>
                </c:pt>
                <c:pt idx="398">
                  <c:v>2.9234668215204224E-3</c:v>
                </c:pt>
                <c:pt idx="399">
                  <c:v>2.9167943415827212E-3</c:v>
                </c:pt>
                <c:pt idx="400">
                  <c:v>2.9101567873190039E-3</c:v>
                </c:pt>
                <c:pt idx="401">
                  <c:v>2.9035538970990094E-3</c:v>
                </c:pt>
                <c:pt idx="402">
                  <c:v>2.8969854118935721E-3</c:v>
                </c:pt>
                <c:pt idx="403">
                  <c:v>2.8904510752423666E-3</c:v>
                </c:pt>
                <c:pt idx="404">
                  <c:v>2.8839506332221333E-3</c:v>
                </c:pt>
                <c:pt idx="405">
                  <c:v>2.8774838344153746E-3</c:v>
                </c:pt>
                <c:pt idx="406">
                  <c:v>2.8710504298795122E-3</c:v>
                </c:pt>
                <c:pt idx="407">
                  <c:v>2.8646501731165001E-3</c:v>
                </c:pt>
                <c:pt idx="408">
                  <c:v>2.8582828200428836E-3</c:v>
                </c:pt>
                <c:pt idx="409">
                  <c:v>2.8519481289602969E-3</c:v>
                </c:pt>
                <c:pt idx="410">
                  <c:v>2.8456458605263918E-3</c:v>
                </c:pt>
                <c:pt idx="411">
                  <c:v>2.8393757777261941E-3</c:v>
                </c:pt>
                <c:pt idx="412">
                  <c:v>2.8331376458438713E-3</c:v>
                </c:pt>
                <c:pt idx="413">
                  <c:v>2.8269312324349146E-3</c:v>
                </c:pt>
                <c:pt idx="414">
                  <c:v>2.8207563072987214E-3</c:v>
                </c:pt>
                <c:pt idx="415">
                  <c:v>2.8146126424515769E-3</c:v>
                </c:pt>
                <c:pt idx="416">
                  <c:v>2.8085000121000209E-3</c:v>
                </c:pt>
                <c:pt idx="417">
                  <c:v>2.8024181926146006E-3</c:v>
                </c:pt>
                <c:pt idx="418">
                  <c:v>2.7963669625040003E-3</c:v>
                </c:pt>
                <c:pt idx="419">
                  <c:v>2.7903461023895404E-3</c:v>
                </c:pt>
                <c:pt idx="420">
                  <c:v>2.7843553949800379E-3</c:v>
                </c:pt>
                <c:pt idx="421">
                  <c:v>2.7783946250470306E-3</c:v>
                </c:pt>
                <c:pt idx="422">
                  <c:v>2.7724635794003482E-3</c:v>
                </c:pt>
                <c:pt idx="423">
                  <c:v>2.7665620468640332E-3</c:v>
                </c:pt>
                <c:pt idx="424">
                  <c:v>2.7606898182526E-3</c:v>
                </c:pt>
                <c:pt idx="425">
                  <c:v>2.7548466863476311E-3</c:v>
                </c:pt>
                <c:pt idx="426">
                  <c:v>2.7490324458747007E-3</c:v>
                </c:pt>
                <c:pt idx="427">
                  <c:v>2.7432468934806232E-3</c:v>
                </c:pt>
                <c:pt idx="428">
                  <c:v>2.7374898277110213E-3</c:v>
                </c:pt>
                <c:pt idx="429">
                  <c:v>2.7317610489882064E-3</c:v>
                </c:pt>
                <c:pt idx="430">
                  <c:v>2.7260603595893693E-3</c:v>
                </c:pt>
                <c:pt idx="431">
                  <c:v>2.7203875636250714E-3</c:v>
                </c:pt>
                <c:pt idx="432">
                  <c:v>2.7147424670180375E-3</c:v>
                </c:pt>
                <c:pt idx="433">
                  <c:v>2.7091248774822403E-3</c:v>
                </c:pt>
                <c:pt idx="434">
                  <c:v>2.7035346045022751E-3</c:v>
                </c:pt>
                <c:pt idx="435">
                  <c:v>2.6979714593130181E-3</c:v>
                </c:pt>
                <c:pt idx="436">
                  <c:v>2.6924352548795645E-3</c:v>
                </c:pt>
                <c:pt idx="437">
                  <c:v>2.6869258058774426E-3</c:v>
                </c:pt>
                <c:pt idx="438">
                  <c:v>2.6814429286730985E-3</c:v>
                </c:pt>
                <c:pt idx="439">
                  <c:v>2.6759864413046473E-3</c:v>
                </c:pt>
                <c:pt idx="440">
                  <c:v>2.6705561634628862E-3</c:v>
                </c:pt>
                <c:pt idx="441">
                  <c:v>2.665151916472566E-3</c:v>
                </c:pt>
                <c:pt idx="442">
                  <c:v>2.6597735232739175E-3</c:v>
                </c:pt>
                <c:pt idx="443">
                  <c:v>2.6544208084044278E-3</c:v>
                </c:pt>
                <c:pt idx="444">
                  <c:v>2.6490935979808614E-3</c:v>
                </c:pt>
                <c:pt idx="445">
                  <c:v>2.6437917196815248E-3</c:v>
                </c:pt>
                <c:pt idx="446">
                  <c:v>2.6385150027287696E-3</c:v>
                </c:pt>
                <c:pt idx="447">
                  <c:v>2.6332632778717307E-3</c:v>
                </c:pt>
                <c:pt idx="448">
                  <c:v>2.6280363773692936E-3</c:v>
                </c:pt>
                <c:pt idx="449">
                  <c:v>2.6228341349732909E-3</c:v>
                </c:pt>
                <c:pt idx="450">
                  <c:v>2.617656385911923E-3</c:v>
                </c:pt>
                <c:pt idx="451">
                  <c:v>2.6125029668733982E-3</c:v>
                </c:pt>
                <c:pt idx="452">
                  <c:v>2.6073737159897914E-3</c:v>
                </c:pt>
                <c:pt idx="453">
                  <c:v>2.602268472821113E-3</c:v>
                </c:pt>
                <c:pt idx="454">
                  <c:v>2.5971870783395926E-3</c:v>
                </c:pt>
                <c:pt idx="455">
                  <c:v>2.5921293749141677E-3</c:v>
                </c:pt>
                <c:pt idx="456">
                  <c:v>2.587095206295176E-3</c:v>
                </c:pt>
                <c:pt idx="457">
                  <c:v>2.58208441759925E-3</c:v>
                </c:pt>
                <c:pt idx="458">
                  <c:v>2.5770968552944074E-3</c:v>
                </c:pt>
                <c:pt idx="459">
                  <c:v>2.5721323671853381E-3</c:v>
                </c:pt>
                <c:pt idx="460">
                  <c:v>2.567190802398883E-3</c:v>
                </c:pt>
                <c:pt idx="461">
                  <c:v>2.5622720113697003E-3</c:v>
                </c:pt>
                <c:pt idx="462">
                  <c:v>2.5573758458261185E-3</c:v>
                </c:pt>
                <c:pt idx="463">
                  <c:v>2.5525021587761744E-3</c:v>
                </c:pt>
                <c:pt idx="464">
                  <c:v>2.5476508044938273E-3</c:v>
                </c:pt>
                <c:pt idx="465">
                  <c:v>2.5428216385053565E-3</c:v>
                </c:pt>
                <c:pt idx="466">
                  <c:v>2.5380145175759291E-3</c:v>
                </c:pt>
                <c:pt idx="467">
                  <c:v>2.5332292996963434E-3</c:v>
                </c:pt>
                <c:pt idx="468">
                  <c:v>2.52846584406994E-3</c:v>
                </c:pt>
                <c:pt idx="469">
                  <c:v>2.5237240110996826E-3</c:v>
                </c:pt>
                <c:pt idx="470">
                  <c:v>2.5190036623754012E-3</c:v>
                </c:pt>
                <c:pt idx="471">
                  <c:v>2.5143046606611991E-3</c:v>
                </c:pt>
                <c:pt idx="472">
                  <c:v>2.5096268698830203E-3</c:v>
                </c:pt>
                <c:pt idx="473">
                  <c:v>2.5049701551163729E-3</c:v>
                </c:pt>
                <c:pt idx="474">
                  <c:v>2.50033438257421E-3</c:v>
                </c:pt>
                <c:pt idx="475">
                  <c:v>2.4957194195949625E-3</c:v>
                </c:pt>
                <c:pt idx="476">
                  <c:v>2.4911251346307209E-3</c:v>
                </c:pt>
                <c:pt idx="477">
                  <c:v>2.4865513972355696E-3</c:v>
                </c:pt>
                <c:pt idx="478">
                  <c:v>2.4819980780540645E-3</c:v>
                </c:pt>
                <c:pt idx="479">
                  <c:v>2.4774650488098553E-3</c:v>
                </c:pt>
                <c:pt idx="480">
                  <c:v>2.4729521822944517E-3</c:v>
                </c:pt>
                <c:pt idx="481">
                  <c:v>2.4684593523561275E-3</c:v>
                </c:pt>
                <c:pt idx="482">
                  <c:v>2.463986433888963E-3</c:v>
                </c:pt>
                <c:pt idx="483">
                  <c:v>2.4595333028220264E-3</c:v>
                </c:pt>
                <c:pt idx="484">
                  <c:v>2.4550998361086845E-3</c:v>
                </c:pt>
                <c:pt idx="485">
                  <c:v>2.4506859117160505E-3</c:v>
                </c:pt>
                <c:pt idx="486">
                  <c:v>2.4462914086145569E-3</c:v>
                </c:pt>
                <c:pt idx="487">
                  <c:v>2.4419162067676617E-3</c:v>
                </c:pt>
                <c:pt idx="488">
                  <c:v>2.4375601871216785E-3</c:v>
                </c:pt>
                <c:pt idx="489">
                  <c:v>2.4332232315957309E-3</c:v>
                </c:pt>
                <c:pt idx="490">
                  <c:v>2.4289052230718313E-3</c:v>
                </c:pt>
                <c:pt idx="491">
                  <c:v>2.4246060453850808E-3</c:v>
                </c:pt>
                <c:pt idx="492">
                  <c:v>2.420325583313987E-3</c:v>
                </c:pt>
                <c:pt idx="493">
                  <c:v>2.4160637225709015E-3</c:v>
                </c:pt>
                <c:pt idx="494">
                  <c:v>2.4118203497925719E-3</c:v>
                </c:pt>
                <c:pt idx="495">
                  <c:v>2.4075953525308103E-3</c:v>
                </c:pt>
                <c:pt idx="496">
                  <c:v>2.4033886192432719E-3</c:v>
                </c:pt>
                <c:pt idx="497">
                  <c:v>2.3992000392843477E-3</c:v>
                </c:pt>
                <c:pt idx="498">
                  <c:v>2.3950295028961634E-3</c:v>
                </c:pt>
                <c:pt idx="499">
                  <c:v>2.3908769011996918E-3</c:v>
                </c:pt>
                <c:pt idx="500">
                  <c:v>2.3867421261859652E-3</c:v>
                </c:pt>
                <c:pt idx="501">
                  <c:v>2.3826250707073993E-3</c:v>
                </c:pt>
                <c:pt idx="502">
                  <c:v>2.3785256284692162E-3</c:v>
                </c:pt>
                <c:pt idx="503">
                  <c:v>2.3744436940209713E-3</c:v>
                </c:pt>
                <c:pt idx="504">
                  <c:v>2.3703791627481827E-3</c:v>
                </c:pt>
                <c:pt idx="505">
                  <c:v>2.3663319308640566E-3</c:v>
                </c:pt>
                <c:pt idx="506">
                  <c:v>2.3623018954013124E-3</c:v>
                </c:pt>
                <c:pt idx="507">
                  <c:v>2.3582889542041064E-3</c:v>
                </c:pt>
                <c:pt idx="508">
                  <c:v>2.3542930059200478E-3</c:v>
                </c:pt>
                <c:pt idx="509">
                  <c:v>2.3503139499923115E-3</c:v>
                </c:pt>
                <c:pt idx="510">
                  <c:v>2.3463516866518395E-3</c:v>
                </c:pt>
                <c:pt idx="511">
                  <c:v>2.34240611690964E-3</c:v>
                </c:pt>
                <c:pt idx="512">
                  <c:v>2.3384771425491706E-3</c:v>
                </c:pt>
                <c:pt idx="513">
                  <c:v>2.3345646661188145E-3</c:v>
                </c:pt>
                <c:pt idx="514">
                  <c:v>2.3306685909244432E-3</c:v>
                </c:pt>
                <c:pt idx="515">
                  <c:v>2.3267888210220656E-3</c:v>
                </c:pt>
                <c:pt idx="516">
                  <c:v>2.3229252612105632E-3</c:v>
                </c:pt>
                <c:pt idx="517">
                  <c:v>2.3190778170245089E-3</c:v>
                </c:pt>
                <c:pt idx="518">
                  <c:v>2.3152463947270687E-3</c:v>
                </c:pt>
                <c:pt idx="519">
                  <c:v>2.311430901302986E-3</c:v>
                </c:pt>
                <c:pt idx="520">
                  <c:v>2.3076312444516487E-3</c:v>
                </c:pt>
                <c:pt idx="521">
                  <c:v>2.3038473325802319E-3</c:v>
                </c:pt>
                <c:pt idx="522">
                  <c:v>2.3000790747969226E-3</c:v>
                </c:pt>
                <c:pt idx="523">
                  <c:v>2.2963263809042209E-3</c:v>
                </c:pt>
                <c:pt idx="524">
                  <c:v>2.292589161392319E-3</c:v>
                </c:pt>
                <c:pt idx="525">
                  <c:v>2.2888673274325533E-3</c:v>
                </c:pt>
                <c:pt idx="526">
                  <c:v>2.2851607908709348E-3</c:v>
                </c:pt>
                <c:pt idx="527">
                  <c:v>2.2814694642217504E-3</c:v>
                </c:pt>
                <c:pt idx="528">
                  <c:v>2.2777932606612367E-3</c:v>
                </c:pt>
                <c:pt idx="529">
                  <c:v>2.2741320940213279E-3</c:v>
                </c:pt>
                <c:pt idx="530">
                  <c:v>2.2704858787834731E-3</c:v>
                </c:pt>
                <c:pt idx="531">
                  <c:v>2.2668545300725215E-3</c:v>
                </c:pt>
                <c:pt idx="532">
                  <c:v>2.2632379636506809E-3</c:v>
                </c:pt>
                <c:pt idx="533">
                  <c:v>2.2596360959115402E-3</c:v>
                </c:pt>
                <c:pt idx="534">
                  <c:v>2.2560488438741603E-3</c:v>
                </c:pt>
                <c:pt idx="535">
                  <c:v>2.2524761251772334E-3</c:v>
                </c:pt>
                <c:pt idx="536">
                  <c:v>2.2489178580733034E-3</c:v>
                </c:pt>
                <c:pt idx="537">
                  <c:v>2.245373961423055E-3</c:v>
                </c:pt>
                <c:pt idx="538">
                  <c:v>2.2418443546896633E-3</c:v>
                </c:pt>
                <c:pt idx="539">
                  <c:v>2.2383289579332088E-3</c:v>
                </c:pt>
                <c:pt idx="540">
                  <c:v>2.2348276918051531E-3</c:v>
                </c:pt>
                <c:pt idx="541">
                  <c:v>2.2313404775428751E-3</c:v>
                </c:pt>
                <c:pt idx="542">
                  <c:v>2.2278672369642695E-3</c:v>
                </c:pt>
                <c:pt idx="543">
                  <c:v>2.2244078924624042E-3</c:v>
                </c:pt>
                <c:pt idx="544">
                  <c:v>2.2209623670002353E-3</c:v>
                </c:pt>
                <c:pt idx="545">
                  <c:v>2.2175305841053831E-3</c:v>
                </c:pt>
                <c:pt idx="546">
                  <c:v>2.2141124678649623E-3</c:v>
                </c:pt>
                <c:pt idx="547">
                  <c:v>2.2107079429204714E-3</c:v>
                </c:pt>
                <c:pt idx="548">
                  <c:v>2.2073169344627368E-3</c:v>
                </c:pt>
                <c:pt idx="549">
                  <c:v>2.2039393682269114E-3</c:v>
                </c:pt>
                <c:pt idx="550">
                  <c:v>2.200575170487531E-3</c:v>
                </c:pt>
                <c:pt idx="551">
                  <c:v>2.1972242680536199E-3</c:v>
                </c:pt>
                <c:pt idx="552">
                  <c:v>2.1938865882638534E-3</c:v>
                </c:pt>
                <c:pt idx="553">
                  <c:v>2.1905620589817701E-3</c:v>
                </c:pt>
                <c:pt idx="554">
                  <c:v>2.1872506085910391E-3</c:v>
                </c:pt>
                <c:pt idx="555">
                  <c:v>2.1839521659907757E-3</c:v>
                </c:pt>
                <c:pt idx="556">
                  <c:v>2.1806666605909079E-3</c:v>
                </c:pt>
                <c:pt idx="557">
                  <c:v>2.1773940223075942E-3</c:v>
                </c:pt>
                <c:pt idx="558">
                  <c:v>2.1741341815586894E-3</c:v>
                </c:pt>
                <c:pt idx="559">
                  <c:v>2.17088706925926E-3</c:v>
                </c:pt>
                <c:pt idx="560">
                  <c:v>2.1676526168171468E-3</c:v>
                </c:pt>
                <c:pt idx="561">
                  <c:v>2.1644307561285744E-3</c:v>
                </c:pt>
                <c:pt idx="562">
                  <c:v>2.1612214195738111E-3</c:v>
                </c:pt>
                <c:pt idx="563">
                  <c:v>2.1580245400128696E-3</c:v>
                </c:pt>
                <c:pt idx="564">
                  <c:v>2.1548400507812571E-3</c:v>
                </c:pt>
                <c:pt idx="565">
                  <c:v>2.1516678856857703E-3</c:v>
                </c:pt>
                <c:pt idx="566">
                  <c:v>2.1485079790003331E-3</c:v>
                </c:pt>
                <c:pt idx="567">
                  <c:v>2.145360265461881E-3</c:v>
                </c:pt>
                <c:pt idx="568">
                  <c:v>2.1422246802662863E-3</c:v>
                </c:pt>
                <c:pt idx="569">
                  <c:v>2.1391011590643273E-3</c:v>
                </c:pt>
                <c:pt idx="570">
                  <c:v>2.135989637957701E-3</c:v>
                </c:pt>
                <c:pt idx="571">
                  <c:v>2.1328900534950766E-3</c:v>
                </c:pt>
                <c:pt idx="572">
                  <c:v>2.1298023426681886E-3</c:v>
                </c:pt>
                <c:pt idx="573">
                  <c:v>2.1267264429079761E-3</c:v>
                </c:pt>
                <c:pt idx="574">
                  <c:v>2.1236622920807564E-3</c:v>
                </c:pt>
                <c:pt idx="575">
                  <c:v>2.1206098284844419E-3</c:v>
                </c:pt>
                <c:pt idx="576">
                  <c:v>2.1175689908447953E-3</c:v>
                </c:pt>
                <c:pt idx="577">
                  <c:v>2.1145397183117256E-3</c:v>
                </c:pt>
                <c:pt idx="578">
                  <c:v>2.111521950455619E-3</c:v>
                </c:pt>
                <c:pt idx="579">
                  <c:v>2.1085156272637115E-3</c:v>
                </c:pt>
                <c:pt idx="580">
                  <c:v>2.1055206891364962E-3</c:v>
                </c:pt>
                <c:pt idx="581">
                  <c:v>2.1025370768841694E-3</c:v>
                </c:pt>
                <c:pt idx="582">
                  <c:v>2.0995647317231126E-3</c:v>
                </c:pt>
                <c:pt idx="583">
                  <c:v>2.0966035952724106E-3</c:v>
                </c:pt>
                <c:pt idx="584">
                  <c:v>2.0936536095504067E-3</c:v>
                </c:pt>
                <c:pt idx="585">
                  <c:v>2.0907147169712905E-3</c:v>
                </c:pt>
                <c:pt idx="586">
                  <c:v>2.087786860341724E-3</c:v>
                </c:pt>
                <c:pt idx="587">
                  <c:v>2.0848699828574994E-3</c:v>
                </c:pt>
                <c:pt idx="588">
                  <c:v>2.0819640281002317E-3</c:v>
                </c:pt>
                <c:pt idx="589">
                  <c:v>2.0790689400340861E-3</c:v>
                </c:pt>
                <c:pt idx="590">
                  <c:v>2.0761846630025383E-3</c:v>
                </c:pt>
                <c:pt idx="591">
                  <c:v>2.0733111417251654E-3</c:v>
                </c:pt>
                <c:pt idx="592">
                  <c:v>2.0704483212944736E-3</c:v>
                </c:pt>
                <c:pt idx="593">
                  <c:v>2.0675961471727541E-3</c:v>
                </c:pt>
                <c:pt idx="594">
                  <c:v>2.0647545651889723E-3</c:v>
                </c:pt>
                <c:pt idx="595">
                  <c:v>2.061923521535689E-3</c:v>
                </c:pt>
                <c:pt idx="596">
                  <c:v>2.0591029627660103E-3</c:v>
                </c:pt>
                <c:pt idx="597">
                  <c:v>2.0562928357905721E-3</c:v>
                </c:pt>
                <c:pt idx="598">
                  <c:v>2.0534930878745505E-3</c:v>
                </c:pt>
                <c:pt idx="599">
                  <c:v>2.050703666634705E-3</c:v>
                </c:pt>
                <c:pt idx="600">
                  <c:v>2.0479245200364501E-3</c:v>
                </c:pt>
                <c:pt idx="601">
                  <c:v>2.0451555963909565E-3</c:v>
                </c:pt>
                <c:pt idx="602">
                  <c:v>2.0423968443522805E-3</c:v>
                </c:pt>
                <c:pt idx="603">
                  <c:v>2.0396482129145235E-3</c:v>
                </c:pt>
                <c:pt idx="604">
                  <c:v>2.0369096514090182E-3</c:v>
                </c:pt>
                <c:pt idx="605">
                  <c:v>2.034181109501544E-3</c:v>
                </c:pt>
                <c:pt idx="606">
                  <c:v>2.0314625371895675E-3</c:v>
                </c:pt>
                <c:pt idx="607">
                  <c:v>2.0287538847995131E-3</c:v>
                </c:pt>
                <c:pt idx="608">
                  <c:v>2.0260551029840593E-3</c:v>
                </c:pt>
                <c:pt idx="609">
                  <c:v>2.0233661427194621E-3</c:v>
                </c:pt>
                <c:pt idx="610">
                  <c:v>2.0206869553029039E-3</c:v>
                </c:pt>
                <c:pt idx="611">
                  <c:v>2.0180174923498683E-3</c:v>
                </c:pt>
                <c:pt idx="612">
                  <c:v>2.0153577057915421E-3</c:v>
                </c:pt>
                <c:pt idx="613">
                  <c:v>2.0127075478722418E-3</c:v>
                </c:pt>
                <c:pt idx="614">
                  <c:v>2.0100669711468648E-3</c:v>
                </c:pt>
                <c:pt idx="615">
                  <c:v>2.0074359284783659E-3</c:v>
                </c:pt>
                <c:pt idx="616">
                  <c:v>2.0048143730352591E-3</c:v>
                </c:pt>
                <c:pt idx="617">
                  <c:v>2.0022022582891416E-3</c:v>
                </c:pt>
                <c:pt idx="618">
                  <c:v>1.9995995380122445E-3</c:v>
                </c:pt>
                <c:pt idx="619">
                  <c:v>1.9970061662750063E-3</c:v>
                </c:pt>
                <c:pt idx="620">
                  <c:v>1.9944220974436678E-3</c:v>
                </c:pt>
                <c:pt idx="621">
                  <c:v>1.9918472861778932E-3</c:v>
                </c:pt>
                <c:pt idx="622">
                  <c:v>1.9892816874284127E-3</c:v>
                </c:pt>
                <c:pt idx="623">
                  <c:v>1.9867252564346872E-3</c:v>
                </c:pt>
                <c:pt idx="624">
                  <c:v>1.9841779487225985E-3</c:v>
                </c:pt>
                <c:pt idx="625">
                  <c:v>1.9816397201021562E-3</c:v>
                </c:pt>
                <c:pt idx="626">
                  <c:v>1.9791105266652328E-3</c:v>
                </c:pt>
                <c:pt idx="627">
                  <c:v>1.9765903247833151E-3</c:v>
                </c:pt>
                <c:pt idx="628">
                  <c:v>1.9740790711052815E-3</c:v>
                </c:pt>
                <c:pt idx="629">
                  <c:v>1.9715767225551959E-3</c:v>
                </c:pt>
                <c:pt idx="630">
                  <c:v>1.9690832363301273E-3</c:v>
                </c:pt>
                <c:pt idx="631">
                  <c:v>1.9665985698979877E-3</c:v>
                </c:pt>
                <c:pt idx="632">
                  <c:v>1.9641226809953899E-3</c:v>
                </c:pt>
                <c:pt idx="633">
                  <c:v>1.9616555276255267E-3</c:v>
                </c:pt>
                <c:pt idx="634">
                  <c:v>1.959197068056071E-3</c:v>
                </c:pt>
                <c:pt idx="635">
                  <c:v>1.9567472608170923E-3</c:v>
                </c:pt>
                <c:pt idx="636">
                  <c:v>1.9543060646989982E-3</c:v>
                </c:pt>
                <c:pt idx="637">
                  <c:v>1.9518734387504902E-3</c:v>
                </c:pt>
                <c:pt idx="638">
                  <c:v>1.9494493422765418E-3</c:v>
                </c:pt>
                <c:pt idx="639">
                  <c:v>1.9470337348363939E-3</c:v>
                </c:pt>
                <c:pt idx="640">
                  <c:v>1.9446265762415708E-3</c:v>
                </c:pt>
                <c:pt idx="641">
                  <c:v>1.9422278265539125E-3</c:v>
                </c:pt>
                <c:pt idx="642">
                  <c:v>1.9398374460836271E-3</c:v>
                </c:pt>
                <c:pt idx="643">
                  <c:v>1.9374553953873611E-3</c:v>
                </c:pt>
                <c:pt idx="644">
                  <c:v>1.935081635266287E-3</c:v>
                </c:pt>
                <c:pt idx="645">
                  <c:v>1.9327161267642086E-3</c:v>
                </c:pt>
                <c:pt idx="646">
                  <c:v>1.9303588311656856E-3</c:v>
                </c:pt>
                <c:pt idx="647">
                  <c:v>1.9280097099941735E-3</c:v>
                </c:pt>
                <c:pt idx="648">
                  <c:v>1.9256687250101818E-3</c:v>
                </c:pt>
                <c:pt idx="649">
                  <c:v>1.9233358382094489E-3</c:v>
                </c:pt>
                <c:pt idx="650">
                  <c:v>1.9210110118211342E-3</c:v>
                </c:pt>
                <c:pt idx="651">
                  <c:v>1.9186942083060262E-3</c:v>
                </c:pt>
                <c:pt idx="652">
                  <c:v>1.9163853903547681E-3</c:v>
                </c:pt>
                <c:pt idx="653">
                  <c:v>1.9140845208860985E-3</c:v>
                </c:pt>
                <c:pt idx="654">
                  <c:v>1.9117915630451092E-3</c:v>
                </c:pt>
                <c:pt idx="655">
                  <c:v>1.9095064802015181E-3</c:v>
                </c:pt>
                <c:pt idx="656">
                  <c:v>1.9072292359479594E-3</c:v>
                </c:pt>
                <c:pt idx="657">
                  <c:v>1.9049597940982872E-3</c:v>
                </c:pt>
                <c:pt idx="658">
                  <c:v>1.9026981186858966E-3</c:v>
                </c:pt>
                <c:pt idx="659">
                  <c:v>1.9004441739620583E-3</c:v>
                </c:pt>
                <c:pt idx="660">
                  <c:v>1.8981979243942709E-3</c:v>
                </c:pt>
                <c:pt idx="661">
                  <c:v>1.8959593346646246E-3</c:v>
                </c:pt>
                <c:pt idx="662">
                  <c:v>1.8937283696681829E-3</c:v>
                </c:pt>
                <c:pt idx="663">
                  <c:v>1.8915049945113773E-3</c:v>
                </c:pt>
                <c:pt idx="664">
                  <c:v>1.8892891745104171E-3</c:v>
                </c:pt>
                <c:pt idx="665">
                  <c:v>1.887080875189713E-3</c:v>
                </c:pt>
                <c:pt idx="666">
                  <c:v>1.8848800622803155E-3</c:v>
                </c:pt>
                <c:pt idx="667">
                  <c:v>1.8826867017183672E-3</c:v>
                </c:pt>
                <c:pt idx="668">
                  <c:v>1.8805007596435681E-3</c:v>
                </c:pt>
                <c:pt idx="669">
                  <c:v>1.8783222023976568E-3</c:v>
                </c:pt>
                <c:pt idx="670">
                  <c:v>1.8761509965229026E-3</c:v>
                </c:pt>
                <c:pt idx="671">
                  <c:v>1.8739871087606133E-3</c:v>
                </c:pt>
                <c:pt idx="672">
                  <c:v>1.871830506049655E-3</c:v>
                </c:pt>
                <c:pt idx="673">
                  <c:v>1.8696811555249857E-3</c:v>
                </c:pt>
                <c:pt idx="674">
                  <c:v>1.8675390245162017E-3</c:v>
                </c:pt>
                <c:pt idx="675">
                  <c:v>1.8654040805460971E-3</c:v>
                </c:pt>
                <c:pt idx="676">
                  <c:v>1.8632762913292358E-3</c:v>
                </c:pt>
                <c:pt idx="677">
                  <c:v>1.8611556247705367E-3</c:v>
                </c:pt>
                <c:pt idx="678">
                  <c:v>1.8590420489638707E-3</c:v>
                </c:pt>
                <c:pt idx="679">
                  <c:v>1.8569355321906705E-3</c:v>
                </c:pt>
                <c:pt idx="680">
                  <c:v>1.8548360429185529E-3</c:v>
                </c:pt>
                <c:pt idx="681">
                  <c:v>1.8527435497999525E-3</c:v>
                </c:pt>
                <c:pt idx="682">
                  <c:v>1.8506580216707683E-3</c:v>
                </c:pt>
                <c:pt idx="683">
                  <c:v>1.8485794275490213E-3</c:v>
                </c:pt>
                <c:pt idx="684">
                  <c:v>1.8465077366335248E-3</c:v>
                </c:pt>
                <c:pt idx="685">
                  <c:v>1.8444429183025657E-3</c:v>
                </c:pt>
                <c:pt idx="686">
                  <c:v>1.8423849421125974E-3</c:v>
                </c:pt>
                <c:pt idx="687">
                  <c:v>1.840333777796944E-3</c:v>
                </c:pt>
                <c:pt idx="688">
                  <c:v>1.8382893952645165E-3</c:v>
                </c:pt>
                <c:pt idx="689">
                  <c:v>1.8362517645985395E-3</c:v>
                </c:pt>
                <c:pt idx="690">
                  <c:v>1.8342208560552893E-3</c:v>
                </c:pt>
                <c:pt idx="691">
                  <c:v>1.832196640062842E-3</c:v>
                </c:pt>
                <c:pt idx="692">
                  <c:v>1.8301790872198346E-3</c:v>
                </c:pt>
                <c:pt idx="693">
                  <c:v>1.8281681682942345E-3</c:v>
                </c:pt>
                <c:pt idx="694">
                  <c:v>1.826163854222121E-3</c:v>
                </c:pt>
                <c:pt idx="695">
                  <c:v>1.8241661161064765E-3</c:v>
                </c:pt>
                <c:pt idx="696">
                  <c:v>1.8221749252159895E-3</c:v>
                </c:pt>
                <c:pt idx="697">
                  <c:v>1.8201902529838662E-3</c:v>
                </c:pt>
                <c:pt idx="698">
                  <c:v>1.8182120710066531E-3</c:v>
                </c:pt>
                <c:pt idx="699">
                  <c:v>1.8162403510430696E-3</c:v>
                </c:pt>
                <c:pt idx="700">
                  <c:v>1.8142750650128518E-3</c:v>
                </c:pt>
                <c:pt idx="701">
                  <c:v>1.8123161849956033E-3</c:v>
                </c:pt>
                <c:pt idx="702">
                  <c:v>1.810363683229659E-3</c:v>
                </c:pt>
                <c:pt idx="703">
                  <c:v>1.8084175321109567E-3</c:v>
                </c:pt>
                <c:pt idx="704">
                  <c:v>1.8064777041919184E-3</c:v>
                </c:pt>
                <c:pt idx="705">
                  <c:v>1.8045441721803426E-3</c:v>
                </c:pt>
                <c:pt idx="706">
                  <c:v>1.8026169089383039E-3</c:v>
                </c:pt>
                <c:pt idx="707">
                  <c:v>1.800695887481063E-3</c:v>
                </c:pt>
                <c:pt idx="708">
                  <c:v>1.7987810809759869E-3</c:v>
                </c:pt>
                <c:pt idx="709">
                  <c:v>1.7968724627414761E-3</c:v>
                </c:pt>
                <c:pt idx="710">
                  <c:v>1.7949700062459032E-3</c:v>
                </c:pt>
                <c:pt idx="711">
                  <c:v>1.7930736851065579E-3</c:v>
                </c:pt>
                <c:pt idx="712">
                  <c:v>1.7911834730886032E-3</c:v>
                </c:pt>
                <c:pt idx="713">
                  <c:v>1.7892993441040394E-3</c:v>
                </c:pt>
                <c:pt idx="714">
                  <c:v>1.7874212722106759E-3</c:v>
                </c:pt>
                <c:pt idx="715">
                  <c:v>1.7855492316111142E-3</c:v>
                </c:pt>
                <c:pt idx="716">
                  <c:v>1.7836831966517364E-3</c:v>
                </c:pt>
                <c:pt idx="717">
                  <c:v>1.7818231418217042E-3</c:v>
                </c:pt>
                <c:pt idx="718">
                  <c:v>1.7799690417519653E-3</c:v>
                </c:pt>
                <c:pt idx="719">
                  <c:v>1.7781208712142683E-3</c:v>
                </c:pt>
                <c:pt idx="720">
                  <c:v>1.7762786051201869E-3</c:v>
                </c:pt>
                <c:pt idx="721">
                  <c:v>1.7744422185201497E-3</c:v>
                </c:pt>
                <c:pt idx="722">
                  <c:v>1.7726116866024805E-3</c:v>
                </c:pt>
                <c:pt idx="723">
                  <c:v>1.7707869846924462E-3</c:v>
                </c:pt>
                <c:pt idx="724">
                  <c:v>1.7689680882513107E-3</c:v>
                </c:pt>
                <c:pt idx="725">
                  <c:v>1.7671549728753987E-3</c:v>
                </c:pt>
                <c:pt idx="726">
                  <c:v>1.7653476142951668E-3</c:v>
                </c:pt>
                <c:pt idx="727">
                  <c:v>1.7635459883742811E-3</c:v>
                </c:pt>
                <c:pt idx="728">
                  <c:v>1.7617500711087043E-3</c:v>
                </c:pt>
                <c:pt idx="729">
                  <c:v>1.7599598386257883E-3</c:v>
                </c:pt>
                <c:pt idx="730">
                  <c:v>1.7581752671833762E-3</c:v>
                </c:pt>
                <c:pt idx="731">
                  <c:v>1.7563963331689095E-3</c:v>
                </c:pt>
                <c:pt idx="732">
                  <c:v>1.7546230130985453E-3</c:v>
                </c:pt>
                <c:pt idx="733">
                  <c:v>1.752855283616278E-3</c:v>
                </c:pt>
                <c:pt idx="734">
                  <c:v>1.7510931214930702E-3</c:v>
                </c:pt>
                <c:pt idx="735">
                  <c:v>1.7493365036259892E-3</c:v>
                </c:pt>
                <c:pt idx="736">
                  <c:v>1.747585407037352E-3</c:v>
                </c:pt>
                <c:pt idx="737">
                  <c:v>1.7458398088738764E-3</c:v>
                </c:pt>
                <c:pt idx="738">
                  <c:v>1.7440996864058389E-3</c:v>
                </c:pt>
                <c:pt idx="739">
                  <c:v>1.742365017026239E-3</c:v>
                </c:pt>
                <c:pt idx="740">
                  <c:v>1.7406357782499722E-3</c:v>
                </c:pt>
                <c:pt idx="741">
                  <c:v>1.738911947713008E-3</c:v>
                </c:pt>
                <c:pt idx="742">
                  <c:v>1.7371935031715742E-3</c:v>
                </c:pt>
                <c:pt idx="743">
                  <c:v>1.7354804225013496E-3</c:v>
                </c:pt>
                <c:pt idx="744">
                  <c:v>1.7337726836966615E-3</c:v>
                </c:pt>
                <c:pt idx="745">
                  <c:v>1.7320702648696907E-3</c:v>
                </c:pt>
                <c:pt idx="746">
                  <c:v>1.7303731442496822E-3</c:v>
                </c:pt>
                <c:pt idx="747">
                  <c:v>1.7286813001821629E-3</c:v>
                </c:pt>
                <c:pt idx="748">
                  <c:v>1.7269947111281647E-3</c:v>
                </c:pt>
                <c:pt idx="749">
                  <c:v>1.7253133556634551E-3</c:v>
                </c:pt>
                <c:pt idx="750">
                  <c:v>1.7236372124777724E-3</c:v>
                </c:pt>
                <c:pt idx="751">
                  <c:v>1.7219662603740688E-3</c:v>
                </c:pt>
                <c:pt idx="752">
                  <c:v>1.7203004782677573E-3</c:v>
                </c:pt>
                <c:pt idx="753">
                  <c:v>1.7186398451859669E-3</c:v>
                </c:pt>
                <c:pt idx="754">
                  <c:v>1.7169843402668021E-3</c:v>
                </c:pt>
                <c:pt idx="755">
                  <c:v>1.7153339427586093E-3</c:v>
                </c:pt>
                <c:pt idx="756">
                  <c:v>1.7136886320192482E-3</c:v>
                </c:pt>
                <c:pt idx="757">
                  <c:v>1.7120483875153695E-3</c:v>
                </c:pt>
                <c:pt idx="758">
                  <c:v>1.7104131888216981E-3</c:v>
                </c:pt>
                <c:pt idx="759">
                  <c:v>1.7087830156203223E-3</c:v>
                </c:pt>
                <c:pt idx="760">
                  <c:v>1.7071578476999881E-3</c:v>
                </c:pt>
                <c:pt idx="761">
                  <c:v>1.7055376649553994E-3</c:v>
                </c:pt>
                <c:pt idx="762">
                  <c:v>1.7039224473865233E-3</c:v>
                </c:pt>
                <c:pt idx="763">
                  <c:v>1.702312175097902E-3</c:v>
                </c:pt>
                <c:pt idx="764">
                  <c:v>1.7007068282979682E-3</c:v>
                </c:pt>
                <c:pt idx="765">
                  <c:v>1.6991063872983678E-3</c:v>
                </c:pt>
                <c:pt idx="766">
                  <c:v>1.6975108325132868E-3</c:v>
                </c:pt>
                <c:pt idx="767">
                  <c:v>1.6959201444587833E-3</c:v>
                </c:pt>
                <c:pt idx="768">
                  <c:v>1.6943343037521263E-3</c:v>
                </c:pt>
                <c:pt idx="769">
                  <c:v>1.6927532911111369E-3</c:v>
                </c:pt>
                <c:pt idx="770">
                  <c:v>1.6911770873535375E-3</c:v>
                </c:pt>
                <c:pt idx="771">
                  <c:v>1.6896056733963043E-3</c:v>
                </c:pt>
                <c:pt idx="772">
                  <c:v>1.6880390302550252E-3</c:v>
                </c:pt>
                <c:pt idx="773">
                  <c:v>1.6864771390432633E-3</c:v>
                </c:pt>
                <c:pt idx="774">
                  <c:v>1.6849199809719244E-3</c:v>
                </c:pt>
                <c:pt idx="775">
                  <c:v>1.6833675373486294E-3</c:v>
                </c:pt>
                <c:pt idx="776">
                  <c:v>1.6818197895770936E-3</c:v>
                </c:pt>
                <c:pt idx="777">
                  <c:v>1.6802767191565072E-3</c:v>
                </c:pt>
                <c:pt idx="778">
                  <c:v>1.6787383076809239E-3</c:v>
                </c:pt>
                <c:pt idx="779">
                  <c:v>1.6772045368386524E-3</c:v>
                </c:pt>
                <c:pt idx="780">
                  <c:v>1.6756753884116531E-3</c:v>
                </c:pt>
                <c:pt idx="781">
                  <c:v>1.6741508442749389E-3</c:v>
                </c:pt>
                <c:pt idx="782">
                  <c:v>1.6726308863959827E-3</c:v>
                </c:pt>
                <c:pt idx="783">
                  <c:v>1.6711154968341254E-3</c:v>
                </c:pt>
                <c:pt idx="784">
                  <c:v>1.6696046577399926E-3</c:v>
                </c:pt>
                <c:pt idx="785">
                  <c:v>1.6680983513549137E-3</c:v>
                </c:pt>
                <c:pt idx="786">
                  <c:v>1.6665965600103452E-3</c:v>
                </c:pt>
                <c:pt idx="787">
                  <c:v>1.6650992661272996E-3</c:v>
                </c:pt>
                <c:pt idx="788">
                  <c:v>1.6636064522157776E-3</c:v>
                </c:pt>
                <c:pt idx="789">
                  <c:v>1.6621181008742044E-3</c:v>
                </c:pt>
                <c:pt idx="790">
                  <c:v>1.6606341947888721E-3</c:v>
                </c:pt>
                <c:pt idx="791">
                  <c:v>1.6591547167333846E-3</c:v>
                </c:pt>
                <c:pt idx="792">
                  <c:v>1.657679649568107E-3</c:v>
                </c:pt>
                <c:pt idx="793">
                  <c:v>1.6562089762396193E-3</c:v>
                </c:pt>
                <c:pt idx="794">
                  <c:v>1.6547426797801747E-3</c:v>
                </c:pt>
                <c:pt idx="795">
                  <c:v>1.6532807433071613E-3</c:v>
                </c:pt>
                <c:pt idx="796">
                  <c:v>1.6518231500225681E-3</c:v>
                </c:pt>
                <c:pt idx="797">
                  <c:v>1.6503698832124555E-3</c:v>
                </c:pt>
                <c:pt idx="798">
                  <c:v>1.6489209262464288E-3</c:v>
                </c:pt>
                <c:pt idx="799">
                  <c:v>1.6474762625771167E-3</c:v>
                </c:pt>
                <c:pt idx="800">
                  <c:v>1.6460358757396524E-3</c:v>
                </c:pt>
                <c:pt idx="801">
                  <c:v>1.6445997493511604E-3</c:v>
                </c:pt>
                <c:pt idx="802">
                  <c:v>1.6431678671102459E-3</c:v>
                </c:pt>
                <c:pt idx="803">
                  <c:v>1.6417402127964873E-3</c:v>
                </c:pt>
                <c:pt idx="804">
                  <c:v>1.6403167702699348E-3</c:v>
                </c:pt>
                <c:pt idx="805">
                  <c:v>1.6388975234706104E-3</c:v>
                </c:pt>
                <c:pt idx="806">
                  <c:v>1.637482456418013E-3</c:v>
                </c:pt>
                <c:pt idx="807">
                  <c:v>1.6360715532106264E-3</c:v>
                </c:pt>
                <c:pt idx="808">
                  <c:v>1.6346647980254321E-3</c:v>
                </c:pt>
                <c:pt idx="809">
                  <c:v>1.6332621751174239E-3</c:v>
                </c:pt>
                <c:pt idx="810">
                  <c:v>1.6318636688191282E-3</c:v>
                </c:pt>
                <c:pt idx="811">
                  <c:v>1.630469263540126E-3</c:v>
                </c:pt>
                <c:pt idx="812">
                  <c:v>1.6290789437665794E-3</c:v>
                </c:pt>
                <c:pt idx="813">
                  <c:v>1.6276926940607616E-3</c:v>
                </c:pt>
                <c:pt idx="814">
                  <c:v>1.6263104990605895E-3</c:v>
                </c:pt>
                <c:pt idx="815">
                  <c:v>1.6249323434791615E-3</c:v>
                </c:pt>
                <c:pt idx="816">
                  <c:v>1.6235582121042972E-3</c:v>
                </c:pt>
                <c:pt idx="817">
                  <c:v>1.6221880897980801E-3</c:v>
                </c:pt>
                <c:pt idx="818">
                  <c:v>1.6208219614964054E-3</c:v>
                </c:pt>
                <c:pt idx="819">
                  <c:v>1.6194598122085302E-3</c:v>
                </c:pt>
                <c:pt idx="820">
                  <c:v>1.6181016270166255E-3</c:v>
                </c:pt>
                <c:pt idx="821">
                  <c:v>1.6167473910753349E-3</c:v>
                </c:pt>
                <c:pt idx="822">
                  <c:v>1.6153970896113329E-3</c:v>
                </c:pt>
                <c:pt idx="823">
                  <c:v>1.6140507079228893E-3</c:v>
                </c:pt>
                <c:pt idx="824">
                  <c:v>1.6127082313794347E-3</c:v>
                </c:pt>
                <c:pt idx="825">
                  <c:v>1.6113696454211305E-3</c:v>
                </c:pt>
                <c:pt idx="826">
                  <c:v>1.6100349355584408E-3</c:v>
                </c:pt>
                <c:pt idx="827">
                  <c:v>1.6087040873717089E-3</c:v>
                </c:pt>
                <c:pt idx="828">
                  <c:v>1.6073770865107355E-3</c:v>
                </c:pt>
                <c:pt idx="829">
                  <c:v>1.6060539186943613E-3</c:v>
                </c:pt>
                <c:pt idx="830">
                  <c:v>1.6047345697100509E-3</c:v>
                </c:pt>
                <c:pt idx="831">
                  <c:v>1.6034190254134812E-3</c:v>
                </c:pt>
                <c:pt idx="832">
                  <c:v>1.6021072717281319E-3</c:v>
                </c:pt>
                <c:pt idx="833">
                  <c:v>1.6007992946448799E-3</c:v>
                </c:pt>
                <c:pt idx="834">
                  <c:v>1.599495080221595E-3</c:v>
                </c:pt>
                <c:pt idx="835">
                  <c:v>1.5981946145827406E-3</c:v>
                </c:pt>
                <c:pt idx="836">
                  <c:v>1.5968978839189752E-3</c:v>
                </c:pt>
                <c:pt idx="837">
                  <c:v>1.5956048744867582E-3</c:v>
                </c:pt>
                <c:pt idx="838">
                  <c:v>1.5943155726079585E-3</c:v>
                </c:pt>
                <c:pt idx="839">
                  <c:v>1.5930299646694638E-3</c:v>
                </c:pt>
                <c:pt idx="840">
                  <c:v>1.5917480371227962E-3</c:v>
                </c:pt>
                <c:pt idx="841">
                  <c:v>1.5904697764837277E-3</c:v>
                </c:pt>
                <c:pt idx="842">
                  <c:v>1.5891951693318997E-3</c:v>
                </c:pt>
                <c:pt idx="843">
                  <c:v>1.5879242023104441E-3</c:v>
                </c:pt>
                <c:pt idx="844">
                  <c:v>1.5866568621256095E-3</c:v>
                </c:pt>
                <c:pt idx="845">
                  <c:v>1.5853931355463871E-3</c:v>
                </c:pt>
                <c:pt idx="846">
                  <c:v>1.584133009404141E-3</c:v>
                </c:pt>
                <c:pt idx="847">
                  <c:v>1.5828764705922407E-3</c:v>
                </c:pt>
                <c:pt idx="848">
                  <c:v>1.5816235060656968E-3</c:v>
                </c:pt>
                <c:pt idx="849">
                  <c:v>1.5803741028407976E-3</c:v>
                </c:pt>
                <c:pt idx="850">
                  <c:v>1.5791282479947501E-3</c:v>
                </c:pt>
                <c:pt idx="851">
                  <c:v>1.577885928665323E-3</c:v>
                </c:pt>
                <c:pt idx="852">
                  <c:v>1.5766471320504917E-3</c:v>
                </c:pt>
                <c:pt idx="853">
                  <c:v>1.5754118454080852E-3</c:v>
                </c:pt>
                <c:pt idx="854">
                  <c:v>1.5741800560554384E-3</c:v>
                </c:pt>
                <c:pt idx="855">
                  <c:v>1.5729517513690429E-3</c:v>
                </c:pt>
                <c:pt idx="856">
                  <c:v>1.5717269187842035E-3</c:v>
                </c:pt>
                <c:pt idx="857">
                  <c:v>1.5705055457946948E-3</c:v>
                </c:pt>
                <c:pt idx="858">
                  <c:v>1.5692876199524222E-3</c:v>
                </c:pt>
                <c:pt idx="859">
                  <c:v>1.5680731288670829E-3</c:v>
                </c:pt>
                <c:pt idx="860">
                  <c:v>1.5668620602058319E-3</c:v>
                </c:pt>
                <c:pt idx="861">
                  <c:v>1.5656544016929483E-3</c:v>
                </c:pt>
                <c:pt idx="862">
                  <c:v>1.5644501411095049E-3</c:v>
                </c:pt>
                <c:pt idx="863">
                  <c:v>1.5632492662930404E-3</c:v>
                </c:pt>
                <c:pt idx="864">
                  <c:v>1.5620517651372316E-3</c:v>
                </c:pt>
                <c:pt idx="865">
                  <c:v>1.5608576255915717E-3</c:v>
                </c:pt>
                <c:pt idx="866">
                  <c:v>1.5596668356610474E-3</c:v>
                </c:pt>
                <c:pt idx="867">
                  <c:v>1.5584793834058201E-3</c:v>
                </c:pt>
                <c:pt idx="868">
                  <c:v>1.5572952569409084E-3</c:v>
                </c:pt>
                <c:pt idx="869">
                  <c:v>1.5561144444358739E-3</c:v>
                </c:pt>
                <c:pt idx="870">
                  <c:v>1.5549369341145071E-3</c:v>
                </c:pt>
                <c:pt idx="871">
                  <c:v>1.5537627142545186E-3</c:v>
                </c:pt>
                <c:pt idx="872">
                  <c:v>1.5525917731872287E-3</c:v>
                </c:pt>
                <c:pt idx="873">
                  <c:v>1.5514240992972623E-3</c:v>
                </c:pt>
                <c:pt idx="874">
                  <c:v>1.5502596810222447E-3</c:v>
                </c:pt>
                <c:pt idx="875">
                  <c:v>1.5490985068524986E-3</c:v>
                </c:pt>
                <c:pt idx="876">
                  <c:v>1.5479405653307445E-3</c:v>
                </c:pt>
                <c:pt idx="877">
                  <c:v>1.5467858450518028E-3</c:v>
                </c:pt>
                <c:pt idx="878">
                  <c:v>1.5456343346622974E-3</c:v>
                </c:pt>
                <c:pt idx="879">
                  <c:v>1.5444860228603615E-3</c:v>
                </c:pt>
                <c:pt idx="880">
                  <c:v>1.5433408983953469E-3</c:v>
                </c:pt>
                <c:pt idx="881">
                  <c:v>1.5421989500675325E-3</c:v>
                </c:pt>
                <c:pt idx="882">
                  <c:v>1.5410601667278367E-3</c:v>
                </c:pt>
                <c:pt idx="883">
                  <c:v>1.5399245372775322E-3</c:v>
                </c:pt>
                <c:pt idx="884">
                  <c:v>1.5387920506679603E-3</c:v>
                </c:pt>
                <c:pt idx="885">
                  <c:v>1.5376626959002499E-3</c:v>
                </c:pt>
                <c:pt idx="886">
                  <c:v>1.5365364620250374E-3</c:v>
                </c:pt>
                <c:pt idx="887">
                  <c:v>1.535413338142187E-3</c:v>
                </c:pt>
                <c:pt idx="888">
                  <c:v>1.5342933134005151E-3</c:v>
                </c:pt>
                <c:pt idx="889">
                  <c:v>1.5331763769975157E-3</c:v>
                </c:pt>
                <c:pt idx="890">
                  <c:v>1.5320625181790876E-3</c:v>
                </c:pt>
                <c:pt idx="891">
                  <c:v>1.5309517262392625E-3</c:v>
                </c:pt>
                <c:pt idx="892">
                  <c:v>1.5298439905199373E-3</c:v>
                </c:pt>
                <c:pt idx="893">
                  <c:v>1.5287393004106056E-3</c:v>
                </c:pt>
                <c:pt idx="894">
                  <c:v>1.5276376453480928E-3</c:v>
                </c:pt>
                <c:pt idx="895">
                  <c:v>1.5265390148162922E-3</c:v>
                </c:pt>
                <c:pt idx="896">
                  <c:v>1.5254433983459029E-3</c:v>
                </c:pt>
                <c:pt idx="897">
                  <c:v>1.5243507855141696E-3</c:v>
                </c:pt>
                <c:pt idx="898">
                  <c:v>1.5232611659446239E-3</c:v>
                </c:pt>
                <c:pt idx="899">
                  <c:v>1.5221745293068276E-3</c:v>
                </c:pt>
                <c:pt idx="900">
                  <c:v>1.5210908653161184E-3</c:v>
                </c:pt>
                <c:pt idx="901">
                  <c:v>1.5200101637333555E-3</c:v>
                </c:pt>
                <c:pt idx="902">
                  <c:v>1.5189324143646678E-3</c:v>
                </c:pt>
                <c:pt idx="903">
                  <c:v>1.5178576070612052E-3</c:v>
                </c:pt>
                <c:pt idx="904">
                  <c:v>1.5167857317188889E-3</c:v>
                </c:pt>
                <c:pt idx="905">
                  <c:v>1.5157167782781653E-3</c:v>
                </c:pt>
                <c:pt idx="906">
                  <c:v>1.5146507367237608E-3</c:v>
                </c:pt>
                <c:pt idx="907">
                  <c:v>1.5135875970844384E-3</c:v>
                </c:pt>
                <c:pt idx="908">
                  <c:v>1.512527349432756E-3</c:v>
                </c:pt>
                <c:pt idx="909">
                  <c:v>1.5114699838848257E-3</c:v>
                </c:pt>
                <c:pt idx="910">
                  <c:v>1.5104154906000755E-3</c:v>
                </c:pt>
                <c:pt idx="911">
                  <c:v>1.5093638597810119E-3</c:v>
                </c:pt>
                <c:pt idx="912">
                  <c:v>1.5083150816729849E-3</c:v>
                </c:pt>
                <c:pt idx="913">
                  <c:v>1.5072691465639533E-3</c:v>
                </c:pt>
                <c:pt idx="914">
                  <c:v>1.5062260447842532E-3</c:v>
                </c:pt>
                <c:pt idx="915">
                  <c:v>1.5051857667063657E-3</c:v>
                </c:pt>
                <c:pt idx="916">
                  <c:v>1.5041483027446888E-3</c:v>
                </c:pt>
                <c:pt idx="917">
                  <c:v>1.5031136433553086E-3</c:v>
                </c:pt>
                <c:pt idx="918">
                  <c:v>1.5020817790357738E-3</c:v>
                </c:pt>
                <c:pt idx="919">
                  <c:v>1.5010527003248694E-3</c:v>
                </c:pt>
                <c:pt idx="920">
                  <c:v>1.5000263978023945E-3</c:v>
                </c:pt>
                <c:pt idx="921">
                  <c:v>1.4990028620889397E-3</c:v>
                </c:pt>
                <c:pt idx="922">
                  <c:v>1.4979820838456662E-3</c:v>
                </c:pt>
                <c:pt idx="923">
                  <c:v>1.4969640537740873E-3</c:v>
                </c:pt>
                <c:pt idx="924">
                  <c:v>1.4959487626158504E-3</c:v>
                </c:pt>
                <c:pt idx="925">
                  <c:v>1.4949362011525205E-3</c:v>
                </c:pt>
                <c:pt idx="926">
                  <c:v>1.4939263602053656E-3</c:v>
                </c:pt>
                <c:pt idx="927">
                  <c:v>1.4929192306351428E-3</c:v>
                </c:pt>
                <c:pt idx="928">
                  <c:v>1.4919148033418867E-3</c:v>
                </c:pt>
                <c:pt idx="929">
                  <c:v>1.4909130692646979E-3</c:v>
                </c:pt>
                <c:pt idx="930">
                  <c:v>1.4899140193815343E-3</c:v>
                </c:pt>
                <c:pt idx="931">
                  <c:v>1.4889176447090023E-3</c:v>
                </c:pt>
                <c:pt idx="932">
                  <c:v>1.487923936302151E-3</c:v>
                </c:pt>
                <c:pt idx="933">
                  <c:v>1.4869328852542658E-3</c:v>
                </c:pt>
                <c:pt idx="934">
                  <c:v>1.4859444826966651E-3</c:v>
                </c:pt>
                <c:pt idx="935">
                  <c:v>1.484958719798497E-3</c:v>
                </c:pt>
                <c:pt idx="936">
                  <c:v>1.4839755877665386E-3</c:v>
                </c:pt>
                <c:pt idx="937">
                  <c:v>1.4829950778449943E-3</c:v>
                </c:pt>
                <c:pt idx="938">
                  <c:v>1.4820171813152989E-3</c:v>
                </c:pt>
                <c:pt idx="939">
                  <c:v>1.4810418894959181E-3</c:v>
                </c:pt>
                <c:pt idx="940">
                  <c:v>1.4800691937421535E-3</c:v>
                </c:pt>
                <c:pt idx="941">
                  <c:v>1.4790990854459465E-3</c:v>
                </c:pt>
                <c:pt idx="942">
                  <c:v>1.4781315560356851E-3</c:v>
                </c:pt>
                <c:pt idx="943">
                  <c:v>1.4771665969760112E-3</c:v>
                </c:pt>
                <c:pt idx="944">
                  <c:v>1.4762041997676285E-3</c:v>
                </c:pt>
                <c:pt idx="945">
                  <c:v>1.4752443559471133E-3</c:v>
                </c:pt>
                <c:pt idx="946">
                  <c:v>1.4742870570867246E-3</c:v>
                </c:pt>
                <c:pt idx="947">
                  <c:v>1.4733322947942168E-3</c:v>
                </c:pt>
                <c:pt idx="948">
                  <c:v>1.4723800607126531E-3</c:v>
                </c:pt>
                <c:pt idx="949">
                  <c:v>1.47143034652022E-3</c:v>
                </c:pt>
                <c:pt idx="950">
                  <c:v>1.4704831439300427E-3</c:v>
                </c:pt>
                <c:pt idx="951">
                  <c:v>1.4695384446900019E-3</c:v>
                </c:pt>
                <c:pt idx="952">
                  <c:v>1.4685962405825532E-3</c:v>
                </c:pt>
                <c:pt idx="953">
                  <c:v>1.4676565234245445E-3</c:v>
                </c:pt>
                <c:pt idx="954">
                  <c:v>1.4667192850670375E-3</c:v>
                </c:pt>
                <c:pt idx="955">
                  <c:v>1.4657845173951288E-3</c:v>
                </c:pt>
                <c:pt idx="956">
                  <c:v>1.4648522123277721E-3</c:v>
                </c:pt>
                <c:pt idx="957">
                  <c:v>1.4639223618176027E-3</c:v>
                </c:pt>
                <c:pt idx="958">
                  <c:v>1.4629949578507616E-3</c:v>
                </c:pt>
                <c:pt idx="959">
                  <c:v>1.4620699924467221E-3</c:v>
                </c:pt>
                <c:pt idx="960">
                  <c:v>1.4611474576581159E-3</c:v>
                </c:pt>
                <c:pt idx="961">
                  <c:v>1.4602273455705615E-3</c:v>
                </c:pt>
                <c:pt idx="962">
                  <c:v>1.4593096483024937E-3</c:v>
                </c:pt>
                <c:pt idx="963">
                  <c:v>1.4583943580049937E-3</c:v>
                </c:pt>
                <c:pt idx="964">
                  <c:v>1.4574814668616195E-3</c:v>
                </c:pt>
                <c:pt idx="965">
                  <c:v>1.4565709670882395E-3</c:v>
                </c:pt>
                <c:pt idx="966">
                  <c:v>1.4556628509328649E-3</c:v>
                </c:pt>
                <c:pt idx="967">
                  <c:v>1.4547571106754847E-3</c:v>
                </c:pt>
                <c:pt idx="968">
                  <c:v>1.4538537386279003E-3</c:v>
                </c:pt>
                <c:pt idx="969">
                  <c:v>1.452952727133563E-3</c:v>
                </c:pt>
                <c:pt idx="970">
                  <c:v>1.4520540685674101E-3</c:v>
                </c:pt>
                <c:pt idx="971">
                  <c:v>1.4511577553357048E-3</c:v>
                </c:pt>
                <c:pt idx="972">
                  <c:v>1.4502637798758746E-3</c:v>
                </c:pt>
                <c:pt idx="973">
                  <c:v>1.4493721346563518E-3</c:v>
                </c:pt>
                <c:pt idx="974">
                  <c:v>1.4484828121764158E-3</c:v>
                </c:pt>
                <c:pt idx="975">
                  <c:v>1.4475958049660338E-3</c:v>
                </c:pt>
                <c:pt idx="976">
                  <c:v>1.446711105585706E-3</c:v>
                </c:pt>
                <c:pt idx="977">
                  <c:v>1.4458287066263088E-3</c:v>
                </c:pt>
                <c:pt idx="978">
                  <c:v>1.4449486007089402E-3</c:v>
                </c:pt>
                <c:pt idx="979">
                  <c:v>1.4440707804847662E-3</c:v>
                </c:pt>
                <c:pt idx="980">
                  <c:v>1.4431952386348681E-3</c:v>
                </c:pt>
                <c:pt idx="981">
                  <c:v>1.4423219678700902E-3</c:v>
                </c:pt>
                <c:pt idx="982">
                  <c:v>1.4414509609308886E-3</c:v>
                </c:pt>
                <c:pt idx="983">
                  <c:v>1.4405822105871824E-3</c:v>
                </c:pt>
                <c:pt idx="984">
                  <c:v>1.4397157096382028E-3</c:v>
                </c:pt>
                <c:pt idx="985">
                  <c:v>1.4388514509123466E-3</c:v>
                </c:pt>
                <c:pt idx="986">
                  <c:v>1.4379894272670275E-3</c:v>
                </c:pt>
                <c:pt idx="987">
                  <c:v>1.4371296315885298E-3</c:v>
                </c:pt>
                <c:pt idx="988">
                  <c:v>1.4362720567918639E-3</c:v>
                </c:pt>
                <c:pt idx="989">
                  <c:v>1.4354166958206204E-3</c:v>
                </c:pt>
                <c:pt idx="990">
                  <c:v>1.4345635416468272E-3</c:v>
                </c:pt>
                <c:pt idx="991">
                  <c:v>1.4337125872708062E-3</c:v>
                </c:pt>
                <c:pt idx="992">
                  <c:v>1.4328638257210308E-3</c:v>
                </c:pt>
                <c:pt idx="993">
                  <c:v>1.4320172500539854E-3</c:v>
                </c:pt>
                <c:pt idx="994">
                  <c:v>1.4311728533540251E-3</c:v>
                </c:pt>
                <c:pt idx="995">
                  <c:v>1.4303306287332352E-3</c:v>
                </c:pt>
                <c:pt idx="996">
                  <c:v>1.4294905693312938E-3</c:v>
                </c:pt>
                <c:pt idx="997">
                  <c:v>1.4286526683153329E-3</c:v>
                </c:pt>
                <c:pt idx="998">
                  <c:v>1.4278169188798023E-3</c:v>
                </c:pt>
                <c:pt idx="999">
                  <c:v>1.4269833142463327E-3</c:v>
                </c:pt>
                <c:pt idx="1000">
                  <c:v>1.4261518476636006E-3</c:v>
                </c:pt>
                <c:pt idx="1001">
                  <c:v>1.4253225124071941E-3</c:v>
                </c:pt>
                <c:pt idx="1002">
                  <c:v>1.4244953017794784E-3</c:v>
                </c:pt>
                <c:pt idx="1003">
                  <c:v>1.4236702091094632E-3</c:v>
                </c:pt>
                <c:pt idx="1004">
                  <c:v>1.4228472277526708E-3</c:v>
                </c:pt>
                <c:pt idx="1005">
                  <c:v>1.4220263510910046E-3</c:v>
                </c:pt>
                <c:pt idx="1006">
                  <c:v>1.4212075725326186E-3</c:v>
                </c:pt>
                <c:pt idx="1007">
                  <c:v>1.4203908855117871E-3</c:v>
                </c:pt>
                <c:pt idx="1008">
                  <c:v>1.4195762834887757E-3</c:v>
                </c:pt>
                <c:pt idx="1009">
                  <c:v>1.4187637599497142E-3</c:v>
                </c:pt>
                <c:pt idx="1010">
                  <c:v>1.4179533084064677E-3</c:v>
                </c:pt>
                <c:pt idx="1011">
                  <c:v>1.4171449223965103E-3</c:v>
                </c:pt>
                <c:pt idx="1012">
                  <c:v>1.4163385954827994E-3</c:v>
                </c:pt>
                <c:pt idx="1013">
                  <c:v>1.4155343212536502E-3</c:v>
                </c:pt>
                <c:pt idx="1014">
                  <c:v>1.4147320933226108E-3</c:v>
                </c:pt>
                <c:pt idx="1015">
                  <c:v>1.4139319053283394E-3</c:v>
                </c:pt>
                <c:pt idx="1016">
                  <c:v>1.4131337509344804E-3</c:v>
                </c:pt>
                <c:pt idx="1017">
                  <c:v>1.4123376238295425E-3</c:v>
                </c:pt>
                <c:pt idx="1018">
                  <c:v>1.4115435177267769E-3</c:v>
                </c:pt>
                <c:pt idx="1019">
                  <c:v>1.4107514263640563E-3</c:v>
                </c:pt>
                <c:pt idx="1020">
                  <c:v>1.4099613435037549E-3</c:v>
                </c:pt>
                <c:pt idx="1021">
                  <c:v>1.4091732629326291E-3</c:v>
                </c:pt>
                <c:pt idx="1022">
                  <c:v>1.4083871784616986E-3</c:v>
                </c:pt>
                <c:pt idx="1023">
                  <c:v>1.4076030839261281E-3</c:v>
                </c:pt>
                <c:pt idx="1024">
                  <c:v>1.4068209731851102E-3</c:v>
                </c:pt>
                <c:pt idx="1025">
                  <c:v>1.4060408401217485E-3</c:v>
                </c:pt>
                <c:pt idx="1026">
                  <c:v>1.4052626786429418E-3</c:v>
                </c:pt>
                <c:pt idx="1027">
                  <c:v>1.4044864826792687E-3</c:v>
                </c:pt>
                <c:pt idx="1028">
                  <c:v>1.4037122461848727E-3</c:v>
                </c:pt>
                <c:pt idx="1029">
                  <c:v>1.4029399631373487E-3</c:v>
                </c:pt>
                <c:pt idx="1030">
                  <c:v>1.4021696275376288E-3</c:v>
                </c:pt>
                <c:pt idx="1031">
                  <c:v>1.4014012334098709E-3</c:v>
                </c:pt>
                <c:pt idx="1032">
                  <c:v>1.4006347748013457E-3</c:v>
                </c:pt>
                <c:pt idx="1033">
                  <c:v>1.3998702457823254E-3</c:v>
                </c:pt>
                <c:pt idx="1034">
                  <c:v>1.3991076404459733E-3</c:v>
                </c:pt>
                <c:pt idx="1035">
                  <c:v>1.3983469529082336E-3</c:v>
                </c:pt>
                <c:pt idx="1036">
                  <c:v>1.3975881773077221E-3</c:v>
                </c:pt>
                <c:pt idx="1037">
                  <c:v>1.3968313078056172E-3</c:v>
                </c:pt>
                <c:pt idx="1038">
                  <c:v>1.3960763385855517E-3</c:v>
                </c:pt>
                <c:pt idx="1039">
                  <c:v>1.3953232638535054E-3</c:v>
                </c:pt>
                <c:pt idx="1040">
                  <c:v>1.3945720778376976E-3</c:v>
                </c:pt>
                <c:pt idx="1041">
                  <c:v>1.3938227747884819E-3</c:v>
                </c:pt>
                <c:pt idx="1042">
                  <c:v>1.3930753489782397E-3</c:v>
                </c:pt>
                <c:pt idx="1043">
                  <c:v>1.3923297947012747E-3</c:v>
                </c:pt>
                <c:pt idx="1044">
                  <c:v>1.3915861062737097E-3</c:v>
                </c:pt>
                <c:pt idx="1045">
                  <c:v>1.3908442780333815E-3</c:v>
                </c:pt>
                <c:pt idx="1046">
                  <c:v>1.390104304339738E-3</c:v>
                </c:pt>
                <c:pt idx="1047">
                  <c:v>1.3893661795737356E-3</c:v>
                </c:pt>
                <c:pt idx="1048">
                  <c:v>1.3886298981377373E-3</c:v>
                </c:pt>
                <c:pt idx="1049">
                  <c:v>1.3878954544554105E-3</c:v>
                </c:pt>
                <c:pt idx="1050">
                  <c:v>1.387162842971626E-3</c:v>
                </c:pt>
                <c:pt idx="1051">
                  <c:v>1.386432058152359E-3</c:v>
                </c:pt>
                <c:pt idx="1052">
                  <c:v>1.3857030944845871E-3</c:v>
                </c:pt>
                <c:pt idx="1053">
                  <c:v>1.3849759464761933E-3</c:v>
                </c:pt>
                <c:pt idx="1054">
                  <c:v>1.3842506086558658E-3</c:v>
                </c:pt>
                <c:pt idx="1055">
                  <c:v>1.3835270755730004E-3</c:v>
                </c:pt>
                <c:pt idx="1056">
                  <c:v>1.3828053417976023E-3</c:v>
                </c:pt>
                <c:pt idx="1057">
                  <c:v>1.3820854019201908E-3</c:v>
                </c:pt>
                <c:pt idx="1058">
                  <c:v>1.3813672505517008E-3</c:v>
                </c:pt>
                <c:pt idx="1059">
                  <c:v>1.3806508823233882E-3</c:v>
                </c:pt>
                <c:pt idx="1060">
                  <c:v>1.379936291886734E-3</c:v>
                </c:pt>
                <c:pt idx="1061">
                  <c:v>1.3792234739133495E-3</c:v>
                </c:pt>
                <c:pt idx="1062">
                  <c:v>1.378512423094882E-3</c:v>
                </c:pt>
                <c:pt idx="1063">
                  <c:v>1.3778031341429215E-3</c:v>
                </c:pt>
                <c:pt idx="1064">
                  <c:v>1.3770956017889067E-3</c:v>
                </c:pt>
                <c:pt idx="1065">
                  <c:v>1.376389820784033E-3</c:v>
                </c:pt>
                <c:pt idx="1066">
                  <c:v>1.3756857858991595E-3</c:v>
                </c:pt>
                <c:pt idx="1067">
                  <c:v>1.3749834919247182E-3</c:v>
                </c:pt>
                <c:pt idx="1068">
                  <c:v>1.374282933670622E-3</c:v>
                </c:pt>
                <c:pt idx="1069">
                  <c:v>1.373584105966175E-3</c:v>
                </c:pt>
                <c:pt idx="1070">
                  <c:v>1.3728870036599818E-3</c:v>
                </c:pt>
                <c:pt idx="1071">
                  <c:v>1.3721916216198574E-3</c:v>
                </c:pt>
                <c:pt idx="1072">
                  <c:v>1.3714979547327392E-3</c:v>
                </c:pt>
                <c:pt idx="1073">
                  <c:v>1.3708059979045974E-3</c:v>
                </c:pt>
                <c:pt idx="1074">
                  <c:v>1.3701157460603473E-3</c:v>
                </c:pt>
                <c:pt idx="1075">
                  <c:v>1.3694271941437613E-3</c:v>
                </c:pt>
                <c:pt idx="1076">
                  <c:v>1.3687403371173822E-3</c:v>
                </c:pt>
                <c:pt idx="1077">
                  <c:v>1.3680551699624365E-3</c:v>
                </c:pt>
                <c:pt idx="1078">
                  <c:v>1.3673716876787473E-3</c:v>
                </c:pt>
                <c:pt idx="1079">
                  <c:v>1.36668988528465E-3</c:v>
                </c:pt>
                <c:pt idx="1080">
                  <c:v>1.3660097578169063E-3</c:v>
                </c:pt>
                <c:pt idx="1081">
                  <c:v>1.3653313003306191E-3</c:v>
                </c:pt>
                <c:pt idx="1082">
                  <c:v>1.3646545078991486E-3</c:v>
                </c:pt>
                <c:pt idx="1083">
                  <c:v>1.3639793756140288E-3</c:v>
                </c:pt>
                <c:pt idx="1084">
                  <c:v>1.3633058985848834E-3</c:v>
                </c:pt>
                <c:pt idx="1085">
                  <c:v>1.3626340719393437E-3</c:v>
                </c:pt>
                <c:pt idx="1086">
                  <c:v>1.3619638908229654E-3</c:v>
                </c:pt>
                <c:pt idx="1087">
                  <c:v>1.3612953503991468E-3</c:v>
                </c:pt>
                <c:pt idx="1088">
                  <c:v>1.3606284458490476E-3</c:v>
                </c:pt>
                <c:pt idx="1089">
                  <c:v>1.3599631723715075E-3</c:v>
                </c:pt>
                <c:pt idx="1090">
                  <c:v>1.3592995251829659E-3</c:v>
                </c:pt>
                <c:pt idx="1091">
                  <c:v>1.358637499517381E-3</c:v>
                </c:pt>
                <c:pt idx="1092">
                  <c:v>1.3579770906261507E-3</c:v>
                </c:pt>
                <c:pt idx="1093">
                  <c:v>1.3573182937780329E-3</c:v>
                </c:pt>
                <c:pt idx="1094">
                  <c:v>1.3566611042590668E-3</c:v>
                </c:pt>
                <c:pt idx="1095">
                  <c:v>1.3560055173724944E-3</c:v>
                </c:pt>
                <c:pt idx="1096">
                  <c:v>1.3553515284386822E-3</c:v>
                </c:pt>
                <c:pt idx="1097">
                  <c:v>1.3546991327950441E-3</c:v>
                </c:pt>
                <c:pt idx="1098">
                  <c:v>1.354048325795964E-3</c:v>
                </c:pt>
                <c:pt idx="1099">
                  <c:v>1.3533991028127185E-3</c:v>
                </c:pt>
                <c:pt idx="1100">
                  <c:v>1.3527514592334017E-3</c:v>
                </c:pt>
                <c:pt idx="1101">
                  <c:v>1.352105390462848E-3</c:v>
                </c:pt>
                <c:pt idx="1102">
                  <c:v>1.3514608919225576E-3</c:v>
                </c:pt>
                <c:pt idx="1103">
                  <c:v>1.3508179590506209E-3</c:v>
                </c:pt>
                <c:pt idx="1104">
                  <c:v>1.3501765873016433E-3</c:v>
                </c:pt>
                <c:pt idx="1105">
                  <c:v>1.3495367721466723E-3</c:v>
                </c:pt>
                <c:pt idx="1106">
                  <c:v>1.3488985090731225E-3</c:v>
                </c:pt>
                <c:pt idx="1107">
                  <c:v>1.3482617935847022E-3</c:v>
                </c:pt>
                <c:pt idx="1108">
                  <c:v>1.347626621201341E-3</c:v>
                </c:pt>
                <c:pt idx="1109">
                  <c:v>1.3469929874591158E-3</c:v>
                </c:pt>
                <c:pt idx="1110">
                  <c:v>1.3463608879101801E-3</c:v>
                </c:pt>
                <c:pt idx="1111">
                  <c:v>1.3457303181226908E-3</c:v>
                </c:pt>
                <c:pt idx="1112">
                  <c:v>1.3451012736807374E-3</c:v>
                </c:pt>
                <c:pt idx="1113">
                  <c:v>1.3444737501842703E-3</c:v>
                </c:pt>
                <c:pt idx="1114">
                  <c:v>1.3438477432490309E-3</c:v>
                </c:pt>
                <c:pt idx="1115">
                  <c:v>1.3432232485064801E-3</c:v>
                </c:pt>
                <c:pt idx="1116">
                  <c:v>1.3426002616037293E-3</c:v>
                </c:pt>
                <c:pt idx="1117">
                  <c:v>1.3419787782034702E-3</c:v>
                </c:pt>
                <c:pt idx="1118">
                  <c:v>1.3413587939839055E-3</c:v>
                </c:pt>
                <c:pt idx="1119">
                  <c:v>1.3407403046386802E-3</c:v>
                </c:pt>
                <c:pt idx="1120">
                  <c:v>1.3401233058768134E-3</c:v>
                </c:pt>
                <c:pt idx="1121">
                  <c:v>1.3395077934226297E-3</c:v>
                </c:pt>
                <c:pt idx="1122">
                  <c:v>1.3388937630156913E-3</c:v>
                </c:pt>
                <c:pt idx="1123">
                  <c:v>1.3382812104107309E-3</c:v>
                </c:pt>
                <c:pt idx="1124">
                  <c:v>1.337670131377585E-3</c:v>
                </c:pt>
                <c:pt idx="1125">
                  <c:v>1.3370605217011265E-3</c:v>
                </c:pt>
                <c:pt idx="1126">
                  <c:v>1.3364523771811983E-3</c:v>
                </c:pt>
                <c:pt idx="1127">
                  <c:v>1.3358456936325481E-3</c:v>
                </c:pt>
                <c:pt idx="1128">
                  <c:v>1.3352404668847619E-3</c:v>
                </c:pt>
                <c:pt idx="1129">
                  <c:v>1.3346366927821992E-3</c:v>
                </c:pt>
                <c:pt idx="1130">
                  <c:v>1.3340343671839278E-3</c:v>
                </c:pt>
                <c:pt idx="1131">
                  <c:v>1.3334334859636595E-3</c:v>
                </c:pt>
                <c:pt idx="1132">
                  <c:v>1.3328340450096856E-3</c:v>
                </c:pt>
                <c:pt idx="1133">
                  <c:v>1.3322360402248129E-3</c:v>
                </c:pt>
                <c:pt idx="1134">
                  <c:v>1.3316394675262999E-3</c:v>
                </c:pt>
                <c:pt idx="1135">
                  <c:v>1.3310443228457946E-3</c:v>
                </c:pt>
                <c:pt idx="1136">
                  <c:v>1.33045060212927E-3</c:v>
                </c:pt>
                <c:pt idx="1137">
                  <c:v>1.3298583013369629E-3</c:v>
                </c:pt>
                <c:pt idx="1138">
                  <c:v>1.3292674164433109E-3</c:v>
                </c:pt>
                <c:pt idx="1139">
                  <c:v>1.3286779434368906E-3</c:v>
                </c:pt>
                <c:pt idx="1140">
                  <c:v>1.3280898783203563E-3</c:v>
                </c:pt>
                <c:pt idx="1141">
                  <c:v>1.3275032171103781E-3</c:v>
                </c:pt>
                <c:pt idx="1142">
                  <c:v>1.3269179558375816E-3</c:v>
                </c:pt>
                <c:pt idx="1143">
                  <c:v>1.3263340905464867E-3</c:v>
                </c:pt>
                <c:pt idx="1144">
                  <c:v>1.3257516172954476E-3</c:v>
                </c:pt>
                <c:pt idx="1145">
                  <c:v>1.325170532156593E-3</c:v>
                </c:pt>
                <c:pt idx="1146">
                  <c:v>1.3245908312157655E-3</c:v>
                </c:pt>
                <c:pt idx="1147">
                  <c:v>1.3240125105724635E-3</c:v>
                </c:pt>
                <c:pt idx="1148">
                  <c:v>1.3234355663397813E-3</c:v>
                </c:pt>
                <c:pt idx="1149">
                  <c:v>1.32285999464435E-3</c:v>
                </c:pt>
                <c:pt idx="1150">
                  <c:v>1.3222857916262802E-3</c:v>
                </c:pt>
                <c:pt idx="1151">
                  <c:v>1.3217129534391027E-3</c:v>
                </c:pt>
                <c:pt idx="1152">
                  <c:v>1.3211414762497114E-3</c:v>
                </c:pt>
                <c:pt idx="1153">
                  <c:v>1.3205713562383053E-3</c:v>
                </c:pt>
                <c:pt idx="1154">
                  <c:v>1.3200025895983318E-3</c:v>
                </c:pt>
                <c:pt idx="1155">
                  <c:v>1.3194351725364288E-3</c:v>
                </c:pt>
                <c:pt idx="1156">
                  <c:v>1.3188691012723693E-3</c:v>
                </c:pt>
                <c:pt idx="1157">
                  <c:v>1.3183043720390033E-3</c:v>
                </c:pt>
                <c:pt idx="1158">
                  <c:v>1.3177409810822037E-3</c:v>
                </c:pt>
                <c:pt idx="1159">
                  <c:v>1.3171789246608091E-3</c:v>
                </c:pt>
                <c:pt idx="1160">
                  <c:v>1.3166181990465688E-3</c:v>
                </c:pt>
                <c:pt idx="1161">
                  <c:v>1.3160588005240879E-3</c:v>
                </c:pt>
                <c:pt idx="1162">
                  <c:v>1.3155007253907716E-3</c:v>
                </c:pt>
                <c:pt idx="1163">
                  <c:v>1.3149439699567712E-3</c:v>
                </c:pt>
                <c:pt idx="1164">
                  <c:v>1.3143885305449295E-3</c:v>
                </c:pt>
                <c:pt idx="1165">
                  <c:v>1.3138344034907266E-3</c:v>
                </c:pt>
                <c:pt idx="1166">
                  <c:v>1.3132815851422262E-3</c:v>
                </c:pt>
                <c:pt idx="1167">
                  <c:v>1.3127300718600223E-3</c:v>
                </c:pt>
                <c:pt idx="1168">
                  <c:v>1.3121798600171856E-3</c:v>
                </c:pt>
                <c:pt idx="1169">
                  <c:v>1.3116309459992107E-3</c:v>
                </c:pt>
                <c:pt idx="1170">
                  <c:v>1.3110833262039631E-3</c:v>
                </c:pt>
                <c:pt idx="1171">
                  <c:v>1.3105369970416274E-3</c:v>
                </c:pt>
                <c:pt idx="1172">
                  <c:v>1.3099919549346541E-3</c:v>
                </c:pt>
                <c:pt idx="1173">
                  <c:v>1.309448196317709E-3</c:v>
                </c:pt>
                <c:pt idx="1174">
                  <c:v>1.3089057176376207E-3</c:v>
                </c:pt>
                <c:pt idx="1175">
                  <c:v>1.308364515353329E-3</c:v>
                </c:pt>
                <c:pt idx="1176">
                  <c:v>1.3078245859358345E-3</c:v>
                </c:pt>
                <c:pt idx="1177">
                  <c:v>1.3072859258681474E-3</c:v>
                </c:pt>
                <c:pt idx="1178">
                  <c:v>1.3067485316452365E-3</c:v>
                </c:pt>
                <c:pt idx="1179">
                  <c:v>1.3062123997739797E-3</c:v>
                </c:pt>
                <c:pt idx="1180">
                  <c:v>1.3056775267731135E-3</c:v>
                </c:pt>
                <c:pt idx="1181">
                  <c:v>1.3051439091731831E-3</c:v>
                </c:pt>
                <c:pt idx="1182">
                  <c:v>1.3046115435164922E-3</c:v>
                </c:pt>
                <c:pt idx="1183">
                  <c:v>1.3040804263570551E-3</c:v>
                </c:pt>
                <c:pt idx="1184">
                  <c:v>1.3035505542605466E-3</c:v>
                </c:pt>
                <c:pt idx="1185">
                  <c:v>1.3030219238042537E-3</c:v>
                </c:pt>
                <c:pt idx="1186">
                  <c:v>1.3024945315770258E-3</c:v>
                </c:pt>
                <c:pt idx="1187">
                  <c:v>1.3019683741792285E-3</c:v>
                </c:pt>
                <c:pt idx="1188">
                  <c:v>1.3014434482226933E-3</c:v>
                </c:pt>
                <c:pt idx="1189">
                  <c:v>1.3009197503306711E-3</c:v>
                </c:pt>
                <c:pt idx="1190">
                  <c:v>1.3003972771377843E-3</c:v>
                </c:pt>
                <c:pt idx="1191">
                  <c:v>1.2998760252899793E-3</c:v>
                </c:pt>
                <c:pt idx="1192">
                  <c:v>1.2993559914444793E-3</c:v>
                </c:pt>
                <c:pt idx="1193">
                  <c:v>1.2988371722697375E-3</c:v>
                </c:pt>
                <c:pt idx="1194">
                  <c:v>1.2983195644453904E-3</c:v>
                </c:pt>
                <c:pt idx="1195">
                  <c:v>1.2978031646622115E-3</c:v>
                </c:pt>
                <c:pt idx="1196">
                  <c:v>1.297287969622065E-3</c:v>
                </c:pt>
                <c:pt idx="1197">
                  <c:v>1.2967739760378599E-3</c:v>
                </c:pt>
                <c:pt idx="1198">
                  <c:v>1.296261180633504E-3</c:v>
                </c:pt>
                <c:pt idx="1199">
                  <c:v>1.2957495801438584E-3</c:v>
                </c:pt>
                <c:pt idx="1200">
                  <c:v>1.2952391713146928E-3</c:v>
                </c:pt>
                <c:pt idx="1201">
                  <c:v>1.2947299509026397E-3</c:v>
                </c:pt>
                <c:pt idx="1202">
                  <c:v>1.2942219156751506E-3</c:v>
                </c:pt>
                <c:pt idx="1203">
                  <c:v>1.2937150624104496E-3</c:v>
                </c:pt>
                <c:pt idx="1204">
                  <c:v>1.2932093878974911E-3</c:v>
                </c:pt>
                <c:pt idx="1205">
                  <c:v>1.292704888935914E-3</c:v>
                </c:pt>
                <c:pt idx="1206">
                  <c:v>1.2922015623359985E-3</c:v>
                </c:pt>
                <c:pt idx="1207">
                  <c:v>1.2916994049186224E-3</c:v>
                </c:pt>
                <c:pt idx="1208">
                  <c:v>1.2911984135152174E-3</c:v>
                </c:pt>
                <c:pt idx="1209">
                  <c:v>1.290698584967726E-3</c:v>
                </c:pt>
                <c:pt idx="1210">
                  <c:v>1.2901999161285577E-3</c:v>
                </c:pt>
                <c:pt idx="1211">
                  <c:v>1.2897024038605474E-3</c:v>
                </c:pt>
                <c:pt idx="1212">
                  <c:v>1.2892060450369115E-3</c:v>
                </c:pt>
                <c:pt idx="1213">
                  <c:v>1.2887108365412063E-3</c:v>
                </c:pt>
                <c:pt idx="1214">
                  <c:v>1.2882167752672853E-3</c:v>
                </c:pt>
                <c:pt idx="1215">
                  <c:v>1.2877238581192572E-3</c:v>
                </c:pt>
                <c:pt idx="1216">
                  <c:v>1.2872320820114444E-3</c:v>
                </c:pt>
                <c:pt idx="1217">
                  <c:v>1.2867414438683411E-3</c:v>
                </c:pt>
                <c:pt idx="1218">
                  <c:v>1.2862519406245717E-3</c:v>
                </c:pt>
                <c:pt idx="1219">
                  <c:v>1.2857635692248503E-3</c:v>
                </c:pt>
                <c:pt idx="1220">
                  <c:v>1.2852763266239387E-3</c:v>
                </c:pt>
                <c:pt idx="1221">
                  <c:v>1.2847902097866063E-3</c:v>
                </c:pt>
                <c:pt idx="1222">
                  <c:v>1.2843052156875894E-3</c:v>
                </c:pt>
                <c:pt idx="1223">
                  <c:v>1.2838213413115509E-3</c:v>
                </c:pt>
                <c:pt idx="1224">
                  <c:v>1.2833385836530395E-3</c:v>
                </c:pt>
                <c:pt idx="1225">
                  <c:v>1.2828569397164502E-3</c:v>
                </c:pt>
                <c:pt idx="1226">
                  <c:v>1.2823764065159843E-3</c:v>
                </c:pt>
                <c:pt idx="1227">
                  <c:v>1.2818969810756099E-3</c:v>
                </c:pt>
                <c:pt idx="1228">
                  <c:v>1.2814186604290223E-3</c:v>
                </c:pt>
                <c:pt idx="1229">
                  <c:v>1.2809414416196049E-3</c:v>
                </c:pt>
                <c:pt idx="1230">
                  <c:v>1.2804653217003902E-3</c:v>
                </c:pt>
                <c:pt idx="1231">
                  <c:v>1.279990297734021E-3</c:v>
                </c:pt>
                <c:pt idx="1232">
                  <c:v>1.2795163667927109E-3</c:v>
                </c:pt>
                <c:pt idx="1233">
                  <c:v>1.2790435259582068E-3</c:v>
                </c:pt>
                <c:pt idx="1234">
                  <c:v>1.2785717723217507E-3</c:v>
                </c:pt>
                <c:pt idx="1235">
                  <c:v>1.2781011029840406E-3</c:v>
                </c:pt>
                <c:pt idx="1236">
                  <c:v>1.2776315150551936E-3</c:v>
                </c:pt>
                <c:pt idx="1237">
                  <c:v>1.2771630056547072E-3</c:v>
                </c:pt>
                <c:pt idx="1238">
                  <c:v>1.2766955719114227E-3</c:v>
                </c:pt>
                <c:pt idx="1239">
                  <c:v>1.2762292109634869E-3</c:v>
                </c:pt>
                <c:pt idx="1240">
                  <c:v>1.2757639199583162E-3</c:v>
                </c:pt>
                <c:pt idx="1241">
                  <c:v>1.2752996960525575E-3</c:v>
                </c:pt>
                <c:pt idx="1242">
                  <c:v>1.2748365364120536E-3</c:v>
                </c:pt>
                <c:pt idx="1243">
                  <c:v>1.2743744382118049E-3</c:v>
                </c:pt>
                <c:pt idx="1244">
                  <c:v>1.2739133986359342E-3</c:v>
                </c:pt>
                <c:pt idx="1245">
                  <c:v>1.2734534148776491E-3</c:v>
                </c:pt>
                <c:pt idx="1246">
                  <c:v>1.2729944841392068E-3</c:v>
                </c:pt>
                <c:pt idx="1247">
                  <c:v>1.2725366036318777E-3</c:v>
                </c:pt>
                <c:pt idx="1248">
                  <c:v>1.2720797705759099E-3</c:v>
                </c:pt>
                <c:pt idx="1249">
                  <c:v>1.2716239822004932E-3</c:v>
                </c:pt>
                <c:pt idx="1250">
                  <c:v>1.271169235743724E-3</c:v>
                </c:pt>
                <c:pt idx="1251">
                  <c:v>1.2707155284525696E-3</c:v>
                </c:pt>
                <c:pt idx="1252">
                  <c:v>1.270262857582834E-3</c:v>
                </c:pt>
                <c:pt idx="1253">
                  <c:v>1.2698112203991217E-3</c:v>
                </c:pt>
                <c:pt idx="1254">
                  <c:v>1.2693606141748039E-3</c:v>
                </c:pt>
                <c:pt idx="1255">
                  <c:v>1.2689110361919832E-3</c:v>
                </c:pt>
                <c:pt idx="1256">
                  <c:v>1.2684624837414598E-3</c:v>
                </c:pt>
                <c:pt idx="1257">
                  <c:v>1.2680149541226967E-3</c:v>
                </c:pt>
                <c:pt idx="1258">
                  <c:v>1.2675684446437857E-3</c:v>
                </c:pt>
                <c:pt idx="1259">
                  <c:v>1.2671229526214139E-3</c:v>
                </c:pt>
                <c:pt idx="1260">
                  <c:v>1.2666784753808291E-3</c:v>
                </c:pt>
                <c:pt idx="1261">
                  <c:v>1.2662350102558067E-3</c:v>
                </c:pt>
                <c:pt idx="1262">
                  <c:v>1.2657925545886163E-3</c:v>
                </c:pt>
                <c:pt idx="1263">
                  <c:v>1.2653511057299878E-3</c:v>
                </c:pt>
                <c:pt idx="1264">
                  <c:v>1.2649106610390789E-3</c:v>
                </c:pt>
                <c:pt idx="1265">
                  <c:v>1.2644712178834418E-3</c:v>
                </c:pt>
                <c:pt idx="1266">
                  <c:v>1.2640327736389903E-3</c:v>
                </c:pt>
                <c:pt idx="1267">
                  <c:v>1.2635953256899674E-3</c:v>
                </c:pt>
                <c:pt idx="1268">
                  <c:v>1.263158871428912E-3</c:v>
                </c:pt>
                <c:pt idx="1269">
                  <c:v>1.2627234082566276E-3</c:v>
                </c:pt>
                <c:pt idx="1270">
                  <c:v>1.2622889335821492E-3</c:v>
                </c:pt>
                <c:pt idx="1271">
                  <c:v>1.2618554448227115E-3</c:v>
                </c:pt>
                <c:pt idx="1272">
                  <c:v>1.2614229394037172E-3</c:v>
                </c:pt>
                <c:pt idx="1273">
                  <c:v>1.260991414758705E-3</c:v>
                </c:pt>
                <c:pt idx="1274">
                  <c:v>1.2605608683293179E-3</c:v>
                </c:pt>
                <c:pt idx="1275">
                  <c:v>1.260131297565272E-3</c:v>
                </c:pt>
                <c:pt idx="1276">
                  <c:v>1.2597026999243241E-3</c:v>
                </c:pt>
                <c:pt idx="1277">
                  <c:v>1.2592750728722428E-3</c:v>
                </c:pt>
                <c:pt idx="1278">
                  <c:v>1.2588484138827748E-3</c:v>
                </c:pt>
                <c:pt idx="1279">
                  <c:v>1.258422720437616E-3</c:v>
                </c:pt>
                <c:pt idx="1280">
                  <c:v>1.2579979900263793E-3</c:v>
                </c:pt>
                <c:pt idx="1281">
                  <c:v>1.2575742201465655E-3</c:v>
                </c:pt>
                <c:pt idx="1282">
                  <c:v>1.2571514083035311E-3</c:v>
                </c:pt>
                <c:pt idx="1283">
                  <c:v>1.2567295520104597E-3</c:v>
                </c:pt>
                <c:pt idx="1284">
                  <c:v>1.2563086487883304E-3</c:v>
                </c:pt>
                <c:pt idx="1285">
                  <c:v>1.2558886961658885E-3</c:v>
                </c:pt>
                <c:pt idx="1286">
                  <c:v>1.2554696916796157E-3</c:v>
                </c:pt>
                <c:pt idx="1287">
                  <c:v>1.2550516328736997E-3</c:v>
                </c:pt>
                <c:pt idx="1288">
                  <c:v>1.2546345173000053E-3</c:v>
                </c:pt>
                <c:pt idx="1289">
                  <c:v>1.254218342518044E-3</c:v>
                </c:pt>
                <c:pt idx="1290">
                  <c:v>1.2538031060949457E-3</c:v>
                </c:pt>
                <c:pt idx="1291">
                  <c:v>1.253388805605429E-3</c:v>
                </c:pt>
                <c:pt idx="1292">
                  <c:v>1.2529754386317717E-3</c:v>
                </c:pt>
                <c:pt idx="1293">
                  <c:v>1.2525630027637826E-3</c:v>
                </c:pt>
                <c:pt idx="1294">
                  <c:v>1.2521514955987725E-3</c:v>
                </c:pt>
                <c:pt idx="1295">
                  <c:v>1.2517409147415246E-3</c:v>
                </c:pt>
                <c:pt idx="1296">
                  <c:v>1.2513312578042676E-3</c:v>
                </c:pt>
                <c:pt idx="1297">
                  <c:v>1.2509225224066457E-3</c:v>
                </c:pt>
                <c:pt idx="1298">
                  <c:v>1.2505147061756914E-3</c:v>
                </c:pt>
                <c:pt idx="1299">
                  <c:v>1.2501078067457968E-3</c:v>
                </c:pt>
                <c:pt idx="1300">
                  <c:v>1.249701821758686E-3</c:v>
                </c:pt>
                <c:pt idx="1301">
                  <c:v>1.2492967488633862E-3</c:v>
                </c:pt>
                <c:pt idx="1302">
                  <c:v>1.2488925857162018E-3</c:v>
                </c:pt>
                <c:pt idx="1303">
                  <c:v>1.2484893299806845E-3</c:v>
                </c:pt>
                <c:pt idx="1304">
                  <c:v>1.2480869793276073E-3</c:v>
                </c:pt>
                <c:pt idx="1305">
                  <c:v>1.2476855314349372E-3</c:v>
                </c:pt>
                <c:pt idx="1306">
                  <c:v>1.2472849839878066E-3</c:v>
                </c:pt>
                <c:pt idx="1307">
                  <c:v>1.2468853346784875E-3</c:v>
                </c:pt>
                <c:pt idx="1308">
                  <c:v>1.2464865812063636E-3</c:v>
                </c:pt>
                <c:pt idx="1309">
                  <c:v>1.2460887212779044E-3</c:v>
                </c:pt>
                <c:pt idx="1310">
                  <c:v>1.2456917526066375E-3</c:v>
                </c:pt>
                <c:pt idx="1311">
                  <c:v>1.2452956729131224E-3</c:v>
                </c:pt>
                <c:pt idx="1312">
                  <c:v>1.2449004799249233E-3</c:v>
                </c:pt>
                <c:pt idx="1313">
                  <c:v>1.244506171376584E-3</c:v>
                </c:pt>
                <c:pt idx="1314">
                  <c:v>1.2441127450096001E-3</c:v>
                </c:pt>
                <c:pt idx="1315">
                  <c:v>1.2437201985723944E-3</c:v>
                </c:pt>
                <c:pt idx="1316">
                  <c:v>1.2433285298202896E-3</c:v>
                </c:pt>
                <c:pt idx="1317">
                  <c:v>1.2429377365154827E-3</c:v>
                </c:pt>
                <c:pt idx="1318">
                  <c:v>1.2425478164270194E-3</c:v>
                </c:pt>
                <c:pt idx="1319">
                  <c:v>1.2421587673307685E-3</c:v>
                </c:pt>
                <c:pt idx="1320">
                  <c:v>1.2417705870093961E-3</c:v>
                </c:pt>
                <c:pt idx="1321">
                  <c:v>1.2413832732523398E-3</c:v>
                </c:pt>
                <c:pt idx="1322">
                  <c:v>1.240996823855784E-3</c:v>
                </c:pt>
                <c:pt idx="1323">
                  <c:v>1.2406112366226344E-3</c:v>
                </c:pt>
                <c:pt idx="1324">
                  <c:v>1.240226509362493E-3</c:v>
                </c:pt>
                <c:pt idx="1325">
                  <c:v>1.2398426398916324E-3</c:v>
                </c:pt>
                <c:pt idx="1326">
                  <c:v>1.2394596260329723E-3</c:v>
                </c:pt>
                <c:pt idx="1327">
                  <c:v>1.239077465616053E-3</c:v>
                </c:pt>
                <c:pt idx="1328">
                  <c:v>1.2386961564770122E-3</c:v>
                </c:pt>
                <c:pt idx="1329">
                  <c:v>1.2383156964585597E-3</c:v>
                </c:pt>
                <c:pt idx="1330">
                  <c:v>1.2379360834099532E-3</c:v>
                </c:pt>
                <c:pt idx="1331">
                  <c:v>1.2375573151869738E-3</c:v>
                </c:pt>
                <c:pt idx="1332">
                  <c:v>1.2371793896519014E-3</c:v>
                </c:pt>
                <c:pt idx="1333">
                  <c:v>1.2368023046734919E-3</c:v>
                </c:pt>
                <c:pt idx="1334">
                  <c:v>1.2364260581269515E-3</c:v>
                </c:pt>
                <c:pt idx="1335">
                  <c:v>1.2360506478939139E-3</c:v>
                </c:pt>
                <c:pt idx="1336">
                  <c:v>1.2356760718624164E-3</c:v>
                </c:pt>
                <c:pt idx="1337">
                  <c:v>1.2353023279268757E-3</c:v>
                </c:pt>
                <c:pt idx="1338">
                  <c:v>1.2349294139880648E-3</c:v>
                </c:pt>
                <c:pt idx="1339">
                  <c:v>1.2345573279530894E-3</c:v>
                </c:pt>
                <c:pt idx="1340">
                  <c:v>1.2341860677353642E-3</c:v>
                </c:pt>
                <c:pt idx="1341">
                  <c:v>1.2338156312545899E-3</c:v>
                </c:pt>
                <c:pt idx="1342">
                  <c:v>1.2334460164367303E-3</c:v>
                </c:pt>
                <c:pt idx="1343">
                  <c:v>1.2330772212139885E-3</c:v>
                </c:pt>
                <c:pt idx="1344">
                  <c:v>1.232709243524785E-3</c:v>
                </c:pt>
                <c:pt idx="1345">
                  <c:v>1.2323420813137337E-3</c:v>
                </c:pt>
                <c:pt idx="1346">
                  <c:v>1.23197573253162E-3</c:v>
                </c:pt>
                <c:pt idx="1347">
                  <c:v>1.2316101951353776E-3</c:v>
                </c:pt>
                <c:pt idx="1348">
                  <c:v>1.2312454670880663E-3</c:v>
                </c:pt>
                <c:pt idx="1349">
                  <c:v>1.2308815463588491E-3</c:v>
                </c:pt>
                <c:pt idx="1350">
                  <c:v>1.2305184309229704E-3</c:v>
                </c:pt>
                <c:pt idx="1351">
                  <c:v>1.2301561187617333E-3</c:v>
                </c:pt>
                <c:pt idx="1352">
                  <c:v>1.2297946078624778E-3</c:v>
                </c:pt>
                <c:pt idx="1353">
                  <c:v>1.2294338962185586E-3</c:v>
                </c:pt>
                <c:pt idx="1354">
                  <c:v>1.2290739818293227E-3</c:v>
                </c:pt>
                <c:pt idx="1355">
                  <c:v>1.2287148627000879E-3</c:v>
                </c:pt>
                <c:pt idx="1356">
                  <c:v>1.2283565368421214E-3</c:v>
                </c:pt>
                <c:pt idx="1357">
                  <c:v>1.2279990022726177E-3</c:v>
                </c:pt>
                <c:pt idx="1358">
                  <c:v>1.2276422570146768E-3</c:v>
                </c:pt>
                <c:pt idx="1359">
                  <c:v>1.2272862990972829E-3</c:v>
                </c:pt>
                <c:pt idx="1360">
                  <c:v>1.2269311265552835E-3</c:v>
                </c:pt>
                <c:pt idx="1361">
                  <c:v>1.2265767374293674E-3</c:v>
                </c:pt>
                <c:pt idx="1362">
                  <c:v>1.2262231297660439E-3</c:v>
                </c:pt>
                <c:pt idx="1363">
                  <c:v>1.2258703016176215E-3</c:v>
                </c:pt>
                <c:pt idx="1364">
                  <c:v>1.2255182510421867E-3</c:v>
                </c:pt>
                <c:pt idx="1365">
                  <c:v>1.2251669761035836E-3</c:v>
                </c:pt>
                <c:pt idx="1366">
                  <c:v>1.224816474871393E-3</c:v>
                </c:pt>
                <c:pt idx="1367">
                  <c:v>1.2244667454209108E-3</c:v>
                </c:pt>
                <c:pt idx="1368">
                  <c:v>1.224117785833128E-3</c:v>
                </c:pt>
                <c:pt idx="1369">
                  <c:v>1.2237695941947108E-3</c:v>
                </c:pt>
                <c:pt idx="1370">
                  <c:v>1.2234221685979789E-3</c:v>
                </c:pt>
                <c:pt idx="1371">
                  <c:v>1.2230755071408856E-3</c:v>
                </c:pt>
                <c:pt idx="1372">
                  <c:v>1.2227296079269977E-3</c:v>
                </c:pt>
                <c:pt idx="1373">
                  <c:v>1.222384469065475E-3</c:v>
                </c:pt>
                <c:pt idx="1374">
                  <c:v>1.2220400886710503E-3</c:v>
                </c:pt>
                <c:pt idx="1375">
                  <c:v>1.2216964648640097E-3</c:v>
                </c:pt>
                <c:pt idx="1376">
                  <c:v>1.2213535957701716E-3</c:v>
                </c:pt>
                <c:pt idx="1377">
                  <c:v>1.221011479520868E-3</c:v>
                </c:pt>
                <c:pt idx="1378">
                  <c:v>1.2206701142529245E-3</c:v>
                </c:pt>
                <c:pt idx="1379">
                  <c:v>1.2203294981086399E-3</c:v>
                </c:pt>
                <c:pt idx="1380">
                  <c:v>1.2199896292357673E-3</c:v>
                </c:pt>
                <c:pt idx="1381">
                  <c:v>1.2196505057874944E-3</c:v>
                </c:pt>
                <c:pt idx="1382">
                  <c:v>1.2193121259224239E-3</c:v>
                </c:pt>
                <c:pt idx="1383">
                  <c:v>1.2189744878045546E-3</c:v>
                </c:pt>
                <c:pt idx="1384">
                  <c:v>1.218637589603261E-3</c:v>
                </c:pt>
                <c:pt idx="1385">
                  <c:v>1.2183014294932756E-3</c:v>
                </c:pt>
                <c:pt idx="1386">
                  <c:v>1.2179660056546688E-3</c:v>
                </c:pt>
                <c:pt idx="1387">
                  <c:v>1.2176313162728305E-3</c:v>
                </c:pt>
                <c:pt idx="1388">
                  <c:v>1.2172973595384504E-3</c:v>
                </c:pt>
                <c:pt idx="1389">
                  <c:v>1.2169641336475E-3</c:v>
                </c:pt>
                <c:pt idx="1390">
                  <c:v>1.2166316368012132E-3</c:v>
                </c:pt>
                <c:pt idx="1391">
                  <c:v>1.2162998672060677E-3</c:v>
                </c:pt>
                <c:pt idx="1392">
                  <c:v>1.2159688230737667E-3</c:v>
                </c:pt>
                <c:pt idx="1393">
                  <c:v>1.2156385026212198E-3</c:v>
                </c:pt>
                <c:pt idx="1394">
                  <c:v>1.2153089040705253E-3</c:v>
                </c:pt>
                <c:pt idx="1395">
                  <c:v>1.2149800256489511E-3</c:v>
                </c:pt>
                <c:pt idx="1396">
                  <c:v>1.2146518655889169E-3</c:v>
                </c:pt>
                <c:pt idx="1397">
                  <c:v>1.2143244221279757E-3</c:v>
                </c:pt>
                <c:pt idx="1398">
                  <c:v>1.2139976935087958E-3</c:v>
                </c:pt>
                <c:pt idx="1399">
                  <c:v>1.2136716779791428E-3</c:v>
                </c:pt>
                <c:pt idx="1400">
                  <c:v>1.2133463737918611E-3</c:v>
                </c:pt>
                <c:pt idx="1401">
                  <c:v>1.2130217792048568E-3</c:v>
                </c:pt>
                <c:pt idx="1402">
                  <c:v>1.2126978924810793E-3</c:v>
                </c:pt>
                <c:pt idx="1403">
                  <c:v>1.2123747118885032E-3</c:v>
                </c:pt>
                <c:pt idx="1404">
                  <c:v>1.2120522357001119E-3</c:v>
                </c:pt>
                <c:pt idx="1405">
                  <c:v>1.2117304621938785E-3</c:v>
                </c:pt>
                <c:pt idx="1406">
                  <c:v>1.2114093896527492E-3</c:v>
                </c:pt>
                <c:pt idx="1407">
                  <c:v>1.2110890163646256E-3</c:v>
                </c:pt>
                <c:pt idx="1408">
                  <c:v>1.2107693406223476E-3</c:v>
                </c:pt>
                <c:pt idx="1409">
                  <c:v>1.2104503607236752E-3</c:v>
                </c:pt>
                <c:pt idx="1410">
                  <c:v>1.2101320749712719E-3</c:v>
                </c:pt>
                <c:pt idx="1411">
                  <c:v>1.2098144816726877E-3</c:v>
                </c:pt>
                <c:pt idx="1412">
                  <c:v>1.2094975791403417E-3</c:v>
                </c:pt>
                <c:pt idx="1413">
                  <c:v>1.209181365691505E-3</c:v>
                </c:pt>
                <c:pt idx="1414">
                  <c:v>1.2088658396482842E-3</c:v>
                </c:pt>
                <c:pt idx="1415">
                  <c:v>1.2085509993376041E-3</c:v>
                </c:pt>
                <c:pt idx="1416">
                  <c:v>1.2082368430911905E-3</c:v>
                </c:pt>
                <c:pt idx="1417">
                  <c:v>1.2079233692455548E-3</c:v>
                </c:pt>
                <c:pt idx="1418">
                  <c:v>1.2076105761419759E-3</c:v>
                </c:pt>
                <c:pt idx="1419">
                  <c:v>1.2072984621264843E-3</c:v>
                </c:pt>
                <c:pt idx="1420">
                  <c:v>1.2069870255498455E-3</c:v>
                </c:pt>
                <c:pt idx="1421">
                  <c:v>1.2066762647675435E-3</c:v>
                </c:pt>
                <c:pt idx="1422">
                  <c:v>1.2063661781397644E-3</c:v>
                </c:pt>
                <c:pt idx="1423">
                  <c:v>1.2060567640313801E-3</c:v>
                </c:pt>
                <c:pt idx="1424">
                  <c:v>1.2057480208119322E-3</c:v>
                </c:pt>
                <c:pt idx="1425">
                  <c:v>1.2054399468556152E-3</c:v>
                </c:pt>
                <c:pt idx="1426">
                  <c:v>1.2051325405412611E-3</c:v>
                </c:pt>
                <c:pt idx="1427">
                  <c:v>1.2048258002523235E-3</c:v>
                </c:pt>
                <c:pt idx="1428">
                  <c:v>1.2045197243768604E-3</c:v>
                </c:pt>
                <c:pt idx="1429">
                  <c:v>1.2042143113075196E-3</c:v>
                </c:pt>
                <c:pt idx="1430">
                  <c:v>1.2039095594415222E-3</c:v>
                </c:pt>
                <c:pt idx="1431">
                  <c:v>1.2036054671806468E-3</c:v>
                </c:pt>
                <c:pt idx="1432">
                  <c:v>1.2033020329312142E-3</c:v>
                </c:pt>
                <c:pt idx="1433">
                  <c:v>1.2029992551040715E-3</c:v>
                </c:pt>
                <c:pt idx="1434">
                  <c:v>1.2026971321145758E-3</c:v>
                </c:pt>
                <c:pt idx="1435">
                  <c:v>1.2023956623825804E-3</c:v>
                </c:pt>
                <c:pt idx="1436">
                  <c:v>1.2020948443324175E-3</c:v>
                </c:pt>
                <c:pt idx="1437">
                  <c:v>1.2017946763928837E-3</c:v>
                </c:pt>
                <c:pt idx="1438">
                  <c:v>1.201495156997225E-3</c:v>
                </c:pt>
                <c:pt idx="1439">
                  <c:v>1.2011962845831208E-3</c:v>
                </c:pt>
                <c:pt idx="1440">
                  <c:v>1.2008980575926691E-3</c:v>
                </c:pt>
                <c:pt idx="1441">
                  <c:v>1.2006004744723709E-3</c:v>
                </c:pt>
                <c:pt idx="1442">
                  <c:v>1.2003035336731161E-3</c:v>
                </c:pt>
                <c:pt idx="1443">
                  <c:v>1.2000072336501673E-3</c:v>
                </c:pt>
                <c:pt idx="1444">
                  <c:v>1.1997115728631456E-3</c:v>
                </c:pt>
                <c:pt idx="1445">
                  <c:v>1.1994165497760155E-3</c:v>
                </c:pt>
                <c:pt idx="1446">
                  <c:v>1.1991221628570704E-3</c:v>
                </c:pt>
                <c:pt idx="1447">
                  <c:v>1.1988284105789171E-3</c:v>
                </c:pt>
                <c:pt idx="1448">
                  <c:v>1.1985352914184615E-3</c:v>
                </c:pt>
                <c:pt idx="1449">
                  <c:v>1.198242803856894E-3</c:v>
                </c:pt>
                <c:pt idx="1450">
                  <c:v>1.1979509463796751E-3</c:v>
                </c:pt>
                <c:pt idx="1451">
                  <c:v>1.1976597174765203E-3</c:v>
                </c:pt>
                <c:pt idx="1452">
                  <c:v>1.1973691156413862E-3</c:v>
                </c:pt>
                <c:pt idx="1453">
                  <c:v>1.1970791393724556E-3</c:v>
                </c:pt>
                <c:pt idx="1454">
                  <c:v>1.1967897871721237E-3</c:v>
                </c:pt>
                <c:pt idx="1455">
                  <c:v>1.196501057546983E-3</c:v>
                </c:pt>
                <c:pt idx="1456">
                  <c:v>1.1962129490078102E-3</c:v>
                </c:pt>
                <c:pt idx="1457">
                  <c:v>1.1959254600695508E-3</c:v>
                </c:pt>
                <c:pt idx="1458">
                  <c:v>1.1956385892513061E-3</c:v>
                </c:pt>
                <c:pt idx="1459">
                  <c:v>1.1953523350763183E-3</c:v>
                </c:pt>
                <c:pt idx="1460">
                  <c:v>1.1950666960719566E-3</c:v>
                </c:pt>
                <c:pt idx="1461">
                  <c:v>1.1947816707697039E-3</c:v>
                </c:pt>
                <c:pt idx="1462">
                  <c:v>1.1944972577051423E-3</c:v>
                </c:pt>
                <c:pt idx="1463">
                  <c:v>1.1942134554179394E-3</c:v>
                </c:pt>
                <c:pt idx="1464">
                  <c:v>1.1939302624518345E-3</c:v>
                </c:pt>
                <c:pt idx="1465">
                  <c:v>1.193647677354625E-3</c:v>
                </c:pt>
                <c:pt idx="1466">
                  <c:v>1.1933656986781527E-3</c:v>
                </c:pt>
                <c:pt idx="1467">
                  <c:v>1.19308432497829E-3</c:v>
                </c:pt>
                <c:pt idx="1468">
                  <c:v>1.1928035548149267E-3</c:v>
                </c:pt>
                <c:pt idx="1469">
                  <c:v>1.1925233867519562E-3</c:v>
                </c:pt>
                <c:pt idx="1470">
                  <c:v>1.1922438193572623E-3</c:v>
                </c:pt>
                <c:pt idx="1471">
                  <c:v>1.1919648512027053E-3</c:v>
                </c:pt>
                <c:pt idx="1472">
                  <c:v>1.1916864808641096E-3</c:v>
                </c:pt>
                <c:pt idx="1473">
                  <c:v>1.1914087069212491E-3</c:v>
                </c:pt>
                <c:pt idx="1474">
                  <c:v>1.1911315279578357E-3</c:v>
                </c:pt>
                <c:pt idx="1475">
                  <c:v>1.1908549425615042E-3</c:v>
                </c:pt>
                <c:pt idx="1476">
                  <c:v>1.1905789493238006E-3</c:v>
                </c:pt>
                <c:pt idx="1477">
                  <c:v>1.1903035468401688E-3</c:v>
                </c:pt>
                <c:pt idx="1478">
                  <c:v>1.1900287337099366E-3</c:v>
                </c:pt>
                <c:pt idx="1479">
                  <c:v>1.1897545085363041E-3</c:v>
                </c:pt>
                <c:pt idx="1480">
                  <c:v>1.1894808699263299E-3</c:v>
                </c:pt>
                <c:pt idx="1481">
                  <c:v>1.1892078164909183E-3</c:v>
                </c:pt>
                <c:pt idx="1482">
                  <c:v>1.1889353468448073E-3</c:v>
                </c:pt>
                <c:pt idx="1483">
                  <c:v>1.1886634596065546E-3</c:v>
                </c:pt>
                <c:pt idx="1484">
                  <c:v>1.188392153398526E-3</c:v>
                </c:pt>
                <c:pt idx="1485">
                  <c:v>1.1881214268468819E-3</c:v>
                </c:pt>
                <c:pt idx="1486">
                  <c:v>1.1878512785815651E-3</c:v>
                </c:pt>
                <c:pt idx="1487">
                  <c:v>1.1875817072362887E-3</c:v>
                </c:pt>
                <c:pt idx="1488">
                  <c:v>1.1873127114485223E-3</c:v>
                </c:pt>
                <c:pt idx="1489">
                  <c:v>1.187044289859481E-3</c:v>
                </c:pt>
                <c:pt idx="1490">
                  <c:v>1.1867764411141121E-3</c:v>
                </c:pt>
                <c:pt idx="1491">
                  <c:v>1.186509163861083E-3</c:v>
                </c:pt>
                <c:pt idx="1492">
                  <c:v>1.1862424567527692E-3</c:v>
                </c:pt>
                <c:pt idx="1493">
                  <c:v>1.1859763184452409E-3</c:v>
                </c:pt>
                <c:pt idx="1494">
                  <c:v>1.1857107475982526E-3</c:v>
                </c:pt>
                <c:pt idx="1495">
                  <c:v>1.1854457428752292E-3</c:v>
                </c:pt>
                <c:pt idx="1496">
                  <c:v>1.1851813029432553E-3</c:v>
                </c:pt>
                <c:pt idx="1497">
                  <c:v>1.1849174264730617E-3</c:v>
                </c:pt>
                <c:pt idx="1498">
                  <c:v>1.1846541121390151E-3</c:v>
                </c:pt>
                <c:pt idx="1499">
                  <c:v>1.1843913586191046E-3</c:v>
                </c:pt>
                <c:pt idx="1500">
                  <c:v>1.1841291645949303E-3</c:v>
                </c:pt>
                <c:pt idx="1501">
                  <c:v>1.1838675287516919E-3</c:v>
                </c:pt>
                <c:pt idx="1502">
                  <c:v>1.1836064497781761E-3</c:v>
                </c:pt>
                <c:pt idx="1503">
                  <c:v>1.1833459263667458E-3</c:v>
                </c:pt>
                <c:pt idx="1504">
                  <c:v>1.1830859572133272E-3</c:v>
                </c:pt>
                <c:pt idx="1505">
                  <c:v>1.182826541017399E-3</c:v>
                </c:pt>
                <c:pt idx="1506">
                  <c:v>1.1825676764819803E-3</c:v>
                </c:pt>
                <c:pt idx="1507">
                  <c:v>1.1823093623136191E-3</c:v>
                </c:pt>
                <c:pt idx="1508">
                  <c:v>1.1820515972223811E-3</c:v>
                </c:pt>
                <c:pt idx="1509">
                  <c:v>1.1817943799218376E-3</c:v>
                </c:pt>
                <c:pt idx="1510">
                  <c:v>1.1815377091290546E-3</c:v>
                </c:pt>
                <c:pt idx="1511">
                  <c:v>1.1812815835645809E-3</c:v>
                </c:pt>
                <c:pt idx="1512">
                  <c:v>1.1810260019524371E-3</c:v>
                </c:pt>
                <c:pt idx="1513">
                  <c:v>1.180770963020104E-3</c:v>
                </c:pt>
                <c:pt idx="1514">
                  <c:v>1.1805164654985119E-3</c:v>
                </c:pt>
                <c:pt idx="1515">
                  <c:v>1.1802625081220282E-3</c:v>
                </c:pt>
                <c:pt idx="1516">
                  <c:v>1.1800090896284476E-3</c:v>
                </c:pt>
                <c:pt idx="1517">
                  <c:v>1.1797562087589801E-3</c:v>
                </c:pt>
                <c:pt idx="1518">
                  <c:v>1.17950386425824E-3</c:v>
                </c:pt>
                <c:pt idx="1519">
                  <c:v>1.1792520548742349E-3</c:v>
                </c:pt>
                <c:pt idx="1520">
                  <c:v>1.1790007793583551E-3</c:v>
                </c:pt>
                <c:pt idx="1521">
                  <c:v>1.1787500364653619E-3</c:v>
                </c:pt>
                <c:pt idx="1522">
                  <c:v>1.1784998249533768E-3</c:v>
                </c:pt>
                <c:pt idx="1523">
                  <c:v>1.1782501435838714E-3</c:v>
                </c:pt>
                <c:pt idx="1524">
                  <c:v>1.1780009911216557E-3</c:v>
                </c:pt>
                <c:pt idx="1525">
                  <c:v>1.1777523663348676E-3</c:v>
                </c:pt>
                <c:pt idx="1526">
                  <c:v>1.1775042679949622E-3</c:v>
                </c:pt>
                <c:pt idx="1527">
                  <c:v>1.1772566948767005E-3</c:v>
                </c:pt>
                <c:pt idx="1528">
                  <c:v>1.1770096457581402E-3</c:v>
                </c:pt>
                <c:pt idx="1529">
                  <c:v>1.1767631194206233E-3</c:v>
                </c:pt>
                <c:pt idx="1530">
                  <c:v>1.1765171146487664E-3</c:v>
                </c:pt>
                <c:pt idx="1531">
                  <c:v>1.1762716302304503E-3</c:v>
                </c:pt>
                <c:pt idx="1532">
                  <c:v>1.1760266649568092E-3</c:v>
                </c:pt>
                <c:pt idx="1533">
                  <c:v>1.1757822176222199E-3</c:v>
                </c:pt>
                <c:pt idx="1534">
                  <c:v>1.1755382870242924E-3</c:v>
                </c:pt>
                <c:pt idx="1535">
                  <c:v>1.1752948719638584E-3</c:v>
                </c:pt>
                <c:pt idx="1536">
                  <c:v>1.1750519712449615E-3</c:v>
                </c:pt>
                <c:pt idx="1537">
                  <c:v>1.1748095836748463E-3</c:v>
                </c:pt>
                <c:pt idx="1538">
                  <c:v>1.1745677080639495E-3</c:v>
                </c:pt>
                <c:pt idx="1539">
                  <c:v>1.1743263432258883E-3</c:v>
                </c:pt>
                <c:pt idx="1540">
                  <c:v>1.1740854879774506E-3</c:v>
                </c:pt>
                <c:pt idx="1541">
                  <c:v>1.1738451411385849E-3</c:v>
                </c:pt>
                <c:pt idx="1542">
                  <c:v>1.1736053015323907E-3</c:v>
                </c:pt>
                <c:pt idx="1543">
                  <c:v>1.1733659679851074E-3</c:v>
                </c:pt>
                <c:pt idx="1544">
                  <c:v>1.1731271393261051E-3</c:v>
                </c:pt>
                <c:pt idx="1545">
                  <c:v>1.1728888143878744E-3</c:v>
                </c:pt>
                <c:pt idx="1546">
                  <c:v>1.1726509920060161E-3</c:v>
                </c:pt>
                <c:pt idx="1547">
                  <c:v>1.1724136710192317E-3</c:v>
                </c:pt>
                <c:pt idx="1548">
                  <c:v>1.1721768502693133E-3</c:v>
                </c:pt>
                <c:pt idx="1549">
                  <c:v>1.171940528601134E-3</c:v>
                </c:pt>
                <c:pt idx="1550">
                  <c:v>1.1717047048626376E-3</c:v>
                </c:pt>
                <c:pt idx="1551">
                  <c:v>1.1714693779048295E-3</c:v>
                </c:pt>
                <c:pt idx="1552">
                  <c:v>1.1712345465817659E-3</c:v>
                </c:pt>
                <c:pt idx="1553">
                  <c:v>1.1710002097505459E-3</c:v>
                </c:pt>
                <c:pt idx="1554">
                  <c:v>1.1707663662712999E-3</c:v>
                </c:pt>
                <c:pt idx="1555">
                  <c:v>1.1705330150071813E-3</c:v>
                </c:pt>
                <c:pt idx="1556">
                  <c:v>1.1703001548243562E-3</c:v>
                </c:pt>
                <c:pt idx="1557">
                  <c:v>1.1700677845919941E-3</c:v>
                </c:pt>
                <c:pt idx="1558">
                  <c:v>1.1698359031822585E-3</c:v>
                </c:pt>
                <c:pt idx="1559">
                  <c:v>1.1696045094702972E-3</c:v>
                </c:pt>
                <c:pt idx="1560">
                  <c:v>1.1693736023342331E-3</c:v>
                </c:pt>
                <c:pt idx="1561">
                  <c:v>1.169143180655155E-3</c:v>
                </c:pt>
                <c:pt idx="1562">
                  <c:v>1.1689132433171073E-3</c:v>
                </c:pt>
                <c:pt idx="1563">
                  <c:v>1.1686837892070814E-3</c:v>
                </c:pt>
                <c:pt idx="1564">
                  <c:v>1.1684548172150068E-3</c:v>
                </c:pt>
                <c:pt idx="1565">
                  <c:v>1.1682263262337408E-3</c:v>
                </c:pt>
                <c:pt idx="1566">
                  <c:v>1.16799831515906E-3</c:v>
                </c:pt>
                <c:pt idx="1567">
                  <c:v>1.1677707828896509E-3</c:v>
                </c:pt>
                <c:pt idx="1568">
                  <c:v>1.1675437283271007E-3</c:v>
                </c:pt>
                <c:pt idx="1569">
                  <c:v>1.1673171503758886E-3</c:v>
                </c:pt>
                <c:pt idx="1570">
                  <c:v>1.1670910479433755E-3</c:v>
                </c:pt>
                <c:pt idx="1571">
                  <c:v>1.1668654199397967E-3</c:v>
                </c:pt>
                <c:pt idx="1572">
                  <c:v>1.1666402652782514E-3</c:v>
                </c:pt>
                <c:pt idx="1573">
                  <c:v>1.1664155828746945E-3</c:v>
                </c:pt>
                <c:pt idx="1574">
                  <c:v>1.1661913716479277E-3</c:v>
                </c:pt>
                <c:pt idx="1575">
                  <c:v>1.1659676305195898E-3</c:v>
                </c:pt>
                <c:pt idx="1576">
                  <c:v>1.1657443584141489E-3</c:v>
                </c:pt>
                <c:pt idx="1577">
                  <c:v>1.1655215542588921E-3</c:v>
                </c:pt>
                <c:pt idx="1578">
                  <c:v>1.1652992169839187E-3</c:v>
                </c:pt>
                <c:pt idx="1579">
                  <c:v>1.16507734552213E-3</c:v>
                </c:pt>
                <c:pt idx="1580">
                  <c:v>1.1648559388092203E-3</c:v>
                </c:pt>
                <c:pt idx="1581">
                  <c:v>1.164634995783669E-3</c:v>
                </c:pt>
                <c:pt idx="1582">
                  <c:v>1.1644145153867317E-3</c:v>
                </c:pt>
                <c:pt idx="1583">
                  <c:v>1.1641944965624315E-3</c:v>
                </c:pt>
                <c:pt idx="1584">
                  <c:v>1.1639749382575503E-3</c:v>
                </c:pt>
                <c:pt idx="1585">
                  <c:v>1.1637558394216206E-3</c:v>
                </c:pt>
                <c:pt idx="1586">
                  <c:v>1.1635371990069163E-3</c:v>
                </c:pt>
                <c:pt idx="1587">
                  <c:v>1.1633190159684446E-3</c:v>
                </c:pt>
                <c:pt idx="1588">
                  <c:v>1.1631012892639372E-3</c:v>
                </c:pt>
                <c:pt idx="1589">
                  <c:v>1.1628840178538422E-3</c:v>
                </c:pt>
                <c:pt idx="1590">
                  <c:v>1.1626672007013159E-3</c:v>
                </c:pt>
                <c:pt idx="1591">
                  <c:v>1.1624508367722136E-3</c:v>
                </c:pt>
                <c:pt idx="1592">
                  <c:v>1.1622349250350818E-3</c:v>
                </c:pt>
                <c:pt idx="1593">
                  <c:v>1.1620194644611495E-3</c:v>
                </c:pt>
                <c:pt idx="1594">
                  <c:v>1.1618044540243205E-3</c:v>
                </c:pt>
                <c:pt idx="1595">
                  <c:v>1.1615898927011645E-3</c:v>
                </c:pt>
                <c:pt idx="1596">
                  <c:v>1.1613757794709091E-3</c:v>
                </c:pt>
                <c:pt idx="1597">
                  <c:v>1.161162113315432E-3</c:v>
                </c:pt>
                <c:pt idx="1598">
                  <c:v>1.160948893219252E-3</c:v>
                </c:pt>
                <c:pt idx="1599">
                  <c:v>1.1607361181695211E-3</c:v>
                </c:pt>
                <c:pt idx="1600">
                  <c:v>1.1605237871560171E-3</c:v>
                </c:pt>
                <c:pt idx="1601">
                  <c:v>1.1603118991711347E-3</c:v>
                </c:pt>
                <c:pt idx="1602">
                  <c:v>1.1601004532098777E-3</c:v>
                </c:pt>
                <c:pt idx="1603">
                  <c:v>1.1598894482698508E-3</c:v>
                </c:pt>
                <c:pt idx="1604">
                  <c:v>1.1596788833512521E-3</c:v>
                </c:pt>
                <c:pt idx="1605">
                  <c:v>1.1594687574568645E-3</c:v>
                </c:pt>
                <c:pt idx="1606">
                  <c:v>1.1592590695920482E-3</c:v>
                </c:pt>
                <c:pt idx="1607">
                  <c:v>1.1590498187647325E-3</c:v>
                </c:pt>
                <c:pt idx="1608">
                  <c:v>1.1588410039854087E-3</c:v>
                </c:pt>
                <c:pt idx="1609">
                  <c:v>1.1586326242671204E-3</c:v>
                </c:pt>
                <c:pt idx="1610">
                  <c:v>1.1584246786254578E-3</c:v>
                </c:pt>
                <c:pt idx="1611">
                  <c:v>1.1582171660785489E-3</c:v>
                </c:pt>
                <c:pt idx="1612">
                  <c:v>1.1580100856470516E-3</c:v>
                </c:pt>
                <c:pt idx="1613">
                  <c:v>1.1578034363541462E-3</c:v>
                </c:pt>
                <c:pt idx="1614">
                  <c:v>1.1575972172255275E-3</c:v>
                </c:pt>
                <c:pt idx="1615">
                  <c:v>1.1573914272893979E-3</c:v>
                </c:pt>
                <c:pt idx="1616">
                  <c:v>1.1571860655764585E-3</c:v>
                </c:pt>
                <c:pt idx="1617">
                  <c:v>1.1569811311199021E-3</c:v>
                </c:pt>
                <c:pt idx="1618">
                  <c:v>1.156776622955406E-3</c:v>
                </c:pt>
                <c:pt idx="1619">
                  <c:v>1.1565725401211239E-3</c:v>
                </c:pt>
                <c:pt idx="1620">
                  <c:v>1.1563688816576781E-3</c:v>
                </c:pt>
                <c:pt idx="1621">
                  <c:v>1.1561656466081531E-3</c:v>
                </c:pt>
                <c:pt idx="1622">
                  <c:v>1.1559628340180868E-3</c:v>
                </c:pt>
                <c:pt idx="1623">
                  <c:v>1.1557604429354639E-3</c:v>
                </c:pt>
                <c:pt idx="1624">
                  <c:v>1.1555584724107081E-3</c:v>
                </c:pt>
                <c:pt idx="1625">
                  <c:v>1.1553569214966747E-3</c:v>
                </c:pt>
                <c:pt idx="1626">
                  <c:v>1.1551557892486434E-3</c:v>
                </c:pt>
                <c:pt idx="1627">
                  <c:v>1.1549550747243108E-3</c:v>
                </c:pt>
                <c:pt idx="1628">
                  <c:v>1.1547547769837831E-3</c:v>
                </c:pt>
                <c:pt idx="1629">
                  <c:v>1.1545548950895692E-3</c:v>
                </c:pt>
                <c:pt idx="1630">
                  <c:v>1.1543554281065727E-3</c:v>
                </c:pt>
                <c:pt idx="1631">
                  <c:v>1.1541563751020847E-3</c:v>
                </c:pt>
                <c:pt idx="1632">
                  <c:v>1.1539577351457777E-3</c:v>
                </c:pt>
                <c:pt idx="1633">
                  <c:v>1.1537595073096967E-3</c:v>
                </c:pt>
                <c:pt idx="1634">
                  <c:v>1.1535616906682535E-3</c:v>
                </c:pt>
                <c:pt idx="1635">
                  <c:v>1.1533642842982189E-3</c:v>
                </c:pt>
                <c:pt idx="1636">
                  <c:v>1.1531672872787157E-3</c:v>
                </c:pt>
                <c:pt idx="1637">
                  <c:v>1.1529706986912113E-3</c:v>
                </c:pt>
                <c:pt idx="1638">
                  <c:v>1.1527745176195113E-3</c:v>
                </c:pt>
                <c:pt idx="1639">
                  <c:v>1.1525787431497518E-3</c:v>
                </c:pt>
                <c:pt idx="1640">
                  <c:v>1.1523833743703929E-3</c:v>
                </c:pt>
                <c:pt idx="1641">
                  <c:v>1.1521884103722108E-3</c:v>
                </c:pt>
                <c:pt idx="1642">
                  <c:v>1.1519938502482924E-3</c:v>
                </c:pt>
                <c:pt idx="1643">
                  <c:v>1.1517996930940271E-3</c:v>
                </c:pt>
                <c:pt idx="1644">
                  <c:v>1.1516059380071004E-3</c:v>
                </c:pt>
                <c:pt idx="1645">
                  <c:v>1.1514125840874864E-3</c:v>
                </c:pt>
                <c:pt idx="1646">
                  <c:v>1.151219630437442E-3</c:v>
                </c:pt>
                <c:pt idx="1647">
                  <c:v>1.151027076161499E-3</c:v>
                </c:pt>
                <c:pt idx="1648">
                  <c:v>1.1508349203664578E-3</c:v>
                </c:pt>
                <c:pt idx="1649">
                  <c:v>1.1506431621613811E-3</c:v>
                </c:pt>
                <c:pt idx="1650">
                  <c:v>1.1504518006575861E-3</c:v>
                </c:pt>
                <c:pt idx="1651">
                  <c:v>1.1502608349686382E-3</c:v>
                </c:pt>
                <c:pt idx="1652">
                  <c:v>1.1500702642103446E-3</c:v>
                </c:pt>
                <c:pt idx="1653">
                  <c:v>1.1498800875007471E-3</c:v>
                </c:pt>
                <c:pt idx="1654">
                  <c:v>1.1496903039601161E-3</c:v>
                </c:pt>
                <c:pt idx="1655">
                  <c:v>1.1495009127109432E-3</c:v>
                </c:pt>
                <c:pt idx="1656">
                  <c:v>1.149311912877935E-3</c:v>
                </c:pt>
                <c:pt idx="1657">
                  <c:v>1.1491233035880062E-3</c:v>
                </c:pt>
                <c:pt idx="1658">
                  <c:v>1.1489350839702737E-3</c:v>
                </c:pt>
                <c:pt idx="1659">
                  <c:v>1.1487472531560492E-3</c:v>
                </c:pt>
                <c:pt idx="1660">
                  <c:v>1.1485598102788329E-3</c:v>
                </c:pt>
                <c:pt idx="1661">
                  <c:v>1.1483727544743078E-3</c:v>
                </c:pt>
                <c:pt idx="1662">
                  <c:v>1.148186084880332E-3</c:v>
                </c:pt>
                <c:pt idx="1663">
                  <c:v>1.1479998006369333E-3</c:v>
                </c:pt>
                <c:pt idx="1664">
                  <c:v>1.1478139008863017E-3</c:v>
                </c:pt>
                <c:pt idx="1665">
                  <c:v>1.1476283847727839E-3</c:v>
                </c:pt>
                <c:pt idx="1666">
                  <c:v>1.1474432514428764E-3</c:v>
                </c:pt>
                <c:pt idx="1667">
                  <c:v>1.1472585000452198E-3</c:v>
                </c:pt>
                <c:pt idx="1668">
                  <c:v>1.1470741297305916E-3</c:v>
                </c:pt>
                <c:pt idx="1669">
                  <c:v>1.1468901396519003E-3</c:v>
                </c:pt>
                <c:pt idx="1670">
                  <c:v>1.1467065289641788E-3</c:v>
                </c:pt>
                <c:pt idx="1671">
                  <c:v>1.1465232968245788E-3</c:v>
                </c:pt>
                <c:pt idx="1672">
                  <c:v>1.1463404423923639E-3</c:v>
                </c:pt>
                <c:pt idx="1673">
                  <c:v>1.1461579648289035E-3</c:v>
                </c:pt>
                <c:pt idx="1674">
                  <c:v>1.1459758632976669E-3</c:v>
                </c:pt>
                <c:pt idx="1675">
                  <c:v>1.1457941369642168E-3</c:v>
                </c:pt>
                <c:pt idx="1676">
                  <c:v>1.1456127849962029E-3</c:v>
                </c:pt>
                <c:pt idx="1677">
                  <c:v>1.1454318065633566E-3</c:v>
                </c:pt>
                <c:pt idx="1678">
                  <c:v>1.1452512008374839E-3</c:v>
                </c:pt>
                <c:pt idx="1679">
                  <c:v>1.14507096699246E-3</c:v>
                </c:pt>
                <c:pt idx="1680">
                  <c:v>1.144891104204223E-3</c:v>
                </c:pt>
                <c:pt idx="1681">
                  <c:v>1.1447116116507677E-3</c:v>
                </c:pt>
                <c:pt idx="1682">
                  <c:v>1.1445324885121393E-3</c:v>
                </c:pt>
                <c:pt idx="1683">
                  <c:v>1.1443537339704288E-3</c:v>
                </c:pt>
                <c:pt idx="1684">
                  <c:v>1.1441753472097649E-3</c:v>
                </c:pt>
                <c:pt idx="1685">
                  <c:v>1.1439973274163095E-3</c:v>
                </c:pt>
                <c:pt idx="1686">
                  <c:v>1.143819673778251E-3</c:v>
                </c:pt>
                <c:pt idx="1687">
                  <c:v>1.1436423854857994E-3</c:v>
                </c:pt>
                <c:pt idx="1688">
                  <c:v>1.1434654617311791E-3</c:v>
                </c:pt>
                <c:pt idx="1689">
                  <c:v>1.1432889017086237E-3</c:v>
                </c:pt>
                <c:pt idx="1690">
                  <c:v>1.1431127046143701E-3</c:v>
                </c:pt>
                <c:pt idx="1691">
                  <c:v>1.1429368696466524E-3</c:v>
                </c:pt>
                <c:pt idx="1692">
                  <c:v>1.1427613960056967E-3</c:v>
                </c:pt>
                <c:pt idx="1693">
                  <c:v>1.1425862828937144E-3</c:v>
                </c:pt>
                <c:pt idx="1694">
                  <c:v>1.1424115295148969E-3</c:v>
                </c:pt>
                <c:pt idx="1695">
                  <c:v>1.1422371350754096E-3</c:v>
                </c:pt>
                <c:pt idx="1696">
                  <c:v>1.1420630987833869E-3</c:v>
                </c:pt>
                <c:pt idx="1697">
                  <c:v>1.1418894198489253E-3</c:v>
                </c:pt>
                <c:pt idx="1698">
                  <c:v>1.1417160974840786E-3</c:v>
                </c:pt>
                <c:pt idx="1699">
                  <c:v>1.141543130902852E-3</c:v>
                </c:pt>
                <c:pt idx="1700">
                  <c:v>1.1413705193211959E-3</c:v>
                </c:pt>
                <c:pt idx="1701">
                  <c:v>1.1411982619570012E-3</c:v>
                </c:pt>
                <c:pt idx="1702">
                  <c:v>1.1410263580300924E-3</c:v>
                </c:pt>
                <c:pt idx="1703">
                  <c:v>1.1408548067622238E-3</c:v>
                </c:pt>
                <c:pt idx="1704">
                  <c:v>1.1406836073770718E-3</c:v>
                </c:pt>
                <c:pt idx="1705">
                  <c:v>1.140512759100231E-3</c:v>
                </c:pt>
                <c:pt idx="1706">
                  <c:v>1.1403422611592079E-3</c:v>
                </c:pt>
                <c:pt idx="1707">
                  <c:v>1.1401721127834153E-3</c:v>
                </c:pt>
                <c:pt idx="1708">
                  <c:v>1.140002313204167E-3</c:v>
                </c:pt>
                <c:pt idx="1709">
                  <c:v>1.1398328616546727E-3</c:v>
                </c:pt>
                <c:pt idx="1710">
                  <c:v>1.1396637573700315E-3</c:v>
                </c:pt>
                <c:pt idx="1711">
                  <c:v>1.1394949995872275E-3</c:v>
                </c:pt>
                <c:pt idx="1712">
                  <c:v>1.1393265875451236E-3</c:v>
                </c:pt>
                <c:pt idx="1713">
                  <c:v>1.1391585204844567E-3</c:v>
                </c:pt>
                <c:pt idx="1714">
                  <c:v>1.1389907976478318E-3</c:v>
                </c:pt>
                <c:pt idx="1715">
                  <c:v>1.1388234182797168E-3</c:v>
                </c:pt>
                <c:pt idx="1716">
                  <c:v>1.1386563816264371E-3</c:v>
                </c:pt>
                <c:pt idx="1717">
                  <c:v>1.1384896869361704E-3</c:v>
                </c:pt>
                <c:pt idx="1718">
                  <c:v>1.1383233334589411E-3</c:v>
                </c:pt>
                <c:pt idx="1719">
                  <c:v>1.1381573204466153E-3</c:v>
                </c:pt>
                <c:pt idx="1720">
                  <c:v>1.1379916471528954E-3</c:v>
                </c:pt>
                <c:pt idx="1721">
                  <c:v>1.1378263128333148E-3</c:v>
                </c:pt>
                <c:pt idx="1722">
                  <c:v>1.1376613167452326E-3</c:v>
                </c:pt>
                <c:pt idx="1723">
                  <c:v>1.1374966581478281E-3</c:v>
                </c:pt>
                <c:pt idx="1724">
                  <c:v>1.1373323363020964E-3</c:v>
                </c:pt>
                <c:pt idx="1725">
                  <c:v>1.1371683504708425E-3</c:v>
                </c:pt>
                <c:pt idx="1726">
                  <c:v>1.137004699918676E-3</c:v>
                </c:pt>
                <c:pt idx="1727">
                  <c:v>1.1368413839120068E-3</c:v>
                </c:pt>
                <c:pt idx="1728">
                  <c:v>1.136678401719039E-3</c:v>
                </c:pt>
                <c:pt idx="1729">
                  <c:v>1.1365157526097662E-3</c:v>
                </c:pt>
                <c:pt idx="1730">
                  <c:v>1.1363534358559664E-3</c:v>
                </c:pt>
                <c:pt idx="1731">
                  <c:v>1.1361914507311969E-3</c:v>
                </c:pt>
                <c:pt idx="1732">
                  <c:v>1.136029796510789E-3</c:v>
                </c:pt>
                <c:pt idx="1733">
                  <c:v>1.1358684724718433E-3</c:v>
                </c:pt>
                <c:pt idx="1734">
                  <c:v>1.1357074778932245E-3</c:v>
                </c:pt>
                <c:pt idx="1735">
                  <c:v>1.1355468120555559E-3</c:v>
                </c:pt>
                <c:pt idx="1736">
                  <c:v>1.1353864742412157E-3</c:v>
                </c:pt>
                <c:pt idx="1737">
                  <c:v>1.1352264637343305E-3</c:v>
                </c:pt>
                <c:pt idx="1738">
                  <c:v>1.1350667798207708E-3</c:v>
                </c:pt>
                <c:pt idx="1739">
                  <c:v>1.1349074217881468E-3</c:v>
                </c:pt>
                <c:pt idx="1740">
                  <c:v>1.1347483889258027E-3</c:v>
                </c:pt>
                <c:pt idx="1741">
                  <c:v>1.1345896805248115E-3</c:v>
                </c:pt>
                <c:pt idx="1742">
                  <c:v>1.1344312958779712E-3</c:v>
                </c:pt>
                <c:pt idx="1743">
                  <c:v>1.1342732342797988E-3</c:v>
                </c:pt>
                <c:pt idx="1744">
                  <c:v>1.1341154950265258E-3</c:v>
                </c:pt>
                <c:pt idx="1745">
                  <c:v>1.1339580774160939E-3</c:v>
                </c:pt>
                <c:pt idx="1746">
                  <c:v>1.1338009807481493E-3</c:v>
                </c:pt>
                <c:pt idx="1747">
                  <c:v>1.1336442043240382E-3</c:v>
                </c:pt>
                <c:pt idx="1748">
                  <c:v>1.1334877474468022E-3</c:v>
                </c:pt>
                <c:pt idx="1749">
                  <c:v>1.1333316094211735E-3</c:v>
                </c:pt>
                <c:pt idx="1750">
                  <c:v>1.1331757895535698E-3</c:v>
                </c:pt>
                <c:pt idx="1751">
                  <c:v>1.1330202871520894E-3</c:v>
                </c:pt>
                <c:pt idx="1752">
                  <c:v>1.1328651015265073E-3</c:v>
                </c:pt>
                <c:pt idx="1753">
                  <c:v>1.1327102319882696E-3</c:v>
                </c:pt>
                <c:pt idx="1754">
                  <c:v>1.1325556778504892E-3</c:v>
                </c:pt>
                <c:pt idx="1755">
                  <c:v>1.132401438427941E-3</c:v>
                </c:pt>
                <c:pt idx="1756">
                  <c:v>1.1322475130370574E-3</c:v>
                </c:pt>
                <c:pt idx="1757">
                  <c:v>1.1320939009959233E-3</c:v>
                </c:pt>
                <c:pt idx="1758">
                  <c:v>1.1319406016242716E-3</c:v>
                </c:pt>
                <c:pt idx="1759">
                  <c:v>1.1317876142434788E-3</c:v>
                </c:pt>
                <c:pt idx="1760">
                  <c:v>1.1316349381765597E-3</c:v>
                </c:pt>
                <c:pt idx="1761">
                  <c:v>1.1314825727481641E-3</c:v>
                </c:pt>
                <c:pt idx="1762">
                  <c:v>1.1313305172845705E-3</c:v>
                </c:pt>
                <c:pt idx="1763">
                  <c:v>1.1311787711136832E-3</c:v>
                </c:pt>
                <c:pt idx="1764">
                  <c:v>1.1310273335650262E-3</c:v>
                </c:pt>
                <c:pt idx="1765">
                  <c:v>1.13087620396974E-3</c:v>
                </c:pt>
                <c:pt idx="1766">
                  <c:v>1.1307253816605761E-3</c:v>
                </c:pt>
                <c:pt idx="1767">
                  <c:v>1.130574865971893E-3</c:v>
                </c:pt>
                <c:pt idx="1768">
                  <c:v>1.1304246562396517E-3</c:v>
                </c:pt>
                <c:pt idx="1769">
                  <c:v>1.130274751801411E-3</c:v>
                </c:pt>
                <c:pt idx="1770">
                  <c:v>1.1301251519963229E-3</c:v>
                </c:pt>
                <c:pt idx="1771">
                  <c:v>1.1299758561651289E-3</c:v>
                </c:pt>
                <c:pt idx="1772">
                  <c:v>1.1298268636501547E-3</c:v>
                </c:pt>
                <c:pt idx="1773">
                  <c:v>1.1296781737953057E-3</c:v>
                </c:pt>
                <c:pt idx="1774">
                  <c:v>1.1295297859460639E-3</c:v>
                </c:pt>
                <c:pt idx="1775">
                  <c:v>1.1293816994494819E-3</c:v>
                </c:pt>
                <c:pt idx="1776">
                  <c:v>1.1292339136541798E-3</c:v>
                </c:pt>
                <c:pt idx="1777">
                  <c:v>1.1290864279103394E-3</c:v>
                </c:pt>
                <c:pt idx="1778">
                  <c:v>1.1289392415697018E-3</c:v>
                </c:pt>
                <c:pt idx="1779">
                  <c:v>1.1287923539855611E-3</c:v>
                </c:pt>
                <c:pt idx="1780">
                  <c:v>1.1286457645127616E-3</c:v>
                </c:pt>
                <c:pt idx="1781">
                  <c:v>1.1284994725076925E-3</c:v>
                </c:pt>
                <c:pt idx="1782">
                  <c:v>1.128353477328284E-3</c:v>
                </c:pt>
                <c:pt idx="1783">
                  <c:v>1.1282077783340027E-3</c:v>
                </c:pt>
                <c:pt idx="1784">
                  <c:v>1.1280623748858485E-3</c:v>
                </c:pt>
                <c:pt idx="1785">
                  <c:v>1.1279172663463486E-3</c:v>
                </c:pt>
                <c:pt idx="1786">
                  <c:v>1.1277724520795543E-3</c:v>
                </c:pt>
                <c:pt idx="1787">
                  <c:v>1.1276279314510371E-3</c:v>
                </c:pt>
                <c:pt idx="1788">
                  <c:v>1.1274837038278836E-3</c:v>
                </c:pt>
                <c:pt idx="1789">
                  <c:v>1.1273397685786918E-3</c:v>
                </c:pt>
                <c:pt idx="1790">
                  <c:v>1.1271961250735665E-3</c:v>
                </c:pt>
                <c:pt idx="1791">
                  <c:v>1.127052772684116E-3</c:v>
                </c:pt>
                <c:pt idx="1792">
                  <c:v>1.1269097107834472E-3</c:v>
                </c:pt>
                <c:pt idx="1793">
                  <c:v>1.1267669387461617E-3</c:v>
                </c:pt>
                <c:pt idx="1794">
                  <c:v>1.1266244559483512E-3</c:v>
                </c:pt>
                <c:pt idx="1795">
                  <c:v>1.1264822617675946E-3</c:v>
                </c:pt>
                <c:pt idx="1796">
                  <c:v>1.1263403555829526E-3</c:v>
                </c:pt>
                <c:pt idx="1797">
                  <c:v>1.1261987367749643E-3</c:v>
                </c:pt>
                <c:pt idx="1798">
                  <c:v>1.1260574047256432E-3</c:v>
                </c:pt>
                <c:pt idx="1799">
                  <c:v>1.1259163588184724E-3</c:v>
                </c:pt>
                <c:pt idx="1800">
                  <c:v>1.1257755984384016E-3</c:v>
                </c:pt>
                <c:pt idx="1801">
                  <c:v>1.125635122971842E-3</c:v>
                </c:pt>
                <c:pt idx="1802">
                  <c:v>1.1254949318066632E-3</c:v>
                </c:pt>
                <c:pt idx="1803">
                  <c:v>1.1253550243321888E-3</c:v>
                </c:pt>
                <c:pt idx="1804">
                  <c:v>1.1252153999391924E-3</c:v>
                </c:pt>
                <c:pt idx="1805">
                  <c:v>1.1250760580198936E-3</c:v>
                </c:pt>
                <c:pt idx="1806">
                  <c:v>1.1249369979679537E-3</c:v>
                </c:pt>
                <c:pt idx="1807">
                  <c:v>1.1247982191784729E-3</c:v>
                </c:pt>
                <c:pt idx="1808">
                  <c:v>1.1246597210479851E-3</c:v>
                </c:pt>
                <c:pt idx="1809">
                  <c:v>1.1245215029744545E-3</c:v>
                </c:pt>
                <c:pt idx="1810">
                  <c:v>1.1243835643572713E-3</c:v>
                </c:pt>
                <c:pt idx="1811">
                  <c:v>1.1242459045972487E-3</c:v>
                </c:pt>
                <c:pt idx="1812">
                  <c:v>1.1241085230966183E-3</c:v>
                </c:pt>
                <c:pt idx="1813">
                  <c:v>1.1239714192590262E-3</c:v>
                </c:pt>
                <c:pt idx="1814">
                  <c:v>1.1238345924895292E-3</c:v>
                </c:pt>
                <c:pt idx="1815">
                  <c:v>1.1236980421945914E-3</c:v>
                </c:pt>
                <c:pt idx="1816">
                  <c:v>1.1235617677820798E-3</c:v>
                </c:pt>
                <c:pt idx="1817">
                  <c:v>1.1234257686612607E-3</c:v>
                </c:pt>
                <c:pt idx="1818">
                  <c:v>1.1232900442427957E-3</c:v>
                </c:pt>
                <c:pt idx="1819">
                  <c:v>1.1231545939387382E-3</c:v>
                </c:pt>
                <c:pt idx="1820">
                  <c:v>1.1230194171625296E-3</c:v>
                </c:pt>
                <c:pt idx="1821">
                  <c:v>1.1228845133289952E-3</c:v>
                </c:pt>
                <c:pt idx="1822">
                  <c:v>1.1227498818543406E-3</c:v>
                </c:pt>
                <c:pt idx="1823">
                  <c:v>1.1226155221561482E-3</c:v>
                </c:pt>
                <c:pt idx="1824">
                  <c:v>1.1224814336533728E-3</c:v>
                </c:pt>
                <c:pt idx="1825">
                  <c:v>1.1223476157663391E-3</c:v>
                </c:pt>
                <c:pt idx="1826">
                  <c:v>1.1222140679167361E-3</c:v>
                </c:pt>
                <c:pt idx="1827">
                  <c:v>1.1220807895276155E-3</c:v>
                </c:pt>
                <c:pt idx="1828">
                  <c:v>1.1219477800233863E-3</c:v>
                </c:pt>
                <c:pt idx="1829">
                  <c:v>1.1218150388298119E-3</c:v>
                </c:pt>
                <c:pt idx="1830">
                  <c:v>1.1216825653740067E-3</c:v>
                </c:pt>
                <c:pt idx="1831">
                  <c:v>1.1215503590844315E-3</c:v>
                </c:pt>
                <c:pt idx="1832">
                  <c:v>1.1214184193908908E-3</c:v>
                </c:pt>
                <c:pt idx="1833">
                  <c:v>1.121286745724529E-3</c:v>
                </c:pt>
                <c:pt idx="1834">
                  <c:v>1.121155337517826E-3</c:v>
                </c:pt>
                <c:pt idx="1835">
                  <c:v>1.1210241942045942E-3</c:v>
                </c:pt>
                <c:pt idx="1836">
                  <c:v>1.1208933152199753E-3</c:v>
                </c:pt>
                <c:pt idx="1837">
                  <c:v>1.1207627000004363E-3</c:v>
                </c:pt>
                <c:pt idx="1838">
                  <c:v>1.1206323479837652E-3</c:v>
                </c:pt>
                <c:pt idx="1839">
                  <c:v>1.1205022586090686E-3</c:v>
                </c:pt>
                <c:pt idx="1840">
                  <c:v>1.120372431316768E-3</c:v>
                </c:pt>
                <c:pt idx="1841">
                  <c:v>1.1202428655485953E-3</c:v>
                </c:pt>
                <c:pt idx="1842">
                  <c:v>1.1201135607475899E-3</c:v>
                </c:pt>
                <c:pt idx="1843">
                  <c:v>1.1199845163580957E-3</c:v>
                </c:pt>
                <c:pt idx="1844">
                  <c:v>1.1198557318257564E-3</c:v>
                </c:pt>
                <c:pt idx="1845">
                  <c:v>1.1197272065975132E-3</c:v>
                </c:pt>
                <c:pt idx="1846">
                  <c:v>1.1195989401216007E-3</c:v>
                </c:pt>
                <c:pt idx="1847">
                  <c:v>1.1194709318475429E-3</c:v>
                </c:pt>
                <c:pt idx="1848">
                  <c:v>1.1193431812261513E-3</c:v>
                </c:pt>
                <c:pt idx="1849">
                  <c:v>1.1192156877095198E-3</c:v>
                </c:pt>
                <c:pt idx="1850">
                  <c:v>1.1190884507510223E-3</c:v>
                </c:pt>
                <c:pt idx="1851">
                  <c:v>1.1189614698053085E-3</c:v>
                </c:pt>
                <c:pt idx="1852">
                  <c:v>1.118834744328301E-3</c:v>
                </c:pt>
                <c:pt idx="1853">
                  <c:v>1.118708273777192E-3</c:v>
                </c:pt>
                <c:pt idx="1854">
                  <c:v>1.1185820576104398E-3</c:v>
                </c:pt>
                <c:pt idx="1855">
                  <c:v>1.118456095287765E-3</c:v>
                </c:pt>
                <c:pt idx="1856">
                  <c:v>1.1183303862701472E-3</c:v>
                </c:pt>
                <c:pt idx="1857">
                  <c:v>1.1182049300198223E-3</c:v>
                </c:pt>
                <c:pt idx="1858">
                  <c:v>1.1180797260002782E-3</c:v>
                </c:pt>
                <c:pt idx="1859">
                  <c:v>1.1179547736762526E-3</c:v>
                </c:pt>
                <c:pt idx="1860">
                  <c:v>1.1178300725137283E-3</c:v>
                </c:pt>
                <c:pt idx="1861">
                  <c:v>1.117705621979931E-3</c:v>
                </c:pt>
                <c:pt idx="1862">
                  <c:v>1.1175814215433253E-3</c:v>
                </c:pt>
                <c:pt idx="1863">
                  <c:v>1.1174574706736119E-3</c:v>
                </c:pt>
                <c:pt idx="1864">
                  <c:v>1.1173337688417243E-3</c:v>
                </c:pt>
                <c:pt idx="1865">
                  <c:v>1.1172103155198247E-3</c:v>
                </c:pt>
                <c:pt idx="1866">
                  <c:v>1.1170871101813013E-3</c:v>
                </c:pt>
                <c:pt idx="1867">
                  <c:v>1.1169641523007656E-3</c:v>
                </c:pt>
                <c:pt idx="1868">
                  <c:v>1.1168414413540481E-3</c:v>
                </c:pt>
                <c:pt idx="1869">
                  <c:v>1.116718976818196E-3</c:v>
                </c:pt>
                <c:pt idx="1870">
                  <c:v>1.1165967581714693E-3</c:v>
                </c:pt>
                <c:pt idx="1871">
                  <c:v>1.1164747848933375E-3</c:v>
                </c:pt>
                <c:pt idx="1872">
                  <c:v>1.116353056464477E-3</c:v>
                </c:pt>
                <c:pt idx="1873">
                  <c:v>1.1162315723667676E-3</c:v>
                </c:pt>
                <c:pt idx="1874">
                  <c:v>1.1161103320832893E-3</c:v>
                </c:pt>
                <c:pt idx="1875">
                  <c:v>1.1159893350983188E-3</c:v>
                </c:pt>
                <c:pt idx="1876">
                  <c:v>1.1158685808973273E-3</c:v>
                </c:pt>
                <c:pt idx="1877">
                  <c:v>1.115748068966976E-3</c:v>
                </c:pt>
                <c:pt idx="1878">
                  <c:v>1.1156277987951137E-3</c:v>
                </c:pt>
                <c:pt idx="1879">
                  <c:v>1.1155077698707741E-3</c:v>
                </c:pt>
                <c:pt idx="1880">
                  <c:v>1.1153879816841715E-3</c:v>
                </c:pt>
                <c:pt idx="1881">
                  <c:v>1.1152684337266989E-3</c:v>
                </c:pt>
                <c:pt idx="1882">
                  <c:v>1.1151491254909238E-3</c:v>
                </c:pt>
                <c:pt idx="1883">
                  <c:v>1.1150300564705862E-3</c:v>
                </c:pt>
                <c:pt idx="1884">
                  <c:v>1.1149112261605943E-3</c:v>
                </c:pt>
                <c:pt idx="1885">
                  <c:v>1.1147926340570225E-3</c:v>
                </c:pt>
                <c:pt idx="1886">
                  <c:v>1.1146742796571075E-3</c:v>
                </c:pt>
                <c:pt idx="1887">
                  <c:v>1.114556162459246E-3</c:v>
                </c:pt>
                <c:pt idx="1888">
                  <c:v>1.1144382819629911E-3</c:v>
                </c:pt>
                <c:pt idx="1889">
                  <c:v>1.1143206376690491E-3</c:v>
                </c:pt>
                <c:pt idx="1890">
                  <c:v>1.1142032290792771E-3</c:v>
                </c:pt>
                <c:pt idx="1891">
                  <c:v>1.1140860556966793E-3</c:v>
                </c:pt>
                <c:pt idx="1892">
                  <c:v>1.1139691170254046E-3</c:v>
                </c:pt>
                <c:pt idx="1893">
                  <c:v>1.1138524125707434E-3</c:v>
                </c:pt>
                <c:pt idx="1894">
                  <c:v>1.1137359418391243E-3</c:v>
                </c:pt>
                <c:pt idx="1895">
                  <c:v>1.1136197043381112E-3</c:v>
                </c:pt>
                <c:pt idx="1896">
                  <c:v>1.113503699576401E-3</c:v>
                </c:pt>
                <c:pt idx="1897">
                  <c:v>1.1133879270638193E-3</c:v>
                </c:pt>
                <c:pt idx="1898">
                  <c:v>1.1132723863113187E-3</c:v>
                </c:pt>
                <c:pt idx="1899">
                  <c:v>1.113157076830975E-3</c:v>
                </c:pt>
                <c:pt idx="1900">
                  <c:v>1.1130419981359853E-3</c:v>
                </c:pt>
                <c:pt idx="1901">
                  <c:v>1.1129271497406635E-3</c:v>
                </c:pt>
                <c:pt idx="1902">
                  <c:v>1.1128125311604389E-3</c:v>
                </c:pt>
                <c:pt idx="1903">
                  <c:v>1.1126981419118521E-3</c:v>
                </c:pt>
                <c:pt idx="1904">
                  <c:v>1.1125839815125534E-3</c:v>
                </c:pt>
                <c:pt idx="1905">
                  <c:v>1.1124700494812986E-3</c:v>
                </c:pt>
                <c:pt idx="1906">
                  <c:v>1.1123563453379463E-3</c:v>
                </c:pt>
                <c:pt idx="1907">
                  <c:v>1.1122428686034561E-3</c:v>
                </c:pt>
                <c:pt idx="1908">
                  <c:v>1.1121296187998847E-3</c:v>
                </c:pt>
                <c:pt idx="1909">
                  <c:v>1.1120165954503832E-3</c:v>
                </c:pt>
                <c:pt idx="1910">
                  <c:v>1.1119037980791941E-3</c:v>
                </c:pt>
                <c:pt idx="1911">
                  <c:v>1.1117912262116495E-3</c:v>
                </c:pt>
                <c:pt idx="1912">
                  <c:v>1.1116788793741669E-3</c:v>
                </c:pt>
                <c:pt idx="1913">
                  <c:v>1.1115667570942471E-3</c:v>
                </c:pt>
                <c:pt idx="1914">
                  <c:v>1.1114548589004714E-3</c:v>
                </c:pt>
                <c:pt idx="1915">
                  <c:v>1.1113431843224981E-3</c:v>
                </c:pt>
                <c:pt idx="1916">
                  <c:v>1.1112317328910611E-3</c:v>
                </c:pt>
                <c:pt idx="1917">
                  <c:v>1.1111205041379657E-3</c:v>
                </c:pt>
                <c:pt idx="1918">
                  <c:v>1.1110094975960861E-3</c:v>
                </c:pt>
                <c:pt idx="1919">
                  <c:v>1.1108987127993635E-3</c:v>
                </c:pt>
                <c:pt idx="1920">
                  <c:v>1.110788149282802E-3</c:v>
                </c:pt>
                <c:pt idx="1921">
                  <c:v>1.1106778065824671E-3</c:v>
                </c:pt>
                <c:pt idx="1922">
                  <c:v>1.1105676842354823E-3</c:v>
                </c:pt>
                <c:pt idx="1923">
                  <c:v>1.1104577817800264E-3</c:v>
                </c:pt>
                <c:pt idx="1924">
                  <c:v>1.1103480987553305E-3</c:v>
                </c:pt>
                <c:pt idx="1925">
                  <c:v>1.1102386347016761E-3</c:v>
                </c:pt>
                <c:pt idx="1926">
                  <c:v>1.1101293891603917E-3</c:v>
                </c:pt>
                <c:pt idx="1927">
                  <c:v>1.1100203616738501E-3</c:v>
                </c:pt>
                <c:pt idx="1928">
                  <c:v>1.1099115517854662E-3</c:v>
                </c:pt>
                <c:pt idx="1929">
                  <c:v>1.1098029590396934E-3</c:v>
                </c:pt>
                <c:pt idx="1930">
                  <c:v>1.1096945829820219E-3</c:v>
                </c:pt>
                <c:pt idx="1931">
                  <c:v>1.1095864231589756E-3</c:v>
                </c:pt>
                <c:pt idx="1932">
                  <c:v>1.1094784791181094E-3</c:v>
                </c:pt>
                <c:pt idx="1933">
                  <c:v>1.1093707504080065E-3</c:v>
                </c:pt>
                <c:pt idx="1934">
                  <c:v>1.1092632365782762E-3</c:v>
                </c:pt>
                <c:pt idx="1935">
                  <c:v>1.1091559371795502E-3</c:v>
                </c:pt>
                <c:pt idx="1936">
                  <c:v>1.109048851763481E-3</c:v>
                </c:pt>
                <c:pt idx="1937">
                  <c:v>1.1089419798827392E-3</c:v>
                </c:pt>
                <c:pt idx="1938">
                  <c:v>1.1088353210910102E-3</c:v>
                </c:pt>
                <c:pt idx="1939">
                  <c:v>1.108728874942992E-3</c:v>
                </c:pt>
                <c:pt idx="1940">
                  <c:v>1.1086226409943928E-3</c:v>
                </c:pt>
                <c:pt idx="1941">
                  <c:v>1.1085166188019278E-3</c:v>
                </c:pt>
                <c:pt idx="1942">
                  <c:v>1.1084108079233177E-3</c:v>
                </c:pt>
                <c:pt idx="1943">
                  <c:v>1.1083052079172847E-3</c:v>
                </c:pt>
                <c:pt idx="1944">
                  <c:v>1.1081998183435509E-3</c:v>
                </c:pt>
                <c:pt idx="1945">
                  <c:v>1.1080946387628356E-3</c:v>
                </c:pt>
                <c:pt idx="1946">
                  <c:v>1.1079896687368523E-3</c:v>
                </c:pt>
                <c:pt idx="1947">
                  <c:v>1.1078849078283068E-3</c:v>
                </c:pt>
                <c:pt idx="1948">
                  <c:v>1.1077803556008943E-3</c:v>
                </c:pt>
                <c:pt idx="1949">
                  <c:v>1.1076760116192964E-3</c:v>
                </c:pt>
                <c:pt idx="1950">
                  <c:v>1.1075718754491798E-3</c:v>
                </c:pt>
                <c:pt idx="1951">
                  <c:v>1.1074679466571927E-3</c:v>
                </c:pt>
                <c:pt idx="1952">
                  <c:v>1.1073642248109624E-3</c:v>
                </c:pt>
                <c:pt idx="1953">
                  <c:v>1.107260709479093E-3</c:v>
                </c:pt>
                <c:pt idx="1954">
                  <c:v>1.1071574002311636E-3</c:v>
                </c:pt>
                <c:pt idx="1955">
                  <c:v>1.1070542966377245E-3</c:v>
                </c:pt>
                <c:pt idx="1956">
                  <c:v>1.1069513982702953E-3</c:v>
                </c:pt>
                <c:pt idx="1957">
                  <c:v>1.1068487047013631E-3</c:v>
                </c:pt>
                <c:pt idx="1958">
                  <c:v>1.1067462155043789E-3</c:v>
                </c:pt>
                <c:pt idx="1959">
                  <c:v>1.1066439302537554E-3</c:v>
                </c:pt>
                <c:pt idx="1960">
                  <c:v>1.1065418485248656E-3</c:v>
                </c:pt>
                <c:pt idx="1961">
                  <c:v>1.1064399698940391E-3</c:v>
                </c:pt>
                <c:pt idx="1962">
                  <c:v>1.10633829393856E-3</c:v>
                </c:pt>
                <c:pt idx="1963">
                  <c:v>1.1062368202366646E-3</c:v>
                </c:pt>
                <c:pt idx="1964">
                  <c:v>1.1061355483675394E-3</c:v>
                </c:pt>
                <c:pt idx="1965">
                  <c:v>1.1060344779113176E-3</c:v>
                </c:pt>
                <c:pt idx="1966">
                  <c:v>1.1059336084490779E-3</c:v>
                </c:pt>
                <c:pt idx="1967">
                  <c:v>1.1058329395628413E-3</c:v>
                </c:pt>
                <c:pt idx="1968">
                  <c:v>1.1057324708355688E-3</c:v>
                </c:pt>
                <c:pt idx="1969">
                  <c:v>1.1056322018511593E-3</c:v>
                </c:pt>
                <c:pt idx="1970">
                  <c:v>1.1055321321944472E-3</c:v>
                </c:pt>
                <c:pt idx="1971">
                  <c:v>1.1054322614511996E-3</c:v>
                </c:pt>
                <c:pt idx="1972">
                  <c:v>1.1053325892081145E-3</c:v>
                </c:pt>
                <c:pt idx="1973">
                  <c:v>1.1052331150528179E-3</c:v>
                </c:pt>
                <c:pt idx="1974">
                  <c:v>1.1051338385738619E-3</c:v>
                </c:pt>
                <c:pt idx="1975">
                  <c:v>1.1050347593607223E-3</c:v>
                </c:pt>
                <c:pt idx="1976">
                  <c:v>1.1049358770037958E-3</c:v>
                </c:pt>
                <c:pt idx="1977">
                  <c:v>1.1048371910943981E-3</c:v>
                </c:pt>
                <c:pt idx="1978">
                  <c:v>1.1047387012247617E-3</c:v>
                </c:pt>
                <c:pt idx="1979">
                  <c:v>1.1046404069880332E-3</c:v>
                </c:pt>
                <c:pt idx="1980">
                  <c:v>1.1045423079782709E-3</c:v>
                </c:pt>
                <c:pt idx="1981">
                  <c:v>1.1044444037904436E-3</c:v>
                </c:pt>
                <c:pt idx="1982">
                  <c:v>1.1043466940204262E-3</c:v>
                </c:pt>
                <c:pt idx="1983">
                  <c:v>1.1042491782649998E-3</c:v>
                </c:pt>
                <c:pt idx="1984">
                  <c:v>1.1041518561218475E-3</c:v>
                </c:pt>
                <c:pt idx="1985">
                  <c:v>1.1040547271895533E-3</c:v>
                </c:pt>
                <c:pt idx="1986">
                  <c:v>1.103957791067599E-3</c:v>
                </c:pt>
                <c:pt idx="1987">
                  <c:v>1.103861047356363E-3</c:v>
                </c:pt>
                <c:pt idx="1988">
                  <c:v>1.103764495657117E-3</c:v>
                </c:pt>
                <c:pt idx="1989">
                  <c:v>1.1036681355720242E-3</c:v>
                </c:pt>
                <c:pt idx="1990">
                  <c:v>1.1035719667041371E-3</c:v>
                </c:pt>
                <c:pt idx="1991">
                  <c:v>1.1034759886573949E-3</c:v>
                </c:pt>
                <c:pt idx="1992">
                  <c:v>1.1033802010366218E-3</c:v>
                </c:pt>
                <c:pt idx="1993">
                  <c:v>1.1032846034475243E-3</c:v>
                </c:pt>
                <c:pt idx="1994">
                  <c:v>1.1031891954966897E-3</c:v>
                </c:pt>
                <c:pt idx="1995">
                  <c:v>1.1030939767915828E-3</c:v>
                </c:pt>
                <c:pt idx="1996">
                  <c:v>1.1029989469405446E-3</c:v>
                </c:pt>
                <c:pt idx="1997">
                  <c:v>1.1029041055527899E-3</c:v>
                </c:pt>
                <c:pt idx="1998">
                  <c:v>1.1028094522384044E-3</c:v>
                </c:pt>
                <c:pt idx="1999">
                  <c:v>1.1027149866083437E-3</c:v>
                </c:pt>
                <c:pt idx="2000">
                  <c:v>1.1026207082744305E-3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4B-4781-9A98-CD2780BEE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265600"/>
        <c:axId val="739476880"/>
      </c:scatterChart>
      <c:valAx>
        <c:axId val="772265600"/>
        <c:scaling>
          <c:orientation val="minMax"/>
          <c:max val="20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476880"/>
        <c:crosses val="autoZero"/>
        <c:crossBetween val="midCat"/>
        <c:majorUnit val="100"/>
      </c:valAx>
      <c:valAx>
        <c:axId val="739476880"/>
        <c:scaling>
          <c:logBase val="10"/>
          <c:orientation val="minMax"/>
          <c:max val="1"/>
          <c:min val="1.0000000000000003E-4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E+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722656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/>
              <a:t>Population</a:t>
            </a:r>
            <a:r>
              <a:rPr lang="en-US" sz="1800" baseline="0"/>
              <a:t> Fitness (</a:t>
            </a:r>
            <a:r>
              <a:rPr lang="en-US" sz="1800" b="1" baseline="0">
                <a:solidFill>
                  <a:srgbClr val="C00000"/>
                </a:solidFill>
              </a:rPr>
              <a:t>Wbar</a:t>
            </a:r>
            <a:r>
              <a:rPr lang="en-US" sz="1800" baseline="0"/>
              <a:t>)</a:t>
            </a:r>
            <a:endParaRPr lang="en-US" sz="1800"/>
          </a:p>
        </c:rich>
      </c:tx>
      <c:layout>
        <c:manualLayout>
          <c:xMode val="edge"/>
          <c:yMode val="edge"/>
          <c:x val="0.248495770046782"/>
          <c:y val="1.2299962504686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5365642360976E-2"/>
          <c:y val="7.39551290973966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yVal>
            <c:numRef>
              <c:f>'GSM  &amp; Mutation'!$M$6:$M$2006</c:f>
              <c:numCache>
                <c:formatCode>0.0000</c:formatCode>
                <c:ptCount val="2001"/>
                <c:pt idx="0">
                  <c:v>0.27099999999999991</c:v>
                </c:pt>
                <c:pt idx="1">
                  <c:v>0.64165887201959404</c:v>
                </c:pt>
                <c:pt idx="2">
                  <c:v>0.83749603358125657</c:v>
                </c:pt>
                <c:pt idx="3">
                  <c:v>0.91163685945156592</c:v>
                </c:pt>
                <c:pt idx="4">
                  <c:v>0.94518835109140553</c:v>
                </c:pt>
                <c:pt idx="5">
                  <c:v>0.96287368170710375</c:v>
                </c:pt>
                <c:pt idx="6">
                  <c:v>0.97325698313430509</c:v>
                </c:pt>
                <c:pt idx="7">
                  <c:v>0.97984750622531203</c:v>
                </c:pt>
                <c:pt idx="8">
                  <c:v>0.98428275463246351</c:v>
                </c:pt>
                <c:pt idx="9">
                  <c:v>0.98740613279632972</c:v>
                </c:pt>
                <c:pt idx="10">
                  <c:v>0.98968666100437841</c:v>
                </c:pt>
                <c:pt idx="11">
                  <c:v>0.99140157406803608</c:v>
                </c:pt>
                <c:pt idx="12">
                  <c:v>0.99272308117611707</c:v>
                </c:pt>
                <c:pt idx="13">
                  <c:v>0.99376264311376761</c:v>
                </c:pt>
                <c:pt idx="14">
                  <c:v>0.99459494234636003</c:v>
                </c:pt>
                <c:pt idx="15">
                  <c:v>0.99527151813488623</c:v>
                </c:pt>
                <c:pt idx="16">
                  <c:v>0.99582885632591589</c:v>
                </c:pt>
                <c:pt idx="17">
                  <c:v>0.99629336627727383</c:v>
                </c:pt>
                <c:pt idx="18">
                  <c:v>0.99668454082416746</c:v>
                </c:pt>
                <c:pt idx="19">
                  <c:v>0.99701701894146488</c:v>
                </c:pt>
                <c:pt idx="20">
                  <c:v>0.99730196553791972</c:v>
                </c:pt>
                <c:pt idx="21">
                  <c:v>0.99754801482868571</c:v>
                </c:pt>
                <c:pt idx="22">
                  <c:v>0.99776192807862152</c:v>
                </c:pt>
                <c:pt idx="23">
                  <c:v>0.99794906036888265</c:v>
                </c:pt>
                <c:pt idx="24">
                  <c:v>0.99811369718299381</c:v>
                </c:pt>
                <c:pt idx="25">
                  <c:v>0.99825930068432134</c:v>
                </c:pt>
                <c:pt idx="26">
                  <c:v>0.99838869233435168</c:v>
                </c:pt>
                <c:pt idx="27">
                  <c:v>0.9985041899746252</c:v>
                </c:pt>
                <c:pt idx="28">
                  <c:v>0.99860771189401454</c:v>
                </c:pt>
                <c:pt idx="29">
                  <c:v>0.99870085666040098</c:v>
                </c:pt>
                <c:pt idx="30">
                  <c:v>0.99878496495550229</c:v>
                </c:pt>
                <c:pt idx="31">
                  <c:v>0.99886116790217627</c:v>
                </c:pt>
                <c:pt idx="32">
                  <c:v>0.99893042515242803</c:v>
                </c:pt>
                <c:pt idx="33">
                  <c:v>0.99899355514129673</c:v>
                </c:pt>
                <c:pt idx="34">
                  <c:v>0.99905125929464711</c:v>
                </c:pt>
                <c:pt idx="35">
                  <c:v>0.99910414153273652</c:v>
                </c:pt>
                <c:pt idx="36">
                  <c:v>0.99915272408557798</c:v>
                </c:pt>
                <c:pt idx="37">
                  <c:v>0.99919746039584934</c:v>
                </c:pt>
                <c:pt idx="38">
                  <c:v>0.99923874570631521</c:v>
                </c:pt>
                <c:pt idx="39">
                  <c:v>0.99927692579456739</c:v>
                </c:pt>
                <c:pt idx="40">
                  <c:v>0.99931230421640005</c:v>
                </c:pt>
                <c:pt idx="41">
                  <c:v>0.9993451483417839</c:v>
                </c:pt>
                <c:pt idx="42">
                  <c:v>0.99937569440800711</c:v>
                </c:pt>
                <c:pt idx="43">
                  <c:v>0.99940415176865172</c:v>
                </c:pt>
                <c:pt idx="44">
                  <c:v>0.99943070648135512</c:v>
                </c:pt>
                <c:pt idx="45">
                  <c:v>0.99945552434935336</c:v>
                </c:pt>
                <c:pt idx="46">
                  <c:v>0.99947875350978377</c:v>
                </c:pt>
                <c:pt idx="47">
                  <c:v>0.99950052664430578</c:v>
                </c:pt>
                <c:pt idx="48">
                  <c:v>0.99952096287370906</c:v>
                </c:pt>
                <c:pt idx="49">
                  <c:v>0.99954016938709089</c:v>
                </c:pt>
                <c:pt idx="50">
                  <c:v>0.99955824284725403</c:v>
                </c:pt>
                <c:pt idx="51">
                  <c:v>0.99957527060676121</c:v>
                </c:pt>
                <c:pt idx="52">
                  <c:v>0.99959133176324788</c:v>
                </c:pt>
                <c:pt idx="53">
                  <c:v>0.99960649807781221</c:v>
                </c:pt>
                <c:pt idx="54">
                  <c:v>0.99962083477641239</c:v>
                </c:pt>
                <c:pt idx="55">
                  <c:v>0.99963440125099456</c:v>
                </c:pt>
                <c:pt idx="56">
                  <c:v>0.9996472516744318</c:v>
                </c:pt>
                <c:pt idx="57">
                  <c:v>0.99965943554117331</c:v>
                </c:pt>
                <c:pt idx="58">
                  <c:v>0.99967099814367966</c:v>
                </c:pt>
                <c:pt idx="59">
                  <c:v>0.99968198099321681</c:v>
                </c:pt>
                <c:pt idx="60">
                  <c:v>0.99969242219230792</c:v>
                </c:pt>
                <c:pt idx="61">
                  <c:v>0.99970235676509045</c:v>
                </c:pt>
                <c:pt idx="62">
                  <c:v>0.99971181695092171</c:v>
                </c:pt>
                <c:pt idx="63">
                  <c:v>0.99972083246583743</c:v>
                </c:pt>
                <c:pt idx="64">
                  <c:v>0.99972943073581866</c:v>
                </c:pt>
                <c:pt idx="65">
                  <c:v>0.99973763710529018</c:v>
                </c:pt>
                <c:pt idx="66">
                  <c:v>0.99974547502380817</c:v>
                </c:pt>
                <c:pt idx="67">
                  <c:v>0.99975296621350784</c:v>
                </c:pt>
                <c:pt idx="68">
                  <c:v>0.99976013081954229</c:v>
                </c:pt>
                <c:pt idx="69">
                  <c:v>0.99976698754545823</c:v>
                </c:pt>
                <c:pt idx="70">
                  <c:v>0.99977355377520971</c:v>
                </c:pt>
                <c:pt idx="71">
                  <c:v>0.99977984568329248</c:v>
                </c:pt>
                <c:pt idx="72">
                  <c:v>0.9997858783343061</c:v>
                </c:pt>
                <c:pt idx="73">
                  <c:v>0.99979166577308387</c:v>
                </c:pt>
                <c:pt idx="74">
                  <c:v>0.99979722110640223</c:v>
                </c:pt>
                <c:pt idx="75">
                  <c:v>0.99980255657715178</c:v>
                </c:pt>
                <c:pt idx="76">
                  <c:v>0.99980768363175909</c:v>
                </c:pt>
                <c:pt idx="77">
                  <c:v>0.99981261298154844</c:v>
                </c:pt>
                <c:pt idx="78">
                  <c:v>0.9998173546586604</c:v>
                </c:pt>
                <c:pt idx="79">
                  <c:v>0.99982191806706955</c:v>
                </c:pt>
                <c:pt idx="80">
                  <c:v>0.99982631202918859</c:v>
                </c:pt>
                <c:pt idx="81">
                  <c:v>0.99983054482848888</c:v>
                </c:pt>
                <c:pt idx="82">
                  <c:v>0.99983462424852121</c:v>
                </c:pt>
                <c:pt idx="83">
                  <c:v>0.99983855760867946</c:v>
                </c:pt>
                <c:pt idx="84">
                  <c:v>0.99984235179701786</c:v>
                </c:pt>
                <c:pt idx="85">
                  <c:v>0.99984601330039014</c:v>
                </c:pt>
                <c:pt idx="86">
                  <c:v>0.99984954823216332</c:v>
                </c:pt>
                <c:pt idx="87">
                  <c:v>0.99985296235772114</c:v>
                </c:pt>
                <c:pt idx="88">
                  <c:v>0.99985626111796233</c:v>
                </c:pt>
                <c:pt idx="89">
                  <c:v>0.99985944965096551</c:v>
                </c:pt>
                <c:pt idx="90">
                  <c:v>0.99986253281198745</c:v>
                </c:pt>
                <c:pt idx="91">
                  <c:v>0.99986551519193601</c:v>
                </c:pt>
                <c:pt idx="92">
                  <c:v>0.99986840113445252</c:v>
                </c:pt>
                <c:pt idx="93">
                  <c:v>0.99987119475171893</c:v>
                </c:pt>
                <c:pt idx="94">
                  <c:v>0.99987389993909936</c:v>
                </c:pt>
                <c:pt idx="95">
                  <c:v>0.99987652038871244</c:v>
                </c:pt>
                <c:pt idx="96">
                  <c:v>0.99987905960202206</c:v>
                </c:pt>
                <c:pt idx="97">
                  <c:v>0.99988152090152926</c:v>
                </c:pt>
                <c:pt idx="98">
                  <c:v>0.99988390744163458</c:v>
                </c:pt>
                <c:pt idx="99">
                  <c:v>0.99988622221874046</c:v>
                </c:pt>
                <c:pt idx="100">
                  <c:v>0.99988846808065124</c:v>
                </c:pt>
                <c:pt idx="101">
                  <c:v>0.99989064773532754</c:v>
                </c:pt>
                <c:pt idx="102">
                  <c:v>0.99989276375904579</c:v>
                </c:pt>
                <c:pt idx="103">
                  <c:v>0.99989481860400653</c:v>
                </c:pt>
                <c:pt idx="104">
                  <c:v>0.999896814605436</c:v>
                </c:pt>
                <c:pt idx="105">
                  <c:v>0.99989875398821637</c:v>
                </c:pt>
                <c:pt idx="106">
                  <c:v>0.999900638873084</c:v>
                </c:pt>
                <c:pt idx="107">
                  <c:v>0.99990247128242349</c:v>
                </c:pt>
                <c:pt idx="108">
                  <c:v>0.99990425314568965</c:v>
                </c:pt>
                <c:pt idx="109">
                  <c:v>0.99990598630448413</c:v>
                </c:pt>
                <c:pt idx="110">
                  <c:v>0.99990767251731294</c:v>
                </c:pt>
                <c:pt idx="111">
                  <c:v>0.9999093134640421</c:v>
                </c:pt>
                <c:pt idx="112">
                  <c:v>0.99991091075008187</c:v>
                </c:pt>
                <c:pt idx="113">
                  <c:v>0.9999124659103098</c:v>
                </c:pt>
                <c:pt idx="114">
                  <c:v>0.99991398041275781</c:v>
                </c:pt>
                <c:pt idx="115">
                  <c:v>0.99991545566207296</c:v>
                </c:pt>
                <c:pt idx="116">
                  <c:v>0.99991689300277442</c:v>
                </c:pt>
                <c:pt idx="117">
                  <c:v>0.99991829372231511</c:v>
                </c:pt>
                <c:pt idx="118">
                  <c:v>0.99991965905396263</c:v>
                </c:pt>
                <c:pt idx="119">
                  <c:v>0.99992099017951308</c:v>
                </c:pt>
                <c:pt idx="120">
                  <c:v>0.99992228823184703</c:v>
                </c:pt>
                <c:pt idx="121">
                  <c:v>0.99992355429733903</c:v>
                </c:pt>
                <c:pt idx="122">
                  <c:v>0.99992478941812901</c:v>
                </c:pt>
                <c:pt idx="123">
                  <c:v>0.9999259945942659</c:v>
                </c:pt>
                <c:pt idx="124">
                  <c:v>0.99992717078573212</c:v>
                </c:pt>
                <c:pt idx="125">
                  <c:v>0.9999283189143523</c:v>
                </c:pt>
                <c:pt idx="126">
                  <c:v>0.99992943986560012</c:v>
                </c:pt>
                <c:pt idx="127">
                  <c:v>0.99993053449030456</c:v>
                </c:pt>
                <c:pt idx="128">
                  <c:v>0.99993160360626299</c:v>
                </c:pt>
                <c:pt idx="129">
                  <c:v>0.99993264799976889</c:v>
                </c:pt>
                <c:pt idx="130">
                  <c:v>0.99993366842705611</c:v>
                </c:pt>
                <c:pt idx="131">
                  <c:v>0.9999346656156668</c:v>
                </c:pt>
                <c:pt idx="132">
                  <c:v>0.99993564026574921</c:v>
                </c:pt>
                <c:pt idx="133">
                  <c:v>0.99993659305128457</c:v>
                </c:pt>
                <c:pt idx="134">
                  <c:v>0.99993752462125218</c:v>
                </c:pt>
                <c:pt idx="135">
                  <c:v>0.99993843560073392</c:v>
                </c:pt>
                <c:pt idx="136">
                  <c:v>0.99993932659196338</c:v>
                </c:pt>
                <c:pt idx="137">
                  <c:v>0.99994019817531876</c:v>
                </c:pt>
                <c:pt idx="138">
                  <c:v>0.9999410509102693</c:v>
                </c:pt>
                <c:pt idx="139">
                  <c:v>0.99994188533627149</c:v>
                </c:pt>
                <c:pt idx="140">
                  <c:v>0.99994270197362289</c:v>
                </c:pt>
                <c:pt idx="141">
                  <c:v>0.99994350132427201</c:v>
                </c:pt>
                <c:pt idx="142">
                  <c:v>0.99994428387258982</c:v>
                </c:pt>
                <c:pt idx="143">
                  <c:v>0.99994505008610213</c:v>
                </c:pt>
                <c:pt idx="144">
                  <c:v>0.99994580041618941</c:v>
                </c:pt>
                <c:pt idx="145">
                  <c:v>0.99994653529874944</c:v>
                </c:pt>
                <c:pt idx="146">
                  <c:v>0.9999472551548314</c:v>
                </c:pt>
                <c:pt idx="147">
                  <c:v>0.99994796039123823</c:v>
                </c:pt>
                <c:pt idx="148">
                  <c:v>0.99994865140110012</c:v>
                </c:pt>
                <c:pt idx="149">
                  <c:v>0.9999493285644242</c:v>
                </c:pt>
                <c:pt idx="150">
                  <c:v>0.99994999224861514</c:v>
                </c:pt>
                <c:pt idx="151">
                  <c:v>0.99995064280897361</c:v>
                </c:pt>
                <c:pt idx="152">
                  <c:v>0.99995128058917193</c:v>
                </c:pt>
                <c:pt idx="153">
                  <c:v>0.99995190592170735</c:v>
                </c:pt>
                <c:pt idx="154">
                  <c:v>0.99995251912833572</c:v>
                </c:pt>
                <c:pt idx="155">
                  <c:v>0.99995312052048435</c:v>
                </c:pt>
                <c:pt idx="156">
                  <c:v>0.99995371039964875</c:v>
                </c:pt>
                <c:pt idx="157">
                  <c:v>0.99995428905776829</c:v>
                </c:pt>
                <c:pt idx="158">
                  <c:v>0.99995485677758844</c:v>
                </c:pt>
                <c:pt idx="159">
                  <c:v>0.99995541383300712</c:v>
                </c:pt>
                <c:pt idx="160">
                  <c:v>0.99995596048940205</c:v>
                </c:pt>
                <c:pt idx="161">
                  <c:v>0.99995649700394929</c:v>
                </c:pt>
                <c:pt idx="162">
                  <c:v>0.99995702362592442</c:v>
                </c:pt>
                <c:pt idx="163">
                  <c:v>0.99995754059699193</c:v>
                </c:pt>
                <c:pt idx="164">
                  <c:v>0.99995804815148293</c:v>
                </c:pt>
                <c:pt idx="165">
                  <c:v>0.99995854651665961</c:v>
                </c:pt>
                <c:pt idx="166">
                  <c:v>0.99995903591297064</c:v>
                </c:pt>
                <c:pt idx="167">
                  <c:v>0.99995951655429416</c:v>
                </c:pt>
                <c:pt idx="168">
                  <c:v>0.99995998864817115</c:v>
                </c:pt>
                <c:pt idx="169">
                  <c:v>0.9999604523960306</c:v>
                </c:pt>
                <c:pt idx="170">
                  <c:v>0.99996090799340254</c:v>
                </c:pt>
                <c:pt idx="171">
                  <c:v>0.99996135563012534</c:v>
                </c:pt>
                <c:pt idx="172">
                  <c:v>0.99996179549054265</c:v>
                </c:pt>
                <c:pt idx="173">
                  <c:v>0.99996222775369392</c:v>
                </c:pt>
                <c:pt idx="174">
                  <c:v>0.99996265259349593</c:v>
                </c:pt>
                <c:pt idx="175">
                  <c:v>0.99996307017891739</c:v>
                </c:pt>
                <c:pt idx="176">
                  <c:v>0.99996348067414709</c:v>
                </c:pt>
                <c:pt idx="177">
                  <c:v>0.99996388423875615</c:v>
                </c:pt>
                <c:pt idx="178">
                  <c:v>0.9999642810278514</c:v>
                </c:pt>
                <c:pt idx="179">
                  <c:v>0.99996467119222554</c:v>
                </c:pt>
                <c:pt idx="180">
                  <c:v>0.99996505487850007</c:v>
                </c:pt>
                <c:pt idx="181">
                  <c:v>0.99996543222926271</c:v>
                </c:pt>
                <c:pt idx="182">
                  <c:v>0.99996580338319974</c:v>
                </c:pt>
                <c:pt idx="183">
                  <c:v>0.99996616847522424</c:v>
                </c:pt>
                <c:pt idx="184">
                  <c:v>0.99996652763659788</c:v>
                </c:pt>
                <c:pt idx="185">
                  <c:v>0.99996688099504838</c:v>
                </c:pt>
                <c:pt idx="186">
                  <c:v>0.99996722867488441</c:v>
                </c:pt>
                <c:pt idx="187">
                  <c:v>0.99996757079710374</c:v>
                </c:pt>
                <c:pt idx="188">
                  <c:v>0.9999679074794986</c:v>
                </c:pt>
                <c:pt idx="189">
                  <c:v>0.99996823883675767</c:v>
                </c:pt>
                <c:pt idx="190">
                  <c:v>0.99996856498056341</c:v>
                </c:pt>
                <c:pt idx="191">
                  <c:v>0.99996888601968525</c:v>
                </c:pt>
                <c:pt idx="192">
                  <c:v>0.99996920206007178</c:v>
                </c:pt>
                <c:pt idx="193">
                  <c:v>0.99996951320493677</c:v>
                </c:pt>
                <c:pt idx="194">
                  <c:v>0.99996981955484454</c:v>
                </c:pt>
                <c:pt idx="195">
                  <c:v>0.99997012120778983</c:v>
                </c:pt>
                <c:pt idx="196">
                  <c:v>0.99997041825927757</c:v>
                </c:pt>
                <c:pt idx="197">
                  <c:v>0.99997071080239741</c:v>
                </c:pt>
                <c:pt idx="198">
                  <c:v>0.99997099892789754</c:v>
                </c:pt>
                <c:pt idx="199">
                  <c:v>0.99997128272425373</c:v>
                </c:pt>
                <c:pt idx="200">
                  <c:v>0.99997156227773876</c:v>
                </c:pt>
                <c:pt idx="201">
                  <c:v>0.99997183767248632</c:v>
                </c:pt>
                <c:pt idx="202">
                  <c:v>0.99997210899055589</c:v>
                </c:pt>
                <c:pt idx="203">
                  <c:v>0.99997237631199243</c:v>
                </c:pt>
                <c:pt idx="204">
                  <c:v>0.99997263971488692</c:v>
                </c:pt>
                <c:pt idx="205">
                  <c:v>0.99997289927543165</c:v>
                </c:pt>
                <c:pt idx="206">
                  <c:v>0.99997315506797657</c:v>
                </c:pt>
                <c:pt idx="207">
                  <c:v>0.99997340716508198</c:v>
                </c:pt>
                <c:pt idx="208">
                  <c:v>0.99997365563757046</c:v>
                </c:pt>
                <c:pt idx="209">
                  <c:v>0.99997390055457536</c:v>
                </c:pt>
                <c:pt idx="210">
                  <c:v>0.99997414198359036</c:v>
                </c:pt>
                <c:pt idx="211">
                  <c:v>0.99997437999051497</c:v>
                </c:pt>
                <c:pt idx="212">
                  <c:v>0.99997461463970028</c:v>
                </c:pt>
                <c:pt idx="213">
                  <c:v>0.99997484599399156</c:v>
                </c:pt>
                <c:pt idx="214">
                  <c:v>0.9999750741147706</c:v>
                </c:pt>
                <c:pt idx="215">
                  <c:v>0.99997529906199711</c:v>
                </c:pt>
                <c:pt idx="216">
                  <c:v>0.99997552089424679</c:v>
                </c:pt>
                <c:pt idx="217">
                  <c:v>0.99997573966875075</c:v>
                </c:pt>
                <c:pt idx="218">
                  <c:v>0.99997595544143159</c:v>
                </c:pt>
                <c:pt idx="219">
                  <c:v>0.99997616826693936</c:v>
                </c:pt>
                <c:pt idx="220">
                  <c:v>0.99997637819868623</c:v>
                </c:pt>
                <c:pt idx="221">
                  <c:v>0.99997658528887967</c:v>
                </c:pt>
                <c:pt idx="222">
                  <c:v>0.99997678958855563</c:v>
                </c:pt>
                <c:pt idx="223">
                  <c:v>0.9999769911476093</c:v>
                </c:pt>
                <c:pt idx="224">
                  <c:v>0.9999771900148251</c:v>
                </c:pt>
                <c:pt idx="225">
                  <c:v>0.99997738623790766</c:v>
                </c:pt>
                <c:pt idx="226">
                  <c:v>0.99997757986350921</c:v>
                </c:pt>
                <c:pt idx="227">
                  <c:v>0.99997777093725781</c:v>
                </c:pt>
                <c:pt idx="228">
                  <c:v>0.99997795950378365</c:v>
                </c:pt>
                <c:pt idx="229">
                  <c:v>0.99997814560674647</c:v>
                </c:pt>
                <c:pt idx="230">
                  <c:v>0.99997832928885844</c:v>
                </c:pt>
                <c:pt idx="231">
                  <c:v>0.99997851059191123</c:v>
                </c:pt>
                <c:pt idx="232">
                  <c:v>0.99997868955679825</c:v>
                </c:pt>
                <c:pt idx="233">
                  <c:v>0.99997886622353815</c:v>
                </c:pt>
                <c:pt idx="234">
                  <c:v>0.99997904063129706</c:v>
                </c:pt>
                <c:pt idx="235">
                  <c:v>0.99997921281841007</c:v>
                </c:pt>
                <c:pt idx="236">
                  <c:v>0.99997938282240328</c:v>
                </c:pt>
                <c:pt idx="237">
                  <c:v>0.99997955068001254</c:v>
                </c:pt>
                <c:pt idx="238">
                  <c:v>0.99997971642720485</c:v>
                </c:pt>
                <c:pt idx="239">
                  <c:v>0.99997988009919703</c:v>
                </c:pt>
                <c:pt idx="240">
                  <c:v>0.99998004173047417</c:v>
                </c:pt>
                <c:pt idx="241">
                  <c:v>0.99998020135480803</c:v>
                </c:pt>
                <c:pt idx="242">
                  <c:v>0.99998035900527493</c:v>
                </c:pt>
                <c:pt idx="243">
                  <c:v>0.99998051471427241</c:v>
                </c:pt>
                <c:pt idx="244">
                  <c:v>0.99998066851353618</c:v>
                </c:pt>
                <c:pt idx="245">
                  <c:v>0.9999808204341557</c:v>
                </c:pt>
                <c:pt idx="246">
                  <c:v>0.99998097050659107</c:v>
                </c:pt>
                <c:pt idx="247">
                  <c:v>0.99998111876068707</c:v>
                </c:pt>
                <c:pt idx="248">
                  <c:v>0.99998126522568875</c:v>
                </c:pt>
                <c:pt idx="249">
                  <c:v>0.99998140993025542</c:v>
                </c:pt>
                <c:pt idx="250">
                  <c:v>0.99998155290247503</c:v>
                </c:pt>
                <c:pt idx="251">
                  <c:v>0.99998169416987714</c:v>
                </c:pt>
                <c:pt idx="252">
                  <c:v>0.99998183375944749</c:v>
                </c:pt>
                <c:pt idx="253">
                  <c:v>0.99998197169763881</c:v>
                </c:pt>
                <c:pt idx="254">
                  <c:v>0.99998210801038578</c:v>
                </c:pt>
                <c:pt idx="255">
                  <c:v>0.99998224272311509</c:v>
                </c:pt>
                <c:pt idx="256">
                  <c:v>0.99998237586075844</c:v>
                </c:pt>
                <c:pt idx="257">
                  <c:v>0.99998250744776407</c:v>
                </c:pt>
                <c:pt idx="258">
                  <c:v>0.99998263750810756</c:v>
                </c:pt>
                <c:pt idx="259">
                  <c:v>0.99998276606530256</c:v>
                </c:pt>
                <c:pt idx="260">
                  <c:v>0.99998289314241229</c:v>
                </c:pt>
                <c:pt idx="261">
                  <c:v>0.99998301876205919</c:v>
                </c:pt>
                <c:pt idx="262">
                  <c:v>0.99998314294643464</c:v>
                </c:pt>
                <c:pt idx="263">
                  <c:v>0.99998326571731011</c:v>
                </c:pt>
                <c:pt idx="264">
                  <c:v>0.99998338709604528</c:v>
                </c:pt>
                <c:pt idx="265">
                  <c:v>0.99998350710359807</c:v>
                </c:pt>
                <c:pt idx="266">
                  <c:v>0.99998362576053323</c:v>
                </c:pt>
                <c:pt idx="267">
                  <c:v>0.99998374308703175</c:v>
                </c:pt>
                <c:pt idx="268">
                  <c:v>0.99998385910289866</c:v>
                </c:pt>
                <c:pt idx="269">
                  <c:v>0.99998397382757276</c:v>
                </c:pt>
                <c:pt idx="270">
                  <c:v>0.99998408728013266</c:v>
                </c:pt>
                <c:pt idx="271">
                  <c:v>0.99998419947930672</c:v>
                </c:pt>
                <c:pt idx="272">
                  <c:v>0.99998431044347924</c:v>
                </c:pt>
                <c:pt idx="273">
                  <c:v>0.99998442019069922</c:v>
                </c:pt>
                <c:pt idx="274">
                  <c:v>0.99998452873868715</c:v>
                </c:pt>
                <c:pt idx="275">
                  <c:v>0.99998463610484167</c:v>
                </c:pt>
                <c:pt idx="276">
                  <c:v>0.99998474230624723</c:v>
                </c:pt>
                <c:pt idx="277">
                  <c:v>0.99998484735968118</c:v>
                </c:pt>
                <c:pt idx="278">
                  <c:v>0.99998495128161913</c:v>
                </c:pt>
                <c:pt idx="279">
                  <c:v>0.99998505408824245</c:v>
                </c:pt>
                <c:pt idx="280">
                  <c:v>0.99998515579544456</c:v>
                </c:pt>
                <c:pt idx="281">
                  <c:v>0.99998525641883618</c:v>
                </c:pt>
                <c:pt idx="282">
                  <c:v>0.99998535597375249</c:v>
                </c:pt>
                <c:pt idx="283">
                  <c:v>0.99998545447525844</c:v>
                </c:pt>
                <c:pt idx="284">
                  <c:v>0.99998555193815364</c:v>
                </c:pt>
                <c:pt idx="285">
                  <c:v>0.99998564837697934</c:v>
                </c:pt>
                <c:pt idx="286">
                  <c:v>0.99998574380602356</c:v>
                </c:pt>
                <c:pt idx="287">
                  <c:v>0.99998583823932474</c:v>
                </c:pt>
                <c:pt idx="288">
                  <c:v>0.99998593169067951</c:v>
                </c:pt>
                <c:pt idx="289">
                  <c:v>0.99998602417364557</c:v>
                </c:pt>
                <c:pt idx="290">
                  <c:v>0.99998611570154761</c:v>
                </c:pt>
                <c:pt idx="291">
                  <c:v>0.99998620628748236</c:v>
                </c:pt>
                <c:pt idx="292">
                  <c:v>0.99998629594432176</c:v>
                </c:pt>
                <c:pt idx="293">
                  <c:v>0.99998638468472012</c:v>
                </c:pt>
                <c:pt idx="294">
                  <c:v>0.99998647252111539</c:v>
                </c:pt>
                <c:pt idx="295">
                  <c:v>0.99998655946573667</c:v>
                </c:pt>
                <c:pt idx="296">
                  <c:v>0.9999866455306059</c:v>
                </c:pt>
                <c:pt idx="297">
                  <c:v>0.99998673072754385</c:v>
                </c:pt>
                <c:pt idx="298">
                  <c:v>0.99998681506817311</c:v>
                </c:pt>
                <c:pt idx="299">
                  <c:v>0.99998689856392198</c:v>
                </c:pt>
                <c:pt idx="300">
                  <c:v>0.99998698122602936</c:v>
                </c:pt>
                <c:pt idx="301">
                  <c:v>0.99998706306554774</c:v>
                </c:pt>
                <c:pt idx="302">
                  <c:v>0.99998714409334677</c:v>
                </c:pt>
                <c:pt idx="303">
                  <c:v>0.99998722432011722</c:v>
                </c:pt>
                <c:pt idx="304">
                  <c:v>0.99998730375637468</c:v>
                </c:pt>
                <c:pt idx="305">
                  <c:v>0.99998738241246232</c:v>
                </c:pt>
                <c:pt idx="306">
                  <c:v>0.99998746029855523</c:v>
                </c:pt>
                <c:pt idx="307">
                  <c:v>0.99998753742466251</c:v>
                </c:pt>
                <c:pt idx="308">
                  <c:v>0.99998761380063172</c:v>
                </c:pt>
                <c:pt idx="309">
                  <c:v>0.99998768943615124</c:v>
                </c:pt>
                <c:pt idx="310">
                  <c:v>0.99998776434075354</c:v>
                </c:pt>
                <c:pt idx="311">
                  <c:v>0.99998783852381756</c:v>
                </c:pt>
                <c:pt idx="312">
                  <c:v>0.99998791199457349</c:v>
                </c:pt>
                <c:pt idx="313">
                  <c:v>0.99998798476210338</c:v>
                </c:pt>
                <c:pt idx="314">
                  <c:v>0.9999880568353452</c:v>
                </c:pt>
                <c:pt idx="315">
                  <c:v>0.99998812822309568</c:v>
                </c:pt>
                <c:pt idx="316">
                  <c:v>0.99998819893401258</c:v>
                </c:pt>
                <c:pt idx="317">
                  <c:v>0.99998826897661708</c:v>
                </c:pt>
                <c:pt idx="318">
                  <c:v>0.99998833835929701</c:v>
                </c:pt>
                <c:pt idx="319">
                  <c:v>0.99998840709030867</c:v>
                </c:pt>
                <c:pt idx="320">
                  <c:v>0.99998847517778011</c:v>
                </c:pt>
                <c:pt idx="321">
                  <c:v>0.9999885426297126</c:v>
                </c:pt>
                <c:pt idx="322">
                  <c:v>0.99998860945398349</c:v>
                </c:pt>
                <c:pt idx="323">
                  <c:v>0.99998867565834881</c:v>
                </c:pt>
                <c:pt idx="324">
                  <c:v>0.99998874125044446</c:v>
                </c:pt>
                <c:pt idx="325">
                  <c:v>0.9999888062377903</c:v>
                </c:pt>
                <c:pt idx="326">
                  <c:v>0.99998887062778952</c:v>
                </c:pt>
                <c:pt idx="327">
                  <c:v>0.99998893442773362</c:v>
                </c:pt>
                <c:pt idx="328">
                  <c:v>0.99998899764480265</c:v>
                </c:pt>
                <c:pt idx="329">
                  <c:v>0.99998906028606793</c:v>
                </c:pt>
                <c:pt idx="330">
                  <c:v>0.9999891223584938</c:v>
                </c:pt>
                <c:pt idx="331">
                  <c:v>0.99998918386893931</c:v>
                </c:pt>
                <c:pt idx="332">
                  <c:v>0.99998924482416085</c:v>
                </c:pt>
                <c:pt idx="333">
                  <c:v>0.99998930523081353</c:v>
                </c:pt>
                <c:pt idx="334">
                  <c:v>0.99998936509545289</c:v>
                </c:pt>
                <c:pt idx="335">
                  <c:v>0.99998942442453698</c:v>
                </c:pt>
                <c:pt idx="336">
                  <c:v>0.99998948322442727</c:v>
                </c:pt>
                <c:pt idx="337">
                  <c:v>0.9999895415013923</c:v>
                </c:pt>
                <c:pt idx="338">
                  <c:v>0.99998959926160702</c:v>
                </c:pt>
                <c:pt idx="339">
                  <c:v>0.9999896565111559</c:v>
                </c:pt>
                <c:pt idx="340">
                  <c:v>0.99998971325603414</c:v>
                </c:pt>
                <c:pt idx="341">
                  <c:v>0.9999897695021488</c:v>
                </c:pt>
                <c:pt idx="342">
                  <c:v>0.99998982525532154</c:v>
                </c:pt>
                <c:pt idx="343">
                  <c:v>0.99998988052128823</c:v>
                </c:pt>
                <c:pt idx="344">
                  <c:v>0.99998993530570246</c:v>
                </c:pt>
                <c:pt idx="345">
                  <c:v>0.99998998961413599</c:v>
                </c:pt>
                <c:pt idx="346">
                  <c:v>0.99999004345207965</c:v>
                </c:pt>
                <c:pt idx="347">
                  <c:v>0.99999009682494577</c:v>
                </c:pt>
                <c:pt idx="348">
                  <c:v>0.99999014973806866</c:v>
                </c:pt>
                <c:pt idx="349">
                  <c:v>0.99999020219670676</c:v>
                </c:pt>
                <c:pt idx="350">
                  <c:v>0.9999902542060437</c:v>
                </c:pt>
                <c:pt idx="351">
                  <c:v>0.99999030577118864</c:v>
                </c:pt>
                <c:pt idx="352">
                  <c:v>0.99999035689717897</c:v>
                </c:pt>
                <c:pt idx="353">
                  <c:v>0.9999904075889805</c:v>
                </c:pt>
                <c:pt idx="354">
                  <c:v>0.99999045785148954</c:v>
                </c:pt>
                <c:pt idx="355">
                  <c:v>0.9999905076895329</c:v>
                </c:pt>
                <c:pt idx="356">
                  <c:v>0.99999055710787021</c:v>
                </c:pt>
                <c:pt idx="357">
                  <c:v>0.99999060611119428</c:v>
                </c:pt>
                <c:pt idx="358">
                  <c:v>0.99999065470413295</c:v>
                </c:pt>
                <c:pt idx="359">
                  <c:v>0.99999070289124881</c:v>
                </c:pt>
                <c:pt idx="360">
                  <c:v>0.99999075067704246</c:v>
                </c:pt>
                <c:pt idx="361">
                  <c:v>0.99999079806595126</c:v>
                </c:pt>
                <c:pt idx="362">
                  <c:v>0.99999084506235159</c:v>
                </c:pt>
                <c:pt idx="363">
                  <c:v>0.9999908916705601</c:v>
                </c:pt>
                <c:pt idx="364">
                  <c:v>0.99999093789483395</c:v>
                </c:pt>
                <c:pt idx="365">
                  <c:v>0.99999098373937234</c:v>
                </c:pt>
                <c:pt idx="366">
                  <c:v>0.99999102920831628</c:v>
                </c:pt>
                <c:pt idx="367">
                  <c:v>0.99999107430575174</c:v>
                </c:pt>
                <c:pt idx="368">
                  <c:v>0.9999911190357087</c:v>
                </c:pt>
                <c:pt idx="369">
                  <c:v>0.99999116340216232</c:v>
                </c:pt>
                <c:pt idx="370">
                  <c:v>0.9999912074090348</c:v>
                </c:pt>
                <c:pt idx="371">
                  <c:v>0.99999125106019515</c:v>
                </c:pt>
                <c:pt idx="372">
                  <c:v>0.99999129435946033</c:v>
                </c:pt>
                <c:pt idx="373">
                  <c:v>0.99999133731059675</c:v>
                </c:pt>
                <c:pt idx="374">
                  <c:v>0.99999137991732001</c:v>
                </c:pt>
                <c:pt idx="375">
                  <c:v>0.99999142218329684</c:v>
                </c:pt>
                <c:pt idx="376">
                  <c:v>0.99999146411214468</c:v>
                </c:pt>
                <c:pt idx="377">
                  <c:v>0.99999150570743323</c:v>
                </c:pt>
                <c:pt idx="378">
                  <c:v>0.99999154697268566</c:v>
                </c:pt>
                <c:pt idx="379">
                  <c:v>0.99999158791137799</c:v>
                </c:pt>
                <c:pt idx="380">
                  <c:v>0.99999162852694079</c:v>
                </c:pt>
                <c:pt idx="381">
                  <c:v>0.99999166882276003</c:v>
                </c:pt>
                <c:pt idx="382">
                  <c:v>0.99999170880217692</c:v>
                </c:pt>
                <c:pt idx="383">
                  <c:v>0.99999174846848959</c:v>
                </c:pt>
                <c:pt idx="384">
                  <c:v>0.99999178782495257</c:v>
                </c:pt>
                <c:pt idx="385">
                  <c:v>0.99999182687477939</c:v>
                </c:pt>
                <c:pt idx="386">
                  <c:v>0.99999186562114117</c:v>
                </c:pt>
                <c:pt idx="387">
                  <c:v>0.9999919040671682</c:v>
                </c:pt>
                <c:pt idx="388">
                  <c:v>0.99999194221595056</c:v>
                </c:pt>
                <c:pt idx="389">
                  <c:v>0.99999198007053902</c:v>
                </c:pt>
                <c:pt idx="390">
                  <c:v>0.99999201763394474</c:v>
                </c:pt>
                <c:pt idx="391">
                  <c:v>0.99999205490914078</c:v>
                </c:pt>
                <c:pt idx="392">
                  <c:v>0.99999209189906246</c:v>
                </c:pt>
                <c:pt idx="393">
                  <c:v>0.99999212860660747</c:v>
                </c:pt>
                <c:pt idx="394">
                  <c:v>0.99999216503463695</c:v>
                </c:pt>
                <c:pt idx="395">
                  <c:v>0.99999220118597598</c:v>
                </c:pt>
                <c:pt idx="396">
                  <c:v>0.99999223706341389</c:v>
                </c:pt>
                <c:pt idx="397">
                  <c:v>0.99999227266970492</c:v>
                </c:pt>
                <c:pt idx="398">
                  <c:v>0.99999230800756911</c:v>
                </c:pt>
                <c:pt idx="399">
                  <c:v>0.99999234307969198</c:v>
                </c:pt>
                <c:pt idx="400">
                  <c:v>0.99999237788872597</c:v>
                </c:pt>
                <c:pt idx="401">
                  <c:v>0.99999241243729009</c:v>
                </c:pt>
                <c:pt idx="402">
                  <c:v>0.99999244672797094</c:v>
                </c:pt>
                <c:pt idx="403">
                  <c:v>0.99999248076332348</c:v>
                </c:pt>
                <c:pt idx="404">
                  <c:v>0.99999251454587068</c:v>
                </c:pt>
                <c:pt idx="405">
                  <c:v>0.99999254807810445</c:v>
                </c:pt>
                <c:pt idx="406">
                  <c:v>0.99999258136248614</c:v>
                </c:pt>
                <c:pt idx="407">
                  <c:v>0.99999261440144704</c:v>
                </c:pt>
                <c:pt idx="408">
                  <c:v>0.99999264719738867</c:v>
                </c:pt>
                <c:pt idx="409">
                  <c:v>0.99999267975268269</c:v>
                </c:pt>
                <c:pt idx="410">
                  <c:v>0.99999271206967288</c:v>
                </c:pt>
                <c:pt idx="411">
                  <c:v>0.99999274415067363</c:v>
                </c:pt>
                <c:pt idx="412">
                  <c:v>0.99999277599797165</c:v>
                </c:pt>
                <c:pt idx="413">
                  <c:v>0.99999280761382636</c:v>
                </c:pt>
                <c:pt idx="414">
                  <c:v>0.99999283900046931</c:v>
                </c:pt>
                <c:pt idx="415">
                  <c:v>0.99999287016010585</c:v>
                </c:pt>
                <c:pt idx="416">
                  <c:v>0.9999929010949139</c:v>
                </c:pt>
                <c:pt idx="417">
                  <c:v>0.99999293180704629</c:v>
                </c:pt>
                <c:pt idx="418">
                  <c:v>0.99999296229862988</c:v>
                </c:pt>
                <c:pt idx="419">
                  <c:v>0.99999299257176599</c:v>
                </c:pt>
                <c:pt idx="420">
                  <c:v>0.99999302262853096</c:v>
                </c:pt>
                <c:pt idx="421">
                  <c:v>0.99999305247097681</c:v>
                </c:pt>
                <c:pt idx="422">
                  <c:v>0.9999930821011308</c:v>
                </c:pt>
                <c:pt idx="423">
                  <c:v>0.99999311152099679</c:v>
                </c:pt>
                <c:pt idx="424">
                  <c:v>0.99999314073255463</c:v>
                </c:pt>
                <c:pt idx="425">
                  <c:v>0.99999316973776131</c:v>
                </c:pt>
                <c:pt idx="426">
                  <c:v>0.99999319853855051</c:v>
                </c:pt>
                <c:pt idx="427">
                  <c:v>0.99999322713683325</c:v>
                </c:pt>
                <c:pt idx="428">
                  <c:v>0.9999932555344988</c:v>
                </c:pt>
                <c:pt idx="429">
                  <c:v>0.99999328373341412</c:v>
                </c:pt>
                <c:pt idx="430">
                  <c:v>0.99999331173542438</c:v>
                </c:pt>
                <c:pt idx="431">
                  <c:v>0.99999333954235337</c:v>
                </c:pt>
                <c:pt idx="432">
                  <c:v>0.99999336715600395</c:v>
                </c:pt>
                <c:pt idx="433">
                  <c:v>0.99999339457815839</c:v>
                </c:pt>
                <c:pt idx="434">
                  <c:v>0.99999342181057815</c:v>
                </c:pt>
                <c:pt idx="435">
                  <c:v>0.99999344885500419</c:v>
                </c:pt>
                <c:pt idx="436">
                  <c:v>0.99999347571315844</c:v>
                </c:pt>
                <c:pt idx="437">
                  <c:v>0.99999350238674223</c:v>
                </c:pt>
                <c:pt idx="438">
                  <c:v>0.99999352887743831</c:v>
                </c:pt>
                <c:pt idx="439">
                  <c:v>0.99999355518690936</c:v>
                </c:pt>
                <c:pt idx="440">
                  <c:v>0.99999358131679994</c:v>
                </c:pt>
                <c:pt idx="441">
                  <c:v>0.99999360726873598</c:v>
                </c:pt>
                <c:pt idx="442">
                  <c:v>0.99999363304432431</c:v>
                </c:pt>
                <c:pt idx="443">
                  <c:v>0.99999365864515488</c:v>
                </c:pt>
                <c:pt idx="444">
                  <c:v>0.99999368407279832</c:v>
                </c:pt>
                <c:pt idx="445">
                  <c:v>0.9999937093288086</c:v>
                </c:pt>
                <c:pt idx="446">
                  <c:v>0.99999373441472228</c:v>
                </c:pt>
                <c:pt idx="447">
                  <c:v>0.99999375933205847</c:v>
                </c:pt>
                <c:pt idx="448">
                  <c:v>0.9999937840823192</c:v>
                </c:pt>
                <c:pt idx="449">
                  <c:v>0.99999380866699017</c:v>
                </c:pt>
                <c:pt idx="450">
                  <c:v>0.99999383308754075</c:v>
                </c:pt>
                <c:pt idx="451">
                  <c:v>0.99999385734542323</c:v>
                </c:pt>
                <c:pt idx="452">
                  <c:v>0.99999388144207468</c:v>
                </c:pt>
                <c:pt idx="453">
                  <c:v>0.99999390537891586</c:v>
                </c:pt>
                <c:pt idx="454">
                  <c:v>0.99999392915735208</c:v>
                </c:pt>
                <c:pt idx="455">
                  <c:v>0.99999395277877334</c:v>
                </c:pt>
                <c:pt idx="456">
                  <c:v>0.99999397624455411</c:v>
                </c:pt>
                <c:pt idx="457">
                  <c:v>0.99999399955605439</c:v>
                </c:pt>
                <c:pt idx="458">
                  <c:v>0.99999402271461868</c:v>
                </c:pt>
                <c:pt idx="459">
                  <c:v>0.99999404572157713</c:v>
                </c:pt>
                <c:pt idx="460">
                  <c:v>0.9999940685782458</c:v>
                </c:pt>
                <c:pt idx="461">
                  <c:v>0.99999409128592576</c:v>
                </c:pt>
                <c:pt idx="462">
                  <c:v>0.99999411384590475</c:v>
                </c:pt>
                <c:pt idx="463">
                  <c:v>0.99999413625945632</c:v>
                </c:pt>
                <c:pt idx="464">
                  <c:v>0.99999415852784046</c:v>
                </c:pt>
                <c:pt idx="465">
                  <c:v>0.99999418065230317</c:v>
                </c:pt>
                <c:pt idx="466">
                  <c:v>0.99999420263407768</c:v>
                </c:pt>
                <c:pt idx="467">
                  <c:v>0.99999422447438369</c:v>
                </c:pt>
                <c:pt idx="468">
                  <c:v>0.99999424617442778</c:v>
                </c:pt>
                <c:pt idx="469">
                  <c:v>0.99999426773540423</c:v>
                </c:pt>
                <c:pt idx="470">
                  <c:v>0.99999428915849398</c:v>
                </c:pt>
                <c:pt idx="471">
                  <c:v>0.99999431044486609</c:v>
                </c:pt>
                <c:pt idx="472">
                  <c:v>0.99999433159567663</c:v>
                </c:pt>
                <c:pt idx="473">
                  <c:v>0.9999943526120697</c:v>
                </c:pt>
                <c:pt idx="474">
                  <c:v>0.99999437349517772</c:v>
                </c:pt>
                <c:pt idx="475">
                  <c:v>0.9999943942461208</c:v>
                </c:pt>
                <c:pt idx="476">
                  <c:v>0.99999441486600738</c:v>
                </c:pt>
                <c:pt idx="477">
                  <c:v>0.99999443535593402</c:v>
                </c:pt>
                <c:pt idx="478">
                  <c:v>0.99999445571698653</c:v>
                </c:pt>
                <c:pt idx="479">
                  <c:v>0.99999447595023871</c:v>
                </c:pt>
                <c:pt idx="480">
                  <c:v>0.99999449605675361</c:v>
                </c:pt>
                <c:pt idx="481">
                  <c:v>0.99999451603758305</c:v>
                </c:pt>
                <c:pt idx="482">
                  <c:v>0.99999453589376819</c:v>
                </c:pt>
                <c:pt idx="483">
                  <c:v>0.9999945556263391</c:v>
                </c:pt>
                <c:pt idx="484">
                  <c:v>0.99999457523631519</c:v>
                </c:pt>
                <c:pt idx="485">
                  <c:v>0.99999459472470587</c:v>
                </c:pt>
                <c:pt idx="486">
                  <c:v>0.99999461409250978</c:v>
                </c:pt>
                <c:pt idx="487">
                  <c:v>0.99999463334071514</c:v>
                </c:pt>
                <c:pt idx="488">
                  <c:v>0.99999465247030062</c:v>
                </c:pt>
                <c:pt idx="489">
                  <c:v>0.99999467148223464</c:v>
                </c:pt>
                <c:pt idx="490">
                  <c:v>0.99999469037747557</c:v>
                </c:pt>
                <c:pt idx="491">
                  <c:v>0.99999470915697219</c:v>
                </c:pt>
                <c:pt idx="492">
                  <c:v>0.99999472782166365</c:v>
                </c:pt>
                <c:pt idx="493">
                  <c:v>0.99999474637247976</c:v>
                </c:pt>
                <c:pt idx="494">
                  <c:v>0.99999476481034022</c:v>
                </c:pt>
                <c:pt idx="495">
                  <c:v>0.99999478313615675</c:v>
                </c:pt>
                <c:pt idx="496">
                  <c:v>0.99999480135083041</c:v>
                </c:pt>
                <c:pt idx="497">
                  <c:v>0.99999481945525426</c:v>
                </c:pt>
                <c:pt idx="498">
                  <c:v>0.99999483745031226</c:v>
                </c:pt>
                <c:pt idx="499">
                  <c:v>0.99999485533687915</c:v>
                </c:pt>
                <c:pt idx="500">
                  <c:v>0.9999948731158208</c:v>
                </c:pt>
                <c:pt idx="501">
                  <c:v>0.99999489078799508</c:v>
                </c:pt>
                <c:pt idx="502">
                  <c:v>0.99999490835425131</c:v>
                </c:pt>
                <c:pt idx="503">
                  <c:v>0.99999492581542948</c:v>
                </c:pt>
                <c:pt idx="504">
                  <c:v>0.99999494317236226</c:v>
                </c:pt>
                <c:pt idx="505">
                  <c:v>0.99999496042587355</c:v>
                </c:pt>
                <c:pt idx="506">
                  <c:v>0.99999497757677946</c:v>
                </c:pt>
                <c:pt idx="507">
                  <c:v>0.9999949946258877</c:v>
                </c:pt>
                <c:pt idx="508">
                  <c:v>0.99999501157399806</c:v>
                </c:pt>
                <c:pt idx="509">
                  <c:v>0.99999502842190291</c:v>
                </c:pt>
                <c:pt idx="510">
                  <c:v>0.99999504517038618</c:v>
                </c:pt>
                <c:pt idx="511">
                  <c:v>0.99999506182022524</c:v>
                </c:pt>
                <c:pt idx="512">
                  <c:v>0.99999507837218826</c:v>
                </c:pt>
                <c:pt idx="513">
                  <c:v>0.99999509482703774</c:v>
                </c:pt>
                <c:pt idx="514">
                  <c:v>0.99999511118552731</c:v>
                </c:pt>
                <c:pt idx="515">
                  <c:v>0.99999512744840413</c:v>
                </c:pt>
                <c:pt idx="516">
                  <c:v>0.99999514361640773</c:v>
                </c:pt>
                <c:pt idx="517">
                  <c:v>0.99999515969027053</c:v>
                </c:pt>
                <c:pt idx="518">
                  <c:v>0.99999517567071861</c:v>
                </c:pt>
                <c:pt idx="519">
                  <c:v>0.9999951915584695</c:v>
                </c:pt>
                <c:pt idx="520">
                  <c:v>0.99999520735423564</c:v>
                </c:pt>
                <c:pt idx="521">
                  <c:v>0.99999522305872124</c:v>
                </c:pt>
                <c:pt idx="522">
                  <c:v>0.99999523867262474</c:v>
                </c:pt>
                <c:pt idx="523">
                  <c:v>0.99999525419663715</c:v>
                </c:pt>
                <c:pt idx="524">
                  <c:v>0.99999526963144347</c:v>
                </c:pt>
                <c:pt idx="525">
                  <c:v>0.99999528497772161</c:v>
                </c:pt>
                <c:pt idx="526">
                  <c:v>0.9999953002361438</c:v>
                </c:pt>
                <c:pt idx="527">
                  <c:v>0.99999531540737552</c:v>
                </c:pt>
                <c:pt idx="528">
                  <c:v>0.99999533049207556</c:v>
                </c:pt>
                <c:pt idx="529">
                  <c:v>0.99999534549089719</c:v>
                </c:pt>
                <c:pt idx="530">
                  <c:v>0.99999536040448689</c:v>
                </c:pt>
                <c:pt idx="531">
                  <c:v>0.99999537523348569</c:v>
                </c:pt>
                <c:pt idx="532">
                  <c:v>0.99999538997852788</c:v>
                </c:pt>
                <c:pt idx="533">
                  <c:v>0.99999540464024272</c:v>
                </c:pt>
                <c:pt idx="534">
                  <c:v>0.99999541921925261</c:v>
                </c:pt>
                <c:pt idx="535">
                  <c:v>0.99999543371617505</c:v>
                </c:pt>
                <c:pt idx="536">
                  <c:v>0.99999544813162078</c:v>
                </c:pt>
                <c:pt idx="537">
                  <c:v>0.99999546246619597</c:v>
                </c:pt>
                <c:pt idx="538">
                  <c:v>0.99999547672050038</c:v>
                </c:pt>
                <c:pt idx="539">
                  <c:v>0.9999954908951284</c:v>
                </c:pt>
                <c:pt idx="540">
                  <c:v>0.99999550499066914</c:v>
                </c:pt>
                <c:pt idx="541">
                  <c:v>0.99999551900770589</c:v>
                </c:pt>
                <c:pt idx="542">
                  <c:v>0.99999553294681709</c:v>
                </c:pt>
                <c:pt idx="543">
                  <c:v>0.99999554680857516</c:v>
                </c:pt>
                <c:pt idx="544">
                  <c:v>0.99999556059354799</c:v>
                </c:pt>
                <c:pt idx="545">
                  <c:v>0.9999955743022978</c:v>
                </c:pt>
                <c:pt idx="546">
                  <c:v>0.99999558793538179</c:v>
                </c:pt>
                <c:pt idx="547">
                  <c:v>0.99999560149335209</c:v>
                </c:pt>
                <c:pt idx="548">
                  <c:v>0.99999561497675571</c:v>
                </c:pt>
                <c:pt idx="549">
                  <c:v>0.99999562838613498</c:v>
                </c:pt>
                <c:pt idx="550">
                  <c:v>0.99999564172202715</c:v>
                </c:pt>
                <c:pt idx="551">
                  <c:v>0.99999565498496434</c:v>
                </c:pt>
                <c:pt idx="552">
                  <c:v>0.99999566817547425</c:v>
                </c:pt>
                <c:pt idx="553">
                  <c:v>0.99999568129407923</c:v>
                </c:pt>
                <c:pt idx="554">
                  <c:v>0.99999569434129765</c:v>
                </c:pt>
                <c:pt idx="555">
                  <c:v>0.99999570731764298</c:v>
                </c:pt>
                <c:pt idx="556">
                  <c:v>0.99999572022362393</c:v>
                </c:pt>
                <c:pt idx="557">
                  <c:v>0.99999573305974454</c:v>
                </c:pt>
                <c:pt idx="558">
                  <c:v>0.99999574582650463</c:v>
                </c:pt>
                <c:pt idx="559">
                  <c:v>0.99999575852439926</c:v>
                </c:pt>
                <c:pt idx="560">
                  <c:v>0.99999577115391947</c:v>
                </c:pt>
                <c:pt idx="561">
                  <c:v>0.99999578371555176</c:v>
                </c:pt>
                <c:pt idx="562">
                  <c:v>0.99999579620977797</c:v>
                </c:pt>
                <c:pt idx="563">
                  <c:v>0.99999580863707616</c:v>
                </c:pt>
                <c:pt idx="564">
                  <c:v>0.99999582099792006</c:v>
                </c:pt>
                <c:pt idx="565">
                  <c:v>0.99999583329277875</c:v>
                </c:pt>
                <c:pt idx="566">
                  <c:v>0.99999584552211773</c:v>
                </c:pt>
                <c:pt idx="567">
                  <c:v>0.99999585768639832</c:v>
                </c:pt>
                <c:pt idx="568">
                  <c:v>0.99999586978607746</c:v>
                </c:pt>
                <c:pt idx="569">
                  <c:v>0.99999588182160815</c:v>
                </c:pt>
                <c:pt idx="570">
                  <c:v>0.99999589379343978</c:v>
                </c:pt>
                <c:pt idx="571">
                  <c:v>0.9999959057020178</c:v>
                </c:pt>
                <c:pt idx="572">
                  <c:v>0.99999591754778305</c:v>
                </c:pt>
                <c:pt idx="573">
                  <c:v>0.99999592933117332</c:v>
                </c:pt>
                <c:pt idx="574">
                  <c:v>0.99999594105262235</c:v>
                </c:pt>
                <c:pt idx="575">
                  <c:v>0.99999595271255992</c:v>
                </c:pt>
                <c:pt idx="576">
                  <c:v>0.99999596431141213</c:v>
                </c:pt>
                <c:pt idx="577">
                  <c:v>0.99999597584960165</c:v>
                </c:pt>
                <c:pt idx="578">
                  <c:v>0.99999598732754746</c:v>
                </c:pt>
                <c:pt idx="579">
                  <c:v>0.9999959987456648</c:v>
                </c:pt>
                <c:pt idx="580">
                  <c:v>0.9999960101043649</c:v>
                </c:pt>
                <c:pt idx="581">
                  <c:v>0.99999602140405641</c:v>
                </c:pt>
                <c:pt idx="582">
                  <c:v>0.99999603264514358</c:v>
                </c:pt>
                <c:pt idx="583">
                  <c:v>0.99999604382802776</c:v>
                </c:pt>
                <c:pt idx="584">
                  <c:v>0.99999605495310695</c:v>
                </c:pt>
                <c:pt idx="585">
                  <c:v>0.99999606602077507</c:v>
                </c:pt>
                <c:pt idx="586">
                  <c:v>0.99999607703142324</c:v>
                </c:pt>
                <c:pt idx="587">
                  <c:v>0.99999608798543915</c:v>
                </c:pt>
                <c:pt idx="588">
                  <c:v>0.99999609888320717</c:v>
                </c:pt>
                <c:pt idx="589">
                  <c:v>0.99999610972510822</c:v>
                </c:pt>
                <c:pt idx="590">
                  <c:v>0.99999612051152065</c:v>
                </c:pt>
                <c:pt idx="591">
                  <c:v>0.99999613124281861</c:v>
                </c:pt>
                <c:pt idx="592">
                  <c:v>0.99999614191937403</c:v>
                </c:pt>
                <c:pt idx="593">
                  <c:v>0.99999615254155494</c:v>
                </c:pt>
                <c:pt idx="594">
                  <c:v>0.99999616310972705</c:v>
                </c:pt>
                <c:pt idx="595">
                  <c:v>0.99999617362425219</c:v>
                </c:pt>
                <c:pt idx="596">
                  <c:v>0.99999618408548996</c:v>
                </c:pt>
                <c:pt idx="597">
                  <c:v>0.99999619449379618</c:v>
                </c:pt>
                <c:pt idx="598">
                  <c:v>0.99999620484952434</c:v>
                </c:pt>
                <c:pt idx="599">
                  <c:v>0.9999962151530245</c:v>
                </c:pt>
                <c:pt idx="600">
                  <c:v>0.99999622540464428</c:v>
                </c:pt>
                <c:pt idx="601">
                  <c:v>0.99999623560472795</c:v>
                </c:pt>
                <c:pt idx="602">
                  <c:v>0.99999624575361723</c:v>
                </c:pt>
                <c:pt idx="603">
                  <c:v>0.99999625585165086</c:v>
                </c:pt>
                <c:pt idx="604">
                  <c:v>0.9999962658991649</c:v>
                </c:pt>
                <c:pt idx="605">
                  <c:v>0.99999627589649231</c:v>
                </c:pt>
                <c:pt idx="606">
                  <c:v>0.99999628584396405</c:v>
                </c:pt>
                <c:pt idx="607">
                  <c:v>0.9999962957419074</c:v>
                </c:pt>
                <c:pt idx="608">
                  <c:v>0.99999630559064778</c:v>
                </c:pt>
                <c:pt idx="609">
                  <c:v>0.99999631539050715</c:v>
                </c:pt>
                <c:pt idx="610">
                  <c:v>0.99999632514180581</c:v>
                </c:pt>
                <c:pt idx="611">
                  <c:v>0.9999963348448605</c:v>
                </c:pt>
                <c:pt idx="612">
                  <c:v>0.99999634449998598</c:v>
                </c:pt>
                <c:pt idx="613">
                  <c:v>0.9999963541074941</c:v>
                </c:pt>
                <c:pt idx="614">
                  <c:v>0.99999636366769418</c:v>
                </c:pt>
                <c:pt idx="615">
                  <c:v>0.99999637318089363</c:v>
                </c:pt>
                <c:pt idx="616">
                  <c:v>0.99999638264739676</c:v>
                </c:pt>
                <c:pt idx="617">
                  <c:v>0.99999639206750512</c:v>
                </c:pt>
                <c:pt idx="618">
                  <c:v>0.99999640144151891</c:v>
                </c:pt>
                <c:pt idx="619">
                  <c:v>0.99999641076973467</c:v>
                </c:pt>
                <c:pt idx="620">
                  <c:v>0.99999642005244738</c:v>
                </c:pt>
                <c:pt idx="621">
                  <c:v>0.99999642928994981</c:v>
                </c:pt>
                <c:pt idx="622">
                  <c:v>0.99999643848253128</c:v>
                </c:pt>
                <c:pt idx="623">
                  <c:v>0.9999964476304799</c:v>
                </c:pt>
                <c:pt idx="624">
                  <c:v>0.99999645673408089</c:v>
                </c:pt>
                <c:pt idx="625">
                  <c:v>0.99999646579361778</c:v>
                </c:pt>
                <c:pt idx="626">
                  <c:v>0.99999647480937104</c:v>
                </c:pt>
                <c:pt idx="627">
                  <c:v>0.99999648378161909</c:v>
                </c:pt>
                <c:pt idx="628">
                  <c:v>0.99999649271063895</c:v>
                </c:pt>
                <c:pt idx="629">
                  <c:v>0.99999650159670439</c:v>
                </c:pt>
                <c:pt idx="630">
                  <c:v>0.99999651044008742</c:v>
                </c:pt>
                <c:pt idx="631">
                  <c:v>0.99999651924105837</c:v>
                </c:pt>
                <c:pt idx="632">
                  <c:v>0.99999652799988448</c:v>
                </c:pt>
                <c:pt idx="633">
                  <c:v>0.99999653671683186</c:v>
                </c:pt>
                <c:pt idx="634">
                  <c:v>0.99999654539216376</c:v>
                </c:pt>
                <c:pt idx="635">
                  <c:v>0.99999655402614163</c:v>
                </c:pt>
                <c:pt idx="636">
                  <c:v>0.99999656261902481</c:v>
                </c:pt>
                <c:pt idx="637">
                  <c:v>0.99999657117107121</c:v>
                </c:pt>
                <c:pt idx="638">
                  <c:v>0.99999657968253552</c:v>
                </c:pt>
                <c:pt idx="639">
                  <c:v>0.99999658815367187</c:v>
                </c:pt>
                <c:pt idx="640">
                  <c:v>0.99999659658473095</c:v>
                </c:pt>
                <c:pt idx="641">
                  <c:v>0.99999660497596266</c:v>
                </c:pt>
                <c:pt idx="642">
                  <c:v>0.99999661332761458</c:v>
                </c:pt>
                <c:pt idx="643">
                  <c:v>0.99999662163993186</c:v>
                </c:pt>
                <c:pt idx="644">
                  <c:v>0.99999662991315841</c:v>
                </c:pt>
                <c:pt idx="645">
                  <c:v>0.99999663814753614</c:v>
                </c:pt>
                <c:pt idx="646">
                  <c:v>0.99999664634330465</c:v>
                </c:pt>
                <c:pt idx="647">
                  <c:v>0.99999665450070241</c:v>
                </c:pt>
                <c:pt idx="648">
                  <c:v>0.99999666261996523</c:v>
                </c:pt>
                <c:pt idx="649">
                  <c:v>0.99999667070132803</c:v>
                </c:pt>
                <c:pt idx="650">
                  <c:v>0.99999667874502307</c:v>
                </c:pt>
                <c:pt idx="651">
                  <c:v>0.9999966867512815</c:v>
                </c:pt>
                <c:pt idx="652">
                  <c:v>0.99999669472033215</c:v>
                </c:pt>
                <c:pt idx="653">
                  <c:v>0.99999670265240215</c:v>
                </c:pt>
                <c:pt idx="654">
                  <c:v>0.99999671054771755</c:v>
                </c:pt>
                <c:pt idx="655">
                  <c:v>0.99999671840650184</c:v>
                </c:pt>
                <c:pt idx="656">
                  <c:v>0.99999672622897728</c:v>
                </c:pt>
                <c:pt idx="657">
                  <c:v>0.9999967340153646</c:v>
                </c:pt>
                <c:pt idx="658">
                  <c:v>0.99999674176588216</c:v>
                </c:pt>
                <c:pt idx="659">
                  <c:v>0.99999674948074746</c:v>
                </c:pt>
                <c:pt idx="660">
                  <c:v>0.99999675716017578</c:v>
                </c:pt>
                <c:pt idx="661">
                  <c:v>0.99999676480438116</c:v>
                </c:pt>
                <c:pt idx="662">
                  <c:v>0.99999677241357576</c:v>
                </c:pt>
                <c:pt idx="663">
                  <c:v>0.9999967799879701</c:v>
                </c:pt>
                <c:pt idx="664">
                  <c:v>0.99999678752777366</c:v>
                </c:pt>
                <c:pt idx="665">
                  <c:v>0.99999679503319339</c:v>
                </c:pt>
                <c:pt idx="666">
                  <c:v>0.99999680250443579</c:v>
                </c:pt>
                <c:pt idx="667">
                  <c:v>0.99999680994170492</c:v>
                </c:pt>
                <c:pt idx="668">
                  <c:v>0.99999681734520385</c:v>
                </c:pt>
                <c:pt idx="669">
                  <c:v>0.99999682471513351</c:v>
                </c:pt>
                <c:pt idx="670">
                  <c:v>0.99999683205169432</c:v>
                </c:pt>
                <c:pt idx="671">
                  <c:v>0.99999683935508454</c:v>
                </c:pt>
                <c:pt idx="672">
                  <c:v>0.99999684662550092</c:v>
                </c:pt>
                <c:pt idx="673">
                  <c:v>0.99999685386313908</c:v>
                </c:pt>
                <c:pt idx="674">
                  <c:v>0.99999686106819274</c:v>
                </c:pt>
                <c:pt idx="675">
                  <c:v>0.99999686824085454</c:v>
                </c:pt>
                <c:pt idx="676">
                  <c:v>0.99999687538131599</c:v>
                </c:pt>
                <c:pt idx="677">
                  <c:v>0.99999688248976648</c:v>
                </c:pt>
                <c:pt idx="678">
                  <c:v>0.9999968895663941</c:v>
                </c:pt>
                <c:pt idx="679">
                  <c:v>0.99999689661138647</c:v>
                </c:pt>
                <c:pt idx="680">
                  <c:v>0.99999690362492843</c:v>
                </c:pt>
                <c:pt idx="681">
                  <c:v>0.99999691060720486</c:v>
                </c:pt>
                <c:pt idx="682">
                  <c:v>0.99999691755839826</c:v>
                </c:pt>
                <c:pt idx="683">
                  <c:v>0.99999692447868993</c:v>
                </c:pt>
                <c:pt idx="684">
                  <c:v>0.99999693136826073</c:v>
                </c:pt>
                <c:pt idx="685">
                  <c:v>0.99999693822728908</c:v>
                </c:pt>
                <c:pt idx="686">
                  <c:v>0.99999694505595249</c:v>
                </c:pt>
                <c:pt idx="687">
                  <c:v>0.99999695185442772</c:v>
                </c:pt>
                <c:pt idx="688">
                  <c:v>0.99999695862288929</c:v>
                </c:pt>
                <c:pt idx="689">
                  <c:v>0.99999696536151128</c:v>
                </c:pt>
                <c:pt idx="690">
                  <c:v>0.99999697207046601</c:v>
                </c:pt>
                <c:pt idx="691">
                  <c:v>0.99999697874992499</c:v>
                </c:pt>
                <c:pt idx="692">
                  <c:v>0.99999698540005777</c:v>
                </c:pt>
                <c:pt idx="693">
                  <c:v>0.99999699202103365</c:v>
                </c:pt>
                <c:pt idx="694">
                  <c:v>0.99999699861301983</c:v>
                </c:pt>
                <c:pt idx="695">
                  <c:v>0.99999700517618273</c:v>
                </c:pt>
                <c:pt idx="696">
                  <c:v>0.99999701171068778</c:v>
                </c:pt>
                <c:pt idx="697">
                  <c:v>0.99999701821669873</c:v>
                </c:pt>
                <c:pt idx="698">
                  <c:v>0.99999702469437846</c:v>
                </c:pt>
                <c:pt idx="699">
                  <c:v>0.99999703114388849</c:v>
                </c:pt>
                <c:pt idx="700">
                  <c:v>0.99999703756538971</c:v>
                </c:pt>
                <c:pt idx="701">
                  <c:v>0.9999970439590411</c:v>
                </c:pt>
                <c:pt idx="702">
                  <c:v>0.99999705032500108</c:v>
                </c:pt>
                <c:pt idx="703">
                  <c:v>0.99999705666342664</c:v>
                </c:pt>
                <c:pt idx="704">
                  <c:v>0.99999706297447377</c:v>
                </c:pt>
                <c:pt idx="705">
                  <c:v>0.99999706925829757</c:v>
                </c:pt>
                <c:pt idx="706">
                  <c:v>0.99999707551505146</c:v>
                </c:pt>
                <c:pt idx="707">
                  <c:v>0.99999708174488866</c:v>
                </c:pt>
                <c:pt idx="708">
                  <c:v>0.99999708794796038</c:v>
                </c:pt>
                <c:pt idx="709">
                  <c:v>0.99999709412441729</c:v>
                </c:pt>
                <c:pt idx="710">
                  <c:v>0.9999971002744088</c:v>
                </c:pt>
                <c:pt idx="711">
                  <c:v>0.99999710639808381</c:v>
                </c:pt>
                <c:pt idx="712">
                  <c:v>0.9999971124955892</c:v>
                </c:pt>
                <c:pt idx="713">
                  <c:v>0.99999711856707152</c:v>
                </c:pt>
                <c:pt idx="714">
                  <c:v>0.9999971246126762</c:v>
                </c:pt>
                <c:pt idx="715">
                  <c:v>0.99999713063254736</c:v>
                </c:pt>
                <c:pt idx="716">
                  <c:v>0.99999713662682843</c:v>
                </c:pt>
                <c:pt idx="717">
                  <c:v>0.99999714259566208</c:v>
                </c:pt>
                <c:pt idx="718">
                  <c:v>0.99999714853918942</c:v>
                </c:pt>
                <c:pt idx="719">
                  <c:v>0.99999715445755055</c:v>
                </c:pt>
                <c:pt idx="720">
                  <c:v>0.99999716035088537</c:v>
                </c:pt>
                <c:pt idx="721">
                  <c:v>0.99999716621933177</c:v>
                </c:pt>
                <c:pt idx="722">
                  <c:v>0.99999717206302763</c:v>
                </c:pt>
                <c:pt idx="723">
                  <c:v>0.99999717788210929</c:v>
                </c:pt>
                <c:pt idx="724">
                  <c:v>0.99999718367671242</c:v>
                </c:pt>
                <c:pt idx="725">
                  <c:v>0.99999718944697169</c:v>
                </c:pt>
                <c:pt idx="726">
                  <c:v>0.99999719519302077</c:v>
                </c:pt>
                <c:pt idx="727">
                  <c:v>0.99999720091499222</c:v>
                </c:pt>
                <c:pt idx="728">
                  <c:v>0.99999720661301827</c:v>
                </c:pt>
                <c:pt idx="729">
                  <c:v>0.99999721228722993</c:v>
                </c:pt>
                <c:pt idx="730">
                  <c:v>0.99999721793775687</c:v>
                </c:pt>
                <c:pt idx="731">
                  <c:v>0.99999722356472875</c:v>
                </c:pt>
                <c:pt idx="732">
                  <c:v>0.9999972291682736</c:v>
                </c:pt>
                <c:pt idx="733">
                  <c:v>0.99999723474851931</c:v>
                </c:pt>
                <c:pt idx="734">
                  <c:v>0.99999724030559189</c:v>
                </c:pt>
                <c:pt idx="735">
                  <c:v>0.99999724583961747</c:v>
                </c:pt>
                <c:pt idx="736">
                  <c:v>0.9999972513507206</c:v>
                </c:pt>
                <c:pt idx="737">
                  <c:v>0.99999725683902563</c:v>
                </c:pt>
                <c:pt idx="738">
                  <c:v>0.99999726230465547</c:v>
                </c:pt>
                <c:pt idx="739">
                  <c:v>0.99999726774773268</c:v>
                </c:pt>
                <c:pt idx="740">
                  <c:v>0.99999727316837872</c:v>
                </c:pt>
                <c:pt idx="741">
                  <c:v>0.99999727856671428</c:v>
                </c:pt>
                <c:pt idx="742">
                  <c:v>0.99999728394285925</c:v>
                </c:pt>
                <c:pt idx="743">
                  <c:v>0.99999728929693277</c:v>
                </c:pt>
                <c:pt idx="744">
                  <c:v>0.99999729462905318</c:v>
                </c:pt>
                <c:pt idx="745">
                  <c:v>0.99999729993933784</c:v>
                </c:pt>
                <c:pt idx="746">
                  <c:v>0.99999730522790331</c:v>
                </c:pt>
                <c:pt idx="747">
                  <c:v>0.99999731049486618</c:v>
                </c:pt>
                <c:pt idx="748">
                  <c:v>0.99999731574034101</c:v>
                </c:pt>
                <c:pt idx="749">
                  <c:v>0.99999732096444216</c:v>
                </c:pt>
                <c:pt idx="750">
                  <c:v>0.99999732616728376</c:v>
                </c:pt>
                <c:pt idx="751">
                  <c:v>0.9999973313489785</c:v>
                </c:pt>
                <c:pt idx="752">
                  <c:v>0.99999733650963807</c:v>
                </c:pt>
                <c:pt idx="753">
                  <c:v>0.99999734164937437</c:v>
                </c:pt>
                <c:pt idx="754">
                  <c:v>0.99999734676829777</c:v>
                </c:pt>
                <c:pt idx="755">
                  <c:v>0.99999735186651839</c:v>
                </c:pt>
                <c:pt idx="756">
                  <c:v>0.99999735694414527</c:v>
                </c:pt>
                <c:pt idx="757">
                  <c:v>0.99999736200128697</c:v>
                </c:pt>
                <c:pt idx="758">
                  <c:v>0.99999736703805109</c:v>
                </c:pt>
                <c:pt idx="759">
                  <c:v>0.99999737205454509</c:v>
                </c:pt>
                <c:pt idx="760">
                  <c:v>0.99999737705087466</c:v>
                </c:pt>
                <c:pt idx="761">
                  <c:v>0.99999738202714605</c:v>
                </c:pt>
                <c:pt idx="762">
                  <c:v>0.99999738698346408</c:v>
                </c:pt>
                <c:pt idx="763">
                  <c:v>0.99999739191993264</c:v>
                </c:pt>
                <c:pt idx="764">
                  <c:v>0.99999739683665589</c:v>
                </c:pt>
                <c:pt idx="765">
                  <c:v>0.99999740173373608</c:v>
                </c:pt>
                <c:pt idx="766">
                  <c:v>0.99999740661127623</c:v>
                </c:pt>
                <c:pt idx="767">
                  <c:v>0.99999741146937737</c:v>
                </c:pt>
                <c:pt idx="768">
                  <c:v>0.99999741630814043</c:v>
                </c:pt>
                <c:pt idx="769">
                  <c:v>0.99999742112766576</c:v>
                </c:pt>
                <c:pt idx="770">
                  <c:v>0.99999742592805319</c:v>
                </c:pt>
                <c:pt idx="771">
                  <c:v>0.99999743070940161</c:v>
                </c:pt>
                <c:pt idx="772">
                  <c:v>0.99999743547180908</c:v>
                </c:pt>
                <c:pt idx="773">
                  <c:v>0.99999744021537351</c:v>
                </c:pt>
                <c:pt idx="774">
                  <c:v>0.99999744494019183</c:v>
                </c:pt>
                <c:pt idx="775">
                  <c:v>0.99999744964636073</c:v>
                </c:pt>
                <c:pt idx="776">
                  <c:v>0.99999745433397591</c:v>
                </c:pt>
                <c:pt idx="777">
                  <c:v>0.99999745900313242</c:v>
                </c:pt>
                <c:pt idx="778">
                  <c:v>0.99999746365392483</c:v>
                </c:pt>
                <c:pt idx="779">
                  <c:v>0.99999746828644764</c:v>
                </c:pt>
                <c:pt idx="780">
                  <c:v>0.99999747290079355</c:v>
                </c:pt>
                <c:pt idx="781">
                  <c:v>0.99999747749705559</c:v>
                </c:pt>
                <c:pt idx="782">
                  <c:v>0.99999748207532602</c:v>
                </c:pt>
                <c:pt idx="783">
                  <c:v>0.99999748663569676</c:v>
                </c:pt>
                <c:pt idx="784">
                  <c:v>0.99999749117825809</c:v>
                </c:pt>
                <c:pt idx="785">
                  <c:v>0.99999749570310115</c:v>
                </c:pt>
                <c:pt idx="786">
                  <c:v>0.99999750021031553</c:v>
                </c:pt>
                <c:pt idx="787">
                  <c:v>0.99999750469999049</c:v>
                </c:pt>
                <c:pt idx="788">
                  <c:v>0.99999750917221497</c:v>
                </c:pt>
                <c:pt idx="789">
                  <c:v>0.99999751362707689</c:v>
                </c:pt>
                <c:pt idx="790">
                  <c:v>0.99999751806466397</c:v>
                </c:pt>
                <c:pt idx="791">
                  <c:v>0.99999752248506324</c:v>
                </c:pt>
                <c:pt idx="792">
                  <c:v>0.99999752688836152</c:v>
                </c:pt>
                <c:pt idx="793">
                  <c:v>0.9999975312746443</c:v>
                </c:pt>
                <c:pt idx="794">
                  <c:v>0.99999753564399729</c:v>
                </c:pt>
                <c:pt idx="795">
                  <c:v>0.99999753999650554</c:v>
                </c:pt>
                <c:pt idx="796">
                  <c:v>0.99999754433225296</c:v>
                </c:pt>
                <c:pt idx="797">
                  <c:v>0.99999754865132373</c:v>
                </c:pt>
                <c:pt idx="798">
                  <c:v>0.99999755295380099</c:v>
                </c:pt>
                <c:pt idx="799">
                  <c:v>0.9999975572397678</c:v>
                </c:pt>
                <c:pt idx="800">
                  <c:v>0.99999756150930619</c:v>
                </c:pt>
                <c:pt idx="801">
                  <c:v>0.99999756576249788</c:v>
                </c:pt>
                <c:pt idx="802">
                  <c:v>0.99999756999942446</c:v>
                </c:pt>
                <c:pt idx="803">
                  <c:v>0.99999757422016633</c:v>
                </c:pt>
                <c:pt idx="804">
                  <c:v>0.99999757842480375</c:v>
                </c:pt>
                <c:pt idx="805">
                  <c:v>0.99999758261341687</c:v>
                </c:pt>
                <c:pt idx="806">
                  <c:v>0.99999758678608441</c:v>
                </c:pt>
                <c:pt idx="807">
                  <c:v>0.99999759094288543</c:v>
                </c:pt>
                <c:pt idx="808">
                  <c:v>0.99999759508389829</c:v>
                </c:pt>
                <c:pt idx="809">
                  <c:v>0.99999759920920062</c:v>
                </c:pt>
                <c:pt idx="810">
                  <c:v>0.99999760331886967</c:v>
                </c:pt>
                <c:pt idx="811">
                  <c:v>0.99999760741298249</c:v>
                </c:pt>
                <c:pt idx="812">
                  <c:v>0.99999761149161526</c:v>
                </c:pt>
                <c:pt idx="813">
                  <c:v>0.99999761555484434</c:v>
                </c:pt>
                <c:pt idx="814">
                  <c:v>0.99999761960274458</c:v>
                </c:pt>
                <c:pt idx="815">
                  <c:v>0.99999762363539124</c:v>
                </c:pt>
                <c:pt idx="816">
                  <c:v>0.99999762765285882</c:v>
                </c:pt>
                <c:pt idx="817">
                  <c:v>0.99999763165522115</c:v>
                </c:pt>
                <c:pt idx="818">
                  <c:v>0.99999763564255228</c:v>
                </c:pt>
                <c:pt idx="819">
                  <c:v>0.99999763961492494</c:v>
                </c:pt>
                <c:pt idx="820">
                  <c:v>0.99999764357241228</c:v>
                </c:pt>
                <c:pt idx="821">
                  <c:v>0.99999764751508613</c:v>
                </c:pt>
                <c:pt idx="822">
                  <c:v>0.99999765144301855</c:v>
                </c:pt>
                <c:pt idx="823">
                  <c:v>0.99999765535628116</c:v>
                </c:pt>
                <c:pt idx="824">
                  <c:v>0.99999765925494433</c:v>
                </c:pt>
                <c:pt idx="825">
                  <c:v>0.99999766313907934</c:v>
                </c:pt>
                <c:pt idx="826">
                  <c:v>0.9999976670087557</c:v>
                </c:pt>
                <c:pt idx="827">
                  <c:v>0.99999767086404345</c:v>
                </c:pt>
                <c:pt idx="828">
                  <c:v>0.99999767470501166</c:v>
                </c:pt>
                <c:pt idx="829">
                  <c:v>0.99999767853172916</c:v>
                </c:pt>
                <c:pt idx="830">
                  <c:v>0.99999768234426489</c:v>
                </c:pt>
                <c:pt idx="831">
                  <c:v>0.99999768614268603</c:v>
                </c:pt>
                <c:pt idx="832">
                  <c:v>0.99999768992706084</c:v>
                </c:pt>
                <c:pt idx="833">
                  <c:v>0.9999976936974565</c:v>
                </c:pt>
                <c:pt idx="834">
                  <c:v>0.99999769745393952</c:v>
                </c:pt>
                <c:pt idx="835">
                  <c:v>0.99999770119657649</c:v>
                </c:pt>
                <c:pt idx="836">
                  <c:v>0.99999770492543361</c:v>
                </c:pt>
                <c:pt idx="837">
                  <c:v>0.99999770864057613</c:v>
                </c:pt>
                <c:pt idx="838">
                  <c:v>0.99999771234206947</c:v>
                </c:pt>
                <c:pt idx="839">
                  <c:v>0.99999771602997845</c:v>
                </c:pt>
                <c:pt idx="840">
                  <c:v>0.99999771970436768</c:v>
                </c:pt>
                <c:pt idx="841">
                  <c:v>0.99999772336530113</c:v>
                </c:pt>
                <c:pt idx="842">
                  <c:v>0.9999977270128424</c:v>
                </c:pt>
                <c:pt idx="843">
                  <c:v>0.99999773064705488</c:v>
                </c:pt>
                <c:pt idx="844">
                  <c:v>0.99999773426800176</c:v>
                </c:pt>
                <c:pt idx="845">
                  <c:v>0.9999977378757452</c:v>
                </c:pt>
                <c:pt idx="846">
                  <c:v>0.99999774147034748</c:v>
                </c:pt>
                <c:pt idx="847">
                  <c:v>0.99999774505187111</c:v>
                </c:pt>
                <c:pt idx="848">
                  <c:v>0.99999774862037649</c:v>
                </c:pt>
                <c:pt idx="849">
                  <c:v>0.99999775217592557</c:v>
                </c:pt>
                <c:pt idx="850">
                  <c:v>0.99999775571857874</c:v>
                </c:pt>
                <c:pt idx="851">
                  <c:v>0.9999977592483964</c:v>
                </c:pt>
                <c:pt idx="852">
                  <c:v>0.99999776276543884</c:v>
                </c:pt>
                <c:pt idx="853">
                  <c:v>0.99999776626976566</c:v>
                </c:pt>
                <c:pt idx="854">
                  <c:v>0.99999776976143595</c:v>
                </c:pt>
                <c:pt idx="855">
                  <c:v>0.99999777324050898</c:v>
                </c:pt>
                <c:pt idx="856">
                  <c:v>0.9999977767070436</c:v>
                </c:pt>
                <c:pt idx="857">
                  <c:v>0.99999778016109742</c:v>
                </c:pt>
                <c:pt idx="858">
                  <c:v>0.99999778360272917</c:v>
                </c:pt>
                <c:pt idx="859">
                  <c:v>0.99999778703199627</c:v>
                </c:pt>
                <c:pt idx="860">
                  <c:v>0.99999779044895587</c:v>
                </c:pt>
                <c:pt idx="861">
                  <c:v>0.99999779385366494</c:v>
                </c:pt>
                <c:pt idx="862">
                  <c:v>0.99999779724618043</c:v>
                </c:pt>
                <c:pt idx="863">
                  <c:v>0.99999780062655819</c:v>
                </c:pt>
                <c:pt idx="864">
                  <c:v>0.99999780399485472</c:v>
                </c:pt>
                <c:pt idx="865">
                  <c:v>0.99999780735112542</c:v>
                </c:pt>
                <c:pt idx="866">
                  <c:v>0.9999978106954257</c:v>
                </c:pt>
                <c:pt idx="867">
                  <c:v>0.99999781402781029</c:v>
                </c:pt>
                <c:pt idx="868">
                  <c:v>0.99999781734833448</c:v>
                </c:pt>
                <c:pt idx="869">
                  <c:v>0.99999782065705245</c:v>
                </c:pt>
                <c:pt idx="870">
                  <c:v>0.99999782395401804</c:v>
                </c:pt>
                <c:pt idx="871">
                  <c:v>0.99999782723928488</c:v>
                </c:pt>
                <c:pt idx="872">
                  <c:v>0.99999783051290725</c:v>
                </c:pt>
                <c:pt idx="873">
                  <c:v>0.99999783377493767</c:v>
                </c:pt>
                <c:pt idx="874">
                  <c:v>0.9999978370254291</c:v>
                </c:pt>
                <c:pt idx="875">
                  <c:v>0.9999978402644345</c:v>
                </c:pt>
                <c:pt idx="876">
                  <c:v>0.9999978434920056</c:v>
                </c:pt>
                <c:pt idx="877">
                  <c:v>0.99999784670819447</c:v>
                </c:pt>
                <c:pt idx="878">
                  <c:v>0.99999784991305329</c:v>
                </c:pt>
                <c:pt idx="879">
                  <c:v>0.99999785310663258</c:v>
                </c:pt>
                <c:pt idx="880">
                  <c:v>0.99999785628898419</c:v>
                </c:pt>
                <c:pt idx="881">
                  <c:v>0.99999785946015851</c:v>
                </c:pt>
                <c:pt idx="882">
                  <c:v>0.9999978626202064</c:v>
                </c:pt>
                <c:pt idx="883">
                  <c:v>0.99999786576917737</c:v>
                </c:pt>
                <c:pt idx="884">
                  <c:v>0.99999786890712228</c:v>
                </c:pt>
                <c:pt idx="885">
                  <c:v>0.99999787203409018</c:v>
                </c:pt>
                <c:pt idx="886">
                  <c:v>0.99999787515013083</c:v>
                </c:pt>
                <c:pt idx="887">
                  <c:v>0.99999787825529285</c:v>
                </c:pt>
                <c:pt idx="888">
                  <c:v>0.99999788134962564</c:v>
                </c:pt>
                <c:pt idx="889">
                  <c:v>0.99999788443317728</c:v>
                </c:pt>
                <c:pt idx="890">
                  <c:v>0.99999788750599639</c:v>
                </c:pt>
                <c:pt idx="891">
                  <c:v>0.99999789056813071</c:v>
                </c:pt>
                <c:pt idx="892">
                  <c:v>0.99999789361962832</c:v>
                </c:pt>
                <c:pt idx="893">
                  <c:v>0.99999789666053618</c:v>
                </c:pt>
                <c:pt idx="894">
                  <c:v>0.99999789969090191</c:v>
                </c:pt>
                <c:pt idx="895">
                  <c:v>0.99999790271077271</c:v>
                </c:pt>
                <c:pt idx="896">
                  <c:v>0.99999790572019454</c:v>
                </c:pt>
                <c:pt idx="897">
                  <c:v>0.99999790871921446</c:v>
                </c:pt>
                <c:pt idx="898">
                  <c:v>0.99999791170787833</c:v>
                </c:pt>
                <c:pt idx="899">
                  <c:v>0.99999791468623211</c:v>
                </c:pt>
                <c:pt idx="900">
                  <c:v>0.99999791765432144</c:v>
                </c:pt>
                <c:pt idx="901">
                  <c:v>0.99999792061219184</c:v>
                </c:pt>
                <c:pt idx="902">
                  <c:v>0.99999792355988859</c:v>
                </c:pt>
                <c:pt idx="903">
                  <c:v>0.99999792649745611</c:v>
                </c:pt>
                <c:pt idx="904">
                  <c:v>0.99999792942493959</c:v>
                </c:pt>
                <c:pt idx="905">
                  <c:v>0.9999979323423831</c:v>
                </c:pt>
                <c:pt idx="906">
                  <c:v>0.99999793524983116</c:v>
                </c:pt>
                <c:pt idx="907">
                  <c:v>0.99999793814732729</c:v>
                </c:pt>
                <c:pt idx="908">
                  <c:v>0.99999794103491557</c:v>
                </c:pt>
                <c:pt idx="909">
                  <c:v>0.99999794391263908</c:v>
                </c:pt>
                <c:pt idx="910">
                  <c:v>0.99999794678054121</c:v>
                </c:pt>
                <c:pt idx="911">
                  <c:v>0.99999794963866484</c:v>
                </c:pt>
                <c:pt idx="912">
                  <c:v>0.99999795248705292</c:v>
                </c:pt>
                <c:pt idx="913">
                  <c:v>0.99999795532574787</c:v>
                </c:pt>
                <c:pt idx="914">
                  <c:v>0.99999795815479187</c:v>
                </c:pt>
                <c:pt idx="915">
                  <c:v>0.999997960974227</c:v>
                </c:pt>
                <c:pt idx="916">
                  <c:v>0.999997963784095</c:v>
                </c:pt>
                <c:pt idx="917">
                  <c:v>0.99999796658443751</c:v>
                </c:pt>
                <c:pt idx="918">
                  <c:v>0.99999796937529606</c:v>
                </c:pt>
                <c:pt idx="919">
                  <c:v>0.99999797215671171</c:v>
                </c:pt>
                <c:pt idx="920">
                  <c:v>0.99999797492872522</c:v>
                </c:pt>
                <c:pt idx="921">
                  <c:v>0.99999797769137755</c:v>
                </c:pt>
                <c:pt idx="922">
                  <c:v>0.99999798044470889</c:v>
                </c:pt>
                <c:pt idx="923">
                  <c:v>0.99999798318875943</c:v>
                </c:pt>
                <c:pt idx="924">
                  <c:v>0.9999979859235697</c:v>
                </c:pt>
                <c:pt idx="925">
                  <c:v>0.9999979886491791</c:v>
                </c:pt>
                <c:pt idx="926">
                  <c:v>0.99999799136562717</c:v>
                </c:pt>
                <c:pt idx="927">
                  <c:v>0.99999799407295376</c:v>
                </c:pt>
                <c:pt idx="928">
                  <c:v>0.99999799677119761</c:v>
                </c:pt>
                <c:pt idx="929">
                  <c:v>0.9999979994603978</c:v>
                </c:pt>
                <c:pt idx="930">
                  <c:v>0.99999800214059331</c:v>
                </c:pt>
                <c:pt idx="931">
                  <c:v>0.99999800481182255</c:v>
                </c:pt>
                <c:pt idx="932">
                  <c:v>0.99999800747412382</c:v>
                </c:pt>
                <c:pt idx="933">
                  <c:v>0.99999801012753531</c:v>
                </c:pt>
                <c:pt idx="934">
                  <c:v>0.99999801277209499</c:v>
                </c:pt>
                <c:pt idx="935">
                  <c:v>0.99999801540784039</c:v>
                </c:pt>
                <c:pt idx="936">
                  <c:v>0.99999801803480937</c:v>
                </c:pt>
                <c:pt idx="937">
                  <c:v>0.99999802065303911</c:v>
                </c:pt>
                <c:pt idx="938">
                  <c:v>0.9999980232625667</c:v>
                </c:pt>
                <c:pt idx="939">
                  <c:v>0.99999802586342934</c:v>
                </c:pt>
                <c:pt idx="940">
                  <c:v>0.99999802845566377</c:v>
                </c:pt>
                <c:pt idx="941">
                  <c:v>0.99999803103930585</c:v>
                </c:pt>
                <c:pt idx="942">
                  <c:v>0.99999803361439266</c:v>
                </c:pt>
                <c:pt idx="943">
                  <c:v>0.99999803618096017</c:v>
                </c:pt>
                <c:pt idx="944">
                  <c:v>0.99999803873904436</c:v>
                </c:pt>
                <c:pt idx="945">
                  <c:v>0.99999804128868119</c:v>
                </c:pt>
                <c:pt idx="946">
                  <c:v>0.99999804382990587</c:v>
                </c:pt>
                <c:pt idx="947">
                  <c:v>0.99999804636275424</c:v>
                </c:pt>
                <c:pt idx="948">
                  <c:v>0.99999804888726096</c:v>
                </c:pt>
                <c:pt idx="949">
                  <c:v>0.99999805140346187</c:v>
                </c:pt>
                <c:pt idx="950">
                  <c:v>0.99999805391139107</c:v>
                </c:pt>
                <c:pt idx="951">
                  <c:v>0.99999805641108375</c:v>
                </c:pt>
                <c:pt idx="952">
                  <c:v>0.99999805890257387</c:v>
                </c:pt>
                <c:pt idx="953">
                  <c:v>0.99999806138589631</c:v>
                </c:pt>
                <c:pt idx="954">
                  <c:v>0.99999806386108503</c:v>
                </c:pt>
                <c:pt idx="955">
                  <c:v>0.99999806632817378</c:v>
                </c:pt>
                <c:pt idx="956">
                  <c:v>0.99999806878719655</c:v>
                </c:pt>
                <c:pt idx="957">
                  <c:v>0.99999807123818674</c:v>
                </c:pt>
                <c:pt idx="958">
                  <c:v>0.9999980736811781</c:v>
                </c:pt>
                <c:pt idx="959">
                  <c:v>0.9999980761162035</c:v>
                </c:pt>
                <c:pt idx="960">
                  <c:v>0.99999807854329625</c:v>
                </c:pt>
                <c:pt idx="961">
                  <c:v>0.99999808096248932</c:v>
                </c:pt>
                <c:pt idx="962">
                  <c:v>0.99999808337381524</c:v>
                </c:pt>
                <c:pt idx="963">
                  <c:v>0.99999808577730698</c:v>
                </c:pt>
                <c:pt idx="964">
                  <c:v>0.99999808817299629</c:v>
                </c:pt>
                <c:pt idx="965">
                  <c:v>0.99999809056091593</c:v>
                </c:pt>
                <c:pt idx="966">
                  <c:v>0.99999809294109787</c:v>
                </c:pt>
                <c:pt idx="967">
                  <c:v>0.99999809531357409</c:v>
                </c:pt>
                <c:pt idx="968">
                  <c:v>0.999998097678376</c:v>
                </c:pt>
                <c:pt idx="969">
                  <c:v>0.99999810003553558</c:v>
                </c:pt>
                <c:pt idx="970">
                  <c:v>0.99999810238508369</c:v>
                </c:pt>
                <c:pt idx="971">
                  <c:v>0.99999810472705231</c:v>
                </c:pt>
                <c:pt idx="972">
                  <c:v>0.99999810706147185</c:v>
                </c:pt>
                <c:pt idx="973">
                  <c:v>0.99999810938837375</c:v>
                </c:pt>
                <c:pt idx="974">
                  <c:v>0.99999811170778852</c:v>
                </c:pt>
                <c:pt idx="975">
                  <c:v>0.99999811401974692</c:v>
                </c:pt>
                <c:pt idx="976">
                  <c:v>0.99999811632427926</c:v>
                </c:pt>
                <c:pt idx="977">
                  <c:v>0.99999811862141585</c:v>
                </c:pt>
                <c:pt idx="978">
                  <c:v>0.99999812091118712</c:v>
                </c:pt>
                <c:pt idx="979">
                  <c:v>0.9999981231936228</c:v>
                </c:pt>
                <c:pt idx="980">
                  <c:v>0.99999812546875277</c:v>
                </c:pt>
                <c:pt idx="981">
                  <c:v>0.9999981277366069</c:v>
                </c:pt>
                <c:pt idx="982">
                  <c:v>0.9999981299972146</c:v>
                </c:pt>
                <c:pt idx="983">
                  <c:v>0.99999813225060519</c:v>
                </c:pt>
                <c:pt idx="984">
                  <c:v>0.99999813449680786</c:v>
                </c:pt>
                <c:pt idx="985">
                  <c:v>0.99999813673585192</c:v>
                </c:pt>
                <c:pt idx="986">
                  <c:v>0.99999813896776635</c:v>
                </c:pt>
                <c:pt idx="987">
                  <c:v>0.9999981411925799</c:v>
                </c:pt>
                <c:pt idx="988">
                  <c:v>0.99999814341032101</c:v>
                </c:pt>
                <c:pt idx="989">
                  <c:v>0.99999814562101841</c:v>
                </c:pt>
                <c:pt idx="990">
                  <c:v>0.99999814782470042</c:v>
                </c:pt>
                <c:pt idx="991">
                  <c:v>0.99999815002139547</c:v>
                </c:pt>
                <c:pt idx="992">
                  <c:v>0.9999981522111312</c:v>
                </c:pt>
                <c:pt idx="993">
                  <c:v>0.9999981543939358</c:v>
                </c:pt>
                <c:pt idx="994">
                  <c:v>0.99999815656983737</c:v>
                </c:pt>
                <c:pt idx="995">
                  <c:v>0.99999815873886333</c:v>
                </c:pt>
                <c:pt idx="996">
                  <c:v>0.99999816090104099</c:v>
                </c:pt>
                <c:pt idx="997">
                  <c:v>0.99999816305639788</c:v>
                </c:pt>
                <c:pt idx="998">
                  <c:v>0.99999816520496154</c:v>
                </c:pt>
                <c:pt idx="999">
                  <c:v>0.99999816734675895</c:v>
                </c:pt>
                <c:pt idx="1000">
                  <c:v>0.99999816948181663</c:v>
                </c:pt>
                <c:pt idx="1001">
                  <c:v>0.99999817161016191</c:v>
                </c:pt>
                <c:pt idx="1002">
                  <c:v>0.99999817373182176</c:v>
                </c:pt>
                <c:pt idx="1003">
                  <c:v>0.99999817584682205</c:v>
                </c:pt>
                <c:pt idx="1004">
                  <c:v>0.99999817795518975</c:v>
                </c:pt>
                <c:pt idx="1005">
                  <c:v>0.99999818005695118</c:v>
                </c:pt>
                <c:pt idx="1006">
                  <c:v>0.99999818215213232</c:v>
                </c:pt>
                <c:pt idx="1007">
                  <c:v>0.99999818424075904</c:v>
                </c:pt>
                <c:pt idx="1008">
                  <c:v>0.99999818632285786</c:v>
                </c:pt>
                <c:pt idx="1009">
                  <c:v>0.999998188398454</c:v>
                </c:pt>
                <c:pt idx="1010">
                  <c:v>0.99999819046757366</c:v>
                </c:pt>
                <c:pt idx="1011">
                  <c:v>0.99999819253024202</c:v>
                </c:pt>
                <c:pt idx="1012">
                  <c:v>0.99999819458648465</c:v>
                </c:pt>
                <c:pt idx="1013">
                  <c:v>0.99999819663632694</c:v>
                </c:pt>
                <c:pt idx="1014">
                  <c:v>0.99999819867979356</c:v>
                </c:pt>
                <c:pt idx="1015">
                  <c:v>0.99999820071691037</c:v>
                </c:pt>
                <c:pt idx="1016">
                  <c:v>0.99999820274770179</c:v>
                </c:pt>
                <c:pt idx="1017">
                  <c:v>0.9999982047721927</c:v>
                </c:pt>
                <c:pt idx="1018">
                  <c:v>0.99999820679040785</c:v>
                </c:pt>
                <c:pt idx="1019">
                  <c:v>0.99999820880237178</c:v>
                </c:pt>
                <c:pt idx="1020">
                  <c:v>0.9999982108081088</c:v>
                </c:pt>
                <c:pt idx="1021">
                  <c:v>0.99999821280764345</c:v>
                </c:pt>
                <c:pt idx="1022">
                  <c:v>0.99999821480099993</c:v>
                </c:pt>
                <c:pt idx="1023">
                  <c:v>0.99999821678820222</c:v>
                </c:pt>
                <c:pt idx="1024">
                  <c:v>0.99999821876927453</c:v>
                </c:pt>
                <c:pt idx="1025">
                  <c:v>0.99999822074424038</c:v>
                </c:pt>
                <c:pt idx="1026">
                  <c:v>0.99999822271312366</c:v>
                </c:pt>
                <c:pt idx="1027">
                  <c:v>0.9999982246759479</c:v>
                </c:pt>
                <c:pt idx="1028">
                  <c:v>0.99999822663273685</c:v>
                </c:pt>
                <c:pt idx="1029">
                  <c:v>0.99999822858351395</c:v>
                </c:pt>
                <c:pt idx="1030">
                  <c:v>0.99999823052830217</c:v>
                </c:pt>
                <c:pt idx="1031">
                  <c:v>0.99999823246712471</c:v>
                </c:pt>
                <c:pt idx="1032">
                  <c:v>0.99999823440000479</c:v>
                </c:pt>
                <c:pt idx="1033">
                  <c:v>0.99999823632696538</c:v>
                </c:pt>
                <c:pt idx="1034">
                  <c:v>0.99999823824802947</c:v>
                </c:pt>
                <c:pt idx="1035">
                  <c:v>0.99999824016321937</c:v>
                </c:pt>
                <c:pt idx="1036">
                  <c:v>0.99999824207255794</c:v>
                </c:pt>
                <c:pt idx="1037">
                  <c:v>0.99999824397606774</c:v>
                </c:pt>
                <c:pt idx="1038">
                  <c:v>0.99999824587377129</c:v>
                </c:pt>
                <c:pt idx="1039">
                  <c:v>0.99999824776569035</c:v>
                </c:pt>
                <c:pt idx="1040">
                  <c:v>0.9999982496518478</c:v>
                </c:pt>
                <c:pt idx="1041">
                  <c:v>0.99999825153226518</c:v>
                </c:pt>
                <c:pt idx="1042">
                  <c:v>0.9999982534069648</c:v>
                </c:pt>
                <c:pt idx="1043">
                  <c:v>0.99999825527596842</c:v>
                </c:pt>
                <c:pt idx="1044">
                  <c:v>0.99999825713929802</c:v>
                </c:pt>
                <c:pt idx="1045">
                  <c:v>0.99999825899697481</c:v>
                </c:pt>
                <c:pt idx="1046">
                  <c:v>0.99999826084902077</c:v>
                </c:pt>
                <c:pt idx="1047">
                  <c:v>0.99999826269545711</c:v>
                </c:pt>
                <c:pt idx="1048">
                  <c:v>0.99999826453630547</c:v>
                </c:pt>
                <c:pt idx="1049">
                  <c:v>0.99999826637158673</c:v>
                </c:pt>
                <c:pt idx="1050">
                  <c:v>0.99999826820132254</c:v>
                </c:pt>
                <c:pt idx="1051">
                  <c:v>0.99999827002553332</c:v>
                </c:pt>
                <c:pt idx="1052">
                  <c:v>0.9999982718442405</c:v>
                </c:pt>
                <c:pt idx="1053">
                  <c:v>0.99999827365746485</c:v>
                </c:pt>
                <c:pt idx="1054">
                  <c:v>0.99999827546522713</c:v>
                </c:pt>
                <c:pt idx="1055">
                  <c:v>0.99999827726754809</c:v>
                </c:pt>
                <c:pt idx="1056">
                  <c:v>0.99999827906444805</c:v>
                </c:pt>
                <c:pt idx="1057">
                  <c:v>0.99999828085594766</c:v>
                </c:pt>
                <c:pt idx="1058">
                  <c:v>0.99999828264206714</c:v>
                </c:pt>
                <c:pt idx="1059">
                  <c:v>0.99999828442282701</c:v>
                </c:pt>
                <c:pt idx="1060">
                  <c:v>0.99999828619824738</c:v>
                </c:pt>
                <c:pt idx="1061">
                  <c:v>0.99999828796834789</c:v>
                </c:pt>
                <c:pt idx="1062">
                  <c:v>0.99999828973314941</c:v>
                </c:pt>
                <c:pt idx="1063">
                  <c:v>0.99999829149267117</c:v>
                </c:pt>
                <c:pt idx="1064">
                  <c:v>0.99999829324693312</c:v>
                </c:pt>
                <c:pt idx="1065">
                  <c:v>0.99999829499595505</c:v>
                </c:pt>
                <c:pt idx="1066">
                  <c:v>0.9999982967397566</c:v>
                </c:pt>
                <c:pt idx="1067">
                  <c:v>0.99999829847835731</c:v>
                </c:pt>
                <c:pt idx="1068">
                  <c:v>0.99999830021177638</c:v>
                </c:pt>
                <c:pt idx="1069">
                  <c:v>0.99999830194003336</c:v>
                </c:pt>
                <c:pt idx="1070">
                  <c:v>0.99999830366314768</c:v>
                </c:pt>
                <c:pt idx="1071">
                  <c:v>0.99999830538113832</c:v>
                </c:pt>
                <c:pt idx="1072">
                  <c:v>0.99999830709402393</c:v>
                </c:pt>
                <c:pt idx="1073">
                  <c:v>0.9999983088018245</c:v>
                </c:pt>
                <c:pt idx="1074">
                  <c:v>0.99999831050455801</c:v>
                </c:pt>
                <c:pt idx="1075">
                  <c:v>0.99999831220224378</c:v>
                </c:pt>
                <c:pt idx="1076">
                  <c:v>0.99999831389490057</c:v>
                </c:pt>
                <c:pt idx="1077">
                  <c:v>0.99999831558254682</c:v>
                </c:pt>
                <c:pt idx="1078">
                  <c:v>0.99999831726520094</c:v>
                </c:pt>
                <c:pt idx="1079">
                  <c:v>0.99999831894288171</c:v>
                </c:pt>
                <c:pt idx="1080">
                  <c:v>0.99999832061560756</c:v>
                </c:pt>
                <c:pt idx="1081">
                  <c:v>0.99999832228339625</c:v>
                </c:pt>
                <c:pt idx="1082">
                  <c:v>0.99999832394626675</c:v>
                </c:pt>
                <c:pt idx="1083">
                  <c:v>0.99999832560423663</c:v>
                </c:pt>
                <c:pt idx="1084">
                  <c:v>0.99999832725732407</c:v>
                </c:pt>
                <c:pt idx="1085">
                  <c:v>0.99999832890554741</c:v>
                </c:pt>
                <c:pt idx="1086">
                  <c:v>0.99999833054892406</c:v>
                </c:pt>
                <c:pt idx="1087">
                  <c:v>0.99999833218747192</c:v>
                </c:pt>
                <c:pt idx="1088">
                  <c:v>0.99999833382120917</c:v>
                </c:pt>
                <c:pt idx="1089">
                  <c:v>0.99999833545015271</c:v>
                </c:pt>
                <c:pt idx="1090">
                  <c:v>0.99999833707432073</c:v>
                </c:pt>
                <c:pt idx="1091">
                  <c:v>0.99999833869373045</c:v>
                </c:pt>
                <c:pt idx="1092">
                  <c:v>0.99999834030839918</c:v>
                </c:pt>
                <c:pt idx="1093">
                  <c:v>0.99999834191834447</c:v>
                </c:pt>
                <c:pt idx="1094">
                  <c:v>0.99999834352358352</c:v>
                </c:pt>
                <c:pt idx="1095">
                  <c:v>0.99999834512413321</c:v>
                </c:pt>
                <c:pt idx="1096">
                  <c:v>0.99999834672001098</c:v>
                </c:pt>
                <c:pt idx="1097">
                  <c:v>0.99999834831123369</c:v>
                </c:pt>
                <c:pt idx="1098">
                  <c:v>0.99999834989781822</c:v>
                </c:pt>
                <c:pt idx="1099">
                  <c:v>0.99999835147978156</c:v>
                </c:pt>
                <c:pt idx="1100">
                  <c:v>0.99999835305714047</c:v>
                </c:pt>
                <c:pt idx="1101">
                  <c:v>0.99999835462991171</c:v>
                </c:pt>
                <c:pt idx="1102">
                  <c:v>0.99999835619811195</c:v>
                </c:pt>
                <c:pt idx="1103">
                  <c:v>0.99999835776175727</c:v>
                </c:pt>
                <c:pt idx="1104">
                  <c:v>0.99999835932086489</c:v>
                </c:pt>
                <c:pt idx="1105">
                  <c:v>0.99999836087545046</c:v>
                </c:pt>
                <c:pt idx="1106">
                  <c:v>0.99999836242553097</c:v>
                </c:pt>
                <c:pt idx="1107">
                  <c:v>0.99999836397112229</c:v>
                </c:pt>
                <c:pt idx="1108">
                  <c:v>0.99999836551224075</c:v>
                </c:pt>
                <c:pt idx="1109">
                  <c:v>0.99999836704890255</c:v>
                </c:pt>
                <c:pt idx="1110">
                  <c:v>0.99999836858112356</c:v>
                </c:pt>
                <c:pt idx="1111">
                  <c:v>0.99999837010891979</c:v>
                </c:pt>
                <c:pt idx="1112">
                  <c:v>0.9999983716323072</c:v>
                </c:pt>
                <c:pt idx="1113">
                  <c:v>0.99999837315130147</c:v>
                </c:pt>
                <c:pt idx="1114">
                  <c:v>0.99999837466591868</c:v>
                </c:pt>
                <c:pt idx="1115">
                  <c:v>0.99999837617617426</c:v>
                </c:pt>
                <c:pt idx="1116">
                  <c:v>0.99999837768208377</c:v>
                </c:pt>
                <c:pt idx="1117">
                  <c:v>0.99999837918366286</c:v>
                </c:pt>
                <c:pt idx="1118">
                  <c:v>0.99999838068092717</c:v>
                </c:pt>
                <c:pt idx="1119">
                  <c:v>0.99999838217389192</c:v>
                </c:pt>
                <c:pt idx="1120">
                  <c:v>0.99999838366257254</c:v>
                </c:pt>
                <c:pt idx="1121">
                  <c:v>0.99999838514698425</c:v>
                </c:pt>
                <c:pt idx="1122">
                  <c:v>0.99999838662714224</c:v>
                </c:pt>
                <c:pt idx="1123">
                  <c:v>0.99999838810306174</c:v>
                </c:pt>
                <c:pt idx="1124">
                  <c:v>0.99999838957475773</c:v>
                </c:pt>
                <c:pt idx="1125">
                  <c:v>0.99999839104224519</c:v>
                </c:pt>
                <c:pt idx="1126">
                  <c:v>0.99999839250553924</c:v>
                </c:pt>
                <c:pt idx="1127">
                  <c:v>0.99999839396465462</c:v>
                </c:pt>
                <c:pt idx="1128">
                  <c:v>0.99999839541960611</c:v>
                </c:pt>
                <c:pt idx="1129">
                  <c:v>0.99999839687040837</c:v>
                </c:pt>
                <c:pt idx="1130">
                  <c:v>0.99999839831707649</c:v>
                </c:pt>
                <c:pt idx="1131">
                  <c:v>0.99999839975962457</c:v>
                </c:pt>
                <c:pt idx="1132">
                  <c:v>0.9999984011980676</c:v>
                </c:pt>
                <c:pt idx="1133">
                  <c:v>0.99999840263241979</c:v>
                </c:pt>
                <c:pt idx="1134">
                  <c:v>0.99999840406269558</c:v>
                </c:pt>
                <c:pt idx="1135">
                  <c:v>0.9999984054889095</c:v>
                </c:pt>
                <c:pt idx="1136">
                  <c:v>0.99999840691107589</c:v>
                </c:pt>
                <c:pt idx="1137">
                  <c:v>0.99999840832920861</c:v>
                </c:pt>
                <c:pt idx="1138">
                  <c:v>0.99999840974332199</c:v>
                </c:pt>
                <c:pt idx="1139">
                  <c:v>0.99999841115343024</c:v>
                </c:pt>
                <c:pt idx="1140">
                  <c:v>0.99999841255954758</c:v>
                </c:pt>
                <c:pt idx="1141">
                  <c:v>0.99999841396168776</c:v>
                </c:pt>
                <c:pt idx="1142">
                  <c:v>0.99999841535986456</c:v>
                </c:pt>
                <c:pt idx="1143">
                  <c:v>0.99999841675409218</c:v>
                </c:pt>
                <c:pt idx="1144">
                  <c:v>0.99999841814438439</c:v>
                </c:pt>
                <c:pt idx="1145">
                  <c:v>0.99999841953075452</c:v>
                </c:pt>
                <c:pt idx="1146">
                  <c:v>0.999998420913217</c:v>
                </c:pt>
                <c:pt idx="1147">
                  <c:v>0.99999842229178471</c:v>
                </c:pt>
                <c:pt idx="1148">
                  <c:v>0.99999842366647163</c:v>
                </c:pt>
                <c:pt idx="1149">
                  <c:v>0.99999842503729119</c:v>
                </c:pt>
                <c:pt idx="1150">
                  <c:v>0.99999842640425685</c:v>
                </c:pt>
                <c:pt idx="1151">
                  <c:v>0.9999984277673819</c:v>
                </c:pt>
                <c:pt idx="1152">
                  <c:v>0.99999842912667969</c:v>
                </c:pt>
                <c:pt idx="1153">
                  <c:v>0.99999843048216375</c:v>
                </c:pt>
                <c:pt idx="1154">
                  <c:v>0.99999843183384718</c:v>
                </c:pt>
                <c:pt idx="1155">
                  <c:v>0.99999843318174297</c:v>
                </c:pt>
                <c:pt idx="1156">
                  <c:v>0.99999843452586434</c:v>
                </c:pt>
                <c:pt idx="1157">
                  <c:v>0.99999843586622428</c:v>
                </c:pt>
                <c:pt idx="1158">
                  <c:v>0.9999984372028361</c:v>
                </c:pt>
                <c:pt idx="1159">
                  <c:v>0.99999843853571246</c:v>
                </c:pt>
                <c:pt idx="1160">
                  <c:v>0.99999843986486614</c:v>
                </c:pt>
                <c:pt idx="1161">
                  <c:v>0.99999844119031012</c:v>
                </c:pt>
                <c:pt idx="1162">
                  <c:v>0.99999844251205727</c:v>
                </c:pt>
                <c:pt idx="1163">
                  <c:v>0.99999844383012026</c:v>
                </c:pt>
                <c:pt idx="1164">
                  <c:v>0.99999844514451175</c:v>
                </c:pt>
                <c:pt idx="1165">
                  <c:v>0.99999844645524416</c:v>
                </c:pt>
                <c:pt idx="1166">
                  <c:v>0.99999844776233038</c:v>
                </c:pt>
                <c:pt idx="1167">
                  <c:v>0.9999984490657825</c:v>
                </c:pt>
                <c:pt idx="1168">
                  <c:v>0.99999845036561341</c:v>
                </c:pt>
                <c:pt idx="1169">
                  <c:v>0.99999845166183543</c:v>
                </c:pt>
                <c:pt idx="1170">
                  <c:v>0.99999845295446055</c:v>
                </c:pt>
                <c:pt idx="1171">
                  <c:v>0.99999845424350153</c:v>
                </c:pt>
                <c:pt idx="1172">
                  <c:v>0.99999845552897026</c:v>
                </c:pt>
                <c:pt idx="1173">
                  <c:v>0.99999845681087896</c:v>
                </c:pt>
                <c:pt idx="1174">
                  <c:v>0.99999845808924004</c:v>
                </c:pt>
                <c:pt idx="1175">
                  <c:v>0.99999845936406551</c:v>
                </c:pt>
                <c:pt idx="1176">
                  <c:v>0.99999846063536724</c:v>
                </c:pt>
                <c:pt idx="1177">
                  <c:v>0.99999846190315722</c:v>
                </c:pt>
                <c:pt idx="1178">
                  <c:v>0.99999846316744745</c:v>
                </c:pt>
                <c:pt idx="1179">
                  <c:v>0.99999846442824991</c:v>
                </c:pt>
                <c:pt idx="1180">
                  <c:v>0.99999846568557638</c:v>
                </c:pt>
                <c:pt idx="1181">
                  <c:v>0.99999846693943883</c:v>
                </c:pt>
                <c:pt idx="1182">
                  <c:v>0.9999984681898485</c:v>
                </c:pt>
                <c:pt idx="1183">
                  <c:v>0.99999846943681736</c:v>
                </c:pt>
                <c:pt idx="1184">
                  <c:v>0.99999847068035719</c:v>
                </c:pt>
                <c:pt idx="1185">
                  <c:v>0.99999847192047953</c:v>
                </c:pt>
                <c:pt idx="1186">
                  <c:v>0.99999847315719559</c:v>
                </c:pt>
                <c:pt idx="1187">
                  <c:v>0.99999847439051748</c:v>
                </c:pt>
                <c:pt idx="1188">
                  <c:v>0.99999847562045585</c:v>
                </c:pt>
                <c:pt idx="1189">
                  <c:v>0.99999847684702292</c:v>
                </c:pt>
                <c:pt idx="1190">
                  <c:v>0.99999847807022935</c:v>
                </c:pt>
                <c:pt idx="1191">
                  <c:v>0.99999847929008689</c:v>
                </c:pt>
                <c:pt idx="1192">
                  <c:v>0.99999848050660667</c:v>
                </c:pt>
                <c:pt idx="1193">
                  <c:v>0.99999848171979988</c:v>
                </c:pt>
                <c:pt idx="1194">
                  <c:v>0.99999848292967775</c:v>
                </c:pt>
                <c:pt idx="1195">
                  <c:v>0.99999848413625125</c:v>
                </c:pt>
                <c:pt idx="1196">
                  <c:v>0.99999848533953151</c:v>
                </c:pt>
                <c:pt idx="1197">
                  <c:v>0.9999984865395295</c:v>
                </c:pt>
                <c:pt idx="1198">
                  <c:v>0.99999848773625633</c:v>
                </c:pt>
                <c:pt idx="1199">
                  <c:v>0.99999848892972298</c:v>
                </c:pt>
                <c:pt idx="1200">
                  <c:v>0.99999849011994013</c:v>
                </c:pt>
                <c:pt idx="1201">
                  <c:v>0.99999849130691887</c:v>
                </c:pt>
                <c:pt idx="1202">
                  <c:v>0.99999849249066952</c:v>
                </c:pt>
                <c:pt idx="1203">
                  <c:v>0.99999849367120341</c:v>
                </c:pt>
                <c:pt idx="1204">
                  <c:v>0.99999849484853121</c:v>
                </c:pt>
                <c:pt idx="1205">
                  <c:v>0.999998496022663</c:v>
                </c:pt>
                <c:pt idx="1206">
                  <c:v>0.99999849719361011</c:v>
                </c:pt>
                <c:pt idx="1207">
                  <c:v>0.99999849836138266</c:v>
                </c:pt>
                <c:pt idx="1208">
                  <c:v>0.99999849952599129</c:v>
                </c:pt>
                <c:pt idx="1209">
                  <c:v>0.99999850068744633</c:v>
                </c:pt>
                <c:pt idx="1210">
                  <c:v>0.99999850184575889</c:v>
                </c:pt>
                <c:pt idx="1211">
                  <c:v>0.99999850300093873</c:v>
                </c:pt>
                <c:pt idx="1212">
                  <c:v>0.99999850415299607</c:v>
                </c:pt>
                <c:pt idx="1213">
                  <c:v>0.99999850530194179</c:v>
                </c:pt>
                <c:pt idx="1214">
                  <c:v>0.99999850644778598</c:v>
                </c:pt>
                <c:pt idx="1215">
                  <c:v>0.99999850759053865</c:v>
                </c:pt>
                <c:pt idx="1216">
                  <c:v>0.99999850873021034</c:v>
                </c:pt>
                <c:pt idx="1217">
                  <c:v>0.99999850986681105</c:v>
                </c:pt>
                <c:pt idx="1218">
                  <c:v>0.99999851100035064</c:v>
                </c:pt>
                <c:pt idx="1219">
                  <c:v>0.99999851213083968</c:v>
                </c:pt>
                <c:pt idx="1220">
                  <c:v>0.99999851325828792</c:v>
                </c:pt>
                <c:pt idx="1221">
                  <c:v>0.99999851438270537</c:v>
                </c:pt>
                <c:pt idx="1222">
                  <c:v>0.99999851550410168</c:v>
                </c:pt>
                <c:pt idx="1223">
                  <c:v>0.99999851662248718</c:v>
                </c:pt>
                <c:pt idx="1224">
                  <c:v>0.99999851773787174</c:v>
                </c:pt>
                <c:pt idx="1225">
                  <c:v>0.99999851885026503</c:v>
                </c:pt>
                <c:pt idx="1226">
                  <c:v>0.99999851995967692</c:v>
                </c:pt>
                <c:pt idx="1227">
                  <c:v>0.99999852106611686</c:v>
                </c:pt>
                <c:pt idx="1228">
                  <c:v>0.99999852216959517</c:v>
                </c:pt>
                <c:pt idx="1229">
                  <c:v>0.99999852327012084</c:v>
                </c:pt>
                <c:pt idx="1230">
                  <c:v>0.99999852436770409</c:v>
                </c:pt>
                <c:pt idx="1231">
                  <c:v>0.9999985254623539</c:v>
                </c:pt>
                <c:pt idx="1232">
                  <c:v>0.99999852655408039</c:v>
                </c:pt>
                <c:pt idx="1233">
                  <c:v>0.99999852764289276</c:v>
                </c:pt>
                <c:pt idx="1234">
                  <c:v>0.9999985287288008</c:v>
                </c:pt>
                <c:pt idx="1235">
                  <c:v>0.99999852981181359</c:v>
                </c:pt>
                <c:pt idx="1236">
                  <c:v>0.99999853089194046</c:v>
                </c:pt>
                <c:pt idx="1237">
                  <c:v>0.99999853196919131</c:v>
                </c:pt>
                <c:pt idx="1238">
                  <c:v>0.999998533043575</c:v>
                </c:pt>
                <c:pt idx="1239">
                  <c:v>0.99999853411510109</c:v>
                </c:pt>
                <c:pt idx="1240">
                  <c:v>0.99999853518377846</c:v>
                </c:pt>
                <c:pt idx="1241">
                  <c:v>0.99999853624961677</c:v>
                </c:pt>
                <c:pt idx="1242">
                  <c:v>0.999998537312625</c:v>
                </c:pt>
                <c:pt idx="1243">
                  <c:v>0.99999853837281227</c:v>
                </c:pt>
                <c:pt idx="1244">
                  <c:v>0.99999853943018746</c:v>
                </c:pt>
                <c:pt idx="1245">
                  <c:v>0.99999854048476011</c:v>
                </c:pt>
                <c:pt idx="1246">
                  <c:v>0.999998541536539</c:v>
                </c:pt>
                <c:pt idx="1247">
                  <c:v>0.99999854258553311</c:v>
                </c:pt>
                <c:pt idx="1248">
                  <c:v>0.99999854363175156</c:v>
                </c:pt>
                <c:pt idx="1249">
                  <c:v>0.9999985446752031</c:v>
                </c:pt>
                <c:pt idx="1250">
                  <c:v>0.99999854571589664</c:v>
                </c:pt>
                <c:pt idx="1251">
                  <c:v>0.99999854675384103</c:v>
                </c:pt>
                <c:pt idx="1252">
                  <c:v>0.9999985477890454</c:v>
                </c:pt>
                <c:pt idx="1253">
                  <c:v>0.99999854882151806</c:v>
                </c:pt>
                <c:pt idx="1254">
                  <c:v>0.99999854985126801</c:v>
                </c:pt>
                <c:pt idx="1255">
                  <c:v>0.99999855087830403</c:v>
                </c:pt>
                <c:pt idx="1256">
                  <c:v>0.99999855190263454</c:v>
                </c:pt>
                <c:pt idx="1257">
                  <c:v>0.99999855292426854</c:v>
                </c:pt>
                <c:pt idx="1258">
                  <c:v>0.99999855394321424</c:v>
                </c:pt>
                <c:pt idx="1259">
                  <c:v>0.99999855495948053</c:v>
                </c:pt>
                <c:pt idx="1260">
                  <c:v>0.99999855597307596</c:v>
                </c:pt>
                <c:pt idx="1261">
                  <c:v>0.99999855698400897</c:v>
                </c:pt>
                <c:pt idx="1262">
                  <c:v>0.99999855799228798</c:v>
                </c:pt>
                <c:pt idx="1263">
                  <c:v>0.99999855899792123</c:v>
                </c:pt>
                <c:pt idx="1264">
                  <c:v>0.99999856000091758</c:v>
                </c:pt>
                <c:pt idx="1265">
                  <c:v>0.99999856100128537</c:v>
                </c:pt>
                <c:pt idx="1266">
                  <c:v>0.99999856199903248</c:v>
                </c:pt>
                <c:pt idx="1267">
                  <c:v>0.99999856299416756</c:v>
                </c:pt>
                <c:pt idx="1268">
                  <c:v>0.99999856398669906</c:v>
                </c:pt>
                <c:pt idx="1269">
                  <c:v>0.99999856497663475</c:v>
                </c:pt>
                <c:pt idx="1270">
                  <c:v>0.99999856596398329</c:v>
                </c:pt>
                <c:pt idx="1271">
                  <c:v>0.99999856694875278</c:v>
                </c:pt>
                <c:pt idx="1272">
                  <c:v>0.99999856793095132</c:v>
                </c:pt>
                <c:pt idx="1273">
                  <c:v>0.9999985689105868</c:v>
                </c:pt>
                <c:pt idx="1274">
                  <c:v>0.99999856988766755</c:v>
                </c:pt>
                <c:pt idx="1275">
                  <c:v>0.99999857086220156</c:v>
                </c:pt>
                <c:pt idx="1276">
                  <c:v>0.99999857183419694</c:v>
                </c:pt>
                <c:pt idx="1277">
                  <c:v>0.99999857280366167</c:v>
                </c:pt>
                <c:pt idx="1278">
                  <c:v>0.99999857377060375</c:v>
                </c:pt>
                <c:pt idx="1279">
                  <c:v>0.99999857473503095</c:v>
                </c:pt>
                <c:pt idx="1280">
                  <c:v>0.99999857569695139</c:v>
                </c:pt>
                <c:pt idx="1281">
                  <c:v>0.9999985766563726</c:v>
                </c:pt>
                <c:pt idx="1282">
                  <c:v>0.99999857761330302</c:v>
                </c:pt>
                <c:pt idx="1283">
                  <c:v>0.99999857856774965</c:v>
                </c:pt>
                <c:pt idx="1284">
                  <c:v>0.99999857951972104</c:v>
                </c:pt>
                <c:pt idx="1285">
                  <c:v>0.99999858046922463</c:v>
                </c:pt>
                <c:pt idx="1286">
                  <c:v>0.99999858141626796</c:v>
                </c:pt>
                <c:pt idx="1287">
                  <c:v>0.99999858236085903</c:v>
                </c:pt>
                <c:pt idx="1288">
                  <c:v>0.99999858330300517</c:v>
                </c:pt>
                <c:pt idx="1289">
                  <c:v>0.99999858424271426</c:v>
                </c:pt>
                <c:pt idx="1290">
                  <c:v>0.99999858517999407</c:v>
                </c:pt>
                <c:pt idx="1291">
                  <c:v>0.99999858611485182</c:v>
                </c:pt>
                <c:pt idx="1292">
                  <c:v>0.99999858704729516</c:v>
                </c:pt>
                <c:pt idx="1293">
                  <c:v>0.99999858797733177</c:v>
                </c:pt>
                <c:pt idx="1294">
                  <c:v>0.99999858890496884</c:v>
                </c:pt>
                <c:pt idx="1295">
                  <c:v>0.99999858983021406</c:v>
                </c:pt>
                <c:pt idx="1296">
                  <c:v>0.99999859075307485</c:v>
                </c:pt>
                <c:pt idx="1297">
                  <c:v>0.99999859167355865</c:v>
                </c:pt>
                <c:pt idx="1298">
                  <c:v>0.99999859259167267</c:v>
                </c:pt>
                <c:pt idx="1299">
                  <c:v>0.99999859350742426</c:v>
                </c:pt>
                <c:pt idx="1300">
                  <c:v>0.99999859442082106</c:v>
                </c:pt>
                <c:pt idx="1301">
                  <c:v>0.99999859533186986</c:v>
                </c:pt>
                <c:pt idx="1302">
                  <c:v>0.9999985962405783</c:v>
                </c:pt>
                <c:pt idx="1303">
                  <c:v>0.99999859714695361</c:v>
                </c:pt>
                <c:pt idx="1304">
                  <c:v>0.99999859805100277</c:v>
                </c:pt>
                <c:pt idx="1305">
                  <c:v>0.99999859895273313</c:v>
                </c:pt>
                <c:pt idx="1306">
                  <c:v>0.99999859985215167</c:v>
                </c:pt>
                <c:pt idx="1307">
                  <c:v>0.99999860074926594</c:v>
                </c:pt>
                <c:pt idx="1308">
                  <c:v>0.9999986016440825</c:v>
                </c:pt>
                <c:pt idx="1309">
                  <c:v>0.99999860253660899</c:v>
                </c:pt>
                <c:pt idx="1310">
                  <c:v>0.99999860342685154</c:v>
                </c:pt>
                <c:pt idx="1311">
                  <c:v>0.99999860431481835</c:v>
                </c:pt>
                <c:pt idx="1312">
                  <c:v>0.99999860520051576</c:v>
                </c:pt>
                <c:pt idx="1313">
                  <c:v>0.9999986060839503</c:v>
                </c:pt>
                <c:pt idx="1314">
                  <c:v>0.99999860696512999</c:v>
                </c:pt>
                <c:pt idx="1315">
                  <c:v>0.99999860784406092</c:v>
                </c:pt>
                <c:pt idx="1316">
                  <c:v>0.99999860872075019</c:v>
                </c:pt>
                <c:pt idx="1317">
                  <c:v>0.99999860959520481</c:v>
                </c:pt>
                <c:pt idx="1318">
                  <c:v>0.99999861046743155</c:v>
                </c:pt>
                <c:pt idx="1319">
                  <c:v>0.99999861133743706</c:v>
                </c:pt>
                <c:pt idx="1320">
                  <c:v>0.99999861220522845</c:v>
                </c:pt>
                <c:pt idx="1321">
                  <c:v>0.99999861307081217</c:v>
                </c:pt>
                <c:pt idx="1322">
                  <c:v>0.99999861393419476</c:v>
                </c:pt>
                <c:pt idx="1323">
                  <c:v>0.99999861479538354</c:v>
                </c:pt>
                <c:pt idx="1324">
                  <c:v>0.99999861565438486</c:v>
                </c:pt>
                <c:pt idx="1325">
                  <c:v>0.99999861651120547</c:v>
                </c:pt>
                <c:pt idx="1326">
                  <c:v>0.99999861736585183</c:v>
                </c:pt>
                <c:pt idx="1327">
                  <c:v>0.9999986182183308</c:v>
                </c:pt>
                <c:pt idx="1328">
                  <c:v>0.99999861906864884</c:v>
                </c:pt>
                <c:pt idx="1329">
                  <c:v>0.99999861991681227</c:v>
                </c:pt>
                <c:pt idx="1330">
                  <c:v>0.99999862076282808</c:v>
                </c:pt>
                <c:pt idx="1331">
                  <c:v>0.9999986216067025</c:v>
                </c:pt>
                <c:pt idx="1332">
                  <c:v>0.99999862244844184</c:v>
                </c:pt>
                <c:pt idx="1333">
                  <c:v>0.99999862328805322</c:v>
                </c:pt>
                <c:pt idx="1334">
                  <c:v>0.99999862412554252</c:v>
                </c:pt>
                <c:pt idx="1335">
                  <c:v>0.99999862496091618</c:v>
                </c:pt>
                <c:pt idx="1336">
                  <c:v>0.99999862579418097</c:v>
                </c:pt>
                <c:pt idx="1337">
                  <c:v>0.99999862662534267</c:v>
                </c:pt>
                <c:pt idx="1338">
                  <c:v>0.99999862745440826</c:v>
                </c:pt>
                <c:pt idx="1339">
                  <c:v>0.99999862828138364</c:v>
                </c:pt>
                <c:pt idx="1340">
                  <c:v>0.99999862910627513</c:v>
                </c:pt>
                <c:pt idx="1341">
                  <c:v>0.99999862992908928</c:v>
                </c:pt>
                <c:pt idx="1342">
                  <c:v>0.9999986307498322</c:v>
                </c:pt>
                <c:pt idx="1343">
                  <c:v>0.99999863156850977</c:v>
                </c:pt>
                <c:pt idx="1344">
                  <c:v>0.99999863238512876</c:v>
                </c:pt>
                <c:pt idx="1345">
                  <c:v>0.99999863319969517</c:v>
                </c:pt>
                <c:pt idx="1346">
                  <c:v>0.99999863401221489</c:v>
                </c:pt>
                <c:pt idx="1347">
                  <c:v>0.99999863482269447</c:v>
                </c:pt>
                <c:pt idx="1348">
                  <c:v>0.99999863563113967</c:v>
                </c:pt>
                <c:pt idx="1349">
                  <c:v>0.99999863643755693</c:v>
                </c:pt>
                <c:pt idx="1350">
                  <c:v>0.99999863724195215</c:v>
                </c:pt>
                <c:pt idx="1351">
                  <c:v>0.99999863804433109</c:v>
                </c:pt>
                <c:pt idx="1352">
                  <c:v>0.9999986388447003</c:v>
                </c:pt>
                <c:pt idx="1353">
                  <c:v>0.99999863964306546</c:v>
                </c:pt>
                <c:pt idx="1354">
                  <c:v>0.99999864043943232</c:v>
                </c:pt>
                <c:pt idx="1355">
                  <c:v>0.99999864123380766</c:v>
                </c:pt>
                <c:pt idx="1356">
                  <c:v>0.99999864202619637</c:v>
                </c:pt>
                <c:pt idx="1357">
                  <c:v>0.99999864281660533</c:v>
                </c:pt>
                <c:pt idx="1358">
                  <c:v>0.99999864360503998</c:v>
                </c:pt>
                <c:pt idx="1359">
                  <c:v>0.99999864439150599</c:v>
                </c:pt>
                <c:pt idx="1360">
                  <c:v>0.99999864517600967</c:v>
                </c:pt>
                <c:pt idx="1361">
                  <c:v>0.9999986459585567</c:v>
                </c:pt>
                <c:pt idx="1362">
                  <c:v>0.9999986467391524</c:v>
                </c:pt>
                <c:pt idx="1363">
                  <c:v>0.99999864751780332</c:v>
                </c:pt>
                <c:pt idx="1364">
                  <c:v>0.99999864829451468</c:v>
                </c:pt>
                <c:pt idx="1365">
                  <c:v>0.9999986490692927</c:v>
                </c:pt>
                <c:pt idx="1366">
                  <c:v>0.9999986498421426</c:v>
                </c:pt>
                <c:pt idx="1367">
                  <c:v>0.99999865061307047</c:v>
                </c:pt>
                <c:pt idx="1368">
                  <c:v>0.99999865138208188</c:v>
                </c:pt>
                <c:pt idx="1369">
                  <c:v>0.99999865214918249</c:v>
                </c:pt>
                <c:pt idx="1370">
                  <c:v>0.99999865291437773</c:v>
                </c:pt>
                <c:pt idx="1371">
                  <c:v>0.99999865367767349</c:v>
                </c:pt>
                <c:pt idx="1372">
                  <c:v>0.99999865443907521</c:v>
                </c:pt>
                <c:pt idx="1373">
                  <c:v>0.99999865519858877</c:v>
                </c:pt>
                <c:pt idx="1374">
                  <c:v>0.9999986559562194</c:v>
                </c:pt>
                <c:pt idx="1375">
                  <c:v>0.99999865671197286</c:v>
                </c:pt>
                <c:pt idx="1376">
                  <c:v>0.99999865746585481</c:v>
                </c:pt>
                <c:pt idx="1377">
                  <c:v>0.99999865821787004</c:v>
                </c:pt>
                <c:pt idx="1378">
                  <c:v>0.99999865896802487</c:v>
                </c:pt>
                <c:pt idx="1379">
                  <c:v>0.9999986597163244</c:v>
                </c:pt>
                <c:pt idx="1380">
                  <c:v>0.99999866046277419</c:v>
                </c:pt>
                <c:pt idx="1381">
                  <c:v>0.99999866120737935</c:v>
                </c:pt>
                <c:pt idx="1382">
                  <c:v>0.99999866195014564</c:v>
                </c:pt>
                <c:pt idx="1383">
                  <c:v>0.99999866269107829</c:v>
                </c:pt>
                <c:pt idx="1384">
                  <c:v>0.99999866343018262</c:v>
                </c:pt>
                <c:pt idx="1385">
                  <c:v>0.99999866416746408</c:v>
                </c:pt>
                <c:pt idx="1386">
                  <c:v>0.99999866490292799</c:v>
                </c:pt>
                <c:pt idx="1387">
                  <c:v>0.9999986656365798</c:v>
                </c:pt>
                <c:pt idx="1388">
                  <c:v>0.9999986663684246</c:v>
                </c:pt>
                <c:pt idx="1389">
                  <c:v>0.99999866709846774</c:v>
                </c:pt>
                <c:pt idx="1390">
                  <c:v>0.99999866782671432</c:v>
                </c:pt>
                <c:pt idx="1391">
                  <c:v>0.99999866855316977</c:v>
                </c:pt>
                <c:pt idx="1392">
                  <c:v>0.99999866927783931</c:v>
                </c:pt>
                <c:pt idx="1393">
                  <c:v>0.99999867000072784</c:v>
                </c:pt>
                <c:pt idx="1394">
                  <c:v>0.99999867072184101</c:v>
                </c:pt>
                <c:pt idx="1395">
                  <c:v>0.9999986714411836</c:v>
                </c:pt>
                <c:pt idx="1396">
                  <c:v>0.99999867215876093</c:v>
                </c:pt>
                <c:pt idx="1397">
                  <c:v>0.999998672874578</c:v>
                </c:pt>
                <c:pt idx="1398">
                  <c:v>0.99999867358864003</c:v>
                </c:pt>
                <c:pt idx="1399">
                  <c:v>0.99999867430095224</c:v>
                </c:pt>
                <c:pt idx="1400">
                  <c:v>0.99999867501151951</c:v>
                </c:pt>
                <c:pt idx="1401">
                  <c:v>0.99999867572034673</c:v>
                </c:pt>
                <c:pt idx="1402">
                  <c:v>0.99999867642743923</c:v>
                </c:pt>
                <c:pt idx="1403">
                  <c:v>0.99999867713280211</c:v>
                </c:pt>
                <c:pt idx="1404">
                  <c:v>0.99999867783644014</c:v>
                </c:pt>
                <c:pt idx="1405">
                  <c:v>0.99999867853835822</c:v>
                </c:pt>
                <c:pt idx="1406">
                  <c:v>0.99999867923856167</c:v>
                </c:pt>
                <c:pt idx="1407">
                  <c:v>0.99999867993705505</c:v>
                </c:pt>
                <c:pt idx="1408">
                  <c:v>0.99999868063384334</c:v>
                </c:pt>
                <c:pt idx="1409">
                  <c:v>0.99999868132893188</c:v>
                </c:pt>
                <c:pt idx="1410">
                  <c:v>0.99999868202232511</c:v>
                </c:pt>
                <c:pt idx="1411">
                  <c:v>0.99999868271402803</c:v>
                </c:pt>
                <c:pt idx="1412">
                  <c:v>0.99999868340404541</c:v>
                </c:pt>
                <c:pt idx="1413">
                  <c:v>0.99999868409238246</c:v>
                </c:pt>
                <c:pt idx="1414">
                  <c:v>0.99999868477904352</c:v>
                </c:pt>
                <c:pt idx="1415">
                  <c:v>0.99999868546403381</c:v>
                </c:pt>
                <c:pt idx="1416">
                  <c:v>0.99999868614735776</c:v>
                </c:pt>
                <c:pt idx="1417">
                  <c:v>0.99999868682902049</c:v>
                </c:pt>
                <c:pt idx="1418">
                  <c:v>0.99999868750902676</c:v>
                </c:pt>
                <c:pt idx="1419">
                  <c:v>0.99999868818738091</c:v>
                </c:pt>
                <c:pt idx="1420">
                  <c:v>0.99999868886408805</c:v>
                </c:pt>
                <c:pt idx="1421">
                  <c:v>0.99999868953915272</c:v>
                </c:pt>
                <c:pt idx="1422">
                  <c:v>0.99999869021257992</c:v>
                </c:pt>
                <c:pt idx="1423">
                  <c:v>0.99999869088437365</c:v>
                </c:pt>
                <c:pt idx="1424">
                  <c:v>0.99999869155453913</c:v>
                </c:pt>
                <c:pt idx="1425">
                  <c:v>0.99999869222308102</c:v>
                </c:pt>
                <c:pt idx="1426">
                  <c:v>0.99999869289000387</c:v>
                </c:pt>
                <c:pt idx="1427">
                  <c:v>0.99999869355531201</c:v>
                </c:pt>
                <c:pt idx="1428">
                  <c:v>0.99999869421901011</c:v>
                </c:pt>
                <c:pt idx="1429">
                  <c:v>0.99999869488110305</c:v>
                </c:pt>
                <c:pt idx="1430">
                  <c:v>0.99999869554159548</c:v>
                </c:pt>
                <c:pt idx="1431">
                  <c:v>0.99999869620049131</c:v>
                </c:pt>
                <c:pt idx="1432">
                  <c:v>0.99999869685779585</c:v>
                </c:pt>
                <c:pt idx="1433">
                  <c:v>0.999998697513513</c:v>
                </c:pt>
                <c:pt idx="1434">
                  <c:v>0.99999869816764753</c:v>
                </c:pt>
                <c:pt idx="1435">
                  <c:v>0.99999869882020398</c:v>
                </c:pt>
                <c:pt idx="1436">
                  <c:v>0.9999986994711868</c:v>
                </c:pt>
                <c:pt idx="1437">
                  <c:v>0.99999870012060021</c:v>
                </c:pt>
                <c:pt idx="1438">
                  <c:v>0.99999870076844899</c:v>
                </c:pt>
                <c:pt idx="1439">
                  <c:v>0.99999870141473723</c:v>
                </c:pt>
                <c:pt idx="1440">
                  <c:v>0.99999870205946961</c:v>
                </c:pt>
                <c:pt idx="1441">
                  <c:v>0.99999870270265068</c:v>
                </c:pt>
                <c:pt idx="1442">
                  <c:v>0.99999870334428453</c:v>
                </c:pt>
                <c:pt idx="1443">
                  <c:v>0.99999870398437518</c:v>
                </c:pt>
                <c:pt idx="1444">
                  <c:v>0.99999870462292773</c:v>
                </c:pt>
                <c:pt idx="1445">
                  <c:v>0.99999870525994605</c:v>
                </c:pt>
                <c:pt idx="1446">
                  <c:v>0.9999987058954346</c:v>
                </c:pt>
                <c:pt idx="1447">
                  <c:v>0.99999870652939782</c:v>
                </c:pt>
                <c:pt idx="1448">
                  <c:v>0.99999870716183981</c:v>
                </c:pt>
                <c:pt idx="1449">
                  <c:v>0.99999870779276467</c:v>
                </c:pt>
                <c:pt idx="1450">
                  <c:v>0.99999870842217708</c:v>
                </c:pt>
                <c:pt idx="1451">
                  <c:v>0.99999870905008093</c:v>
                </c:pt>
                <c:pt idx="1452">
                  <c:v>0.99999870967648086</c:v>
                </c:pt>
                <c:pt idx="1453">
                  <c:v>0.99999871030138054</c:v>
                </c:pt>
                <c:pt idx="1454">
                  <c:v>0.99999871092478487</c:v>
                </c:pt>
                <c:pt idx="1455">
                  <c:v>0.99999871154669739</c:v>
                </c:pt>
                <c:pt idx="1456">
                  <c:v>0.99999871216712244</c:v>
                </c:pt>
                <c:pt idx="1457">
                  <c:v>0.99999871278606467</c:v>
                </c:pt>
                <c:pt idx="1458">
                  <c:v>0.99999871340352742</c:v>
                </c:pt>
                <c:pt idx="1459">
                  <c:v>0.99999871401951557</c:v>
                </c:pt>
                <c:pt idx="1460">
                  <c:v>0.99999871463403278</c:v>
                </c:pt>
                <c:pt idx="1461">
                  <c:v>0.99999871524708339</c:v>
                </c:pt>
                <c:pt idx="1462">
                  <c:v>0.99999871585867117</c:v>
                </c:pt>
                <c:pt idx="1463">
                  <c:v>0.99999871646880067</c:v>
                </c:pt>
                <c:pt idx="1464">
                  <c:v>0.99999871707747545</c:v>
                </c:pt>
                <c:pt idx="1465">
                  <c:v>0.99999871768470006</c:v>
                </c:pt>
                <c:pt idx="1466">
                  <c:v>0.99999871829047837</c:v>
                </c:pt>
                <c:pt idx="1467">
                  <c:v>0.99999871889481406</c:v>
                </c:pt>
                <c:pt idx="1468">
                  <c:v>0.99999871949771169</c:v>
                </c:pt>
                <c:pt idx="1469">
                  <c:v>0.9999987200991749</c:v>
                </c:pt>
                <c:pt idx="1470">
                  <c:v>0.9999987206992077</c:v>
                </c:pt>
                <c:pt idx="1471">
                  <c:v>0.99999872129781431</c:v>
                </c:pt>
                <c:pt idx="1472">
                  <c:v>0.99999872189499828</c:v>
                </c:pt>
                <c:pt idx="1473">
                  <c:v>0.99999872249076371</c:v>
                </c:pt>
                <c:pt idx="1474">
                  <c:v>0.99999872308511484</c:v>
                </c:pt>
                <c:pt idx="1475">
                  <c:v>0.9999987236780552</c:v>
                </c:pt>
                <c:pt idx="1476">
                  <c:v>0.9999987242695888</c:v>
                </c:pt>
                <c:pt idx="1477">
                  <c:v>0.99999872485971986</c:v>
                </c:pt>
                <c:pt idx="1478">
                  <c:v>0.99999872544845148</c:v>
                </c:pt>
                <c:pt idx="1479">
                  <c:v>0.99999872603578843</c:v>
                </c:pt>
                <c:pt idx="1480">
                  <c:v>0.99999872662173406</c:v>
                </c:pt>
                <c:pt idx="1481">
                  <c:v>0.99999872720629224</c:v>
                </c:pt>
                <c:pt idx="1482">
                  <c:v>0.99999872778946686</c:v>
                </c:pt>
                <c:pt idx="1483">
                  <c:v>0.99999872837126191</c:v>
                </c:pt>
                <c:pt idx="1484">
                  <c:v>0.99999872895168085</c:v>
                </c:pt>
                <c:pt idx="1485">
                  <c:v>0.99999872953072766</c:v>
                </c:pt>
                <c:pt idx="1486">
                  <c:v>0.9999987301084059</c:v>
                </c:pt>
                <c:pt idx="1487">
                  <c:v>0.99999873068471967</c:v>
                </c:pt>
                <c:pt idx="1488">
                  <c:v>0.99999873125967254</c:v>
                </c:pt>
                <c:pt idx="1489">
                  <c:v>0.99999873183326859</c:v>
                </c:pt>
                <c:pt idx="1490">
                  <c:v>0.99999873240551107</c:v>
                </c:pt>
                <c:pt idx="1491">
                  <c:v>0.99999873297640363</c:v>
                </c:pt>
                <c:pt idx="1492">
                  <c:v>0.99999873354595037</c:v>
                </c:pt>
                <c:pt idx="1493">
                  <c:v>0.99999873411415496</c:v>
                </c:pt>
                <c:pt idx="1494">
                  <c:v>0.99999873468102085</c:v>
                </c:pt>
                <c:pt idx="1495">
                  <c:v>0.99999873524655147</c:v>
                </c:pt>
                <c:pt idx="1496">
                  <c:v>0.99999873581075127</c:v>
                </c:pt>
                <c:pt idx="1497">
                  <c:v>0.99999873637362313</c:v>
                </c:pt>
                <c:pt idx="1498">
                  <c:v>0.99999873693517116</c:v>
                </c:pt>
                <c:pt idx="1499">
                  <c:v>0.99999873749539858</c:v>
                </c:pt>
                <c:pt idx="1500">
                  <c:v>0.99999873805430939</c:v>
                </c:pt>
                <c:pt idx="1501">
                  <c:v>0.99999873861190702</c:v>
                </c:pt>
                <c:pt idx="1502">
                  <c:v>0.99999873916819471</c:v>
                </c:pt>
                <c:pt idx="1503">
                  <c:v>0.99999873972317677</c:v>
                </c:pt>
                <c:pt idx="1504">
                  <c:v>0.99999874027685609</c:v>
                </c:pt>
                <c:pt idx="1505">
                  <c:v>0.99999874082923645</c:v>
                </c:pt>
                <c:pt idx="1506">
                  <c:v>0.99999874138032152</c:v>
                </c:pt>
                <c:pt idx="1507">
                  <c:v>0.99999874193011451</c:v>
                </c:pt>
                <c:pt idx="1508">
                  <c:v>0.99999874247861931</c:v>
                </c:pt>
                <c:pt idx="1509">
                  <c:v>0.99999874302583924</c:v>
                </c:pt>
                <c:pt idx="1510">
                  <c:v>0.99999874357177765</c:v>
                </c:pt>
                <c:pt idx="1511">
                  <c:v>0.99999874411643841</c:v>
                </c:pt>
                <c:pt idx="1512">
                  <c:v>0.9999987446598243</c:v>
                </c:pt>
                <c:pt idx="1513">
                  <c:v>0.99999874520193965</c:v>
                </c:pt>
                <c:pt idx="1514">
                  <c:v>0.99999874574278724</c:v>
                </c:pt>
                <c:pt idx="1515">
                  <c:v>0.99999874628237095</c:v>
                </c:pt>
                <c:pt idx="1516">
                  <c:v>0.99999874682069356</c:v>
                </c:pt>
                <c:pt idx="1517">
                  <c:v>0.99999874735775918</c:v>
                </c:pt>
                <c:pt idx="1518">
                  <c:v>0.99999874789357079</c:v>
                </c:pt>
                <c:pt idx="1519">
                  <c:v>0.99999874842813197</c:v>
                </c:pt>
                <c:pt idx="1520">
                  <c:v>0.99999874896144592</c:v>
                </c:pt>
                <c:pt idx="1521">
                  <c:v>0.9999987494935163</c:v>
                </c:pt>
                <c:pt idx="1522">
                  <c:v>0.99999875002434646</c:v>
                </c:pt>
                <c:pt idx="1523">
                  <c:v>0.99999875055393928</c:v>
                </c:pt>
                <c:pt idx="1524">
                  <c:v>0.99999875108229841</c:v>
                </c:pt>
                <c:pt idx="1525">
                  <c:v>0.99999875160942719</c:v>
                </c:pt>
                <c:pt idx="1526">
                  <c:v>0.99999875213532874</c:v>
                </c:pt>
                <c:pt idx="1527">
                  <c:v>0.99999875266000704</c:v>
                </c:pt>
                <c:pt idx="1528">
                  <c:v>0.99999875318346443</c:v>
                </c:pt>
                <c:pt idx="1529">
                  <c:v>0.99999875370570468</c:v>
                </c:pt>
                <c:pt idx="1530">
                  <c:v>0.99999875422673112</c:v>
                </c:pt>
                <c:pt idx="1531">
                  <c:v>0.99999875474654665</c:v>
                </c:pt>
                <c:pt idx="1532">
                  <c:v>0.99999875526515491</c:v>
                </c:pt>
                <c:pt idx="1533">
                  <c:v>0.99999875578255903</c:v>
                </c:pt>
                <c:pt idx="1534">
                  <c:v>0.99999875629876211</c:v>
                </c:pt>
                <c:pt idx="1535">
                  <c:v>0.9999987568137676</c:v>
                </c:pt>
                <c:pt idx="1536">
                  <c:v>0.99999875732757826</c:v>
                </c:pt>
                <c:pt idx="1537">
                  <c:v>0.99999875784019787</c:v>
                </c:pt>
                <c:pt idx="1538">
                  <c:v>0.99999875835162932</c:v>
                </c:pt>
                <c:pt idx="1539">
                  <c:v>0.99999875886187561</c:v>
                </c:pt>
                <c:pt idx="1540">
                  <c:v>0.99999875937094018</c:v>
                </c:pt>
                <c:pt idx="1541">
                  <c:v>0.99999875987882614</c:v>
                </c:pt>
                <c:pt idx="1542">
                  <c:v>0.99999876038553648</c:v>
                </c:pt>
                <c:pt idx="1543">
                  <c:v>0.99999876089107465</c:v>
                </c:pt>
                <c:pt idx="1544">
                  <c:v>0.99999876139544341</c:v>
                </c:pt>
                <c:pt idx="1545">
                  <c:v>0.999998761898646</c:v>
                </c:pt>
                <c:pt idx="1546">
                  <c:v>0.99999876240068575</c:v>
                </c:pt>
                <c:pt idx="1547">
                  <c:v>0.99999876290156553</c:v>
                </c:pt>
                <c:pt idx="1548">
                  <c:v>0.99999876340128857</c:v>
                </c:pt>
                <c:pt idx="1549">
                  <c:v>0.99999876389985765</c:v>
                </c:pt>
                <c:pt idx="1550">
                  <c:v>0.9999987643972762</c:v>
                </c:pt>
                <c:pt idx="1551">
                  <c:v>0.999998764893547</c:v>
                </c:pt>
                <c:pt idx="1552">
                  <c:v>0.99999876538867327</c:v>
                </c:pt>
                <c:pt idx="1553">
                  <c:v>0.99999876588265779</c:v>
                </c:pt>
                <c:pt idx="1554">
                  <c:v>0.99999876637550389</c:v>
                </c:pt>
                <c:pt idx="1555">
                  <c:v>0.99999876686721467</c:v>
                </c:pt>
                <c:pt idx="1556">
                  <c:v>0.99999876735779292</c:v>
                </c:pt>
                <c:pt idx="1557">
                  <c:v>0.99999876784724173</c:v>
                </c:pt>
                <c:pt idx="1558">
                  <c:v>0.99999876833556378</c:v>
                </c:pt>
                <c:pt idx="1559">
                  <c:v>0.99999876882276229</c:v>
                </c:pt>
                <c:pt idx="1560">
                  <c:v>0.99999876930884035</c:v>
                </c:pt>
                <c:pt idx="1561">
                  <c:v>0.99999876979380076</c:v>
                </c:pt>
                <c:pt idx="1562">
                  <c:v>0.9999987702776465</c:v>
                </c:pt>
                <c:pt idx="1563">
                  <c:v>0.99999877076038068</c:v>
                </c:pt>
                <c:pt idx="1564">
                  <c:v>0.99999877124200598</c:v>
                </c:pt>
                <c:pt idx="1565">
                  <c:v>0.99999877172252571</c:v>
                </c:pt>
                <c:pt idx="1566">
                  <c:v>0.99999877220194233</c:v>
                </c:pt>
                <c:pt idx="1567">
                  <c:v>0.99999877268025872</c:v>
                </c:pt>
                <c:pt idx="1568">
                  <c:v>0.9999987731574782</c:v>
                </c:pt>
                <c:pt idx="1569">
                  <c:v>0.99999877363360345</c:v>
                </c:pt>
                <c:pt idx="1570">
                  <c:v>0.99999877410863725</c:v>
                </c:pt>
                <c:pt idx="1571">
                  <c:v>0.99999877458258257</c:v>
                </c:pt>
                <c:pt idx="1572">
                  <c:v>0.99999877505544232</c:v>
                </c:pt>
                <c:pt idx="1573">
                  <c:v>0.99999877552721927</c:v>
                </c:pt>
                <c:pt idx="1574">
                  <c:v>0.99999877599791609</c:v>
                </c:pt>
                <c:pt idx="1575">
                  <c:v>0.99999877646753621</c:v>
                </c:pt>
                <c:pt idx="1576">
                  <c:v>0.99999877693608186</c:v>
                </c:pt>
                <c:pt idx="1577">
                  <c:v>0.99999877740355592</c:v>
                </c:pt>
                <c:pt idx="1578">
                  <c:v>0.99999877786996128</c:v>
                </c:pt>
                <c:pt idx="1579">
                  <c:v>0.99999877833530093</c:v>
                </c:pt>
                <c:pt idx="1580">
                  <c:v>0.99999877879957777</c:v>
                </c:pt>
                <c:pt idx="1581">
                  <c:v>0.9999987792627939</c:v>
                </c:pt>
                <c:pt idx="1582">
                  <c:v>0.99999877972495277</c:v>
                </c:pt>
                <c:pt idx="1583">
                  <c:v>0.9999987801860567</c:v>
                </c:pt>
                <c:pt idx="1584">
                  <c:v>0.99999878064610859</c:v>
                </c:pt>
                <c:pt idx="1585">
                  <c:v>0.99999878110511153</c:v>
                </c:pt>
                <c:pt idx="1586">
                  <c:v>0.99999878156306787</c:v>
                </c:pt>
                <c:pt idx="1587">
                  <c:v>0.99999878201998038</c:v>
                </c:pt>
                <c:pt idx="1588">
                  <c:v>0.99999878247585194</c:v>
                </c:pt>
                <c:pt idx="1589">
                  <c:v>0.99999878293068512</c:v>
                </c:pt>
                <c:pt idx="1590">
                  <c:v>0.99999878338448223</c:v>
                </c:pt>
                <c:pt idx="1591">
                  <c:v>0.99999878383724683</c:v>
                </c:pt>
                <c:pt idx="1592">
                  <c:v>0.99999878428898104</c:v>
                </c:pt>
                <c:pt idx="1593">
                  <c:v>0.99999878473968773</c:v>
                </c:pt>
                <c:pt idx="1594">
                  <c:v>0.99999878518936947</c:v>
                </c:pt>
                <c:pt idx="1595">
                  <c:v>0.99999878563802902</c:v>
                </c:pt>
                <c:pt idx="1596">
                  <c:v>0.99999878608566894</c:v>
                </c:pt>
                <c:pt idx="1597">
                  <c:v>0.99999878653229202</c:v>
                </c:pt>
                <c:pt idx="1598">
                  <c:v>0.99999878697790057</c:v>
                </c:pt>
                <c:pt idx="1599">
                  <c:v>0.9999987874224977</c:v>
                </c:pt>
                <c:pt idx="1600">
                  <c:v>0.99999878786608554</c:v>
                </c:pt>
                <c:pt idx="1601">
                  <c:v>0.99999878830866717</c:v>
                </c:pt>
                <c:pt idx="1602">
                  <c:v>0.99999878875024462</c:v>
                </c:pt>
                <c:pt idx="1603">
                  <c:v>0.99999878919082108</c:v>
                </c:pt>
                <c:pt idx="1604">
                  <c:v>0.9999987896303989</c:v>
                </c:pt>
                <c:pt idx="1605">
                  <c:v>0.9999987900689804</c:v>
                </c:pt>
                <c:pt idx="1606">
                  <c:v>0.9999987905065687</c:v>
                </c:pt>
                <c:pt idx="1607">
                  <c:v>0.9999987909431659</c:v>
                </c:pt>
                <c:pt idx="1608">
                  <c:v>0.99999879137877468</c:v>
                </c:pt>
                <c:pt idx="1609">
                  <c:v>0.9999987918133979</c:v>
                </c:pt>
                <c:pt idx="1610">
                  <c:v>0.99999879224703758</c:v>
                </c:pt>
                <c:pt idx="1611">
                  <c:v>0.9999987926796966</c:v>
                </c:pt>
                <c:pt idx="1612">
                  <c:v>0.9999987931113774</c:v>
                </c:pt>
                <c:pt idx="1613">
                  <c:v>0.99999879354208232</c:v>
                </c:pt>
                <c:pt idx="1614">
                  <c:v>0.99999879397181435</c:v>
                </c:pt>
                <c:pt idx="1615">
                  <c:v>0.9999987944005756</c:v>
                </c:pt>
                <c:pt idx="1616">
                  <c:v>0.99999879482836862</c:v>
                </c:pt>
                <c:pt idx="1617">
                  <c:v>0.99999879525519597</c:v>
                </c:pt>
                <c:pt idx="1618">
                  <c:v>0.99999879568105998</c:v>
                </c:pt>
                <c:pt idx="1619">
                  <c:v>0.99999879610596343</c:v>
                </c:pt>
                <c:pt idx="1620">
                  <c:v>0.99999879652990853</c:v>
                </c:pt>
                <c:pt idx="1621">
                  <c:v>0.99999879695289784</c:v>
                </c:pt>
                <c:pt idx="1622">
                  <c:v>0.99999879737493369</c:v>
                </c:pt>
                <c:pt idx="1623">
                  <c:v>0.99999879779601875</c:v>
                </c:pt>
                <c:pt idx="1624">
                  <c:v>0.99999879821615523</c:v>
                </c:pt>
                <c:pt idx="1625">
                  <c:v>0.99999879863534558</c:v>
                </c:pt>
                <c:pt idx="1626">
                  <c:v>0.99999879905359235</c:v>
                </c:pt>
                <c:pt idx="1627">
                  <c:v>0.99999879947089787</c:v>
                </c:pt>
                <c:pt idx="1628">
                  <c:v>0.99999879988726448</c:v>
                </c:pt>
                <c:pt idx="1629">
                  <c:v>0.99999880030269495</c:v>
                </c:pt>
                <c:pt idx="1630">
                  <c:v>0.99999880071719105</c:v>
                </c:pt>
                <c:pt idx="1631">
                  <c:v>0.99999880113075557</c:v>
                </c:pt>
                <c:pt idx="1632">
                  <c:v>0.99999880154339083</c:v>
                </c:pt>
                <c:pt idx="1633">
                  <c:v>0.99999880195509938</c:v>
                </c:pt>
                <c:pt idx="1634">
                  <c:v>0.99999880236588323</c:v>
                </c:pt>
                <c:pt idx="1635">
                  <c:v>0.99999880277574482</c:v>
                </c:pt>
                <c:pt idx="1636">
                  <c:v>0.9999988031846867</c:v>
                </c:pt>
                <c:pt idx="1637">
                  <c:v>0.99999880359271109</c:v>
                </c:pt>
                <c:pt idx="1638">
                  <c:v>0.99999880399982033</c:v>
                </c:pt>
                <c:pt idx="1639">
                  <c:v>0.99999880440601663</c:v>
                </c:pt>
                <c:pt idx="1640">
                  <c:v>0.99999880481130266</c:v>
                </c:pt>
                <c:pt idx="1641">
                  <c:v>0.99999880521568019</c:v>
                </c:pt>
                <c:pt idx="1642">
                  <c:v>0.99999880561915211</c:v>
                </c:pt>
                <c:pt idx="1643">
                  <c:v>0.99999880602172042</c:v>
                </c:pt>
                <c:pt idx="1644">
                  <c:v>0.99999880642338712</c:v>
                </c:pt>
                <c:pt idx="1645">
                  <c:v>0.99999880682415521</c:v>
                </c:pt>
                <c:pt idx="1646">
                  <c:v>0.99999880722402634</c:v>
                </c:pt>
                <c:pt idx="1647">
                  <c:v>0.99999880762300286</c:v>
                </c:pt>
                <c:pt idx="1648">
                  <c:v>0.99999880802108743</c:v>
                </c:pt>
                <c:pt idx="1649">
                  <c:v>0.99999880841828204</c:v>
                </c:pt>
                <c:pt idx="1650">
                  <c:v>0.99999880881458914</c:v>
                </c:pt>
                <c:pt idx="1651">
                  <c:v>0.99999880921001039</c:v>
                </c:pt>
                <c:pt idx="1652">
                  <c:v>0.99999880960454857</c:v>
                </c:pt>
                <c:pt idx="1653">
                  <c:v>0.99999880999820601</c:v>
                </c:pt>
                <c:pt idx="1654">
                  <c:v>0.99999881039098437</c:v>
                </c:pt>
                <c:pt idx="1655">
                  <c:v>0.99999881078288655</c:v>
                </c:pt>
                <c:pt idx="1656">
                  <c:v>0.9999988111739142</c:v>
                </c:pt>
                <c:pt idx="1657">
                  <c:v>0.99999881156406989</c:v>
                </c:pt>
                <c:pt idx="1658">
                  <c:v>0.99999881195335549</c:v>
                </c:pt>
                <c:pt idx="1659">
                  <c:v>0.99999881234177357</c:v>
                </c:pt>
                <c:pt idx="1660">
                  <c:v>0.99999881272932589</c:v>
                </c:pt>
                <c:pt idx="1661">
                  <c:v>0.99999881311601513</c:v>
                </c:pt>
                <c:pt idx="1662">
                  <c:v>0.99999881350184294</c:v>
                </c:pt>
                <c:pt idx="1663">
                  <c:v>0.99999881388681189</c:v>
                </c:pt>
                <c:pt idx="1664">
                  <c:v>0.99999881427092407</c:v>
                </c:pt>
                <c:pt idx="1665">
                  <c:v>0.99999881465418139</c:v>
                </c:pt>
                <c:pt idx="1666">
                  <c:v>0.99999881503658616</c:v>
                </c:pt>
                <c:pt idx="1667">
                  <c:v>0.99999881541814062</c:v>
                </c:pt>
                <c:pt idx="1668">
                  <c:v>0.99999881579884686</c:v>
                </c:pt>
                <c:pt idx="1669">
                  <c:v>0.9999988161787069</c:v>
                </c:pt>
                <c:pt idx="1670">
                  <c:v>0.99999881655772271</c:v>
                </c:pt>
                <c:pt idx="1671">
                  <c:v>0.99999881693589676</c:v>
                </c:pt>
                <c:pt idx="1672">
                  <c:v>0.99999881731323115</c:v>
                </c:pt>
                <c:pt idx="1673">
                  <c:v>0.99999881768972776</c:v>
                </c:pt>
                <c:pt idx="1674">
                  <c:v>0.99999881806538871</c:v>
                </c:pt>
                <c:pt idx="1675">
                  <c:v>0.9999988184402161</c:v>
                </c:pt>
                <c:pt idx="1676">
                  <c:v>0.99999881881421215</c:v>
                </c:pt>
                <c:pt idx="1677">
                  <c:v>0.99999881918737887</c:v>
                </c:pt>
                <c:pt idx="1678">
                  <c:v>0.99999881955971814</c:v>
                </c:pt>
                <c:pt idx="1679">
                  <c:v>0.99999881993123252</c:v>
                </c:pt>
                <c:pt idx="1680">
                  <c:v>0.99999882030192355</c:v>
                </c:pt>
                <c:pt idx="1681">
                  <c:v>0.99999882067179358</c:v>
                </c:pt>
                <c:pt idx="1682">
                  <c:v>0.99999882104084448</c:v>
                </c:pt>
                <c:pt idx="1683">
                  <c:v>0.99999882140907825</c:v>
                </c:pt>
                <c:pt idx="1684">
                  <c:v>0.99999882177649735</c:v>
                </c:pt>
                <c:pt idx="1685">
                  <c:v>0.99999882214310343</c:v>
                </c:pt>
                <c:pt idx="1686">
                  <c:v>0.99999882250889838</c:v>
                </c:pt>
                <c:pt idx="1687">
                  <c:v>0.99999882287388475</c:v>
                </c:pt>
                <c:pt idx="1688">
                  <c:v>0.99999882323806411</c:v>
                </c:pt>
                <c:pt idx="1689">
                  <c:v>0.99999882360143844</c:v>
                </c:pt>
                <c:pt idx="1690">
                  <c:v>0.99999882396400996</c:v>
                </c:pt>
                <c:pt idx="1691">
                  <c:v>0.9999988243257808</c:v>
                </c:pt>
                <c:pt idx="1692">
                  <c:v>0.99999882468675272</c:v>
                </c:pt>
                <c:pt idx="1693">
                  <c:v>0.99999882504692739</c:v>
                </c:pt>
                <c:pt idx="1694">
                  <c:v>0.99999882540630758</c:v>
                </c:pt>
                <c:pt idx="1695">
                  <c:v>0.99999882576489441</c:v>
                </c:pt>
                <c:pt idx="1696">
                  <c:v>0.99999882612269053</c:v>
                </c:pt>
                <c:pt idx="1697">
                  <c:v>0.99999882647969751</c:v>
                </c:pt>
                <c:pt idx="1698">
                  <c:v>0.99999882683591756</c:v>
                </c:pt>
                <c:pt idx="1699">
                  <c:v>0.99999882719135225</c:v>
                </c:pt>
                <c:pt idx="1700">
                  <c:v>0.99999882754600378</c:v>
                </c:pt>
                <c:pt idx="1701">
                  <c:v>0.99999882789987415</c:v>
                </c:pt>
                <c:pt idx="1702">
                  <c:v>0.99999882825296527</c:v>
                </c:pt>
                <c:pt idx="1703">
                  <c:v>0.999998828605279</c:v>
                </c:pt>
                <c:pt idx="1704">
                  <c:v>0.99999882895681713</c:v>
                </c:pt>
                <c:pt idx="1705">
                  <c:v>0.99999882930758166</c:v>
                </c:pt>
                <c:pt idx="1706">
                  <c:v>0.99999882965757469</c:v>
                </c:pt>
                <c:pt idx="1707">
                  <c:v>0.99999883000679801</c:v>
                </c:pt>
                <c:pt idx="1708">
                  <c:v>0.99999883035525317</c:v>
                </c:pt>
                <c:pt idx="1709">
                  <c:v>0.99999883070294282</c:v>
                </c:pt>
                <c:pt idx="1710">
                  <c:v>0.99999883104986809</c:v>
                </c:pt>
                <c:pt idx="1711">
                  <c:v>0.99999883139603141</c:v>
                </c:pt>
                <c:pt idx="1712">
                  <c:v>0.99999883174143422</c:v>
                </c:pt>
                <c:pt idx="1713">
                  <c:v>0.99999883208607876</c:v>
                </c:pt>
                <c:pt idx="1714">
                  <c:v>0.99999883242996679</c:v>
                </c:pt>
                <c:pt idx="1715">
                  <c:v>0.99999883277309976</c:v>
                </c:pt>
                <c:pt idx="1716">
                  <c:v>0.9999988331154801</c:v>
                </c:pt>
                <c:pt idx="1717">
                  <c:v>0.99999883345710938</c:v>
                </c:pt>
                <c:pt idx="1718">
                  <c:v>0.99999883379798959</c:v>
                </c:pt>
                <c:pt idx="1719">
                  <c:v>0.99999883413812241</c:v>
                </c:pt>
                <c:pt idx="1720">
                  <c:v>0.99999883447751003</c:v>
                </c:pt>
                <c:pt idx="1721">
                  <c:v>0.9999988348161537</c:v>
                </c:pt>
                <c:pt idx="1722">
                  <c:v>0.99999883515405574</c:v>
                </c:pt>
                <c:pt idx="1723">
                  <c:v>0.9999988354912176</c:v>
                </c:pt>
                <c:pt idx="1724">
                  <c:v>0.99999883582764115</c:v>
                </c:pt>
                <c:pt idx="1725">
                  <c:v>0.99999883616332841</c:v>
                </c:pt>
                <c:pt idx="1726">
                  <c:v>0.99999883649828103</c:v>
                </c:pt>
                <c:pt idx="1727">
                  <c:v>0.99999883683250101</c:v>
                </c:pt>
                <c:pt idx="1728">
                  <c:v>0.99999883716599003</c:v>
                </c:pt>
                <c:pt idx="1729">
                  <c:v>0.99999883749874974</c:v>
                </c:pt>
                <c:pt idx="1730">
                  <c:v>0.99999883783078192</c:v>
                </c:pt>
                <c:pt idx="1731">
                  <c:v>0.99999883816208868</c:v>
                </c:pt>
                <c:pt idx="1732">
                  <c:v>0.99999883849267113</c:v>
                </c:pt>
                <c:pt idx="1733">
                  <c:v>0.99999883882253193</c:v>
                </c:pt>
                <c:pt idx="1734">
                  <c:v>0.99999883915167198</c:v>
                </c:pt>
                <c:pt idx="1735">
                  <c:v>0.99999883948009394</c:v>
                </c:pt>
                <c:pt idx="1736">
                  <c:v>0.9999988398077988</c:v>
                </c:pt>
                <c:pt idx="1737">
                  <c:v>0.99999884013478846</c:v>
                </c:pt>
                <c:pt idx="1738">
                  <c:v>0.99999884046106469</c:v>
                </c:pt>
                <c:pt idx="1739">
                  <c:v>0.99999884078662959</c:v>
                </c:pt>
                <c:pt idx="1740">
                  <c:v>0.9999988411114844</c:v>
                </c:pt>
                <c:pt idx="1741">
                  <c:v>0.99999884143563111</c:v>
                </c:pt>
                <c:pt idx="1742">
                  <c:v>0.99999884175907139</c:v>
                </c:pt>
                <c:pt idx="1743">
                  <c:v>0.999998842081807</c:v>
                </c:pt>
                <c:pt idx="1744">
                  <c:v>0.99999884240383963</c:v>
                </c:pt>
                <c:pt idx="1745">
                  <c:v>0.9999988427251707</c:v>
                </c:pt>
                <c:pt idx="1746">
                  <c:v>0.99999884304580255</c:v>
                </c:pt>
                <c:pt idx="1747">
                  <c:v>0.99999884336573608</c:v>
                </c:pt>
                <c:pt idx="1748">
                  <c:v>0.99999884368497372</c:v>
                </c:pt>
                <c:pt idx="1749">
                  <c:v>0.9999988440035168</c:v>
                </c:pt>
                <c:pt idx="1750">
                  <c:v>0.99999884432136699</c:v>
                </c:pt>
                <c:pt idx="1751">
                  <c:v>0.99999884463852595</c:v>
                </c:pt>
                <c:pt idx="1752">
                  <c:v>0.99999884495499547</c:v>
                </c:pt>
                <c:pt idx="1753">
                  <c:v>0.99999884527077731</c:v>
                </c:pt>
                <c:pt idx="1754">
                  <c:v>0.99999884558587282</c:v>
                </c:pt>
                <c:pt idx="1755">
                  <c:v>0.99999884590028398</c:v>
                </c:pt>
                <c:pt idx="1756">
                  <c:v>0.99999884621401214</c:v>
                </c:pt>
                <c:pt idx="1757">
                  <c:v>0.99999884652705939</c:v>
                </c:pt>
                <c:pt idx="1758">
                  <c:v>0.99999884683942697</c:v>
                </c:pt>
                <c:pt idx="1759">
                  <c:v>0.99999884715111653</c:v>
                </c:pt>
                <c:pt idx="1760">
                  <c:v>0.99999884746212997</c:v>
                </c:pt>
                <c:pt idx="1761">
                  <c:v>0.99999884777246872</c:v>
                </c:pt>
                <c:pt idx="1762">
                  <c:v>0.99999884808213457</c:v>
                </c:pt>
                <c:pt idx="1763">
                  <c:v>0.99999884839112896</c:v>
                </c:pt>
                <c:pt idx="1764">
                  <c:v>0.99999884869945344</c:v>
                </c:pt>
                <c:pt idx="1765">
                  <c:v>0.99999884900711</c:v>
                </c:pt>
                <c:pt idx="1766">
                  <c:v>0.9999988493141001</c:v>
                </c:pt>
                <c:pt idx="1767">
                  <c:v>0.99999884962042518</c:v>
                </c:pt>
                <c:pt idx="1768">
                  <c:v>0.9999988499260869</c:v>
                </c:pt>
                <c:pt idx="1769">
                  <c:v>0.99999885023108692</c:v>
                </c:pt>
                <c:pt idx="1770">
                  <c:v>0.99999885053542681</c:v>
                </c:pt>
                <c:pt idx="1771">
                  <c:v>0.999998850839108</c:v>
                </c:pt>
                <c:pt idx="1772">
                  <c:v>0.99999885114213238</c:v>
                </c:pt>
                <c:pt idx="1773">
                  <c:v>0.99999885144450129</c:v>
                </c:pt>
                <c:pt idx="1774">
                  <c:v>0.99999885174621639</c:v>
                </c:pt>
                <c:pt idx="1775">
                  <c:v>0.99999885204727945</c:v>
                </c:pt>
                <c:pt idx="1776">
                  <c:v>0.99999885234769148</c:v>
                </c:pt>
                <c:pt idx="1777">
                  <c:v>0.99999885264745458</c:v>
                </c:pt>
                <c:pt idx="1778">
                  <c:v>0.99999885294657009</c:v>
                </c:pt>
                <c:pt idx="1779">
                  <c:v>0.99999885324503945</c:v>
                </c:pt>
                <c:pt idx="1780">
                  <c:v>0.99999885354286444</c:v>
                </c:pt>
                <c:pt idx="1781">
                  <c:v>0.99999885384004661</c:v>
                </c:pt>
                <c:pt idx="1782">
                  <c:v>0.99999885413658718</c:v>
                </c:pt>
                <c:pt idx="1783">
                  <c:v>0.99999885443248793</c:v>
                </c:pt>
                <c:pt idx="1784">
                  <c:v>0.99999885472775052</c:v>
                </c:pt>
                <c:pt idx="1785">
                  <c:v>0.99999885502237629</c:v>
                </c:pt>
                <c:pt idx="1786">
                  <c:v>0.99999885531636667</c:v>
                </c:pt>
                <c:pt idx="1787">
                  <c:v>0.99999885560972335</c:v>
                </c:pt>
                <c:pt idx="1788">
                  <c:v>0.99999885590244786</c:v>
                </c:pt>
                <c:pt idx="1789">
                  <c:v>0.99999885619454154</c:v>
                </c:pt>
                <c:pt idx="1790">
                  <c:v>0.99999885648600584</c:v>
                </c:pt>
                <c:pt idx="1791">
                  <c:v>0.99999885677684286</c:v>
                </c:pt>
                <c:pt idx="1792">
                  <c:v>0.99999885706705327</c:v>
                </c:pt>
                <c:pt idx="1793">
                  <c:v>0.99999885735663929</c:v>
                </c:pt>
                <c:pt idx="1794">
                  <c:v>0.9999988576456017</c:v>
                </c:pt>
                <c:pt idx="1795">
                  <c:v>0.9999988579339425</c:v>
                </c:pt>
                <c:pt idx="1796">
                  <c:v>0.99999885822166312</c:v>
                </c:pt>
                <c:pt idx="1797">
                  <c:v>0.99999885850876469</c:v>
                </c:pt>
                <c:pt idx="1798">
                  <c:v>0.99999885879524919</c:v>
                </c:pt>
                <c:pt idx="1799">
                  <c:v>0.99999885908111774</c:v>
                </c:pt>
                <c:pt idx="1800">
                  <c:v>0.99999885936637178</c:v>
                </c:pt>
                <c:pt idx="1801">
                  <c:v>0.99999885965101298</c:v>
                </c:pt>
                <c:pt idx="1802">
                  <c:v>0.99999885993504256</c:v>
                </c:pt>
                <c:pt idx="1803">
                  <c:v>0.9999988602184624</c:v>
                </c:pt>
                <c:pt idx="1804">
                  <c:v>0.99999886050127351</c:v>
                </c:pt>
                <c:pt idx="1805">
                  <c:v>0.99999886078347733</c:v>
                </c:pt>
                <c:pt idx="1806">
                  <c:v>0.99999886106507541</c:v>
                </c:pt>
                <c:pt idx="1807">
                  <c:v>0.99999886134606952</c:v>
                </c:pt>
                <c:pt idx="1808">
                  <c:v>0.99999886162646057</c:v>
                </c:pt>
                <c:pt idx="1809">
                  <c:v>0.99999886190625031</c:v>
                </c:pt>
                <c:pt idx="1810">
                  <c:v>0.9999988621854401</c:v>
                </c:pt>
                <c:pt idx="1811">
                  <c:v>0.99999886246403136</c:v>
                </c:pt>
                <c:pt idx="1812">
                  <c:v>0.99999886274202543</c:v>
                </c:pt>
                <c:pt idx="1813">
                  <c:v>0.99999886301942376</c:v>
                </c:pt>
                <c:pt idx="1814">
                  <c:v>0.99999886329622778</c:v>
                </c:pt>
                <c:pt idx="1815">
                  <c:v>0.99999886357243906</c:v>
                </c:pt>
                <c:pt idx="1816">
                  <c:v>0.99999886384805869</c:v>
                </c:pt>
                <c:pt idx="1817">
                  <c:v>0.99999886412308792</c:v>
                </c:pt>
                <c:pt idx="1818">
                  <c:v>0.99999886439752883</c:v>
                </c:pt>
                <c:pt idx="1819">
                  <c:v>0.99999886467138233</c:v>
                </c:pt>
                <c:pt idx="1820">
                  <c:v>0.99999886494464973</c:v>
                </c:pt>
                <c:pt idx="1821">
                  <c:v>0.99999886521733272</c:v>
                </c:pt>
                <c:pt idx="1822">
                  <c:v>0.99999886548943251</c:v>
                </c:pt>
                <c:pt idx="1823">
                  <c:v>0.99999886576095032</c:v>
                </c:pt>
                <c:pt idx="1824">
                  <c:v>0.99999886603188815</c:v>
                </c:pt>
                <c:pt idx="1825">
                  <c:v>0.99999886630224644</c:v>
                </c:pt>
                <c:pt idx="1826">
                  <c:v>0.99999886657202719</c:v>
                </c:pt>
                <c:pt idx="1827">
                  <c:v>0.99999886684123174</c:v>
                </c:pt>
                <c:pt idx="1828">
                  <c:v>0.99999886710986097</c:v>
                </c:pt>
                <c:pt idx="1829">
                  <c:v>0.99999886737791677</c:v>
                </c:pt>
                <c:pt idx="1830">
                  <c:v>0.99999886764540025</c:v>
                </c:pt>
                <c:pt idx="1831">
                  <c:v>0.99999886791231285</c:v>
                </c:pt>
                <c:pt idx="1832">
                  <c:v>0.99999886817865602</c:v>
                </c:pt>
                <c:pt idx="1833">
                  <c:v>0.99999886844443042</c:v>
                </c:pt>
                <c:pt idx="1834">
                  <c:v>0.99999886870963828</c:v>
                </c:pt>
                <c:pt idx="1835">
                  <c:v>0.99999886897428047</c:v>
                </c:pt>
                <c:pt idx="1836">
                  <c:v>0.99999886923835823</c:v>
                </c:pt>
                <c:pt idx="1837">
                  <c:v>0.99999886950187333</c:v>
                </c:pt>
                <c:pt idx="1838">
                  <c:v>0.99999886976482666</c:v>
                </c:pt>
                <c:pt idx="1839">
                  <c:v>0.99999887002721954</c:v>
                </c:pt>
                <c:pt idx="1840">
                  <c:v>0.99999887028905365</c:v>
                </c:pt>
                <c:pt idx="1841">
                  <c:v>0.99999887055032999</c:v>
                </c:pt>
                <c:pt idx="1842">
                  <c:v>0.99999887081104988</c:v>
                </c:pt>
                <c:pt idx="1843">
                  <c:v>0.99999887107121477</c:v>
                </c:pt>
                <c:pt idx="1844">
                  <c:v>0.99999887133082599</c:v>
                </c:pt>
                <c:pt idx="1845">
                  <c:v>0.99999887158988454</c:v>
                </c:pt>
                <c:pt idx="1846">
                  <c:v>0.99999887184839198</c:v>
                </c:pt>
                <c:pt idx="1847">
                  <c:v>0.99999887210634952</c:v>
                </c:pt>
                <c:pt idx="1848">
                  <c:v>0.99999887236375817</c:v>
                </c:pt>
                <c:pt idx="1849">
                  <c:v>0.99999887262061982</c:v>
                </c:pt>
                <c:pt idx="1850">
                  <c:v>0.99999887287693545</c:v>
                </c:pt>
                <c:pt idx="1851">
                  <c:v>0.99999887313270619</c:v>
                </c:pt>
                <c:pt idx="1852">
                  <c:v>0.99999887338793347</c:v>
                </c:pt>
                <c:pt idx="1853">
                  <c:v>0.9999988736426183</c:v>
                </c:pt>
                <c:pt idx="1854">
                  <c:v>0.99999887389676245</c:v>
                </c:pt>
                <c:pt idx="1855">
                  <c:v>0.99999887415036681</c:v>
                </c:pt>
                <c:pt idx="1856">
                  <c:v>0.99999887440343238</c:v>
                </c:pt>
                <c:pt idx="1857">
                  <c:v>0.99999887465596105</c:v>
                </c:pt>
                <c:pt idx="1858">
                  <c:v>0.99999887490795369</c:v>
                </c:pt>
                <c:pt idx="1859">
                  <c:v>0.99999887515941155</c:v>
                </c:pt>
                <c:pt idx="1860">
                  <c:v>0.99999887541033605</c:v>
                </c:pt>
                <c:pt idx="1861">
                  <c:v>0.99999887566072843</c:v>
                </c:pt>
                <c:pt idx="1862">
                  <c:v>0.99999887591058967</c:v>
                </c:pt>
                <c:pt idx="1863">
                  <c:v>0.99999887615992111</c:v>
                </c:pt>
                <c:pt idx="1864">
                  <c:v>0.9999988764087242</c:v>
                </c:pt>
                <c:pt idx="1865">
                  <c:v>0.99999887665699994</c:v>
                </c:pt>
                <c:pt idx="1866">
                  <c:v>0.99999887690474942</c:v>
                </c:pt>
                <c:pt idx="1867">
                  <c:v>0.99999887715197411</c:v>
                </c:pt>
                <c:pt idx="1868">
                  <c:v>0.99999887739867543</c:v>
                </c:pt>
                <c:pt idx="1869">
                  <c:v>0.99999887764485407</c:v>
                </c:pt>
                <c:pt idx="1870">
                  <c:v>0.99999887789051178</c:v>
                </c:pt>
                <c:pt idx="1871">
                  <c:v>0.99999887813564936</c:v>
                </c:pt>
                <c:pt idx="1872">
                  <c:v>0.99999887838026791</c:v>
                </c:pt>
                <c:pt idx="1873">
                  <c:v>0.9999988786243692</c:v>
                </c:pt>
                <c:pt idx="1874">
                  <c:v>0.99999887886795402</c:v>
                </c:pt>
                <c:pt idx="1875">
                  <c:v>0.9999988791110237</c:v>
                </c:pt>
                <c:pt idx="1876">
                  <c:v>0.99999887935357923</c:v>
                </c:pt>
                <c:pt idx="1877">
                  <c:v>0.99999887959562195</c:v>
                </c:pt>
                <c:pt idx="1878">
                  <c:v>0.99999887983715297</c:v>
                </c:pt>
                <c:pt idx="1879">
                  <c:v>0.99999888007817384</c:v>
                </c:pt>
                <c:pt idx="1880">
                  <c:v>0.99999888031868522</c:v>
                </c:pt>
                <c:pt idx="1881">
                  <c:v>0.9999988805586888</c:v>
                </c:pt>
                <c:pt idx="1882">
                  <c:v>0.99999888079818511</c:v>
                </c:pt>
                <c:pt idx="1883">
                  <c:v>0.99999888103717582</c:v>
                </c:pt>
                <c:pt idx="1884">
                  <c:v>0.99999888127566205</c:v>
                </c:pt>
                <c:pt idx="1885">
                  <c:v>0.9999988815136448</c:v>
                </c:pt>
                <c:pt idx="1886">
                  <c:v>0.99999888175112539</c:v>
                </c:pt>
                <c:pt idx="1887">
                  <c:v>0.9999988819881046</c:v>
                </c:pt>
                <c:pt idx="1888">
                  <c:v>0.99999888222458411</c:v>
                </c:pt>
                <c:pt idx="1889">
                  <c:v>0.9999988824605649</c:v>
                </c:pt>
                <c:pt idx="1890">
                  <c:v>0.99999888269604786</c:v>
                </c:pt>
                <c:pt idx="1891">
                  <c:v>0.99999888293103456</c:v>
                </c:pt>
                <c:pt idx="1892">
                  <c:v>0.99999888316552554</c:v>
                </c:pt>
                <c:pt idx="1893">
                  <c:v>0.99999888339952259</c:v>
                </c:pt>
                <c:pt idx="1894">
                  <c:v>0.99999888363302658</c:v>
                </c:pt>
                <c:pt idx="1895">
                  <c:v>0.99999888386603863</c:v>
                </c:pt>
                <c:pt idx="1896">
                  <c:v>0.99999888409855986</c:v>
                </c:pt>
                <c:pt idx="1897">
                  <c:v>0.99999888433059148</c:v>
                </c:pt>
                <c:pt idx="1898">
                  <c:v>0.99999888456213437</c:v>
                </c:pt>
                <c:pt idx="1899">
                  <c:v>0.99999888479318999</c:v>
                </c:pt>
                <c:pt idx="1900">
                  <c:v>0.99999888502375922</c:v>
                </c:pt>
                <c:pt idx="1901">
                  <c:v>0.99999888525384351</c:v>
                </c:pt>
                <c:pt idx="1902">
                  <c:v>0.9999988854834434</c:v>
                </c:pt>
                <c:pt idx="1903">
                  <c:v>0.99999888571256046</c:v>
                </c:pt>
                <c:pt idx="1904">
                  <c:v>0.99999888594119557</c:v>
                </c:pt>
                <c:pt idx="1905">
                  <c:v>0.99999888616935007</c:v>
                </c:pt>
                <c:pt idx="1906">
                  <c:v>0.99999888639702494</c:v>
                </c:pt>
                <c:pt idx="1907">
                  <c:v>0.99999888662422109</c:v>
                </c:pt>
                <c:pt idx="1908">
                  <c:v>0.99999888685093985</c:v>
                </c:pt>
                <c:pt idx="1909">
                  <c:v>0.99999888707718243</c:v>
                </c:pt>
                <c:pt idx="1910">
                  <c:v>0.99999888730294939</c:v>
                </c:pt>
                <c:pt idx="1911">
                  <c:v>0.9999988875282424</c:v>
                </c:pt>
                <c:pt idx="1912">
                  <c:v>0.99999888775306223</c:v>
                </c:pt>
                <c:pt idx="1913">
                  <c:v>0.9999988879774101</c:v>
                </c:pt>
                <c:pt idx="1914">
                  <c:v>0.9999988882012868</c:v>
                </c:pt>
                <c:pt idx="1915">
                  <c:v>0.99999888842469398</c:v>
                </c:pt>
                <c:pt idx="1916">
                  <c:v>0.9999988886476322</c:v>
                </c:pt>
                <c:pt idx="1917">
                  <c:v>0.9999988888701028</c:v>
                </c:pt>
                <c:pt idx="1918">
                  <c:v>0.99999888909210655</c:v>
                </c:pt>
                <c:pt idx="1919">
                  <c:v>0.99999888931364489</c:v>
                </c:pt>
                <c:pt idx="1920">
                  <c:v>0.99999888953471872</c:v>
                </c:pt>
                <c:pt idx="1921">
                  <c:v>0.99999888975532891</c:v>
                </c:pt>
                <c:pt idx="1922">
                  <c:v>0.99999888997547692</c:v>
                </c:pt>
                <c:pt idx="1923">
                  <c:v>0.99999889019516353</c:v>
                </c:pt>
                <c:pt idx="1924">
                  <c:v>0.99999889041438972</c:v>
                </c:pt>
                <c:pt idx="1925">
                  <c:v>0.9999988906331565</c:v>
                </c:pt>
                <c:pt idx="1926">
                  <c:v>0.99999889085146532</c:v>
                </c:pt>
                <c:pt idx="1927">
                  <c:v>0.99999889106931705</c:v>
                </c:pt>
                <c:pt idx="1928">
                  <c:v>0.99999889128671249</c:v>
                </c:pt>
                <c:pt idx="1929">
                  <c:v>0.99999889150365284</c:v>
                </c:pt>
                <c:pt idx="1930">
                  <c:v>0.99999889172013923</c:v>
                </c:pt>
                <c:pt idx="1931">
                  <c:v>0.99999889193617264</c:v>
                </c:pt>
                <c:pt idx="1932">
                  <c:v>0.99999889215175386</c:v>
                </c:pt>
                <c:pt idx="1933">
                  <c:v>0.99999889236688433</c:v>
                </c:pt>
                <c:pt idx="1934">
                  <c:v>0.99999889258156482</c:v>
                </c:pt>
                <c:pt idx="1935">
                  <c:v>0.99999889279579635</c:v>
                </c:pt>
                <c:pt idx="1936">
                  <c:v>0.99999889300958011</c:v>
                </c:pt>
                <c:pt idx="1937">
                  <c:v>0.99999889322291668</c:v>
                </c:pt>
                <c:pt idx="1938">
                  <c:v>0.99999889343580772</c:v>
                </c:pt>
                <c:pt idx="1939">
                  <c:v>0.99999889364825378</c:v>
                </c:pt>
                <c:pt idx="1940">
                  <c:v>0.99999889386025576</c:v>
                </c:pt>
                <c:pt idx="1941">
                  <c:v>0.99999889407181519</c:v>
                </c:pt>
                <c:pt idx="1942">
                  <c:v>0.99999889428293265</c:v>
                </c:pt>
                <c:pt idx="1943">
                  <c:v>0.99999889449360957</c:v>
                </c:pt>
                <c:pt idx="1944">
                  <c:v>0.9999988947038464</c:v>
                </c:pt>
                <c:pt idx="1945">
                  <c:v>0.99999889491364435</c:v>
                </c:pt>
                <c:pt idx="1946">
                  <c:v>0.99999889512300466</c:v>
                </c:pt>
                <c:pt idx="1947">
                  <c:v>0.99999889533192787</c:v>
                </c:pt>
                <c:pt idx="1948">
                  <c:v>0.99999889554041532</c:v>
                </c:pt>
                <c:pt idx="1949">
                  <c:v>0.9999988957484679</c:v>
                </c:pt>
                <c:pt idx="1950">
                  <c:v>0.99999889595608671</c:v>
                </c:pt>
                <c:pt idx="1951">
                  <c:v>0.99999889616327253</c:v>
                </c:pt>
                <c:pt idx="1952">
                  <c:v>0.99999889637002615</c:v>
                </c:pt>
                <c:pt idx="1953">
                  <c:v>0.99999889657634911</c:v>
                </c:pt>
                <c:pt idx="1954">
                  <c:v>0.99999889678224207</c:v>
                </c:pt>
                <c:pt idx="1955">
                  <c:v>0.99999889698770594</c:v>
                </c:pt>
                <c:pt idx="1956">
                  <c:v>0.9999988971927416</c:v>
                </c:pt>
                <c:pt idx="1957">
                  <c:v>0.99999889739735037</c:v>
                </c:pt>
                <c:pt idx="1958">
                  <c:v>0.99999889760153315</c:v>
                </c:pt>
                <c:pt idx="1959">
                  <c:v>0.9999988978052905</c:v>
                </c:pt>
                <c:pt idx="1960">
                  <c:v>0.99999889800862363</c:v>
                </c:pt>
                <c:pt idx="1961">
                  <c:v>0.99999889821153376</c:v>
                </c:pt>
                <c:pt idx="1962">
                  <c:v>0.99999889841402134</c:v>
                </c:pt>
                <c:pt idx="1963">
                  <c:v>0.99999889861608771</c:v>
                </c:pt>
                <c:pt idx="1964">
                  <c:v>0.99999889881773374</c:v>
                </c:pt>
                <c:pt idx="1965">
                  <c:v>0.99999889901896022</c:v>
                </c:pt>
                <c:pt idx="1966">
                  <c:v>0.99999889921976826</c:v>
                </c:pt>
                <c:pt idx="1967">
                  <c:v>0.99999889942015885</c:v>
                </c:pt>
                <c:pt idx="1968">
                  <c:v>0.99999889962013266</c:v>
                </c:pt>
                <c:pt idx="1969">
                  <c:v>0.99999889981969081</c:v>
                </c:pt>
                <c:pt idx="1970">
                  <c:v>0.99999890001883418</c:v>
                </c:pt>
                <c:pt idx="1971">
                  <c:v>0.99999890021756377</c:v>
                </c:pt>
                <c:pt idx="1972">
                  <c:v>0.99999890041588058</c:v>
                </c:pt>
                <c:pt idx="1973">
                  <c:v>0.99999890061378527</c:v>
                </c:pt>
                <c:pt idx="1974">
                  <c:v>0.99999890081127885</c:v>
                </c:pt>
                <c:pt idx="1975">
                  <c:v>0.99999890100836253</c:v>
                </c:pt>
                <c:pt idx="1976">
                  <c:v>0.99999890120503687</c:v>
                </c:pt>
                <c:pt idx="1977">
                  <c:v>0.99999890140130299</c:v>
                </c:pt>
                <c:pt idx="1978">
                  <c:v>0.99999890159716187</c:v>
                </c:pt>
                <c:pt idx="1979">
                  <c:v>0.99999890179261419</c:v>
                </c:pt>
                <c:pt idx="1980">
                  <c:v>0.99999890198766095</c:v>
                </c:pt>
                <c:pt idx="1981">
                  <c:v>0.99999890218230303</c:v>
                </c:pt>
                <c:pt idx="1982">
                  <c:v>0.99999890237654154</c:v>
                </c:pt>
                <c:pt idx="1983">
                  <c:v>0.99999890257037716</c:v>
                </c:pt>
                <c:pt idx="1984">
                  <c:v>0.99999890276381065</c:v>
                </c:pt>
                <c:pt idx="1985">
                  <c:v>0.99999890295684335</c:v>
                </c:pt>
                <c:pt idx="1986">
                  <c:v>0.99999890314947593</c:v>
                </c:pt>
                <c:pt idx="1987">
                  <c:v>0.99999890334170938</c:v>
                </c:pt>
                <c:pt idx="1988">
                  <c:v>0.99999890353354448</c:v>
                </c:pt>
                <c:pt idx="1989">
                  <c:v>0.99999890372498179</c:v>
                </c:pt>
                <c:pt idx="1990">
                  <c:v>0.99999890391602275</c:v>
                </c:pt>
                <c:pt idx="1991">
                  <c:v>0.99999890410666836</c:v>
                </c:pt>
                <c:pt idx="1992">
                  <c:v>0.99999890429691884</c:v>
                </c:pt>
                <c:pt idx="1993">
                  <c:v>0.99999890448677531</c:v>
                </c:pt>
                <c:pt idx="1994">
                  <c:v>0.99999890467623909</c:v>
                </c:pt>
                <c:pt idx="1995">
                  <c:v>0.99999890486531062</c:v>
                </c:pt>
                <c:pt idx="1996">
                  <c:v>0.99999890505399069</c:v>
                </c:pt>
                <c:pt idx="1997">
                  <c:v>0.99999890524228052</c:v>
                </c:pt>
                <c:pt idx="1998">
                  <c:v>0.99999890543018088</c:v>
                </c:pt>
                <c:pt idx="1999">
                  <c:v>0.99999890561769256</c:v>
                </c:pt>
                <c:pt idx="2000">
                  <c:v>0.99999890580481632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DD-44FD-B72B-D2C602BAA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8451264"/>
        <c:axId val="732644592"/>
      </c:scatterChart>
      <c:valAx>
        <c:axId val="738451264"/>
        <c:scaling>
          <c:orientation val="minMax"/>
          <c:max val="20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644592"/>
        <c:crosses val="autoZero"/>
        <c:crossBetween val="midCat"/>
        <c:majorUnit val="100"/>
      </c:valAx>
      <c:valAx>
        <c:axId val="732644592"/>
        <c:scaling>
          <c:orientation val="minMax"/>
          <c:max val="1"/>
          <c:min val="0.999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000E+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384512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361759</xdr:colOff>
      <xdr:row>5</xdr:row>
      <xdr:rowOff>40656</xdr:rowOff>
    </xdr:from>
    <xdr:to>
      <xdr:col>25</xdr:col>
      <xdr:colOff>389132</xdr:colOff>
      <xdr:row>35</xdr:row>
      <xdr:rowOff>92926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61605D-EAE2-4B59-8E10-8422E30C1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7282</xdr:colOff>
      <xdr:row>66</xdr:row>
      <xdr:rowOff>29039</xdr:rowOff>
    </xdr:from>
    <xdr:to>
      <xdr:col>25</xdr:col>
      <xdr:colOff>423980</xdr:colOff>
      <xdr:row>93</xdr:row>
      <xdr:rowOff>179618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5232F04F-CEA2-4FE0-A5D2-CCF16D87A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15487</xdr:colOff>
      <xdr:row>95</xdr:row>
      <xdr:rowOff>180045</xdr:rowOff>
    </xdr:from>
    <xdr:to>
      <xdr:col>27</xdr:col>
      <xdr:colOff>737607</xdr:colOff>
      <xdr:row>122</xdr:row>
      <xdr:rowOff>172534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5CAB0724-B9E7-4992-BEFF-340FA6B6E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34849</xdr:colOff>
      <xdr:row>36</xdr:row>
      <xdr:rowOff>23231</xdr:rowOff>
    </xdr:from>
    <xdr:to>
      <xdr:col>25</xdr:col>
      <xdr:colOff>412363</xdr:colOff>
      <xdr:row>65</xdr:row>
      <xdr:rowOff>30666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94739D1-E962-404E-8198-04ED2C58C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0.0049</cdr:x>
      <cdr:y>0.48272</cdr:y>
    </cdr:from>
    <cdr:to>
      <cdr:x>0.0454</cdr:x>
      <cdr:y>0.59195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811" y="2767922"/>
          <a:ext cx="321077" cy="6263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800" b="1" i="1"/>
            <a:t>d</a:t>
          </a:r>
          <a:r>
            <a:rPr lang="en-CA" sz="2800" b="1">
              <a:solidFill>
                <a:srgbClr val="7030A0"/>
              </a:solidFill>
            </a:rPr>
            <a:t>q</a:t>
          </a:r>
          <a:r>
            <a:rPr lang="en-CA" sz="2400" b="1">
              <a:solidFill>
                <a:srgbClr val="7030A0"/>
              </a:solidFill>
            </a:rPr>
            <a:t>u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13</xdr:row>
      <xdr:rowOff>28575</xdr:rowOff>
    </xdr:from>
    <xdr:to>
      <xdr:col>16</xdr:col>
      <xdr:colOff>495300</xdr:colOff>
      <xdr:row>23</xdr:row>
      <xdr:rowOff>247651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8F5329-2573-4DC0-8688-EC57FC0A8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514975" y="3524250"/>
          <a:ext cx="4419600" cy="2962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285750</xdr:colOff>
      <xdr:row>6</xdr:row>
      <xdr:rowOff>47625</xdr:rowOff>
    </xdr:from>
    <xdr:to>
      <xdr:col>25</xdr:col>
      <xdr:colOff>381000</xdr:colOff>
      <xdr:row>29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FE9102-137A-45E0-A7FD-8C1DBAFBB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28576</xdr:colOff>
      <xdr:row>74</xdr:row>
      <xdr:rowOff>28575</xdr:rowOff>
    </xdr:from>
    <xdr:to>
      <xdr:col>22</xdr:col>
      <xdr:colOff>581026</xdr:colOff>
      <xdr:row>88</xdr:row>
      <xdr:rowOff>196006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31C67A5-4754-4502-B105-821A4B48B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96351" y="13801725"/>
          <a:ext cx="4210050" cy="2901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0.01218</cdr:x>
      <cdr:y>0.47714</cdr:y>
    </cdr:from>
    <cdr:to>
      <cdr:x>0.0764</cdr:x>
      <cdr:y>0.58637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5409" y="2792439"/>
          <a:ext cx="503076" cy="6392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800" b="1">
              <a:solidFill>
                <a:srgbClr val="FF0000"/>
              </a:solidFill>
            </a:rPr>
            <a:t>q</a:t>
          </a:r>
          <a:r>
            <a:rPr lang="en-CA" sz="2400" b="1">
              <a:solidFill>
                <a:srgbClr val="FF0000"/>
              </a:solidFill>
            </a:rPr>
            <a:t>i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0.00589</cdr:x>
      <cdr:y>0.41445</cdr:y>
    </cdr:from>
    <cdr:to>
      <cdr:x>0.04714</cdr:x>
      <cdr:y>0.52368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350" y="2215949"/>
          <a:ext cx="464644" cy="5840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000" b="1">
              <a:solidFill>
                <a:srgbClr val="00B050"/>
              </a:solidFill>
            </a:rPr>
            <a:t>f['A']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0.00589</cdr:x>
      <cdr:y>0.4116</cdr:y>
    </cdr:from>
    <cdr:to>
      <cdr:x>0.04714</cdr:x>
      <cdr:y>0.52132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350" y="2195492"/>
          <a:ext cx="464644" cy="5852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000" b="1">
              <a:solidFill>
                <a:srgbClr val="C00000"/>
              </a:solidFill>
            </a:rPr>
            <a:t>Wbar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0.0049</cdr:x>
      <cdr:y>0.48272</cdr:y>
    </cdr:from>
    <cdr:to>
      <cdr:x>0.0454</cdr:x>
      <cdr:y>0.59195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811" y="2767922"/>
          <a:ext cx="321077" cy="6263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800" b="1" i="1"/>
            <a:t>d</a:t>
          </a:r>
          <a:r>
            <a:rPr lang="en-CA" sz="2800" b="1">
              <a:solidFill>
                <a:srgbClr val="7030A0"/>
              </a:solidFill>
            </a:rPr>
            <a:t>q</a:t>
          </a:r>
          <a:r>
            <a:rPr lang="en-CA" sz="2400" b="1">
              <a:solidFill>
                <a:srgbClr val="7030A0"/>
              </a:solidFill>
            </a:rPr>
            <a:t>i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54767</xdr:colOff>
      <xdr:row>3</xdr:row>
      <xdr:rowOff>21430</xdr:rowOff>
    </xdr:from>
    <xdr:to>
      <xdr:col>37</xdr:col>
      <xdr:colOff>71436</xdr:colOff>
      <xdr:row>29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70CA87-2C67-45EE-B657-F17409553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19050</xdr:colOff>
      <xdr:row>31</xdr:row>
      <xdr:rowOff>171450</xdr:rowOff>
    </xdr:from>
    <xdr:to>
      <xdr:col>33</xdr:col>
      <xdr:colOff>645320</xdr:colOff>
      <xdr:row>44</xdr:row>
      <xdr:rowOff>30958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06F05D3-A0EE-4BDC-B033-989771BD3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645318</xdr:colOff>
      <xdr:row>196</xdr:row>
      <xdr:rowOff>21430</xdr:rowOff>
    </xdr:from>
    <xdr:to>
      <xdr:col>37</xdr:col>
      <xdr:colOff>35718</xdr:colOff>
      <xdr:row>215</xdr:row>
      <xdr:rowOff>138112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2FED06A-B686-430E-9034-A22D0E33A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735670</xdr:colOff>
      <xdr:row>6</xdr:row>
      <xdr:rowOff>56146</xdr:rowOff>
    </xdr:from>
    <xdr:to>
      <xdr:col>35</xdr:col>
      <xdr:colOff>712438</xdr:colOff>
      <xdr:row>35</xdr:row>
      <xdr:rowOff>201342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63B36B-ED02-4AB1-B335-0AE9F24A2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23231</xdr:colOff>
      <xdr:row>96</xdr:row>
      <xdr:rowOff>17423</xdr:rowOff>
    </xdr:from>
    <xdr:to>
      <xdr:col>35</xdr:col>
      <xdr:colOff>735670</xdr:colOff>
      <xdr:row>123</xdr:row>
      <xdr:rowOff>9912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6511792A-7C72-4832-B768-9BB3AC232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735672</xdr:colOff>
      <xdr:row>37</xdr:row>
      <xdr:rowOff>15487</xdr:rowOff>
    </xdr:from>
    <xdr:to>
      <xdr:col>35</xdr:col>
      <xdr:colOff>712440</xdr:colOff>
      <xdr:row>66</xdr:row>
      <xdr:rowOff>22921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B39A57D-9ED9-4AA2-93D3-4077D13D2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7744</xdr:colOff>
      <xdr:row>66</xdr:row>
      <xdr:rowOff>209085</xdr:rowOff>
    </xdr:from>
    <xdr:to>
      <xdr:col>35</xdr:col>
      <xdr:colOff>736132</xdr:colOff>
      <xdr:row>94</xdr:row>
      <xdr:rowOff>216828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8EF3C27B-54E9-42B6-9694-0821B792C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0.01218</cdr:x>
      <cdr:y>0.47714</cdr:y>
    </cdr:from>
    <cdr:to>
      <cdr:x>0.0764</cdr:x>
      <cdr:y>0.58637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5409" y="2792439"/>
          <a:ext cx="503076" cy="6392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800" b="1">
              <a:solidFill>
                <a:srgbClr val="FF0000"/>
              </a:solidFill>
            </a:rPr>
            <a:t>q</a:t>
          </a:r>
          <a:r>
            <a:rPr lang="en-CA" sz="2400" b="1" i="1">
              <a:solidFill>
                <a:srgbClr val="0070C0"/>
              </a:solidFill>
            </a:rPr>
            <a:t>u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0.00589</cdr:x>
      <cdr:y>0.4116</cdr:y>
    </cdr:from>
    <cdr:to>
      <cdr:x>0.04714</cdr:x>
      <cdr:y>0.52132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350" y="2195492"/>
          <a:ext cx="464644" cy="5852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2000" b="1">
            <a:solidFill>
              <a:srgbClr val="C00000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io4250%20Migration%20-%20Selection%20equilibrium,%202020%20Oct%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tion of s1 s2"/>
      <sheetName val="Selection  &amp; Migration (3)"/>
      <sheetName val="qi &amp; dq eqn (3)"/>
      <sheetName val="B recessive"/>
    </sheetNames>
    <sheetDataSet>
      <sheetData sheetId="0"/>
      <sheetData sheetId="1"/>
      <sheetData sheetId="2">
        <row r="4">
          <cell r="A4">
            <v>0</v>
          </cell>
          <cell r="F4">
            <v>0.01</v>
          </cell>
        </row>
        <row r="5">
          <cell r="A5">
            <v>1</v>
          </cell>
          <cell r="F5">
            <v>8.9099999999999995E-3</v>
          </cell>
        </row>
        <row r="6">
          <cell r="A6">
            <v>2</v>
          </cell>
          <cell r="F6">
            <v>7.9556588100000002E-3</v>
          </cell>
        </row>
        <row r="7">
          <cell r="A7">
            <v>3</v>
          </cell>
          <cell r="F7">
            <v>7.1169538932295334E-3</v>
          </cell>
        </row>
        <row r="8">
          <cell r="A8">
            <v>4</v>
          </cell>
          <cell r="F8">
            <v>6.3773943992585218E-3</v>
          </cell>
        </row>
        <row r="9">
          <cell r="A9">
            <v>5</v>
          </cell>
          <cell r="F9">
            <v>5.7232922360576019E-3</v>
          </cell>
        </row>
        <row r="10">
          <cell r="A10">
            <v>6</v>
          </cell>
          <cell r="F10">
            <v>5.1432041205525785E-3</v>
          </cell>
        </row>
        <row r="11">
          <cell r="A11">
            <v>7</v>
          </cell>
          <cell r="F11">
            <v>4.6275000851636943E-3</v>
          </cell>
        </row>
        <row r="12">
          <cell r="A12">
            <v>8</v>
          </cell>
          <cell r="F12">
            <v>4.1680265813234295E-3</v>
          </cell>
        </row>
        <row r="13">
          <cell r="A13">
            <v>9</v>
          </cell>
          <cell r="F13">
            <v>3.7578410962252782E-3</v>
          </cell>
        </row>
        <row r="14">
          <cell r="A14">
            <v>10</v>
          </cell>
          <cell r="F14">
            <v>3.3910013629079045E-3</v>
          </cell>
        </row>
        <row r="15">
          <cell r="A15">
            <v>11</v>
          </cell>
          <cell r="F15">
            <v>3.06239662806021E-3</v>
          </cell>
        </row>
        <row r="16">
          <cell r="A16">
            <v>12</v>
          </cell>
          <cell r="F16">
            <v>2.7676115970258026E-3</v>
          </cell>
        </row>
        <row r="17">
          <cell r="A17">
            <v>13</v>
          </cell>
          <cell r="F17">
            <v>2.5028159708222267E-3</v>
          </cell>
        </row>
        <row r="18">
          <cell r="A18">
            <v>14</v>
          </cell>
          <cell r="F18">
            <v>2.2646741768851354E-3</v>
          </cell>
        </row>
        <row r="19">
          <cell r="A19">
            <v>15</v>
          </cell>
          <cell r="F19">
            <v>2.0502711468122058E-3</v>
          </cell>
        </row>
        <row r="20">
          <cell r="A20">
            <v>16</v>
          </cell>
          <cell r="F20">
            <v>1.8570509312621636E-3</v>
          </cell>
        </row>
        <row r="21">
          <cell r="A21">
            <v>17</v>
          </cell>
          <cell r="F21">
            <v>1.6827656493698384E-3</v>
          </cell>
        </row>
        <row r="22">
          <cell r="A22">
            <v>18</v>
          </cell>
          <cell r="F22">
            <v>1.5254328080879787E-3</v>
          </cell>
        </row>
        <row r="23">
          <cell r="A23">
            <v>19</v>
          </cell>
          <cell r="F23">
            <v>1.3832994392654358E-3</v>
          </cell>
        </row>
        <row r="24">
          <cell r="A24">
            <v>20</v>
          </cell>
          <cell r="F24">
            <v>1.2548118205811046E-3</v>
          </cell>
        </row>
        <row r="25">
          <cell r="A25">
            <v>21</v>
          </cell>
          <cell r="F25">
            <v>1.1385897937697294E-3</v>
          </cell>
        </row>
        <row r="26">
          <cell r="A26">
            <v>22</v>
          </cell>
          <cell r="F26">
            <v>1.0334048869398513E-3</v>
          </cell>
        </row>
        <row r="27">
          <cell r="A27">
            <v>23</v>
          </cell>
          <cell r="F27">
            <v>9.3816159986584262E-4</v>
          </cell>
        </row>
        <row r="28">
          <cell r="A28">
            <v>24</v>
          </cell>
          <cell r="F28">
            <v>8.5188133142548132E-4</v>
          </cell>
        </row>
        <row r="29">
          <cell r="A29">
            <v>25</v>
          </cell>
          <cell r="F29">
            <v>7.7368852401043901E-4</v>
          </cell>
        </row>
        <row r="30">
          <cell r="A30">
            <v>26</v>
          </cell>
          <cell r="F30">
            <v>7.0279867619459438E-4</v>
          </cell>
        </row>
        <row r="31">
          <cell r="A31">
            <v>27</v>
          </cell>
          <cell r="F31">
            <v>6.3850793635748283E-4</v>
          </cell>
        </row>
        <row r="32">
          <cell r="A32">
            <v>28</v>
          </cell>
          <cell r="F32">
            <v>5.8018403952029771E-4</v>
          </cell>
        </row>
        <row r="33">
          <cell r="A33">
            <v>29</v>
          </cell>
          <cell r="F33">
            <v>5.2725838982752363E-4</v>
          </cell>
        </row>
        <row r="34">
          <cell r="A34">
            <v>30</v>
          </cell>
          <cell r="F34">
            <v>4.792191238175373E-4</v>
          </cell>
        </row>
        <row r="35">
          <cell r="A35">
            <v>31</v>
          </cell>
          <cell r="F35">
            <v>4.3560501636923966E-4</v>
          </cell>
        </row>
        <row r="36">
          <cell r="A36">
            <v>32</v>
          </cell>
          <cell r="F36">
            <v>3.9600011316637089E-4</v>
          </cell>
        </row>
        <row r="37">
          <cell r="A37">
            <v>33</v>
          </cell>
          <cell r="F37">
            <v>3.6002899161527782E-4</v>
          </cell>
        </row>
        <row r="38">
          <cell r="A38">
            <v>34</v>
          </cell>
          <cell r="F38">
            <v>3.2735256712167378E-4</v>
          </cell>
        </row>
        <row r="39">
          <cell r="A39">
            <v>35</v>
          </cell>
          <cell r="F39">
            <v>2.9766437406315675E-4</v>
          </cell>
        </row>
        <row r="40">
          <cell r="A40">
            <v>36</v>
          </cell>
          <cell r="F40">
            <v>2.7068726115522627E-4</v>
          </cell>
        </row>
        <row r="41">
          <cell r="A41">
            <v>37</v>
          </cell>
          <cell r="F41">
            <v>2.4617044957496795E-4</v>
          </cell>
        </row>
        <row r="42">
          <cell r="A42">
            <v>38</v>
          </cell>
          <cell r="F42">
            <v>2.2388690948085647E-4</v>
          </cell>
        </row>
        <row r="43">
          <cell r="A43">
            <v>39</v>
          </cell>
          <cell r="F43">
            <v>2.0363101669434308E-4</v>
          </cell>
        </row>
        <row r="44">
          <cell r="A44">
            <v>40</v>
          </cell>
          <cell r="F44">
            <v>1.8521645648684505E-4</v>
          </cell>
        </row>
        <row r="45">
          <cell r="A45">
            <v>41</v>
          </cell>
          <cell r="F45">
            <v>1.6847434580650501E-4</v>
          </cell>
        </row>
        <row r="46">
          <cell r="A46">
            <v>42</v>
          </cell>
          <cell r="F46">
            <v>1.5325154901423867E-4</v>
          </cell>
        </row>
        <row r="47">
          <cell r="A47">
            <v>43</v>
          </cell>
          <cell r="F47">
            <v>1.39409165386295E-4</v>
          </cell>
        </row>
        <row r="48">
          <cell r="A48">
            <v>44</v>
          </cell>
          <cell r="F48">
            <v>1.2682116936952974E-4</v>
          </cell>
        </row>
        <row r="49">
          <cell r="A49">
            <v>45</v>
          </cell>
          <cell r="F49">
            <v>1.1537318691929276E-4</v>
          </cell>
        </row>
        <row r="50">
          <cell r="A50">
            <v>46</v>
          </cell>
          <cell r="F50">
            <v>1.0496139326831959E-4</v>
          </cell>
        </row>
        <row r="51">
          <cell r="A51">
            <v>47</v>
          </cell>
          <cell r="F51">
            <v>9.5491519219028514E-5</v>
          </cell>
        </row>
        <row r="52">
          <cell r="A52">
            <v>48</v>
          </cell>
          <cell r="F52">
            <v>8.6877954562358806E-5</v>
          </cell>
        </row>
        <row r="53">
          <cell r="A53">
            <v>49</v>
          </cell>
          <cell r="F53">
            <v>7.904293853896148E-5</v>
          </cell>
        </row>
        <row r="54">
          <cell r="A54">
            <v>50</v>
          </cell>
          <cell r="F54">
            <v>7.1915828402021112E-5</v>
          </cell>
        </row>
        <row r="55">
          <cell r="A55">
            <v>51</v>
          </cell>
          <cell r="F55">
            <v>6.5432438139695348E-5</v>
          </cell>
        </row>
        <row r="56">
          <cell r="A56">
            <v>52</v>
          </cell>
          <cell r="F56">
            <v>5.9534440289773366E-5</v>
          </cell>
        </row>
        <row r="57">
          <cell r="A57">
            <v>53</v>
          </cell>
          <cell r="F57">
            <v>5.416882454680437E-5</v>
          </cell>
        </row>
        <row r="58">
          <cell r="A58">
            <v>54</v>
          </cell>
          <cell r="F58">
            <v>4.9287407537340969E-5</v>
          </cell>
        </row>
        <row r="59">
          <cell r="A59">
            <v>55</v>
          </cell>
          <cell r="F59">
            <v>4.4846388734561329E-5</v>
          </cell>
        </row>
        <row r="60">
          <cell r="A60">
            <v>56</v>
          </cell>
          <cell r="F60">
            <v>4.0805948009875123E-5</v>
          </cell>
        </row>
        <row r="61">
          <cell r="A61">
            <v>57</v>
          </cell>
          <cell r="F61">
            <v>3.712988078511531E-5</v>
          </cell>
        </row>
        <row r="62">
          <cell r="A62">
            <v>58</v>
          </cell>
          <cell r="F62">
            <v>3.3785267162434254E-5</v>
          </cell>
        </row>
        <row r="63">
          <cell r="A63">
            <v>59</v>
          </cell>
          <cell r="F63">
            <v>3.0742171776518626E-5</v>
          </cell>
        </row>
        <row r="64">
          <cell r="A64">
            <v>60</v>
          </cell>
          <cell r="F64">
            <v>2.7973371440948025E-5</v>
          </cell>
        </row>
        <row r="65">
          <cell r="A65">
            <v>61</v>
          </cell>
          <cell r="F65">
            <v>2.5454107952311428E-5</v>
          </cell>
        </row>
        <row r="66">
          <cell r="A66">
            <v>62</v>
          </cell>
          <cell r="F66">
            <v>2.3161863676355102E-5</v>
          </cell>
        </row>
        <row r="67">
          <cell r="A67">
            <v>63</v>
          </cell>
          <cell r="F67">
            <v>2.1076157773533902E-5</v>
          </cell>
        </row>
        <row r="68">
          <cell r="A68">
            <v>64</v>
          </cell>
          <cell r="F68">
            <v>1.9178361130125707E-5</v>
          </cell>
        </row>
        <row r="69">
          <cell r="A69">
            <v>65</v>
          </cell>
          <cell r="F69">
            <v>1.7451528248278378E-5</v>
          </cell>
        </row>
        <row r="70">
          <cell r="A70">
            <v>66</v>
          </cell>
          <cell r="F70">
            <v>1.5880244516517511E-5</v>
          </cell>
        </row>
        <row r="71">
          <cell r="A71">
            <v>67</v>
          </cell>
          <cell r="F71">
            <v>1.4450487433261341E-5</v>
          </cell>
        </row>
        <row r="72">
          <cell r="A72">
            <v>68</v>
          </cell>
          <cell r="F72">
            <v>1.3149500491820357E-5</v>
          </cell>
        </row>
        <row r="73">
          <cell r="A73">
            <v>69</v>
          </cell>
          <cell r="F73">
            <v>1.1965678557821977E-5</v>
          </cell>
        </row>
        <row r="74">
          <cell r="A74">
            <v>70</v>
          </cell>
          <cell r="F74">
            <v>1.0888463680211111E-5</v>
          </cell>
        </row>
        <row r="75">
          <cell r="A75">
            <v>71</v>
          </cell>
          <cell r="F75">
            <v>9.9082503766164537E-6</v>
          </cell>
        </row>
        <row r="76">
          <cell r="A76">
            <v>72</v>
          </cell>
          <cell r="F76">
            <v>9.0162995235766596E-6</v>
          </cell>
        </row>
        <row r="77">
          <cell r="A77">
            <v>73</v>
          </cell>
          <cell r="F77">
            <v>8.2046600633524369E-6</v>
          </cell>
        </row>
        <row r="78">
          <cell r="A78">
            <v>74</v>
          </cell>
          <cell r="F78">
            <v>7.4660978123426702E-6</v>
          </cell>
        </row>
        <row r="79">
          <cell r="A79">
            <v>75</v>
          </cell>
          <cell r="F79">
            <v>6.7940307224272772E-6</v>
          </cell>
        </row>
        <row r="80">
          <cell r="A80">
            <v>76</v>
          </cell>
          <cell r="F80">
            <v>6.182470006665941E-6</v>
          </cell>
        </row>
        <row r="81">
          <cell r="A81">
            <v>77</v>
          </cell>
          <cell r="F81">
            <v>5.6259665949850296E-6</v>
          </cell>
        </row>
        <row r="82">
          <cell r="A82">
            <v>78</v>
          </cell>
          <cell r="F82">
            <v>5.1195624348066709E-6</v>
          </cell>
        </row>
        <row r="83">
          <cell r="A83">
            <v>79</v>
          </cell>
          <cell r="F83">
            <v>4.6587461960800186E-6</v>
          </cell>
        </row>
        <row r="84">
          <cell r="A84">
            <v>80</v>
          </cell>
          <cell r="F84">
            <v>4.2394129806735958E-6</v>
          </cell>
        </row>
        <row r="85">
          <cell r="A85">
            <v>81</v>
          </cell>
          <cell r="F85">
            <v>3.8578276726052713E-6</v>
          </cell>
        </row>
        <row r="86">
          <cell r="A86">
            <v>82</v>
          </cell>
          <cell r="F86">
            <v>3.5105915989642328E-6</v>
          </cell>
        </row>
        <row r="87">
          <cell r="A87">
            <v>83</v>
          </cell>
          <cell r="F87">
            <v>3.1946122014386152E-6</v>
          </cell>
        </row>
        <row r="88">
          <cell r="A88">
            <v>84</v>
          </cell>
          <cell r="F88">
            <v>2.9070754457658637E-6</v>
          </cell>
        </row>
        <row r="89">
          <cell r="A89">
            <v>85</v>
          </cell>
          <cell r="F89">
            <v>2.6454207212346648E-6</v>
          </cell>
        </row>
        <row r="90">
          <cell r="A90">
            <v>86</v>
          </cell>
          <cell r="F90">
            <v>2.4073180049863363E-6</v>
          </cell>
        </row>
        <row r="91">
          <cell r="A91">
            <v>87</v>
          </cell>
          <cell r="F91">
            <v>2.1906470862621819E-6</v>
          </cell>
        </row>
        <row r="92">
          <cell r="A92">
            <v>88</v>
          </cell>
          <cell r="F92">
            <v>1.9934786643829167E-6</v>
          </cell>
        </row>
        <row r="93">
          <cell r="A93">
            <v>89</v>
          </cell>
          <cell r="F93">
            <v>1.8140571511841147E-6</v>
          </cell>
        </row>
        <row r="94">
          <cell r="A94">
            <v>90</v>
          </cell>
          <cell r="F94">
            <v>1.6507850239266819E-6</v>
          </cell>
        </row>
        <row r="95">
          <cell r="A95">
            <v>91</v>
          </cell>
          <cell r="F95">
            <v>1.5022085886468028E-6</v>
          </cell>
        </row>
        <row r="96">
          <cell r="A96">
            <v>92</v>
          </cell>
          <cell r="F96">
            <v>1.3670050266895162E-6</v>
          </cell>
        </row>
        <row r="97">
          <cell r="A97">
            <v>93</v>
          </cell>
          <cell r="F97">
            <v>1.2439706085550645E-6</v>
          </cell>
        </row>
        <row r="98">
          <cell r="A98">
            <v>94</v>
          </cell>
          <cell r="F98">
            <v>1.1320099697793851E-6</v>
          </cell>
        </row>
        <row r="99">
          <cell r="A99">
            <v>95</v>
          </cell>
          <cell r="F99">
            <v>1.0301263530226173E-6</v>
          </cell>
        </row>
        <row r="100">
          <cell r="A100">
            <v>96</v>
          </cell>
          <cell r="F100">
            <v>9.37412729263426E-7</v>
          </cell>
        </row>
        <row r="101">
          <cell r="A101">
            <v>97</v>
          </cell>
          <cell r="F101">
            <v>8.530437187667661E-7</v>
          </cell>
        </row>
        <row r="102">
          <cell r="A102">
            <v>98</v>
          </cell>
          <cell r="F102">
            <v>7.7626823978896309E-7</v>
          </cell>
        </row>
        <row r="103">
          <cell r="A103">
            <v>99</v>
          </cell>
          <cell r="F103">
            <v>7.0640281938511018E-7</v>
          </cell>
        </row>
        <row r="104">
          <cell r="A104">
            <v>100</v>
          </cell>
          <cell r="F104">
            <v>6.428255066512345E-7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A787A-4421-4612-927C-37E779EBD87A}">
  <sheetPr>
    <tabColor theme="5" tint="-0.249977111117893"/>
    <pageSetUpPr fitToPage="1"/>
  </sheetPr>
  <dimension ref="B1:V406"/>
  <sheetViews>
    <sheetView zoomScale="82" zoomScaleNormal="82" workbookViewId="0">
      <pane ySplit="5" topLeftCell="A60" activePane="bottomLeft" state="frozen"/>
      <selection pane="bottomLeft" activeCell="R2" sqref="R2"/>
    </sheetView>
  </sheetViews>
  <sheetFormatPr defaultColWidth="10.54296875" defaultRowHeight="15.5" x14ac:dyDescent="0.35"/>
  <cols>
    <col min="1" max="1" width="4.54296875" customWidth="1"/>
    <col min="2" max="2" width="5.81640625" style="1" customWidth="1"/>
    <col min="3" max="5" width="8.54296875" style="5" customWidth="1"/>
    <col min="6" max="8" width="6.81640625" style="1" customWidth="1"/>
    <col min="9" max="10" width="7.54296875" style="5" customWidth="1"/>
    <col min="11" max="13" width="7.54296875" style="8" customWidth="1"/>
    <col min="14" max="14" width="7.54296875" style="1" hidden="1" customWidth="1"/>
    <col min="15" max="15" width="5.26953125" style="2" customWidth="1"/>
  </cols>
  <sheetData>
    <row r="1" spans="2:22" x14ac:dyDescent="0.35">
      <c r="B1" s="331" t="s">
        <v>20</v>
      </c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</row>
    <row r="2" spans="2:22" s="50" customFormat="1" ht="18.5" x14ac:dyDescent="0.45">
      <c r="B2" s="3" t="s">
        <v>0</v>
      </c>
      <c r="C2" s="4">
        <v>1</v>
      </c>
      <c r="D2" s="4"/>
      <c r="E2" s="18"/>
      <c r="F2" s="6" t="s">
        <v>1</v>
      </c>
      <c r="G2" s="6" t="s">
        <v>2</v>
      </c>
      <c r="H2" s="7" t="s">
        <v>3</v>
      </c>
      <c r="I2" s="18"/>
      <c r="J2" s="18"/>
      <c r="K2" s="49"/>
      <c r="L2" s="49"/>
      <c r="M2" s="49"/>
      <c r="O2" s="51"/>
      <c r="Q2" s="9"/>
    </row>
    <row r="3" spans="2:22" s="50" customFormat="1" ht="19" thickBot="1" x14ac:dyDescent="0.5">
      <c r="B3" s="7" t="s">
        <v>4</v>
      </c>
      <c r="C3" s="79">
        <v>0</v>
      </c>
      <c r="D3" s="4"/>
      <c r="E3" s="18"/>
      <c r="F3" s="52">
        <v>1</v>
      </c>
      <c r="G3" s="52">
        <v>1</v>
      </c>
      <c r="H3" s="80">
        <v>0.9</v>
      </c>
      <c r="I3" s="18"/>
      <c r="J3" s="18"/>
      <c r="K3" s="49"/>
      <c r="L3" s="49"/>
      <c r="M3" s="49"/>
      <c r="O3" s="51"/>
      <c r="Q3" s="9"/>
    </row>
    <row r="4" spans="2:22" ht="19" thickBot="1" x14ac:dyDescent="0.5">
      <c r="B4" s="12" t="s">
        <v>5</v>
      </c>
      <c r="C4" s="81">
        <v>0.1</v>
      </c>
      <c r="D4" s="13"/>
      <c r="E4" s="14"/>
      <c r="F4" s="15" t="s">
        <v>6</v>
      </c>
      <c r="G4" s="16" t="s">
        <v>7</v>
      </c>
      <c r="H4" s="17" t="s">
        <v>8</v>
      </c>
      <c r="I4" s="18"/>
      <c r="J4" s="19" t="s">
        <v>9</v>
      </c>
      <c r="K4" s="20"/>
      <c r="L4" s="20"/>
      <c r="M4" s="20"/>
      <c r="R4" s="21"/>
      <c r="S4" s="21"/>
      <c r="T4" s="21"/>
      <c r="U4" s="21"/>
      <c r="V4" s="21"/>
    </row>
    <row r="5" spans="2:22" ht="27.75" customHeight="1" thickBot="1" x14ac:dyDescent="0.5">
      <c r="B5" s="22"/>
      <c r="C5" s="23" t="s">
        <v>10</v>
      </c>
      <c r="D5" s="24" t="s">
        <v>11</v>
      </c>
      <c r="E5" s="25" t="s">
        <v>12</v>
      </c>
      <c r="F5" s="26" t="s">
        <v>1</v>
      </c>
      <c r="G5" s="27" t="s">
        <v>2</v>
      </c>
      <c r="H5" s="28" t="s">
        <v>3</v>
      </c>
      <c r="I5" s="29" t="s">
        <v>13</v>
      </c>
      <c r="J5" s="30" t="s">
        <v>14</v>
      </c>
      <c r="K5" s="31" t="s">
        <v>15</v>
      </c>
      <c r="L5" s="32" t="s">
        <v>16</v>
      </c>
      <c r="M5" s="33" t="s">
        <v>17</v>
      </c>
      <c r="N5" s="2" t="s">
        <v>18</v>
      </c>
      <c r="O5" s="34" t="s">
        <v>19</v>
      </c>
      <c r="P5" s="35"/>
    </row>
    <row r="6" spans="2:22" x14ac:dyDescent="0.35">
      <c r="B6" s="36">
        <v>0</v>
      </c>
      <c r="C6" s="37">
        <f>C3</f>
        <v>0</v>
      </c>
      <c r="D6" s="38">
        <f>$C$4</f>
        <v>0.1</v>
      </c>
      <c r="E6" s="39">
        <f t="shared" ref="E6:E69" si="0" xml:space="preserve"> (((1-C6)*C6) * ( (C6*(H6 - G6) + (1-C6)*(G6 - F6) )) / I6)</f>
        <v>0</v>
      </c>
      <c r="F6" s="10">
        <f>F3</f>
        <v>1</v>
      </c>
      <c r="G6" s="10">
        <f>G3</f>
        <v>1</v>
      </c>
      <c r="H6" s="11">
        <f>H3</f>
        <v>0.9</v>
      </c>
      <c r="I6" s="5">
        <f t="shared" ref="I6:I69" si="1">(((1-C6)^2)*F6) + (2*(1-C6)*(C6)*G6) + ((C6^2)*H6)</f>
        <v>1</v>
      </c>
      <c r="J6" s="5">
        <f t="shared" ref="J6:J69" si="2">(1-C6)^2 + 2*C6*(1-C6)</f>
        <v>1</v>
      </c>
      <c r="K6" s="40">
        <f t="shared" ref="K6:K69" si="3">(1-C6)^2</f>
        <v>1</v>
      </c>
      <c r="L6" s="40">
        <f t="shared" ref="L6:L69" si="4">2*C6*(1-C6)</f>
        <v>0</v>
      </c>
      <c r="M6" s="40">
        <f t="shared" ref="M6:M69" si="5">C6^2</f>
        <v>0</v>
      </c>
      <c r="N6" s="34"/>
      <c r="O6" s="41"/>
      <c r="P6" s="42"/>
    </row>
    <row r="7" spans="2:22" x14ac:dyDescent="0.35">
      <c r="B7" s="1">
        <v>1</v>
      </c>
      <c r="C7" s="5">
        <f t="shared" ref="C7:C70" si="6">(1-D7)*(C6+E6) + D7*$C$2</f>
        <v>0.1</v>
      </c>
      <c r="D7" s="43">
        <f>$C$4</f>
        <v>0.1</v>
      </c>
      <c r="E7" s="44">
        <f t="shared" si="0"/>
        <v>-9.0090090090090081E-4</v>
      </c>
      <c r="F7" s="45">
        <f>F6</f>
        <v>1</v>
      </c>
      <c r="G7" s="45">
        <f>G6</f>
        <v>1</v>
      </c>
      <c r="H7" s="46">
        <f>H6</f>
        <v>0.9</v>
      </c>
      <c r="I7" s="5">
        <f t="shared" si="1"/>
        <v>0.99900000000000011</v>
      </c>
      <c r="J7" s="5">
        <f t="shared" si="2"/>
        <v>0.9900000000000001</v>
      </c>
      <c r="K7" s="40">
        <f t="shared" si="3"/>
        <v>0.81</v>
      </c>
      <c r="L7" s="40">
        <f t="shared" si="4"/>
        <v>0.18000000000000002</v>
      </c>
      <c r="M7" s="40">
        <f t="shared" si="5"/>
        <v>1.0000000000000002E-2</v>
      </c>
      <c r="N7" s="5">
        <f>ABS((E6-E7)/E7)</f>
        <v>1</v>
      </c>
      <c r="O7" s="41" t="str">
        <f>IF(N7&lt;1/10000,"0.000"," ")</f>
        <v xml:space="preserve"> </v>
      </c>
      <c r="P7" s="47"/>
    </row>
    <row r="8" spans="2:22" x14ac:dyDescent="0.35">
      <c r="B8" s="1">
        <v>2</v>
      </c>
      <c r="C8" s="5">
        <f t="shared" si="6"/>
        <v>0.1891891891891892</v>
      </c>
      <c r="D8" s="43">
        <f t="shared" ref="D8:D71" si="7">D7</f>
        <v>0.1</v>
      </c>
      <c r="E8" s="44">
        <f t="shared" si="0"/>
        <v>-2.9125232556066077E-3</v>
      </c>
      <c r="F8" s="45">
        <f t="shared" ref="F8:H23" si="8">F7</f>
        <v>1</v>
      </c>
      <c r="G8" s="45">
        <f t="shared" si="8"/>
        <v>1</v>
      </c>
      <c r="H8" s="46">
        <f t="shared" si="8"/>
        <v>0.9</v>
      </c>
      <c r="I8" s="5">
        <f t="shared" si="1"/>
        <v>0.9964207450693936</v>
      </c>
      <c r="J8" s="5">
        <f t="shared" si="2"/>
        <v>0.9642074506939371</v>
      </c>
      <c r="K8" s="40">
        <f t="shared" si="3"/>
        <v>0.65741417092768428</v>
      </c>
      <c r="L8" s="40">
        <f t="shared" si="4"/>
        <v>0.30679327976625276</v>
      </c>
      <c r="M8" s="40">
        <f t="shared" si="5"/>
        <v>3.5792549306062821E-2</v>
      </c>
      <c r="N8" s="5">
        <f t="shared" ref="N8:N71" si="9">ABS((E7-E8)/E8)</f>
        <v>0.69068027210884364</v>
      </c>
      <c r="O8" s="41" t="str">
        <f t="shared" ref="O8:O71" si="10">IF(N8&lt;1/10000,"0.000"," ")</f>
        <v xml:space="preserve"> </v>
      </c>
      <c r="P8" s="47"/>
    </row>
    <row r="9" spans="2:22" x14ac:dyDescent="0.35">
      <c r="B9" s="1">
        <v>3</v>
      </c>
      <c r="C9" s="5">
        <f t="shared" si="6"/>
        <v>0.26764899934022435</v>
      </c>
      <c r="D9" s="43">
        <f t="shared" si="7"/>
        <v>0.1</v>
      </c>
      <c r="E9" s="44">
        <f t="shared" si="0"/>
        <v>-5.284121994495395E-3</v>
      </c>
      <c r="F9" s="45">
        <f t="shared" si="8"/>
        <v>1</v>
      </c>
      <c r="G9" s="45">
        <f t="shared" si="8"/>
        <v>1</v>
      </c>
      <c r="H9" s="46">
        <f t="shared" si="8"/>
        <v>0.9</v>
      </c>
      <c r="I9" s="5">
        <f t="shared" si="1"/>
        <v>0.99283640131521778</v>
      </c>
      <c r="J9" s="5">
        <f t="shared" si="2"/>
        <v>0.92836401315217665</v>
      </c>
      <c r="K9" s="40">
        <f t="shared" si="3"/>
        <v>0.53633798816737477</v>
      </c>
      <c r="L9" s="40">
        <f t="shared" si="4"/>
        <v>0.39202602498480188</v>
      </c>
      <c r="M9" s="40">
        <f t="shared" si="5"/>
        <v>7.1635986847823407E-2</v>
      </c>
      <c r="N9" s="5">
        <f t="shared" si="9"/>
        <v>0.44881604576112027</v>
      </c>
      <c r="O9" s="41" t="str">
        <f t="shared" si="10"/>
        <v xml:space="preserve"> </v>
      </c>
      <c r="P9" s="47"/>
    </row>
    <row r="10" spans="2:22" x14ac:dyDescent="0.35">
      <c r="B10" s="1">
        <v>4</v>
      </c>
      <c r="C10" s="5">
        <f t="shared" si="6"/>
        <v>0.3361283896111561</v>
      </c>
      <c r="D10" s="43">
        <f t="shared" si="7"/>
        <v>0.1</v>
      </c>
      <c r="E10" s="44">
        <f t="shared" si="0"/>
        <v>-7.586285358917073E-3</v>
      </c>
      <c r="F10" s="45">
        <f t="shared" si="8"/>
        <v>1</v>
      </c>
      <c r="G10" s="45">
        <f t="shared" si="8"/>
        <v>1</v>
      </c>
      <c r="H10" s="46">
        <f t="shared" si="8"/>
        <v>0.9</v>
      </c>
      <c r="I10" s="5">
        <f t="shared" si="1"/>
        <v>0.98870177056974118</v>
      </c>
      <c r="J10" s="5">
        <f t="shared" si="2"/>
        <v>0.8870177056974109</v>
      </c>
      <c r="K10" s="40">
        <f t="shared" si="3"/>
        <v>0.44072551508027696</v>
      </c>
      <c r="L10" s="40">
        <f t="shared" si="4"/>
        <v>0.44629219061713388</v>
      </c>
      <c r="M10" s="40">
        <f t="shared" si="5"/>
        <v>0.11298229430258915</v>
      </c>
      <c r="N10" s="5">
        <f t="shared" si="9"/>
        <v>0.30346385029079731</v>
      </c>
      <c r="O10" s="41" t="str">
        <f t="shared" si="10"/>
        <v xml:space="preserve"> </v>
      </c>
      <c r="P10" s="47"/>
    </row>
    <row r="11" spans="2:22" x14ac:dyDescent="0.35">
      <c r="B11" s="1">
        <v>5</v>
      </c>
      <c r="C11" s="5">
        <f t="shared" si="6"/>
        <v>0.39568789382701508</v>
      </c>
      <c r="D11" s="43">
        <f t="shared" si="7"/>
        <v>0.1</v>
      </c>
      <c r="E11" s="44">
        <f t="shared" si="0"/>
        <v>-9.6121450418578634E-3</v>
      </c>
      <c r="F11" s="45">
        <f t="shared" si="8"/>
        <v>1</v>
      </c>
      <c r="G11" s="45">
        <f t="shared" si="8"/>
        <v>1</v>
      </c>
      <c r="H11" s="46">
        <f t="shared" si="8"/>
        <v>0.9</v>
      </c>
      <c r="I11" s="5">
        <f t="shared" si="1"/>
        <v>0.98434310906787403</v>
      </c>
      <c r="J11" s="5">
        <f t="shared" si="2"/>
        <v>0.84343109067874078</v>
      </c>
      <c r="K11" s="40">
        <f t="shared" si="3"/>
        <v>0.365193121667229</v>
      </c>
      <c r="L11" s="40">
        <f t="shared" si="4"/>
        <v>0.47823796901151183</v>
      </c>
      <c r="M11" s="40">
        <f t="shared" si="5"/>
        <v>0.15656890932125916</v>
      </c>
      <c r="N11" s="5">
        <f t="shared" si="9"/>
        <v>0.21076041550754901</v>
      </c>
      <c r="O11" s="41" t="str">
        <f t="shared" si="10"/>
        <v xml:space="preserve"> </v>
      </c>
      <c r="P11" s="47"/>
    </row>
    <row r="12" spans="2:22" x14ac:dyDescent="0.35">
      <c r="B12" s="1">
        <v>6</v>
      </c>
      <c r="C12" s="5">
        <f t="shared" si="6"/>
        <v>0.44746817390664151</v>
      </c>
      <c r="D12" s="43">
        <f t="shared" si="7"/>
        <v>0.1</v>
      </c>
      <c r="E12" s="44">
        <f t="shared" si="0"/>
        <v>-1.1289263761711823E-2</v>
      </c>
      <c r="F12" s="45">
        <f t="shared" si="8"/>
        <v>1</v>
      </c>
      <c r="G12" s="45">
        <f t="shared" si="8"/>
        <v>1</v>
      </c>
      <c r="H12" s="46">
        <f t="shared" si="8"/>
        <v>0.9</v>
      </c>
      <c r="I12" s="5">
        <f t="shared" si="1"/>
        <v>0.97997722333406556</v>
      </c>
      <c r="J12" s="5">
        <f t="shared" si="2"/>
        <v>0.79977223334065561</v>
      </c>
      <c r="K12" s="40">
        <f t="shared" si="3"/>
        <v>0.30529141884606137</v>
      </c>
      <c r="L12" s="40">
        <f t="shared" si="4"/>
        <v>0.4944808144945943</v>
      </c>
      <c r="M12" s="40">
        <f t="shared" si="5"/>
        <v>0.20022776665934436</v>
      </c>
      <c r="N12" s="5">
        <f t="shared" si="9"/>
        <v>0.14855873290355767</v>
      </c>
      <c r="O12" s="41" t="str">
        <f t="shared" si="10"/>
        <v xml:space="preserve"> </v>
      </c>
      <c r="P12" s="47"/>
    </row>
    <row r="13" spans="2:22" x14ac:dyDescent="0.35">
      <c r="B13" s="1">
        <v>7</v>
      </c>
      <c r="C13" s="5">
        <f t="shared" si="6"/>
        <v>0.49256101913043671</v>
      </c>
      <c r="D13" s="43">
        <f t="shared" si="7"/>
        <v>0.1</v>
      </c>
      <c r="E13" s="44">
        <f t="shared" si="0"/>
        <v>-1.2617418945237796E-2</v>
      </c>
      <c r="F13" s="45">
        <f t="shared" si="8"/>
        <v>1</v>
      </c>
      <c r="G13" s="45">
        <f t="shared" si="8"/>
        <v>1</v>
      </c>
      <c r="H13" s="46">
        <f t="shared" si="8"/>
        <v>0.9</v>
      </c>
      <c r="I13" s="5">
        <f t="shared" si="1"/>
        <v>0.97573836424331861</v>
      </c>
      <c r="J13" s="5">
        <f t="shared" si="2"/>
        <v>0.75738364243318557</v>
      </c>
      <c r="K13" s="40">
        <f t="shared" si="3"/>
        <v>0.25749431930594102</v>
      </c>
      <c r="L13" s="40">
        <f t="shared" si="4"/>
        <v>0.49988932312724454</v>
      </c>
      <c r="M13" s="40">
        <f t="shared" si="5"/>
        <v>0.24261635756681443</v>
      </c>
      <c r="N13" s="5">
        <f t="shared" si="9"/>
        <v>0.10526361923071913</v>
      </c>
      <c r="O13" s="41" t="str">
        <f t="shared" si="10"/>
        <v xml:space="preserve"> </v>
      </c>
      <c r="P13" s="47"/>
    </row>
    <row r="14" spans="2:22" x14ac:dyDescent="0.35">
      <c r="B14" s="1">
        <v>8</v>
      </c>
      <c r="C14" s="5">
        <f t="shared" si="6"/>
        <v>0.53194924016667899</v>
      </c>
      <c r="D14" s="43">
        <f t="shared" si="7"/>
        <v>0.1</v>
      </c>
      <c r="E14" s="44">
        <f t="shared" si="0"/>
        <v>-1.3630123677174651E-2</v>
      </c>
      <c r="F14" s="45">
        <f t="shared" si="8"/>
        <v>1</v>
      </c>
      <c r="G14" s="45">
        <f t="shared" si="8"/>
        <v>1</v>
      </c>
      <c r="H14" s="46">
        <f t="shared" si="8"/>
        <v>0.9</v>
      </c>
      <c r="I14" s="5">
        <f t="shared" si="1"/>
        <v>0.97170300058860937</v>
      </c>
      <c r="J14" s="5">
        <f t="shared" si="2"/>
        <v>0.71703000588609289</v>
      </c>
      <c r="K14" s="40">
        <f t="shared" si="3"/>
        <v>0.21907151378054915</v>
      </c>
      <c r="L14" s="40">
        <f t="shared" si="4"/>
        <v>0.49795849210554372</v>
      </c>
      <c r="M14" s="40">
        <f t="shared" si="5"/>
        <v>0.28296999411390711</v>
      </c>
      <c r="N14" s="5">
        <f t="shared" si="9"/>
        <v>7.42990126812096E-2</v>
      </c>
      <c r="O14" s="41" t="str">
        <f t="shared" si="10"/>
        <v xml:space="preserve"> </v>
      </c>
      <c r="P14" s="47"/>
    </row>
    <row r="15" spans="2:22" x14ac:dyDescent="0.35">
      <c r="B15" s="1">
        <v>9</v>
      </c>
      <c r="C15" s="5">
        <f t="shared" si="6"/>
        <v>0.56648720484055393</v>
      </c>
      <c r="D15" s="43">
        <f t="shared" si="7"/>
        <v>0.1</v>
      </c>
      <c r="E15" s="44">
        <f t="shared" si="0"/>
        <v>-1.4373002503988978E-2</v>
      </c>
      <c r="F15" s="45">
        <f t="shared" si="8"/>
        <v>1</v>
      </c>
      <c r="G15" s="45">
        <f t="shared" si="8"/>
        <v>1</v>
      </c>
      <c r="H15" s="46">
        <f t="shared" si="8"/>
        <v>0.9</v>
      </c>
      <c r="I15" s="5">
        <f t="shared" si="1"/>
        <v>0.96790922467519358</v>
      </c>
      <c r="J15" s="5">
        <f t="shared" si="2"/>
        <v>0.67909224675193625</v>
      </c>
      <c r="K15" s="40">
        <f t="shared" si="3"/>
        <v>0.18793334356695585</v>
      </c>
      <c r="L15" s="40">
        <f t="shared" si="4"/>
        <v>0.49115890318498046</v>
      </c>
      <c r="M15" s="40">
        <f t="shared" si="5"/>
        <v>0.3209077532480637</v>
      </c>
      <c r="N15" s="5">
        <f t="shared" si="9"/>
        <v>5.1685709134758347E-2</v>
      </c>
      <c r="O15" s="41" t="str">
        <f t="shared" si="10"/>
        <v xml:space="preserve"> </v>
      </c>
      <c r="P15" s="47"/>
    </row>
    <row r="16" spans="2:22" x14ac:dyDescent="0.35">
      <c r="B16" s="1">
        <v>10</v>
      </c>
      <c r="C16" s="5">
        <f t="shared" si="6"/>
        <v>0.59690278210290848</v>
      </c>
      <c r="D16" s="43">
        <f t="shared" si="7"/>
        <v>0.1</v>
      </c>
      <c r="E16" s="44">
        <f t="shared" si="0"/>
        <v>-1.4892684766641979E-2</v>
      </c>
      <c r="F16" s="45">
        <f t="shared" si="8"/>
        <v>1</v>
      </c>
      <c r="G16" s="45">
        <f t="shared" si="8"/>
        <v>1</v>
      </c>
      <c r="H16" s="46">
        <f t="shared" si="8"/>
        <v>0.9</v>
      </c>
      <c r="I16" s="5">
        <f t="shared" si="1"/>
        <v>0.96437070687178073</v>
      </c>
      <c r="J16" s="5">
        <f t="shared" si="2"/>
        <v>0.6437070687178077</v>
      </c>
      <c r="K16" s="40">
        <f t="shared" si="3"/>
        <v>0.16248736707637529</v>
      </c>
      <c r="L16" s="40">
        <f t="shared" si="4"/>
        <v>0.48121970164143246</v>
      </c>
      <c r="M16" s="40">
        <f t="shared" si="5"/>
        <v>0.35629293128219225</v>
      </c>
      <c r="N16" s="5">
        <f t="shared" si="9"/>
        <v>3.4895136155505907E-2</v>
      </c>
      <c r="O16" s="41" t="str">
        <f t="shared" si="10"/>
        <v xml:space="preserve"> </v>
      </c>
      <c r="P16" s="47"/>
    </row>
    <row r="17" spans="2:16" x14ac:dyDescent="0.35">
      <c r="B17" s="1">
        <v>11</v>
      </c>
      <c r="C17" s="5">
        <f t="shared" si="6"/>
        <v>0.62380908760263987</v>
      </c>
      <c r="D17" s="43">
        <f t="shared" si="7"/>
        <v>0.1</v>
      </c>
      <c r="E17" s="44">
        <f t="shared" si="0"/>
        <v>-1.5231733874114107E-2</v>
      </c>
      <c r="F17" s="45">
        <f t="shared" si="8"/>
        <v>1</v>
      </c>
      <c r="G17" s="45">
        <f t="shared" si="8"/>
        <v>1</v>
      </c>
      <c r="H17" s="46">
        <f t="shared" si="8"/>
        <v>0.9</v>
      </c>
      <c r="I17" s="5">
        <f t="shared" si="1"/>
        <v>0.96108622222243634</v>
      </c>
      <c r="J17" s="5">
        <f t="shared" si="2"/>
        <v>0.61086222222436204</v>
      </c>
      <c r="K17" s="40">
        <f t="shared" si="3"/>
        <v>0.14151960257035828</v>
      </c>
      <c r="L17" s="40">
        <f t="shared" si="4"/>
        <v>0.4693426196540037</v>
      </c>
      <c r="M17" s="40">
        <f t="shared" si="5"/>
        <v>0.38913777777563802</v>
      </c>
      <c r="N17" s="5">
        <f t="shared" si="9"/>
        <v>2.2259390183302235E-2</v>
      </c>
      <c r="O17" s="41" t="str">
        <f t="shared" si="10"/>
        <v xml:space="preserve"> </v>
      </c>
      <c r="P17" s="47"/>
    </row>
    <row r="18" spans="2:16" x14ac:dyDescent="0.35">
      <c r="B18" s="1">
        <v>12</v>
      </c>
      <c r="C18" s="5">
        <f t="shared" si="6"/>
        <v>0.64771961835567315</v>
      </c>
      <c r="D18" s="43">
        <f t="shared" si="7"/>
        <v>0.1</v>
      </c>
      <c r="E18" s="44">
        <f t="shared" si="0"/>
        <v>-1.5426813554042582E-2</v>
      </c>
      <c r="F18" s="45">
        <f t="shared" si="8"/>
        <v>1</v>
      </c>
      <c r="G18" s="45">
        <f t="shared" si="8"/>
        <v>1</v>
      </c>
      <c r="H18" s="46">
        <f t="shared" si="8"/>
        <v>0.9</v>
      </c>
      <c r="I18" s="5">
        <f t="shared" si="1"/>
        <v>0.95804592959971813</v>
      </c>
      <c r="J18" s="5">
        <f t="shared" si="2"/>
        <v>0.58045929599718116</v>
      </c>
      <c r="K18" s="40">
        <f t="shared" si="3"/>
        <v>0.12410146729147258</v>
      </c>
      <c r="L18" s="40">
        <f t="shared" si="4"/>
        <v>0.45635782870570857</v>
      </c>
      <c r="M18" s="40">
        <f t="shared" si="5"/>
        <v>0.4195407040028189</v>
      </c>
      <c r="N18" s="5">
        <f t="shared" si="9"/>
        <v>1.2645494109660448E-2</v>
      </c>
      <c r="O18" s="41" t="str">
        <f t="shared" si="10"/>
        <v xml:space="preserve"> </v>
      </c>
      <c r="P18" s="47"/>
    </row>
    <row r="19" spans="2:16" x14ac:dyDescent="0.35">
      <c r="B19" s="1">
        <v>13</v>
      </c>
      <c r="C19" s="5">
        <f t="shared" si="6"/>
        <v>0.66906352432146743</v>
      </c>
      <c r="D19" s="43">
        <f t="shared" si="7"/>
        <v>0.1</v>
      </c>
      <c r="E19" s="44">
        <f t="shared" si="0"/>
        <v>-1.5508469372597214E-2</v>
      </c>
      <c r="F19" s="45">
        <f t="shared" si="8"/>
        <v>1</v>
      </c>
      <c r="G19" s="45">
        <f t="shared" si="8"/>
        <v>1</v>
      </c>
      <c r="H19" s="46">
        <f t="shared" si="8"/>
        <v>0.9</v>
      </c>
      <c r="I19" s="5">
        <f t="shared" si="1"/>
        <v>0.9552354000422536</v>
      </c>
      <c r="J19" s="5">
        <f t="shared" si="2"/>
        <v>0.55235400042253713</v>
      </c>
      <c r="K19" s="40">
        <f t="shared" si="3"/>
        <v>0.10951895093452799</v>
      </c>
      <c r="L19" s="40">
        <f t="shared" si="4"/>
        <v>0.44283504948800917</v>
      </c>
      <c r="M19" s="40">
        <f t="shared" si="5"/>
        <v>0.44764599957746282</v>
      </c>
      <c r="N19" s="5">
        <f t="shared" si="9"/>
        <v>5.2652403401533768E-3</v>
      </c>
      <c r="O19" s="41" t="str">
        <f t="shared" si="10"/>
        <v xml:space="preserve"> </v>
      </c>
      <c r="P19" s="47"/>
    </row>
    <row r="20" spans="2:16" x14ac:dyDescent="0.35">
      <c r="B20" s="1">
        <v>14</v>
      </c>
      <c r="C20" s="5">
        <f t="shared" si="6"/>
        <v>0.68819954945398321</v>
      </c>
      <c r="D20" s="43">
        <f t="shared" si="7"/>
        <v>0.1</v>
      </c>
      <c r="E20" s="44">
        <f t="shared" si="0"/>
        <v>-1.5501636263485037E-2</v>
      </c>
      <c r="F20" s="45">
        <f t="shared" si="8"/>
        <v>1</v>
      </c>
      <c r="G20" s="45">
        <f t="shared" si="8"/>
        <v>1</v>
      </c>
      <c r="H20" s="46">
        <f t="shared" si="8"/>
        <v>0.9</v>
      </c>
      <c r="I20" s="5">
        <f t="shared" si="1"/>
        <v>0.95263813801313346</v>
      </c>
      <c r="J20" s="5">
        <f t="shared" si="2"/>
        <v>0.52638138013133451</v>
      </c>
      <c r="K20" s="40">
        <f t="shared" si="3"/>
        <v>9.7219520960699066E-2</v>
      </c>
      <c r="L20" s="40">
        <f t="shared" si="4"/>
        <v>0.42916185917063548</v>
      </c>
      <c r="M20" s="40">
        <f t="shared" si="5"/>
        <v>0.47361861986866549</v>
      </c>
      <c r="N20" s="5">
        <f t="shared" si="9"/>
        <v>4.4079921603327034E-4</v>
      </c>
      <c r="O20" s="41" t="str">
        <f t="shared" si="10"/>
        <v xml:space="preserve"> </v>
      </c>
      <c r="P20" s="47"/>
    </row>
    <row r="21" spans="2:16" x14ac:dyDescent="0.35">
      <c r="B21" s="1">
        <v>15</v>
      </c>
      <c r="C21" s="5">
        <f t="shared" si="6"/>
        <v>0.70542812187144843</v>
      </c>
      <c r="D21" s="43">
        <f t="shared" si="7"/>
        <v>0.1</v>
      </c>
      <c r="E21" s="44">
        <f t="shared" si="0"/>
        <v>-1.5426408633267418E-2</v>
      </c>
      <c r="F21" s="45">
        <f t="shared" si="8"/>
        <v>1</v>
      </c>
      <c r="G21" s="45">
        <f t="shared" si="8"/>
        <v>1</v>
      </c>
      <c r="H21" s="46">
        <f t="shared" si="8"/>
        <v>0.9</v>
      </c>
      <c r="I21" s="5">
        <f t="shared" si="1"/>
        <v>0.95023711648729203</v>
      </c>
      <c r="J21" s="5">
        <f t="shared" si="2"/>
        <v>0.50237116487292088</v>
      </c>
      <c r="K21" s="40">
        <f t="shared" si="3"/>
        <v>8.6772591384182238E-2</v>
      </c>
      <c r="L21" s="40">
        <f t="shared" si="4"/>
        <v>0.41559857348873869</v>
      </c>
      <c r="M21" s="40">
        <f t="shared" si="5"/>
        <v>0.49762883512707912</v>
      </c>
      <c r="N21" s="5">
        <f t="shared" si="9"/>
        <v>4.8765485218243291E-3</v>
      </c>
      <c r="O21" s="41" t="str">
        <f t="shared" si="10"/>
        <v xml:space="preserve"> </v>
      </c>
      <c r="P21" s="47"/>
    </row>
    <row r="22" spans="2:16" x14ac:dyDescent="0.35">
      <c r="B22" s="1">
        <v>16</v>
      </c>
      <c r="C22" s="5">
        <f t="shared" si="6"/>
        <v>0.72100154191436294</v>
      </c>
      <c r="D22" s="43">
        <f t="shared" si="7"/>
        <v>0.1</v>
      </c>
      <c r="E22" s="44">
        <f t="shared" si="0"/>
        <v>-1.5298845916291428E-2</v>
      </c>
      <c r="F22" s="45">
        <f t="shared" si="8"/>
        <v>1</v>
      </c>
      <c r="G22" s="45">
        <f t="shared" si="8"/>
        <v>1</v>
      </c>
      <c r="H22" s="46">
        <f t="shared" si="8"/>
        <v>0.9</v>
      </c>
      <c r="I22" s="5">
        <f t="shared" si="1"/>
        <v>0.94801567765571115</v>
      </c>
      <c r="J22" s="5">
        <f t="shared" si="2"/>
        <v>0.48015677655711114</v>
      </c>
      <c r="K22" s="40">
        <f t="shared" si="3"/>
        <v>7.7840139614162973E-2</v>
      </c>
      <c r="L22" s="40">
        <f t="shared" si="4"/>
        <v>0.40231663694294817</v>
      </c>
      <c r="M22" s="40">
        <f t="shared" si="5"/>
        <v>0.51984322344288891</v>
      </c>
      <c r="N22" s="5">
        <f t="shared" si="9"/>
        <v>8.3380614246301599E-3</v>
      </c>
      <c r="O22" s="41" t="str">
        <f t="shared" si="10"/>
        <v xml:space="preserve"> </v>
      </c>
      <c r="P22" s="47"/>
    </row>
    <row r="23" spans="2:16" x14ac:dyDescent="0.35">
      <c r="B23" s="1">
        <v>17</v>
      </c>
      <c r="C23" s="5">
        <f t="shared" si="6"/>
        <v>0.73513242639826437</v>
      </c>
      <c r="D23" s="43">
        <f t="shared" si="7"/>
        <v>0.1</v>
      </c>
      <c r="E23" s="44">
        <f t="shared" si="0"/>
        <v>-1.5131712585748112E-2</v>
      </c>
      <c r="F23" s="45">
        <f t="shared" si="8"/>
        <v>1</v>
      </c>
      <c r="G23" s="45">
        <f t="shared" si="8"/>
        <v>1</v>
      </c>
      <c r="H23" s="46">
        <f t="shared" si="8"/>
        <v>0.9</v>
      </c>
      <c r="I23" s="5">
        <f t="shared" si="1"/>
        <v>0.94595803156578007</v>
      </c>
      <c r="J23" s="5">
        <f t="shared" si="2"/>
        <v>0.45958031565780044</v>
      </c>
      <c r="K23" s="40">
        <f t="shared" si="3"/>
        <v>7.0154831545670843E-2</v>
      </c>
      <c r="L23" s="40">
        <f t="shared" si="4"/>
        <v>0.38942548411212957</v>
      </c>
      <c r="M23" s="40">
        <f t="shared" si="5"/>
        <v>0.54041968434219956</v>
      </c>
      <c r="N23" s="5">
        <f t="shared" si="9"/>
        <v>1.1045235600148261E-2</v>
      </c>
      <c r="O23" s="41" t="str">
        <f t="shared" si="10"/>
        <v xml:space="preserve"> </v>
      </c>
      <c r="P23" s="47"/>
    </row>
    <row r="24" spans="2:16" x14ac:dyDescent="0.35">
      <c r="B24" s="1">
        <v>18</v>
      </c>
      <c r="C24" s="5">
        <f t="shared" si="6"/>
        <v>0.74800064243126463</v>
      </c>
      <c r="D24" s="43">
        <f t="shared" si="7"/>
        <v>0.1</v>
      </c>
      <c r="E24" s="44">
        <f t="shared" si="0"/>
        <v>-1.49351162377355E-2</v>
      </c>
      <c r="F24" s="45">
        <f t="shared" ref="F24:H39" si="11">F23</f>
        <v>1</v>
      </c>
      <c r="G24" s="45">
        <f t="shared" si="11"/>
        <v>1</v>
      </c>
      <c r="H24" s="46">
        <f t="shared" si="11"/>
        <v>0.9</v>
      </c>
      <c r="I24" s="5">
        <f t="shared" si="1"/>
        <v>0.94404950389224151</v>
      </c>
      <c r="J24" s="5">
        <f t="shared" si="2"/>
        <v>0.44049503892241537</v>
      </c>
      <c r="K24" s="40">
        <f t="shared" si="3"/>
        <v>6.3503676215055344E-2</v>
      </c>
      <c r="L24" s="40">
        <f t="shared" si="4"/>
        <v>0.37699136270736006</v>
      </c>
      <c r="M24" s="40">
        <f t="shared" si="5"/>
        <v>0.55950496107758463</v>
      </c>
      <c r="N24" s="5">
        <f t="shared" si="9"/>
        <v>1.3163362432753352E-2</v>
      </c>
      <c r="O24" s="41" t="str">
        <f t="shared" si="10"/>
        <v xml:space="preserve"> </v>
      </c>
      <c r="P24" s="47"/>
    </row>
    <row r="25" spans="2:16" x14ac:dyDescent="0.35">
      <c r="B25" s="1">
        <v>19</v>
      </c>
      <c r="C25" s="5">
        <f t="shared" si="6"/>
        <v>0.75975897357417621</v>
      </c>
      <c r="D25" s="43">
        <f t="shared" si="7"/>
        <v>0.1</v>
      </c>
      <c r="E25" s="44">
        <f t="shared" si="0"/>
        <v>-1.4717038673337027E-2</v>
      </c>
      <c r="F25" s="45">
        <f t="shared" si="11"/>
        <v>1</v>
      </c>
      <c r="G25" s="45">
        <f t="shared" si="11"/>
        <v>1</v>
      </c>
      <c r="H25" s="46">
        <f t="shared" si="11"/>
        <v>0.9</v>
      </c>
      <c r="I25" s="5">
        <f t="shared" si="1"/>
        <v>0.94227663020735142</v>
      </c>
      <c r="J25" s="5">
        <f t="shared" si="2"/>
        <v>0.42276630207351418</v>
      </c>
      <c r="K25" s="40">
        <f t="shared" si="3"/>
        <v>5.7715750778133366E-2</v>
      </c>
      <c r="L25" s="40">
        <f t="shared" si="4"/>
        <v>0.36505055129538083</v>
      </c>
      <c r="M25" s="40">
        <f t="shared" si="5"/>
        <v>0.57723369792648582</v>
      </c>
      <c r="N25" s="5">
        <f t="shared" si="9"/>
        <v>1.4818032977895598E-2</v>
      </c>
      <c r="O25" s="41" t="str">
        <f t="shared" si="10"/>
        <v xml:space="preserve"> </v>
      </c>
      <c r="P25" s="47"/>
    </row>
    <row r="26" spans="2:16" x14ac:dyDescent="0.35">
      <c r="B26" s="1">
        <v>20</v>
      </c>
      <c r="C26" s="5">
        <f t="shared" si="6"/>
        <v>0.77053774141075526</v>
      </c>
      <c r="D26" s="43">
        <f t="shared" si="7"/>
        <v>0.1</v>
      </c>
      <c r="E26" s="44">
        <f t="shared" si="0"/>
        <v>-1.4483768714583447E-2</v>
      </c>
      <c r="F26" s="45">
        <f t="shared" si="11"/>
        <v>1</v>
      </c>
      <c r="G26" s="45">
        <f t="shared" si="11"/>
        <v>1</v>
      </c>
      <c r="H26" s="46">
        <f t="shared" si="11"/>
        <v>0.9</v>
      </c>
      <c r="I26" s="5">
        <f t="shared" si="1"/>
        <v>0.94062715890616122</v>
      </c>
      <c r="J26" s="5">
        <f t="shared" si="2"/>
        <v>0.40627158906161209</v>
      </c>
      <c r="K26" s="40">
        <f t="shared" si="3"/>
        <v>5.2652928116877419E-2</v>
      </c>
      <c r="L26" s="40">
        <f t="shared" si="4"/>
        <v>0.35361866094473465</v>
      </c>
      <c r="M26" s="40">
        <f t="shared" si="5"/>
        <v>0.59372841093838791</v>
      </c>
      <c r="N26" s="5">
        <f t="shared" si="9"/>
        <v>1.610561196815468E-2</v>
      </c>
      <c r="O26" s="41" t="str">
        <f t="shared" si="10"/>
        <v xml:space="preserve"> </v>
      </c>
      <c r="P26" s="47"/>
    </row>
    <row r="27" spans="2:16" x14ac:dyDescent="0.35">
      <c r="B27" s="1">
        <v>21</v>
      </c>
      <c r="C27" s="5">
        <f t="shared" si="6"/>
        <v>0.78044857542655466</v>
      </c>
      <c r="D27" s="43">
        <f t="shared" si="7"/>
        <v>0.1</v>
      </c>
      <c r="E27" s="44">
        <f t="shared" si="0"/>
        <v>-1.4240250430869612E-2</v>
      </c>
      <c r="F27" s="45">
        <f t="shared" si="11"/>
        <v>1</v>
      </c>
      <c r="G27" s="45">
        <f t="shared" si="11"/>
        <v>1</v>
      </c>
      <c r="H27" s="46">
        <f t="shared" si="11"/>
        <v>0.9</v>
      </c>
      <c r="I27" s="5">
        <f t="shared" si="1"/>
        <v>0.93909000211146632</v>
      </c>
      <c r="J27" s="5">
        <f t="shared" si="2"/>
        <v>0.39090002111466143</v>
      </c>
      <c r="K27" s="40">
        <f t="shared" si="3"/>
        <v>4.8202828032229257E-2</v>
      </c>
      <c r="L27" s="40">
        <f t="shared" si="4"/>
        <v>0.34269719308243218</v>
      </c>
      <c r="M27" s="40">
        <f t="shared" si="5"/>
        <v>0.60909997888533862</v>
      </c>
      <c r="N27" s="5">
        <f t="shared" si="9"/>
        <v>1.7100702329359549E-2</v>
      </c>
      <c r="O27" s="41" t="str">
        <f t="shared" si="10"/>
        <v xml:space="preserve"> </v>
      </c>
      <c r="P27" s="47"/>
    </row>
    <row r="28" spans="2:16" x14ac:dyDescent="0.35">
      <c r="B28" s="1">
        <v>22</v>
      </c>
      <c r="C28" s="5">
        <f t="shared" si="6"/>
        <v>0.78958749249611648</v>
      </c>
      <c r="D28" s="43">
        <f t="shared" si="7"/>
        <v>0.1</v>
      </c>
      <c r="E28" s="44">
        <f t="shared" si="0"/>
        <v>-1.3990361126711313E-2</v>
      </c>
      <c r="F28" s="45">
        <f t="shared" si="11"/>
        <v>1</v>
      </c>
      <c r="G28" s="45">
        <f t="shared" si="11"/>
        <v>1</v>
      </c>
      <c r="H28" s="46">
        <f t="shared" si="11"/>
        <v>0.9</v>
      </c>
      <c r="I28" s="5">
        <f t="shared" si="1"/>
        <v>0.93765515916936959</v>
      </c>
      <c r="J28" s="5">
        <f t="shared" si="2"/>
        <v>0.37655159169369523</v>
      </c>
      <c r="K28" s="40">
        <f t="shared" si="3"/>
        <v>4.4273423314071837E-2</v>
      </c>
      <c r="L28" s="40">
        <f t="shared" si="4"/>
        <v>0.33227816837962337</v>
      </c>
      <c r="M28" s="40">
        <f t="shared" si="5"/>
        <v>0.62344840830630477</v>
      </c>
      <c r="N28" s="5">
        <f t="shared" si="9"/>
        <v>1.7861533515471154E-2</v>
      </c>
      <c r="O28" s="41" t="str">
        <f t="shared" si="10"/>
        <v xml:space="preserve"> </v>
      </c>
      <c r="P28" s="47"/>
    </row>
    <row r="29" spans="2:16" x14ac:dyDescent="0.35">
      <c r="B29" s="1">
        <v>23</v>
      </c>
      <c r="C29" s="5">
        <f t="shared" si="6"/>
        <v>0.79803741823246466</v>
      </c>
      <c r="D29" s="43">
        <f t="shared" si="7"/>
        <v>0.1</v>
      </c>
      <c r="E29" s="44">
        <f t="shared" si="0"/>
        <v>-1.3737132246378077E-2</v>
      </c>
      <c r="F29" s="45">
        <f t="shared" si="11"/>
        <v>1</v>
      </c>
      <c r="G29" s="45">
        <f t="shared" si="11"/>
        <v>1</v>
      </c>
      <c r="H29" s="46">
        <f t="shared" si="11"/>
        <v>0.9</v>
      </c>
      <c r="I29" s="5">
        <f t="shared" si="1"/>
        <v>0.93631362791008621</v>
      </c>
      <c r="J29" s="5">
        <f t="shared" si="2"/>
        <v>0.36313627910086232</v>
      </c>
      <c r="K29" s="40">
        <f t="shared" si="3"/>
        <v>4.0788884434208396E-2</v>
      </c>
      <c r="L29" s="40">
        <f t="shared" si="4"/>
        <v>0.32234739466665391</v>
      </c>
      <c r="M29" s="40">
        <f t="shared" si="5"/>
        <v>0.63686372089913768</v>
      </c>
      <c r="N29" s="5">
        <f t="shared" si="9"/>
        <v>1.8433896958370076E-2</v>
      </c>
      <c r="O29" s="41" t="str">
        <f t="shared" si="10"/>
        <v xml:space="preserve"> </v>
      </c>
      <c r="P29" s="47"/>
    </row>
    <row r="30" spans="2:16" x14ac:dyDescent="0.35">
      <c r="B30" s="1">
        <v>24</v>
      </c>
      <c r="C30" s="5">
        <f t="shared" si="6"/>
        <v>0.80587025738747797</v>
      </c>
      <c r="D30" s="43">
        <f t="shared" si="7"/>
        <v>0.1</v>
      </c>
      <c r="E30" s="44">
        <f t="shared" si="0"/>
        <v>-1.3482924493246246E-2</v>
      </c>
      <c r="F30" s="45">
        <f t="shared" si="11"/>
        <v>1</v>
      </c>
      <c r="G30" s="45">
        <f t="shared" si="11"/>
        <v>1</v>
      </c>
      <c r="H30" s="46">
        <f t="shared" si="11"/>
        <v>0.9</v>
      </c>
      <c r="I30" s="5">
        <f t="shared" si="1"/>
        <v>0.93505731282582394</v>
      </c>
      <c r="J30" s="5">
        <f t="shared" si="2"/>
        <v>0.35057312825824</v>
      </c>
      <c r="K30" s="40">
        <f t="shared" si="3"/>
        <v>3.7686356966804051E-2</v>
      </c>
      <c r="L30" s="40">
        <f t="shared" si="4"/>
        <v>0.31288677129143594</v>
      </c>
      <c r="M30" s="40">
        <f t="shared" si="5"/>
        <v>0.64942687174175995</v>
      </c>
      <c r="N30" s="5">
        <f t="shared" si="9"/>
        <v>1.8854051527112399E-2</v>
      </c>
      <c r="O30" s="41" t="str">
        <f t="shared" si="10"/>
        <v xml:space="preserve"> </v>
      </c>
      <c r="P30" s="47"/>
    </row>
    <row r="31" spans="2:16" x14ac:dyDescent="0.35">
      <c r="B31" s="1">
        <v>25</v>
      </c>
      <c r="C31" s="5">
        <f t="shared" si="6"/>
        <v>0.81314859960480856</v>
      </c>
      <c r="D31" s="43">
        <f t="shared" si="7"/>
        <v>0.1</v>
      </c>
      <c r="E31" s="44">
        <f t="shared" si="0"/>
        <v>-1.3229566519365311E-2</v>
      </c>
      <c r="F31" s="45">
        <f t="shared" si="11"/>
        <v>1</v>
      </c>
      <c r="G31" s="45">
        <f t="shared" si="11"/>
        <v>1</v>
      </c>
      <c r="H31" s="46">
        <f t="shared" si="11"/>
        <v>0.9</v>
      </c>
      <c r="I31" s="5">
        <f t="shared" si="1"/>
        <v>0.93387893549607393</v>
      </c>
      <c r="J31" s="5">
        <f t="shared" si="2"/>
        <v>0.3387893549607387</v>
      </c>
      <c r="K31" s="40">
        <f t="shared" si="3"/>
        <v>3.4913445829644146E-2</v>
      </c>
      <c r="L31" s="40">
        <f t="shared" si="4"/>
        <v>0.30387590913109458</v>
      </c>
      <c r="M31" s="40">
        <f t="shared" si="5"/>
        <v>0.6612106450392613</v>
      </c>
      <c r="N31" s="5">
        <f t="shared" si="9"/>
        <v>1.9150890054490614E-2</v>
      </c>
      <c r="O31" s="41" t="str">
        <f t="shared" si="10"/>
        <v xml:space="preserve"> </v>
      </c>
      <c r="P31" s="47"/>
    </row>
    <row r="32" spans="2:16" x14ac:dyDescent="0.35">
      <c r="B32" s="1">
        <v>26</v>
      </c>
      <c r="C32" s="5">
        <f t="shared" si="6"/>
        <v>0.81992712977689886</v>
      </c>
      <c r="D32" s="43">
        <f t="shared" si="7"/>
        <v>0.1</v>
      </c>
      <c r="E32" s="44">
        <f t="shared" si="0"/>
        <v>-1.297846476534309E-2</v>
      </c>
      <c r="F32" s="45">
        <f t="shared" si="11"/>
        <v>1</v>
      </c>
      <c r="G32" s="45">
        <f t="shared" si="11"/>
        <v>1</v>
      </c>
      <c r="H32" s="46">
        <f t="shared" si="11"/>
        <v>0.9</v>
      </c>
      <c r="I32" s="5">
        <f t="shared" si="1"/>
        <v>0.93277195018558179</v>
      </c>
      <c r="J32" s="5">
        <f t="shared" si="2"/>
        <v>0.3277195018558165</v>
      </c>
      <c r="K32" s="40">
        <f t="shared" si="3"/>
        <v>3.2426238590385827E-2</v>
      </c>
      <c r="L32" s="40">
        <f t="shared" si="4"/>
        <v>0.29529326326543065</v>
      </c>
      <c r="M32" s="40">
        <f t="shared" si="5"/>
        <v>0.67228049814418356</v>
      </c>
      <c r="N32" s="5">
        <f t="shared" si="9"/>
        <v>1.9347569883053386E-2</v>
      </c>
      <c r="O32" s="41" t="str">
        <f t="shared" si="10"/>
        <v xml:space="preserve"> </v>
      </c>
      <c r="P32" s="47"/>
    </row>
    <row r="33" spans="2:17" x14ac:dyDescent="0.35">
      <c r="B33" s="1">
        <v>27</v>
      </c>
      <c r="C33" s="5">
        <f t="shared" si="6"/>
        <v>0.82625379851040026</v>
      </c>
      <c r="D33" s="43">
        <f t="shared" si="7"/>
        <v>0.1</v>
      </c>
      <c r="E33" s="44">
        <f t="shared" si="0"/>
        <v>-1.2730690510260769E-2</v>
      </c>
      <c r="F33" s="45">
        <f t="shared" si="11"/>
        <v>1</v>
      </c>
      <c r="G33" s="45">
        <f t="shared" si="11"/>
        <v>1</v>
      </c>
      <c r="H33" s="46">
        <f t="shared" si="11"/>
        <v>0.9</v>
      </c>
      <c r="I33" s="5">
        <f t="shared" si="1"/>
        <v>0.93173046604471343</v>
      </c>
      <c r="J33" s="5">
        <f t="shared" si="2"/>
        <v>0.31730466044713485</v>
      </c>
      <c r="K33" s="40">
        <f t="shared" si="3"/>
        <v>3.018774253206459E-2</v>
      </c>
      <c r="L33" s="40">
        <f t="shared" si="4"/>
        <v>0.28711691791507027</v>
      </c>
      <c r="M33" s="40">
        <f t="shared" si="5"/>
        <v>0.6826953395528651</v>
      </c>
      <c r="N33" s="5">
        <f t="shared" si="9"/>
        <v>1.9462750656189309E-2</v>
      </c>
      <c r="O33" s="41" t="str">
        <f t="shared" si="10"/>
        <v xml:space="preserve"> </v>
      </c>
      <c r="P33" s="47"/>
    </row>
    <row r="34" spans="2:17" ht="14.65" customHeight="1" x14ac:dyDescent="0.45">
      <c r="B34" s="1">
        <v>28</v>
      </c>
      <c r="C34" s="5">
        <f t="shared" si="6"/>
        <v>0.83217079720012554</v>
      </c>
      <c r="D34" s="43">
        <f t="shared" si="7"/>
        <v>0.1</v>
      </c>
      <c r="E34" s="44">
        <f t="shared" si="0"/>
        <v>-1.2487048935993134E-2</v>
      </c>
      <c r="F34" s="45">
        <f t="shared" si="11"/>
        <v>1</v>
      </c>
      <c r="G34" s="45">
        <f t="shared" si="11"/>
        <v>1</v>
      </c>
      <c r="H34" s="46">
        <f t="shared" si="11"/>
        <v>0.9</v>
      </c>
      <c r="I34" s="5">
        <f t="shared" si="1"/>
        <v>0.93074917642873078</v>
      </c>
      <c r="J34" s="5">
        <f t="shared" si="2"/>
        <v>0.30749176428730751</v>
      </c>
      <c r="K34" s="40">
        <f t="shared" si="3"/>
        <v>2.8166641312441388E-2</v>
      </c>
      <c r="L34" s="40">
        <f t="shared" si="4"/>
        <v>0.27932512297486611</v>
      </c>
      <c r="M34" s="40">
        <f t="shared" si="5"/>
        <v>0.69250823571269249</v>
      </c>
      <c r="N34" s="5">
        <f t="shared" si="9"/>
        <v>1.9511541559299326E-2</v>
      </c>
      <c r="O34" s="41" t="str">
        <f t="shared" si="10"/>
        <v xml:space="preserve"> </v>
      </c>
      <c r="P34" s="47"/>
      <c r="Q34" s="48"/>
    </row>
    <row r="35" spans="2:17" x14ac:dyDescent="0.35">
      <c r="B35" s="1">
        <v>29</v>
      </c>
      <c r="C35" s="5">
        <f t="shared" si="6"/>
        <v>0.83771537343771918</v>
      </c>
      <c r="D35" s="43">
        <f t="shared" si="7"/>
        <v>0.1</v>
      </c>
      <c r="E35" s="44">
        <f t="shared" si="0"/>
        <v>-1.2248133996346774E-2</v>
      </c>
      <c r="F35" s="45">
        <f t="shared" si="11"/>
        <v>1</v>
      </c>
      <c r="G35" s="45">
        <f t="shared" si="11"/>
        <v>1</v>
      </c>
      <c r="H35" s="46">
        <f t="shared" si="11"/>
        <v>0.9</v>
      </c>
      <c r="I35" s="5">
        <f t="shared" si="1"/>
        <v>0.92982329531061025</v>
      </c>
      <c r="J35" s="5">
        <f t="shared" si="2"/>
        <v>0.29823295310610271</v>
      </c>
      <c r="K35" s="40">
        <f t="shared" si="3"/>
        <v>2.6336300018458943E-2</v>
      </c>
      <c r="L35" s="40">
        <f t="shared" si="4"/>
        <v>0.27189665308764377</v>
      </c>
      <c r="M35" s="40">
        <f t="shared" si="5"/>
        <v>0.70176704689389735</v>
      </c>
      <c r="N35" s="5">
        <f t="shared" si="9"/>
        <v>1.9506231701712375E-2</v>
      </c>
      <c r="O35" s="41" t="str">
        <f t="shared" si="10"/>
        <v xml:space="preserve"> </v>
      </c>
      <c r="P35" s="47"/>
    </row>
    <row r="36" spans="2:17" x14ac:dyDescent="0.35">
      <c r="B36" s="1">
        <v>30</v>
      </c>
      <c r="C36" s="5">
        <f t="shared" si="6"/>
        <v>0.84292051549723523</v>
      </c>
      <c r="D36" s="43">
        <f t="shared" si="7"/>
        <v>0.1</v>
      </c>
      <c r="E36" s="44">
        <f t="shared" si="0"/>
        <v>-1.2014372073527173E-2</v>
      </c>
      <c r="F36" s="45">
        <f t="shared" si="11"/>
        <v>1</v>
      </c>
      <c r="G36" s="45">
        <f t="shared" si="11"/>
        <v>1</v>
      </c>
      <c r="H36" s="46">
        <f t="shared" si="11"/>
        <v>0.9</v>
      </c>
      <c r="I36" s="5">
        <f t="shared" si="1"/>
        <v>0.92894850045538746</v>
      </c>
      <c r="J36" s="5">
        <f t="shared" si="2"/>
        <v>0.28948500455387521</v>
      </c>
      <c r="K36" s="40">
        <f t="shared" si="3"/>
        <v>2.4673964451654318E-2</v>
      </c>
      <c r="L36" s="40">
        <f t="shared" si="4"/>
        <v>0.2648110401022209</v>
      </c>
      <c r="M36" s="40">
        <f t="shared" si="5"/>
        <v>0.71051499544612473</v>
      </c>
      <c r="N36" s="5">
        <f t="shared" si="9"/>
        <v>1.9456857286339502E-2</v>
      </c>
      <c r="O36" s="41" t="str">
        <f t="shared" si="10"/>
        <v xml:space="preserve"> </v>
      </c>
      <c r="P36" s="47"/>
    </row>
    <row r="37" spans="2:17" x14ac:dyDescent="0.35">
      <c r="B37" s="1">
        <v>31</v>
      </c>
      <c r="C37" s="5">
        <f t="shared" si="6"/>
        <v>0.84781552908133728</v>
      </c>
      <c r="D37" s="43">
        <f t="shared" si="7"/>
        <v>0.1</v>
      </c>
      <c r="E37" s="44">
        <f t="shared" si="0"/>
        <v>-1.178605676616991E-2</v>
      </c>
      <c r="F37" s="45">
        <f t="shared" si="11"/>
        <v>1</v>
      </c>
      <c r="G37" s="45">
        <f t="shared" si="11"/>
        <v>1</v>
      </c>
      <c r="H37" s="46">
        <f t="shared" si="11"/>
        <v>0.9</v>
      </c>
      <c r="I37" s="5">
        <f t="shared" si="1"/>
        <v>0.92812088286485328</v>
      </c>
      <c r="J37" s="5">
        <f t="shared" si="2"/>
        <v>0.28120882864853214</v>
      </c>
      <c r="K37" s="40">
        <f t="shared" si="3"/>
        <v>2.31601131887933E-2</v>
      </c>
      <c r="L37" s="40">
        <f t="shared" si="4"/>
        <v>0.25804871545973884</v>
      </c>
      <c r="M37" s="40">
        <f t="shared" si="5"/>
        <v>0.71879117135146786</v>
      </c>
      <c r="N37" s="5">
        <f t="shared" si="9"/>
        <v>1.9371644977360634E-2</v>
      </c>
      <c r="O37" s="41" t="str">
        <f t="shared" si="10"/>
        <v xml:space="preserve"> </v>
      </c>
      <c r="P37" s="47"/>
      <c r="Q37" s="21"/>
    </row>
    <row r="38" spans="2:17" x14ac:dyDescent="0.35">
      <c r="B38" s="1">
        <v>32</v>
      </c>
      <c r="C38" s="5">
        <f t="shared" si="6"/>
        <v>0.85242652508365058</v>
      </c>
      <c r="D38" s="43">
        <f t="shared" si="7"/>
        <v>0.1</v>
      </c>
      <c r="E38" s="44">
        <f t="shared" si="0"/>
        <v>-1.1563376651486622E-2</v>
      </c>
      <c r="F38" s="45">
        <f t="shared" si="11"/>
        <v>1</v>
      </c>
      <c r="G38" s="45">
        <f t="shared" si="11"/>
        <v>1</v>
      </c>
      <c r="H38" s="46">
        <f t="shared" si="11"/>
        <v>0.9</v>
      </c>
      <c r="I38" s="5">
        <f t="shared" si="1"/>
        <v>0.92733690193338125</v>
      </c>
      <c r="J38" s="5">
        <f t="shared" si="2"/>
        <v>0.27336901933381247</v>
      </c>
      <c r="K38" s="40">
        <f t="shared" si="3"/>
        <v>2.1777930498886412E-2</v>
      </c>
      <c r="L38" s="40">
        <f t="shared" si="4"/>
        <v>0.25159108883492604</v>
      </c>
      <c r="M38" s="40">
        <f t="shared" si="5"/>
        <v>0.72663098066618759</v>
      </c>
      <c r="N38" s="5">
        <f t="shared" si="9"/>
        <v>1.9257360665032034E-2</v>
      </c>
      <c r="O38" s="41" t="str">
        <f t="shared" si="10"/>
        <v xml:space="preserve"> </v>
      </c>
      <c r="P38" s="47"/>
    </row>
    <row r="39" spans="2:17" x14ac:dyDescent="0.35">
      <c r="B39" s="1">
        <v>33</v>
      </c>
      <c r="C39" s="5">
        <f t="shared" si="6"/>
        <v>0.85677683358894752</v>
      </c>
      <c r="D39" s="43">
        <f t="shared" si="7"/>
        <v>0.1</v>
      </c>
      <c r="E39" s="44">
        <f t="shared" si="0"/>
        <v>-1.1346437470874772E-2</v>
      </c>
      <c r="F39" s="45">
        <f t="shared" si="11"/>
        <v>1</v>
      </c>
      <c r="G39" s="45">
        <f t="shared" si="11"/>
        <v>1</v>
      </c>
      <c r="H39" s="46">
        <f t="shared" si="11"/>
        <v>0.9</v>
      </c>
      <c r="I39" s="5">
        <f t="shared" si="1"/>
        <v>0.92659334574252972</v>
      </c>
      <c r="J39" s="5">
        <f t="shared" si="2"/>
        <v>0.26593345742529695</v>
      </c>
      <c r="K39" s="40">
        <f t="shared" si="3"/>
        <v>2.0512875396808031E-2</v>
      </c>
      <c r="L39" s="40">
        <f t="shared" si="4"/>
        <v>0.2454205820284889</v>
      </c>
      <c r="M39" s="40">
        <f t="shared" si="5"/>
        <v>0.73406654257470305</v>
      </c>
      <c r="N39" s="5">
        <f t="shared" si="9"/>
        <v>1.9119585435403114E-2</v>
      </c>
      <c r="O39" s="41" t="str">
        <f t="shared" si="10"/>
        <v xml:space="preserve"> </v>
      </c>
      <c r="P39" s="47"/>
    </row>
    <row r="40" spans="2:17" x14ac:dyDescent="0.35">
      <c r="B40" s="1">
        <v>34</v>
      </c>
      <c r="C40" s="5">
        <f t="shared" si="6"/>
        <v>0.86088735650626547</v>
      </c>
      <c r="D40" s="43">
        <f t="shared" si="7"/>
        <v>0.1</v>
      </c>
      <c r="E40" s="44">
        <f t="shared" si="0"/>
        <v>-1.1135279880553132E-2</v>
      </c>
      <c r="F40" s="45">
        <f t="shared" ref="F40:H55" si="12">F39</f>
        <v>1</v>
      </c>
      <c r="G40" s="45">
        <f t="shared" si="12"/>
        <v>1</v>
      </c>
      <c r="H40" s="46">
        <f t="shared" si="12"/>
        <v>0.9</v>
      </c>
      <c r="I40" s="5">
        <f t="shared" si="1"/>
        <v>0.92588729594076546</v>
      </c>
      <c r="J40" s="5">
        <f t="shared" si="2"/>
        <v>0.2588729594076542</v>
      </c>
      <c r="K40" s="40">
        <f t="shared" si="3"/>
        <v>1.9352327579814883E-2</v>
      </c>
      <c r="L40" s="40">
        <f t="shared" si="4"/>
        <v>0.23952063182783931</v>
      </c>
      <c r="M40" s="40">
        <f t="shared" si="5"/>
        <v>0.7411270405923458</v>
      </c>
      <c r="N40" s="5">
        <f t="shared" si="9"/>
        <v>1.896293515625146E-2</v>
      </c>
      <c r="O40" s="41" t="str">
        <f t="shared" si="10"/>
        <v xml:space="preserve"> </v>
      </c>
      <c r="P40" s="47"/>
    </row>
    <row r="41" spans="2:17" x14ac:dyDescent="0.35">
      <c r="B41" s="1">
        <v>35</v>
      </c>
      <c r="C41" s="5">
        <f t="shared" si="6"/>
        <v>0.8647768689631411</v>
      </c>
      <c r="D41" s="43">
        <f t="shared" si="7"/>
        <v>0.1</v>
      </c>
      <c r="E41" s="44">
        <f t="shared" si="0"/>
        <v>-1.092989366789196E-2</v>
      </c>
      <c r="F41" s="45">
        <f t="shared" si="12"/>
        <v>1</v>
      </c>
      <c r="G41" s="45">
        <f t="shared" si="12"/>
        <v>1</v>
      </c>
      <c r="H41" s="46">
        <f t="shared" si="12"/>
        <v>0.9</v>
      </c>
      <c r="I41" s="5">
        <f t="shared" si="1"/>
        <v>0.92521609669063065</v>
      </c>
      <c r="J41" s="5">
        <f t="shared" si="2"/>
        <v>0.25216096690630629</v>
      </c>
      <c r="K41" s="40">
        <f t="shared" si="3"/>
        <v>1.8285295167411512E-2</v>
      </c>
      <c r="L41" s="40">
        <f t="shared" si="4"/>
        <v>0.23387567173889479</v>
      </c>
      <c r="M41" s="40">
        <f t="shared" si="5"/>
        <v>0.74783903309369371</v>
      </c>
      <c r="N41" s="5">
        <f t="shared" si="9"/>
        <v>1.8791236118291026E-2</v>
      </c>
      <c r="O41" s="41" t="str">
        <f t="shared" si="10"/>
        <v xml:space="preserve"> </v>
      </c>
      <c r="P41" s="47"/>
    </row>
    <row r="42" spans="2:17" x14ac:dyDescent="0.35">
      <c r="B42" s="1">
        <v>36</v>
      </c>
      <c r="C42" s="5">
        <f t="shared" si="6"/>
        <v>0.86846227776572416</v>
      </c>
      <c r="D42" s="43">
        <f t="shared" si="7"/>
        <v>0.1</v>
      </c>
      <c r="E42" s="44">
        <f t="shared" si="0"/>
        <v>-1.0730229145445207E-2</v>
      </c>
      <c r="F42" s="45">
        <f t="shared" si="12"/>
        <v>1</v>
      </c>
      <c r="G42" s="45">
        <f t="shared" si="12"/>
        <v>1</v>
      </c>
      <c r="H42" s="46">
        <f t="shared" si="12"/>
        <v>0.9</v>
      </c>
      <c r="I42" s="5">
        <f t="shared" si="1"/>
        <v>0.92457732720979702</v>
      </c>
      <c r="J42" s="5">
        <f t="shared" si="2"/>
        <v>0.2457732720979702</v>
      </c>
      <c r="K42" s="40">
        <f t="shared" si="3"/>
        <v>1.7302172370581508E-2</v>
      </c>
      <c r="L42" s="40">
        <f t="shared" si="4"/>
        <v>0.22847109972738869</v>
      </c>
      <c r="M42" s="40">
        <f t="shared" si="5"/>
        <v>0.75422672790202983</v>
      </c>
      <c r="N42" s="5">
        <f t="shared" si="9"/>
        <v>1.8607666224118524E-2</v>
      </c>
      <c r="O42" s="41" t="str">
        <f t="shared" si="10"/>
        <v xml:space="preserve"> </v>
      </c>
      <c r="P42" s="47"/>
    </row>
    <row r="43" spans="2:17" x14ac:dyDescent="0.35">
      <c r="B43" s="1">
        <v>37</v>
      </c>
      <c r="C43" s="5">
        <f t="shared" si="6"/>
        <v>0.87195884375825106</v>
      </c>
      <c r="D43" s="43">
        <f t="shared" si="7"/>
        <v>0.1</v>
      </c>
      <c r="E43" s="44">
        <f t="shared" si="0"/>
        <v>-1.0536206286753251E-2</v>
      </c>
      <c r="F43" s="45">
        <f t="shared" si="12"/>
        <v>1</v>
      </c>
      <c r="G43" s="45">
        <f t="shared" si="12"/>
        <v>1</v>
      </c>
      <c r="H43" s="46">
        <f t="shared" si="12"/>
        <v>0.9</v>
      </c>
      <c r="I43" s="5">
        <f t="shared" si="1"/>
        <v>0.92396877747917738</v>
      </c>
      <c r="J43" s="5">
        <f t="shared" si="2"/>
        <v>0.23968777479177392</v>
      </c>
      <c r="K43" s="40">
        <f t="shared" si="3"/>
        <v>1.6394537691723964E-2</v>
      </c>
      <c r="L43" s="40">
        <f t="shared" si="4"/>
        <v>0.22329323710004995</v>
      </c>
      <c r="M43" s="40">
        <f t="shared" si="5"/>
        <v>0.76031222520822606</v>
      </c>
      <c r="N43" s="5">
        <f t="shared" si="9"/>
        <v>1.8414869015605125E-2</v>
      </c>
      <c r="O43" s="41" t="str">
        <f t="shared" si="10"/>
        <v xml:space="preserve"> </v>
      </c>
      <c r="P43" s="47"/>
    </row>
    <row r="44" spans="2:17" x14ac:dyDescent="0.35">
      <c r="B44" s="1">
        <v>38</v>
      </c>
      <c r="C44" s="5">
        <f t="shared" si="6"/>
        <v>0.87528037372434808</v>
      </c>
      <c r="D44" s="43">
        <f t="shared" si="7"/>
        <v>0.1</v>
      </c>
      <c r="E44" s="44">
        <f t="shared" si="0"/>
        <v>-1.0347722051786643E-2</v>
      </c>
      <c r="F44" s="45">
        <f t="shared" si="12"/>
        <v>1</v>
      </c>
      <c r="G44" s="45">
        <f t="shared" si="12"/>
        <v>1</v>
      </c>
      <c r="H44" s="46">
        <f t="shared" si="12"/>
        <v>0.9</v>
      </c>
      <c r="I44" s="5">
        <f t="shared" si="1"/>
        <v>0.9233884267372966</v>
      </c>
      <c r="J44" s="5">
        <f t="shared" si="2"/>
        <v>0.23388426737296555</v>
      </c>
      <c r="K44" s="40">
        <f t="shared" si="3"/>
        <v>1.5554985178338284E-2</v>
      </c>
      <c r="L44" s="40">
        <f t="shared" si="4"/>
        <v>0.21832928219462727</v>
      </c>
      <c r="M44" s="40">
        <f t="shared" si="5"/>
        <v>0.76611573262703447</v>
      </c>
      <c r="N44" s="5">
        <f t="shared" si="9"/>
        <v>1.821504617376769E-2</v>
      </c>
      <c r="O44" s="41" t="str">
        <f t="shared" si="10"/>
        <v xml:space="preserve"> </v>
      </c>
      <c r="P44" s="47"/>
    </row>
    <row r="45" spans="2:17" x14ac:dyDescent="0.35">
      <c r="B45" s="1">
        <v>39</v>
      </c>
      <c r="C45" s="5">
        <f t="shared" si="6"/>
        <v>0.87843938650530529</v>
      </c>
      <c r="D45" s="43">
        <f t="shared" si="7"/>
        <v>0.1</v>
      </c>
      <c r="E45" s="44">
        <f t="shared" si="0"/>
        <v>-1.016465625845602E-2</v>
      </c>
      <c r="F45" s="45">
        <f t="shared" si="12"/>
        <v>1</v>
      </c>
      <c r="G45" s="45">
        <f t="shared" si="12"/>
        <v>1</v>
      </c>
      <c r="H45" s="46">
        <f t="shared" si="12"/>
        <v>0.9</v>
      </c>
      <c r="I45" s="5">
        <f t="shared" si="1"/>
        <v>0.92283442442361829</v>
      </c>
      <c r="J45" s="5">
        <f t="shared" si="2"/>
        <v>0.22834424423618285</v>
      </c>
      <c r="K45" s="40">
        <f t="shared" si="3"/>
        <v>1.4776982753206554E-2</v>
      </c>
      <c r="L45" s="40">
        <f t="shared" si="4"/>
        <v>0.21356726148297631</v>
      </c>
      <c r="M45" s="40">
        <f t="shared" si="5"/>
        <v>0.77165575576381717</v>
      </c>
      <c r="N45" s="5">
        <f t="shared" si="9"/>
        <v>1.8010032870352091E-2</v>
      </c>
      <c r="O45" s="41" t="str">
        <f t="shared" si="10"/>
        <v xml:space="preserve"> </v>
      </c>
      <c r="P45" s="47"/>
    </row>
    <row r="46" spans="2:17" x14ac:dyDescent="0.35">
      <c r="B46" s="1">
        <v>40</v>
      </c>
      <c r="C46" s="5">
        <f t="shared" si="6"/>
        <v>0.88144725722216433</v>
      </c>
      <c r="D46" s="43">
        <f t="shared" si="7"/>
        <v>0.1</v>
      </c>
      <c r="E46" s="44">
        <f t="shared" si="0"/>
        <v>-9.9868762844931274E-3</v>
      </c>
      <c r="F46" s="45">
        <f t="shared" si="12"/>
        <v>1</v>
      </c>
      <c r="G46" s="45">
        <f t="shared" si="12"/>
        <v>1</v>
      </c>
      <c r="H46" s="46">
        <f t="shared" si="12"/>
        <v>0.9</v>
      </c>
      <c r="I46" s="5">
        <f t="shared" si="1"/>
        <v>0.92230507327355238</v>
      </c>
      <c r="J46" s="5">
        <f t="shared" si="2"/>
        <v>0.2230507327355237</v>
      </c>
      <c r="K46" s="40">
        <f t="shared" si="3"/>
        <v>1.4054752820147669E-2</v>
      </c>
      <c r="L46" s="40">
        <f t="shared" si="4"/>
        <v>0.20899597991537602</v>
      </c>
      <c r="M46" s="40">
        <f t="shared" si="5"/>
        <v>0.77694926726447633</v>
      </c>
      <c r="N46" s="5">
        <f t="shared" si="9"/>
        <v>1.7801359393921384E-2</v>
      </c>
      <c r="O46" s="41" t="str">
        <f t="shared" si="10"/>
        <v xml:space="preserve"> </v>
      </c>
      <c r="P46" s="47"/>
    </row>
    <row r="47" spans="2:17" x14ac:dyDescent="0.35">
      <c r="B47" s="1">
        <v>41</v>
      </c>
      <c r="C47" s="5">
        <f t="shared" si="6"/>
        <v>0.88431434284390409</v>
      </c>
      <c r="D47" s="43">
        <f t="shared" si="7"/>
        <v>0.1</v>
      </c>
      <c r="E47" s="44">
        <f t="shared" si="0"/>
        <v>-9.8142408269980292E-3</v>
      </c>
      <c r="F47" s="45">
        <f t="shared" si="12"/>
        <v>1</v>
      </c>
      <c r="G47" s="45">
        <f t="shared" si="12"/>
        <v>1</v>
      </c>
      <c r="H47" s="46">
        <f t="shared" si="12"/>
        <v>0.9</v>
      </c>
      <c r="I47" s="5">
        <f t="shared" si="1"/>
        <v>0.92179881430405541</v>
      </c>
      <c r="J47" s="5">
        <f t="shared" si="2"/>
        <v>0.21798814304055406</v>
      </c>
      <c r="K47" s="40">
        <f t="shared" si="3"/>
        <v>1.3383171271637765E-2</v>
      </c>
      <c r="L47" s="40">
        <f t="shared" si="4"/>
        <v>0.20460497176891629</v>
      </c>
      <c r="M47" s="40">
        <f t="shared" si="5"/>
        <v>0.78201185695944597</v>
      </c>
      <c r="N47" s="5">
        <f t="shared" si="9"/>
        <v>1.7590301739916013E-2</v>
      </c>
      <c r="O47" s="41" t="str">
        <f t="shared" si="10"/>
        <v xml:space="preserve"> </v>
      </c>
      <c r="P47" s="47"/>
    </row>
    <row r="48" spans="2:17" x14ac:dyDescent="0.35">
      <c r="B48" s="1">
        <v>42</v>
      </c>
      <c r="C48" s="5">
        <f t="shared" si="6"/>
        <v>0.88705009181521544</v>
      </c>
      <c r="D48" s="43">
        <f t="shared" si="7"/>
        <v>0.1</v>
      </c>
      <c r="E48" s="44">
        <f t="shared" si="0"/>
        <v>-9.6466029017756444E-3</v>
      </c>
      <c r="F48" s="45">
        <f t="shared" si="12"/>
        <v>1</v>
      </c>
      <c r="G48" s="45">
        <f t="shared" si="12"/>
        <v>1</v>
      </c>
      <c r="H48" s="46">
        <f t="shared" si="12"/>
        <v>0.9</v>
      </c>
      <c r="I48" s="5">
        <f t="shared" si="1"/>
        <v>0.92131421346106179</v>
      </c>
      <c r="J48" s="5">
        <f t="shared" si="2"/>
        <v>0.21314213461061784</v>
      </c>
      <c r="K48" s="40">
        <f t="shared" si="3"/>
        <v>1.2757681758951263E-2</v>
      </c>
      <c r="L48" s="40">
        <f t="shared" si="4"/>
        <v>0.20038445285166659</v>
      </c>
      <c r="M48" s="40">
        <f t="shared" si="5"/>
        <v>0.78685786538938218</v>
      </c>
      <c r="N48" s="5">
        <f t="shared" si="9"/>
        <v>1.7377923288573204E-2</v>
      </c>
      <c r="O48" s="41" t="str">
        <f t="shared" si="10"/>
        <v xml:space="preserve"> </v>
      </c>
      <c r="P48" s="47"/>
    </row>
    <row r="49" spans="2:16" x14ac:dyDescent="0.35">
      <c r="B49" s="1">
        <v>43</v>
      </c>
      <c r="C49" s="5">
        <f t="shared" si="6"/>
        <v>0.88966314002209579</v>
      </c>
      <c r="D49" s="43">
        <f t="shared" si="7"/>
        <v>0.1</v>
      </c>
      <c r="E49" s="44">
        <f t="shared" si="0"/>
        <v>-9.4838122287058263E-3</v>
      </c>
      <c r="F49" s="45">
        <f t="shared" si="12"/>
        <v>1</v>
      </c>
      <c r="G49" s="45">
        <f t="shared" si="12"/>
        <v>1</v>
      </c>
      <c r="H49" s="46">
        <f t="shared" si="12"/>
        <v>0.9</v>
      </c>
      <c r="I49" s="5">
        <f t="shared" si="1"/>
        <v>0.92084994972860246</v>
      </c>
      <c r="J49" s="5">
        <f t="shared" si="2"/>
        <v>0.20849949728602477</v>
      </c>
      <c r="K49" s="40">
        <f t="shared" si="3"/>
        <v>1.217422266978364E-2</v>
      </c>
      <c r="L49" s="40">
        <f t="shared" si="4"/>
        <v>0.19632527461624114</v>
      </c>
      <c r="M49" s="40">
        <f t="shared" si="5"/>
        <v>0.79150050271397521</v>
      </c>
      <c r="N49" s="5">
        <f t="shared" si="9"/>
        <v>1.7165109256073147E-2</v>
      </c>
      <c r="O49" s="41" t="str">
        <f t="shared" si="10"/>
        <v xml:space="preserve"> </v>
      </c>
      <c r="P49" s="47"/>
    </row>
    <row r="50" spans="2:16" x14ac:dyDescent="0.35">
      <c r="B50" s="1">
        <v>44</v>
      </c>
      <c r="C50" s="5">
        <f t="shared" si="6"/>
        <v>0.8921613950140509</v>
      </c>
      <c r="D50" s="43">
        <f t="shared" si="7"/>
        <v>0.1</v>
      </c>
      <c r="E50" s="44">
        <f t="shared" si="0"/>
        <v>-9.325717120824549E-3</v>
      </c>
      <c r="F50" s="45">
        <f t="shared" si="12"/>
        <v>1</v>
      </c>
      <c r="G50" s="45">
        <f t="shared" si="12"/>
        <v>1</v>
      </c>
      <c r="H50" s="46">
        <f t="shared" si="12"/>
        <v>0.9</v>
      </c>
      <c r="I50" s="5">
        <f t="shared" si="1"/>
        <v>0.92040480452465823</v>
      </c>
      <c r="J50" s="5">
        <f t="shared" si="2"/>
        <v>0.20404804524658263</v>
      </c>
      <c r="K50" s="40">
        <f t="shared" si="3"/>
        <v>1.1629164725315567E-2</v>
      </c>
      <c r="L50" s="40">
        <f t="shared" si="4"/>
        <v>0.19241888052126707</v>
      </c>
      <c r="M50" s="40">
        <f t="shared" si="5"/>
        <v>0.7959519547534174</v>
      </c>
      <c r="N50" s="5">
        <f t="shared" si="9"/>
        <v>1.6952595262432649E-2</v>
      </c>
      <c r="O50" s="41" t="str">
        <f t="shared" si="10"/>
        <v xml:space="preserve"> </v>
      </c>
      <c r="P50" s="47"/>
    </row>
    <row r="51" spans="2:16" x14ac:dyDescent="0.35">
      <c r="B51" s="1">
        <v>45</v>
      </c>
      <c r="C51" s="5">
        <f t="shared" si="6"/>
        <v>0.89455211010390367</v>
      </c>
      <c r="D51" s="43">
        <f t="shared" si="7"/>
        <v>0.1</v>
      </c>
      <c r="E51" s="44">
        <f t="shared" si="0"/>
        <v>-9.1721659719939622E-3</v>
      </c>
      <c r="F51" s="45">
        <f t="shared" si="12"/>
        <v>1</v>
      </c>
      <c r="G51" s="45">
        <f t="shared" si="12"/>
        <v>1</v>
      </c>
      <c r="H51" s="46">
        <f t="shared" si="12"/>
        <v>0.9</v>
      </c>
      <c r="I51" s="5">
        <f t="shared" si="1"/>
        <v>0.91997765223086536</v>
      </c>
      <c r="J51" s="5">
        <f t="shared" si="2"/>
        <v>0.19977652230865339</v>
      </c>
      <c r="K51" s="40">
        <f t="shared" si="3"/>
        <v>1.1119257483539254E-2</v>
      </c>
      <c r="L51" s="40">
        <f t="shared" si="4"/>
        <v>0.18865726482511413</v>
      </c>
      <c r="M51" s="40">
        <f t="shared" si="5"/>
        <v>0.80022347769134661</v>
      </c>
      <c r="N51" s="5">
        <f t="shared" si="9"/>
        <v>1.6740991091900824E-2</v>
      </c>
      <c r="O51" s="41" t="str">
        <f t="shared" si="10"/>
        <v xml:space="preserve"> </v>
      </c>
      <c r="P51" s="47"/>
    </row>
    <row r="52" spans="2:16" x14ac:dyDescent="0.35">
      <c r="B52" s="1">
        <v>46</v>
      </c>
      <c r="C52" s="5">
        <f t="shared" si="6"/>
        <v>0.89684194971871867</v>
      </c>
      <c r="D52" s="43">
        <f t="shared" si="7"/>
        <v>0.1</v>
      </c>
      <c r="E52" s="44">
        <f t="shared" si="0"/>
        <v>-9.0230084197987417E-3</v>
      </c>
      <c r="F52" s="45">
        <f t="shared" si="12"/>
        <v>1</v>
      </c>
      <c r="G52" s="45">
        <f t="shared" si="12"/>
        <v>1</v>
      </c>
      <c r="H52" s="46">
        <f t="shared" si="12"/>
        <v>0.9</v>
      </c>
      <c r="I52" s="5">
        <f t="shared" si="1"/>
        <v>0.91956745172247278</v>
      </c>
      <c r="J52" s="5">
        <f t="shared" si="2"/>
        <v>0.19567451722472728</v>
      </c>
      <c r="K52" s="40">
        <f t="shared" si="3"/>
        <v>1.0641583337835367E-2</v>
      </c>
      <c r="L52" s="40">
        <f t="shared" si="4"/>
        <v>0.18503293388689193</v>
      </c>
      <c r="M52" s="40">
        <f t="shared" si="5"/>
        <v>0.80432548277527272</v>
      </c>
      <c r="N52" s="5">
        <f t="shared" si="9"/>
        <v>1.6530800510828683E-2</v>
      </c>
      <c r="O52" s="41" t="str">
        <f t="shared" si="10"/>
        <v xml:space="preserve"> </v>
      </c>
      <c r="P52" s="47"/>
    </row>
    <row r="53" spans="2:16" x14ac:dyDescent="0.35">
      <c r="B53" s="1">
        <v>47</v>
      </c>
      <c r="C53" s="5">
        <f t="shared" si="6"/>
        <v>0.89903704716902788</v>
      </c>
      <c r="D53" s="43">
        <f t="shared" si="7"/>
        <v>0.1</v>
      </c>
      <c r="E53" s="44">
        <f t="shared" si="0"/>
        <v>-8.8780962456795585E-3</v>
      </c>
      <c r="F53" s="45">
        <f t="shared" si="12"/>
        <v>1</v>
      </c>
      <c r="G53" s="45">
        <f t="shared" si="12"/>
        <v>1</v>
      </c>
      <c r="H53" s="46">
        <f t="shared" si="12"/>
        <v>0.9</v>
      </c>
      <c r="I53" s="5">
        <f t="shared" si="1"/>
        <v>0.91917323878175949</v>
      </c>
      <c r="J53" s="5">
        <f t="shared" si="2"/>
        <v>0.19173238781759513</v>
      </c>
      <c r="K53" s="40">
        <f t="shared" si="3"/>
        <v>1.01935178443491E-2</v>
      </c>
      <c r="L53" s="40">
        <f t="shared" si="4"/>
        <v>0.18153886997324603</v>
      </c>
      <c r="M53" s="40">
        <f t="shared" si="5"/>
        <v>0.80826761218240484</v>
      </c>
      <c r="N53" s="5">
        <f t="shared" si="9"/>
        <v>1.6322437841299959E-2</v>
      </c>
      <c r="O53" s="41" t="str">
        <f t="shared" si="10"/>
        <v xml:space="preserve"> </v>
      </c>
      <c r="P53" s="47"/>
    </row>
    <row r="54" spans="2:16" x14ac:dyDescent="0.35">
      <c r="B54" s="1">
        <v>48</v>
      </c>
      <c r="C54" s="5">
        <f t="shared" si="6"/>
        <v>0.90114305583101351</v>
      </c>
      <c r="D54" s="43">
        <f t="shared" si="7"/>
        <v>0.1</v>
      </c>
      <c r="E54" s="44">
        <f t="shared" si="0"/>
        <v>-8.7372840625590548E-3</v>
      </c>
      <c r="F54" s="45">
        <f t="shared" si="12"/>
        <v>1</v>
      </c>
      <c r="G54" s="45">
        <f t="shared" si="12"/>
        <v>1</v>
      </c>
      <c r="H54" s="46">
        <f t="shared" si="12"/>
        <v>0.9</v>
      </c>
      <c r="I54" s="5">
        <f t="shared" si="1"/>
        <v>0.91879411929275434</v>
      </c>
      <c r="J54" s="5">
        <f t="shared" si="2"/>
        <v>0.18794119292754285</v>
      </c>
      <c r="K54" s="40">
        <f t="shared" si="3"/>
        <v>9.7726954104301132E-3</v>
      </c>
      <c r="L54" s="40">
        <f t="shared" si="4"/>
        <v>0.17816849751711275</v>
      </c>
      <c r="M54" s="40">
        <f t="shared" si="5"/>
        <v>0.81205880707245715</v>
      </c>
      <c r="N54" s="5">
        <f t="shared" si="9"/>
        <v>1.6116241856426648E-2</v>
      </c>
      <c r="O54" s="41" t="str">
        <f t="shared" si="10"/>
        <v xml:space="preserve"> </v>
      </c>
      <c r="P54" s="47"/>
    </row>
    <row r="55" spans="2:16" x14ac:dyDescent="0.35">
      <c r="B55" s="1">
        <v>49</v>
      </c>
      <c r="C55" s="5">
        <f t="shared" si="6"/>
        <v>0.90316519459160904</v>
      </c>
      <c r="D55" s="43">
        <f t="shared" si="7"/>
        <v>0.1</v>
      </c>
      <c r="E55" s="44">
        <f t="shared" si="0"/>
        <v>-8.6004298307470611E-3</v>
      </c>
      <c r="F55" s="45">
        <f t="shared" si="12"/>
        <v>1</v>
      </c>
      <c r="G55" s="45">
        <f t="shared" si="12"/>
        <v>1</v>
      </c>
      <c r="H55" s="46">
        <f t="shared" si="12"/>
        <v>0.9</v>
      </c>
      <c r="I55" s="5">
        <f t="shared" si="1"/>
        <v>0.91842926312783013</v>
      </c>
      <c r="J55" s="5">
        <f t="shared" si="2"/>
        <v>0.18429263127830095</v>
      </c>
      <c r="K55" s="40">
        <f t="shared" si="3"/>
        <v>9.3769795384809427E-3</v>
      </c>
      <c r="L55" s="40">
        <f t="shared" si="4"/>
        <v>0.17491565173982002</v>
      </c>
      <c r="M55" s="40">
        <f t="shared" si="5"/>
        <v>0.81570736872169902</v>
      </c>
      <c r="N55" s="5">
        <f t="shared" si="9"/>
        <v>1.5912487457630489E-2</v>
      </c>
      <c r="O55" s="41" t="str">
        <f t="shared" si="10"/>
        <v xml:space="preserve"> </v>
      </c>
      <c r="P55" s="47"/>
    </row>
    <row r="56" spans="2:16" x14ac:dyDescent="0.35">
      <c r="B56" s="1">
        <v>50</v>
      </c>
      <c r="C56" s="5">
        <f t="shared" si="6"/>
        <v>0.90510828828477574</v>
      </c>
      <c r="D56" s="43">
        <f t="shared" si="7"/>
        <v>0.1</v>
      </c>
      <c r="E56" s="44">
        <f t="shared" si="0"/>
        <v>-8.4673952352690932E-3</v>
      </c>
      <c r="F56" s="45">
        <f t="shared" ref="F56:H71" si="13">F55</f>
        <v>1</v>
      </c>
      <c r="G56" s="45">
        <f t="shared" si="13"/>
        <v>1</v>
      </c>
      <c r="H56" s="46">
        <f t="shared" si="13"/>
        <v>0.9</v>
      </c>
      <c r="I56" s="5">
        <f t="shared" si="1"/>
        <v>0.91807789864782019</v>
      </c>
      <c r="J56" s="5">
        <f t="shared" si="2"/>
        <v>0.18077898647820329</v>
      </c>
      <c r="K56" s="40">
        <f t="shared" si="3"/>
        <v>9.0044369522452282E-3</v>
      </c>
      <c r="L56" s="40">
        <f t="shared" si="4"/>
        <v>0.17177454952595805</v>
      </c>
      <c r="M56" s="40">
        <f t="shared" si="5"/>
        <v>0.81922101352179666</v>
      </c>
      <c r="N56" s="5">
        <f t="shared" si="9"/>
        <v>1.5711395509665268E-2</v>
      </c>
      <c r="O56" s="41" t="str">
        <f t="shared" si="10"/>
        <v xml:space="preserve"> </v>
      </c>
      <c r="P56" s="47"/>
    </row>
    <row r="57" spans="2:16" x14ac:dyDescent="0.35">
      <c r="B57" s="1">
        <v>51</v>
      </c>
      <c r="C57" s="5">
        <f t="shared" si="6"/>
        <v>0.90697680374455603</v>
      </c>
      <c r="D57" s="43">
        <f t="shared" si="7"/>
        <v>0.1</v>
      </c>
      <c r="E57" s="44">
        <f t="shared" si="0"/>
        <v>-8.3380459515808667E-3</v>
      </c>
      <c r="F57" s="45">
        <f t="shared" si="13"/>
        <v>1</v>
      </c>
      <c r="G57" s="45">
        <f t="shared" si="13"/>
        <v>1</v>
      </c>
      <c r="H57" s="46">
        <f t="shared" si="13"/>
        <v>0.9</v>
      </c>
      <c r="I57" s="5">
        <f t="shared" si="1"/>
        <v>0.91773930774693091</v>
      </c>
      <c r="J57" s="5">
        <f t="shared" si="2"/>
        <v>0.1773930774693091</v>
      </c>
      <c r="K57" s="40">
        <f t="shared" si="3"/>
        <v>8.6533150415788462E-3</v>
      </c>
      <c r="L57" s="40">
        <f t="shared" si="4"/>
        <v>0.16873976242773026</v>
      </c>
      <c r="M57" s="40">
        <f t="shared" si="5"/>
        <v>0.8226069225306909</v>
      </c>
      <c r="N57" s="5">
        <f t="shared" si="9"/>
        <v>1.5513141141144982E-2</v>
      </c>
      <c r="O57" s="41" t="str">
        <f t="shared" si="10"/>
        <v xml:space="preserve"> </v>
      </c>
      <c r="P57" s="47"/>
    </row>
    <row r="58" spans="2:16" x14ac:dyDescent="0.35">
      <c r="B58" s="1">
        <v>52</v>
      </c>
      <c r="C58" s="5">
        <f t="shared" si="6"/>
        <v>0.90877488201367762</v>
      </c>
      <c r="D58" s="43">
        <f t="shared" si="7"/>
        <v>0.1</v>
      </c>
      <c r="E58" s="44">
        <f t="shared" si="0"/>
        <v>-8.2122518216226712E-3</v>
      </c>
      <c r="F58" s="45">
        <f t="shared" si="13"/>
        <v>1</v>
      </c>
      <c r="G58" s="45">
        <f t="shared" si="13"/>
        <v>1</v>
      </c>
      <c r="H58" s="46">
        <f t="shared" si="13"/>
        <v>0.9</v>
      </c>
      <c r="I58" s="5">
        <f t="shared" si="1"/>
        <v>0.91741282138210267</v>
      </c>
      <c r="J58" s="5">
        <f t="shared" si="2"/>
        <v>0.17412821382102633</v>
      </c>
      <c r="K58" s="40">
        <f t="shared" si="3"/>
        <v>8.3220221516184384E-3</v>
      </c>
      <c r="L58" s="40">
        <f t="shared" si="4"/>
        <v>0.16580619166940788</v>
      </c>
      <c r="M58" s="40">
        <f t="shared" si="5"/>
        <v>0.82587178617897372</v>
      </c>
      <c r="N58" s="5">
        <f t="shared" si="9"/>
        <v>1.5317860763473233E-2</v>
      </c>
      <c r="O58" s="41" t="str">
        <f t="shared" si="10"/>
        <v xml:space="preserve"> </v>
      </c>
      <c r="P58" s="47"/>
    </row>
    <row r="59" spans="2:16" x14ac:dyDescent="0.35">
      <c r="B59" s="1">
        <v>53</v>
      </c>
      <c r="C59" s="5">
        <f t="shared" si="6"/>
        <v>0.9105063671728495</v>
      </c>
      <c r="D59" s="43">
        <f t="shared" si="7"/>
        <v>0.1</v>
      </c>
      <c r="E59" s="44">
        <f t="shared" si="0"/>
        <v>-8.0898869581009156E-3</v>
      </c>
      <c r="F59" s="45">
        <f t="shared" si="13"/>
        <v>1</v>
      </c>
      <c r="G59" s="45">
        <f t="shared" si="13"/>
        <v>1</v>
      </c>
      <c r="H59" s="46">
        <f t="shared" si="13"/>
        <v>0.9</v>
      </c>
      <c r="I59" s="5">
        <f t="shared" si="1"/>
        <v>0.91709781553377001</v>
      </c>
      <c r="J59" s="5">
        <f t="shared" si="2"/>
        <v>0.17097815533770019</v>
      </c>
      <c r="K59" s="40">
        <f t="shared" si="3"/>
        <v>8.0091103166008305E-3</v>
      </c>
      <c r="L59" s="40">
        <f t="shared" si="4"/>
        <v>0.16296904502109935</v>
      </c>
      <c r="M59" s="40">
        <f t="shared" si="5"/>
        <v>0.82902184466229978</v>
      </c>
      <c r="N59" s="5">
        <f t="shared" si="9"/>
        <v>1.5125658016670302E-2</v>
      </c>
      <c r="O59" s="41" t="str">
        <f t="shared" si="10"/>
        <v xml:space="preserve"> </v>
      </c>
      <c r="P59" s="47"/>
    </row>
    <row r="60" spans="2:16" x14ac:dyDescent="0.35">
      <c r="B60" s="1">
        <v>54</v>
      </c>
      <c r="C60" s="5">
        <f t="shared" si="6"/>
        <v>0.91217483219327378</v>
      </c>
      <c r="D60" s="43">
        <f t="shared" si="7"/>
        <v>0.1</v>
      </c>
      <c r="E60" s="44">
        <f t="shared" si="0"/>
        <v>-7.9708297915777899E-3</v>
      </c>
      <c r="F60" s="45">
        <f t="shared" si="13"/>
        <v>1</v>
      </c>
      <c r="G60" s="45">
        <f t="shared" si="13"/>
        <v>1</v>
      </c>
      <c r="H60" s="46">
        <f t="shared" si="13"/>
        <v>0.9</v>
      </c>
      <c r="I60" s="5">
        <f t="shared" si="1"/>
        <v>0.91679370755131728</v>
      </c>
      <c r="J60" s="5">
        <f t="shared" si="2"/>
        <v>0.16793707551317283</v>
      </c>
      <c r="K60" s="40">
        <f t="shared" si="3"/>
        <v>7.7132601002796201E-3</v>
      </c>
      <c r="L60" s="40">
        <f t="shared" si="4"/>
        <v>0.16022381541289321</v>
      </c>
      <c r="M60" s="40">
        <f t="shared" si="5"/>
        <v>0.83206292448682717</v>
      </c>
      <c r="N60" s="5">
        <f t="shared" si="9"/>
        <v>1.4936608814420419E-2</v>
      </c>
      <c r="O60" s="41" t="str">
        <f t="shared" si="10"/>
        <v xml:space="preserve"> </v>
      </c>
      <c r="P60" s="47"/>
    </row>
    <row r="61" spans="2:16" x14ac:dyDescent="0.35">
      <c r="B61" s="1">
        <v>55</v>
      </c>
      <c r="C61" s="5">
        <f t="shared" si="6"/>
        <v>0.91378360216152632</v>
      </c>
      <c r="D61" s="43">
        <f t="shared" si="7"/>
        <v>0.1</v>
      </c>
      <c r="E61" s="44">
        <f t="shared" si="0"/>
        <v>-7.8549630722565787E-3</v>
      </c>
      <c r="F61" s="45">
        <f t="shared" si="13"/>
        <v>1</v>
      </c>
      <c r="G61" s="45">
        <f t="shared" si="13"/>
        <v>1</v>
      </c>
      <c r="H61" s="46">
        <f t="shared" si="13"/>
        <v>0.9</v>
      </c>
      <c r="I61" s="5">
        <f t="shared" si="1"/>
        <v>0.91649995284207053</v>
      </c>
      <c r="J61" s="5">
        <f t="shared" si="2"/>
        <v>0.16499952842070539</v>
      </c>
      <c r="K61" s="40">
        <f t="shared" si="3"/>
        <v>7.433267256241969E-3</v>
      </c>
      <c r="L61" s="40">
        <f t="shared" si="4"/>
        <v>0.15756626116446343</v>
      </c>
      <c r="M61" s="40">
        <f t="shared" si="5"/>
        <v>0.83500047157929458</v>
      </c>
      <c r="N61" s="5">
        <f t="shared" si="9"/>
        <v>1.4750765631279398E-2</v>
      </c>
      <c r="O61" s="41" t="str">
        <f t="shared" si="10"/>
        <v xml:space="preserve"> </v>
      </c>
      <c r="P61" s="47"/>
    </row>
    <row r="62" spans="2:16" x14ac:dyDescent="0.35">
      <c r="B62" s="1">
        <v>56</v>
      </c>
      <c r="C62" s="5">
        <f t="shared" si="6"/>
        <v>0.91533577518034281</v>
      </c>
      <c r="D62" s="43">
        <f t="shared" si="7"/>
        <v>0.1</v>
      </c>
      <c r="E62" s="44">
        <f t="shared" si="0"/>
        <v>-7.7421738361535411E-3</v>
      </c>
      <c r="F62" s="45">
        <f t="shared" si="13"/>
        <v>1</v>
      </c>
      <c r="G62" s="45">
        <f t="shared" si="13"/>
        <v>1</v>
      </c>
      <c r="H62" s="46">
        <f t="shared" si="13"/>
        <v>0.9</v>
      </c>
      <c r="I62" s="5">
        <f t="shared" si="1"/>
        <v>0.91621604186750005</v>
      </c>
      <c r="J62" s="5">
        <f t="shared" si="2"/>
        <v>0.16216041867500092</v>
      </c>
      <c r="K62" s="40">
        <f t="shared" si="3"/>
        <v>7.1680309643134561E-3</v>
      </c>
      <c r="L62" s="40">
        <f t="shared" si="4"/>
        <v>0.15499238771068746</v>
      </c>
      <c r="M62" s="40">
        <f t="shared" si="5"/>
        <v>0.83783958132499914</v>
      </c>
      <c r="N62" s="5">
        <f t="shared" si="9"/>
        <v>1.4568161150857524E-2</v>
      </c>
      <c r="O62" s="41" t="str">
        <f t="shared" si="10"/>
        <v xml:space="preserve"> </v>
      </c>
      <c r="P62" s="47"/>
    </row>
    <row r="63" spans="2:16" x14ac:dyDescent="0.35">
      <c r="B63" s="1">
        <v>57</v>
      </c>
      <c r="C63" s="5">
        <f t="shared" si="6"/>
        <v>0.91683424120977042</v>
      </c>
      <c r="D63" s="43">
        <f t="shared" si="7"/>
        <v>0.1</v>
      </c>
      <c r="E63" s="44">
        <f t="shared" si="0"/>
        <v>-7.6323533435533435E-3</v>
      </c>
      <c r="F63" s="45">
        <f t="shared" si="13"/>
        <v>1</v>
      </c>
      <c r="G63" s="45">
        <f t="shared" si="13"/>
        <v>1</v>
      </c>
      <c r="H63" s="46">
        <f t="shared" si="13"/>
        <v>0.9</v>
      </c>
      <c r="I63" s="5">
        <f t="shared" si="1"/>
        <v>0.91594149741453057</v>
      </c>
      <c r="J63" s="5">
        <f t="shared" si="2"/>
        <v>0.15941497414530453</v>
      </c>
      <c r="K63" s="40">
        <f t="shared" si="3"/>
        <v>6.9165434351546491E-3</v>
      </c>
      <c r="L63" s="40">
        <f t="shared" si="4"/>
        <v>0.15249843071014987</v>
      </c>
      <c r="M63" s="40">
        <f t="shared" si="5"/>
        <v>0.84058502585469552</v>
      </c>
      <c r="N63" s="5">
        <f t="shared" si="9"/>
        <v>1.4388811374011844E-2</v>
      </c>
      <c r="O63" s="41" t="str">
        <f t="shared" si="10"/>
        <v xml:space="preserve"> </v>
      </c>
      <c r="P63" s="47"/>
    </row>
    <row r="64" spans="2:16" x14ac:dyDescent="0.35">
      <c r="B64" s="1">
        <v>58</v>
      </c>
      <c r="C64" s="5">
        <f t="shared" si="6"/>
        <v>0.91828169907959534</v>
      </c>
      <c r="D64" s="43">
        <f t="shared" si="7"/>
        <v>0.1</v>
      </c>
      <c r="E64" s="44">
        <f t="shared" si="0"/>
        <v>-7.5253969961776735E-3</v>
      </c>
      <c r="F64" s="45">
        <f t="shared" si="13"/>
        <v>1</v>
      </c>
      <c r="G64" s="45">
        <f t="shared" si="13"/>
        <v>1</v>
      </c>
      <c r="H64" s="46">
        <f t="shared" si="13"/>
        <v>0.9</v>
      </c>
      <c r="I64" s="5">
        <f t="shared" si="1"/>
        <v>0.91567587211354917</v>
      </c>
      <c r="J64" s="5">
        <f t="shared" si="2"/>
        <v>0.1567587211354915</v>
      </c>
      <c r="K64" s="40">
        <f t="shared" si="3"/>
        <v>6.67788070531781E-3</v>
      </c>
      <c r="L64" s="40">
        <f t="shared" si="4"/>
        <v>0.1500808404301737</v>
      </c>
      <c r="M64" s="40">
        <f t="shared" si="5"/>
        <v>0.8432412788645085</v>
      </c>
      <c r="N64" s="5">
        <f t="shared" si="9"/>
        <v>1.4212718269879398E-2</v>
      </c>
      <c r="O64" s="41" t="str">
        <f t="shared" si="10"/>
        <v xml:space="preserve"> </v>
      </c>
      <c r="P64" s="47"/>
    </row>
    <row r="65" spans="2:16" x14ac:dyDescent="0.35">
      <c r="B65" s="1">
        <v>59</v>
      </c>
      <c r="C65" s="5">
        <f t="shared" si="6"/>
        <v>0.91968067187507585</v>
      </c>
      <c r="D65" s="43">
        <f t="shared" si="7"/>
        <v>0.1</v>
      </c>
      <c r="E65" s="44">
        <f t="shared" si="0"/>
        <v>-7.4212042382961231E-3</v>
      </c>
      <c r="F65" s="45">
        <f t="shared" si="13"/>
        <v>1</v>
      </c>
      <c r="G65" s="45">
        <f t="shared" si="13"/>
        <v>1</v>
      </c>
      <c r="H65" s="46">
        <f t="shared" si="13"/>
        <v>0.9</v>
      </c>
      <c r="I65" s="5">
        <f t="shared" si="1"/>
        <v>0.91541874617794083</v>
      </c>
      <c r="J65" s="5">
        <f t="shared" si="2"/>
        <v>0.15418746177940906</v>
      </c>
      <c r="K65" s="40">
        <f t="shared" si="3"/>
        <v>6.4511944704392313E-3</v>
      </c>
      <c r="L65" s="40">
        <f t="shared" si="4"/>
        <v>0.14773626730896983</v>
      </c>
      <c r="M65" s="40">
        <f t="shared" si="5"/>
        <v>0.84581253822059088</v>
      </c>
      <c r="N65" s="5">
        <f t="shared" si="9"/>
        <v>1.4039872039079282E-2</v>
      </c>
      <c r="O65" s="41" t="str">
        <f t="shared" si="10"/>
        <v xml:space="preserve"> </v>
      </c>
      <c r="P65" s="47"/>
    </row>
    <row r="66" spans="2:16" x14ac:dyDescent="0.35">
      <c r="B66" s="1">
        <v>60</v>
      </c>
      <c r="C66" s="5">
        <f t="shared" si="6"/>
        <v>0.92103352087310175</v>
      </c>
      <c r="D66" s="43">
        <f t="shared" si="7"/>
        <v>0.1</v>
      </c>
      <c r="E66" s="44">
        <f t="shared" si="0"/>
        <v>-7.3196784460246422E-3</v>
      </c>
      <c r="F66" s="45">
        <f t="shared" si="13"/>
        <v>1</v>
      </c>
      <c r="G66" s="45">
        <f t="shared" si="13"/>
        <v>1</v>
      </c>
      <c r="H66" s="46">
        <f t="shared" si="13"/>
        <v>0.9</v>
      </c>
      <c r="I66" s="5">
        <f t="shared" si="1"/>
        <v>0.91516972534280994</v>
      </c>
      <c r="J66" s="5">
        <f t="shared" si="2"/>
        <v>0.15169725342809764</v>
      </c>
      <c r="K66" s="40">
        <f t="shared" si="3"/>
        <v>6.2357048256988564E-3</v>
      </c>
      <c r="L66" s="40">
        <f t="shared" si="4"/>
        <v>0.14546154860239879</v>
      </c>
      <c r="M66" s="40">
        <f t="shared" si="5"/>
        <v>0.84830274657190241</v>
      </c>
      <c r="N66" s="5">
        <f t="shared" si="9"/>
        <v>1.3870253047334361E-2</v>
      </c>
      <c r="O66" s="41" t="str">
        <f t="shared" si="10"/>
        <v xml:space="preserve"> </v>
      </c>
      <c r="P66" s="47"/>
    </row>
    <row r="67" spans="2:16" x14ac:dyDescent="0.35">
      <c r="B67" s="1">
        <v>61</v>
      </c>
      <c r="C67" s="5">
        <f t="shared" si="6"/>
        <v>0.92234245818436933</v>
      </c>
      <c r="D67" s="43">
        <f t="shared" si="7"/>
        <v>0.1</v>
      </c>
      <c r="E67" s="44">
        <f t="shared" si="0"/>
        <v>-7.2207268082502812E-3</v>
      </c>
      <c r="F67" s="45">
        <f t="shared" si="13"/>
        <v>1</v>
      </c>
      <c r="G67" s="45">
        <f t="shared" si="13"/>
        <v>1</v>
      </c>
      <c r="H67" s="46">
        <f t="shared" si="13"/>
        <v>0.9</v>
      </c>
      <c r="I67" s="5">
        <f t="shared" si="1"/>
        <v>0.91492843898304155</v>
      </c>
      <c r="J67" s="5">
        <f t="shared" si="2"/>
        <v>0.14928438983041492</v>
      </c>
      <c r="K67" s="40">
        <f t="shared" si="3"/>
        <v>6.0306938008464258E-3</v>
      </c>
      <c r="L67" s="40">
        <f t="shared" si="4"/>
        <v>0.1432536960295685</v>
      </c>
      <c r="M67" s="40">
        <f t="shared" si="5"/>
        <v>0.85071561016958508</v>
      </c>
      <c r="N67" s="5">
        <f t="shared" si="9"/>
        <v>1.3703833478549627E-2</v>
      </c>
      <c r="O67" s="41" t="str">
        <f t="shared" si="10"/>
        <v xml:space="preserve"> </v>
      </c>
      <c r="P67" s="47"/>
    </row>
    <row r="68" spans="2:16" x14ac:dyDescent="0.35">
      <c r="B68" s="1">
        <v>62</v>
      </c>
      <c r="C68" s="5">
        <f t="shared" si="6"/>
        <v>0.92360955823850721</v>
      </c>
      <c r="D68" s="43">
        <f t="shared" si="7"/>
        <v>0.1</v>
      </c>
      <c r="E68" s="44">
        <f t="shared" si="0"/>
        <v>-7.1242602019593957E-3</v>
      </c>
      <c r="F68" s="45">
        <f t="shared" si="13"/>
        <v>1</v>
      </c>
      <c r="G68" s="45">
        <f t="shared" si="13"/>
        <v>1</v>
      </c>
      <c r="H68" s="46">
        <f t="shared" si="13"/>
        <v>0.9</v>
      </c>
      <c r="I68" s="5">
        <f t="shared" si="1"/>
        <v>0.91469453839304693</v>
      </c>
      <c r="J68" s="5">
        <f t="shared" si="2"/>
        <v>0.14694538393046958</v>
      </c>
      <c r="K68" s="40">
        <f t="shared" si="3"/>
        <v>5.8354995925160216E-3</v>
      </c>
      <c r="L68" s="40">
        <f t="shared" si="4"/>
        <v>0.14110988433795355</v>
      </c>
      <c r="M68" s="40">
        <f t="shared" si="5"/>
        <v>0.85305461606953048</v>
      </c>
      <c r="N68" s="5">
        <f t="shared" si="9"/>
        <v>1.3540578748703496E-2</v>
      </c>
      <c r="O68" s="41" t="str">
        <f t="shared" si="10"/>
        <v xml:space="preserve"> </v>
      </c>
      <c r="P68" s="47"/>
    </row>
    <row r="69" spans="2:16" x14ac:dyDescent="0.35">
      <c r="B69" s="1">
        <v>63</v>
      </c>
      <c r="C69" s="5">
        <f t="shared" si="6"/>
        <v>0.92483676823289296</v>
      </c>
      <c r="D69" s="43">
        <f t="shared" si="7"/>
        <v>0.1</v>
      </c>
      <c r="E69" s="44">
        <f t="shared" si="0"/>
        <v>-7.0301930642039569E-3</v>
      </c>
      <c r="F69" s="45">
        <f t="shared" si="13"/>
        <v>1</v>
      </c>
      <c r="G69" s="45">
        <f t="shared" si="13"/>
        <v>1</v>
      </c>
      <c r="H69" s="46">
        <f t="shared" si="13"/>
        <v>0.9</v>
      </c>
      <c r="I69" s="5">
        <f t="shared" si="1"/>
        <v>0.91446769521245386</v>
      </c>
      <c r="J69" s="5">
        <f t="shared" si="2"/>
        <v>0.14467695212453824</v>
      </c>
      <c r="K69" s="40">
        <f t="shared" si="3"/>
        <v>5.6495114096758491E-3</v>
      </c>
      <c r="L69" s="40">
        <f t="shared" si="4"/>
        <v>0.13902744071486239</v>
      </c>
      <c r="M69" s="40">
        <f t="shared" si="5"/>
        <v>0.85532304787546176</v>
      </c>
      <c r="N69" s="5">
        <f t="shared" si="9"/>
        <v>1.3380448715470686E-2</v>
      </c>
      <c r="O69" s="41" t="str">
        <f t="shared" si="10"/>
        <v xml:space="preserve"> </v>
      </c>
      <c r="P69" s="47"/>
    </row>
    <row r="70" spans="2:16" x14ac:dyDescent="0.35">
      <c r="B70" s="1">
        <v>64</v>
      </c>
      <c r="C70" s="5">
        <f t="shared" si="6"/>
        <v>0.92602591765182007</v>
      </c>
      <c r="D70" s="43">
        <f t="shared" si="7"/>
        <v>0.1</v>
      </c>
      <c r="E70" s="44">
        <f t="shared" ref="E70:E133" si="14" xml:space="preserve"> (((1-C70)*C70) * ( (C70*(H70 - G70) + (1-C70)*(G70 - F70) )) / I70)</f>
        <v>-6.9384432624948547E-3</v>
      </c>
      <c r="F70" s="45">
        <f t="shared" si="13"/>
        <v>1</v>
      </c>
      <c r="G70" s="45">
        <f t="shared" si="13"/>
        <v>1</v>
      </c>
      <c r="H70" s="46">
        <f t="shared" si="13"/>
        <v>0.9</v>
      </c>
      <c r="I70" s="5">
        <f t="shared" ref="I70:I133" si="15">(((1-C70)^2)*F70) + (2*(1-C70)*(C70)*G70) + ((C70^2)*H70)</f>
        <v>0.91424759998371052</v>
      </c>
      <c r="J70" s="5">
        <f t="shared" ref="J70:J133" si="16">(1-C70)^2 + 2*C70*(1-C70)</f>
        <v>0.14247599983710454</v>
      </c>
      <c r="K70" s="40">
        <f t="shared" ref="K70:K133" si="17">(1-C70)^2</f>
        <v>5.4721648592553048E-3</v>
      </c>
      <c r="L70" s="40">
        <f t="shared" ref="L70:L133" si="18">2*C70*(1-C70)</f>
        <v>0.13700383497784924</v>
      </c>
      <c r="M70" s="40">
        <f t="shared" ref="M70:M133" si="19">C70^2</f>
        <v>0.85752400016289543</v>
      </c>
      <c r="N70" s="5">
        <f t="shared" si="9"/>
        <v>1.3223398713231211E-2</v>
      </c>
      <c r="O70" s="41" t="str">
        <f t="shared" si="10"/>
        <v xml:space="preserve"> </v>
      </c>
      <c r="P70" s="47"/>
    </row>
    <row r="71" spans="2:16" x14ac:dyDescent="0.35">
      <c r="B71" s="1">
        <v>65</v>
      </c>
      <c r="C71" s="5">
        <f t="shared" ref="C71:C134" si="20">(1-D71)*(C70+E70) + D71*$C$2</f>
        <v>0.92717872695039272</v>
      </c>
      <c r="D71" s="43">
        <f t="shared" si="7"/>
        <v>0.1</v>
      </c>
      <c r="E71" s="44">
        <f t="shared" si="14"/>
        <v>-6.848931965046122E-3</v>
      </c>
      <c r="F71" s="45">
        <f t="shared" si="13"/>
        <v>1</v>
      </c>
      <c r="G71" s="45">
        <f t="shared" si="13"/>
        <v>1</v>
      </c>
      <c r="H71" s="46">
        <f t="shared" si="13"/>
        <v>0.9</v>
      </c>
      <c r="I71" s="5">
        <f t="shared" si="15"/>
        <v>0.91403396082906507</v>
      </c>
      <c r="J71" s="5">
        <f t="shared" si="16"/>
        <v>0.14033960829064912</v>
      </c>
      <c r="K71" s="40">
        <f t="shared" si="17"/>
        <v>5.30293780856546E-3</v>
      </c>
      <c r="L71" s="40">
        <f t="shared" si="18"/>
        <v>0.13503667048208365</v>
      </c>
      <c r="M71" s="40">
        <f t="shared" si="19"/>
        <v>0.85966039170935094</v>
      </c>
      <c r="N71" s="5">
        <f t="shared" si="9"/>
        <v>1.3069380438520677E-2</v>
      </c>
      <c r="O71" s="41" t="str">
        <f t="shared" si="10"/>
        <v xml:space="preserve"> </v>
      </c>
      <c r="P71" s="47"/>
    </row>
    <row r="72" spans="2:16" x14ac:dyDescent="0.35">
      <c r="B72" s="1">
        <v>66</v>
      </c>
      <c r="C72" s="5">
        <f t="shared" si="20"/>
        <v>0.92829681548681198</v>
      </c>
      <c r="D72" s="43">
        <f t="shared" ref="D72:D135" si="21">D71</f>
        <v>0.1</v>
      </c>
      <c r="E72" s="44">
        <f t="shared" si="14"/>
        <v>-6.7615835119939965E-3</v>
      </c>
      <c r="F72" s="45">
        <f t="shared" ref="F72:H87" si="22">F71</f>
        <v>1</v>
      </c>
      <c r="G72" s="45">
        <f t="shared" si="22"/>
        <v>1</v>
      </c>
      <c r="H72" s="46">
        <f t="shared" si="22"/>
        <v>0.9</v>
      </c>
      <c r="I72" s="5">
        <f t="shared" si="15"/>
        <v>0.91382650223570439</v>
      </c>
      <c r="J72" s="5">
        <f t="shared" si="16"/>
        <v>0.13826502235704374</v>
      </c>
      <c r="K72" s="40">
        <f t="shared" si="17"/>
        <v>5.1413466693322864E-3</v>
      </c>
      <c r="L72" s="40">
        <f t="shared" si="18"/>
        <v>0.13312367568771147</v>
      </c>
      <c r="M72" s="40">
        <f t="shared" si="19"/>
        <v>0.86173497764295626</v>
      </c>
      <c r="N72" s="5">
        <f t="shared" ref="N72:N135" si="23">ABS((E71-E72)/E72)</f>
        <v>1.2918342707323349E-2</v>
      </c>
      <c r="O72" s="41" t="str">
        <f t="shared" ref="O72:O135" si="24">IF(N72&lt;1/10000,"0.000"," ")</f>
        <v xml:space="preserve"> </v>
      </c>
      <c r="P72" s="47"/>
    </row>
    <row r="73" spans="2:16" x14ac:dyDescent="0.35">
      <c r="B73" s="1">
        <v>67</v>
      </c>
      <c r="C73" s="5">
        <f t="shared" si="20"/>
        <v>0.92938170877733617</v>
      </c>
      <c r="D73" s="43">
        <f t="shared" si="21"/>
        <v>0.1</v>
      </c>
      <c r="E73" s="44">
        <f t="shared" si="14"/>
        <v>-6.676325288469378E-3</v>
      </c>
      <c r="F73" s="45">
        <f t="shared" si="22"/>
        <v>1</v>
      </c>
      <c r="G73" s="45">
        <f t="shared" si="22"/>
        <v>1</v>
      </c>
      <c r="H73" s="46">
        <f t="shared" si="22"/>
        <v>0.9</v>
      </c>
      <c r="I73" s="5">
        <f t="shared" si="15"/>
        <v>0.91362496393901194</v>
      </c>
      <c r="J73" s="5">
        <f t="shared" si="16"/>
        <v>0.13624963939011872</v>
      </c>
      <c r="K73" s="40">
        <f t="shared" si="17"/>
        <v>4.9869430552089596E-3</v>
      </c>
      <c r="L73" s="40">
        <f t="shared" si="18"/>
        <v>0.13126269633490975</v>
      </c>
      <c r="M73" s="40">
        <f t="shared" si="19"/>
        <v>0.86375036060988131</v>
      </c>
      <c r="N73" s="5">
        <f t="shared" si="23"/>
        <v>1.2770232102361338E-2</v>
      </c>
      <c r="O73" s="41" t="str">
        <f t="shared" si="24"/>
        <v xml:space="preserve"> </v>
      </c>
      <c r="P73" s="47"/>
    </row>
    <row r="74" spans="2:16" x14ac:dyDescent="0.35">
      <c r="B74" s="1">
        <v>68</v>
      </c>
      <c r="C74" s="5">
        <f t="shared" si="20"/>
        <v>0.93043484513998009</v>
      </c>
      <c r="D74" s="43">
        <f t="shared" si="21"/>
        <v>0.1</v>
      </c>
      <c r="E74" s="44">
        <f t="shared" si="14"/>
        <v>-6.5930876002011857E-3</v>
      </c>
      <c r="F74" s="45">
        <f t="shared" si="22"/>
        <v>1</v>
      </c>
      <c r="G74" s="45">
        <f t="shared" si="22"/>
        <v>1</v>
      </c>
      <c r="H74" s="46">
        <f t="shared" si="22"/>
        <v>0.9</v>
      </c>
      <c r="I74" s="5">
        <f t="shared" si="15"/>
        <v>0.91342909989493415</v>
      </c>
      <c r="J74" s="5">
        <f t="shared" si="16"/>
        <v>0.13429099894934127</v>
      </c>
      <c r="K74" s="40">
        <f t="shared" si="17"/>
        <v>4.8393107706985513E-3</v>
      </c>
      <c r="L74" s="40">
        <f t="shared" si="18"/>
        <v>0.12945168817864272</v>
      </c>
      <c r="M74" s="40">
        <f t="shared" si="19"/>
        <v>0.86570900105065873</v>
      </c>
      <c r="N74" s="5">
        <f t="shared" si="23"/>
        <v>1.2624993525894053E-2</v>
      </c>
      <c r="O74" s="41" t="str">
        <f t="shared" si="24"/>
        <v xml:space="preserve"> </v>
      </c>
      <c r="P74" s="47"/>
    </row>
    <row r="75" spans="2:16" x14ac:dyDescent="0.35">
      <c r="B75" s="1">
        <v>69</v>
      </c>
      <c r="C75" s="5">
        <f t="shared" si="20"/>
        <v>0.93145758178580107</v>
      </c>
      <c r="D75" s="43">
        <f t="shared" si="21"/>
        <v>0.1</v>
      </c>
      <c r="E75" s="44">
        <f t="shared" si="14"/>
        <v>-6.5118035521638459E-3</v>
      </c>
      <c r="F75" s="45">
        <f t="shared" si="22"/>
        <v>1</v>
      </c>
      <c r="G75" s="45">
        <f t="shared" si="22"/>
        <v>1</v>
      </c>
      <c r="H75" s="46">
        <f t="shared" si="22"/>
        <v>0.9</v>
      </c>
      <c r="I75" s="5">
        <f t="shared" si="15"/>
        <v>0.91323867733337483</v>
      </c>
      <c r="J75" s="5">
        <f t="shared" si="16"/>
        <v>0.13238677333374771</v>
      </c>
      <c r="K75" s="40">
        <f t="shared" si="17"/>
        <v>4.6980630946501494E-3</v>
      </c>
      <c r="L75" s="40">
        <f t="shared" si="18"/>
        <v>0.12768871023909756</v>
      </c>
      <c r="M75" s="40">
        <f t="shared" si="19"/>
        <v>0.86761322666625229</v>
      </c>
      <c r="N75" s="5">
        <f t="shared" si="23"/>
        <v>1.2482570671274231E-2</v>
      </c>
      <c r="O75" s="41" t="str">
        <f t="shared" si="24"/>
        <v xml:space="preserve"> </v>
      </c>
      <c r="P75" s="47"/>
    </row>
    <row r="76" spans="2:16" x14ac:dyDescent="0.35">
      <c r="B76" s="1">
        <v>70</v>
      </c>
      <c r="C76" s="5">
        <f t="shared" si="20"/>
        <v>0.93245120041027352</v>
      </c>
      <c r="D76" s="43">
        <f t="shared" si="21"/>
        <v>0.1</v>
      </c>
      <c r="E76" s="44">
        <f t="shared" si="14"/>
        <v>-6.4324089306481451E-3</v>
      </c>
      <c r="F76" s="45">
        <f t="shared" si="22"/>
        <v>1</v>
      </c>
      <c r="G76" s="45">
        <f t="shared" si="22"/>
        <v>1</v>
      </c>
      <c r="H76" s="46">
        <f t="shared" si="22"/>
        <v>0.9</v>
      </c>
      <c r="I76" s="5">
        <f t="shared" si="15"/>
        <v>0.91305347588534402</v>
      </c>
      <c r="J76" s="5">
        <f t="shared" si="16"/>
        <v>0.13053475885343993</v>
      </c>
      <c r="K76" s="40">
        <f t="shared" si="17"/>
        <v>4.5628403260130328E-3</v>
      </c>
      <c r="L76" s="40">
        <f t="shared" si="18"/>
        <v>0.1259719185274269</v>
      </c>
      <c r="M76" s="40">
        <f t="shared" si="19"/>
        <v>0.8694652411465601</v>
      </c>
      <c r="N76" s="5">
        <f t="shared" si="23"/>
        <v>1.2342906424592145E-2</v>
      </c>
      <c r="O76" s="41" t="str">
        <f t="shared" si="24"/>
        <v xml:space="preserve"> </v>
      </c>
      <c r="P76" s="47"/>
    </row>
    <row r="77" spans="2:16" x14ac:dyDescent="0.35">
      <c r="B77" s="1">
        <v>71</v>
      </c>
      <c r="C77" s="5">
        <f t="shared" si="20"/>
        <v>0.93341691233166291</v>
      </c>
      <c r="D77" s="43">
        <f t="shared" si="21"/>
        <v>0.1</v>
      </c>
      <c r="E77" s="44">
        <f t="shared" si="14"/>
        <v>-6.3548420890255286E-3</v>
      </c>
      <c r="F77" s="45">
        <f t="shared" si="22"/>
        <v>1</v>
      </c>
      <c r="G77" s="45">
        <f t="shared" si="22"/>
        <v>1</v>
      </c>
      <c r="H77" s="46">
        <f t="shared" si="22"/>
        <v>0.9</v>
      </c>
      <c r="I77" s="5">
        <f t="shared" si="15"/>
        <v>0.91287328677732249</v>
      </c>
      <c r="J77" s="5">
        <f t="shared" si="16"/>
        <v>0.12873286777322471</v>
      </c>
      <c r="K77" s="40">
        <f t="shared" si="17"/>
        <v>4.4333075634494633E-3</v>
      </c>
      <c r="L77" s="40">
        <f t="shared" si="18"/>
        <v>0.12429956020977526</v>
      </c>
      <c r="M77" s="40">
        <f t="shared" si="19"/>
        <v>0.87126713222677532</v>
      </c>
      <c r="N77" s="5">
        <f t="shared" si="23"/>
        <v>1.2205943206137295E-2</v>
      </c>
      <c r="O77" s="41" t="str">
        <f t="shared" si="24"/>
        <v xml:space="preserve"> </v>
      </c>
      <c r="P77" s="47"/>
    </row>
    <row r="78" spans="2:16" x14ac:dyDescent="0.35">
      <c r="B78" s="1">
        <v>72</v>
      </c>
      <c r="C78" s="5">
        <f t="shared" si="20"/>
        <v>0.93435586321837372</v>
      </c>
      <c r="D78" s="43">
        <f t="shared" si="21"/>
        <v>0.1</v>
      </c>
      <c r="E78" s="44">
        <f t="shared" si="14"/>
        <v>-6.2790438373877076E-3</v>
      </c>
      <c r="F78" s="45">
        <f t="shared" si="22"/>
        <v>1</v>
      </c>
      <c r="G78" s="45">
        <f t="shared" si="22"/>
        <v>1</v>
      </c>
      <c r="H78" s="46">
        <f t="shared" si="22"/>
        <v>0.9</v>
      </c>
      <c r="I78" s="5">
        <f t="shared" si="15"/>
        <v>0.91269791208694484</v>
      </c>
      <c r="J78" s="5">
        <f t="shared" si="16"/>
        <v>0.12697912086944771</v>
      </c>
      <c r="K78" s="40">
        <f t="shared" si="17"/>
        <v>4.3091526938048609E-3</v>
      </c>
      <c r="L78" s="40">
        <f t="shared" si="18"/>
        <v>0.12266996817564285</v>
      </c>
      <c r="M78" s="40">
        <f t="shared" si="19"/>
        <v>0.87302087913055226</v>
      </c>
      <c r="N78" s="5">
        <f t="shared" si="23"/>
        <v>1.2071623259976414E-2</v>
      </c>
      <c r="O78" s="41" t="str">
        <f t="shared" si="24"/>
        <v xml:space="preserve"> </v>
      </c>
      <c r="P78" s="47"/>
    </row>
    <row r="79" spans="2:16" x14ac:dyDescent="0.35">
      <c r="B79" s="1">
        <v>73</v>
      </c>
      <c r="C79" s="5">
        <f t="shared" si="20"/>
        <v>0.93526913744288731</v>
      </c>
      <c r="D79" s="43">
        <f t="shared" si="21"/>
        <v>0.1</v>
      </c>
      <c r="E79" s="44">
        <f t="shared" si="14"/>
        <v>-6.2049573361717706E-3</v>
      </c>
      <c r="F79" s="45">
        <f t="shared" si="22"/>
        <v>1</v>
      </c>
      <c r="G79" s="45">
        <f t="shared" si="22"/>
        <v>1</v>
      </c>
      <c r="H79" s="46">
        <f t="shared" si="22"/>
        <v>0.9</v>
      </c>
      <c r="I79" s="5">
        <f t="shared" si="15"/>
        <v>0.91252716405468381</v>
      </c>
      <c r="J79" s="5">
        <f t="shared" si="16"/>
        <v>0.12527164054683756</v>
      </c>
      <c r="K79" s="40">
        <f t="shared" si="17"/>
        <v>4.1900845673878131E-3</v>
      </c>
      <c r="L79" s="40">
        <f t="shared" si="18"/>
        <v>0.12108155597944975</v>
      </c>
      <c r="M79" s="40">
        <f t="shared" si="19"/>
        <v>0.87472835945316241</v>
      </c>
      <c r="N79" s="5">
        <f t="shared" si="23"/>
        <v>1.1939888898840611E-2</v>
      </c>
      <c r="O79" s="41" t="str">
        <f t="shared" si="24"/>
        <v xml:space="preserve"> </v>
      </c>
      <c r="P79" s="47"/>
    </row>
    <row r="80" spans="2:16" x14ac:dyDescent="0.35">
      <c r="B80" s="1">
        <v>74</v>
      </c>
      <c r="C80" s="5">
        <f t="shared" si="20"/>
        <v>0.93615776209604395</v>
      </c>
      <c r="D80" s="43">
        <f t="shared" si="21"/>
        <v>0.1</v>
      </c>
      <c r="E80" s="44">
        <f t="shared" si="14"/>
        <v>-6.1325279938236627E-3</v>
      </c>
      <c r="F80" s="45">
        <f t="shared" si="22"/>
        <v>1</v>
      </c>
      <c r="G80" s="45">
        <f t="shared" si="22"/>
        <v>1</v>
      </c>
      <c r="H80" s="46">
        <f t="shared" si="22"/>
        <v>0.9</v>
      </c>
      <c r="I80" s="5">
        <f t="shared" si="15"/>
        <v>0.9123608644467327</v>
      </c>
      <c r="J80" s="5">
        <f t="shared" si="16"/>
        <v>0.12360864446732678</v>
      </c>
      <c r="K80" s="40">
        <f t="shared" si="17"/>
        <v>4.0758313405853223E-3</v>
      </c>
      <c r="L80" s="40">
        <f t="shared" si="18"/>
        <v>0.11953281312674145</v>
      </c>
      <c r="M80" s="40">
        <f t="shared" si="19"/>
        <v>0.87639135553267322</v>
      </c>
      <c r="N80" s="5">
        <f t="shared" si="23"/>
        <v>1.1810682710466985E-2</v>
      </c>
      <c r="O80" s="41" t="str">
        <f t="shared" si="24"/>
        <v xml:space="preserve"> </v>
      </c>
      <c r="P80" s="47"/>
    </row>
    <row r="81" spans="2:16" x14ac:dyDescent="0.35">
      <c r="B81" s="1">
        <v>75</v>
      </c>
      <c r="C81" s="5">
        <f t="shared" si="20"/>
        <v>0.93702271069199827</v>
      </c>
      <c r="D81" s="43">
        <f t="shared" si="21"/>
        <v>0.1</v>
      </c>
      <c r="E81" s="44">
        <f t="shared" si="14"/>
        <v>-6.0617033685071951E-3</v>
      </c>
      <c r="F81" s="45">
        <f t="shared" si="22"/>
        <v>1</v>
      </c>
      <c r="G81" s="45">
        <f t="shared" si="22"/>
        <v>1</v>
      </c>
      <c r="H81" s="46">
        <f t="shared" si="22"/>
        <v>0.9</v>
      </c>
      <c r="I81" s="5">
        <f t="shared" si="15"/>
        <v>0.91219884396474193</v>
      </c>
      <c r="J81" s="5">
        <f t="shared" si="16"/>
        <v>0.12198843964741971</v>
      </c>
      <c r="K81" s="40">
        <f t="shared" si="17"/>
        <v>3.9661389685837489E-3</v>
      </c>
      <c r="L81" s="40">
        <f t="shared" si="18"/>
        <v>0.11802230067883596</v>
      </c>
      <c r="M81" s="40">
        <f t="shared" si="19"/>
        <v>0.87801156035258032</v>
      </c>
      <c r="N81" s="5">
        <f t="shared" si="23"/>
        <v>1.1683947730670536E-2</v>
      </c>
      <c r="O81" s="41" t="str">
        <f t="shared" si="24"/>
        <v xml:space="preserve"> </v>
      </c>
      <c r="P81" s="47"/>
    </row>
    <row r="82" spans="2:16" x14ac:dyDescent="0.35">
      <c r="B82" s="1">
        <v>76</v>
      </c>
      <c r="C82" s="5">
        <f t="shared" si="20"/>
        <v>0.93786490659114197</v>
      </c>
      <c r="D82" s="43">
        <f t="shared" si="21"/>
        <v>0.1</v>
      </c>
      <c r="E82" s="44">
        <f t="shared" si="14"/>
        <v>-5.9924330738291027E-3</v>
      </c>
      <c r="F82" s="45">
        <f t="shared" si="22"/>
        <v>1</v>
      </c>
      <c r="G82" s="45">
        <f t="shared" si="22"/>
        <v>1</v>
      </c>
      <c r="H82" s="46">
        <f t="shared" si="22"/>
        <v>0.9</v>
      </c>
      <c r="I82" s="5">
        <f t="shared" si="15"/>
        <v>0.91204094169847882</v>
      </c>
      <c r="J82" s="5">
        <f t="shared" si="16"/>
        <v>0.12040941698478856</v>
      </c>
      <c r="K82" s="40">
        <f t="shared" si="17"/>
        <v>3.860769832927513E-3</v>
      </c>
      <c r="L82" s="40">
        <f t="shared" si="18"/>
        <v>0.11654864715186104</v>
      </c>
      <c r="M82" s="40">
        <f t="shared" si="19"/>
        <v>0.87959058301521142</v>
      </c>
      <c r="N82" s="5">
        <f t="shared" si="23"/>
        <v>1.1559627587768692E-2</v>
      </c>
      <c r="O82" s="41" t="str">
        <f t="shared" si="24"/>
        <v xml:space="preserve"> </v>
      </c>
      <c r="P82" s="47"/>
    </row>
    <row r="83" spans="2:16" x14ac:dyDescent="0.35">
      <c r="B83" s="1">
        <v>77</v>
      </c>
      <c r="C83" s="5">
        <f t="shared" si="20"/>
        <v>0.93868522616558159</v>
      </c>
      <c r="D83" s="43">
        <f t="shared" si="21"/>
        <v>0.1</v>
      </c>
      <c r="E83" s="44">
        <f t="shared" si="14"/>
        <v>-5.9246686885224198E-3</v>
      </c>
      <c r="F83" s="45">
        <f t="shared" si="22"/>
        <v>1</v>
      </c>
      <c r="G83" s="45">
        <f t="shared" si="22"/>
        <v>1</v>
      </c>
      <c r="H83" s="46">
        <f t="shared" si="22"/>
        <v>0.9</v>
      </c>
      <c r="I83" s="5">
        <f t="shared" si="15"/>
        <v>0.91188700461784711</v>
      </c>
      <c r="J83" s="5">
        <f t="shared" si="16"/>
        <v>0.11887004617847095</v>
      </c>
      <c r="K83" s="40">
        <f t="shared" si="17"/>
        <v>3.7595014903658809E-3</v>
      </c>
      <c r="L83" s="40">
        <f t="shared" si="18"/>
        <v>0.11511054468810507</v>
      </c>
      <c r="M83" s="40">
        <f t="shared" si="19"/>
        <v>0.88112995382152903</v>
      </c>
      <c r="N83" s="5">
        <f t="shared" si="23"/>
        <v>1.1437666622263566E-2</v>
      </c>
      <c r="O83" s="41" t="str">
        <f t="shared" si="24"/>
        <v xml:space="preserve"> </v>
      </c>
      <c r="P83" s="47"/>
    </row>
    <row r="84" spans="2:16" x14ac:dyDescent="0.35">
      <c r="B84" s="1">
        <v>78</v>
      </c>
      <c r="C84" s="5">
        <f t="shared" si="20"/>
        <v>0.93948450172935327</v>
      </c>
      <c r="D84" s="43">
        <f t="shared" si="21"/>
        <v>0.1</v>
      </c>
      <c r="E84" s="44">
        <f t="shared" si="14"/>
        <v>-5.8583636700083631E-3</v>
      </c>
      <c r="F84" s="45">
        <f t="shared" si="22"/>
        <v>1</v>
      </c>
      <c r="G84" s="45">
        <f t="shared" si="22"/>
        <v>1</v>
      </c>
      <c r="H84" s="46">
        <f t="shared" si="22"/>
        <v>0.9</v>
      </c>
      <c r="I84" s="5">
        <f t="shared" si="15"/>
        <v>0.91173688710103495</v>
      </c>
      <c r="J84" s="5">
        <f t="shared" si="16"/>
        <v>0.11736887101034882</v>
      </c>
      <c r="K84" s="40">
        <f t="shared" si="17"/>
        <v>3.6621255309446472E-3</v>
      </c>
      <c r="L84" s="40">
        <f t="shared" si="18"/>
        <v>0.11370674547940417</v>
      </c>
      <c r="M84" s="40">
        <f t="shared" si="19"/>
        <v>0.88263112898965124</v>
      </c>
      <c r="N84" s="5">
        <f t="shared" si="23"/>
        <v>1.1318009985194716E-2</v>
      </c>
      <c r="O84" s="41" t="str">
        <f t="shared" si="24"/>
        <v xml:space="preserve"> </v>
      </c>
      <c r="P84" s="47"/>
    </row>
    <row r="85" spans="2:16" x14ac:dyDescent="0.35">
      <c r="B85" s="1">
        <v>79</v>
      </c>
      <c r="C85" s="5">
        <f t="shared" si="20"/>
        <v>0.94026352425341042</v>
      </c>
      <c r="D85" s="43">
        <f t="shared" si="21"/>
        <v>0.1</v>
      </c>
      <c r="E85" s="44">
        <f t="shared" si="14"/>
        <v>-5.7934732717400709E-3</v>
      </c>
      <c r="F85" s="45">
        <f t="shared" si="22"/>
        <v>1</v>
      </c>
      <c r="G85" s="45">
        <f t="shared" si="22"/>
        <v>1</v>
      </c>
      <c r="H85" s="46">
        <f t="shared" si="22"/>
        <v>0.9</v>
      </c>
      <c r="I85" s="5">
        <f t="shared" si="15"/>
        <v>0.91159045049585563</v>
      </c>
      <c r="J85" s="5">
        <f t="shared" si="16"/>
        <v>0.11590450495855628</v>
      </c>
      <c r="K85" s="40">
        <f t="shared" si="17"/>
        <v>3.5684465346228849E-3</v>
      </c>
      <c r="L85" s="40">
        <f t="shared" si="18"/>
        <v>0.11233605842393339</v>
      </c>
      <c r="M85" s="40">
        <f t="shared" si="19"/>
        <v>0.88409549504144369</v>
      </c>
      <c r="N85" s="5">
        <f t="shared" si="23"/>
        <v>1.1200603718121991E-2</v>
      </c>
      <c r="O85" s="41" t="str">
        <f t="shared" si="24"/>
        <v xml:space="preserve"> </v>
      </c>
      <c r="P85" s="47"/>
    </row>
    <row r="86" spans="2:16" x14ac:dyDescent="0.35">
      <c r="B86" s="1">
        <v>80</v>
      </c>
      <c r="C86" s="5">
        <f t="shared" si="20"/>
        <v>0.94102304588350327</v>
      </c>
      <c r="D86" s="43">
        <f t="shared" si="21"/>
        <v>0.1</v>
      </c>
      <c r="E86" s="44">
        <f t="shared" si="14"/>
        <v>-5.7299544642192106E-3</v>
      </c>
      <c r="F86" s="45">
        <f t="shared" si="22"/>
        <v>1</v>
      </c>
      <c r="G86" s="45">
        <f t="shared" si="22"/>
        <v>1</v>
      </c>
      <c r="H86" s="46">
        <f t="shared" si="22"/>
        <v>0.9</v>
      </c>
      <c r="I86" s="5">
        <f t="shared" si="15"/>
        <v>0.91144756271161342</v>
      </c>
      <c r="J86" s="5">
        <f t="shared" si="16"/>
        <v>0.11447562711613408</v>
      </c>
      <c r="K86" s="40">
        <f t="shared" si="17"/>
        <v>3.47828111685936E-3</v>
      </c>
      <c r="L86" s="40">
        <f t="shared" si="18"/>
        <v>0.11099734599927473</v>
      </c>
      <c r="M86" s="40">
        <f t="shared" si="19"/>
        <v>0.88552437288386587</v>
      </c>
      <c r="N86" s="5">
        <f t="shared" si="23"/>
        <v>1.1085394817272023E-2</v>
      </c>
      <c r="O86" s="41" t="str">
        <f t="shared" si="24"/>
        <v xml:space="preserve"> </v>
      </c>
      <c r="P86" s="47"/>
    </row>
    <row r="87" spans="2:16" x14ac:dyDescent="0.35">
      <c r="B87" s="1">
        <v>81</v>
      </c>
      <c r="C87" s="5">
        <f t="shared" si="20"/>
        <v>0.94176378227735569</v>
      </c>
      <c r="D87" s="43">
        <f t="shared" si="21"/>
        <v>0.1</v>
      </c>
      <c r="E87" s="44">
        <f t="shared" si="14"/>
        <v>-5.6677658595675308E-3</v>
      </c>
      <c r="F87" s="45">
        <f t="shared" si="22"/>
        <v>1</v>
      </c>
      <c r="G87" s="45">
        <f t="shared" si="22"/>
        <v>1</v>
      </c>
      <c r="H87" s="46">
        <f t="shared" si="22"/>
        <v>0.9</v>
      </c>
      <c r="I87" s="5">
        <f t="shared" si="15"/>
        <v>0.91130809783906508</v>
      </c>
      <c r="J87" s="5">
        <f t="shared" si="16"/>
        <v>0.1130809783906494</v>
      </c>
      <c r="K87" s="40">
        <f t="shared" si="17"/>
        <v>3.3914570546392316E-3</v>
      </c>
      <c r="L87" s="40">
        <f t="shared" si="18"/>
        <v>0.10968952133601016</v>
      </c>
      <c r="M87" s="40">
        <f t="shared" si="19"/>
        <v>0.88691902160935066</v>
      </c>
      <c r="N87" s="5">
        <f t="shared" si="23"/>
        <v>1.0972331284063481E-2</v>
      </c>
      <c r="O87" s="41" t="str">
        <f t="shared" si="24"/>
        <v xml:space="preserve"> </v>
      </c>
      <c r="P87" s="47"/>
    </row>
    <row r="88" spans="2:16" x14ac:dyDescent="0.35">
      <c r="B88" s="1">
        <v>82</v>
      </c>
      <c r="C88" s="5">
        <f t="shared" si="20"/>
        <v>0.94248641477600936</v>
      </c>
      <c r="D88" s="43">
        <f t="shared" si="21"/>
        <v>0.1</v>
      </c>
      <c r="E88" s="44">
        <f t="shared" si="14"/>
        <v>-5.6068676395295055E-3</v>
      </c>
      <c r="F88" s="45">
        <f t="shared" ref="F88:H103" si="25">F87</f>
        <v>1</v>
      </c>
      <c r="G88" s="45">
        <f t="shared" si="25"/>
        <v>1</v>
      </c>
      <c r="H88" s="46">
        <f t="shared" si="25"/>
        <v>0.9</v>
      </c>
      <c r="I88" s="5">
        <f t="shared" si="15"/>
        <v>0.91117193579626643</v>
      </c>
      <c r="J88" s="5">
        <f t="shared" si="16"/>
        <v>0.11171935796266405</v>
      </c>
      <c r="K88" s="40">
        <f t="shared" si="17"/>
        <v>3.3078124853172341E-3</v>
      </c>
      <c r="L88" s="40">
        <f t="shared" si="18"/>
        <v>0.10841154547734681</v>
      </c>
      <c r="M88" s="40">
        <f t="shared" si="19"/>
        <v>0.88828064203733592</v>
      </c>
      <c r="N88" s="5">
        <f t="shared" si="23"/>
        <v>1.0861362163907894E-2</v>
      </c>
      <c r="O88" s="41" t="str">
        <f t="shared" si="24"/>
        <v xml:space="preserve"> </v>
      </c>
      <c r="P88" s="47"/>
    </row>
    <row r="89" spans="2:16" x14ac:dyDescent="0.35">
      <c r="B89" s="1">
        <v>83</v>
      </c>
      <c r="C89" s="5">
        <f t="shared" si="20"/>
        <v>0.94319159242283179</v>
      </c>
      <c r="D89" s="43">
        <f t="shared" si="21"/>
        <v>0.1</v>
      </c>
      <c r="E89" s="44">
        <f t="shared" si="14"/>
        <v>-5.5472214867783925E-3</v>
      </c>
      <c r="F89" s="45">
        <f t="shared" si="25"/>
        <v>1</v>
      </c>
      <c r="G89" s="45">
        <f t="shared" si="25"/>
        <v>1</v>
      </c>
      <c r="H89" s="46">
        <f t="shared" si="25"/>
        <v>0.9</v>
      </c>
      <c r="I89" s="5">
        <f t="shared" si="15"/>
        <v>0.91103896199828827</v>
      </c>
      <c r="J89" s="5">
        <f t="shared" si="16"/>
        <v>0.11038961998288276</v>
      </c>
      <c r="K89" s="40">
        <f t="shared" si="17"/>
        <v>3.227195171453662E-3</v>
      </c>
      <c r="L89" s="40">
        <f t="shared" si="18"/>
        <v>0.1071624248114291</v>
      </c>
      <c r="M89" s="40">
        <f t="shared" si="19"/>
        <v>0.88961038001711723</v>
      </c>
      <c r="N89" s="5">
        <f t="shared" si="23"/>
        <v>1.0752437574969286E-2</v>
      </c>
      <c r="O89" s="41" t="str">
        <f t="shared" si="24"/>
        <v xml:space="preserve"> </v>
      </c>
      <c r="P89" s="47"/>
    </row>
    <row r="90" spans="2:16" x14ac:dyDescent="0.35">
      <c r="B90" s="1">
        <v>84</v>
      </c>
      <c r="C90" s="5">
        <f t="shared" si="20"/>
        <v>0.94387993384244806</v>
      </c>
      <c r="D90" s="43">
        <f t="shared" si="21"/>
        <v>0.1</v>
      </c>
      <c r="E90" s="44">
        <f t="shared" si="14"/>
        <v>-5.4887905193963839E-3</v>
      </c>
      <c r="F90" s="45">
        <f t="shared" si="25"/>
        <v>1</v>
      </c>
      <c r="G90" s="45">
        <f t="shared" si="25"/>
        <v>1</v>
      </c>
      <c r="H90" s="46">
        <f t="shared" si="25"/>
        <v>0.9</v>
      </c>
      <c r="I90" s="5">
        <f t="shared" si="15"/>
        <v>0.91090906704895758</v>
      </c>
      <c r="J90" s="5">
        <f t="shared" si="16"/>
        <v>0.10909067048957588</v>
      </c>
      <c r="K90" s="40">
        <f t="shared" si="17"/>
        <v>3.1494618255280067E-3</v>
      </c>
      <c r="L90" s="40">
        <f t="shared" si="18"/>
        <v>0.10594120866404787</v>
      </c>
      <c r="M90" s="40">
        <f t="shared" si="19"/>
        <v>0.89090932951042412</v>
      </c>
      <c r="N90" s="5">
        <f t="shared" si="23"/>
        <v>1.0645508728293467E-2</v>
      </c>
      <c r="O90" s="41" t="str">
        <f t="shared" si="24"/>
        <v xml:space="preserve"> </v>
      </c>
      <c r="P90" s="47"/>
    </row>
    <row r="91" spans="2:16" x14ac:dyDescent="0.35">
      <c r="B91" s="1">
        <v>85</v>
      </c>
      <c r="C91" s="5">
        <f t="shared" si="20"/>
        <v>0.94455202899074642</v>
      </c>
      <c r="D91" s="43">
        <f t="shared" si="21"/>
        <v>0.1</v>
      </c>
      <c r="E91" s="44">
        <f t="shared" si="14"/>
        <v>-5.4315392283992596E-3</v>
      </c>
      <c r="F91" s="45">
        <f t="shared" si="25"/>
        <v>1</v>
      </c>
      <c r="G91" s="45">
        <f t="shared" si="25"/>
        <v>1</v>
      </c>
      <c r="H91" s="46">
        <f t="shared" si="25"/>
        <v>0.9</v>
      </c>
      <c r="I91" s="5">
        <f t="shared" si="15"/>
        <v>0.91078214645294642</v>
      </c>
      <c r="J91" s="5">
        <f t="shared" si="16"/>
        <v>0.10782146452946413</v>
      </c>
      <c r="K91" s="40">
        <f t="shared" si="17"/>
        <v>3.0744774890430256E-3</v>
      </c>
      <c r="L91" s="40">
        <f t="shared" si="18"/>
        <v>0.10474698704042111</v>
      </c>
      <c r="M91" s="40">
        <f t="shared" si="19"/>
        <v>0.89217853547053583</v>
      </c>
      <c r="N91" s="5">
        <f t="shared" si="23"/>
        <v>1.0540527940547889E-2</v>
      </c>
      <c r="O91" s="41" t="str">
        <f t="shared" si="24"/>
        <v xml:space="preserve"> </v>
      </c>
      <c r="P91" s="47"/>
    </row>
    <row r="92" spans="2:16" x14ac:dyDescent="0.35">
      <c r="B92" s="1">
        <v>86</v>
      </c>
      <c r="C92" s="5">
        <f t="shared" si="20"/>
        <v>0.94520844078611244</v>
      </c>
      <c r="D92" s="43">
        <f t="shared" si="21"/>
        <v>0.1</v>
      </c>
      <c r="E92" s="44">
        <f t="shared" si="14"/>
        <v>-5.3754334181766042E-3</v>
      </c>
      <c r="F92" s="45">
        <f t="shared" si="25"/>
        <v>1</v>
      </c>
      <c r="G92" s="45">
        <f t="shared" si="25"/>
        <v>1</v>
      </c>
      <c r="H92" s="46">
        <f t="shared" si="25"/>
        <v>0.9</v>
      </c>
      <c r="I92" s="5">
        <f t="shared" si="15"/>
        <v>0.91065810034666861</v>
      </c>
      <c r="J92" s="5">
        <f t="shared" si="16"/>
        <v>0.10658100346668618</v>
      </c>
      <c r="K92" s="40">
        <f t="shared" si="17"/>
        <v>3.0021149610889473E-3</v>
      </c>
      <c r="L92" s="40">
        <f t="shared" si="18"/>
        <v>0.10357888850559724</v>
      </c>
      <c r="M92" s="40">
        <f t="shared" si="19"/>
        <v>0.8934189965333138</v>
      </c>
      <c r="N92" s="5">
        <f t="shared" si="23"/>
        <v>1.0437448640501798E-2</v>
      </c>
      <c r="O92" s="41" t="str">
        <f t="shared" si="24"/>
        <v xml:space="preserve"> </v>
      </c>
      <c r="P92" s="47"/>
    </row>
    <row r="93" spans="2:16" x14ac:dyDescent="0.35">
      <c r="B93" s="1">
        <v>87</v>
      </c>
      <c r="C93" s="5">
        <f t="shared" si="20"/>
        <v>0.94584970663114221</v>
      </c>
      <c r="D93" s="43">
        <f t="shared" si="21"/>
        <v>0.1</v>
      </c>
      <c r="E93" s="44">
        <f t="shared" si="14"/>
        <v>-5.3204401497209154E-3</v>
      </c>
      <c r="F93" s="45">
        <f t="shared" si="25"/>
        <v>1</v>
      </c>
      <c r="G93" s="45">
        <f t="shared" si="25"/>
        <v>1</v>
      </c>
      <c r="H93" s="46">
        <f t="shared" si="25"/>
        <v>0.9</v>
      </c>
      <c r="I93" s="5">
        <f t="shared" si="15"/>
        <v>0.91053683324657819</v>
      </c>
      <c r="J93" s="5">
        <f t="shared" si="16"/>
        <v>0.10536833246578221</v>
      </c>
      <c r="K93" s="40">
        <f t="shared" si="17"/>
        <v>2.9322542719333643E-3</v>
      </c>
      <c r="L93" s="40">
        <f t="shared" si="18"/>
        <v>0.10243607819384885</v>
      </c>
      <c r="M93" s="40">
        <f t="shared" si="19"/>
        <v>0.89463166753421774</v>
      </c>
      <c r="N93" s="5">
        <f t="shared" si="23"/>
        <v>1.0336225370108428E-2</v>
      </c>
      <c r="O93" s="41" t="str">
        <f t="shared" si="24"/>
        <v xml:space="preserve"> </v>
      </c>
      <c r="P93" s="47"/>
    </row>
    <row r="94" spans="2:16" x14ac:dyDescent="0.35">
      <c r="B94" s="1">
        <v>88</v>
      </c>
      <c r="C94" s="5">
        <f t="shared" si="20"/>
        <v>0.94647633983327917</v>
      </c>
      <c r="D94" s="43">
        <f t="shared" si="21"/>
        <v>0.1</v>
      </c>
      <c r="E94" s="44">
        <f t="shared" si="14"/>
        <v>-5.2665276865210735E-3</v>
      </c>
      <c r="F94" s="45">
        <f t="shared" si="25"/>
        <v>1</v>
      </c>
      <c r="G94" s="45">
        <f t="shared" si="25"/>
        <v>1</v>
      </c>
      <c r="H94" s="46">
        <f t="shared" si="25"/>
        <v>0.9</v>
      </c>
      <c r="I94" s="5">
        <f t="shared" si="15"/>
        <v>0.91041825381357988</v>
      </c>
      <c r="J94" s="5">
        <f t="shared" si="16"/>
        <v>0.10418253813579904</v>
      </c>
      <c r="K94" s="40">
        <f t="shared" si="17"/>
        <v>2.8647821976426182E-3</v>
      </c>
      <c r="L94" s="40">
        <f t="shared" si="18"/>
        <v>0.10131775593815642</v>
      </c>
      <c r="M94" s="40">
        <f t="shared" si="19"/>
        <v>0.89581746186420097</v>
      </c>
      <c r="N94" s="5">
        <f t="shared" si="23"/>
        <v>1.0236813781084483E-2</v>
      </c>
      <c r="O94" s="41" t="str">
        <f t="shared" si="24"/>
        <v xml:space="preserve"> </v>
      </c>
      <c r="P94" s="47"/>
    </row>
    <row r="95" spans="2:16" x14ac:dyDescent="0.35">
      <c r="B95" s="1">
        <v>89</v>
      </c>
      <c r="C95" s="5">
        <f t="shared" si="20"/>
        <v>0.94708883093208229</v>
      </c>
      <c r="D95" s="43">
        <f t="shared" si="21"/>
        <v>0.1</v>
      </c>
      <c r="E95" s="44">
        <f t="shared" si="14"/>
        <v>-5.2136654429991523E-3</v>
      </c>
      <c r="F95" s="45">
        <f t="shared" si="25"/>
        <v>1</v>
      </c>
      <c r="G95" s="45">
        <f t="shared" si="25"/>
        <v>1</v>
      </c>
      <c r="H95" s="46">
        <f t="shared" si="25"/>
        <v>0.9</v>
      </c>
      <c r="I95" s="5">
        <f t="shared" si="15"/>
        <v>0.91030227463237023</v>
      </c>
      <c r="J95" s="5">
        <f t="shared" si="16"/>
        <v>0.10302274632370163</v>
      </c>
      <c r="K95" s="40">
        <f t="shared" si="17"/>
        <v>2.7995918121337714E-3</v>
      </c>
      <c r="L95" s="40">
        <f t="shared" si="18"/>
        <v>0.10022315451156787</v>
      </c>
      <c r="M95" s="40">
        <f t="shared" si="19"/>
        <v>0.89697725367629833</v>
      </c>
      <c r="N95" s="5">
        <f t="shared" si="23"/>
        <v>1.0139170627625146E-2</v>
      </c>
      <c r="O95" s="41" t="str">
        <f t="shared" si="24"/>
        <v xml:space="preserve"> </v>
      </c>
      <c r="P95" s="47"/>
    </row>
    <row r="96" spans="2:16" x14ac:dyDescent="0.35">
      <c r="B96" s="1">
        <v>90</v>
      </c>
      <c r="C96" s="5">
        <f t="shared" si="20"/>
        <v>0.94768764894017476</v>
      </c>
      <c r="D96" s="43">
        <f t="shared" si="21"/>
        <v>0.1</v>
      </c>
      <c r="E96" s="44">
        <f t="shared" si="14"/>
        <v>-5.1618239353728489E-3</v>
      </c>
      <c r="F96" s="45">
        <f t="shared" si="25"/>
        <v>1</v>
      </c>
      <c r="G96" s="45">
        <f t="shared" si="25"/>
        <v>1</v>
      </c>
      <c r="H96" s="46">
        <f t="shared" si="25"/>
        <v>0.9</v>
      </c>
      <c r="I96" s="5">
        <f t="shared" si="15"/>
        <v>0.91018881200462443</v>
      </c>
      <c r="J96" s="5">
        <f t="shared" si="16"/>
        <v>0.10188812004624406</v>
      </c>
      <c r="K96" s="40">
        <f t="shared" si="17"/>
        <v>2.7365820734063986E-3</v>
      </c>
      <c r="L96" s="40">
        <f t="shared" si="18"/>
        <v>9.9151537972837669E-2</v>
      </c>
      <c r="M96" s="40">
        <f t="shared" si="19"/>
        <v>0.89811187995375596</v>
      </c>
      <c r="N96" s="5">
        <f t="shared" si="23"/>
        <v>1.0043253755914621E-2</v>
      </c>
      <c r="O96" s="41" t="str">
        <f t="shared" si="24"/>
        <v xml:space="preserve"> </v>
      </c>
      <c r="P96" s="47"/>
    </row>
    <row r="97" spans="2:16" x14ac:dyDescent="0.35">
      <c r="B97" s="1">
        <v>91</v>
      </c>
      <c r="C97" s="5">
        <f t="shared" si="20"/>
        <v>0.94827324250432166</v>
      </c>
      <c r="D97" s="43">
        <f t="shared" si="21"/>
        <v>0.1</v>
      </c>
      <c r="E97" s="44">
        <f t="shared" si="14"/>
        <v>-5.1109747348297568E-3</v>
      </c>
      <c r="F97" s="45">
        <f t="shared" si="25"/>
        <v>1</v>
      </c>
      <c r="G97" s="45">
        <f t="shared" si="25"/>
        <v>1</v>
      </c>
      <c r="H97" s="46">
        <f t="shared" si="25"/>
        <v>0.9</v>
      </c>
      <c r="I97" s="5">
        <f t="shared" si="15"/>
        <v>0.91007778575503406</v>
      </c>
      <c r="J97" s="5">
        <f t="shared" si="16"/>
        <v>0.10077785755033998</v>
      </c>
      <c r="K97" s="40">
        <f t="shared" si="17"/>
        <v>2.6756574410167159E-3</v>
      </c>
      <c r="L97" s="40">
        <f t="shared" si="18"/>
        <v>9.8102200109323259E-2</v>
      </c>
      <c r="M97" s="40">
        <f t="shared" si="19"/>
        <v>0.89922214244966003</v>
      </c>
      <c r="N97" s="5">
        <f t="shared" si="23"/>
        <v>9.949022090946771E-3</v>
      </c>
      <c r="O97" s="41" t="str">
        <f t="shared" si="24"/>
        <v xml:space="preserve"> </v>
      </c>
      <c r="P97" s="47"/>
    </row>
    <row r="98" spans="2:16" x14ac:dyDescent="0.35">
      <c r="B98" s="1">
        <v>92</v>
      </c>
      <c r="C98" s="5">
        <f t="shared" si="20"/>
        <v>0.94884604099254266</v>
      </c>
      <c r="D98" s="43">
        <f t="shared" si="21"/>
        <v>0.1</v>
      </c>
      <c r="E98" s="44">
        <f t="shared" si="14"/>
        <v>-5.0610904229038065E-3</v>
      </c>
      <c r="F98" s="45">
        <f t="shared" si="25"/>
        <v>1</v>
      </c>
      <c r="G98" s="45">
        <f t="shared" si="25"/>
        <v>1</v>
      </c>
      <c r="H98" s="46">
        <f t="shared" si="25"/>
        <v>0.9</v>
      </c>
      <c r="I98" s="5">
        <f t="shared" si="15"/>
        <v>0.9099691190492778</v>
      </c>
      <c r="J98" s="5">
        <f t="shared" si="16"/>
        <v>9.9691190492778053E-2</v>
      </c>
      <c r="K98" s="40">
        <f t="shared" si="17"/>
        <v>2.6167275221366257E-3</v>
      </c>
      <c r="L98" s="40">
        <f t="shared" si="18"/>
        <v>9.7074462970641429E-2</v>
      </c>
      <c r="M98" s="40">
        <f t="shared" si="19"/>
        <v>0.90030880950722192</v>
      </c>
      <c r="N98" s="5">
        <f t="shared" si="23"/>
        <v>9.8564356211065692E-3</v>
      </c>
      <c r="O98" s="41" t="str">
        <f t="shared" si="24"/>
        <v xml:space="preserve"> </v>
      </c>
      <c r="P98" s="47"/>
    </row>
    <row r="99" spans="2:16" x14ac:dyDescent="0.35">
      <c r="B99" s="1">
        <v>93</v>
      </c>
      <c r="C99" s="5">
        <f t="shared" si="20"/>
        <v>0.949406455512675</v>
      </c>
      <c r="D99" s="43">
        <f t="shared" si="21"/>
        <v>0.1</v>
      </c>
      <c r="E99" s="44">
        <f t="shared" si="14"/>
        <v>-5.0121445489482433E-3</v>
      </c>
      <c r="F99" s="45">
        <f t="shared" si="25"/>
        <v>1</v>
      </c>
      <c r="G99" s="45">
        <f t="shared" si="25"/>
        <v>1</v>
      </c>
      <c r="H99" s="46">
        <f t="shared" si="25"/>
        <v>0.9</v>
      </c>
      <c r="I99" s="5">
        <f t="shared" si="15"/>
        <v>0.90986273822308594</v>
      </c>
      <c r="J99" s="5">
        <f t="shared" si="16"/>
        <v>9.8627382230859081E-2</v>
      </c>
      <c r="K99" s="40">
        <f t="shared" si="17"/>
        <v>2.5597067437909344E-3</v>
      </c>
      <c r="L99" s="40">
        <f t="shared" si="18"/>
        <v>9.6067675487068141E-2</v>
      </c>
      <c r="M99" s="40">
        <f t="shared" si="19"/>
        <v>0.9013726177691409</v>
      </c>
      <c r="N99" s="5">
        <f t="shared" si="23"/>
        <v>9.765455380937503E-3</v>
      </c>
      <c r="O99" s="41" t="str">
        <f t="shared" si="24"/>
        <v xml:space="preserve"> </v>
      </c>
      <c r="P99" s="47"/>
    </row>
    <row r="100" spans="2:16" x14ac:dyDescent="0.35">
      <c r="B100" s="1">
        <v>94</v>
      </c>
      <c r="C100" s="5">
        <f t="shared" si="20"/>
        <v>0.94995487986735405</v>
      </c>
      <c r="D100" s="43">
        <f t="shared" si="21"/>
        <v>0.1</v>
      </c>
      <c r="E100" s="44">
        <f t="shared" si="14"/>
        <v>-4.964111589603879E-3</v>
      </c>
      <c r="F100" s="45">
        <f t="shared" si="25"/>
        <v>1</v>
      </c>
      <c r="G100" s="45">
        <f t="shared" si="25"/>
        <v>1</v>
      </c>
      <c r="H100" s="46">
        <f t="shared" si="25"/>
        <v>0.9</v>
      </c>
      <c r="I100" s="5">
        <f t="shared" si="15"/>
        <v>0.90975857262161997</v>
      </c>
      <c r="J100" s="5">
        <f t="shared" si="16"/>
        <v>9.758572621620093E-2</v>
      </c>
      <c r="K100" s="40">
        <f t="shared" si="17"/>
        <v>2.504514049090965E-3</v>
      </c>
      <c r="L100" s="40">
        <f t="shared" si="18"/>
        <v>9.5081212167109963E-2</v>
      </c>
      <c r="M100" s="40">
        <f t="shared" si="19"/>
        <v>0.90241427378379901</v>
      </c>
      <c r="N100" s="5">
        <f t="shared" si="23"/>
        <v>9.6760434324155032E-3</v>
      </c>
      <c r="O100" s="41" t="str">
        <f t="shared" si="24"/>
        <v xml:space="preserve"> </v>
      </c>
      <c r="P100" s="47"/>
    </row>
    <row r="101" spans="2:16" x14ac:dyDescent="0.35">
      <c r="B101" s="1">
        <v>95</v>
      </c>
      <c r="C101" s="5">
        <f t="shared" si="20"/>
        <v>0.95049169144997514</v>
      </c>
      <c r="D101" s="43">
        <f t="shared" si="21"/>
        <v>0.1</v>
      </c>
      <c r="E101" s="44">
        <f t="shared" si="14"/>
        <v>-4.9169669101654578E-3</v>
      </c>
      <c r="F101" s="45">
        <f t="shared" si="25"/>
        <v>1</v>
      </c>
      <c r="G101" s="45">
        <f t="shared" si="25"/>
        <v>1</v>
      </c>
      <c r="H101" s="46">
        <f t="shared" si="25"/>
        <v>0.9</v>
      </c>
      <c r="I101" s="5">
        <f t="shared" si="15"/>
        <v>0.9096565544484565</v>
      </c>
      <c r="J101" s="5">
        <f t="shared" si="16"/>
        <v>9.6565544484565252E-2</v>
      </c>
      <c r="K101" s="40">
        <f t="shared" si="17"/>
        <v>2.4510726154844645E-3</v>
      </c>
      <c r="L101" s="40">
        <f t="shared" si="18"/>
        <v>9.4114471869080785E-2</v>
      </c>
      <c r="M101" s="40">
        <f t="shared" si="19"/>
        <v>0.90343445551543478</v>
      </c>
      <c r="N101" s="5">
        <f t="shared" si="23"/>
        <v>9.5881628450565914E-3</v>
      </c>
      <c r="O101" s="41" t="str">
        <f t="shared" si="24"/>
        <v xml:space="preserve"> </v>
      </c>
      <c r="P101" s="47"/>
    </row>
    <row r="102" spans="2:16" x14ac:dyDescent="0.35">
      <c r="B102" s="1">
        <v>96</v>
      </c>
      <c r="C102" s="5">
        <f t="shared" si="20"/>
        <v>0.95101725208582877</v>
      </c>
      <c r="D102" s="43">
        <f t="shared" si="21"/>
        <v>0.1</v>
      </c>
      <c r="E102" s="44">
        <f t="shared" si="14"/>
        <v>-4.8706867277533601E-3</v>
      </c>
      <c r="F102" s="45">
        <f t="shared" si="25"/>
        <v>1</v>
      </c>
      <c r="G102" s="45">
        <f t="shared" si="25"/>
        <v>1</v>
      </c>
      <c r="H102" s="46">
        <f t="shared" si="25"/>
        <v>0.9</v>
      </c>
      <c r="I102" s="5">
        <f t="shared" si="15"/>
        <v>0.90955661862351189</v>
      </c>
      <c r="J102" s="5">
        <f t="shared" si="16"/>
        <v>9.5566186235119227E-2</v>
      </c>
      <c r="K102" s="40">
        <f t="shared" si="17"/>
        <v>2.3993095932232462E-3</v>
      </c>
      <c r="L102" s="40">
        <f t="shared" si="18"/>
        <v>9.3166876641895977E-2</v>
      </c>
      <c r="M102" s="40">
        <f t="shared" si="19"/>
        <v>0.90443381376488075</v>
      </c>
      <c r="N102" s="5">
        <f t="shared" si="23"/>
        <v>9.5017776750845884E-3</v>
      </c>
      <c r="O102" s="41" t="str">
        <f t="shared" si="24"/>
        <v xml:space="preserve"> </v>
      </c>
      <c r="P102" s="47"/>
    </row>
    <row r="103" spans="2:16" x14ac:dyDescent="0.35">
      <c r="B103" s="1">
        <v>97</v>
      </c>
      <c r="C103" s="5">
        <f t="shared" si="20"/>
        <v>0.9515319088222679</v>
      </c>
      <c r="D103" s="43">
        <f t="shared" si="21"/>
        <v>0.1</v>
      </c>
      <c r="E103" s="44">
        <f t="shared" si="14"/>
        <v>-4.8252480762018954E-3</v>
      </c>
      <c r="F103" s="45">
        <f t="shared" si="25"/>
        <v>1</v>
      </c>
      <c r="G103" s="45">
        <f t="shared" si="25"/>
        <v>1</v>
      </c>
      <c r="H103" s="46">
        <f t="shared" si="25"/>
        <v>0.9</v>
      </c>
      <c r="I103" s="5">
        <f t="shared" si="15"/>
        <v>0.90945870264930517</v>
      </c>
      <c r="J103" s="5">
        <f t="shared" si="16"/>
        <v>9.4587026493051243E-2</v>
      </c>
      <c r="K103" s="40">
        <f t="shared" si="17"/>
        <v>2.3491558624129522E-3</v>
      </c>
      <c r="L103" s="40">
        <f t="shared" si="18"/>
        <v>9.2237870630638291E-2</v>
      </c>
      <c r="M103" s="40">
        <f t="shared" si="19"/>
        <v>0.90541297350694872</v>
      </c>
      <c r="N103" s="5">
        <f t="shared" si="23"/>
        <v>9.4168529439072821E-3</v>
      </c>
      <c r="O103" s="41" t="str">
        <f t="shared" si="24"/>
        <v xml:space="preserve"> </v>
      </c>
      <c r="P103" s="47"/>
    </row>
    <row r="104" spans="2:16" x14ac:dyDescent="0.35">
      <c r="B104" s="1">
        <v>98</v>
      </c>
      <c r="C104" s="5">
        <f t="shared" si="20"/>
        <v>0.95203599467145938</v>
      </c>
      <c r="D104" s="43">
        <f t="shared" si="21"/>
        <v>0.1</v>
      </c>
      <c r="E104" s="44">
        <f t="shared" si="14"/>
        <v>-4.7806287725795362E-3</v>
      </c>
      <c r="F104" s="45">
        <f t="shared" ref="F104:H119" si="26">F103</f>
        <v>1</v>
      </c>
      <c r="G104" s="45">
        <f t="shared" si="26"/>
        <v>1</v>
      </c>
      <c r="H104" s="46">
        <f t="shared" si="26"/>
        <v>0.9</v>
      </c>
      <c r="I104" s="5">
        <f t="shared" si="15"/>
        <v>0.90936274648499249</v>
      </c>
      <c r="J104" s="5">
        <f t="shared" si="16"/>
        <v>9.3627464849924957E-2</v>
      </c>
      <c r="K104" s="40">
        <f t="shared" si="17"/>
        <v>2.3005458071562726E-3</v>
      </c>
      <c r="L104" s="40">
        <f t="shared" si="18"/>
        <v>9.1326919042768684E-2</v>
      </c>
      <c r="M104" s="40">
        <f t="shared" si="19"/>
        <v>0.90637253515007499</v>
      </c>
      <c r="N104" s="5">
        <f t="shared" si="23"/>
        <v>9.3333546160881634E-3</v>
      </c>
      <c r="O104" s="41" t="str">
        <f t="shared" si="24"/>
        <v xml:space="preserve"> </v>
      </c>
      <c r="P104" s="47"/>
    </row>
    <row r="105" spans="2:16" x14ac:dyDescent="0.35">
      <c r="B105" s="1">
        <v>99</v>
      </c>
      <c r="C105" s="5">
        <f t="shared" si="20"/>
        <v>0.95252982930899188</v>
      </c>
      <c r="D105" s="43">
        <f t="shared" si="21"/>
        <v>0.1</v>
      </c>
      <c r="E105" s="44">
        <f t="shared" si="14"/>
        <v>-4.7368073852604208E-3</v>
      </c>
      <c r="F105" s="45">
        <f t="shared" si="26"/>
        <v>1</v>
      </c>
      <c r="G105" s="45">
        <f t="shared" si="26"/>
        <v>1</v>
      </c>
      <c r="H105" s="46">
        <f t="shared" si="26"/>
        <v>0.9</v>
      </c>
      <c r="I105" s="5">
        <f t="shared" si="15"/>
        <v>0.90926869242765829</v>
      </c>
      <c r="J105" s="5">
        <f t="shared" si="16"/>
        <v>9.2686924276582788E-2</v>
      </c>
      <c r="K105" s="40">
        <f t="shared" si="17"/>
        <v>2.253417105433446E-3</v>
      </c>
      <c r="L105" s="40">
        <f t="shared" si="18"/>
        <v>9.0433507171149341E-2</v>
      </c>
      <c r="M105" s="40">
        <f t="shared" si="19"/>
        <v>0.90731307572341724</v>
      </c>
      <c r="N105" s="5">
        <f t="shared" si="23"/>
        <v>9.2512495769777308E-3</v>
      </c>
      <c r="O105" s="41" t="str">
        <f t="shared" si="24"/>
        <v xml:space="preserve"> </v>
      </c>
      <c r="P105" s="47"/>
    </row>
    <row r="106" spans="2:16" x14ac:dyDescent="0.35">
      <c r="B106" s="1">
        <v>100</v>
      </c>
      <c r="C106" s="5">
        <f t="shared" si="20"/>
        <v>0.95301371973135829</v>
      </c>
      <c r="D106" s="43">
        <f t="shared" si="21"/>
        <v>0.1</v>
      </c>
      <c r="E106" s="44">
        <f t="shared" si="14"/>
        <v>-4.6937632034703847E-3</v>
      </c>
      <c r="F106" s="45">
        <f t="shared" si="26"/>
        <v>1</v>
      </c>
      <c r="G106" s="45">
        <f t="shared" si="26"/>
        <v>1</v>
      </c>
      <c r="H106" s="46">
        <f t="shared" si="26"/>
        <v>0.9</v>
      </c>
      <c r="I106" s="5">
        <f t="shared" si="15"/>
        <v>0.90917648500038006</v>
      </c>
      <c r="J106" s="5">
        <f t="shared" si="16"/>
        <v>9.176485000380008E-2</v>
      </c>
      <c r="K106" s="40">
        <f t="shared" si="17"/>
        <v>2.2077105334833494E-3</v>
      </c>
      <c r="L106" s="40">
        <f t="shared" si="18"/>
        <v>8.9557139470316724E-2</v>
      </c>
      <c r="M106" s="40">
        <f t="shared" si="19"/>
        <v>0.90823514999619992</v>
      </c>
      <c r="N106" s="5">
        <f t="shared" si="23"/>
        <v>9.1705056101276817E-3</v>
      </c>
      <c r="O106" s="41" t="str">
        <f t="shared" si="24"/>
        <v xml:space="preserve"> </v>
      </c>
      <c r="P106" s="47"/>
    </row>
    <row r="107" spans="2:16" x14ac:dyDescent="0.35">
      <c r="B107" s="1">
        <v>101</v>
      </c>
      <c r="C107" s="5">
        <f t="shared" si="20"/>
        <v>0.95348796087509913</v>
      </c>
      <c r="D107" s="43">
        <f t="shared" si="21"/>
        <v>0.1</v>
      </c>
      <c r="E107" s="44">
        <f t="shared" si="14"/>
        <v>-4.6514762082342873E-3</v>
      </c>
      <c r="F107" s="45">
        <f t="shared" si="26"/>
        <v>1</v>
      </c>
      <c r="G107" s="45">
        <f t="shared" si="26"/>
        <v>1</v>
      </c>
      <c r="H107" s="46">
        <f t="shared" si="26"/>
        <v>0.9</v>
      </c>
      <c r="I107" s="5">
        <f t="shared" si="15"/>
        <v>0.90908607084662463</v>
      </c>
      <c r="J107" s="5">
        <f t="shared" si="16"/>
        <v>9.0860708466245443E-2</v>
      </c>
      <c r="K107" s="40">
        <f t="shared" si="17"/>
        <v>2.1633697835563093E-3</v>
      </c>
      <c r="L107" s="40">
        <f t="shared" si="18"/>
        <v>8.8697338682689128E-2</v>
      </c>
      <c r="M107" s="40">
        <f t="shared" si="19"/>
        <v>0.90913929153375461</v>
      </c>
      <c r="N107" s="5">
        <f t="shared" si="23"/>
        <v>9.0910913746562339E-3</v>
      </c>
      <c r="O107" s="41" t="str">
        <f t="shared" si="24"/>
        <v xml:space="preserve"> </v>
      </c>
      <c r="P107" s="47"/>
    </row>
    <row r="108" spans="2:16" x14ac:dyDescent="0.35">
      <c r="B108" s="1">
        <v>102</v>
      </c>
      <c r="C108" s="5">
        <f t="shared" si="20"/>
        <v>0.95395283620017834</v>
      </c>
      <c r="D108" s="43">
        <f t="shared" si="21"/>
        <v>0.1</v>
      </c>
      <c r="E108" s="44">
        <f t="shared" si="14"/>
        <v>-4.6099270446552593E-3</v>
      </c>
      <c r="F108" s="45">
        <f t="shared" si="26"/>
        <v>1</v>
      </c>
      <c r="G108" s="45">
        <f t="shared" si="26"/>
        <v>1</v>
      </c>
      <c r="H108" s="46">
        <f t="shared" si="26"/>
        <v>0.9</v>
      </c>
      <c r="I108" s="5">
        <f t="shared" si="15"/>
        <v>0.90899739863056361</v>
      </c>
      <c r="J108" s="5">
        <f t="shared" si="16"/>
        <v>8.9973986305635703E-2</v>
      </c>
      <c r="K108" s="40">
        <f t="shared" si="17"/>
        <v>2.120341294007606E-3</v>
      </c>
      <c r="L108" s="40">
        <f t="shared" si="18"/>
        <v>8.7853645011628095E-2</v>
      </c>
      <c r="M108" s="40">
        <f t="shared" si="19"/>
        <v>0.91002601369436431</v>
      </c>
      <c r="N108" s="5">
        <f t="shared" si="23"/>
        <v>9.0129763826089278E-3</v>
      </c>
      <c r="O108" s="41" t="str">
        <f t="shared" si="24"/>
        <v xml:space="preserve"> </v>
      </c>
      <c r="P108" s="47"/>
    </row>
    <row r="109" spans="2:16" x14ac:dyDescent="0.35">
      <c r="B109" s="1">
        <v>103</v>
      </c>
      <c r="C109" s="5">
        <f t="shared" si="20"/>
        <v>0.95440861823997081</v>
      </c>
      <c r="D109" s="43">
        <f t="shared" si="21"/>
        <v>0.1</v>
      </c>
      <c r="E109" s="44">
        <f t="shared" si="14"/>
        <v>-4.5690969954596929E-3</v>
      </c>
      <c r="F109" s="45">
        <f t="shared" si="26"/>
        <v>1</v>
      </c>
      <c r="G109" s="45">
        <f t="shared" si="26"/>
        <v>1</v>
      </c>
      <c r="H109" s="46">
        <f t="shared" si="26"/>
        <v>0.9</v>
      </c>
      <c r="I109" s="5">
        <f t="shared" si="15"/>
        <v>0.90891041894292701</v>
      </c>
      <c r="J109" s="5">
        <f t="shared" si="16"/>
        <v>8.9104189429269662E-2</v>
      </c>
      <c r="K109" s="40">
        <f t="shared" si="17"/>
        <v>2.0785740907887226E-3</v>
      </c>
      <c r="L109" s="40">
        <f t="shared" si="18"/>
        <v>8.7025615338480938E-2</v>
      </c>
      <c r="M109" s="40">
        <f t="shared" si="19"/>
        <v>0.91089581057073032</v>
      </c>
      <c r="N109" s="5">
        <f t="shared" si="23"/>
        <v>8.9361309764575333E-3</v>
      </c>
      <c r="O109" s="41" t="str">
        <f t="shared" si="24"/>
        <v xml:space="preserve"> </v>
      </c>
      <c r="P109" s="47"/>
    </row>
    <row r="110" spans="2:16" x14ac:dyDescent="0.35">
      <c r="B110" s="1">
        <v>104</v>
      </c>
      <c r="C110" s="5">
        <f t="shared" si="20"/>
        <v>0.95485556912005998</v>
      </c>
      <c r="D110" s="43">
        <f t="shared" si="21"/>
        <v>0.1</v>
      </c>
      <c r="E110" s="44">
        <f t="shared" si="14"/>
        <v>-4.5289679557453293E-3</v>
      </c>
      <c r="F110" s="45">
        <f t="shared" si="26"/>
        <v>1</v>
      </c>
      <c r="G110" s="45">
        <f t="shared" si="26"/>
        <v>1</v>
      </c>
      <c r="H110" s="46">
        <f t="shared" si="26"/>
        <v>0.9</v>
      </c>
      <c r="I110" s="5">
        <f t="shared" si="15"/>
        <v>0.90882508421204067</v>
      </c>
      <c r="J110" s="5">
        <f t="shared" si="16"/>
        <v>8.8250842120406361E-2</v>
      </c>
      <c r="K110" s="40">
        <f t="shared" si="17"/>
        <v>2.0380196394736822E-3</v>
      </c>
      <c r="L110" s="40">
        <f t="shared" si="18"/>
        <v>8.6212822480932677E-2</v>
      </c>
      <c r="M110" s="40">
        <f t="shared" si="19"/>
        <v>0.91174915787959365</v>
      </c>
      <c r="N110" s="5">
        <f t="shared" si="23"/>
        <v>8.8605263067619983E-3</v>
      </c>
      <c r="O110" s="41" t="str">
        <f t="shared" si="24"/>
        <v xml:space="preserve"> </v>
      </c>
      <c r="P110" s="47"/>
    </row>
    <row r="111" spans="2:16" x14ac:dyDescent="0.35">
      <c r="B111" s="1">
        <v>105</v>
      </c>
      <c r="C111" s="5">
        <f t="shared" si="20"/>
        <v>0.95529394104788323</v>
      </c>
      <c r="D111" s="43">
        <f t="shared" si="21"/>
        <v>0.1</v>
      </c>
      <c r="E111" s="44">
        <f t="shared" si="14"/>
        <v>-4.4895224088727231E-3</v>
      </c>
      <c r="F111" s="45">
        <f t="shared" si="26"/>
        <v>1</v>
      </c>
      <c r="G111" s="45">
        <f t="shared" si="26"/>
        <v>1</v>
      </c>
      <c r="H111" s="46">
        <f t="shared" si="26"/>
        <v>0.9</v>
      </c>
      <c r="I111" s="5">
        <f t="shared" si="15"/>
        <v>0.90874134861972045</v>
      </c>
      <c r="J111" s="5">
        <f t="shared" si="16"/>
        <v>8.7413486197203405E-2</v>
      </c>
      <c r="K111" s="40">
        <f t="shared" si="17"/>
        <v>1.9986317070301396E-3</v>
      </c>
      <c r="L111" s="40">
        <f t="shared" si="18"/>
        <v>8.5414854490173261E-2</v>
      </c>
      <c r="M111" s="40">
        <f t="shared" si="19"/>
        <v>0.91258651380279665</v>
      </c>
      <c r="N111" s="5">
        <f t="shared" si="23"/>
        <v>8.7861343101104071E-3</v>
      </c>
      <c r="O111" s="41" t="str">
        <f t="shared" si="24"/>
        <v xml:space="preserve"> </v>
      </c>
      <c r="P111" s="47"/>
    </row>
    <row r="112" spans="2:16" x14ac:dyDescent="0.35">
      <c r="B112" s="1">
        <v>106</v>
      </c>
      <c r="C112" s="5">
        <f t="shared" si="20"/>
        <v>0.95572397677510945</v>
      </c>
      <c r="D112" s="43">
        <f t="shared" si="21"/>
        <v>0.1</v>
      </c>
      <c r="E112" s="44">
        <f t="shared" si="14"/>
        <v>-4.4507434034436839E-3</v>
      </c>
      <c r="F112" s="45">
        <f t="shared" si="26"/>
        <v>1</v>
      </c>
      <c r="G112" s="45">
        <f t="shared" si="26"/>
        <v>1</v>
      </c>
      <c r="H112" s="46">
        <f t="shared" si="26"/>
        <v>0.9</v>
      </c>
      <c r="I112" s="5">
        <f t="shared" si="15"/>
        <v>0.90865916802171698</v>
      </c>
      <c r="J112" s="5">
        <f t="shared" si="16"/>
        <v>8.659168021717005E-2</v>
      </c>
      <c r="K112" s="40">
        <f t="shared" si="17"/>
        <v>1.960366232611047E-3</v>
      </c>
      <c r="L112" s="40">
        <f t="shared" si="18"/>
        <v>8.4631313984559003E-2</v>
      </c>
      <c r="M112" s="40">
        <f t="shared" si="19"/>
        <v>0.91340831978282999</v>
      </c>
      <c r="N112" s="5">
        <f t="shared" si="23"/>
        <v>8.7129276873240246E-3</v>
      </c>
      <c r="O112" s="41" t="str">
        <f t="shared" si="24"/>
        <v xml:space="preserve"> </v>
      </c>
      <c r="P112" s="47"/>
    </row>
    <row r="113" spans="2:16" x14ac:dyDescent="0.35">
      <c r="B113" s="1">
        <v>107</v>
      </c>
      <c r="C113" s="5">
        <f t="shared" si="20"/>
        <v>0.95614591003449922</v>
      </c>
      <c r="D113" s="43">
        <f t="shared" si="21"/>
        <v>0.1</v>
      </c>
      <c r="E113" s="44">
        <f t="shared" si="14"/>
        <v>-4.412614531312831E-3</v>
      </c>
      <c r="F113" s="45">
        <f t="shared" si="26"/>
        <v>1</v>
      </c>
      <c r="G113" s="45">
        <f t="shared" si="26"/>
        <v>1</v>
      </c>
      <c r="H113" s="46">
        <f t="shared" si="26"/>
        <v>0.9</v>
      </c>
      <c r="I113" s="5">
        <f t="shared" si="15"/>
        <v>0.90857849987243</v>
      </c>
      <c r="J113" s="5">
        <f t="shared" si="16"/>
        <v>8.5784998724299316E-2</v>
      </c>
      <c r="K113" s="40">
        <f t="shared" si="17"/>
        <v>1.9231812067022358E-3</v>
      </c>
      <c r="L113" s="40">
        <f t="shared" si="18"/>
        <v>8.3861817517597081E-2</v>
      </c>
      <c r="M113" s="40">
        <f t="shared" si="19"/>
        <v>0.91421500127570066</v>
      </c>
      <c r="N113" s="5">
        <f t="shared" si="23"/>
        <v>8.6408798820478173E-3</v>
      </c>
      <c r="O113" s="41" t="str">
        <f t="shared" si="24"/>
        <v xml:space="preserve"> </v>
      </c>
      <c r="P113" s="47"/>
    </row>
    <row r="114" spans="2:16" x14ac:dyDescent="0.35">
      <c r="B114" s="1">
        <v>108</v>
      </c>
      <c r="C114" s="5">
        <f t="shared" si="20"/>
        <v>0.95655996595286774</v>
      </c>
      <c r="D114" s="43">
        <f t="shared" si="21"/>
        <v>0.1</v>
      </c>
      <c r="E114" s="44">
        <f t="shared" si="14"/>
        <v>-4.3751199065815202E-3</v>
      </c>
      <c r="F114" s="45">
        <f t="shared" si="26"/>
        <v>1</v>
      </c>
      <c r="G114" s="45">
        <f t="shared" si="26"/>
        <v>1</v>
      </c>
      <c r="H114" s="46">
        <f t="shared" si="26"/>
        <v>0.9</v>
      </c>
      <c r="I114" s="5">
        <f t="shared" si="15"/>
        <v>0.90849930315362482</v>
      </c>
      <c r="J114" s="5">
        <f t="shared" si="16"/>
        <v>8.4993031536248501E-2</v>
      </c>
      <c r="K114" s="40">
        <f t="shared" si="17"/>
        <v>1.8870365580160098E-3</v>
      </c>
      <c r="L114" s="40">
        <f t="shared" si="18"/>
        <v>8.3105994978232497E-2</v>
      </c>
      <c r="M114" s="40">
        <f t="shared" si="19"/>
        <v>0.91500696846375151</v>
      </c>
      <c r="N114" s="5">
        <f t="shared" si="23"/>
        <v>8.5699650596792673E-3</v>
      </c>
      <c r="O114" s="41" t="str">
        <f t="shared" si="24"/>
        <v xml:space="preserve"> </v>
      </c>
      <c r="P114" s="47"/>
    </row>
    <row r="115" spans="2:16" x14ac:dyDescent="0.35">
      <c r="B115" s="1">
        <v>109</v>
      </c>
      <c r="C115" s="5">
        <f t="shared" si="20"/>
        <v>0.95696636144165759</v>
      </c>
      <c r="D115" s="43">
        <f t="shared" si="21"/>
        <v>0.1</v>
      </c>
      <c r="E115" s="44">
        <f t="shared" si="14"/>
        <v>-4.3382441455256651E-3</v>
      </c>
      <c r="F115" s="45">
        <f t="shared" si="26"/>
        <v>1</v>
      </c>
      <c r="G115" s="45">
        <f t="shared" si="26"/>
        <v>1</v>
      </c>
      <c r="H115" s="46">
        <f t="shared" si="26"/>
        <v>0.9</v>
      </c>
      <c r="I115" s="5">
        <f t="shared" si="15"/>
        <v>0.90842153830691152</v>
      </c>
      <c r="J115" s="5">
        <f t="shared" si="16"/>
        <v>8.4215383069114774E-2</v>
      </c>
      <c r="K115" s="40">
        <f t="shared" si="17"/>
        <v>1.8518940475700549E-3</v>
      </c>
      <c r="L115" s="40">
        <f t="shared" si="18"/>
        <v>8.2363489021544722E-2</v>
      </c>
      <c r="M115" s="40">
        <f t="shared" si="19"/>
        <v>0.9157846169308852</v>
      </c>
      <c r="N115" s="5">
        <f t="shared" si="23"/>
        <v>8.5001580867429104E-3</v>
      </c>
      <c r="O115" s="41" t="str">
        <f t="shared" si="24"/>
        <v xml:space="preserve"> </v>
      </c>
      <c r="P115" s="47"/>
    </row>
    <row r="116" spans="2:16" x14ac:dyDescent="0.35">
      <c r="B116" s="1">
        <v>110</v>
      </c>
      <c r="C116" s="5">
        <f t="shared" si="20"/>
        <v>0.95736530556651878</v>
      </c>
      <c r="D116" s="43">
        <f t="shared" si="21"/>
        <v>0.1</v>
      </c>
      <c r="E116" s="44">
        <f t="shared" si="14"/>
        <v>-4.3019723474117724E-3</v>
      </c>
      <c r="F116" s="45">
        <f t="shared" si="26"/>
        <v>1</v>
      </c>
      <c r="G116" s="45">
        <f t="shared" si="26"/>
        <v>1</v>
      </c>
      <c r="H116" s="46">
        <f t="shared" si="26"/>
        <v>0.9</v>
      </c>
      <c r="I116" s="5">
        <f t="shared" si="15"/>
        <v>0.90834516716975267</v>
      </c>
      <c r="J116" s="5">
        <f t="shared" si="16"/>
        <v>8.3451671697526125E-2</v>
      </c>
      <c r="K116" s="40">
        <f t="shared" si="17"/>
        <v>1.817717169436315E-3</v>
      </c>
      <c r="L116" s="40">
        <f t="shared" si="18"/>
        <v>8.1633954528089817E-2</v>
      </c>
      <c r="M116" s="40">
        <f t="shared" si="19"/>
        <v>0.9165483283024739</v>
      </c>
      <c r="N116" s="5">
        <f t="shared" si="23"/>
        <v>8.4314345106646718E-3</v>
      </c>
      <c r="O116" s="41" t="str">
        <f t="shared" si="24"/>
        <v xml:space="preserve"> </v>
      </c>
      <c r="P116" s="47"/>
    </row>
    <row r="117" spans="2:16" x14ac:dyDescent="0.35">
      <c r="B117" s="1">
        <v>111</v>
      </c>
      <c r="C117" s="5">
        <f t="shared" si="20"/>
        <v>0.95775699989719631</v>
      </c>
      <c r="D117" s="43">
        <f t="shared" si="21"/>
        <v>0.1</v>
      </c>
      <c r="E117" s="44">
        <f t="shared" si="14"/>
        <v>-4.2662900761576824E-3</v>
      </c>
      <c r="F117" s="45">
        <f t="shared" si="26"/>
        <v>1</v>
      </c>
      <c r="G117" s="45">
        <f t="shared" si="26"/>
        <v>1</v>
      </c>
      <c r="H117" s="46">
        <f t="shared" si="26"/>
        <v>0.9</v>
      </c>
      <c r="I117" s="5">
        <f t="shared" si="15"/>
        <v>0.90827015291479218</v>
      </c>
      <c r="J117" s="5">
        <f t="shared" si="16"/>
        <v>8.2701529147921907E-2</v>
      </c>
      <c r="K117" s="40">
        <f t="shared" si="17"/>
        <v>1.7844710576854722E-3</v>
      </c>
      <c r="L117" s="40">
        <f t="shared" si="18"/>
        <v>8.0917058090236429E-2</v>
      </c>
      <c r="M117" s="40">
        <f t="shared" si="19"/>
        <v>0.91729847085207805</v>
      </c>
      <c r="N117" s="5">
        <f t="shared" si="23"/>
        <v>8.3637705400065494E-3</v>
      </c>
      <c r="O117" s="41" t="str">
        <f t="shared" si="24"/>
        <v xml:space="preserve"> </v>
      </c>
      <c r="P117" s="47"/>
    </row>
    <row r="118" spans="2:16" x14ac:dyDescent="0.35">
      <c r="B118" s="1">
        <v>112</v>
      </c>
      <c r="C118" s="5">
        <f t="shared" si="20"/>
        <v>0.95814163883893477</v>
      </c>
      <c r="D118" s="43">
        <f t="shared" si="21"/>
        <v>0.1</v>
      </c>
      <c r="E118" s="44">
        <f t="shared" si="14"/>
        <v>-4.2311833427967791E-3</v>
      </c>
      <c r="F118" s="45">
        <f t="shared" si="26"/>
        <v>1</v>
      </c>
      <c r="G118" s="45">
        <f t="shared" si="26"/>
        <v>1</v>
      </c>
      <c r="H118" s="46">
        <f t="shared" si="26"/>
        <v>0.9</v>
      </c>
      <c r="I118" s="5">
        <f t="shared" si="15"/>
        <v>0.90819645999230403</v>
      </c>
      <c r="J118" s="5">
        <f t="shared" si="16"/>
        <v>8.1964599923040282E-2</v>
      </c>
      <c r="K118" s="40">
        <f t="shared" si="17"/>
        <v>1.7521223990901739E-3</v>
      </c>
      <c r="L118" s="40">
        <f t="shared" si="18"/>
        <v>8.021247752395011E-2</v>
      </c>
      <c r="M118" s="40">
        <f t="shared" si="19"/>
        <v>0.91803540007695972</v>
      </c>
      <c r="N118" s="5">
        <f t="shared" si="23"/>
        <v>8.2971430251703535E-3</v>
      </c>
      <c r="O118" s="41" t="str">
        <f t="shared" si="24"/>
        <v xml:space="preserve"> </v>
      </c>
      <c r="P118" s="47"/>
    </row>
    <row r="119" spans="2:16" x14ac:dyDescent="0.35">
      <c r="B119" s="1">
        <v>113</v>
      </c>
      <c r="C119" s="5">
        <f t="shared" si="20"/>
        <v>0.95851940994652418</v>
      </c>
      <c r="D119" s="43">
        <f t="shared" si="21"/>
        <v>0.1</v>
      </c>
      <c r="E119" s="44">
        <f t="shared" si="14"/>
        <v>-4.1966385887066771E-3</v>
      </c>
      <c r="F119" s="45">
        <f t="shared" si="26"/>
        <v>1</v>
      </c>
      <c r="G119" s="45">
        <f t="shared" si="26"/>
        <v>1</v>
      </c>
      <c r="H119" s="46">
        <f t="shared" si="26"/>
        <v>0.9</v>
      </c>
      <c r="I119" s="5">
        <f t="shared" si="15"/>
        <v>0.90812405407557673</v>
      </c>
      <c r="J119" s="5">
        <f t="shared" si="16"/>
        <v>8.1240540755767129E-2</v>
      </c>
      <c r="K119" s="40">
        <f t="shared" si="17"/>
        <v>1.7206393511845169E-3</v>
      </c>
      <c r="L119" s="40">
        <f t="shared" si="18"/>
        <v>7.9519901404582607E-2</v>
      </c>
      <c r="M119" s="40">
        <f t="shared" si="19"/>
        <v>0.91875945924423286</v>
      </c>
      <c r="N119" s="5">
        <f t="shared" si="23"/>
        <v>8.2315294395527375E-3</v>
      </c>
      <c r="O119" s="41" t="str">
        <f t="shared" si="24"/>
        <v xml:space="preserve"> </v>
      </c>
      <c r="P119" s="47"/>
    </row>
    <row r="120" spans="2:16" x14ac:dyDescent="0.35">
      <c r="B120" s="1">
        <v>114</v>
      </c>
      <c r="C120" s="5">
        <f t="shared" si="20"/>
        <v>0.95889049422203576</v>
      </c>
      <c r="D120" s="43">
        <f t="shared" si="21"/>
        <v>0.1</v>
      </c>
      <c r="E120" s="44">
        <f t="shared" si="14"/>
        <v>-4.1626426695652889E-3</v>
      </c>
      <c r="F120" s="45">
        <f t="shared" ref="F120:H135" si="27">F119</f>
        <v>1</v>
      </c>
      <c r="G120" s="45">
        <f t="shared" si="27"/>
        <v>1</v>
      </c>
      <c r="H120" s="46">
        <f t="shared" si="27"/>
        <v>0.9</v>
      </c>
      <c r="I120" s="5">
        <f t="shared" si="15"/>
        <v>0.90805290200906197</v>
      </c>
      <c r="J120" s="5">
        <f t="shared" si="16"/>
        <v>8.0529020090620004E-2</v>
      </c>
      <c r="K120" s="40">
        <f t="shared" si="17"/>
        <v>1.6899914653084752E-3</v>
      </c>
      <c r="L120" s="40">
        <f t="shared" si="18"/>
        <v>7.883902862531153E-2</v>
      </c>
      <c r="M120" s="40">
        <f t="shared" si="19"/>
        <v>0.91947097990937998</v>
      </c>
      <c r="N120" s="5">
        <f t="shared" si="23"/>
        <v>8.1669078611877229E-3</v>
      </c>
      <c r="O120" s="41" t="str">
        <f t="shared" si="24"/>
        <v xml:space="preserve"> </v>
      </c>
      <c r="P120" s="47"/>
    </row>
    <row r="121" spans="2:16" x14ac:dyDescent="0.35">
      <c r="B121" s="1">
        <v>115</v>
      </c>
      <c r="C121" s="5">
        <f t="shared" si="20"/>
        <v>0.95925506639722335</v>
      </c>
      <c r="D121" s="43">
        <f t="shared" si="21"/>
        <v>0.1</v>
      </c>
      <c r="E121" s="44">
        <f t="shared" si="14"/>
        <v>-4.1291828399991756E-3</v>
      </c>
      <c r="F121" s="45">
        <f t="shared" si="27"/>
        <v>1</v>
      </c>
      <c r="G121" s="45">
        <f t="shared" si="27"/>
        <v>1</v>
      </c>
      <c r="H121" s="46">
        <f t="shared" si="27"/>
        <v>0.9</v>
      </c>
      <c r="I121" s="5">
        <f t="shared" si="15"/>
        <v>0.9079829717591259</v>
      </c>
      <c r="J121" s="5">
        <f t="shared" si="16"/>
        <v>7.982971759125862E-2</v>
      </c>
      <c r="K121" s="40">
        <f t="shared" si="17"/>
        <v>1.6601496142946775E-3</v>
      </c>
      <c r="L121" s="40">
        <f t="shared" si="18"/>
        <v>7.8169567976963936E-2</v>
      </c>
      <c r="M121" s="40">
        <f t="shared" si="19"/>
        <v>0.92017028240874144</v>
      </c>
      <c r="N121" s="5">
        <f t="shared" si="23"/>
        <v>8.1032569548603398E-3</v>
      </c>
      <c r="O121" s="41" t="str">
        <f t="shared" si="24"/>
        <v xml:space="preserve"> </v>
      </c>
      <c r="P121" s="47"/>
    </row>
    <row r="122" spans="2:16" x14ac:dyDescent="0.35">
      <c r="B122" s="1">
        <v>116</v>
      </c>
      <c r="C122" s="5">
        <f t="shared" si="20"/>
        <v>0.95961329520150174</v>
      </c>
      <c r="D122" s="43">
        <f t="shared" si="21"/>
        <v>0.1</v>
      </c>
      <c r="E122" s="44">
        <f t="shared" si="14"/>
        <v>-4.0962467388908205E-3</v>
      </c>
      <c r="F122" s="45">
        <f t="shared" si="27"/>
        <v>1</v>
      </c>
      <c r="G122" s="45">
        <f t="shared" si="27"/>
        <v>1</v>
      </c>
      <c r="H122" s="46">
        <f t="shared" si="27"/>
        <v>0.9</v>
      </c>
      <c r="I122" s="5">
        <f t="shared" si="15"/>
        <v>0.90791423236725155</v>
      </c>
      <c r="J122" s="5">
        <f t="shared" si="16"/>
        <v>7.9142323672515474E-2</v>
      </c>
      <c r="K122" s="40">
        <f t="shared" si="17"/>
        <v>1.6310859244810427E-3</v>
      </c>
      <c r="L122" s="40">
        <f t="shared" si="18"/>
        <v>7.7511237748034437E-2</v>
      </c>
      <c r="M122" s="40">
        <f t="shared" si="19"/>
        <v>0.9208576763274845</v>
      </c>
      <c r="N122" s="5">
        <f t="shared" si="23"/>
        <v>8.0405559547112437E-3</v>
      </c>
      <c r="O122" s="41" t="str">
        <f t="shared" si="24"/>
        <v xml:space="preserve"> </v>
      </c>
      <c r="P122" s="47"/>
    </row>
    <row r="123" spans="2:16" x14ac:dyDescent="0.35">
      <c r="B123" s="1">
        <v>117</v>
      </c>
      <c r="C123" s="5">
        <f t="shared" si="20"/>
        <v>0.95996534361634978</v>
      </c>
      <c r="D123" s="43">
        <f t="shared" si="21"/>
        <v>0.1</v>
      </c>
      <c r="E123" s="44">
        <f t="shared" si="14"/>
        <v>-4.0638223753133272E-3</v>
      </c>
      <c r="F123" s="45">
        <f t="shared" si="27"/>
        <v>1</v>
      </c>
      <c r="G123" s="45">
        <f t="shared" si="27"/>
        <v>1</v>
      </c>
      <c r="H123" s="46">
        <f t="shared" si="27"/>
        <v>0.9</v>
      </c>
      <c r="I123" s="5">
        <f t="shared" si="15"/>
        <v>0.90784665390555441</v>
      </c>
      <c r="J123" s="5">
        <f t="shared" si="16"/>
        <v>7.8466539055543502E-2</v>
      </c>
      <c r="K123" s="40">
        <f t="shared" si="17"/>
        <v>1.6027737117569457E-3</v>
      </c>
      <c r="L123" s="40">
        <f t="shared" si="18"/>
        <v>7.6863765343786555E-2</v>
      </c>
      <c r="M123" s="40">
        <f t="shared" si="19"/>
        <v>0.92153346094445654</v>
      </c>
      <c r="N123" s="5">
        <f t="shared" si="23"/>
        <v>7.9787846472973139E-3</v>
      </c>
      <c r="O123" s="41" t="str">
        <f t="shared" si="24"/>
        <v xml:space="preserve"> </v>
      </c>
      <c r="P123" s="47"/>
    </row>
    <row r="124" spans="2:16" x14ac:dyDescent="0.35">
      <c r="B124" s="1">
        <v>118</v>
      </c>
      <c r="C124" s="5">
        <f t="shared" si="20"/>
        <v>0.96031136911693282</v>
      </c>
      <c r="D124" s="43">
        <f t="shared" si="21"/>
        <v>0.1</v>
      </c>
      <c r="E124" s="44">
        <f t="shared" si="14"/>
        <v>-4.0318981150624855E-3</v>
      </c>
      <c r="F124" s="45">
        <f t="shared" si="27"/>
        <v>1</v>
      </c>
      <c r="G124" s="45">
        <f t="shared" si="27"/>
        <v>1</v>
      </c>
      <c r="H124" s="46">
        <f t="shared" si="27"/>
        <v>0.9</v>
      </c>
      <c r="I124" s="5">
        <f t="shared" si="15"/>
        <v>0.90778020743447618</v>
      </c>
      <c r="J124" s="5">
        <f t="shared" si="16"/>
        <v>7.7802074344762009E-2</v>
      </c>
      <c r="K124" s="40">
        <f t="shared" si="17"/>
        <v>1.5751874213723537E-3</v>
      </c>
      <c r="L124" s="40">
        <f t="shared" si="18"/>
        <v>7.622688692338965E-2</v>
      </c>
      <c r="M124" s="40">
        <f t="shared" si="19"/>
        <v>0.92219792565523795</v>
      </c>
      <c r="N124" s="5">
        <f t="shared" si="23"/>
        <v>7.9179233551507962E-3</v>
      </c>
      <c r="O124" s="41" t="str">
        <f t="shared" si="24"/>
        <v xml:space="preserve"> </v>
      </c>
      <c r="P124" s="47"/>
    </row>
    <row r="125" spans="2:16" x14ac:dyDescent="0.35">
      <c r="B125" s="1">
        <v>119</v>
      </c>
      <c r="C125" s="5">
        <f t="shared" si="20"/>
        <v>0.96065152390168329</v>
      </c>
      <c r="D125" s="43">
        <f t="shared" si="21"/>
        <v>0.1</v>
      </c>
      <c r="E125" s="44">
        <f t="shared" si="14"/>
        <v>-4.0004626677578922E-3</v>
      </c>
      <c r="F125" s="45">
        <f t="shared" si="27"/>
        <v>1</v>
      </c>
      <c r="G125" s="45">
        <f t="shared" si="27"/>
        <v>1</v>
      </c>
      <c r="H125" s="46">
        <f t="shared" si="27"/>
        <v>0.9</v>
      </c>
      <c r="I125" s="5">
        <f t="shared" si="15"/>
        <v>0.90771486496253739</v>
      </c>
      <c r="J125" s="5">
        <f t="shared" si="16"/>
        <v>7.7148649625373614E-2</v>
      </c>
      <c r="K125" s="40">
        <f t="shared" si="17"/>
        <v>1.5483025712598013E-3</v>
      </c>
      <c r="L125" s="40">
        <f t="shared" si="18"/>
        <v>7.5600347054113809E-2</v>
      </c>
      <c r="M125" s="40">
        <f t="shared" si="19"/>
        <v>0.9228513503746264</v>
      </c>
      <c r="N125" s="5">
        <f t="shared" si="23"/>
        <v>7.857952920783463E-3</v>
      </c>
      <c r="O125" s="41" t="str">
        <f t="shared" si="24"/>
        <v xml:space="preserve"> </v>
      </c>
      <c r="P125" s="47"/>
    </row>
    <row r="126" spans="2:16" x14ac:dyDescent="0.35">
      <c r="B126" s="1">
        <v>120</v>
      </c>
      <c r="C126" s="5">
        <f t="shared" si="20"/>
        <v>0.96098595511053286</v>
      </c>
      <c r="D126" s="43">
        <f t="shared" si="21"/>
        <v>0.1</v>
      </c>
      <c r="E126" s="44">
        <f t="shared" si="14"/>
        <v>-3.9695050744860865E-3</v>
      </c>
      <c r="F126" s="45">
        <f t="shared" si="27"/>
        <v>1</v>
      </c>
      <c r="G126" s="45">
        <f t="shared" si="27"/>
        <v>1</v>
      </c>
      <c r="H126" s="46">
        <f t="shared" si="27"/>
        <v>0.9</v>
      </c>
      <c r="I126" s="5">
        <f t="shared" si="15"/>
        <v>0.90765059940802972</v>
      </c>
      <c r="J126" s="5">
        <f t="shared" si="16"/>
        <v>7.6505994080296916E-2</v>
      </c>
      <c r="K126" s="40">
        <f t="shared" si="17"/>
        <v>1.5220956986373567E-3</v>
      </c>
      <c r="L126" s="40">
        <f t="shared" si="18"/>
        <v>7.4983898381659558E-2</v>
      </c>
      <c r="M126" s="40">
        <f t="shared" si="19"/>
        <v>0.9234940059197031</v>
      </c>
      <c r="N126" s="5">
        <f t="shared" si="23"/>
        <v>7.7988546911767357E-3</v>
      </c>
      <c r="O126" s="41" t="str">
        <f t="shared" si="24"/>
        <v xml:space="preserve"> </v>
      </c>
      <c r="P126" s="47"/>
    </row>
    <row r="127" spans="2:16" x14ac:dyDescent="0.35">
      <c r="B127" s="1">
        <v>121</v>
      </c>
      <c r="C127" s="5">
        <f t="shared" si="20"/>
        <v>0.96131480503244204</v>
      </c>
      <c r="D127" s="43">
        <f t="shared" si="21"/>
        <v>0.1</v>
      </c>
      <c r="E127" s="44">
        <f t="shared" si="14"/>
        <v>-3.9390146959602081E-3</v>
      </c>
      <c r="F127" s="45">
        <f t="shared" si="27"/>
        <v>1</v>
      </c>
      <c r="G127" s="45">
        <f t="shared" si="27"/>
        <v>1</v>
      </c>
      <c r="H127" s="46">
        <f t="shared" si="27"/>
        <v>0.9</v>
      </c>
      <c r="I127" s="5">
        <f t="shared" si="15"/>
        <v>0.90758738456254384</v>
      </c>
      <c r="J127" s="5">
        <f t="shared" si="16"/>
        <v>7.5873845625437933E-2</v>
      </c>
      <c r="K127" s="40">
        <f t="shared" si="17"/>
        <v>1.4965443096779715E-3</v>
      </c>
      <c r="L127" s="40">
        <f t="shared" si="18"/>
        <v>7.4377301315759967E-2</v>
      </c>
      <c r="M127" s="40">
        <f t="shared" si="19"/>
        <v>0.92412615437456203</v>
      </c>
      <c r="N127" s="5">
        <f t="shared" si="23"/>
        <v>7.7406105027099381E-3</v>
      </c>
      <c r="O127" s="41" t="str">
        <f t="shared" si="24"/>
        <v xml:space="preserve"> </v>
      </c>
      <c r="P127" s="47"/>
    </row>
    <row r="128" spans="2:16" x14ac:dyDescent="0.35">
      <c r="B128" s="1">
        <v>122</v>
      </c>
      <c r="C128" s="5">
        <f t="shared" si="20"/>
        <v>0.96163821130283356</v>
      </c>
      <c r="D128" s="43">
        <f t="shared" si="21"/>
        <v>0.1</v>
      </c>
      <c r="E128" s="44">
        <f t="shared" si="14"/>
        <v>-3.9089812011718749E-3</v>
      </c>
      <c r="F128" s="45">
        <f t="shared" si="27"/>
        <v>1</v>
      </c>
      <c r="G128" s="45">
        <f t="shared" si="27"/>
        <v>1</v>
      </c>
      <c r="H128" s="46">
        <f t="shared" si="27"/>
        <v>0.9</v>
      </c>
      <c r="I128" s="5">
        <f t="shared" si="15"/>
        <v>0.90752519505622875</v>
      </c>
      <c r="J128" s="5">
        <f t="shared" si="16"/>
        <v>7.525195056228684E-2</v>
      </c>
      <c r="K128" s="40">
        <f t="shared" si="17"/>
        <v>1.471626832046047E-3</v>
      </c>
      <c r="L128" s="40">
        <f t="shared" si="18"/>
        <v>7.3780323730240793E-2</v>
      </c>
      <c r="M128" s="40">
        <f t="shared" si="19"/>
        <v>0.92474804943771316</v>
      </c>
      <c r="N128" s="5">
        <f t="shared" si="23"/>
        <v>7.6832026665488795E-3</v>
      </c>
      <c r="O128" s="41" t="str">
        <f t="shared" si="24"/>
        <v xml:space="preserve"> </v>
      </c>
      <c r="P128" s="47"/>
    </row>
    <row r="129" spans="2:16" x14ac:dyDescent="0.35">
      <c r="B129" s="1">
        <v>123</v>
      </c>
      <c r="C129" s="5">
        <f t="shared" si="20"/>
        <v>0.96195630709149549</v>
      </c>
      <c r="D129" s="43">
        <f t="shared" si="21"/>
        <v>0.1</v>
      </c>
      <c r="E129" s="44">
        <f t="shared" si="14"/>
        <v>-3.8793945565122937E-3</v>
      </c>
      <c r="F129" s="45">
        <f t="shared" si="27"/>
        <v>1</v>
      </c>
      <c r="G129" s="45">
        <f t="shared" si="27"/>
        <v>1</v>
      </c>
      <c r="H129" s="46">
        <f t="shared" si="27"/>
        <v>0.9</v>
      </c>
      <c r="I129" s="5">
        <f t="shared" si="15"/>
        <v>0.90746400632468927</v>
      </c>
      <c r="J129" s="5">
        <f t="shared" si="16"/>
        <v>7.464006324689243E-2</v>
      </c>
      <c r="K129" s="40">
        <f t="shared" si="17"/>
        <v>1.4473225701165965E-3</v>
      </c>
      <c r="L129" s="40">
        <f t="shared" si="18"/>
        <v>7.3192740676775836E-2</v>
      </c>
      <c r="M129" s="40">
        <f t="shared" si="19"/>
        <v>0.92535993675310757</v>
      </c>
      <c r="N129" s="5">
        <f t="shared" si="23"/>
        <v>7.6266139544673168E-3</v>
      </c>
      <c r="O129" s="41" t="str">
        <f t="shared" si="24"/>
        <v xml:space="preserve"> </v>
      </c>
      <c r="P129" s="47"/>
    </row>
    <row r="130" spans="2:16" x14ac:dyDescent="0.35">
      <c r="B130" s="1">
        <v>124</v>
      </c>
      <c r="C130" s="5">
        <f t="shared" si="20"/>
        <v>0.96226922128148484</v>
      </c>
      <c r="D130" s="43">
        <f t="shared" si="21"/>
        <v>0.1</v>
      </c>
      <c r="E130" s="44">
        <f t="shared" si="14"/>
        <v>-3.850245015340779E-3</v>
      </c>
      <c r="F130" s="45">
        <f t="shared" si="27"/>
        <v>1</v>
      </c>
      <c r="G130" s="45">
        <f t="shared" si="27"/>
        <v>1</v>
      </c>
      <c r="H130" s="46">
        <f t="shared" si="27"/>
        <v>0.9</v>
      </c>
      <c r="I130" s="5">
        <f t="shared" si="15"/>
        <v>0.90740379457743248</v>
      </c>
      <c r="J130" s="5">
        <f t="shared" si="16"/>
        <v>7.4037945774324765E-2</v>
      </c>
      <c r="K130" s="40">
        <f t="shared" si="17"/>
        <v>1.4236116627055562E-3</v>
      </c>
      <c r="L130" s="40">
        <f t="shared" si="18"/>
        <v>7.2614334111619203E-2</v>
      </c>
      <c r="M130" s="40">
        <f t="shared" si="19"/>
        <v>0.92596205422567524</v>
      </c>
      <c r="N130" s="5">
        <f t="shared" si="23"/>
        <v>7.5708275850945436E-3</v>
      </c>
      <c r="O130" s="41" t="str">
        <f t="shared" si="24"/>
        <v xml:space="preserve"> </v>
      </c>
      <c r="P130" s="47"/>
    </row>
    <row r="131" spans="2:16" x14ac:dyDescent="0.35">
      <c r="B131" s="1">
        <v>125</v>
      </c>
      <c r="C131" s="5">
        <f t="shared" si="20"/>
        <v>0.96257707863952957</v>
      </c>
      <c r="D131" s="43">
        <f t="shared" si="21"/>
        <v>0.1</v>
      </c>
      <c r="E131" s="44">
        <f t="shared" si="14"/>
        <v>-3.8215231079798823E-3</v>
      </c>
      <c r="F131" s="45">
        <f t="shared" si="27"/>
        <v>1</v>
      </c>
      <c r="G131" s="45">
        <f t="shared" si="27"/>
        <v>1</v>
      </c>
      <c r="H131" s="46">
        <f t="shared" si="27"/>
        <v>0.9</v>
      </c>
      <c r="I131" s="5">
        <f t="shared" si="15"/>
        <v>0.90734453676777893</v>
      </c>
      <c r="J131" s="5">
        <f t="shared" si="16"/>
        <v>7.3445367677788906E-2</v>
      </c>
      <c r="K131" s="40">
        <f t="shared" si="17"/>
        <v>1.400475043151954E-3</v>
      </c>
      <c r="L131" s="40">
        <f t="shared" si="18"/>
        <v>7.2044892634636953E-2</v>
      </c>
      <c r="M131" s="40">
        <f t="shared" si="19"/>
        <v>0.92655463232221114</v>
      </c>
      <c r="N131" s="5">
        <f t="shared" si="23"/>
        <v>7.5158272106012614E-3</v>
      </c>
      <c r="O131" s="41" t="str">
        <f t="shared" si="24"/>
        <v xml:space="preserve"> </v>
      </c>
      <c r="P131" s="47"/>
    </row>
    <row r="132" spans="2:16" x14ac:dyDescent="0.35">
      <c r="B132" s="1">
        <v>126</v>
      </c>
      <c r="C132" s="5">
        <f t="shared" si="20"/>
        <v>0.96287999997839469</v>
      </c>
      <c r="D132" s="43">
        <f t="shared" si="21"/>
        <v>0.1</v>
      </c>
      <c r="E132" s="44">
        <f t="shared" si="14"/>
        <v>-3.7932196321174999E-3</v>
      </c>
      <c r="F132" s="45">
        <f t="shared" si="27"/>
        <v>1</v>
      </c>
      <c r="G132" s="45">
        <f t="shared" si="27"/>
        <v>1</v>
      </c>
      <c r="H132" s="46">
        <f t="shared" si="27"/>
        <v>0.9</v>
      </c>
      <c r="I132" s="5">
        <f t="shared" si="15"/>
        <v>0.9072862105641607</v>
      </c>
      <c r="J132" s="5">
        <f t="shared" si="16"/>
        <v>7.2862105641606653E-2</v>
      </c>
      <c r="K132" s="40">
        <f t="shared" si="17"/>
        <v>1.3778944016039785E-3</v>
      </c>
      <c r="L132" s="40">
        <f t="shared" si="18"/>
        <v>7.1484211240002676E-2</v>
      </c>
      <c r="M132" s="40">
        <f t="shared" si="19"/>
        <v>0.92713789435839333</v>
      </c>
      <c r="N132" s="5">
        <f t="shared" si="23"/>
        <v>7.4615969037844709E-3</v>
      </c>
      <c r="O132" s="41" t="str">
        <f t="shared" si="24"/>
        <v xml:space="preserve"> </v>
      </c>
      <c r="P132" s="47"/>
    </row>
    <row r="133" spans="2:16" x14ac:dyDescent="0.35">
      <c r="B133" s="1">
        <v>127</v>
      </c>
      <c r="C133" s="5">
        <f t="shared" si="20"/>
        <v>0.96317810231164946</v>
      </c>
      <c r="D133" s="43">
        <f t="shared" si="21"/>
        <v>0.1</v>
      </c>
      <c r="E133" s="44">
        <f t="shared" si="14"/>
        <v>-3.7653256435973038E-3</v>
      </c>
      <c r="F133" s="45">
        <f t="shared" si="27"/>
        <v>1</v>
      </c>
      <c r="G133" s="45">
        <f t="shared" si="27"/>
        <v>1</v>
      </c>
      <c r="H133" s="46">
        <f t="shared" si="27"/>
        <v>0.9</v>
      </c>
      <c r="I133" s="5">
        <f t="shared" si="15"/>
        <v>0.90722879432273296</v>
      </c>
      <c r="J133" s="5">
        <f t="shared" si="16"/>
        <v>7.2287943227329718E-2</v>
      </c>
      <c r="K133" s="40">
        <f t="shared" si="17"/>
        <v>1.3558521493713545E-3</v>
      </c>
      <c r="L133" s="40">
        <f t="shared" si="18"/>
        <v>7.0932091077958365E-2</v>
      </c>
      <c r="M133" s="40">
        <f t="shared" si="19"/>
        <v>0.92771205677267032</v>
      </c>
      <c r="N133" s="5">
        <f t="shared" si="23"/>
        <v>7.4081211455449963E-3</v>
      </c>
      <c r="O133" s="41" t="str">
        <f t="shared" si="24"/>
        <v xml:space="preserve"> </v>
      </c>
      <c r="P133" s="47"/>
    </row>
    <row r="134" spans="2:16" x14ac:dyDescent="0.35">
      <c r="B134" s="1">
        <v>128</v>
      </c>
      <c r="C134" s="5">
        <f t="shared" si="20"/>
        <v>0.96347149900124696</v>
      </c>
      <c r="D134" s="43">
        <f t="shared" si="21"/>
        <v>0.1</v>
      </c>
      <c r="E134" s="44">
        <f t="shared" ref="E134:E197" si="28" xml:space="preserve"> (((1-C134)*C134) * ( (C134*(H134 - G134) + (1-C134)*(G134 - F134) )) / I134)</f>
        <v>-3.7378324475796747E-3</v>
      </c>
      <c r="F134" s="45">
        <f t="shared" si="27"/>
        <v>1</v>
      </c>
      <c r="G134" s="45">
        <f t="shared" si="27"/>
        <v>1</v>
      </c>
      <c r="H134" s="46">
        <f t="shared" si="27"/>
        <v>0.9</v>
      </c>
      <c r="I134" s="5">
        <f t="shared" ref="I134:I197" si="29">(((1-C134)^2)*F134) + (2*(1-C134)*(C134)*G134) + ((C134^2)*H134)</f>
        <v>0.907172267061229</v>
      </c>
      <c r="J134" s="5">
        <f t="shared" ref="J134:J197" si="30">(1-C134)^2 + 2*C134*(1-C134)</f>
        <v>7.1722670612290193E-2</v>
      </c>
      <c r="K134" s="40">
        <f t="shared" ref="K134:K197" si="31">(1-C134)^2</f>
        <v>1.3343313852159022E-3</v>
      </c>
      <c r="L134" s="40">
        <f t="shared" ref="L134:L197" si="32">2*C134*(1-C134)</f>
        <v>7.0388339227074284E-2</v>
      </c>
      <c r="M134" s="40">
        <f t="shared" ref="M134:M197" si="33">C134^2</f>
        <v>0.92827732938770979</v>
      </c>
      <c r="N134" s="5">
        <f t="shared" si="23"/>
        <v>7.3553848127760777E-3</v>
      </c>
      <c r="O134" s="41" t="str">
        <f t="shared" si="24"/>
        <v xml:space="preserve"> </v>
      </c>
      <c r="P134" s="47"/>
    </row>
    <row r="135" spans="2:16" x14ac:dyDescent="0.35">
      <c r="B135" s="1">
        <v>129</v>
      </c>
      <c r="C135" s="5">
        <f t="shared" ref="C135:C198" si="34">(1-D135)*(C134+E134) + D135*$C$2</f>
        <v>0.96376029989830059</v>
      </c>
      <c r="D135" s="43">
        <f t="shared" si="21"/>
        <v>0.1</v>
      </c>
      <c r="E135" s="44">
        <f t="shared" si="28"/>
        <v>-3.7107315900563329E-3</v>
      </c>
      <c r="F135" s="45">
        <f t="shared" si="27"/>
        <v>1</v>
      </c>
      <c r="G135" s="45">
        <f t="shared" si="27"/>
        <v>1</v>
      </c>
      <c r="H135" s="46">
        <f t="shared" si="27"/>
        <v>0.9</v>
      </c>
      <c r="I135" s="5">
        <f t="shared" si="29"/>
        <v>0.90711660843399378</v>
      </c>
      <c r="J135" s="5">
        <f t="shared" si="30"/>
        <v>7.1166084339937721E-2</v>
      </c>
      <c r="K135" s="40">
        <f t="shared" si="31"/>
        <v>1.3133158634611123E-3</v>
      </c>
      <c r="L135" s="40">
        <f t="shared" si="32"/>
        <v>6.9852768476476604E-2</v>
      </c>
      <c r="M135" s="40">
        <f t="shared" si="33"/>
        <v>0.92883391566006224</v>
      </c>
      <c r="N135" s="5">
        <f t="shared" si="23"/>
        <v>7.303373166618706E-3</v>
      </c>
      <c r="O135" s="41" t="str">
        <f t="shared" si="24"/>
        <v xml:space="preserve"> </v>
      </c>
      <c r="P135" s="47"/>
    </row>
    <row r="136" spans="2:16" x14ac:dyDescent="0.35">
      <c r="B136" s="1">
        <v>130</v>
      </c>
      <c r="C136" s="5">
        <f t="shared" si="34"/>
        <v>0.96404461147741982</v>
      </c>
      <c r="D136" s="43">
        <f t="shared" ref="D136:D199" si="35">D135</f>
        <v>0.1</v>
      </c>
      <c r="E136" s="44">
        <f t="shared" si="28"/>
        <v>-3.6840148497026505E-3</v>
      </c>
      <c r="F136" s="45">
        <f t="shared" ref="F136:H151" si="36">F135</f>
        <v>1</v>
      </c>
      <c r="G136" s="45">
        <f t="shared" si="36"/>
        <v>1</v>
      </c>
      <c r="H136" s="46">
        <f t="shared" si="36"/>
        <v>0.9</v>
      </c>
      <c r="I136" s="5">
        <f t="shared" si="29"/>
        <v>0.90706179870813508</v>
      </c>
      <c r="J136" s="5">
        <f t="shared" si="30"/>
        <v>7.0617987081350669E-2</v>
      </c>
      <c r="K136" s="40">
        <f t="shared" si="31"/>
        <v>1.2927899638096904E-3</v>
      </c>
      <c r="L136" s="40">
        <f t="shared" si="32"/>
        <v>6.9325197117540982E-2</v>
      </c>
      <c r="M136" s="40">
        <f t="shared" si="33"/>
        <v>0.9293820129186493</v>
      </c>
      <c r="N136" s="5">
        <f t="shared" ref="N136:N199" si="37">ABS((E135-E136)/E136)</f>
        <v>7.252071841089028E-3</v>
      </c>
      <c r="O136" s="41" t="str">
        <f t="shared" ref="O136:O199" si="38">IF(N136&lt;1/10000,"0.000"," ")</f>
        <v xml:space="preserve"> </v>
      </c>
      <c r="P136" s="47"/>
    </row>
    <row r="137" spans="2:16" x14ac:dyDescent="0.35">
      <c r="B137" s="1">
        <v>131</v>
      </c>
      <c r="C137" s="5">
        <f t="shared" si="34"/>
        <v>0.96432453696494547</v>
      </c>
      <c r="D137" s="43">
        <f t="shared" si="35"/>
        <v>0.1</v>
      </c>
      <c r="E137" s="44">
        <f t="shared" si="28"/>
        <v>-3.6576742300524E-3</v>
      </c>
      <c r="F137" s="45">
        <f t="shared" si="36"/>
        <v>1</v>
      </c>
      <c r="G137" s="45">
        <f t="shared" si="36"/>
        <v>1</v>
      </c>
      <c r="H137" s="46">
        <f t="shared" si="36"/>
        <v>0.9</v>
      </c>
      <c r="I137" s="5">
        <f t="shared" si="29"/>
        <v>0.90700781874073433</v>
      </c>
      <c r="J137" s="5">
        <f t="shared" si="30"/>
        <v>7.0078187407343534E-2</v>
      </c>
      <c r="K137" s="40">
        <f t="shared" si="31"/>
        <v>1.2727386627655424E-3</v>
      </c>
      <c r="L137" s="40">
        <f t="shared" si="32"/>
        <v>6.8805448744577988E-2</v>
      </c>
      <c r="M137" s="40">
        <f t="shared" si="33"/>
        <v>0.92992181259265649</v>
      </c>
      <c r="N137" s="5">
        <f t="shared" si="37"/>
        <v>7.2014668320730018E-3</v>
      </c>
      <c r="O137" s="41" t="str">
        <f t="shared" si="38"/>
        <v xml:space="preserve"> </v>
      </c>
      <c r="P137" s="47"/>
    </row>
    <row r="138" spans="2:16" x14ac:dyDescent="0.35">
      <c r="B138" s="1">
        <v>132</v>
      </c>
      <c r="C138" s="5">
        <f t="shared" si="34"/>
        <v>0.96460017646140384</v>
      </c>
      <c r="D138" s="43">
        <f t="shared" si="35"/>
        <v>0.1</v>
      </c>
      <c r="E138" s="44">
        <f t="shared" si="28"/>
        <v>-3.6317019519805319E-3</v>
      </c>
      <c r="F138" s="45">
        <f t="shared" si="36"/>
        <v>1</v>
      </c>
      <c r="G138" s="45">
        <f t="shared" si="36"/>
        <v>1</v>
      </c>
      <c r="H138" s="46">
        <f t="shared" si="36"/>
        <v>0.9</v>
      </c>
      <c r="I138" s="5">
        <f t="shared" si="29"/>
        <v>0.90695464995706288</v>
      </c>
      <c r="J138" s="5">
        <f t="shared" si="30"/>
        <v>6.9546499570628584E-2</v>
      </c>
      <c r="K138" s="40">
        <f t="shared" si="31"/>
        <v>1.2531475065637471E-3</v>
      </c>
      <c r="L138" s="40">
        <f t="shared" si="32"/>
        <v>6.8293352064064838E-2</v>
      </c>
      <c r="M138" s="40">
        <f t="shared" si="33"/>
        <v>0.93045350042937147</v>
      </c>
      <c r="N138" s="5">
        <f t="shared" si="37"/>
        <v>7.1515444866570507E-3</v>
      </c>
      <c r="O138" s="41" t="str">
        <f t="shared" si="38"/>
        <v xml:space="preserve"> </v>
      </c>
      <c r="P138" s="47"/>
    </row>
    <row r="139" spans="2:16" x14ac:dyDescent="0.35">
      <c r="B139" s="1">
        <v>133</v>
      </c>
      <c r="C139" s="5">
        <f t="shared" si="34"/>
        <v>0.96487162705848106</v>
      </c>
      <c r="D139" s="43">
        <f t="shared" si="35"/>
        <v>0.1</v>
      </c>
      <c r="E139" s="44">
        <f t="shared" si="28"/>
        <v>-3.6060904464802115E-3</v>
      </c>
      <c r="F139" s="45">
        <f t="shared" si="36"/>
        <v>1</v>
      </c>
      <c r="G139" s="45">
        <f t="shared" si="36"/>
        <v>1</v>
      </c>
      <c r="H139" s="46">
        <f t="shared" si="36"/>
        <v>0.9</v>
      </c>
      <c r="I139" s="5">
        <f t="shared" si="29"/>
        <v>0.90690227432975201</v>
      </c>
      <c r="J139" s="5">
        <f t="shared" si="30"/>
        <v>6.9022743297519437E-2</v>
      </c>
      <c r="K139" s="40">
        <f t="shared" si="31"/>
        <v>1.2340025855184398E-3</v>
      </c>
      <c r="L139" s="40">
        <f t="shared" si="32"/>
        <v>6.7788740712001E-2</v>
      </c>
      <c r="M139" s="40">
        <f t="shared" si="33"/>
        <v>0.93097725670248055</v>
      </c>
      <c r="N139" s="5">
        <f t="shared" si="37"/>
        <v>7.1022914928046306E-3</v>
      </c>
      <c r="O139" s="41" t="str">
        <f t="shared" si="38"/>
        <v xml:space="preserve"> </v>
      </c>
      <c r="P139" s="47"/>
    </row>
    <row r="140" spans="2:16" x14ac:dyDescent="0.35">
      <c r="B140" s="1">
        <v>134</v>
      </c>
      <c r="C140" s="5">
        <f t="shared" si="34"/>
        <v>0.96513898295080081</v>
      </c>
      <c r="D140" s="43">
        <f t="shared" si="35"/>
        <v>0.1</v>
      </c>
      <c r="E140" s="44">
        <f t="shared" si="28"/>
        <v>-3.5808323477210212E-3</v>
      </c>
      <c r="F140" s="45">
        <f t="shared" si="36"/>
        <v>1</v>
      </c>
      <c r="G140" s="45">
        <f t="shared" si="36"/>
        <v>1</v>
      </c>
      <c r="H140" s="46">
        <f t="shared" si="36"/>
        <v>0.9</v>
      </c>
      <c r="I140" s="5">
        <f t="shared" si="29"/>
        <v>0.90685067435886935</v>
      </c>
      <c r="J140" s="5">
        <f t="shared" si="30"/>
        <v>6.8506743588693825E-2</v>
      </c>
      <c r="K140" s="40">
        <f t="shared" si="31"/>
        <v>1.2152905097045569E-3</v>
      </c>
      <c r="L140" s="40">
        <f t="shared" si="32"/>
        <v>6.7291453078989275E-2</v>
      </c>
      <c r="M140" s="40">
        <f t="shared" si="33"/>
        <v>0.9314932564113062</v>
      </c>
      <c r="N140" s="5">
        <f t="shared" si="37"/>
        <v>7.053694869368991E-3</v>
      </c>
      <c r="O140" s="41" t="str">
        <f t="shared" si="38"/>
        <v xml:space="preserve"> </v>
      </c>
      <c r="P140" s="47"/>
    </row>
    <row r="141" spans="2:16" x14ac:dyDescent="0.35">
      <c r="B141" s="1">
        <v>135</v>
      </c>
      <c r="C141" s="5">
        <f t="shared" si="34"/>
        <v>0.96540233554277177</v>
      </c>
      <c r="D141" s="43">
        <f t="shared" si="35"/>
        <v>0.1</v>
      </c>
      <c r="E141" s="44">
        <f t="shared" si="28"/>
        <v>-3.5559204863759419E-3</v>
      </c>
      <c r="F141" s="45">
        <f t="shared" si="36"/>
        <v>1</v>
      </c>
      <c r="G141" s="45">
        <f t="shared" si="36"/>
        <v>1</v>
      </c>
      <c r="H141" s="46">
        <f t="shared" si="36"/>
        <v>0.9</v>
      </c>
      <c r="I141" s="5">
        <f t="shared" si="29"/>
        <v>0.90679983305285616</v>
      </c>
      <c r="J141" s="5">
        <f t="shared" si="30"/>
        <v>6.799833052856151E-2</v>
      </c>
      <c r="K141" s="40">
        <f t="shared" si="31"/>
        <v>1.1969983858949535E-3</v>
      </c>
      <c r="L141" s="40">
        <f t="shared" si="32"/>
        <v>6.680133214266655E-2</v>
      </c>
      <c r="M141" s="40">
        <f t="shared" si="33"/>
        <v>0.93200166947143848</v>
      </c>
      <c r="N141" s="5">
        <f t="shared" si="37"/>
        <v>7.0057419564149301E-3</v>
      </c>
      <c r="O141" s="41" t="str">
        <f t="shared" si="38"/>
        <v xml:space="preserve"> </v>
      </c>
      <c r="P141" s="47"/>
    </row>
    <row r="142" spans="2:16" x14ac:dyDescent="0.35">
      <c r="B142" s="1">
        <v>136</v>
      </c>
      <c r="C142" s="5">
        <f t="shared" si="34"/>
        <v>0.96566177355075622</v>
      </c>
      <c r="D142" s="43">
        <f t="shared" si="35"/>
        <v>0.1</v>
      </c>
      <c r="E142" s="44">
        <f t="shared" si="28"/>
        <v>-3.5313478832052735E-3</v>
      </c>
      <c r="F142" s="45">
        <f t="shared" si="36"/>
        <v>1</v>
      </c>
      <c r="G142" s="45">
        <f t="shared" si="36"/>
        <v>1</v>
      </c>
      <c r="H142" s="46">
        <f t="shared" si="36"/>
        <v>0.9</v>
      </c>
      <c r="I142" s="5">
        <f t="shared" si="29"/>
        <v>0.9067497339102808</v>
      </c>
      <c r="J142" s="5">
        <f t="shared" si="30"/>
        <v>6.7497339102808016E-2</v>
      </c>
      <c r="K142" s="40">
        <f t="shared" si="31"/>
        <v>1.1791137956795451E-3</v>
      </c>
      <c r="L142" s="40">
        <f t="shared" si="32"/>
        <v>6.631822530712847E-2</v>
      </c>
      <c r="M142" s="40">
        <f t="shared" si="33"/>
        <v>0.93250266089719203</v>
      </c>
      <c r="N142" s="5">
        <f t="shared" si="37"/>
        <v>6.9584204058549927E-3</v>
      </c>
      <c r="O142" s="41" t="str">
        <f t="shared" si="38"/>
        <v xml:space="preserve"> </v>
      </c>
      <c r="P142" s="47"/>
    </row>
    <row r="143" spans="2:16" x14ac:dyDescent="0.35">
      <c r="B143" s="1">
        <v>137</v>
      </c>
      <c r="C143" s="5">
        <f t="shared" si="34"/>
        <v>0.96591738310079578</v>
      </c>
      <c r="D143" s="43">
        <f t="shared" si="35"/>
        <v>0.1</v>
      </c>
      <c r="E143" s="44">
        <f t="shared" si="28"/>
        <v>-3.5071077428862935E-3</v>
      </c>
      <c r="F143" s="45">
        <f t="shared" si="36"/>
        <v>1</v>
      </c>
      <c r="G143" s="45">
        <f t="shared" si="36"/>
        <v>1</v>
      </c>
      <c r="H143" s="46">
        <f t="shared" si="36"/>
        <v>0.9</v>
      </c>
      <c r="I143" s="5">
        <f t="shared" si="29"/>
        <v>0.90670036090237105</v>
      </c>
      <c r="J143" s="5">
        <f t="shared" si="30"/>
        <v>6.7003609023710511E-2</v>
      </c>
      <c r="K143" s="40">
        <f t="shared" si="31"/>
        <v>1.1616247746979213E-3</v>
      </c>
      <c r="L143" s="40">
        <f t="shared" si="32"/>
        <v>6.5841984249012594E-2</v>
      </c>
      <c r="M143" s="40">
        <f t="shared" si="33"/>
        <v>0.9329963909762895</v>
      </c>
      <c r="N143" s="5">
        <f t="shared" si="37"/>
        <v>6.91171817237378E-3</v>
      </c>
      <c r="O143" s="41" t="str">
        <f t="shared" si="38"/>
        <v xml:space="preserve"> </v>
      </c>
      <c r="P143" s="47"/>
    </row>
    <row r="144" spans="2:16" x14ac:dyDescent="0.35">
      <c r="B144" s="1">
        <v>138</v>
      </c>
      <c r="C144" s="5">
        <f t="shared" si="34"/>
        <v>0.96616924782211855</v>
      </c>
      <c r="D144" s="43">
        <f t="shared" si="35"/>
        <v>0.1</v>
      </c>
      <c r="E144" s="44">
        <f t="shared" si="28"/>
        <v>-3.4831934480778655E-3</v>
      </c>
      <c r="F144" s="45">
        <f t="shared" si="36"/>
        <v>1</v>
      </c>
      <c r="G144" s="45">
        <f t="shared" si="36"/>
        <v>1</v>
      </c>
      <c r="H144" s="46">
        <f t="shared" si="36"/>
        <v>0.9</v>
      </c>
      <c r="I144" s="5">
        <f t="shared" si="29"/>
        <v>0.90665169845628424</v>
      </c>
      <c r="J144" s="5">
        <f t="shared" si="30"/>
        <v>6.6516984562841663E-2</v>
      </c>
      <c r="K144" s="40">
        <f t="shared" si="31"/>
        <v>1.1445197929212305E-3</v>
      </c>
      <c r="L144" s="40">
        <f t="shared" si="32"/>
        <v>6.5372464769920438E-2</v>
      </c>
      <c r="M144" s="40">
        <f t="shared" si="33"/>
        <v>0.93348301543715828</v>
      </c>
      <c r="N144" s="5">
        <f t="shared" si="37"/>
        <v>6.8656235046677169E-3</v>
      </c>
      <c r="O144" s="41" t="str">
        <f t="shared" si="38"/>
        <v xml:space="preserve"> </v>
      </c>
      <c r="P144" s="47"/>
    </row>
    <row r="145" spans="2:16" x14ac:dyDescent="0.35">
      <c r="B145" s="1">
        <v>139</v>
      </c>
      <c r="C145" s="5">
        <f t="shared" si="34"/>
        <v>0.96641744893663661</v>
      </c>
      <c r="D145" s="43">
        <f t="shared" si="35"/>
        <v>0.1</v>
      </c>
      <c r="E145" s="44">
        <f t="shared" si="28"/>
        <v>-3.459598553709948E-3</v>
      </c>
      <c r="F145" s="45">
        <f t="shared" si="36"/>
        <v>1</v>
      </c>
      <c r="G145" s="45">
        <f t="shared" si="36"/>
        <v>1</v>
      </c>
      <c r="H145" s="46">
        <f t="shared" si="36"/>
        <v>0.9</v>
      </c>
      <c r="I145" s="5">
        <f t="shared" si="29"/>
        <v>0.90660373143908035</v>
      </c>
      <c r="J145" s="5">
        <f t="shared" si="30"/>
        <v>6.6037314390803362E-2</v>
      </c>
      <c r="K145" s="40">
        <f t="shared" si="31"/>
        <v>1.1277877359234093E-3</v>
      </c>
      <c r="L145" s="40">
        <f t="shared" si="32"/>
        <v>6.4909526654879951E-2</v>
      </c>
      <c r="M145" s="40">
        <f t="shared" si="33"/>
        <v>0.9339626856091966</v>
      </c>
      <c r="N145" s="5">
        <f t="shared" si="37"/>
        <v>6.8201249369280537E-3</v>
      </c>
      <c r="O145" s="41" t="str">
        <f t="shared" si="38"/>
        <v xml:space="preserve"> </v>
      </c>
      <c r="P145" s="47"/>
    </row>
    <row r="146" spans="2:16" x14ac:dyDescent="0.35">
      <c r="B146" s="1">
        <v>140</v>
      </c>
      <c r="C146" s="5">
        <f t="shared" si="34"/>
        <v>0.96666206534463406</v>
      </c>
      <c r="D146" s="43">
        <f t="shared" si="35"/>
        <v>0.1</v>
      </c>
      <c r="E146" s="44">
        <f t="shared" si="28"/>
        <v>-3.4363167814881503E-3</v>
      </c>
      <c r="F146" s="45">
        <f t="shared" si="36"/>
        <v>1</v>
      </c>
      <c r="G146" s="45">
        <f t="shared" si="36"/>
        <v>1</v>
      </c>
      <c r="H146" s="46">
        <f t="shared" si="36"/>
        <v>0.9</v>
      </c>
      <c r="I146" s="5">
        <f t="shared" si="29"/>
        <v>0.90655644514236466</v>
      </c>
      <c r="J146" s="5">
        <f t="shared" si="30"/>
        <v>6.5564451423646433E-2</v>
      </c>
      <c r="K146" s="40">
        <f t="shared" si="31"/>
        <v>1.1114178870854495E-3</v>
      </c>
      <c r="L146" s="40">
        <f t="shared" si="32"/>
        <v>6.4453033536560983E-2</v>
      </c>
      <c r="M146" s="40">
        <f t="shared" si="33"/>
        <v>0.93443554857635358</v>
      </c>
      <c r="N146" s="5">
        <f t="shared" si="37"/>
        <v>6.7752112806419599E-3</v>
      </c>
      <c r="O146" s="41" t="str">
        <f t="shared" si="38"/>
        <v xml:space="preserve"> </v>
      </c>
      <c r="P146" s="47"/>
    </row>
    <row r="147" spans="2:16" x14ac:dyDescent="0.35">
      <c r="B147" s="1">
        <v>141</v>
      </c>
      <c r="C147" s="5">
        <f t="shared" si="34"/>
        <v>0.96690317370683132</v>
      </c>
      <c r="D147" s="43">
        <f t="shared" si="35"/>
        <v>0.1</v>
      </c>
      <c r="E147" s="44">
        <f t="shared" si="28"/>
        <v>-3.4133420146042772E-3</v>
      </c>
      <c r="F147" s="45">
        <f t="shared" si="36"/>
        <v>1</v>
      </c>
      <c r="G147" s="45">
        <f t="shared" si="36"/>
        <v>1</v>
      </c>
      <c r="H147" s="46">
        <f t="shared" si="36"/>
        <v>0.9</v>
      </c>
      <c r="I147" s="5">
        <f t="shared" si="29"/>
        <v>0.90650982526756574</v>
      </c>
      <c r="J147" s="5">
        <f t="shared" si="30"/>
        <v>6.5098252675657178E-2</v>
      </c>
      <c r="K147" s="40">
        <f t="shared" si="31"/>
        <v>1.0953999106801816E-3</v>
      </c>
      <c r="L147" s="40">
        <f t="shared" si="32"/>
        <v>6.4002852764976997E-2</v>
      </c>
      <c r="M147" s="40">
        <f t="shared" si="33"/>
        <v>0.93490174732434284</v>
      </c>
      <c r="N147" s="5">
        <f t="shared" si="37"/>
        <v>6.730871616607288E-3</v>
      </c>
      <c r="O147" s="41" t="str">
        <f t="shared" si="38"/>
        <v xml:space="preserve"> </v>
      </c>
      <c r="P147" s="47"/>
    </row>
    <row r="148" spans="2:16" x14ac:dyDescent="0.35">
      <c r="B148" s="1">
        <v>142</v>
      </c>
      <c r="C148" s="5">
        <f t="shared" si="34"/>
        <v>0.9671408485230043</v>
      </c>
      <c r="D148" s="43">
        <f t="shared" si="35"/>
        <v>0.1</v>
      </c>
      <c r="E148" s="44">
        <f t="shared" si="28"/>
        <v>-3.3906682926439142E-3</v>
      </c>
      <c r="F148" s="45">
        <f t="shared" si="36"/>
        <v>1</v>
      </c>
      <c r="G148" s="45">
        <f t="shared" si="36"/>
        <v>1</v>
      </c>
      <c r="H148" s="46">
        <f t="shared" si="36"/>
        <v>0.9</v>
      </c>
      <c r="I148" s="5">
        <f t="shared" si="29"/>
        <v>0.90646385791182038</v>
      </c>
      <c r="J148" s="5">
        <f t="shared" si="30"/>
        <v>6.463857911820324E-2</v>
      </c>
      <c r="K148" s="40">
        <f t="shared" si="31"/>
        <v>1.0797238357881484E-3</v>
      </c>
      <c r="L148" s="40">
        <f t="shared" si="32"/>
        <v>6.3558855282415089E-2</v>
      </c>
      <c r="M148" s="40">
        <f t="shared" si="33"/>
        <v>0.93536142088179675</v>
      </c>
      <c r="N148" s="5">
        <f t="shared" si="37"/>
        <v>6.68709528724878E-3</v>
      </c>
      <c r="O148" s="41" t="str">
        <f t="shared" si="38"/>
        <v xml:space="preserve"> </v>
      </c>
      <c r="P148" s="47"/>
    </row>
    <row r="149" spans="2:16" x14ac:dyDescent="0.35">
      <c r="B149" s="1">
        <v>143</v>
      </c>
      <c r="C149" s="5">
        <f t="shared" si="34"/>
        <v>0.96737516220732434</v>
      </c>
      <c r="D149" s="43">
        <f t="shared" si="35"/>
        <v>0.1</v>
      </c>
      <c r="E149" s="44">
        <f t="shared" si="28"/>
        <v>-3.368289806682803E-3</v>
      </c>
      <c r="F149" s="45">
        <f t="shared" si="36"/>
        <v>1</v>
      </c>
      <c r="G149" s="45">
        <f t="shared" si="36"/>
        <v>1</v>
      </c>
      <c r="H149" s="46">
        <f t="shared" si="36"/>
        <v>0.9</v>
      </c>
      <c r="I149" s="5">
        <f t="shared" si="29"/>
        <v>0.90641852955443536</v>
      </c>
      <c r="J149" s="5">
        <f t="shared" si="30"/>
        <v>6.4185295544352941E-2</v>
      </c>
      <c r="K149" s="40">
        <f t="shared" si="31"/>
        <v>1.0643800409983984E-3</v>
      </c>
      <c r="L149" s="40">
        <f t="shared" si="32"/>
        <v>6.3120915503354538E-2</v>
      </c>
      <c r="M149" s="40">
        <f t="shared" si="33"/>
        <v>0.93581470445564707</v>
      </c>
      <c r="N149" s="5">
        <f t="shared" si="37"/>
        <v>6.6438718891443042E-3</v>
      </c>
      <c r="O149" s="41" t="str">
        <f t="shared" si="38"/>
        <v xml:space="preserve"> </v>
      </c>
      <c r="P149" s="47"/>
    </row>
    <row r="150" spans="2:16" x14ac:dyDescent="0.35">
      <c r="B150" s="1">
        <v>144</v>
      </c>
      <c r="C150" s="5">
        <f t="shared" si="34"/>
        <v>0.96760618516057739</v>
      </c>
      <c r="D150" s="43">
        <f t="shared" si="35"/>
        <v>0.1</v>
      </c>
      <c r="E150" s="44">
        <f t="shared" si="28"/>
        <v>-3.3462008945639829E-3</v>
      </c>
      <c r="F150" s="45">
        <f t="shared" si="36"/>
        <v>1</v>
      </c>
      <c r="G150" s="45">
        <f t="shared" si="36"/>
        <v>1</v>
      </c>
      <c r="H150" s="46">
        <f t="shared" si="36"/>
        <v>0.9</v>
      </c>
      <c r="I150" s="5">
        <f t="shared" si="29"/>
        <v>0.90637382704389946</v>
      </c>
      <c r="J150" s="5">
        <f t="shared" si="30"/>
        <v>6.373827043899441E-2</v>
      </c>
      <c r="K150" s="40">
        <f t="shared" si="31"/>
        <v>1.0493592398507963E-3</v>
      </c>
      <c r="L150" s="40">
        <f t="shared" si="32"/>
        <v>6.2688911199143618E-2</v>
      </c>
      <c r="M150" s="40">
        <f t="shared" si="33"/>
        <v>0.93626172956100562</v>
      </c>
      <c r="N150" s="5">
        <f t="shared" si="37"/>
        <v>6.6011912658036466E-3</v>
      </c>
      <c r="O150" s="41" t="str">
        <f t="shared" si="38"/>
        <v xml:space="preserve"> </v>
      </c>
      <c r="P150" s="47"/>
    </row>
    <row r="151" spans="2:16" x14ac:dyDescent="0.35">
      <c r="B151" s="1">
        <v>145</v>
      </c>
      <c r="C151" s="5">
        <f t="shared" si="34"/>
        <v>0.96783398583941205</v>
      </c>
      <c r="D151" s="43">
        <f t="shared" si="35"/>
        <v>0.1</v>
      </c>
      <c r="E151" s="44">
        <f t="shared" si="28"/>
        <v>-3.3243960363480967E-3</v>
      </c>
      <c r="F151" s="45">
        <f t="shared" si="36"/>
        <v>1</v>
      </c>
      <c r="G151" s="45">
        <f t="shared" si="36"/>
        <v>1</v>
      </c>
      <c r="H151" s="46">
        <f t="shared" si="36"/>
        <v>0.9</v>
      </c>
      <c r="I151" s="5">
        <f t="shared" si="29"/>
        <v>0.90632973758541957</v>
      </c>
      <c r="J151" s="5">
        <f t="shared" si="30"/>
        <v>6.3297375854196758E-2</v>
      </c>
      <c r="K151" s="40">
        <f t="shared" si="31"/>
        <v>1.0346524669791446E-3</v>
      </c>
      <c r="L151" s="40">
        <f t="shared" si="32"/>
        <v>6.2262723387217618E-2</v>
      </c>
      <c r="M151" s="40">
        <f t="shared" si="33"/>
        <v>0.93670262414580319</v>
      </c>
      <c r="N151" s="5">
        <f t="shared" si="37"/>
        <v>6.5590435006772554E-3</v>
      </c>
      <c r="O151" s="41" t="str">
        <f t="shared" si="38"/>
        <v xml:space="preserve"> </v>
      </c>
      <c r="P151" s="47"/>
    </row>
    <row r="152" spans="2:16" x14ac:dyDescent="0.35">
      <c r="B152" s="1">
        <v>146</v>
      </c>
      <c r="C152" s="5">
        <f t="shared" si="34"/>
        <v>0.96805863082275756</v>
      </c>
      <c r="D152" s="43">
        <f t="shared" si="35"/>
        <v>0.1</v>
      </c>
      <c r="E152" s="44">
        <f t="shared" si="28"/>
        <v>-3.3028698499295924E-3</v>
      </c>
      <c r="F152" s="45">
        <f t="shared" ref="F152:H167" si="39">F151</f>
        <v>1</v>
      </c>
      <c r="G152" s="45">
        <f t="shared" si="39"/>
        <v>1</v>
      </c>
      <c r="H152" s="46">
        <f t="shared" si="39"/>
        <v>0.9</v>
      </c>
      <c r="I152" s="5">
        <f t="shared" si="29"/>
        <v>0.9062862487289568</v>
      </c>
      <c r="J152" s="5">
        <f t="shared" si="30"/>
        <v>6.2862487289567989E-2</v>
      </c>
      <c r="K152" s="40">
        <f t="shared" si="31"/>
        <v>1.0202510649168935E-3</v>
      </c>
      <c r="L152" s="40">
        <f t="shared" si="32"/>
        <v>6.1842236224651091E-2</v>
      </c>
      <c r="M152" s="40">
        <f t="shared" si="33"/>
        <v>0.937137512710432</v>
      </c>
      <c r="N152" s="5">
        <f t="shared" si="37"/>
        <v>6.5174189103949154E-3</v>
      </c>
      <c r="O152" s="41" t="str">
        <f t="shared" si="38"/>
        <v xml:space="preserve"> </v>
      </c>
      <c r="P152" s="47"/>
    </row>
    <row r="153" spans="2:16" x14ac:dyDescent="0.35">
      <c r="B153" s="1">
        <v>147</v>
      </c>
      <c r="C153" s="5">
        <f t="shared" si="34"/>
        <v>0.96828018487554524</v>
      </c>
      <c r="D153" s="43">
        <f t="shared" si="35"/>
        <v>0.1</v>
      </c>
      <c r="E153" s="44">
        <f t="shared" si="28"/>
        <v>-3.2816170868119839E-3</v>
      </c>
      <c r="F153" s="45">
        <f t="shared" si="39"/>
        <v>1</v>
      </c>
      <c r="G153" s="45">
        <f t="shared" si="39"/>
        <v>1</v>
      </c>
      <c r="H153" s="46">
        <f t="shared" si="39"/>
        <v>0.9</v>
      </c>
      <c r="I153" s="5">
        <f t="shared" si="29"/>
        <v>0.90624334835773801</v>
      </c>
      <c r="J153" s="5">
        <f t="shared" si="30"/>
        <v>6.243348357737994E-2</v>
      </c>
      <c r="K153" s="40">
        <f t="shared" si="31"/>
        <v>1.0061466715295892E-3</v>
      </c>
      <c r="L153" s="40">
        <f t="shared" si="32"/>
        <v>6.1427336905850352E-2</v>
      </c>
      <c r="M153" s="40">
        <f t="shared" si="33"/>
        <v>0.93756651642262001</v>
      </c>
      <c r="N153" s="5">
        <f t="shared" si="37"/>
        <v>6.4763080381980186E-3</v>
      </c>
      <c r="O153" s="41" t="str">
        <f t="shared" si="38"/>
        <v xml:space="preserve"> </v>
      </c>
      <c r="P153" s="47"/>
    </row>
    <row r="154" spans="2:16" x14ac:dyDescent="0.35">
      <c r="B154" s="1">
        <v>148</v>
      </c>
      <c r="C154" s="5">
        <f t="shared" si="34"/>
        <v>0.96849871100985996</v>
      </c>
      <c r="D154" s="43">
        <f t="shared" si="35"/>
        <v>0.1</v>
      </c>
      <c r="E154" s="44">
        <f t="shared" si="28"/>
        <v>-3.2606326280355236E-3</v>
      </c>
      <c r="F154" s="45">
        <f t="shared" si="39"/>
        <v>1</v>
      </c>
      <c r="G154" s="45">
        <f t="shared" si="39"/>
        <v>1</v>
      </c>
      <c r="H154" s="46">
        <f t="shared" si="39"/>
        <v>0.9</v>
      </c>
      <c r="I154" s="5">
        <f t="shared" si="29"/>
        <v>0.90620102467722397</v>
      </c>
      <c r="J154" s="5">
        <f t="shared" si="30"/>
        <v>6.201024677223977E-2</v>
      </c>
      <c r="K154" s="40">
        <f t="shared" si="31"/>
        <v>9.923312080403182E-4</v>
      </c>
      <c r="L154" s="40">
        <f t="shared" si="32"/>
        <v>6.101791556419945E-2</v>
      </c>
      <c r="M154" s="40">
        <f t="shared" si="33"/>
        <v>0.93798975322776024</v>
      </c>
      <c r="N154" s="5">
        <f t="shared" si="37"/>
        <v>6.4357016475980969E-3</v>
      </c>
      <c r="O154" s="41" t="str">
        <f t="shared" si="38"/>
        <v xml:space="preserve"> </v>
      </c>
      <c r="P154" s="47"/>
    </row>
    <row r="155" spans="2:16" x14ac:dyDescent="0.35">
      <c r="B155" s="1">
        <v>149</v>
      </c>
      <c r="C155" s="5">
        <f t="shared" si="34"/>
        <v>0.96871427054364201</v>
      </c>
      <c r="D155" s="43">
        <f t="shared" si="35"/>
        <v>0.1</v>
      </c>
      <c r="E155" s="44">
        <f t="shared" si="28"/>
        <v>-3.2399114802509968E-3</v>
      </c>
      <c r="F155" s="45">
        <f t="shared" si="39"/>
        <v>1</v>
      </c>
      <c r="G155" s="45">
        <f t="shared" si="39"/>
        <v>1</v>
      </c>
      <c r="H155" s="46">
        <f t="shared" si="39"/>
        <v>0.9</v>
      </c>
      <c r="I155" s="5">
        <f t="shared" si="29"/>
        <v>0.90615926620450993</v>
      </c>
      <c r="J155" s="5">
        <f t="shared" si="30"/>
        <v>6.1592662045099555E-2</v>
      </c>
      <c r="K155" s="40">
        <f t="shared" si="31"/>
        <v>9.7879686761642606E-4</v>
      </c>
      <c r="L155" s="40">
        <f t="shared" si="32"/>
        <v>6.0613865177483128E-2</v>
      </c>
      <c r="M155" s="40">
        <f t="shared" si="33"/>
        <v>0.93840733795490039</v>
      </c>
      <c r="N155" s="5">
        <f t="shared" si="37"/>
        <v>6.3955907162381951E-3</v>
      </c>
      <c r="O155" s="41" t="str">
        <f t="shared" si="38"/>
        <v xml:space="preserve"> </v>
      </c>
      <c r="P155" s="47"/>
    </row>
    <row r="156" spans="2:16" x14ac:dyDescent="0.35">
      <c r="B156" s="1">
        <v>150</v>
      </c>
      <c r="C156" s="5">
        <f t="shared" si="34"/>
        <v>0.96892692315705187</v>
      </c>
      <c r="D156" s="43">
        <f t="shared" si="35"/>
        <v>0.1</v>
      </c>
      <c r="E156" s="44">
        <f t="shared" si="28"/>
        <v>-3.219448771933709E-3</v>
      </c>
      <c r="F156" s="45">
        <f t="shared" si="39"/>
        <v>1</v>
      </c>
      <c r="G156" s="45">
        <f t="shared" si="39"/>
        <v>1</v>
      </c>
      <c r="H156" s="46">
        <f t="shared" si="39"/>
        <v>0.9</v>
      </c>
      <c r="I156" s="5">
        <f t="shared" si="29"/>
        <v>0.90611806175814091</v>
      </c>
      <c r="J156" s="5">
        <f t="shared" si="30"/>
        <v>6.1180617581408511E-2</v>
      </c>
      <c r="K156" s="40">
        <f t="shared" si="31"/>
        <v>9.655361044877595E-4</v>
      </c>
      <c r="L156" s="40">
        <f t="shared" si="32"/>
        <v>6.021508147692075E-2</v>
      </c>
      <c r="M156" s="40">
        <f t="shared" si="33"/>
        <v>0.93881938241859153</v>
      </c>
      <c r="N156" s="5">
        <f t="shared" si="37"/>
        <v>6.3559664299293129E-3</v>
      </c>
      <c r="O156" s="41" t="str">
        <f t="shared" si="38"/>
        <v xml:space="preserve"> </v>
      </c>
      <c r="P156" s="47"/>
    </row>
    <row r="157" spans="2:16" x14ac:dyDescent="0.35">
      <c r="B157" s="1">
        <v>151</v>
      </c>
      <c r="C157" s="5">
        <f t="shared" si="34"/>
        <v>0.96913672694660635</v>
      </c>
      <c r="D157" s="43">
        <f t="shared" si="35"/>
        <v>0.1</v>
      </c>
      <c r="E157" s="44">
        <f t="shared" si="28"/>
        <v>-3.1992397497318651E-3</v>
      </c>
      <c r="F157" s="45">
        <f t="shared" si="39"/>
        <v>1</v>
      </c>
      <c r="G157" s="45">
        <f t="shared" si="39"/>
        <v>1</v>
      </c>
      <c r="H157" s="46">
        <f t="shared" si="39"/>
        <v>0.9</v>
      </c>
      <c r="I157" s="5">
        <f t="shared" si="29"/>
        <v>0.90607740044832197</v>
      </c>
      <c r="J157" s="5">
        <f t="shared" si="30"/>
        <v>6.0774004483218964E-2</v>
      </c>
      <c r="K157" s="40">
        <f t="shared" si="31"/>
        <v>9.5254162356833445E-4</v>
      </c>
      <c r="L157" s="40">
        <f t="shared" si="32"/>
        <v>5.9821462859650627E-2</v>
      </c>
      <c r="M157" s="40">
        <f t="shared" si="33"/>
        <v>0.93922599551678099</v>
      </c>
      <c r="N157" s="5">
        <f t="shared" si="37"/>
        <v>6.3168201768990968E-3</v>
      </c>
      <c r="O157" s="41" t="str">
        <f t="shared" si="38"/>
        <v xml:space="preserve"> </v>
      </c>
      <c r="P157" s="47"/>
    </row>
    <row r="158" spans="2:16" x14ac:dyDescent="0.35">
      <c r="B158" s="1">
        <v>152</v>
      </c>
      <c r="C158" s="5">
        <f t="shared" si="34"/>
        <v>0.96934373847718702</v>
      </c>
      <c r="D158" s="43">
        <f t="shared" si="35"/>
        <v>0.1</v>
      </c>
      <c r="E158" s="44">
        <f t="shared" si="28"/>
        <v>-3.1792797749439815E-3</v>
      </c>
      <c r="F158" s="45">
        <f t="shared" si="39"/>
        <v>1</v>
      </c>
      <c r="G158" s="45">
        <f t="shared" si="39"/>
        <v>1</v>
      </c>
      <c r="H158" s="46">
        <f t="shared" si="39"/>
        <v>0.9</v>
      </c>
      <c r="I158" s="5">
        <f t="shared" si="29"/>
        <v>0.90603727166750714</v>
      </c>
      <c r="J158" s="5">
        <f t="shared" si="30"/>
        <v>6.0372716675070853E-2</v>
      </c>
      <c r="K158" s="40">
        <f t="shared" si="31"/>
        <v>9.3980637055510348E-4</v>
      </c>
      <c r="L158" s="40">
        <f t="shared" si="32"/>
        <v>5.9432910304515751E-2</v>
      </c>
      <c r="M158" s="40">
        <f t="shared" si="33"/>
        <v>0.93962728332492917</v>
      </c>
      <c r="N158" s="5">
        <f t="shared" si="37"/>
        <v>6.2781435421911868E-3</v>
      </c>
      <c r="O158" s="41" t="str">
        <f t="shared" si="38"/>
        <v xml:space="preserve"> </v>
      </c>
      <c r="P158" s="47"/>
    </row>
    <row r="159" spans="2:16" x14ac:dyDescent="0.35">
      <c r="B159" s="1">
        <v>153</v>
      </c>
      <c r="C159" s="5">
        <f t="shared" si="34"/>
        <v>0.96954801283201864</v>
      </c>
      <c r="D159" s="43">
        <f t="shared" si="35"/>
        <v>0.1</v>
      </c>
      <c r="E159" s="44">
        <f t="shared" si="28"/>
        <v>-3.1595643201200079E-3</v>
      </c>
      <c r="F159" s="45">
        <f t="shared" si="39"/>
        <v>1</v>
      </c>
      <c r="G159" s="45">
        <f t="shared" si="39"/>
        <v>1</v>
      </c>
      <c r="H159" s="46">
        <f t="shared" si="39"/>
        <v>0.9</v>
      </c>
      <c r="I159" s="5">
        <f t="shared" si="29"/>
        <v>0.90599766508134838</v>
      </c>
      <c r="J159" s="5">
        <f t="shared" si="30"/>
        <v>5.9976650813483828E-2</v>
      </c>
      <c r="K159" s="40">
        <f t="shared" si="31"/>
        <v>9.2732352247890169E-4</v>
      </c>
      <c r="L159" s="40">
        <f t="shared" si="32"/>
        <v>5.9049327291004927E-2</v>
      </c>
      <c r="M159" s="40">
        <f t="shared" si="33"/>
        <v>0.9400233491865162</v>
      </c>
      <c r="N159" s="5">
        <f t="shared" si="37"/>
        <v>6.239928302274534E-3</v>
      </c>
      <c r="O159" s="41" t="str">
        <f t="shared" si="38"/>
        <v xml:space="preserve"> </v>
      </c>
      <c r="P159" s="47"/>
    </row>
    <row r="160" spans="2:16" x14ac:dyDescent="0.35">
      <c r="B160" s="1">
        <v>154</v>
      </c>
      <c r="C160" s="5">
        <f t="shared" si="34"/>
        <v>0.96974960366070873</v>
      </c>
      <c r="D160" s="43">
        <f t="shared" si="35"/>
        <v>0.1</v>
      </c>
      <c r="E160" s="44">
        <f t="shared" si="28"/>
        <v>-3.1400889657812441E-3</v>
      </c>
      <c r="F160" s="45">
        <f t="shared" si="39"/>
        <v>1</v>
      </c>
      <c r="G160" s="45">
        <f t="shared" si="39"/>
        <v>1</v>
      </c>
      <c r="H160" s="46">
        <f t="shared" si="39"/>
        <v>0.9</v>
      </c>
      <c r="I160" s="5">
        <f t="shared" si="29"/>
        <v>0.90595857061998986</v>
      </c>
      <c r="J160" s="5">
        <f t="shared" si="30"/>
        <v>5.9585706199898343E-2</v>
      </c>
      <c r="K160" s="40">
        <f t="shared" si="31"/>
        <v>9.1508647868420692E-4</v>
      </c>
      <c r="L160" s="40">
        <f t="shared" si="32"/>
        <v>5.8670619721214137E-2</v>
      </c>
      <c r="M160" s="40">
        <f t="shared" si="33"/>
        <v>0.94041429380010166</v>
      </c>
      <c r="N160" s="5">
        <f t="shared" si="37"/>
        <v>6.2021664198034449E-3</v>
      </c>
      <c r="O160" s="41" t="str">
        <f t="shared" si="38"/>
        <v xml:space="preserve"> </v>
      </c>
      <c r="P160" s="47"/>
    </row>
    <row r="161" spans="2:16" x14ac:dyDescent="0.35">
      <c r="B161" s="1">
        <v>155</v>
      </c>
      <c r="C161" s="5">
        <f t="shared" si="34"/>
        <v>0.96994856322543477</v>
      </c>
      <c r="D161" s="43">
        <f t="shared" si="35"/>
        <v>0.1</v>
      </c>
      <c r="E161" s="44">
        <f t="shared" si="28"/>
        <v>-3.1208493972543403E-3</v>
      </c>
      <c r="F161" s="45">
        <f t="shared" si="39"/>
        <v>1</v>
      </c>
      <c r="G161" s="45">
        <f t="shared" si="39"/>
        <v>1</v>
      </c>
      <c r="H161" s="46">
        <f t="shared" si="39"/>
        <v>0.9</v>
      </c>
      <c r="I161" s="5">
        <f t="shared" si="29"/>
        <v>0.90591997846969152</v>
      </c>
      <c r="J161" s="5">
        <f t="shared" si="30"/>
        <v>5.9199784696914774E-2</v>
      </c>
      <c r="K161" s="40">
        <f t="shared" si="31"/>
        <v>9.0308885221569159E-4</v>
      </c>
      <c r="L161" s="40">
        <f t="shared" si="32"/>
        <v>5.8296695844699084E-2</v>
      </c>
      <c r="M161" s="40">
        <f t="shared" si="33"/>
        <v>0.94080021530308522</v>
      </c>
      <c r="N161" s="5">
        <f t="shared" si="37"/>
        <v>6.1648500385281038E-3</v>
      </c>
      <c r="O161" s="41" t="str">
        <f t="shared" si="38"/>
        <v xml:space="preserve"> </v>
      </c>
      <c r="P161" s="47"/>
    </row>
    <row r="162" spans="2:16" x14ac:dyDescent="0.35">
      <c r="B162" s="1">
        <v>156</v>
      </c>
      <c r="C162" s="5">
        <f t="shared" si="34"/>
        <v>0.97014494244536242</v>
      </c>
      <c r="D162" s="43">
        <f t="shared" si="35"/>
        <v>0.1</v>
      </c>
      <c r="E162" s="44">
        <f t="shared" si="28"/>
        <v>-3.1018414016147633E-3</v>
      </c>
      <c r="F162" s="45">
        <f t="shared" si="39"/>
        <v>1</v>
      </c>
      <c r="G162" s="45">
        <f t="shared" si="39"/>
        <v>1</v>
      </c>
      <c r="H162" s="46">
        <f t="shared" si="39"/>
        <v>0.9</v>
      </c>
      <c r="I162" s="5">
        <f t="shared" si="29"/>
        <v>0.90588187906476847</v>
      </c>
      <c r="J162" s="5">
        <f t="shared" si="30"/>
        <v>5.881879064768443E-2</v>
      </c>
      <c r="K162" s="40">
        <f t="shared" si="31"/>
        <v>8.9132446159072222E-4</v>
      </c>
      <c r="L162" s="40">
        <f t="shared" si="32"/>
        <v>5.7927466186093707E-2</v>
      </c>
      <c r="M162" s="40">
        <f t="shared" si="33"/>
        <v>0.94118120935231553</v>
      </c>
      <c r="N162" s="5">
        <f t="shared" si="37"/>
        <v>6.127971478387572E-3</v>
      </c>
      <c r="O162" s="41" t="str">
        <f t="shared" si="38"/>
        <v xml:space="preserve"> </v>
      </c>
      <c r="P162" s="47"/>
    </row>
    <row r="163" spans="2:16" x14ac:dyDescent="0.35">
      <c r="B163" s="1">
        <v>157</v>
      </c>
      <c r="C163" s="5">
        <f t="shared" si="34"/>
        <v>0.97033879093937292</v>
      </c>
      <c r="D163" s="43">
        <f t="shared" si="35"/>
        <v>0.1</v>
      </c>
      <c r="E163" s="44">
        <f t="shared" si="28"/>
        <v>-3.0830608647354125E-3</v>
      </c>
      <c r="F163" s="45">
        <f t="shared" si="39"/>
        <v>1</v>
      </c>
      <c r="G163" s="45">
        <f t="shared" si="39"/>
        <v>1</v>
      </c>
      <c r="H163" s="46">
        <f t="shared" si="39"/>
        <v>0.9</v>
      </c>
      <c r="I163" s="5">
        <f t="shared" si="29"/>
        <v>0.90584426307983157</v>
      </c>
      <c r="J163" s="5">
        <f t="shared" si="30"/>
        <v>5.8442630798315937E-2</v>
      </c>
      <c r="K163" s="40">
        <f t="shared" si="31"/>
        <v>8.79787322938226E-4</v>
      </c>
      <c r="L163" s="40">
        <f t="shared" si="32"/>
        <v>5.7562843475377712E-2</v>
      </c>
      <c r="M163" s="40">
        <f t="shared" si="33"/>
        <v>0.94155736920168409</v>
      </c>
      <c r="N163" s="5">
        <f t="shared" si="37"/>
        <v>6.0915232307496266E-3</v>
      </c>
      <c r="O163" s="41" t="str">
        <f t="shared" si="38"/>
        <v xml:space="preserve"> </v>
      </c>
      <c r="P163" s="47"/>
    </row>
    <row r="164" spans="2:16" x14ac:dyDescent="0.35">
      <c r="B164" s="1">
        <v>158</v>
      </c>
      <c r="C164" s="5">
        <f t="shared" si="34"/>
        <v>0.97053015706717372</v>
      </c>
      <c r="D164" s="43">
        <f t="shared" si="35"/>
        <v>0.1</v>
      </c>
      <c r="E164" s="44">
        <f t="shared" si="28"/>
        <v>-3.0645037684362744E-3</v>
      </c>
      <c r="F164" s="45">
        <f t="shared" si="39"/>
        <v>1</v>
      </c>
      <c r="G164" s="45">
        <f t="shared" si="39"/>
        <v>1</v>
      </c>
      <c r="H164" s="46">
        <f t="shared" si="39"/>
        <v>0.9</v>
      </c>
      <c r="I164" s="5">
        <f t="shared" si="29"/>
        <v>0.90580712142231667</v>
      </c>
      <c r="J164" s="5">
        <f t="shared" si="30"/>
        <v>5.8071214223167113E-2</v>
      </c>
      <c r="K164" s="40">
        <f t="shared" si="31"/>
        <v>8.6847164248545134E-4</v>
      </c>
      <c r="L164" s="40">
        <f t="shared" si="32"/>
        <v>5.7202742580681663E-2</v>
      </c>
      <c r="M164" s="40">
        <f t="shared" si="33"/>
        <v>0.94192878577683292</v>
      </c>
      <c r="N164" s="5">
        <f t="shared" si="37"/>
        <v>6.0554979537869131E-3</v>
      </c>
      <c r="O164" s="41" t="str">
        <f t="shared" si="38"/>
        <v xml:space="preserve"> </v>
      </c>
      <c r="P164" s="47"/>
    </row>
    <row r="165" spans="2:16" x14ac:dyDescent="0.35">
      <c r="B165" s="1">
        <v>159</v>
      </c>
      <c r="C165" s="5">
        <f t="shared" si="34"/>
        <v>0.97071908796886375</v>
      </c>
      <c r="D165" s="43">
        <f t="shared" si="35"/>
        <v>0.1</v>
      </c>
      <c r="E165" s="44">
        <f t="shared" si="28"/>
        <v>-3.0461661877311044E-3</v>
      </c>
      <c r="F165" s="45">
        <f t="shared" si="39"/>
        <v>1</v>
      </c>
      <c r="G165" s="45">
        <f t="shared" si="39"/>
        <v>1</v>
      </c>
      <c r="H165" s="46">
        <f t="shared" si="39"/>
        <v>0.9</v>
      </c>
      <c r="I165" s="5">
        <f t="shared" si="29"/>
        <v>0.90577044522528971</v>
      </c>
      <c r="J165" s="5">
        <f t="shared" si="30"/>
        <v>5.7704452252897366E-2</v>
      </c>
      <c r="K165" s="40">
        <f t="shared" si="31"/>
        <v>8.5737180937513972E-4</v>
      </c>
      <c r="L165" s="40">
        <f t="shared" si="32"/>
        <v>5.6847080443522227E-2</v>
      </c>
      <c r="M165" s="40">
        <f t="shared" si="33"/>
        <v>0.94229554774710267</v>
      </c>
      <c r="N165" s="5">
        <f t="shared" si="37"/>
        <v>6.0198884680117953E-3</v>
      </c>
      <c r="O165" s="41" t="str">
        <f t="shared" si="38"/>
        <v xml:space="preserve"> </v>
      </c>
      <c r="P165" s="47"/>
    </row>
    <row r="166" spans="2:16" x14ac:dyDescent="0.35">
      <c r="B166" s="1">
        <v>160</v>
      </c>
      <c r="C166" s="5">
        <f t="shared" si="34"/>
        <v>0.9709056296030194</v>
      </c>
      <c r="D166" s="43">
        <f t="shared" si="35"/>
        <v>0.1</v>
      </c>
      <c r="E166" s="44">
        <f t="shared" si="28"/>
        <v>-3.0280442881674423E-3</v>
      </c>
      <c r="F166" s="45">
        <f t="shared" si="39"/>
        <v>1</v>
      </c>
      <c r="G166" s="45">
        <f t="shared" si="39"/>
        <v>1</v>
      </c>
      <c r="H166" s="46">
        <f t="shared" si="39"/>
        <v>0.9</v>
      </c>
      <c r="I166" s="5">
        <f t="shared" si="29"/>
        <v>0.90573422584051644</v>
      </c>
      <c r="J166" s="5">
        <f t="shared" si="30"/>
        <v>5.7342258405164485E-2</v>
      </c>
      <c r="K166" s="40">
        <f t="shared" si="31"/>
        <v>8.4648238879670085E-4</v>
      </c>
      <c r="L166" s="40">
        <f t="shared" si="32"/>
        <v>5.6495776016367787E-2</v>
      </c>
      <c r="M166" s="40">
        <f t="shared" si="33"/>
        <v>0.94265774159483551</v>
      </c>
      <c r="N166" s="5">
        <f t="shared" si="37"/>
        <v>5.9846877519183876E-3</v>
      </c>
      <c r="O166" s="41" t="str">
        <f t="shared" si="38"/>
        <v xml:space="preserve"> </v>
      </c>
      <c r="P166" s="47"/>
    </row>
    <row r="167" spans="2:16" x14ac:dyDescent="0.35">
      <c r="B167" s="1">
        <v>161</v>
      </c>
      <c r="C167" s="5">
        <f t="shared" si="34"/>
        <v>0.97108982678336675</v>
      </c>
      <c r="D167" s="43">
        <f t="shared" si="35"/>
        <v>0.1</v>
      </c>
      <c r="E167" s="44">
        <f t="shared" si="28"/>
        <v>-3.0101343232561951E-3</v>
      </c>
      <c r="F167" s="45">
        <f t="shared" si="39"/>
        <v>1</v>
      </c>
      <c r="G167" s="45">
        <f t="shared" si="39"/>
        <v>1</v>
      </c>
      <c r="H167" s="46">
        <f t="shared" si="39"/>
        <v>0.9</v>
      </c>
      <c r="I167" s="5">
        <f t="shared" si="29"/>
        <v>0.90569845483178513</v>
      </c>
      <c r="J167" s="5">
        <f t="shared" si="30"/>
        <v>5.6984548317850763E-2</v>
      </c>
      <c r="K167" s="40">
        <f t="shared" si="31"/>
        <v>8.357981154157385E-4</v>
      </c>
      <c r="L167" s="40">
        <f t="shared" si="32"/>
        <v>5.6148750202435024E-2</v>
      </c>
      <c r="M167" s="40">
        <f t="shared" si="33"/>
        <v>0.94301545168214929</v>
      </c>
      <c r="N167" s="5">
        <f t="shared" si="37"/>
        <v>5.9498889378043563E-3</v>
      </c>
      <c r="O167" s="41" t="str">
        <f t="shared" si="38"/>
        <v xml:space="preserve"> </v>
      </c>
      <c r="P167" s="47"/>
    </row>
    <row r="168" spans="2:16" x14ac:dyDescent="0.35">
      <c r="B168" s="1">
        <v>162</v>
      </c>
      <c r="C168" s="5">
        <f t="shared" si="34"/>
        <v>0.97127172321409949</v>
      </c>
      <c r="D168" s="43">
        <f t="shared" si="35"/>
        <v>0.1</v>
      </c>
      <c r="E168" s="44">
        <f t="shared" si="28"/>
        <v>-2.9924326319874369E-3</v>
      </c>
      <c r="F168" s="45">
        <f t="shared" ref="F168:H183" si="40">F167</f>
        <v>1</v>
      </c>
      <c r="G168" s="45">
        <f t="shared" si="40"/>
        <v>1</v>
      </c>
      <c r="H168" s="46">
        <f t="shared" si="40"/>
        <v>0.9</v>
      </c>
      <c r="I168" s="5">
        <f t="shared" si="29"/>
        <v>0.90566312396847137</v>
      </c>
      <c r="J168" s="5">
        <f t="shared" si="30"/>
        <v>5.6631239684713702E-2</v>
      </c>
      <c r="K168" s="40">
        <f t="shared" si="31"/>
        <v>8.2531388708731001E-4</v>
      </c>
      <c r="L168" s="40">
        <f t="shared" si="32"/>
        <v>5.5805925797626395E-2</v>
      </c>
      <c r="M168" s="40">
        <f t="shared" si="33"/>
        <v>0.94336876031528627</v>
      </c>
      <c r="N168" s="5">
        <f t="shared" si="37"/>
        <v>5.9154853076847612E-3</v>
      </c>
      <c r="O168" s="41" t="str">
        <f t="shared" si="38"/>
        <v xml:space="preserve"> </v>
      </c>
      <c r="P168" s="47"/>
    </row>
    <row r="169" spans="2:16" x14ac:dyDescent="0.35">
      <c r="B169" s="1">
        <v>163</v>
      </c>
      <c r="C169" s="5">
        <f t="shared" si="34"/>
        <v>0.97145136152390088</v>
      </c>
      <c r="D169" s="43">
        <f t="shared" si="35"/>
        <v>0.1</v>
      </c>
      <c r="E169" s="44">
        <f t="shared" si="28"/>
        <v>-2.9749356364290832E-3</v>
      </c>
      <c r="F169" s="45">
        <f t="shared" si="40"/>
        <v>1</v>
      </c>
      <c r="G169" s="45">
        <f t="shared" si="40"/>
        <v>1</v>
      </c>
      <c r="H169" s="46">
        <f t="shared" si="40"/>
        <v>0.9</v>
      </c>
      <c r="I169" s="5">
        <f t="shared" si="29"/>
        <v>0.90562822521933595</v>
      </c>
      <c r="J169" s="5">
        <f t="shared" si="30"/>
        <v>5.6282252193359236E-2</v>
      </c>
      <c r="K169" s="40">
        <f t="shared" si="31"/>
        <v>8.1502475883900706E-4</v>
      </c>
      <c r="L169" s="40">
        <f t="shared" si="32"/>
        <v>5.5467227434520226E-2</v>
      </c>
      <c r="M169" s="40">
        <f t="shared" si="33"/>
        <v>0.94371774780664075</v>
      </c>
      <c r="N169" s="5">
        <f t="shared" si="37"/>
        <v>5.8814702893390898E-3</v>
      </c>
      <c r="O169" s="41" t="str">
        <f t="shared" si="38"/>
        <v xml:space="preserve"> </v>
      </c>
      <c r="P169" s="47"/>
    </row>
    <row r="170" spans="2:16" x14ac:dyDescent="0.35">
      <c r="B170" s="1">
        <v>164</v>
      </c>
      <c r="C170" s="5">
        <f t="shared" si="34"/>
        <v>0.97162878329872471</v>
      </c>
      <c r="D170" s="43">
        <f t="shared" si="35"/>
        <v>0.1</v>
      </c>
      <c r="E170" s="44">
        <f t="shared" si="28"/>
        <v>-2.9576398394052525E-3</v>
      </c>
      <c r="F170" s="45">
        <f t="shared" si="40"/>
        <v>1</v>
      </c>
      <c r="G170" s="45">
        <f t="shared" si="40"/>
        <v>1</v>
      </c>
      <c r="H170" s="46">
        <f t="shared" si="40"/>
        <v>0.9</v>
      </c>
      <c r="I170" s="5">
        <f t="shared" si="29"/>
        <v>0.90559375074654402</v>
      </c>
      <c r="J170" s="5">
        <f t="shared" si="30"/>
        <v>5.5937507465439865E-2</v>
      </c>
      <c r="K170" s="40">
        <f t="shared" si="31"/>
        <v>8.0492593711072209E-4</v>
      </c>
      <c r="L170" s="40">
        <f t="shared" si="32"/>
        <v>5.5132581528329144E-2</v>
      </c>
      <c r="M170" s="40">
        <f t="shared" si="33"/>
        <v>0.94406249253456009</v>
      </c>
      <c r="N170" s="5">
        <f t="shared" si="37"/>
        <v>5.8478374524832859E-3</v>
      </c>
      <c r="O170" s="41" t="str">
        <f t="shared" si="38"/>
        <v xml:space="preserve"> </v>
      </c>
      <c r="P170" s="47"/>
    </row>
    <row r="171" spans="2:16" x14ac:dyDescent="0.35">
      <c r="B171" s="1">
        <v>165</v>
      </c>
      <c r="C171" s="5">
        <f t="shared" si="34"/>
        <v>0.97180402911338748</v>
      </c>
      <c r="D171" s="43">
        <f t="shared" si="35"/>
        <v>0.1</v>
      </c>
      <c r="E171" s="44">
        <f t="shared" si="28"/>
        <v>-2.9405418222513079E-3</v>
      </c>
      <c r="F171" s="45">
        <f t="shared" si="40"/>
        <v>1</v>
      </c>
      <c r="G171" s="45">
        <f t="shared" si="40"/>
        <v>1</v>
      </c>
      <c r="H171" s="46">
        <f t="shared" si="40"/>
        <v>0.9</v>
      </c>
      <c r="I171" s="5">
        <f t="shared" si="29"/>
        <v>0.90555969289989868</v>
      </c>
      <c r="J171" s="5">
        <f t="shared" si="30"/>
        <v>5.5596928998986335E-2</v>
      </c>
      <c r="K171" s="40">
        <f t="shared" si="31"/>
        <v>7.9501277423870082E-4</v>
      </c>
      <c r="L171" s="40">
        <f t="shared" si="32"/>
        <v>5.4801916224747636E-2</v>
      </c>
      <c r="M171" s="40">
        <f t="shared" si="33"/>
        <v>0.94440307100101362</v>
      </c>
      <c r="N171" s="5">
        <f t="shared" si="37"/>
        <v>5.8145805050493042E-3</v>
      </c>
      <c r="O171" s="41" t="str">
        <f t="shared" si="38"/>
        <v xml:space="preserve"> </v>
      </c>
      <c r="P171" s="47"/>
    </row>
    <row r="172" spans="2:16" x14ac:dyDescent="0.35">
      <c r="B172" s="1">
        <v>166</v>
      </c>
      <c r="C172" s="5">
        <f t="shared" si="34"/>
        <v>0.9719771385620225</v>
      </c>
      <c r="D172" s="43">
        <f t="shared" si="35"/>
        <v>0.1</v>
      </c>
      <c r="E172" s="44">
        <f t="shared" si="28"/>
        <v>-2.9236382426425919E-3</v>
      </c>
      <c r="F172" s="45">
        <f t="shared" si="40"/>
        <v>1</v>
      </c>
      <c r="G172" s="45">
        <f t="shared" si="40"/>
        <v>1</v>
      </c>
      <c r="H172" s="46">
        <f t="shared" si="40"/>
        <v>0.9</v>
      </c>
      <c r="I172" s="5">
        <f t="shared" si="29"/>
        <v>0.90552604421127836</v>
      </c>
      <c r="J172" s="5">
        <f t="shared" si="30"/>
        <v>5.5260442112782908E-2</v>
      </c>
      <c r="K172" s="40">
        <f t="shared" si="31"/>
        <v>7.8528076317208625E-4</v>
      </c>
      <c r="L172" s="40">
        <f t="shared" si="32"/>
        <v>5.4475161349610821E-2</v>
      </c>
      <c r="M172" s="40">
        <f t="shared" si="33"/>
        <v>0.94473955788721709</v>
      </c>
      <c r="N172" s="5">
        <f t="shared" si="37"/>
        <v>5.7816932896039052E-3</v>
      </c>
      <c r="O172" s="41" t="str">
        <f t="shared" si="38"/>
        <v xml:space="preserve"> </v>
      </c>
      <c r="P172" s="47"/>
    </row>
    <row r="173" spans="2:16" x14ac:dyDescent="0.35">
      <c r="B173" s="1">
        <v>167</v>
      </c>
      <c r="C173" s="5">
        <f t="shared" si="34"/>
        <v>0.97214815028744184</v>
      </c>
      <c r="D173" s="43">
        <f t="shared" si="35"/>
        <v>0.1</v>
      </c>
      <c r="E173" s="44">
        <f t="shared" si="28"/>
        <v>-2.9069258324942145E-3</v>
      </c>
      <c r="F173" s="45">
        <f t="shared" si="40"/>
        <v>1</v>
      </c>
      <c r="G173" s="45">
        <f t="shared" si="40"/>
        <v>1</v>
      </c>
      <c r="H173" s="46">
        <f t="shared" si="40"/>
        <v>0.9</v>
      </c>
      <c r="I173" s="5">
        <f t="shared" si="29"/>
        <v>0.90549279738927058</v>
      </c>
      <c r="J173" s="5">
        <f t="shared" si="30"/>
        <v>5.4927973892705401E-2</v>
      </c>
      <c r="K173" s="40">
        <f t="shared" si="31"/>
        <v>7.7572553241092622E-4</v>
      </c>
      <c r="L173" s="40">
        <f t="shared" si="32"/>
        <v>5.4152248360294475E-2</v>
      </c>
      <c r="M173" s="40">
        <f t="shared" si="33"/>
        <v>0.94507202610729457</v>
      </c>
      <c r="N173" s="5">
        <f t="shared" si="37"/>
        <v>5.7491697798281042E-3</v>
      </c>
      <c r="O173" s="41" t="str">
        <f t="shared" si="38"/>
        <v xml:space="preserve"> </v>
      </c>
      <c r="P173" s="47"/>
    </row>
    <row r="174" spans="2:16" x14ac:dyDescent="0.35">
      <c r="B174" s="1">
        <v>168</v>
      </c>
      <c r="C174" s="5">
        <f t="shared" si="34"/>
        <v>0.97231710200945287</v>
      </c>
      <c r="D174" s="43">
        <f t="shared" si="35"/>
        <v>0.1</v>
      </c>
      <c r="E174" s="44">
        <f t="shared" si="28"/>
        <v>-2.8904013959290976E-3</v>
      </c>
      <c r="F174" s="45">
        <f t="shared" si="40"/>
        <v>1</v>
      </c>
      <c r="G174" s="45">
        <f t="shared" si="40"/>
        <v>1</v>
      </c>
      <c r="H174" s="46">
        <f t="shared" si="40"/>
        <v>0.9</v>
      </c>
      <c r="I174" s="5">
        <f t="shared" si="29"/>
        <v>0.90545994531399399</v>
      </c>
      <c r="J174" s="5">
        <f t="shared" si="30"/>
        <v>5.4599453139939219E-2</v>
      </c>
      <c r="K174" s="40">
        <f t="shared" si="31"/>
        <v>7.6634284115503824E-4</v>
      </c>
      <c r="L174" s="40">
        <f t="shared" si="32"/>
        <v>5.3833110298784181E-2</v>
      </c>
      <c r="M174" s="40">
        <f t="shared" si="33"/>
        <v>0.94540054686006081</v>
      </c>
      <c r="N174" s="5">
        <f t="shared" si="37"/>
        <v>5.7170040771466167E-3</v>
      </c>
      <c r="O174" s="41" t="str">
        <f t="shared" si="38"/>
        <v xml:space="preserve"> </v>
      </c>
      <c r="P174" s="47"/>
    </row>
    <row r="175" spans="2:16" x14ac:dyDescent="0.35">
      <c r="B175" s="1">
        <v>169</v>
      </c>
      <c r="C175" s="5">
        <f t="shared" si="34"/>
        <v>0.97248403055217136</v>
      </c>
      <c r="D175" s="43">
        <f t="shared" si="35"/>
        <v>0.1</v>
      </c>
      <c r="E175" s="44">
        <f t="shared" si="28"/>
        <v>-2.8740618073118352E-3</v>
      </c>
      <c r="F175" s="45">
        <f t="shared" si="40"/>
        <v>1</v>
      </c>
      <c r="G175" s="45">
        <f t="shared" si="40"/>
        <v>1</v>
      </c>
      <c r="H175" s="46">
        <f t="shared" si="40"/>
        <v>0.9</v>
      </c>
      <c r="I175" s="5">
        <f t="shared" si="29"/>
        <v>0.90542748103210036</v>
      </c>
      <c r="J175" s="5">
        <f t="shared" si="30"/>
        <v>5.4274810321003439E-2</v>
      </c>
      <c r="K175" s="40">
        <f t="shared" si="31"/>
        <v>7.5712857465383898E-4</v>
      </c>
      <c r="L175" s="40">
        <f t="shared" si="32"/>
        <v>5.3517681746349598E-2</v>
      </c>
      <c r="M175" s="40">
        <f t="shared" si="33"/>
        <v>0.94572518967899655</v>
      </c>
      <c r="N175" s="5">
        <f t="shared" si="37"/>
        <v>5.6851904074203133E-3</v>
      </c>
      <c r="O175" s="41" t="str">
        <f t="shared" si="38"/>
        <v xml:space="preserve"> </v>
      </c>
      <c r="P175" s="47"/>
    </row>
    <row r="176" spans="2:16" x14ac:dyDescent="0.35">
      <c r="B176" s="1">
        <v>170</v>
      </c>
      <c r="C176" s="5">
        <f t="shared" si="34"/>
        <v>0.97264897187037358</v>
      </c>
      <c r="D176" s="43">
        <f t="shared" si="35"/>
        <v>0.1</v>
      </c>
      <c r="E176" s="44">
        <f t="shared" si="28"/>
        <v>-2.8579040093457829E-3</v>
      </c>
      <c r="F176" s="45">
        <f t="shared" si="40"/>
        <v>1</v>
      </c>
      <c r="G176" s="45">
        <f t="shared" si="40"/>
        <v>1</v>
      </c>
      <c r="H176" s="46">
        <f t="shared" si="40"/>
        <v>0.9</v>
      </c>
      <c r="I176" s="5">
        <f t="shared" si="29"/>
        <v>0.90539539775195055</v>
      </c>
      <c r="J176" s="5">
        <f t="shared" si="30"/>
        <v>5.3953977519505224E-2</v>
      </c>
      <c r="K176" s="40">
        <f t="shared" si="31"/>
        <v>7.480787397476157E-4</v>
      </c>
      <c r="L176" s="40">
        <f t="shared" si="32"/>
        <v>5.3205898779757607E-2</v>
      </c>
      <c r="M176" s="40">
        <f t="shared" si="33"/>
        <v>0.94604602248049474</v>
      </c>
      <c r="N176" s="5">
        <f t="shared" si="37"/>
        <v>5.6537231177862714E-3</v>
      </c>
      <c r="O176" s="41" t="str">
        <f t="shared" si="38"/>
        <v xml:space="preserve"> </v>
      </c>
      <c r="P176" s="47"/>
    </row>
    <row r="177" spans="2:16" x14ac:dyDescent="0.35">
      <c r="B177" s="1">
        <v>171</v>
      </c>
      <c r="C177" s="5">
        <f t="shared" si="34"/>
        <v>0.97281196107492496</v>
      </c>
      <c r="D177" s="43">
        <f t="shared" si="35"/>
        <v>0.1</v>
      </c>
      <c r="E177" s="44">
        <f t="shared" si="28"/>
        <v>-2.8419250112312116E-3</v>
      </c>
      <c r="F177" s="45">
        <f t="shared" si="40"/>
        <v>1</v>
      </c>
      <c r="G177" s="45">
        <f t="shared" si="40"/>
        <v>1</v>
      </c>
      <c r="H177" s="46">
        <f t="shared" si="40"/>
        <v>0.9</v>
      </c>
      <c r="I177" s="5">
        <f t="shared" si="29"/>
        <v>0.9053636888389559</v>
      </c>
      <c r="J177" s="5">
        <f t="shared" si="30"/>
        <v>5.3636888389558685E-2</v>
      </c>
      <c r="K177" s="40">
        <f t="shared" si="31"/>
        <v>7.3918946059139566E-4</v>
      </c>
      <c r="L177" s="40">
        <f t="shared" si="32"/>
        <v>5.2897698928967292E-2</v>
      </c>
      <c r="M177" s="40">
        <f t="shared" si="33"/>
        <v>0.94636311161044129</v>
      </c>
      <c r="N177" s="5">
        <f t="shared" si="37"/>
        <v>5.6225966735303414E-3</v>
      </c>
      <c r="O177" s="41" t="str">
        <f t="shared" si="38"/>
        <v xml:space="preserve"> </v>
      </c>
      <c r="P177" s="47"/>
    </row>
    <row r="178" spans="2:16" x14ac:dyDescent="0.35">
      <c r="B178" s="1">
        <v>172</v>
      </c>
      <c r="C178" s="5">
        <f t="shared" si="34"/>
        <v>0.97297303245732436</v>
      </c>
      <c r="D178" s="43">
        <f t="shared" si="35"/>
        <v>0.1</v>
      </c>
      <c r="E178" s="44">
        <f t="shared" si="28"/>
        <v>-2.8261218868820999E-3</v>
      </c>
      <c r="F178" s="45">
        <f t="shared" si="40"/>
        <v>1</v>
      </c>
      <c r="G178" s="45">
        <f t="shared" si="40"/>
        <v>1</v>
      </c>
      <c r="H178" s="46">
        <f t="shared" si="40"/>
        <v>0.9</v>
      </c>
      <c r="I178" s="5">
        <f t="shared" si="29"/>
        <v>0.90533234781107985</v>
      </c>
      <c r="J178" s="5">
        <f t="shared" si="30"/>
        <v>5.332347811079844E-2</v>
      </c>
      <c r="K178" s="40">
        <f t="shared" si="31"/>
        <v>7.3045697455284249E-4</v>
      </c>
      <c r="L178" s="40">
        <f t="shared" si="32"/>
        <v>5.2593021136245595E-2</v>
      </c>
      <c r="M178" s="40">
        <f t="shared" si="33"/>
        <v>0.94667652188920159</v>
      </c>
      <c r="N178" s="5">
        <f t="shared" si="37"/>
        <v>5.5918056551150473E-3</v>
      </c>
      <c r="O178" s="41" t="str">
        <f t="shared" si="38"/>
        <v xml:space="preserve"> </v>
      </c>
      <c r="P178" s="47"/>
    </row>
    <row r="179" spans="2:16" x14ac:dyDescent="0.35">
      <c r="B179" s="1">
        <v>173</v>
      </c>
      <c r="C179" s="5">
        <f t="shared" si="34"/>
        <v>0.97313221951339801</v>
      </c>
      <c r="D179" s="43">
        <f t="shared" si="35"/>
        <v>0.1</v>
      </c>
      <c r="E179" s="44">
        <f t="shared" si="28"/>
        <v>-2.8104917731995899E-3</v>
      </c>
      <c r="F179" s="45">
        <f t="shared" si="40"/>
        <v>1</v>
      </c>
      <c r="G179" s="45">
        <f t="shared" si="40"/>
        <v>1</v>
      </c>
      <c r="H179" s="46">
        <f t="shared" si="40"/>
        <v>0.9</v>
      </c>
      <c r="I179" s="5">
        <f t="shared" si="29"/>
        <v>0.90530136833449282</v>
      </c>
      <c r="J179" s="5">
        <f t="shared" si="30"/>
        <v>5.3013683344927752E-2</v>
      </c>
      <c r="K179" s="40">
        <f t="shared" si="31"/>
        <v>7.2187762827623063E-4</v>
      </c>
      <c r="L179" s="40">
        <f t="shared" si="32"/>
        <v>5.229180571665152E-2</v>
      </c>
      <c r="M179" s="40">
        <f t="shared" si="33"/>
        <v>0.94698631665507227</v>
      </c>
      <c r="N179" s="5">
        <f t="shared" si="37"/>
        <v>5.5613447552333457E-3</v>
      </c>
      <c r="O179" s="41" t="str">
        <f t="shared" si="38"/>
        <v xml:space="preserve"> </v>
      </c>
      <c r="P179" s="47"/>
    </row>
    <row r="180" spans="2:16" x14ac:dyDescent="0.35">
      <c r="B180" s="1">
        <v>174</v>
      </c>
      <c r="C180" s="5">
        <f t="shared" si="34"/>
        <v>0.97328955496617853</v>
      </c>
      <c r="D180" s="43">
        <f t="shared" si="35"/>
        <v>0.1</v>
      </c>
      <c r="E180" s="44">
        <f t="shared" si="28"/>
        <v>-2.795031868399884E-3</v>
      </c>
      <c r="F180" s="45">
        <f t="shared" si="40"/>
        <v>1</v>
      </c>
      <c r="G180" s="45">
        <f t="shared" si="40"/>
        <v>1</v>
      </c>
      <c r="H180" s="46">
        <f t="shared" si="40"/>
        <v>0.9</v>
      </c>
      <c r="I180" s="5">
        <f t="shared" si="29"/>
        <v>0.90527074421937381</v>
      </c>
      <c r="J180" s="5">
        <f t="shared" si="30"/>
        <v>5.2707442193738144E-2</v>
      </c>
      <c r="K180" s="40">
        <f t="shared" si="31"/>
        <v>7.1344787390479822E-4</v>
      </c>
      <c r="L180" s="40">
        <f t="shared" si="32"/>
        <v>5.1993994319833349E-2</v>
      </c>
      <c r="M180" s="40">
        <f t="shared" si="33"/>
        <v>0.94729255780626187</v>
      </c>
      <c r="N180" s="5">
        <f t="shared" si="37"/>
        <v>5.5312087760045611E-3</v>
      </c>
      <c r="O180" s="41" t="str">
        <f t="shared" si="38"/>
        <v xml:space="preserve"> </v>
      </c>
      <c r="P180" s="47"/>
    </row>
    <row r="181" spans="2:16" x14ac:dyDescent="0.35">
      <c r="B181" s="1">
        <v>175</v>
      </c>
      <c r="C181" s="5">
        <f t="shared" si="34"/>
        <v>0.9734450707880008</v>
      </c>
      <c r="D181" s="43">
        <f t="shared" si="35"/>
        <v>0.1</v>
      </c>
      <c r="E181" s="44">
        <f t="shared" si="28"/>
        <v>-2.7797394303947006E-3</v>
      </c>
      <c r="F181" s="45">
        <f t="shared" si="40"/>
        <v>1</v>
      </c>
      <c r="G181" s="45">
        <f t="shared" si="40"/>
        <v>1</v>
      </c>
      <c r="H181" s="46">
        <f t="shared" si="40"/>
        <v>0.9</v>
      </c>
      <c r="I181" s="5">
        <f t="shared" si="29"/>
        <v>0.90524046941585445</v>
      </c>
      <c r="J181" s="5">
        <f t="shared" si="30"/>
        <v>5.2404694158544117E-2</v>
      </c>
      <c r="K181" s="40">
        <f t="shared" si="31"/>
        <v>7.0516426545428853E-4</v>
      </c>
      <c r="L181" s="40">
        <f t="shared" si="32"/>
        <v>5.1699529893089825E-2</v>
      </c>
      <c r="M181" s="40">
        <f t="shared" si="33"/>
        <v>0.9475953058414559</v>
      </c>
      <c r="N181" s="5">
        <f t="shared" si="37"/>
        <v>5.5013926262189325E-3</v>
      </c>
      <c r="O181" s="41" t="str">
        <f t="shared" si="38"/>
        <v xml:space="preserve"> </v>
      </c>
      <c r="P181" s="47"/>
    </row>
    <row r="182" spans="2:16" x14ac:dyDescent="0.35">
      <c r="B182" s="1">
        <v>176</v>
      </c>
      <c r="C182" s="5">
        <f t="shared" si="34"/>
        <v>0.97359879822184547</v>
      </c>
      <c r="D182" s="43">
        <f t="shared" si="35"/>
        <v>0.1</v>
      </c>
      <c r="E182" s="44">
        <f t="shared" si="28"/>
        <v>-2.7646117752223947E-3</v>
      </c>
      <c r="F182" s="45">
        <f t="shared" si="40"/>
        <v>1</v>
      </c>
      <c r="G182" s="45">
        <f t="shared" si="40"/>
        <v>1</v>
      </c>
      <c r="H182" s="46">
        <f t="shared" si="40"/>
        <v>0.9</v>
      </c>
      <c r="I182" s="5">
        <f t="shared" si="29"/>
        <v>0.90521053801009788</v>
      </c>
      <c r="J182" s="5">
        <f t="shared" si="30"/>
        <v>5.2105380100978219E-2</v>
      </c>
      <c r="K182" s="40">
        <f t="shared" si="31"/>
        <v>6.9702345533082975E-4</v>
      </c>
      <c r="L182" s="40">
        <f t="shared" si="32"/>
        <v>5.1408356645647392E-2</v>
      </c>
      <c r="M182" s="40">
        <f t="shared" si="33"/>
        <v>0.9478946198990218</v>
      </c>
      <c r="N182" s="5">
        <f t="shared" si="37"/>
        <v>5.4718913186604682E-3</v>
      </c>
      <c r="O182" s="41" t="str">
        <f t="shared" si="38"/>
        <v xml:space="preserve"> </v>
      </c>
      <c r="P182" s="47"/>
    </row>
    <row r="183" spans="2:16" x14ac:dyDescent="0.35">
      <c r="B183" s="1">
        <v>177</v>
      </c>
      <c r="C183" s="5">
        <f t="shared" si="34"/>
        <v>0.97375076780196079</v>
      </c>
      <c r="D183" s="43">
        <f t="shared" si="35"/>
        <v>0.1</v>
      </c>
      <c r="E183" s="44">
        <f t="shared" si="28"/>
        <v>-2.7496462755278277E-3</v>
      </c>
      <c r="F183" s="45">
        <f t="shared" si="40"/>
        <v>1</v>
      </c>
      <c r="G183" s="45">
        <f t="shared" si="40"/>
        <v>1</v>
      </c>
      <c r="H183" s="46">
        <f t="shared" si="40"/>
        <v>0.9</v>
      </c>
      <c r="I183" s="5">
        <f t="shared" si="29"/>
        <v>0.90518094422050921</v>
      </c>
      <c r="J183" s="5">
        <f t="shared" si="30"/>
        <v>5.1809442205091837E-2</v>
      </c>
      <c r="K183" s="40">
        <f t="shared" si="31"/>
        <v>6.8902219098657819E-4</v>
      </c>
      <c r="L183" s="40">
        <f t="shared" si="32"/>
        <v>5.1120420014105258E-2</v>
      </c>
      <c r="M183" s="40">
        <f t="shared" si="33"/>
        <v>0.94819055779490813</v>
      </c>
      <c r="N183" s="5">
        <f t="shared" si="37"/>
        <v>5.4426999675418969E-3</v>
      </c>
      <c r="O183" s="41" t="str">
        <f t="shared" si="38"/>
        <v xml:space="preserve"> </v>
      </c>
      <c r="P183" s="47"/>
    </row>
    <row r="184" spans="2:16" x14ac:dyDescent="0.35">
      <c r="B184" s="1">
        <v>178</v>
      </c>
      <c r="C184" s="5">
        <f t="shared" si="34"/>
        <v>0.97390100937378965</v>
      </c>
      <c r="D184" s="43">
        <f t="shared" si="35"/>
        <v>0.1</v>
      </c>
      <c r="E184" s="44">
        <f t="shared" si="28"/>
        <v>-2.7348403590893734E-3</v>
      </c>
      <c r="F184" s="45">
        <f t="shared" ref="F184:H199" si="41">F183</f>
        <v>1</v>
      </c>
      <c r="G184" s="45">
        <f t="shared" si="41"/>
        <v>1</v>
      </c>
      <c r="H184" s="46">
        <f t="shared" si="41"/>
        <v>0.9</v>
      </c>
      <c r="I184" s="5">
        <f t="shared" si="29"/>
        <v>0.9051516823940714</v>
      </c>
      <c r="J184" s="5">
        <f t="shared" si="30"/>
        <v>5.1516823940713684E-2</v>
      </c>
      <c r="K184" s="40">
        <f t="shared" si="31"/>
        <v>6.8115731170701572E-4</v>
      </c>
      <c r="L184" s="40">
        <f t="shared" si="32"/>
        <v>5.0835666629006668E-2</v>
      </c>
      <c r="M184" s="40">
        <f t="shared" si="33"/>
        <v>0.94848317605928634</v>
      </c>
      <c r="N184" s="5">
        <f t="shared" si="37"/>
        <v>5.4138137859660223E-3</v>
      </c>
      <c r="O184" s="41" t="str">
        <f t="shared" si="38"/>
        <v xml:space="preserve"> </v>
      </c>
      <c r="P184" s="47"/>
    </row>
    <row r="185" spans="2:16" x14ac:dyDescent="0.35">
      <c r="B185" s="1">
        <v>179</v>
      </c>
      <c r="C185" s="5">
        <f t="shared" si="34"/>
        <v>0.9740495521132303</v>
      </c>
      <c r="D185" s="43">
        <f t="shared" si="35"/>
        <v>0.1</v>
      </c>
      <c r="E185" s="44">
        <f t="shared" si="28"/>
        <v>-2.7201915073912526E-3</v>
      </c>
      <c r="F185" s="45">
        <f t="shared" si="41"/>
        <v>1</v>
      </c>
      <c r="G185" s="45">
        <f t="shared" si="41"/>
        <v>1</v>
      </c>
      <c r="H185" s="46">
        <f t="shared" si="41"/>
        <v>0.9</v>
      </c>
      <c r="I185" s="5">
        <f t="shared" si="29"/>
        <v>0.9051227470028016</v>
      </c>
      <c r="J185" s="5">
        <f t="shared" si="30"/>
        <v>5.1227470028015455E-2</v>
      </c>
      <c r="K185" s="40">
        <f t="shared" si="31"/>
        <v>6.7342574552395004E-4</v>
      </c>
      <c r="L185" s="40">
        <f t="shared" si="32"/>
        <v>5.0554044282491502E-2</v>
      </c>
      <c r="M185" s="40">
        <f t="shared" si="33"/>
        <v>0.94877252997198458</v>
      </c>
      <c r="N185" s="5">
        <f t="shared" si="37"/>
        <v>5.3852280835070699E-3</v>
      </c>
      <c r="O185" s="41" t="str">
        <f t="shared" si="38"/>
        <v xml:space="preserve"> </v>
      </c>
      <c r="P185" s="47"/>
    </row>
    <row r="186" spans="2:16" x14ac:dyDescent="0.35">
      <c r="B186" s="1">
        <v>180</v>
      </c>
      <c r="C186" s="5">
        <f t="shared" si="34"/>
        <v>0.97419642454525512</v>
      </c>
      <c r="D186" s="43">
        <f t="shared" si="35"/>
        <v>0.1</v>
      </c>
      <c r="E186" s="44">
        <f t="shared" si="28"/>
        <v>-2.7056972542397195E-3</v>
      </c>
      <c r="F186" s="45">
        <f t="shared" si="41"/>
        <v>1</v>
      </c>
      <c r="G186" s="45">
        <f t="shared" si="41"/>
        <v>1</v>
      </c>
      <c r="H186" s="46">
        <f t="shared" si="41"/>
        <v>0.9</v>
      </c>
      <c r="I186" s="5">
        <f t="shared" si="29"/>
        <v>0.90509413264032412</v>
      </c>
      <c r="J186" s="5">
        <f t="shared" si="30"/>
        <v>5.094132640324104E-2</v>
      </c>
      <c r="K186" s="40">
        <f t="shared" si="31"/>
        <v>6.6582450624871219E-4</v>
      </c>
      <c r="L186" s="40">
        <f t="shared" si="32"/>
        <v>5.0275501896992328E-2</v>
      </c>
      <c r="M186" s="40">
        <f t="shared" si="33"/>
        <v>0.94905867359675899</v>
      </c>
      <c r="N186" s="5">
        <f t="shared" si="37"/>
        <v>5.3569382638139276E-3</v>
      </c>
      <c r="O186" s="41" t="str">
        <f t="shared" si="38"/>
        <v xml:space="preserve"> </v>
      </c>
      <c r="P186" s="47"/>
    </row>
    <row r="187" spans="2:16" x14ac:dyDescent="0.35">
      <c r="B187" s="1">
        <v>181</v>
      </c>
      <c r="C187" s="5">
        <f t="shared" si="34"/>
        <v>0.97434165456191379</v>
      </c>
      <c r="D187" s="43">
        <f t="shared" si="35"/>
        <v>0.1</v>
      </c>
      <c r="E187" s="44">
        <f t="shared" si="28"/>
        <v>-2.6913551844214047E-3</v>
      </c>
      <c r="F187" s="45">
        <f t="shared" si="41"/>
        <v>1</v>
      </c>
      <c r="G187" s="45">
        <f t="shared" si="41"/>
        <v>1</v>
      </c>
      <c r="H187" s="46">
        <f t="shared" si="41"/>
        <v>0.9</v>
      </c>
      <c r="I187" s="5">
        <f t="shared" si="29"/>
        <v>0.90506583401855523</v>
      </c>
      <c r="J187" s="5">
        <f t="shared" si="30"/>
        <v>5.065834018555225E-2</v>
      </c>
      <c r="K187" s="40">
        <f t="shared" si="31"/>
        <v>6.5835069062015919E-4</v>
      </c>
      <c r="L187" s="40">
        <f t="shared" si="32"/>
        <v>4.999998949493209E-2</v>
      </c>
      <c r="M187" s="40">
        <f t="shared" si="33"/>
        <v>0.94934165981444774</v>
      </c>
      <c r="N187" s="5">
        <f t="shared" si="37"/>
        <v>5.3289398223364355E-3</v>
      </c>
      <c r="O187" s="41" t="str">
        <f t="shared" si="38"/>
        <v xml:space="preserve"> </v>
      </c>
      <c r="P187" s="47"/>
    </row>
    <row r="188" spans="2:16" x14ac:dyDescent="0.35">
      <c r="B188" s="1">
        <v>182</v>
      </c>
      <c r="C188" s="5">
        <f t="shared" si="34"/>
        <v>0.97448526943974312</v>
      </c>
      <c r="D188" s="43">
        <f t="shared" si="35"/>
        <v>0.1</v>
      </c>
      <c r="E188" s="44">
        <f t="shared" si="28"/>
        <v>-2.6771629324024637E-3</v>
      </c>
      <c r="F188" s="45">
        <f t="shared" si="41"/>
        <v>1</v>
      </c>
      <c r="G188" s="45">
        <f t="shared" si="41"/>
        <v>1</v>
      </c>
      <c r="H188" s="46">
        <f t="shared" si="41"/>
        <v>0.9</v>
      </c>
      <c r="I188" s="5">
        <f t="shared" si="29"/>
        <v>0.9050378459644951</v>
      </c>
      <c r="J188" s="5">
        <f t="shared" si="30"/>
        <v>5.0378459644951253E-2</v>
      </c>
      <c r="K188" s="40">
        <f t="shared" si="31"/>
        <v>6.5100147556250649E-4</v>
      </c>
      <c r="L188" s="40">
        <f t="shared" si="32"/>
        <v>4.9727458169388748E-2</v>
      </c>
      <c r="M188" s="40">
        <f t="shared" si="33"/>
        <v>0.94962154035504875</v>
      </c>
      <c r="N188" s="5">
        <f t="shared" si="37"/>
        <v>5.3012283440683136E-3</v>
      </c>
      <c r="O188" s="41" t="str">
        <f t="shared" si="38"/>
        <v xml:space="preserve"> </v>
      </c>
      <c r="P188" s="47"/>
    </row>
    <row r="189" spans="2:16" x14ac:dyDescent="0.35">
      <c r="B189" s="1">
        <v>183</v>
      </c>
      <c r="C189" s="5">
        <f t="shared" si="34"/>
        <v>0.97462729585660657</v>
      </c>
      <c r="D189" s="43">
        <f t="shared" si="35"/>
        <v>0.1</v>
      </c>
      <c r="E189" s="44">
        <f t="shared" si="28"/>
        <v>-2.663118181067051E-3</v>
      </c>
      <c r="F189" s="45">
        <f t="shared" si="41"/>
        <v>1</v>
      </c>
      <c r="G189" s="45">
        <f t="shared" si="41"/>
        <v>1</v>
      </c>
      <c r="H189" s="46">
        <f t="shared" si="41"/>
        <v>0.9</v>
      </c>
      <c r="I189" s="5">
        <f t="shared" si="29"/>
        <v>0.90501016341712393</v>
      </c>
      <c r="J189" s="5">
        <f t="shared" si="30"/>
        <v>5.0101634171238689E-2</v>
      </c>
      <c r="K189" s="40">
        <f t="shared" si="31"/>
        <v>6.4377411554817428E-4</v>
      </c>
      <c r="L189" s="40">
        <f t="shared" si="32"/>
        <v>4.9457860055690514E-2</v>
      </c>
      <c r="M189" s="40">
        <f t="shared" si="33"/>
        <v>0.9498983658287613</v>
      </c>
      <c r="N189" s="5">
        <f t="shared" si="37"/>
        <v>5.2737995013744593E-3</v>
      </c>
      <c r="O189" s="41" t="str">
        <f t="shared" si="38"/>
        <v xml:space="preserve"> </v>
      </c>
      <c r="P189" s="47"/>
    </row>
    <row r="190" spans="2:16" x14ac:dyDescent="0.35">
      <c r="B190" s="1">
        <v>184</v>
      </c>
      <c r="C190" s="5">
        <f t="shared" si="34"/>
        <v>0.97476775990798559</v>
      </c>
      <c r="D190" s="43">
        <f t="shared" si="35"/>
        <v>0.1</v>
      </c>
      <c r="E190" s="44">
        <f t="shared" si="28"/>
        <v>-2.6492186604937318E-3</v>
      </c>
      <c r="F190" s="45">
        <f t="shared" si="41"/>
        <v>1</v>
      </c>
      <c r="G190" s="45">
        <f t="shared" si="41"/>
        <v>1</v>
      </c>
      <c r="H190" s="46">
        <f t="shared" si="41"/>
        <v>0.9</v>
      </c>
      <c r="I190" s="5">
        <f t="shared" si="29"/>
        <v>0.90498278142439681</v>
      </c>
      <c r="J190" s="5">
        <f t="shared" si="30"/>
        <v>4.9827814243967768E-2</v>
      </c>
      <c r="K190" s="40">
        <f t="shared" si="31"/>
        <v>6.366659400610595E-4</v>
      </c>
      <c r="L190" s="40">
        <f t="shared" si="32"/>
        <v>4.9191148303906709E-2</v>
      </c>
      <c r="M190" s="40">
        <f t="shared" si="33"/>
        <v>0.95017218575603224</v>
      </c>
      <c r="N190" s="5">
        <f t="shared" si="37"/>
        <v>5.2466490518864022E-3</v>
      </c>
      <c r="O190" s="41" t="str">
        <f t="shared" si="38"/>
        <v xml:space="preserve"> </v>
      </c>
      <c r="P190" s="47"/>
    </row>
    <row r="191" spans="2:16" x14ac:dyDescent="0.35">
      <c r="B191" s="1">
        <v>185</v>
      </c>
      <c r="C191" s="5">
        <f t="shared" si="34"/>
        <v>0.97490668712274264</v>
      </c>
      <c r="D191" s="43">
        <f t="shared" si="35"/>
        <v>0.1</v>
      </c>
      <c r="E191" s="44">
        <f t="shared" si="28"/>
        <v>-2.6354621467685586E-3</v>
      </c>
      <c r="F191" s="45">
        <f t="shared" si="41"/>
        <v>1</v>
      </c>
      <c r="G191" s="45">
        <f t="shared" si="41"/>
        <v>1</v>
      </c>
      <c r="H191" s="46">
        <f t="shared" si="41"/>
        <v>0.9</v>
      </c>
      <c r="I191" s="5">
        <f t="shared" si="29"/>
        <v>0.90495569514033591</v>
      </c>
      <c r="J191" s="5">
        <f t="shared" si="30"/>
        <v>4.9556951403358779E-2</v>
      </c>
      <c r="K191" s="40">
        <f t="shared" si="31"/>
        <v>6.2967435115592984E-4</v>
      </c>
      <c r="L191" s="40">
        <f t="shared" si="32"/>
        <v>4.8927277052202851E-2</v>
      </c>
      <c r="M191" s="40">
        <f t="shared" si="33"/>
        <v>0.95044304859664119</v>
      </c>
      <c r="N191" s="5">
        <f t="shared" si="37"/>
        <v>5.2197728364418569E-3</v>
      </c>
      <c r="O191" s="41" t="str">
        <f t="shared" si="38"/>
        <v xml:space="preserve"> </v>
      </c>
      <c r="P191" s="47"/>
    </row>
    <row r="192" spans="2:16" x14ac:dyDescent="0.35">
      <c r="B192" s="1">
        <v>186</v>
      </c>
      <c r="C192" s="5">
        <f t="shared" si="34"/>
        <v>0.9750441024783767</v>
      </c>
      <c r="D192" s="43">
        <f t="shared" si="35"/>
        <v>0.1</v>
      </c>
      <c r="E192" s="44">
        <f t="shared" si="28"/>
        <v>-2.6218464608334935E-3</v>
      </c>
      <c r="F192" s="45">
        <f t="shared" si="41"/>
        <v>1</v>
      </c>
      <c r="G192" s="45">
        <f t="shared" si="41"/>
        <v>1</v>
      </c>
      <c r="H192" s="46">
        <f t="shared" si="41"/>
        <v>0.9</v>
      </c>
      <c r="I192" s="5">
        <f t="shared" si="29"/>
        <v>0.90492889982221369</v>
      </c>
      <c r="J192" s="5">
        <f t="shared" si="30"/>
        <v>4.9288998222136844E-2</v>
      </c>
      <c r="K192" s="40">
        <f t="shared" si="31"/>
        <v>6.2279682110976417E-4</v>
      </c>
      <c r="L192" s="40">
        <f t="shared" si="32"/>
        <v>4.8666201401027079E-2</v>
      </c>
      <c r="M192" s="40">
        <f t="shared" si="33"/>
        <v>0.95071100177786316</v>
      </c>
      <c r="N192" s="5">
        <f t="shared" si="37"/>
        <v>5.1931667771028039E-3</v>
      </c>
      <c r="O192" s="41" t="str">
        <f t="shared" si="38"/>
        <v xml:space="preserve"> </v>
      </c>
      <c r="P192" s="47"/>
    </row>
    <row r="193" spans="2:16" x14ac:dyDescent="0.35">
      <c r="B193" s="1">
        <v>187</v>
      </c>
      <c r="C193" s="5">
        <f t="shared" si="34"/>
        <v>0.97518003041578882</v>
      </c>
      <c r="D193" s="43">
        <f t="shared" si="35"/>
        <v>0.1</v>
      </c>
      <c r="E193" s="44">
        <f t="shared" si="28"/>
        <v>-2.6083694673690507E-3</v>
      </c>
      <c r="F193" s="45">
        <f t="shared" si="41"/>
        <v>1</v>
      </c>
      <c r="G193" s="45">
        <f t="shared" si="41"/>
        <v>1</v>
      </c>
      <c r="H193" s="46">
        <f t="shared" si="41"/>
        <v>0.9</v>
      </c>
      <c r="I193" s="5">
        <f t="shared" si="29"/>
        <v>0.90490239082782609</v>
      </c>
      <c r="J193" s="5">
        <f t="shared" si="30"/>
        <v>4.902390827826119E-2</v>
      </c>
      <c r="K193" s="40">
        <f t="shared" si="31"/>
        <v>6.1603089016116792E-4</v>
      </c>
      <c r="L193" s="40">
        <f t="shared" si="32"/>
        <v>4.8407877388100019E-2</v>
      </c>
      <c r="M193" s="40">
        <f t="shared" si="33"/>
        <v>0.9509760917217388</v>
      </c>
      <c r="N193" s="5">
        <f t="shared" si="37"/>
        <v>5.1668268751958778E-3</v>
      </c>
      <c r="O193" s="41" t="str">
        <f t="shared" si="38"/>
        <v xml:space="preserve"> </v>
      </c>
      <c r="P193" s="47"/>
    </row>
    <row r="194" spans="2:16" x14ac:dyDescent="0.35">
      <c r="B194" s="1">
        <v>188</v>
      </c>
      <c r="C194" s="5">
        <f t="shared" si="34"/>
        <v>0.9753144948535778</v>
      </c>
      <c r="D194" s="43">
        <f t="shared" si="35"/>
        <v>0.1</v>
      </c>
      <c r="E194" s="44">
        <f t="shared" si="28"/>
        <v>-2.5950290737098603E-3</v>
      </c>
      <c r="F194" s="45">
        <f t="shared" si="41"/>
        <v>1</v>
      </c>
      <c r="G194" s="45">
        <f t="shared" si="41"/>
        <v>1</v>
      </c>
      <c r="H194" s="46">
        <f t="shared" si="41"/>
        <v>0.9</v>
      </c>
      <c r="I194" s="5">
        <f t="shared" si="29"/>
        <v>0.90487616361285106</v>
      </c>
      <c r="J194" s="5">
        <f t="shared" si="30"/>
        <v>4.8761636128510366E-2</v>
      </c>
      <c r="K194" s="40">
        <f t="shared" si="31"/>
        <v>6.0937416433403714E-4</v>
      </c>
      <c r="L194" s="40">
        <f t="shared" si="32"/>
        <v>4.8152261964176331E-2</v>
      </c>
      <c r="M194" s="40">
        <f t="shared" si="33"/>
        <v>0.95123836387148963</v>
      </c>
      <c r="N194" s="5">
        <f t="shared" si="37"/>
        <v>5.1407492094564453E-3</v>
      </c>
      <c r="O194" s="41" t="str">
        <f t="shared" si="38"/>
        <v xml:space="preserve"> </v>
      </c>
      <c r="P194" s="47"/>
    </row>
    <row r="195" spans="2:16" x14ac:dyDescent="0.35">
      <c r="B195" s="1">
        <v>189</v>
      </c>
      <c r="C195" s="5">
        <f t="shared" si="34"/>
        <v>0.97544751920188111</v>
      </c>
      <c r="D195" s="43">
        <f t="shared" si="35"/>
        <v>0.1</v>
      </c>
      <c r="E195" s="44">
        <f t="shared" si="28"/>
        <v>-2.5818232287922018E-3</v>
      </c>
      <c r="F195" s="45">
        <f t="shared" si="41"/>
        <v>1</v>
      </c>
      <c r="G195" s="45">
        <f t="shared" si="41"/>
        <v>1</v>
      </c>
      <c r="H195" s="46">
        <f t="shared" si="41"/>
        <v>0.9</v>
      </c>
      <c r="I195" s="5">
        <f t="shared" si="29"/>
        <v>0.90485021372828955</v>
      </c>
      <c r="J195" s="5">
        <f t="shared" si="30"/>
        <v>4.8502137282895791E-2</v>
      </c>
      <c r="K195" s="40">
        <f t="shared" si="31"/>
        <v>6.0282431334199695E-4</v>
      </c>
      <c r="L195" s="40">
        <f t="shared" si="32"/>
        <v>4.7899312969553791E-2</v>
      </c>
      <c r="M195" s="40">
        <f t="shared" si="33"/>
        <v>0.95149786271710424</v>
      </c>
      <c r="N195" s="5">
        <f t="shared" si="37"/>
        <v>5.1149299341598552E-3</v>
      </c>
      <c r="O195" s="41" t="str">
        <f t="shared" si="38"/>
        <v xml:space="preserve"> </v>
      </c>
      <c r="P195" s="47"/>
    </row>
    <row r="196" spans="2:16" x14ac:dyDescent="0.35">
      <c r="B196" s="1">
        <v>190</v>
      </c>
      <c r="C196" s="5">
        <f t="shared" si="34"/>
        <v>0.97557912637578004</v>
      </c>
      <c r="D196" s="43">
        <f t="shared" si="35"/>
        <v>0.1</v>
      </c>
      <c r="E196" s="44">
        <f t="shared" si="28"/>
        <v>-2.5687499221322347E-3</v>
      </c>
      <c r="F196" s="45">
        <f t="shared" si="41"/>
        <v>1</v>
      </c>
      <c r="G196" s="45">
        <f t="shared" si="41"/>
        <v>1</v>
      </c>
      <c r="H196" s="46">
        <f t="shared" si="41"/>
        <v>0.9</v>
      </c>
      <c r="I196" s="5">
        <f t="shared" si="29"/>
        <v>0.90482453681798702</v>
      </c>
      <c r="J196" s="5">
        <f t="shared" si="30"/>
        <v>4.8245368179869803E-2</v>
      </c>
      <c r="K196" s="40">
        <f t="shared" si="31"/>
        <v>5.9637906857012231E-4</v>
      </c>
      <c r="L196" s="40">
        <f t="shared" si="32"/>
        <v>4.7648989111299681E-2</v>
      </c>
      <c r="M196" s="40">
        <f t="shared" si="33"/>
        <v>0.9517546318201302</v>
      </c>
      <c r="N196" s="5">
        <f t="shared" si="37"/>
        <v>5.0893652773779533E-3</v>
      </c>
      <c r="O196" s="41" t="str">
        <f t="shared" si="38"/>
        <v xml:space="preserve"> </v>
      </c>
      <c r="P196" s="47"/>
    </row>
    <row r="197" spans="2:16" x14ac:dyDescent="0.35">
      <c r="B197" s="1">
        <v>191</v>
      </c>
      <c r="C197" s="5">
        <f t="shared" si="34"/>
        <v>0.97570933880828303</v>
      </c>
      <c r="D197" s="43">
        <f t="shared" si="35"/>
        <v>0.1</v>
      </c>
      <c r="E197" s="44">
        <f t="shared" si="28"/>
        <v>-2.5558071828340732E-3</v>
      </c>
      <c r="F197" s="45">
        <f t="shared" si="41"/>
        <v>1</v>
      </c>
      <c r="G197" s="45">
        <f t="shared" si="41"/>
        <v>1</v>
      </c>
      <c r="H197" s="46">
        <f t="shared" si="41"/>
        <v>0.9</v>
      </c>
      <c r="I197" s="5">
        <f t="shared" si="29"/>
        <v>0.90479912861623035</v>
      </c>
      <c r="J197" s="5">
        <f t="shared" si="30"/>
        <v>4.7991286162303144E-2</v>
      </c>
      <c r="K197" s="40">
        <f t="shared" si="31"/>
        <v>5.9003622113078474E-4</v>
      </c>
      <c r="L197" s="40">
        <f t="shared" si="32"/>
        <v>4.7401249941172362E-2</v>
      </c>
      <c r="M197" s="40">
        <f t="shared" si="33"/>
        <v>0.95200871383769681</v>
      </c>
      <c r="N197" s="5">
        <f t="shared" si="37"/>
        <v>5.0640515392125895E-3</v>
      </c>
      <c r="O197" s="41" t="str">
        <f t="shared" si="38"/>
        <v xml:space="preserve"> </v>
      </c>
      <c r="P197" s="47"/>
    </row>
    <row r="198" spans="2:16" x14ac:dyDescent="0.35">
      <c r="B198" s="1">
        <v>192</v>
      </c>
      <c r="C198" s="5">
        <f t="shared" si="34"/>
        <v>0.97583817846290399</v>
      </c>
      <c r="D198" s="43">
        <f t="shared" si="35"/>
        <v>0.1</v>
      </c>
      <c r="E198" s="44">
        <f t="shared" ref="E198:E261" si="42" xml:space="preserve"> (((1-C198)*C198) * ( (C198*(H198 - G198) + (1-C198)*(G198 - F198) )) / I198)</f>
        <v>-2.5429930786265605E-3</v>
      </c>
      <c r="F198" s="45">
        <f t="shared" si="41"/>
        <v>1</v>
      </c>
      <c r="G198" s="45">
        <f t="shared" si="41"/>
        <v>1</v>
      </c>
      <c r="H198" s="46">
        <f t="shared" si="41"/>
        <v>0.9</v>
      </c>
      <c r="I198" s="5">
        <f t="shared" ref="I198:I261" si="43">(((1-C198)^2)*F198) + (2*(1-C198)*(C198)*G198) + ((C198^2)*H198)</f>
        <v>0.90477398494542016</v>
      </c>
      <c r="J198" s="5">
        <f t="shared" ref="J198:J261" si="44">(1-C198)^2 + 2*C198*(1-C198)</f>
        <v>4.7739849454201538E-2</v>
      </c>
      <c r="K198" s="40">
        <f t="shared" ref="K198:K261" si="45">(1-C198)^2</f>
        <v>5.8379361999047648E-4</v>
      </c>
      <c r="L198" s="40">
        <f t="shared" ref="L198:L261" si="46">2*C198*(1-C198)</f>
        <v>4.7156055834211064E-2</v>
      </c>
      <c r="M198" s="40">
        <f t="shared" ref="M198:M261" si="47">C198^2</f>
        <v>0.95226015054579849</v>
      </c>
      <c r="N198" s="5">
        <f t="shared" si="37"/>
        <v>5.0389850901338146E-3</v>
      </c>
      <c r="O198" s="41" t="str">
        <f t="shared" si="38"/>
        <v xml:space="preserve"> </v>
      </c>
      <c r="P198" s="47"/>
    </row>
    <row r="199" spans="2:16" x14ac:dyDescent="0.35">
      <c r="B199" s="1">
        <v>193</v>
      </c>
      <c r="C199" s="5">
        <f t="shared" ref="C199:C262" si="48">(1-D199)*(C198+E198) + D199*$C$2</f>
        <v>0.97596566684584962</v>
      </c>
      <c r="D199" s="43">
        <f t="shared" si="35"/>
        <v>0.1</v>
      </c>
      <c r="E199" s="44">
        <f t="shared" si="42"/>
        <v>-2.5303057149278427E-3</v>
      </c>
      <c r="F199" s="45">
        <f t="shared" si="41"/>
        <v>1</v>
      </c>
      <c r="G199" s="45">
        <f t="shared" si="41"/>
        <v>1</v>
      </c>
      <c r="H199" s="46">
        <f t="shared" si="41"/>
        <v>0.9</v>
      </c>
      <c r="I199" s="5">
        <f t="shared" si="43"/>
        <v>0.90474910171381362</v>
      </c>
      <c r="J199" s="5">
        <f t="shared" si="44"/>
        <v>4.7491017138136069E-2</v>
      </c>
      <c r="K199" s="40">
        <f t="shared" si="45"/>
        <v>5.7764917016469208E-4</v>
      </c>
      <c r="L199" s="40">
        <f t="shared" si="46"/>
        <v>4.6913367967971374E-2</v>
      </c>
      <c r="M199" s="40">
        <f t="shared" si="47"/>
        <v>0.95250898286186392</v>
      </c>
      <c r="N199" s="5">
        <f t="shared" si="37"/>
        <v>5.0141623693402571E-3</v>
      </c>
      <c r="O199" s="41" t="str">
        <f t="shared" si="38"/>
        <v xml:space="preserve"> </v>
      </c>
      <c r="P199" s="47"/>
    </row>
    <row r="200" spans="2:16" x14ac:dyDescent="0.35">
      <c r="B200" s="1">
        <v>194</v>
      </c>
      <c r="C200" s="5">
        <f t="shared" si="48"/>
        <v>0.97609182501782954</v>
      </c>
      <c r="D200" s="43">
        <f t="shared" ref="D200:D263" si="49">D199</f>
        <v>0.1</v>
      </c>
      <c r="E200" s="44">
        <f t="shared" si="42"/>
        <v>-2.5177432339368558E-3</v>
      </c>
      <c r="F200" s="45">
        <f t="shared" ref="F200:H215" si="50">F199</f>
        <v>1</v>
      </c>
      <c r="G200" s="45">
        <f t="shared" si="50"/>
        <v>1</v>
      </c>
      <c r="H200" s="46">
        <f t="shared" si="50"/>
        <v>0.9</v>
      </c>
      <c r="I200" s="5">
        <f t="shared" si="43"/>
        <v>0.9047244749133363</v>
      </c>
      <c r="J200" s="5">
        <f t="shared" si="44"/>
        <v>4.7244749133362844E-2</v>
      </c>
      <c r="K200" s="40">
        <f t="shared" si="45"/>
        <v>5.716008309780815E-4</v>
      </c>
      <c r="L200" s="40">
        <f t="shared" si="46"/>
        <v>4.6673148302384761E-2</v>
      </c>
      <c r="M200" s="40">
        <f t="shared" si="47"/>
        <v>0.95275525086663715</v>
      </c>
      <c r="N200" s="5">
        <f t="shared" ref="N200:N263" si="51">ABS((E199-E200)/E200)</f>
        <v>4.9895798831494096E-3</v>
      </c>
      <c r="O200" s="41" t="str">
        <f t="shared" ref="O200:O263" si="52">IF(N200&lt;1/10000,"0.000"," ")</f>
        <v xml:space="preserve"> </v>
      </c>
      <c r="P200" s="47"/>
    </row>
    <row r="201" spans="2:16" x14ac:dyDescent="0.35">
      <c r="B201" s="1">
        <v>195</v>
      </c>
      <c r="C201" s="5">
        <f t="shared" si="48"/>
        <v>0.97621667360550346</v>
      </c>
      <c r="D201" s="43">
        <f t="shared" si="49"/>
        <v>0.1</v>
      </c>
      <c r="E201" s="44">
        <f t="shared" si="42"/>
        <v>-2.5053038137507525E-3</v>
      </c>
      <c r="F201" s="45">
        <f t="shared" si="50"/>
        <v>1</v>
      </c>
      <c r="G201" s="45">
        <f t="shared" si="50"/>
        <v>1</v>
      </c>
      <c r="H201" s="46">
        <f t="shared" si="50"/>
        <v>0.9</v>
      </c>
      <c r="I201" s="5">
        <f t="shared" si="43"/>
        <v>0.90470010061746065</v>
      </c>
      <c r="J201" s="5">
        <f t="shared" si="44"/>
        <v>4.7001006174605925E-2</v>
      </c>
      <c r="K201" s="40">
        <f t="shared" si="45"/>
        <v>5.6564661438715579E-4</v>
      </c>
      <c r="L201" s="40">
        <f t="shared" si="46"/>
        <v>4.643535956021877E-2</v>
      </c>
      <c r="M201" s="40">
        <f t="shared" si="47"/>
        <v>0.9529989938253941</v>
      </c>
      <c r="N201" s="5">
        <f t="shared" si="51"/>
        <v>4.9652342034637049E-3</v>
      </c>
      <c r="O201" s="41" t="str">
        <f t="shared" si="52"/>
        <v xml:space="preserve"> </v>
      </c>
      <c r="P201" s="47"/>
    </row>
    <row r="202" spans="2:16" x14ac:dyDescent="0.35">
      <c r="B202" s="1">
        <v>196</v>
      </c>
      <c r="C202" s="5">
        <f t="shared" si="48"/>
        <v>0.97634023281257742</v>
      </c>
      <c r="D202" s="43">
        <f t="shared" si="49"/>
        <v>0.1</v>
      </c>
      <c r="E202" s="44">
        <f t="shared" si="42"/>
        <v>-2.4929856675075081E-3</v>
      </c>
      <c r="F202" s="45">
        <f t="shared" si="50"/>
        <v>1</v>
      </c>
      <c r="G202" s="45">
        <f t="shared" si="50"/>
        <v>1</v>
      </c>
      <c r="H202" s="46">
        <f t="shared" si="50"/>
        <v>0.9</v>
      </c>
      <c r="I202" s="5">
        <f t="shared" si="43"/>
        <v>0.9046759749791482</v>
      </c>
      <c r="J202" s="5">
        <f t="shared" si="44"/>
        <v>4.6759749791482112E-2</v>
      </c>
      <c r="K202" s="40">
        <f t="shared" si="45"/>
        <v>5.5978458336303802E-4</v>
      </c>
      <c r="L202" s="40">
        <f t="shared" si="46"/>
        <v>4.6199965208119073E-2</v>
      </c>
      <c r="M202" s="40">
        <f t="shared" si="47"/>
        <v>0.95324025020851788</v>
      </c>
      <c r="N202" s="5">
        <f t="shared" si="51"/>
        <v>4.9411219662406219E-3</v>
      </c>
      <c r="O202" s="41" t="str">
        <f t="shared" si="52"/>
        <v xml:space="preserve"> </v>
      </c>
      <c r="P202" s="47"/>
    </row>
    <row r="203" spans="2:16" x14ac:dyDescent="0.35">
      <c r="B203" s="1">
        <v>197</v>
      </c>
      <c r="C203" s="5">
        <f t="shared" si="48"/>
        <v>0.97646252243056286</v>
      </c>
      <c r="D203" s="43">
        <f t="shared" si="49"/>
        <v>0.1</v>
      </c>
      <c r="E203" s="44">
        <f t="shared" si="42"/>
        <v>-2.4807870425527468E-3</v>
      </c>
      <c r="F203" s="45">
        <f t="shared" si="50"/>
        <v>1</v>
      </c>
      <c r="G203" s="45">
        <f t="shared" si="50"/>
        <v>1</v>
      </c>
      <c r="H203" s="46">
        <f t="shared" si="50"/>
        <v>0.9</v>
      </c>
      <c r="I203" s="5">
        <f t="shared" si="43"/>
        <v>0.90465209422885429</v>
      </c>
      <c r="J203" s="5">
        <f t="shared" si="44"/>
        <v>4.6520942288542519E-2</v>
      </c>
      <c r="K203" s="40">
        <f t="shared" si="45"/>
        <v>5.5401285033175639E-4</v>
      </c>
      <c r="L203" s="40">
        <f t="shared" si="46"/>
        <v>4.5966929438210763E-2</v>
      </c>
      <c r="M203" s="40">
        <f t="shared" si="47"/>
        <v>0.95347905771145747</v>
      </c>
      <c r="N203" s="5">
        <f t="shared" si="51"/>
        <v>4.9172398700570476E-3</v>
      </c>
      <c r="O203" s="41" t="str">
        <f t="shared" si="52"/>
        <v xml:space="preserve"> </v>
      </c>
      <c r="P203" s="47"/>
    </row>
    <row r="204" spans="2:16" x14ac:dyDescent="0.35">
      <c r="B204" s="1">
        <v>198</v>
      </c>
      <c r="C204" s="5">
        <f t="shared" si="48"/>
        <v>0.97658356184920914</v>
      </c>
      <c r="D204" s="43">
        <f t="shared" si="49"/>
        <v>0.1</v>
      </c>
      <c r="E204" s="44">
        <f t="shared" si="42"/>
        <v>-2.4687062196301255E-3</v>
      </c>
      <c r="F204" s="45">
        <f t="shared" si="50"/>
        <v>1</v>
      </c>
      <c r="G204" s="45">
        <f t="shared" si="50"/>
        <v>1</v>
      </c>
      <c r="H204" s="46">
        <f t="shared" si="50"/>
        <v>0.9</v>
      </c>
      <c r="I204" s="5">
        <f t="shared" si="43"/>
        <v>0.90462845467259123</v>
      </c>
      <c r="J204" s="5">
        <f t="shared" si="44"/>
        <v>4.628454672591191E-2</v>
      </c>
      <c r="K204" s="40">
        <f t="shared" si="45"/>
        <v>5.4832957566981386E-4</v>
      </c>
      <c r="L204" s="40">
        <f t="shared" si="46"/>
        <v>4.5736217150242099E-2</v>
      </c>
      <c r="M204" s="40">
        <f t="shared" si="47"/>
        <v>0.95371545327408813</v>
      </c>
      <c r="N204" s="5">
        <f t="shared" si="51"/>
        <v>4.893584674660628E-3</v>
      </c>
      <c r="O204" s="41" t="str">
        <f t="shared" si="52"/>
        <v xml:space="preserve"> </v>
      </c>
      <c r="P204" s="47"/>
    </row>
    <row r="205" spans="2:16" x14ac:dyDescent="0.35">
      <c r="B205" s="1">
        <v>199</v>
      </c>
      <c r="C205" s="5">
        <f t="shared" si="48"/>
        <v>0.97670337006662111</v>
      </c>
      <c r="D205" s="43">
        <f t="shared" si="49"/>
        <v>0.1</v>
      </c>
      <c r="E205" s="44">
        <f t="shared" si="42"/>
        <v>-2.4567415120944906E-3</v>
      </c>
      <c r="F205" s="45">
        <f t="shared" si="50"/>
        <v>1</v>
      </c>
      <c r="G205" s="45">
        <f t="shared" si="50"/>
        <v>1</v>
      </c>
      <c r="H205" s="46">
        <f t="shared" si="50"/>
        <v>0.9</v>
      </c>
      <c r="I205" s="5">
        <f t="shared" si="43"/>
        <v>0.90460505269005054</v>
      </c>
      <c r="J205" s="5">
        <f t="shared" si="44"/>
        <v>4.6050526900504971E-2</v>
      </c>
      <c r="K205" s="40">
        <f t="shared" si="45"/>
        <v>5.4273296625280518E-4</v>
      </c>
      <c r="L205" s="40">
        <f t="shared" si="46"/>
        <v>4.5507793934252166E-2</v>
      </c>
      <c r="M205" s="40">
        <f t="shared" si="47"/>
        <v>0.95394947309949507</v>
      </c>
      <c r="N205" s="5">
        <f t="shared" si="51"/>
        <v>4.870153199566506E-3</v>
      </c>
      <c r="O205" s="41" t="str">
        <f t="shared" si="52"/>
        <v xml:space="preserve"> </v>
      </c>
      <c r="P205" s="47"/>
    </row>
    <row r="206" spans="2:16" x14ac:dyDescent="0.35">
      <c r="B206" s="1">
        <v>200</v>
      </c>
      <c r="C206" s="5">
        <f t="shared" si="48"/>
        <v>0.97682196569907398</v>
      </c>
      <c r="D206" s="43">
        <f t="shared" si="49"/>
        <v>0.1</v>
      </c>
      <c r="E206" s="44">
        <f t="shared" si="42"/>
        <v>-2.4448912651469559E-3</v>
      </c>
      <c r="F206" s="45">
        <f t="shared" si="50"/>
        <v>1</v>
      </c>
      <c r="G206" s="45">
        <f t="shared" si="50"/>
        <v>1</v>
      </c>
      <c r="H206" s="46">
        <f t="shared" si="50"/>
        <v>0.9</v>
      </c>
      <c r="I206" s="5">
        <f t="shared" si="43"/>
        <v>0.90458188473277978</v>
      </c>
      <c r="J206" s="5">
        <f t="shared" si="44"/>
        <v>4.5818847327797133E-2</v>
      </c>
      <c r="K206" s="40">
        <f t="shared" si="45"/>
        <v>5.3722127405490317E-4</v>
      </c>
      <c r="L206" s="40">
        <f t="shared" si="46"/>
        <v>4.5281626053742231E-2</v>
      </c>
      <c r="M206" s="40">
        <f t="shared" si="47"/>
        <v>0.95418115267220283</v>
      </c>
      <c r="N206" s="5">
        <f t="shared" si="51"/>
        <v>4.8469423227386343E-3</v>
      </c>
      <c r="O206" s="41" t="str">
        <f t="shared" si="52"/>
        <v xml:space="preserve"> </v>
      </c>
      <c r="P206" s="47"/>
    </row>
    <row r="207" spans="2:16" x14ac:dyDescent="0.35">
      <c r="B207" s="1">
        <v>201</v>
      </c>
      <c r="C207" s="5">
        <f t="shared" si="48"/>
        <v>0.97693936699053441</v>
      </c>
      <c r="D207" s="43">
        <f t="shared" si="49"/>
        <v>0.1</v>
      </c>
      <c r="E207" s="44">
        <f t="shared" si="42"/>
        <v>-2.4331538550913432E-3</v>
      </c>
      <c r="F207" s="45">
        <f t="shared" si="50"/>
        <v>1</v>
      </c>
      <c r="G207" s="45">
        <f t="shared" si="50"/>
        <v>1</v>
      </c>
      <c r="H207" s="46">
        <f t="shared" si="50"/>
        <v>0.9</v>
      </c>
      <c r="I207" s="5">
        <f t="shared" si="43"/>
        <v>0.90455894732241338</v>
      </c>
      <c r="J207" s="5">
        <f t="shared" si="44"/>
        <v>4.5589473224133925E-2</v>
      </c>
      <c r="K207" s="40">
        <f t="shared" si="45"/>
        <v>5.3179279479725406E-4</v>
      </c>
      <c r="L207" s="40">
        <f t="shared" si="46"/>
        <v>4.5057680429336673E-2</v>
      </c>
      <c r="M207" s="40">
        <f t="shared" si="47"/>
        <v>0.95441052677586602</v>
      </c>
      <c r="N207" s="5">
        <f t="shared" si="51"/>
        <v>4.8239489792444874E-3</v>
      </c>
      <c r="O207" s="41" t="str">
        <f t="shared" si="52"/>
        <v xml:space="preserve"> </v>
      </c>
      <c r="P207" s="47"/>
    </row>
    <row r="208" spans="2:16" x14ac:dyDescent="0.35">
      <c r="B208" s="1">
        <v>202</v>
      </c>
      <c r="C208" s="5">
        <f t="shared" si="48"/>
        <v>0.97705559182189872</v>
      </c>
      <c r="D208" s="43">
        <f t="shared" si="49"/>
        <v>0.1</v>
      </c>
      <c r="E208" s="44">
        <f t="shared" si="42"/>
        <v>-2.4215276886112298E-3</v>
      </c>
      <c r="F208" s="45">
        <f t="shared" si="50"/>
        <v>1</v>
      </c>
      <c r="G208" s="45">
        <f t="shared" si="50"/>
        <v>1</v>
      </c>
      <c r="H208" s="46">
        <f t="shared" si="50"/>
        <v>0.9</v>
      </c>
      <c r="I208" s="5">
        <f t="shared" si="43"/>
        <v>0.90453623704895592</v>
      </c>
      <c r="J208" s="5">
        <f t="shared" si="44"/>
        <v>4.5362370489559246E-2</v>
      </c>
      <c r="K208" s="40">
        <f t="shared" si="45"/>
        <v>5.2644586664332108E-4</v>
      </c>
      <c r="L208" s="40">
        <f t="shared" si="46"/>
        <v>4.4835924622915926E-2</v>
      </c>
      <c r="M208" s="40">
        <f t="shared" si="47"/>
        <v>0.95463762951044073</v>
      </c>
      <c r="N208" s="5">
        <f t="shared" si="51"/>
        <v>4.8011701599749599E-3</v>
      </c>
      <c r="O208" s="41" t="str">
        <f t="shared" si="52"/>
        <v xml:space="preserve"> </v>
      </c>
      <c r="P208" s="47"/>
    </row>
    <row r="209" spans="2:16" x14ac:dyDescent="0.35">
      <c r="B209" s="1">
        <v>203</v>
      </c>
      <c r="C209" s="5">
        <f t="shared" si="48"/>
        <v>0.9771706577199587</v>
      </c>
      <c r="D209" s="43">
        <f t="shared" si="49"/>
        <v>0.1</v>
      </c>
      <c r="E209" s="44">
        <f t="shared" si="42"/>
        <v>-2.4100112020668733E-3</v>
      </c>
      <c r="F209" s="45">
        <f t="shared" si="50"/>
        <v>1</v>
      </c>
      <c r="G209" s="45">
        <f t="shared" si="50"/>
        <v>1</v>
      </c>
      <c r="H209" s="46">
        <f t="shared" si="50"/>
        <v>0.9</v>
      </c>
      <c r="I209" s="5">
        <f t="shared" si="43"/>
        <v>0.90451375056911432</v>
      </c>
      <c r="J209" s="5">
        <f t="shared" si="44"/>
        <v>4.5137505691143311E-2</v>
      </c>
      <c r="K209" s="40">
        <f t="shared" si="45"/>
        <v>5.2117886893928117E-4</v>
      </c>
      <c r="L209" s="40">
        <f t="shared" si="46"/>
        <v>4.4616326822204032E-2</v>
      </c>
      <c r="M209" s="40">
        <f t="shared" si="47"/>
        <v>0.95486249430885672</v>
      </c>
      <c r="N209" s="5">
        <f t="shared" si="51"/>
        <v>4.7786029104261961E-3</v>
      </c>
      <c r="O209" s="41" t="str">
        <f t="shared" si="52"/>
        <v xml:space="preserve"> </v>
      </c>
      <c r="P209" s="47"/>
    </row>
    <row r="210" spans="2:16" x14ac:dyDescent="0.35">
      <c r="B210" s="1">
        <v>204</v>
      </c>
      <c r="C210" s="5">
        <f t="shared" si="48"/>
        <v>0.97728458186610268</v>
      </c>
      <c r="D210" s="43">
        <f t="shared" si="49"/>
        <v>0.1</v>
      </c>
      <c r="E210" s="44">
        <f t="shared" si="42"/>
        <v>-2.3986028608115498E-3</v>
      </c>
      <c r="F210" s="45">
        <f t="shared" si="50"/>
        <v>1</v>
      </c>
      <c r="G210" s="45">
        <f t="shared" si="50"/>
        <v>1</v>
      </c>
      <c r="H210" s="46">
        <f t="shared" si="50"/>
        <v>0.9</v>
      </c>
      <c r="I210" s="5">
        <f t="shared" si="43"/>
        <v>0.90449148460467965</v>
      </c>
      <c r="J210" s="5">
        <f t="shared" si="44"/>
        <v>4.4914846046796859E-2</v>
      </c>
      <c r="K210" s="40">
        <f t="shared" si="45"/>
        <v>5.1599022099779138E-4</v>
      </c>
      <c r="L210" s="40">
        <f t="shared" si="46"/>
        <v>4.4398855825799069E-2</v>
      </c>
      <c r="M210" s="40">
        <f t="shared" si="47"/>
        <v>0.95508515395320315</v>
      </c>
      <c r="N210" s="5">
        <f t="shared" si="51"/>
        <v>4.7562443294441948E-3</v>
      </c>
      <c r="O210" s="41" t="str">
        <f t="shared" si="52"/>
        <v xml:space="preserve"> </v>
      </c>
      <c r="P210" s="47"/>
    </row>
    <row r="211" spans="2:16" x14ac:dyDescent="0.35">
      <c r="B211" s="1">
        <v>205</v>
      </c>
      <c r="C211" s="5">
        <f t="shared" si="48"/>
        <v>0.97739738110476204</v>
      </c>
      <c r="D211" s="43">
        <f t="shared" si="49"/>
        <v>0.1</v>
      </c>
      <c r="E211" s="44">
        <f t="shared" si="42"/>
        <v>-2.387301158526557E-3</v>
      </c>
      <c r="F211" s="45">
        <f t="shared" si="50"/>
        <v>1</v>
      </c>
      <c r="G211" s="45">
        <f t="shared" si="50"/>
        <v>1</v>
      </c>
      <c r="H211" s="46">
        <f t="shared" si="50"/>
        <v>0.9</v>
      </c>
      <c r="I211" s="5">
        <f t="shared" si="43"/>
        <v>0.9044694359409553</v>
      </c>
      <c r="J211" s="5">
        <f t="shared" si="44"/>
        <v>4.4694359409552548E-2</v>
      </c>
      <c r="K211" s="40">
        <f t="shared" si="45"/>
        <v>5.1087838092336803E-4</v>
      </c>
      <c r="L211" s="40">
        <f t="shared" si="46"/>
        <v>4.4183481028629179E-2</v>
      </c>
      <c r="M211" s="40">
        <f t="shared" si="47"/>
        <v>0.95530564059044742</v>
      </c>
      <c r="N211" s="5">
        <f t="shared" si="51"/>
        <v>4.7340915680567841E-3</v>
      </c>
      <c r="O211" s="41" t="str">
        <f t="shared" si="52"/>
        <v xml:space="preserve"> </v>
      </c>
      <c r="P211" s="47"/>
    </row>
    <row r="212" spans="2:16" x14ac:dyDescent="0.35">
      <c r="B212" s="1">
        <v>206</v>
      </c>
      <c r="C212" s="5">
        <f t="shared" si="48"/>
        <v>0.97750907195161185</v>
      </c>
      <c r="D212" s="43">
        <f t="shared" si="49"/>
        <v>0.1</v>
      </c>
      <c r="E212" s="44">
        <f t="shared" si="42"/>
        <v>-2.3761046165743224E-3</v>
      </c>
      <c r="F212" s="45">
        <f t="shared" si="50"/>
        <v>1</v>
      </c>
      <c r="G212" s="45">
        <f t="shared" si="50"/>
        <v>1</v>
      </c>
      <c r="H212" s="46">
        <f t="shared" si="50"/>
        <v>0.9</v>
      </c>
      <c r="I212" s="5">
        <f t="shared" si="43"/>
        <v>0.90444760142522984</v>
      </c>
      <c r="J212" s="5">
        <f t="shared" si="44"/>
        <v>4.4476014252298524E-2</v>
      </c>
      <c r="K212" s="40">
        <f t="shared" si="45"/>
        <v>5.0584184447777269E-4</v>
      </c>
      <c r="L212" s="40">
        <f t="shared" si="46"/>
        <v>4.3970172407820751E-2</v>
      </c>
      <c r="M212" s="40">
        <f t="shared" si="47"/>
        <v>0.95552398574770148</v>
      </c>
      <c r="N212" s="5">
        <f t="shared" si="51"/>
        <v>4.7121418283244112E-3</v>
      </c>
      <c r="O212" s="41" t="str">
        <f t="shared" si="52"/>
        <v xml:space="preserve"> </v>
      </c>
      <c r="P212" s="47"/>
    </row>
    <row r="213" spans="2:16" x14ac:dyDescent="0.35">
      <c r="B213" s="1">
        <v>207</v>
      </c>
      <c r="C213" s="5">
        <f t="shared" si="48"/>
        <v>0.97761967060153376</v>
      </c>
      <c r="D213" s="43">
        <f t="shared" si="49"/>
        <v>0.1</v>
      </c>
      <c r="E213" s="44">
        <f t="shared" si="42"/>
        <v>-2.3650117833690187E-3</v>
      </c>
      <c r="F213" s="45">
        <f t="shared" si="50"/>
        <v>1</v>
      </c>
      <c r="G213" s="45">
        <f t="shared" si="50"/>
        <v>1</v>
      </c>
      <c r="H213" s="46">
        <f t="shared" si="50"/>
        <v>0.9</v>
      </c>
      <c r="I213" s="5">
        <f t="shared" si="43"/>
        <v>0.90442597796529489</v>
      </c>
      <c r="J213" s="5">
        <f t="shared" si="44"/>
        <v>4.4259779652948625E-2</v>
      </c>
      <c r="K213" s="40">
        <f t="shared" si="45"/>
        <v>5.0087914398385205E-4</v>
      </c>
      <c r="L213" s="40">
        <f t="shared" si="46"/>
        <v>4.375890050896477E-2</v>
      </c>
      <c r="M213" s="40">
        <f t="shared" si="47"/>
        <v>0.95574022034705142</v>
      </c>
      <c r="N213" s="5">
        <f t="shared" si="51"/>
        <v>4.6903923622323984E-3</v>
      </c>
      <c r="O213" s="41" t="str">
        <f t="shared" si="52"/>
        <v xml:space="preserve"> </v>
      </c>
      <c r="P213" s="47"/>
    </row>
    <row r="214" spans="2:16" x14ac:dyDescent="0.35">
      <c r="B214" s="1">
        <v>208</v>
      </c>
      <c r="C214" s="5">
        <f t="shared" si="48"/>
        <v>0.9777291929363483</v>
      </c>
      <c r="D214" s="43">
        <f t="shared" si="49"/>
        <v>0.1</v>
      </c>
      <c r="E214" s="44">
        <f t="shared" si="42"/>
        <v>-2.3540212337642731E-3</v>
      </c>
      <c r="F214" s="45">
        <f t="shared" si="50"/>
        <v>1</v>
      </c>
      <c r="G214" s="45">
        <f t="shared" si="50"/>
        <v>1</v>
      </c>
      <c r="H214" s="46">
        <f t="shared" si="50"/>
        <v>0.9</v>
      </c>
      <c r="I214" s="5">
        <f t="shared" si="43"/>
        <v>0.90440456252800372</v>
      </c>
      <c r="J214" s="5">
        <f t="shared" si="44"/>
        <v>4.4045625280036999E-2</v>
      </c>
      <c r="K214" s="40">
        <f t="shared" si="45"/>
        <v>4.9598884726639837E-4</v>
      </c>
      <c r="L214" s="40">
        <f t="shared" si="46"/>
        <v>4.35496364327706E-2</v>
      </c>
      <c r="M214" s="40">
        <f t="shared" si="47"/>
        <v>0.95595437471996303</v>
      </c>
      <c r="N214" s="5">
        <f t="shared" si="51"/>
        <v>4.6688404705554944E-3</v>
      </c>
      <c r="O214" s="41" t="str">
        <f t="shared" si="52"/>
        <v xml:space="preserve"> </v>
      </c>
      <c r="P214" s="47"/>
    </row>
    <row r="215" spans="2:16" x14ac:dyDescent="0.35">
      <c r="B215" s="1">
        <v>209</v>
      </c>
      <c r="C215" s="5">
        <f t="shared" si="48"/>
        <v>0.97783765453232563</v>
      </c>
      <c r="D215" s="43">
        <f t="shared" si="49"/>
        <v>0.1</v>
      </c>
      <c r="E215" s="44">
        <f t="shared" si="42"/>
        <v>-2.3431315684572613E-3</v>
      </c>
      <c r="F215" s="45">
        <f t="shared" si="50"/>
        <v>1</v>
      </c>
      <c r="G215" s="45">
        <f t="shared" si="50"/>
        <v>1</v>
      </c>
      <c r="H215" s="46">
        <f t="shared" si="50"/>
        <v>0.9</v>
      </c>
      <c r="I215" s="5">
        <f t="shared" si="43"/>
        <v>0.90438335213787202</v>
      </c>
      <c r="J215" s="5">
        <f t="shared" si="44"/>
        <v>4.3833521378720194E-2</v>
      </c>
      <c r="K215" s="40">
        <f t="shared" si="45"/>
        <v>4.9116955662854671E-4</v>
      </c>
      <c r="L215" s="40">
        <f t="shared" si="46"/>
        <v>4.3342351822091646E-2</v>
      </c>
      <c r="M215" s="40">
        <f t="shared" si="47"/>
        <v>0.95616647862127979</v>
      </c>
      <c r="N215" s="5">
        <f t="shared" si="51"/>
        <v>4.6474835018255629E-3</v>
      </c>
      <c r="O215" s="41" t="str">
        <f t="shared" si="52"/>
        <v xml:space="preserve"> </v>
      </c>
      <c r="P215" s="47"/>
    </row>
    <row r="216" spans="2:16" x14ac:dyDescent="0.35">
      <c r="B216" s="1">
        <v>210</v>
      </c>
      <c r="C216" s="5">
        <f t="shared" si="48"/>
        <v>0.9779450706674816</v>
      </c>
      <c r="D216" s="43">
        <f t="shared" si="49"/>
        <v>0.1</v>
      </c>
      <c r="E216" s="44">
        <f t="shared" si="42"/>
        <v>-2.3323414134087572E-3</v>
      </c>
      <c r="F216" s="45">
        <f t="shared" ref="F216:H231" si="53">F215</f>
        <v>1</v>
      </c>
      <c r="G216" s="45">
        <f t="shared" si="53"/>
        <v>1</v>
      </c>
      <c r="H216" s="46">
        <f t="shared" si="53"/>
        <v>0.9</v>
      </c>
      <c r="I216" s="5">
        <f t="shared" si="43"/>
        <v>0.90436234387571746</v>
      </c>
      <c r="J216" s="5">
        <f t="shared" si="44"/>
        <v>4.3623438757174421E-2</v>
      </c>
      <c r="K216" s="40">
        <f t="shared" si="45"/>
        <v>4.8641990786238063E-4</v>
      </c>
      <c r="L216" s="40">
        <f t="shared" si="46"/>
        <v>4.3137018849312044E-2</v>
      </c>
      <c r="M216" s="40">
        <f t="shared" si="47"/>
        <v>0.95637656124282555</v>
      </c>
      <c r="N216" s="5">
        <f t="shared" si="51"/>
        <v>4.626318851292912E-3</v>
      </c>
      <c r="O216" s="41" t="str">
        <f t="shared" si="52"/>
        <v xml:space="preserve"> </v>
      </c>
      <c r="P216" s="47"/>
    </row>
    <row r="217" spans="2:16" x14ac:dyDescent="0.35">
      <c r="B217" s="1">
        <v>211</v>
      </c>
      <c r="C217" s="5">
        <f t="shared" si="48"/>
        <v>0.97805145632866552</v>
      </c>
      <c r="D217" s="43">
        <f t="shared" si="49"/>
        <v>0.1</v>
      </c>
      <c r="E217" s="44">
        <f t="shared" si="42"/>
        <v>-2.3216494192787006E-3</v>
      </c>
      <c r="F217" s="45">
        <f t="shared" si="53"/>
        <v>1</v>
      </c>
      <c r="G217" s="45">
        <f t="shared" si="53"/>
        <v>1</v>
      </c>
      <c r="H217" s="46">
        <f t="shared" si="53"/>
        <v>0.9</v>
      </c>
      <c r="I217" s="5">
        <f t="shared" si="43"/>
        <v>0.9043415348773377</v>
      </c>
      <c r="J217" s="5">
        <f t="shared" si="44"/>
        <v>4.3415348773376473E-2</v>
      </c>
      <c r="K217" s="40">
        <f t="shared" si="45"/>
        <v>4.8173856929247666E-4</v>
      </c>
      <c r="L217" s="40">
        <f t="shared" si="46"/>
        <v>4.2933610204083997E-2</v>
      </c>
      <c r="M217" s="40">
        <f t="shared" si="47"/>
        <v>0.95658465122662351</v>
      </c>
      <c r="N217" s="5">
        <f t="shared" si="51"/>
        <v>4.6053439598897289E-3</v>
      </c>
      <c r="O217" s="41" t="str">
        <f t="shared" si="52"/>
        <v xml:space="preserve"> </v>
      </c>
      <c r="P217" s="47"/>
    </row>
    <row r="218" spans="2:16" x14ac:dyDescent="0.35">
      <c r="B218" s="1">
        <v>212</v>
      </c>
      <c r="C218" s="5">
        <f t="shared" si="48"/>
        <v>0.97815682621844813</v>
      </c>
      <c r="D218" s="43">
        <f t="shared" si="49"/>
        <v>0.1</v>
      </c>
      <c r="E218" s="44">
        <f t="shared" si="42"/>
        <v>-2.3110542608766617E-3</v>
      </c>
      <c r="F218" s="45">
        <f t="shared" si="53"/>
        <v>1</v>
      </c>
      <c r="G218" s="45">
        <f t="shared" si="53"/>
        <v>1</v>
      </c>
      <c r="H218" s="46">
        <f t="shared" si="53"/>
        <v>0.9</v>
      </c>
      <c r="I218" s="5">
        <f t="shared" si="43"/>
        <v>0.90432092233222527</v>
      </c>
      <c r="J218" s="5">
        <f t="shared" si="44"/>
        <v>4.3209223322252674E-2</v>
      </c>
      <c r="K218" s="40">
        <f t="shared" si="45"/>
        <v>4.7712424085107514E-4</v>
      </c>
      <c r="L218" s="40">
        <f t="shared" si="46"/>
        <v>4.2732099081401596E-2</v>
      </c>
      <c r="M218" s="40">
        <f t="shared" si="47"/>
        <v>0.95679077667774737</v>
      </c>
      <c r="N218" s="5">
        <f t="shared" si="51"/>
        <v>4.5845563132817738E-3</v>
      </c>
      <c r="O218" s="41" t="str">
        <f t="shared" si="52"/>
        <v xml:space="preserve"> </v>
      </c>
      <c r="P218" s="47"/>
    </row>
    <row r="219" spans="2:16" x14ac:dyDescent="0.35">
      <c r="B219" s="1">
        <v>213</v>
      </c>
      <c r="C219" s="5">
        <f t="shared" si="48"/>
        <v>0.97826119476181439</v>
      </c>
      <c r="D219" s="43">
        <f t="shared" si="49"/>
        <v>0.1</v>
      </c>
      <c r="E219" s="44">
        <f t="shared" si="42"/>
        <v>-2.3005546366269064E-3</v>
      </c>
      <c r="F219" s="45">
        <f t="shared" si="53"/>
        <v>1</v>
      </c>
      <c r="G219" s="45">
        <f t="shared" si="53"/>
        <v>1</v>
      </c>
      <c r="H219" s="46">
        <f t="shared" si="53"/>
        <v>0.9</v>
      </c>
      <c r="I219" s="5">
        <f t="shared" si="43"/>
        <v>0.90430050348231872</v>
      </c>
      <c r="J219" s="5">
        <f t="shared" si="44"/>
        <v>4.3005034823187453E-2</v>
      </c>
      <c r="K219" s="40">
        <f t="shared" si="45"/>
        <v>4.7257565318376612E-4</v>
      </c>
      <c r="L219" s="40">
        <f t="shared" si="46"/>
        <v>4.2532459170003686E-2</v>
      </c>
      <c r="M219" s="40">
        <f t="shared" si="47"/>
        <v>0.9569949651768126</v>
      </c>
      <c r="N219" s="5">
        <f t="shared" si="51"/>
        <v>4.5639534408754637E-3</v>
      </c>
      <c r="O219" s="41" t="str">
        <f t="shared" si="52"/>
        <v xml:space="preserve"> </v>
      </c>
      <c r="P219" s="47"/>
    </row>
    <row r="220" spans="2:16" x14ac:dyDescent="0.35">
      <c r="B220" s="1">
        <v>214</v>
      </c>
      <c r="C220" s="5">
        <f t="shared" si="48"/>
        <v>0.97836457611266869</v>
      </c>
      <c r="D220" s="43">
        <f t="shared" si="49"/>
        <v>0.1</v>
      </c>
      <c r="E220" s="44">
        <f t="shared" si="42"/>
        <v>-2.2901492680475408E-3</v>
      </c>
      <c r="F220" s="45">
        <f t="shared" si="53"/>
        <v>1</v>
      </c>
      <c r="G220" s="45">
        <f t="shared" si="53"/>
        <v>1</v>
      </c>
      <c r="H220" s="46">
        <f t="shared" si="53"/>
        <v>0.9</v>
      </c>
      <c r="I220" s="5">
        <f t="shared" si="43"/>
        <v>0.90428027562078783</v>
      </c>
      <c r="J220" s="5">
        <f t="shared" si="44"/>
        <v>4.2802756207878108E-2</v>
      </c>
      <c r="K220" s="40">
        <f t="shared" si="45"/>
        <v>4.6809156678450612E-4</v>
      </c>
      <c r="L220" s="40">
        <f t="shared" si="46"/>
        <v>4.2334664641093603E-2</v>
      </c>
      <c r="M220" s="40">
        <f t="shared" si="47"/>
        <v>0.9571972437921219</v>
      </c>
      <c r="N220" s="5">
        <f t="shared" si="51"/>
        <v>4.5435329148814235E-3</v>
      </c>
      <c r="O220" s="41" t="str">
        <f t="shared" si="52"/>
        <v xml:space="preserve"> </v>
      </c>
      <c r="P220" s="47"/>
    </row>
    <row r="221" spans="2:16" x14ac:dyDescent="0.35">
      <c r="B221" s="1">
        <v>215</v>
      </c>
      <c r="C221" s="5">
        <f t="shared" si="48"/>
        <v>0.97846698416015909</v>
      </c>
      <c r="D221" s="43">
        <f t="shared" si="49"/>
        <v>0.1</v>
      </c>
      <c r="E221" s="44">
        <f t="shared" si="42"/>
        <v>-2.2798368992432145E-3</v>
      </c>
      <c r="F221" s="45">
        <f t="shared" si="53"/>
        <v>1</v>
      </c>
      <c r="G221" s="45">
        <f t="shared" si="53"/>
        <v>1</v>
      </c>
      <c r="H221" s="46">
        <f t="shared" si="53"/>
        <v>0.9</v>
      </c>
      <c r="I221" s="5">
        <f t="shared" si="43"/>
        <v>0.90426023609085227</v>
      </c>
      <c r="J221" s="5">
        <f t="shared" si="44"/>
        <v>4.2602360908522971E-2</v>
      </c>
      <c r="K221" s="40">
        <f t="shared" si="45"/>
        <v>4.6367077115883943E-4</v>
      </c>
      <c r="L221" s="40">
        <f t="shared" si="46"/>
        <v>4.2138690137364133E-2</v>
      </c>
      <c r="M221" s="40">
        <f t="shared" si="47"/>
        <v>0.95739763909147702</v>
      </c>
      <c r="N221" s="5">
        <f t="shared" si="51"/>
        <v>4.5232923494436745E-3</v>
      </c>
      <c r="O221" s="41" t="str">
        <f t="shared" si="52"/>
        <v xml:space="preserve"> </v>
      </c>
      <c r="P221" s="47"/>
    </row>
    <row r="222" spans="2:16" x14ac:dyDescent="0.35">
      <c r="B222" s="1">
        <v>216</v>
      </c>
      <c r="C222" s="5">
        <f t="shared" si="48"/>
        <v>0.97856843253482428</v>
      </c>
      <c r="D222" s="43">
        <f t="shared" si="49"/>
        <v>0.1</v>
      </c>
      <c r="E222" s="44">
        <f t="shared" si="42"/>
        <v>-2.2696162964112106E-3</v>
      </c>
      <c r="F222" s="45">
        <f t="shared" si="53"/>
        <v>1</v>
      </c>
      <c r="G222" s="45">
        <f t="shared" si="53"/>
        <v>1</v>
      </c>
      <c r="H222" s="46">
        <f t="shared" si="53"/>
        <v>0.9</v>
      </c>
      <c r="I222" s="5">
        <f t="shared" si="43"/>
        <v>0.90424038228463377</v>
      </c>
      <c r="J222" s="5">
        <f t="shared" si="44"/>
        <v>4.240382284633705E-2</v>
      </c>
      <c r="K222" s="40">
        <f t="shared" si="45"/>
        <v>4.5931208401437827E-4</v>
      </c>
      <c r="L222" s="40">
        <f t="shared" si="46"/>
        <v>4.1944510762322675E-2</v>
      </c>
      <c r="M222" s="40">
        <f t="shared" si="47"/>
        <v>0.95759617715366296</v>
      </c>
      <c r="N222" s="5">
        <f t="shared" si="51"/>
        <v>4.5032293996853552E-3</v>
      </c>
      <c r="O222" s="41" t="str">
        <f t="shared" si="52"/>
        <v xml:space="preserve"> </v>
      </c>
      <c r="P222" s="47"/>
    </row>
    <row r="223" spans="2:16" x14ac:dyDescent="0.35">
      <c r="B223" s="1">
        <v>217</v>
      </c>
      <c r="C223" s="5">
        <f t="shared" si="48"/>
        <v>0.97866893461457172</v>
      </c>
      <c r="D223" s="43">
        <f t="shared" si="49"/>
        <v>0.1</v>
      </c>
      <c r="E223" s="44">
        <f t="shared" si="42"/>
        <v>-2.2594862473602454E-3</v>
      </c>
      <c r="F223" s="45">
        <f t="shared" si="53"/>
        <v>1</v>
      </c>
      <c r="G223" s="45">
        <f t="shared" si="53"/>
        <v>1</v>
      </c>
      <c r="H223" s="46">
        <f t="shared" si="53"/>
        <v>0.9</v>
      </c>
      <c r="I223" s="5">
        <f t="shared" si="43"/>
        <v>0.90422071164203788</v>
      </c>
      <c r="J223" s="5">
        <f t="shared" si="44"/>
        <v>4.2207116420379144E-2</v>
      </c>
      <c r="K223" s="40">
        <f t="shared" si="45"/>
        <v>4.5501435047741668E-4</v>
      </c>
      <c r="L223" s="40">
        <f t="shared" si="46"/>
        <v>4.175210206990173E-2</v>
      </c>
      <c r="M223" s="40">
        <f t="shared" si="47"/>
        <v>0.95779288357962089</v>
      </c>
      <c r="N223" s="5">
        <f t="shared" si="51"/>
        <v>4.4833417608981492E-3</v>
      </c>
      <c r="O223" s="41" t="str">
        <f t="shared" si="52"/>
        <v xml:space="preserve"> </v>
      </c>
      <c r="P223" s="47"/>
    </row>
    <row r="224" spans="2:16" x14ac:dyDescent="0.35">
      <c r="B224" s="1">
        <v>218</v>
      </c>
      <c r="C224" s="5">
        <f t="shared" si="48"/>
        <v>0.97876850353049027</v>
      </c>
      <c r="D224" s="43">
        <f t="shared" si="49"/>
        <v>0.1</v>
      </c>
      <c r="E224" s="44">
        <f t="shared" si="42"/>
        <v>-2.2494455610417878E-3</v>
      </c>
      <c r="F224" s="45">
        <f t="shared" si="53"/>
        <v>1</v>
      </c>
      <c r="G224" s="45">
        <f t="shared" si="53"/>
        <v>1</v>
      </c>
      <c r="H224" s="46">
        <f t="shared" si="53"/>
        <v>0.9</v>
      </c>
      <c r="I224" s="5">
        <f t="shared" si="43"/>
        <v>0.90420122164966843</v>
      </c>
      <c r="J224" s="5">
        <f t="shared" si="44"/>
        <v>4.2012216496684643E-2</v>
      </c>
      <c r="K224" s="40">
        <f t="shared" si="45"/>
        <v>4.5077644233480394E-4</v>
      </c>
      <c r="L224" s="40">
        <f t="shared" si="46"/>
        <v>4.1561440054349842E-2</v>
      </c>
      <c r="M224" s="40">
        <f t="shared" si="47"/>
        <v>0.95798778350331537</v>
      </c>
      <c r="N224" s="5">
        <f t="shared" si="51"/>
        <v>4.4636271676685661E-3</v>
      </c>
      <c r="O224" s="41" t="str">
        <f t="shared" si="52"/>
        <v xml:space="preserve"> </v>
      </c>
      <c r="P224" s="47"/>
    </row>
    <row r="225" spans="2:16" x14ac:dyDescent="0.35">
      <c r="B225" s="1">
        <v>219</v>
      </c>
      <c r="C225" s="5">
        <f t="shared" si="48"/>
        <v>0.97886715217250364</v>
      </c>
      <c r="D225" s="43">
        <f t="shared" si="49"/>
        <v>0.1</v>
      </c>
      <c r="E225" s="44">
        <f t="shared" si="42"/>
        <v>-2.239493067093454E-3</v>
      </c>
      <c r="F225" s="45">
        <f t="shared" si="53"/>
        <v>1</v>
      </c>
      <c r="G225" s="45">
        <f t="shared" si="53"/>
        <v>1</v>
      </c>
      <c r="H225" s="46">
        <f t="shared" si="53"/>
        <v>0.9</v>
      </c>
      <c r="I225" s="5">
        <f t="shared" si="43"/>
        <v>0.90418190983976932</v>
      </c>
      <c r="J225" s="5">
        <f t="shared" si="44"/>
        <v>4.18190983976926E-2</v>
      </c>
      <c r="K225" s="40">
        <f t="shared" si="45"/>
        <v>4.4659725730011759E-4</v>
      </c>
      <c r="L225" s="40">
        <f t="shared" si="46"/>
        <v>4.1372501140392481E-2</v>
      </c>
      <c r="M225" s="40">
        <f t="shared" si="47"/>
        <v>0.9581809016023074</v>
      </c>
      <c r="N225" s="5">
        <f t="shared" si="51"/>
        <v>4.4440833930558645E-3</v>
      </c>
      <c r="O225" s="41" t="str">
        <f t="shared" si="52"/>
        <v xml:space="preserve"> </v>
      </c>
      <c r="P225" s="47"/>
    </row>
    <row r="226" spans="2:16" x14ac:dyDescent="0.35">
      <c r="B226" s="1">
        <v>220</v>
      </c>
      <c r="C226" s="5">
        <f t="shared" si="48"/>
        <v>0.97896489319486912</v>
      </c>
      <c r="D226" s="43">
        <f t="shared" si="49"/>
        <v>0.1</v>
      </c>
      <c r="E226" s="44">
        <f t="shared" si="42"/>
        <v>-2.2296276153941368E-3</v>
      </c>
      <c r="F226" s="45">
        <f t="shared" si="53"/>
        <v>1</v>
      </c>
      <c r="G226" s="45">
        <f t="shared" si="53"/>
        <v>1</v>
      </c>
      <c r="H226" s="46">
        <f t="shared" si="53"/>
        <v>0.9</v>
      </c>
      <c r="I226" s="5">
        <f t="shared" si="43"/>
        <v>0.90416277378919585</v>
      </c>
      <c r="J226" s="5">
        <f t="shared" si="44"/>
        <v>4.1627737891958491E-2</v>
      </c>
      <c r="K226" s="40">
        <f t="shared" si="45"/>
        <v>4.4247571830326329E-4</v>
      </c>
      <c r="L226" s="40">
        <f t="shared" si="46"/>
        <v>4.1185262173655229E-2</v>
      </c>
      <c r="M226" s="40">
        <f t="shared" si="47"/>
        <v>0.95837226210804149</v>
      </c>
      <c r="N226" s="5">
        <f t="shared" si="51"/>
        <v>4.4247082477821267E-3</v>
      </c>
      <c r="O226" s="41" t="str">
        <f t="shared" si="52"/>
        <v xml:space="preserve"> </v>
      </c>
      <c r="P226" s="47"/>
    </row>
    <row r="227" spans="2:16" x14ac:dyDescent="0.35">
      <c r="B227" s="1">
        <v>221</v>
      </c>
      <c r="C227" s="5">
        <f t="shared" si="48"/>
        <v>0.97906173902152749</v>
      </c>
      <c r="D227" s="43">
        <f t="shared" si="49"/>
        <v>0.1</v>
      </c>
      <c r="E227" s="44">
        <f t="shared" si="42"/>
        <v>-2.2198480756304546E-3</v>
      </c>
      <c r="F227" s="45">
        <f t="shared" si="53"/>
        <v>1</v>
      </c>
      <c r="G227" s="45">
        <f t="shared" si="53"/>
        <v>1</v>
      </c>
      <c r="H227" s="46">
        <f t="shared" si="53"/>
        <v>0.9</v>
      </c>
      <c r="I227" s="5">
        <f t="shared" si="43"/>
        <v>0.90414381111841424</v>
      </c>
      <c r="J227" s="5">
        <f t="shared" si="44"/>
        <v>4.1438111184142402E-2</v>
      </c>
      <c r="K227" s="40">
        <f t="shared" si="45"/>
        <v>4.3841077280262465E-4</v>
      </c>
      <c r="L227" s="40">
        <f t="shared" si="46"/>
        <v>4.0999700411339775E-2</v>
      </c>
      <c r="M227" s="40">
        <f t="shared" si="47"/>
        <v>0.95856188881585758</v>
      </c>
      <c r="N227" s="5">
        <f t="shared" si="51"/>
        <v>4.4054995794722386E-3</v>
      </c>
      <c r="O227" s="41" t="str">
        <f t="shared" si="52"/>
        <v xml:space="preserve"> </v>
      </c>
      <c r="P227" s="47"/>
    </row>
    <row r="228" spans="2:16" x14ac:dyDescent="0.35">
      <c r="B228" s="1">
        <v>222</v>
      </c>
      <c r="C228" s="5">
        <f t="shared" si="48"/>
        <v>0.97915770185130735</v>
      </c>
      <c r="D228" s="43">
        <f t="shared" si="49"/>
        <v>0.1</v>
      </c>
      <c r="E228" s="44">
        <f t="shared" si="42"/>
        <v>-2.2101533368743126E-3</v>
      </c>
      <c r="F228" s="45">
        <f t="shared" si="53"/>
        <v>1</v>
      </c>
      <c r="G228" s="45">
        <f t="shared" si="53"/>
        <v>1</v>
      </c>
      <c r="H228" s="46">
        <f t="shared" si="53"/>
        <v>0.9</v>
      </c>
      <c r="I228" s="5">
        <f t="shared" si="43"/>
        <v>0.90412501949052659</v>
      </c>
      <c r="J228" s="5">
        <f t="shared" si="44"/>
        <v>4.1250194905266303E-2</v>
      </c>
      <c r="K228" s="40">
        <f t="shared" si="45"/>
        <v>4.3440139211899711E-4</v>
      </c>
      <c r="L228" s="40">
        <f t="shared" si="46"/>
        <v>4.0815793513147305E-2</v>
      </c>
      <c r="M228" s="40">
        <f t="shared" si="47"/>
        <v>0.95874980509473373</v>
      </c>
      <c r="N228" s="5">
        <f t="shared" si="51"/>
        <v>4.386455271855774E-3</v>
      </c>
      <c r="O228" s="41" t="str">
        <f t="shared" si="52"/>
        <v xml:space="preserve"> </v>
      </c>
      <c r="P228" s="47"/>
    </row>
    <row r="229" spans="2:16" x14ac:dyDescent="0.35">
      <c r="B229" s="1">
        <v>223</v>
      </c>
      <c r="C229" s="5">
        <f t="shared" si="48"/>
        <v>0.97925279366298967</v>
      </c>
      <c r="D229" s="43">
        <f t="shared" si="49"/>
        <v>0.1</v>
      </c>
      <c r="E229" s="44">
        <f t="shared" si="42"/>
        <v>-2.2005423071711342E-3</v>
      </c>
      <c r="F229" s="45">
        <f t="shared" si="53"/>
        <v>1</v>
      </c>
      <c r="G229" s="45">
        <f t="shared" si="53"/>
        <v>1</v>
      </c>
      <c r="H229" s="46">
        <f t="shared" si="53"/>
        <v>0.9</v>
      </c>
      <c r="I229" s="5">
        <f t="shared" si="43"/>
        <v>0.90410639661032299</v>
      </c>
      <c r="J229" s="5">
        <f t="shared" si="44"/>
        <v>4.1063966103230168E-2</v>
      </c>
      <c r="K229" s="40">
        <f t="shared" si="45"/>
        <v>4.3044657079048147E-4</v>
      </c>
      <c r="L229" s="40">
        <f t="shared" si="46"/>
        <v>4.0633519532439689E-2</v>
      </c>
      <c r="M229" s="40">
        <f t="shared" si="47"/>
        <v>0.95893603389676985</v>
      </c>
      <c r="N229" s="5">
        <f t="shared" si="51"/>
        <v>4.3675732440398496E-3</v>
      </c>
      <c r="O229" s="41" t="str">
        <f t="shared" si="52"/>
        <v xml:space="preserve"> </v>
      </c>
      <c r="P229" s="47"/>
    </row>
    <row r="230" spans="2:16" x14ac:dyDescent="0.35">
      <c r="B230" s="1">
        <v>224</v>
      </c>
      <c r="C230" s="5">
        <f t="shared" si="48"/>
        <v>0.97934702622023662</v>
      </c>
      <c r="D230" s="43">
        <f t="shared" si="49"/>
        <v>0.1</v>
      </c>
      <c r="E230" s="44">
        <f t="shared" si="42"/>
        <v>-2.1910139131384792E-3</v>
      </c>
      <c r="F230" s="45">
        <f t="shared" si="53"/>
        <v>1</v>
      </c>
      <c r="G230" s="45">
        <f t="shared" si="53"/>
        <v>1</v>
      </c>
      <c r="H230" s="46">
        <f t="shared" si="53"/>
        <v>0.9</v>
      </c>
      <c r="I230" s="5">
        <f t="shared" si="43"/>
        <v>0.90408794022335792</v>
      </c>
      <c r="J230" s="5">
        <f t="shared" si="44"/>
        <v>4.0879402233579179E-2</v>
      </c>
      <c r="K230" s="40">
        <f t="shared" si="45"/>
        <v>4.2654532594759386E-4</v>
      </c>
      <c r="L230" s="40">
        <f t="shared" si="46"/>
        <v>4.0452856907631583E-2</v>
      </c>
      <c r="M230" s="40">
        <f t="shared" si="47"/>
        <v>0.95912059776642078</v>
      </c>
      <c r="N230" s="5">
        <f t="shared" si="51"/>
        <v>4.3488514497866497E-3</v>
      </c>
      <c r="O230" s="41" t="str">
        <f t="shared" si="52"/>
        <v xml:space="preserve"> </v>
      </c>
      <c r="P230" s="47"/>
    </row>
    <row r="231" spans="2:16" x14ac:dyDescent="0.35">
      <c r="B231" s="1">
        <v>225</v>
      </c>
      <c r="C231" s="5">
        <f t="shared" si="48"/>
        <v>0.97944041107638835</v>
      </c>
      <c r="D231" s="43">
        <f t="shared" si="49"/>
        <v>0.1</v>
      </c>
      <c r="E231" s="44">
        <f t="shared" si="42"/>
        <v>-2.1815670995747895E-3</v>
      </c>
      <c r="F231" s="45">
        <f t="shared" si="53"/>
        <v>1</v>
      </c>
      <c r="G231" s="45">
        <f t="shared" si="53"/>
        <v>1</v>
      </c>
      <c r="H231" s="46">
        <f t="shared" si="53"/>
        <v>0.9</v>
      </c>
      <c r="I231" s="5">
        <f t="shared" si="43"/>
        <v>0.90406964811505153</v>
      </c>
      <c r="J231" s="5">
        <f t="shared" si="44"/>
        <v>4.0696481150515398E-2</v>
      </c>
      <c r="K231" s="40">
        <f t="shared" si="45"/>
        <v>4.2269669670789479E-4</v>
      </c>
      <c r="L231" s="40">
        <f t="shared" si="46"/>
        <v>4.0273784453807505E-2</v>
      </c>
      <c r="M231" s="40">
        <f t="shared" si="47"/>
        <v>0.95930351884948462</v>
      </c>
      <c r="N231" s="5">
        <f t="shared" si="51"/>
        <v>4.3302878767886559E-3</v>
      </c>
      <c r="O231" s="41" t="str">
        <f t="shared" si="52"/>
        <v xml:space="preserve"> </v>
      </c>
      <c r="P231" s="47"/>
    </row>
    <row r="232" spans="2:16" x14ac:dyDescent="0.35">
      <c r="B232" s="1">
        <v>226</v>
      </c>
      <c r="C232" s="5">
        <f t="shared" si="48"/>
        <v>0.97953295957913211</v>
      </c>
      <c r="D232" s="43">
        <f t="shared" si="49"/>
        <v>0.1</v>
      </c>
      <c r="E232" s="44">
        <f t="shared" si="42"/>
        <v>-2.1722008290779669E-3</v>
      </c>
      <c r="F232" s="45">
        <f t="shared" ref="F232:H247" si="54">F231</f>
        <v>1</v>
      </c>
      <c r="G232" s="45">
        <f t="shared" si="54"/>
        <v>1</v>
      </c>
      <c r="H232" s="46">
        <f t="shared" si="54"/>
        <v>0.9</v>
      </c>
      <c r="I232" s="5">
        <f t="shared" si="43"/>
        <v>0.90405151810981466</v>
      </c>
      <c r="J232" s="5">
        <f t="shared" si="44"/>
        <v>4.0515181098146336E-2</v>
      </c>
      <c r="K232" s="40">
        <f t="shared" si="45"/>
        <v>4.1889974358944E-4</v>
      </c>
      <c r="L232" s="40">
        <f t="shared" si="46"/>
        <v>4.0096281354556895E-2</v>
      </c>
      <c r="M232" s="40">
        <f t="shared" si="47"/>
        <v>0.95948481890185366</v>
      </c>
      <c r="N232" s="5">
        <f t="shared" si="51"/>
        <v>4.3118805459614684E-3</v>
      </c>
      <c r="O232" s="41" t="str">
        <f t="shared" si="52"/>
        <v xml:space="preserve"> </v>
      </c>
      <c r="P232" s="47"/>
    </row>
    <row r="233" spans="2:16" x14ac:dyDescent="0.35">
      <c r="B233" s="1">
        <v>227</v>
      </c>
      <c r="C233" s="5">
        <f t="shared" si="48"/>
        <v>0.97962468287504867</v>
      </c>
      <c r="D233" s="43">
        <f t="shared" si="49"/>
        <v>0.1</v>
      </c>
      <c r="E233" s="44">
        <f t="shared" si="42"/>
        <v>-2.1629140816733553E-3</v>
      </c>
      <c r="F233" s="45">
        <f t="shared" si="54"/>
        <v>1</v>
      </c>
      <c r="G233" s="45">
        <f t="shared" si="54"/>
        <v>1</v>
      </c>
      <c r="H233" s="46">
        <f t="shared" si="54"/>
        <v>0.9</v>
      </c>
      <c r="I233" s="5">
        <f t="shared" si="43"/>
        <v>0.90403354807019609</v>
      </c>
      <c r="J233" s="5">
        <f t="shared" si="44"/>
        <v>4.0335480701960323E-2</v>
      </c>
      <c r="K233" s="40">
        <f t="shared" si="45"/>
        <v>4.1515354794233498E-4</v>
      </c>
      <c r="L233" s="40">
        <f t="shared" si="46"/>
        <v>3.9920327154017991E-2</v>
      </c>
      <c r="M233" s="40">
        <f t="shared" si="47"/>
        <v>0.95966451929803964</v>
      </c>
      <c r="N233" s="5">
        <f t="shared" si="51"/>
        <v>4.2936275108194791E-3</v>
      </c>
      <c r="O233" s="41" t="str">
        <f t="shared" si="52"/>
        <v xml:space="preserve"> </v>
      </c>
      <c r="P233" s="47"/>
    </row>
    <row r="234" spans="2:16" x14ac:dyDescent="0.35">
      <c r="B234" s="1">
        <v>228</v>
      </c>
      <c r="C234" s="5">
        <f t="shared" si="48"/>
        <v>0.97971559191403779</v>
      </c>
      <c r="D234" s="43">
        <f t="shared" si="49"/>
        <v>0.1</v>
      </c>
      <c r="E234" s="44">
        <f t="shared" si="42"/>
        <v>-2.1537058544510929E-3</v>
      </c>
      <c r="F234" s="45">
        <f t="shared" si="54"/>
        <v>1</v>
      </c>
      <c r="G234" s="45">
        <f t="shared" si="54"/>
        <v>1</v>
      </c>
      <c r="H234" s="46">
        <f t="shared" si="54"/>
        <v>0.9</v>
      </c>
      <c r="I234" s="5">
        <f t="shared" si="43"/>
        <v>0.90401573589605277</v>
      </c>
      <c r="J234" s="5">
        <f t="shared" si="44"/>
        <v>4.0157358960526579E-2</v>
      </c>
      <c r="K234" s="40">
        <f t="shared" si="45"/>
        <v>4.1145721139784921E-4</v>
      </c>
      <c r="L234" s="40">
        <f t="shared" si="46"/>
        <v>3.9745901749128731E-2</v>
      </c>
      <c r="M234" s="40">
        <f t="shared" si="47"/>
        <v>0.95984264103947348</v>
      </c>
      <c r="N234" s="5">
        <f t="shared" si="51"/>
        <v>4.2755268567579172E-3</v>
      </c>
      <c r="O234" s="41" t="str">
        <f t="shared" si="52"/>
        <v xml:space="preserve"> </v>
      </c>
      <c r="P234" s="47"/>
    </row>
    <row r="235" spans="2:16" x14ac:dyDescent="0.35">
      <c r="B235" s="1">
        <v>229</v>
      </c>
      <c r="C235" s="5">
        <f t="shared" si="48"/>
        <v>0.979805697453628</v>
      </c>
      <c r="D235" s="43">
        <f t="shared" si="49"/>
        <v>0.1</v>
      </c>
      <c r="E235" s="44">
        <f t="shared" si="42"/>
        <v>-2.1445751612123921E-3</v>
      </c>
      <c r="F235" s="45">
        <f t="shared" si="54"/>
        <v>1</v>
      </c>
      <c r="G235" s="45">
        <f t="shared" si="54"/>
        <v>1</v>
      </c>
      <c r="H235" s="46">
        <f t="shared" si="54"/>
        <v>0.9</v>
      </c>
      <c r="I235" s="5">
        <f t="shared" si="43"/>
        <v>0.903998079523741</v>
      </c>
      <c r="J235" s="5">
        <f t="shared" si="44"/>
        <v>3.9980795237409598E-2</v>
      </c>
      <c r="K235" s="40">
        <f t="shared" si="45"/>
        <v>4.0780985533440668E-4</v>
      </c>
      <c r="L235" s="40">
        <f t="shared" si="46"/>
        <v>3.9572985382075189E-2</v>
      </c>
      <c r="M235" s="40">
        <f t="shared" si="47"/>
        <v>0.96001920476259039</v>
      </c>
      <c r="N235" s="5">
        <f t="shared" si="51"/>
        <v>4.2575767004309406E-3</v>
      </c>
      <c r="O235" s="41" t="str">
        <f t="shared" si="52"/>
        <v xml:space="preserve"> </v>
      </c>
      <c r="P235" s="47"/>
    </row>
    <row r="236" spans="2:16" x14ac:dyDescent="0.35">
      <c r="B236" s="1">
        <v>230</v>
      </c>
      <c r="C236" s="5">
        <f t="shared" si="48"/>
        <v>0.97989501006317403</v>
      </c>
      <c r="D236" s="43">
        <f t="shared" si="49"/>
        <v>0.1</v>
      </c>
      <c r="E236" s="44">
        <f t="shared" si="42"/>
        <v>-2.1355210321245123E-3</v>
      </c>
      <c r="F236" s="45">
        <f t="shared" si="54"/>
        <v>1</v>
      </c>
      <c r="G236" s="45">
        <f t="shared" si="54"/>
        <v>1</v>
      </c>
      <c r="H236" s="46">
        <f t="shared" si="54"/>
        <v>0.9</v>
      </c>
      <c r="I236" s="5">
        <f t="shared" si="43"/>
        <v>0.90398057692532918</v>
      </c>
      <c r="J236" s="5">
        <f t="shared" si="44"/>
        <v>3.9805769253292066E-2</v>
      </c>
      <c r="K236" s="40">
        <f t="shared" si="45"/>
        <v>4.0421062035987345E-4</v>
      </c>
      <c r="L236" s="40">
        <f t="shared" si="46"/>
        <v>3.9401558632932189E-2</v>
      </c>
      <c r="M236" s="40">
        <f t="shared" si="47"/>
        <v>0.96019423074670796</v>
      </c>
      <c r="N236" s="5">
        <f t="shared" si="51"/>
        <v>4.2397751891360899E-3</v>
      </c>
      <c r="O236" s="41" t="str">
        <f t="shared" si="52"/>
        <v xml:space="preserve"> </v>
      </c>
      <c r="P236" s="47"/>
    </row>
    <row r="237" spans="2:16" x14ac:dyDescent="0.35">
      <c r="B237" s="1">
        <v>231</v>
      </c>
      <c r="C237" s="5">
        <f t="shared" si="48"/>
        <v>0.97998354012794453</v>
      </c>
      <c r="D237" s="43">
        <f t="shared" si="49"/>
        <v>0.1</v>
      </c>
      <c r="E237" s="44">
        <f t="shared" si="42"/>
        <v>-2.1265425133842517E-3</v>
      </c>
      <c r="F237" s="45">
        <f t="shared" si="54"/>
        <v>1</v>
      </c>
      <c r="G237" s="45">
        <f t="shared" si="54"/>
        <v>1</v>
      </c>
      <c r="H237" s="46">
        <f t="shared" si="54"/>
        <v>0.9</v>
      </c>
      <c r="I237" s="5">
        <f t="shared" si="43"/>
        <v>0.9039632261078302</v>
      </c>
      <c r="J237" s="5">
        <f t="shared" si="44"/>
        <v>3.9632261078301333E-2</v>
      </c>
      <c r="K237" s="40">
        <f t="shared" si="45"/>
        <v>4.0065866580960685E-4</v>
      </c>
      <c r="L237" s="40">
        <f t="shared" si="46"/>
        <v>3.9231602412491726E-2</v>
      </c>
      <c r="M237" s="40">
        <f t="shared" si="47"/>
        <v>0.96036773892169869</v>
      </c>
      <c r="N237" s="5">
        <f t="shared" si="51"/>
        <v>4.2221205001784145E-3</v>
      </c>
      <c r="O237" s="41" t="str">
        <f t="shared" si="52"/>
        <v xml:space="preserve"> </v>
      </c>
      <c r="P237" s="47"/>
    </row>
    <row r="238" spans="2:16" x14ac:dyDescent="0.35">
      <c r="B238" s="1">
        <v>232</v>
      </c>
      <c r="C238" s="5">
        <f t="shared" si="48"/>
        <v>0.98007129785310421</v>
      </c>
      <c r="D238" s="43">
        <f t="shared" si="49"/>
        <v>0.1</v>
      </c>
      <c r="E238" s="44">
        <f t="shared" si="42"/>
        <v>-2.117638666889644E-3</v>
      </c>
      <c r="F238" s="45">
        <f t="shared" si="54"/>
        <v>1</v>
      </c>
      <c r="G238" s="45">
        <f t="shared" si="54"/>
        <v>1</v>
      </c>
      <c r="H238" s="46">
        <f t="shared" si="54"/>
        <v>0.9</v>
      </c>
      <c r="I238" s="5">
        <f t="shared" si="43"/>
        <v>0.90394602511245326</v>
      </c>
      <c r="J238" s="5">
        <f t="shared" si="44"/>
        <v>3.9460251124531893E-2</v>
      </c>
      <c r="K238" s="40">
        <f t="shared" si="45"/>
        <v>3.9715316925968903E-4</v>
      </c>
      <c r="L238" s="40">
        <f t="shared" si="46"/>
        <v>3.9063097955272207E-2</v>
      </c>
      <c r="M238" s="40">
        <f t="shared" si="47"/>
        <v>0.96053974887546811</v>
      </c>
      <c r="N238" s="5">
        <f t="shared" si="51"/>
        <v>4.2046108402834974E-3</v>
      </c>
      <c r="O238" s="41" t="str">
        <f t="shared" si="52"/>
        <v xml:space="preserve"> </v>
      </c>
      <c r="P238" s="47"/>
    </row>
    <row r="239" spans="2:16" x14ac:dyDescent="0.35">
      <c r="B239" s="1">
        <v>233</v>
      </c>
      <c r="C239" s="5">
        <f t="shared" si="48"/>
        <v>0.98015829326759307</v>
      </c>
      <c r="D239" s="43">
        <f t="shared" si="49"/>
        <v>0.1</v>
      </c>
      <c r="E239" s="44">
        <f t="shared" si="42"/>
        <v>-2.1088085699196625E-3</v>
      </c>
      <c r="F239" s="45">
        <f t="shared" si="54"/>
        <v>1</v>
      </c>
      <c r="G239" s="45">
        <f t="shared" si="54"/>
        <v>1</v>
      </c>
      <c r="H239" s="46">
        <f t="shared" si="54"/>
        <v>0.9</v>
      </c>
      <c r="I239" s="5">
        <f t="shared" si="43"/>
        <v>0.9039289720138759</v>
      </c>
      <c r="J239" s="5">
        <f t="shared" si="44"/>
        <v>3.9289720138759011E-2</v>
      </c>
      <c r="K239" s="40">
        <f t="shared" si="45"/>
        <v>3.9369332605484239E-4</v>
      </c>
      <c r="L239" s="40">
        <f t="shared" si="46"/>
        <v>3.8896026812704168E-2</v>
      </c>
      <c r="M239" s="40">
        <f t="shared" si="47"/>
        <v>0.96071027986124102</v>
      </c>
      <c r="N239" s="5">
        <f t="shared" si="51"/>
        <v>4.1872444450080891E-3</v>
      </c>
      <c r="O239" s="41" t="str">
        <f t="shared" si="52"/>
        <v xml:space="preserve"> </v>
      </c>
      <c r="P239" s="47"/>
    </row>
    <row r="240" spans="2:16" x14ac:dyDescent="0.35">
      <c r="B240" s="1">
        <v>234</v>
      </c>
      <c r="C240" s="5">
        <f t="shared" si="48"/>
        <v>0.98024453622790608</v>
      </c>
      <c r="D240" s="43">
        <f t="shared" si="49"/>
        <v>0.1</v>
      </c>
      <c r="E240" s="44">
        <f t="shared" si="42"/>
        <v>-2.1000513148216981E-3</v>
      </c>
      <c r="F240" s="45">
        <f t="shared" si="54"/>
        <v>1</v>
      </c>
      <c r="G240" s="45">
        <f t="shared" si="54"/>
        <v>1</v>
      </c>
      <c r="H240" s="46">
        <f t="shared" si="54"/>
        <v>0.9</v>
      </c>
      <c r="I240" s="5">
        <f t="shared" si="43"/>
        <v>0.9039120649195338</v>
      </c>
      <c r="J240" s="5">
        <f t="shared" si="44"/>
        <v>3.9120649195337316E-2</v>
      </c>
      <c r="K240" s="40">
        <f t="shared" si="45"/>
        <v>3.9027834885051524E-4</v>
      </c>
      <c r="L240" s="40">
        <f t="shared" si="46"/>
        <v>3.8730370846486804E-2</v>
      </c>
      <c r="M240" s="40">
        <f t="shared" si="47"/>
        <v>0.96087935080466269</v>
      </c>
      <c r="N240" s="5">
        <f t="shared" si="51"/>
        <v>4.1700195781681831E-3</v>
      </c>
      <c r="O240" s="41" t="str">
        <f t="shared" si="52"/>
        <v xml:space="preserve"> </v>
      </c>
      <c r="P240" s="47"/>
    </row>
    <row r="241" spans="2:16" x14ac:dyDescent="0.35">
      <c r="B241" s="1">
        <v>235</v>
      </c>
      <c r="C241" s="5">
        <f t="shared" si="48"/>
        <v>0.98033003642177596</v>
      </c>
      <c r="D241" s="43">
        <f t="shared" si="49"/>
        <v>0.1</v>
      </c>
      <c r="E241" s="44">
        <f t="shared" si="42"/>
        <v>-2.0913660087066026E-3</v>
      </c>
      <c r="F241" s="45">
        <f t="shared" si="54"/>
        <v>1</v>
      </c>
      <c r="G241" s="45">
        <f t="shared" si="54"/>
        <v>1</v>
      </c>
      <c r="H241" s="46">
        <f t="shared" si="54"/>
        <v>0.9</v>
      </c>
      <c r="I241" s="5">
        <f t="shared" si="43"/>
        <v>0.90389530196892798</v>
      </c>
      <c r="J241" s="5">
        <f t="shared" si="44"/>
        <v>3.895301968927941E-2</v>
      </c>
      <c r="K241" s="40">
        <f t="shared" si="45"/>
        <v>3.8690746716866018E-4</v>
      </c>
      <c r="L241" s="40">
        <f t="shared" si="46"/>
        <v>3.8566112222110753E-2</v>
      </c>
      <c r="M241" s="40">
        <f t="shared" si="47"/>
        <v>0.96104698031072056</v>
      </c>
      <c r="N241" s="5">
        <f t="shared" si="51"/>
        <v>4.1529345312764912E-3</v>
      </c>
      <c r="O241" s="41" t="str">
        <f t="shared" si="52"/>
        <v xml:space="preserve"> </v>
      </c>
      <c r="P241" s="47"/>
    </row>
    <row r="242" spans="2:16" x14ac:dyDescent="0.35">
      <c r="B242" s="1">
        <v>236</v>
      </c>
      <c r="C242" s="5">
        <f t="shared" si="48"/>
        <v>0.98041480337176234</v>
      </c>
      <c r="D242" s="43">
        <f t="shared" si="49"/>
        <v>0.1</v>
      </c>
      <c r="E242" s="44">
        <f t="shared" si="42"/>
        <v>-2.0827517731510626E-3</v>
      </c>
      <c r="F242" s="45">
        <f t="shared" si="54"/>
        <v>1</v>
      </c>
      <c r="G242" s="45">
        <f t="shared" si="54"/>
        <v>1</v>
      </c>
      <c r="H242" s="46">
        <f t="shared" si="54"/>
        <v>0.9</v>
      </c>
      <c r="I242" s="5">
        <f t="shared" si="43"/>
        <v>0.90387868133295091</v>
      </c>
      <c r="J242" s="5">
        <f t="shared" si="44"/>
        <v>3.8786813329508583E-2</v>
      </c>
      <c r="K242" s="40">
        <f t="shared" si="45"/>
        <v>3.8357992696673161E-4</v>
      </c>
      <c r="L242" s="40">
        <f t="shared" si="46"/>
        <v>3.8403233402541849E-2</v>
      </c>
      <c r="M242" s="40">
        <f t="shared" si="47"/>
        <v>0.96121318667049138</v>
      </c>
      <c r="N242" s="5">
        <f t="shared" si="51"/>
        <v>4.1359876230028436E-3</v>
      </c>
      <c r="O242" s="41" t="str">
        <f t="shared" si="52"/>
        <v xml:space="preserve"> </v>
      </c>
      <c r="P242" s="47"/>
    </row>
    <row r="243" spans="2:16" x14ac:dyDescent="0.35">
      <c r="B243" s="1">
        <v>237</v>
      </c>
      <c r="C243" s="5">
        <f t="shared" si="48"/>
        <v>0.98049884643875007</v>
      </c>
      <c r="D243" s="43">
        <f t="shared" si="49"/>
        <v>0.1</v>
      </c>
      <c r="E243" s="44">
        <f t="shared" si="42"/>
        <v>-2.0742077439070907E-3</v>
      </c>
      <c r="F243" s="45">
        <f t="shared" si="54"/>
        <v>1</v>
      </c>
      <c r="G243" s="45">
        <f t="shared" si="54"/>
        <v>1</v>
      </c>
      <c r="H243" s="46">
        <f t="shared" si="54"/>
        <v>0.9</v>
      </c>
      <c r="I243" s="5">
        <f t="shared" si="43"/>
        <v>0.90386220121322802</v>
      </c>
      <c r="J243" s="5">
        <f t="shared" si="44"/>
        <v>3.8622012132280406E-2</v>
      </c>
      <c r="K243" s="40">
        <f t="shared" si="45"/>
        <v>3.802949902194508E-4</v>
      </c>
      <c r="L243" s="40">
        <f t="shared" si="46"/>
        <v>3.8241717142060955E-2</v>
      </c>
      <c r="M243" s="40">
        <f t="shared" si="47"/>
        <v>0.96137798786771955</v>
      </c>
      <c r="N243" s="5">
        <f t="shared" si="51"/>
        <v>4.1191771986531659E-3</v>
      </c>
      <c r="O243" s="41" t="str">
        <f t="shared" si="52"/>
        <v xml:space="preserve"> </v>
      </c>
      <c r="P243" s="47"/>
    </row>
    <row r="244" spans="2:16" x14ac:dyDescent="0.35">
      <c r="B244" s="1">
        <v>238</v>
      </c>
      <c r="C244" s="5">
        <f t="shared" si="48"/>
        <v>0.9805821748253587</v>
      </c>
      <c r="D244" s="43">
        <f t="shared" si="49"/>
        <v>0.1</v>
      </c>
      <c r="E244" s="44">
        <f t="shared" si="42"/>
        <v>-2.0657330706185038E-3</v>
      </c>
      <c r="F244" s="45">
        <f t="shared" si="54"/>
        <v>1</v>
      </c>
      <c r="G244" s="45">
        <f t="shared" si="54"/>
        <v>1</v>
      </c>
      <c r="H244" s="46">
        <f t="shared" si="54"/>
        <v>0.9</v>
      </c>
      <c r="I244" s="5">
        <f t="shared" si="43"/>
        <v>0.90384585984147714</v>
      </c>
      <c r="J244" s="5">
        <f t="shared" si="44"/>
        <v>3.8458598414769674E-2</v>
      </c>
      <c r="K244" s="40">
        <f t="shared" si="45"/>
        <v>3.770519345129335E-4</v>
      </c>
      <c r="L244" s="40">
        <f t="shared" si="46"/>
        <v>3.8081546480256738E-2</v>
      </c>
      <c r="M244" s="40">
        <f t="shared" si="47"/>
        <v>0.96154140158523038</v>
      </c>
      <c r="N244" s="5">
        <f t="shared" si="51"/>
        <v>4.1025016296270221E-3</v>
      </c>
      <c r="O244" s="41" t="str">
        <f t="shared" si="52"/>
        <v xml:space="preserve"> </v>
      </c>
      <c r="P244" s="47"/>
    </row>
    <row r="245" spans="2:16" x14ac:dyDescent="0.35">
      <c r="B245" s="1">
        <v>239</v>
      </c>
      <c r="C245" s="5">
        <f t="shared" si="48"/>
        <v>0.98066479757926617</v>
      </c>
      <c r="D245" s="43">
        <f t="shared" si="49"/>
        <v>0.1</v>
      </c>
      <c r="E245" s="44">
        <f t="shared" si="42"/>
        <v>-2.0573269165441543E-3</v>
      </c>
      <c r="F245" s="45">
        <f t="shared" si="54"/>
        <v>1</v>
      </c>
      <c r="G245" s="45">
        <f t="shared" si="54"/>
        <v>1</v>
      </c>
      <c r="H245" s="46">
        <f t="shared" si="54"/>
        <v>0.9</v>
      </c>
      <c r="I245" s="5">
        <f t="shared" si="43"/>
        <v>0.90382965547888172</v>
      </c>
      <c r="J245" s="5">
        <f t="shared" si="44"/>
        <v>3.8296554788816918E-2</v>
      </c>
      <c r="K245" s="40">
        <f t="shared" si="45"/>
        <v>3.7385005265075144E-4</v>
      </c>
      <c r="L245" s="40">
        <f t="shared" si="46"/>
        <v>3.7922704736166164E-2</v>
      </c>
      <c r="M245" s="40">
        <f t="shared" si="47"/>
        <v>0.96170344521118312</v>
      </c>
      <c r="N245" s="5">
        <f t="shared" si="51"/>
        <v>4.0859593129078109E-3</v>
      </c>
      <c r="O245" s="41" t="str">
        <f t="shared" si="52"/>
        <v xml:space="preserve"> </v>
      </c>
      <c r="P245" s="47"/>
    </row>
    <row r="246" spans="2:16" x14ac:dyDescent="0.35">
      <c r="B246" s="1">
        <v>240</v>
      </c>
      <c r="C246" s="5">
        <f t="shared" si="48"/>
        <v>0.98074672359644977</v>
      </c>
      <c r="D246" s="43">
        <f t="shared" si="49"/>
        <v>0.1</v>
      </c>
      <c r="E246" s="44">
        <f t="shared" si="42"/>
        <v>-2.0489884582876659E-3</v>
      </c>
      <c r="F246" s="45">
        <f t="shared" si="54"/>
        <v>1</v>
      </c>
      <c r="G246" s="45">
        <f t="shared" si="54"/>
        <v>1</v>
      </c>
      <c r="H246" s="46">
        <f t="shared" si="54"/>
        <v>0.9</v>
      </c>
      <c r="I246" s="5">
        <f t="shared" si="43"/>
        <v>0.90381358641548293</v>
      </c>
      <c r="J246" s="5">
        <f t="shared" si="44"/>
        <v>3.8135864154828961E-2</v>
      </c>
      <c r="K246" s="40">
        <f t="shared" si="45"/>
        <v>3.7068865227150426E-4</v>
      </c>
      <c r="L246" s="40">
        <f t="shared" si="46"/>
        <v>3.7765175502557459E-2</v>
      </c>
      <c r="M246" s="40">
        <f t="shared" si="47"/>
        <v>0.96186413584517105</v>
      </c>
      <c r="N246" s="5">
        <f t="shared" si="51"/>
        <v>4.0695486705946762E-3</v>
      </c>
      <c r="O246" s="41" t="str">
        <f t="shared" si="52"/>
        <v xml:space="preserve"> </v>
      </c>
      <c r="P246" s="47"/>
    </row>
    <row r="247" spans="2:16" x14ac:dyDescent="0.35">
      <c r="B247" s="1">
        <v>241</v>
      </c>
      <c r="C247" s="5">
        <f t="shared" si="48"/>
        <v>0.98082796162434582</v>
      </c>
      <c r="D247" s="43">
        <f t="shared" si="49"/>
        <v>0.1</v>
      </c>
      <c r="E247" s="44">
        <f t="shared" si="42"/>
        <v>-2.0407168855335989E-3</v>
      </c>
      <c r="F247" s="45">
        <f t="shared" si="54"/>
        <v>1</v>
      </c>
      <c r="G247" s="45">
        <f t="shared" si="54"/>
        <v>1</v>
      </c>
      <c r="H247" s="46">
        <f t="shared" si="54"/>
        <v>0.9</v>
      </c>
      <c r="I247" s="5">
        <f t="shared" si="43"/>
        <v>0.90379765096958309</v>
      </c>
      <c r="J247" s="5">
        <f t="shared" si="44"/>
        <v>3.7976509695830801E-2</v>
      </c>
      <c r="K247" s="40">
        <f t="shared" si="45"/>
        <v>3.6756705547755643E-4</v>
      </c>
      <c r="L247" s="40">
        <f t="shared" si="46"/>
        <v>3.7608942640353242E-2</v>
      </c>
      <c r="M247" s="40">
        <f t="shared" si="47"/>
        <v>0.96202349030416923</v>
      </c>
      <c r="N247" s="5">
        <f t="shared" si="51"/>
        <v>4.0532681493955711E-3</v>
      </c>
      <c r="O247" s="41" t="str">
        <f t="shared" si="52"/>
        <v xml:space="preserve"> </v>
      </c>
      <c r="P247" s="47"/>
    </row>
    <row r="248" spans="2:16" x14ac:dyDescent="0.35">
      <c r="B248" s="1">
        <v>242</v>
      </c>
      <c r="C248" s="5">
        <f t="shared" si="48"/>
        <v>0.98090852026493092</v>
      </c>
      <c r="D248" s="43">
        <f t="shared" si="49"/>
        <v>0.1</v>
      </c>
      <c r="E248" s="44">
        <f t="shared" si="42"/>
        <v>-2.032511400789817E-3</v>
      </c>
      <c r="F248" s="45">
        <f t="shared" ref="F248:H263" si="55">F247</f>
        <v>1</v>
      </c>
      <c r="G248" s="45">
        <f t="shared" si="55"/>
        <v>1</v>
      </c>
      <c r="H248" s="46">
        <f t="shared" si="55"/>
        <v>0.9</v>
      </c>
      <c r="I248" s="5">
        <f t="shared" si="43"/>
        <v>0.90378184748716639</v>
      </c>
      <c r="J248" s="5">
        <f t="shared" si="44"/>
        <v>3.7818474871663614E-2</v>
      </c>
      <c r="K248" s="40">
        <f t="shared" si="45"/>
        <v>3.6448459847455349E-4</v>
      </c>
      <c r="L248" s="40">
        <f t="shared" si="46"/>
        <v>3.7453990273189061E-2</v>
      </c>
      <c r="M248" s="40">
        <f t="shared" si="47"/>
        <v>0.96218152512833643</v>
      </c>
      <c r="N248" s="5">
        <f t="shared" si="51"/>
        <v>4.0371162201566337E-3</v>
      </c>
      <c r="O248" s="41" t="str">
        <f t="shared" si="52"/>
        <v xml:space="preserve"> </v>
      </c>
      <c r="P248" s="47"/>
    </row>
    <row r="249" spans="2:16" x14ac:dyDescent="0.35">
      <c r="B249" s="1">
        <v>243</v>
      </c>
      <c r="C249" s="5">
        <f t="shared" si="48"/>
        <v>0.98098840797772691</v>
      </c>
      <c r="D249" s="43">
        <f t="shared" si="49"/>
        <v>0.1</v>
      </c>
      <c r="E249" s="44">
        <f t="shared" si="42"/>
        <v>-2.0243712191358901E-3</v>
      </c>
      <c r="F249" s="45">
        <f t="shared" si="55"/>
        <v>1</v>
      </c>
      <c r="G249" s="45">
        <f t="shared" si="55"/>
        <v>1</v>
      </c>
      <c r="H249" s="46">
        <f t="shared" si="55"/>
        <v>0.9</v>
      </c>
      <c r="I249" s="5">
        <f t="shared" si="43"/>
        <v>0.90376617434133255</v>
      </c>
      <c r="J249" s="5">
        <f t="shared" si="44"/>
        <v>3.766174341332483E-2</v>
      </c>
      <c r="K249" s="40">
        <f t="shared" si="45"/>
        <v>3.6144063122135793E-4</v>
      </c>
      <c r="L249" s="40">
        <f t="shared" si="46"/>
        <v>3.7300302782103473E-2</v>
      </c>
      <c r="M249" s="40">
        <f t="shared" si="47"/>
        <v>0.96233825658667516</v>
      </c>
      <c r="N249" s="5">
        <f t="shared" si="51"/>
        <v>4.0210913774014262E-3</v>
      </c>
      <c r="O249" s="41" t="str">
        <f t="shared" si="52"/>
        <v xml:space="preserve"> </v>
      </c>
      <c r="P249" s="47"/>
    </row>
    <row r="250" spans="2:16" x14ac:dyDescent="0.35">
      <c r="B250" s="1">
        <v>244</v>
      </c>
      <c r="C250" s="5">
        <f t="shared" si="48"/>
        <v>0.98106763308273193</v>
      </c>
      <c r="D250" s="43">
        <f t="shared" si="49"/>
        <v>0.1</v>
      </c>
      <c r="E250" s="44">
        <f t="shared" si="42"/>
        <v>-2.0162955679773665E-3</v>
      </c>
      <c r="F250" s="45">
        <f t="shared" si="55"/>
        <v>1</v>
      </c>
      <c r="G250" s="45">
        <f t="shared" si="55"/>
        <v>1</v>
      </c>
      <c r="H250" s="46">
        <f t="shared" si="55"/>
        <v>0.9</v>
      </c>
      <c r="I250" s="5">
        <f t="shared" si="43"/>
        <v>0.9037506299317446</v>
      </c>
      <c r="J250" s="5">
        <f t="shared" si="44"/>
        <v>3.7506299317446083E-2</v>
      </c>
      <c r="K250" s="40">
        <f t="shared" si="45"/>
        <v>3.584345170900666E-4</v>
      </c>
      <c r="L250" s="40">
        <f t="shared" si="46"/>
        <v>3.7147864800356013E-2</v>
      </c>
      <c r="M250" s="40">
        <f t="shared" si="47"/>
        <v>0.96249370068255391</v>
      </c>
      <c r="N250" s="5">
        <f t="shared" si="51"/>
        <v>4.0051921388810008E-3</v>
      </c>
      <c r="O250" s="41" t="str">
        <f t="shared" si="52"/>
        <v xml:space="preserve"> </v>
      </c>
      <c r="P250" s="47"/>
    </row>
    <row r="251" spans="2:16" x14ac:dyDescent="0.35">
      <c r="B251" s="1">
        <v>245</v>
      </c>
      <c r="C251" s="5">
        <f t="shared" si="48"/>
        <v>0.9811462037632791</v>
      </c>
      <c r="D251" s="43">
        <f t="shared" si="49"/>
        <v>0.1</v>
      </c>
      <c r="E251" s="44">
        <f t="shared" si="42"/>
        <v>-2.0082836868058006E-3</v>
      </c>
      <c r="F251" s="45">
        <f t="shared" si="55"/>
        <v>1</v>
      </c>
      <c r="G251" s="45">
        <f t="shared" si="55"/>
        <v>1</v>
      </c>
      <c r="H251" s="46">
        <f t="shared" si="55"/>
        <v>0.9</v>
      </c>
      <c r="I251" s="5">
        <f t="shared" si="43"/>
        <v>0.90373521268409063</v>
      </c>
      <c r="J251" s="5">
        <f t="shared" si="44"/>
        <v>3.7352126840906011E-2</v>
      </c>
      <c r="K251" s="40">
        <f t="shared" si="45"/>
        <v>3.5546563253579112E-4</v>
      </c>
      <c r="L251" s="40">
        <f t="shared" si="46"/>
        <v>3.6996661208370217E-2</v>
      </c>
      <c r="M251" s="40">
        <f t="shared" si="47"/>
        <v>0.96264787315909395</v>
      </c>
      <c r="N251" s="5">
        <f t="shared" si="51"/>
        <v>3.989417045113219E-3</v>
      </c>
      <c r="O251" s="41" t="str">
        <f t="shared" si="52"/>
        <v xml:space="preserve"> </v>
      </c>
      <c r="P251" s="47"/>
    </row>
    <row r="252" spans="2:16" x14ac:dyDescent="0.35">
      <c r="B252" s="1">
        <v>246</v>
      </c>
      <c r="C252" s="5">
        <f t="shared" si="48"/>
        <v>0.98122412806882597</v>
      </c>
      <c r="D252" s="43">
        <f t="shared" si="49"/>
        <v>0.1</v>
      </c>
      <c r="E252" s="44">
        <f t="shared" si="42"/>
        <v>-2.0003348269642786E-3</v>
      </c>
      <c r="F252" s="45">
        <f t="shared" si="55"/>
        <v>1</v>
      </c>
      <c r="G252" s="45">
        <f t="shared" si="55"/>
        <v>1</v>
      </c>
      <c r="H252" s="46">
        <f t="shared" si="55"/>
        <v>0.9</v>
      </c>
      <c r="I252" s="5">
        <f t="shared" si="43"/>
        <v>0.90371992104955723</v>
      </c>
      <c r="J252" s="5">
        <f t="shared" si="44"/>
        <v>3.7199210495572205E-2</v>
      </c>
      <c r="K252" s="40">
        <f t="shared" si="45"/>
        <v>3.5253336677584866E-4</v>
      </c>
      <c r="L252" s="40">
        <f t="shared" si="46"/>
        <v>3.6846677128796357E-2</v>
      </c>
      <c r="M252" s="40">
        <f t="shared" si="47"/>
        <v>0.96280078950442782</v>
      </c>
      <c r="N252" s="5">
        <f t="shared" si="51"/>
        <v>3.9737646589822432E-3</v>
      </c>
      <c r="O252" s="41" t="str">
        <f t="shared" si="52"/>
        <v xml:space="preserve"> </v>
      </c>
      <c r="P252" s="47"/>
    </row>
    <row r="253" spans="2:16" x14ac:dyDescent="0.35">
      <c r="B253" s="1">
        <v>247</v>
      </c>
      <c r="C253" s="5">
        <f t="shared" si="48"/>
        <v>0.98130141391767556</v>
      </c>
      <c r="D253" s="43">
        <f t="shared" si="49"/>
        <v>0.1</v>
      </c>
      <c r="E253" s="44">
        <f t="shared" si="42"/>
        <v>-1.9924482514184056E-3</v>
      </c>
      <c r="F253" s="45">
        <f t="shared" si="55"/>
        <v>1</v>
      </c>
      <c r="G253" s="45">
        <f t="shared" si="55"/>
        <v>1</v>
      </c>
      <c r="H253" s="46">
        <f t="shared" si="55"/>
        <v>0.9</v>
      </c>
      <c r="I253" s="5">
        <f t="shared" si="43"/>
        <v>0.90370475350431712</v>
      </c>
      <c r="J253" s="5">
        <f t="shared" si="44"/>
        <v>3.7047535043170786E-2</v>
      </c>
      <c r="K253" s="40">
        <f t="shared" si="45"/>
        <v>3.496371214780973E-4</v>
      </c>
      <c r="L253" s="40">
        <f t="shared" si="46"/>
        <v>3.6697897921692688E-2</v>
      </c>
      <c r="M253" s="40">
        <f t="shared" si="47"/>
        <v>0.96295246495682918</v>
      </c>
      <c r="N253" s="5">
        <f t="shared" si="51"/>
        <v>3.9582335652926749E-3</v>
      </c>
      <c r="O253" s="41" t="str">
        <f t="shared" si="52"/>
        <v xml:space="preserve"> </v>
      </c>
      <c r="P253" s="47"/>
    </row>
    <row r="254" spans="2:16" x14ac:dyDescent="0.35">
      <c r="B254" s="1">
        <v>248</v>
      </c>
      <c r="C254" s="5">
        <f t="shared" si="48"/>
        <v>0.98137806909963143</v>
      </c>
      <c r="D254" s="43">
        <f t="shared" si="49"/>
        <v>0.1</v>
      </c>
      <c r="E254" s="44">
        <f t="shared" si="42"/>
        <v>-1.9846232345325614E-3</v>
      </c>
      <c r="F254" s="45">
        <f t="shared" si="55"/>
        <v>1</v>
      </c>
      <c r="G254" s="45">
        <f t="shared" si="55"/>
        <v>1</v>
      </c>
      <c r="H254" s="46">
        <f t="shared" si="55"/>
        <v>0.9</v>
      </c>
      <c r="I254" s="5">
        <f t="shared" si="43"/>
        <v>0.90368970854902797</v>
      </c>
      <c r="J254" s="5">
        <f t="shared" si="44"/>
        <v>3.6897085490279036E-2</v>
      </c>
      <c r="K254" s="40">
        <f t="shared" si="45"/>
        <v>3.4677631045810164E-4</v>
      </c>
      <c r="L254" s="40">
        <f t="shared" si="46"/>
        <v>3.6550309179820932E-2</v>
      </c>
      <c r="M254" s="40">
        <f t="shared" si="47"/>
        <v>0.96310291450972096</v>
      </c>
      <c r="N254" s="5">
        <f t="shared" si="51"/>
        <v>3.9428223703564802E-3</v>
      </c>
      <c r="O254" s="41" t="str">
        <f t="shared" si="52"/>
        <v xml:space="preserve"> </v>
      </c>
      <c r="P254" s="47"/>
    </row>
    <row r="255" spans="2:16" x14ac:dyDescent="0.35">
      <c r="B255" s="1">
        <v>249</v>
      </c>
      <c r="C255" s="5">
        <f t="shared" si="48"/>
        <v>0.98145410127858901</v>
      </c>
      <c r="D255" s="43">
        <f t="shared" si="49"/>
        <v>0.1</v>
      </c>
      <c r="E255" s="44">
        <f t="shared" si="42"/>
        <v>-1.9768590618512499E-3</v>
      </c>
      <c r="F255" s="45">
        <f t="shared" si="55"/>
        <v>1</v>
      </c>
      <c r="G255" s="45">
        <f t="shared" si="55"/>
        <v>1</v>
      </c>
      <c r="H255" s="46">
        <f t="shared" si="55"/>
        <v>0.9</v>
      </c>
      <c r="I255" s="5">
        <f t="shared" si="43"/>
        <v>0.90367478470834373</v>
      </c>
      <c r="J255" s="5">
        <f t="shared" si="44"/>
        <v>3.6747847083437153E-2</v>
      </c>
      <c r="K255" s="40">
        <f t="shared" si="45"/>
        <v>3.4395035938483383E-4</v>
      </c>
      <c r="L255" s="40">
        <f t="shared" si="46"/>
        <v>3.6403896724052316E-2</v>
      </c>
      <c r="M255" s="40">
        <f t="shared" si="47"/>
        <v>0.96325215291656285</v>
      </c>
      <c r="N255" s="5">
        <f t="shared" si="51"/>
        <v>3.927529701606868E-3</v>
      </c>
      <c r="O255" s="41" t="str">
        <f t="shared" si="52"/>
        <v xml:space="preserve"> </v>
      </c>
      <c r="P255" s="47"/>
    </row>
    <row r="256" spans="2:16" x14ac:dyDescent="0.35">
      <c r="B256" s="1">
        <v>250</v>
      </c>
      <c r="C256" s="5">
        <f t="shared" si="48"/>
        <v>0.98152951799506394</v>
      </c>
      <c r="D256" s="43">
        <f t="shared" si="49"/>
        <v>0.1</v>
      </c>
      <c r="E256" s="44">
        <f t="shared" si="42"/>
        <v>-1.969155029885494E-3</v>
      </c>
      <c r="F256" s="45">
        <f t="shared" si="55"/>
        <v>1</v>
      </c>
      <c r="G256" s="45">
        <f t="shared" si="55"/>
        <v>1</v>
      </c>
      <c r="H256" s="46">
        <f t="shared" si="55"/>
        <v>0.9</v>
      </c>
      <c r="I256" s="5">
        <f t="shared" si="43"/>
        <v>0.90365998053043772</v>
      </c>
      <c r="J256" s="5">
        <f t="shared" si="44"/>
        <v>3.6599805304377453E-2</v>
      </c>
      <c r="K256" s="40">
        <f t="shared" si="45"/>
        <v>3.4115870549466691E-4</v>
      </c>
      <c r="L256" s="40">
        <f t="shared" si="46"/>
        <v>3.6258646598882789E-2</v>
      </c>
      <c r="M256" s="40">
        <f t="shared" si="47"/>
        <v>0.96340019469562255</v>
      </c>
      <c r="N256" s="5">
        <f t="shared" si="51"/>
        <v>3.912354207176799E-3</v>
      </c>
      <c r="O256" s="41" t="str">
        <f t="shared" si="52"/>
        <v xml:space="preserve"> </v>
      </c>
      <c r="P256" s="47"/>
    </row>
    <row r="257" spans="2:16" x14ac:dyDescent="0.35">
      <c r="B257" s="1">
        <v>251</v>
      </c>
      <c r="C257" s="5">
        <f t="shared" si="48"/>
        <v>0.9816043266686606</v>
      </c>
      <c r="D257" s="43">
        <f t="shared" si="49"/>
        <v>0.1</v>
      </c>
      <c r="E257" s="44">
        <f t="shared" si="42"/>
        <v>-1.9615104459040273E-3</v>
      </c>
      <c r="F257" s="45">
        <f t="shared" si="55"/>
        <v>1</v>
      </c>
      <c r="G257" s="45">
        <f t="shared" si="55"/>
        <v>1</v>
      </c>
      <c r="H257" s="46">
        <f t="shared" si="55"/>
        <v>0.9</v>
      </c>
      <c r="I257" s="5">
        <f t="shared" si="43"/>
        <v>0.90364529458653653</v>
      </c>
      <c r="J257" s="5">
        <f t="shared" si="44"/>
        <v>3.6452945865365446E-2</v>
      </c>
      <c r="K257" s="40">
        <f t="shared" si="45"/>
        <v>3.3840079731335167E-4</v>
      </c>
      <c r="L257" s="40">
        <f t="shared" si="46"/>
        <v>3.6114545068052097E-2</v>
      </c>
      <c r="M257" s="40">
        <f t="shared" si="47"/>
        <v>0.9635470541346346</v>
      </c>
      <c r="N257" s="5">
        <f t="shared" si="51"/>
        <v>3.8972945555451523E-3</v>
      </c>
      <c r="O257" s="41" t="str">
        <f t="shared" si="52"/>
        <v xml:space="preserve"> </v>
      </c>
      <c r="P257" s="47"/>
    </row>
    <row r="258" spans="2:16" x14ac:dyDescent="0.35">
      <c r="B258" s="1">
        <v>252</v>
      </c>
      <c r="C258" s="5">
        <f t="shared" si="48"/>
        <v>0.98167853460048093</v>
      </c>
      <c r="D258" s="43">
        <f t="shared" si="49"/>
        <v>0.1</v>
      </c>
      <c r="E258" s="44">
        <f t="shared" si="42"/>
        <v>-1.9539246277292875E-3</v>
      </c>
      <c r="F258" s="45">
        <f t="shared" si="55"/>
        <v>1</v>
      </c>
      <c r="G258" s="45">
        <f t="shared" si="55"/>
        <v>1</v>
      </c>
      <c r="H258" s="46">
        <f t="shared" si="55"/>
        <v>0.9</v>
      </c>
      <c r="I258" s="5">
        <f t="shared" si="43"/>
        <v>0.9036307254704653</v>
      </c>
      <c r="J258" s="5">
        <f t="shared" si="44"/>
        <v>3.6307254704652361E-2</v>
      </c>
      <c r="K258" s="40">
        <f t="shared" si="45"/>
        <v>3.3567609438577429E-4</v>
      </c>
      <c r="L258" s="40">
        <f t="shared" si="46"/>
        <v>3.5971578610266584E-2</v>
      </c>
      <c r="M258" s="40">
        <f t="shared" si="47"/>
        <v>0.96369274529534765</v>
      </c>
      <c r="N258" s="5">
        <f t="shared" si="51"/>
        <v>3.8823494351240767E-3</v>
      </c>
      <c r="O258" s="41" t="str">
        <f t="shared" si="52"/>
        <v xml:space="preserve"> </v>
      </c>
      <c r="P258" s="47"/>
    </row>
    <row r="259" spans="2:16" x14ac:dyDescent="0.35">
      <c r="B259" s="1">
        <v>253</v>
      </c>
      <c r="C259" s="5">
        <f t="shared" si="48"/>
        <v>0.98175214897547647</v>
      </c>
      <c r="D259" s="43">
        <f t="shared" si="49"/>
        <v>0.1</v>
      </c>
      <c r="E259" s="44">
        <f t="shared" si="42"/>
        <v>-1.9463969035379742E-3</v>
      </c>
      <c r="F259" s="45">
        <f t="shared" si="55"/>
        <v>1</v>
      </c>
      <c r="G259" s="45">
        <f t="shared" si="55"/>
        <v>1</v>
      </c>
      <c r="H259" s="46">
        <f t="shared" si="55"/>
        <v>0.9</v>
      </c>
      <c r="I259" s="5">
        <f t="shared" si="43"/>
        <v>0.90361627179820336</v>
      </c>
      <c r="J259" s="5">
        <f t="shared" si="44"/>
        <v>3.6162717982033854E-2</v>
      </c>
      <c r="K259" s="40">
        <f t="shared" si="45"/>
        <v>3.3298406701320448E-4</v>
      </c>
      <c r="L259" s="40">
        <f t="shared" si="46"/>
        <v>3.5829733915020652E-2</v>
      </c>
      <c r="M259" s="40">
        <f t="shared" si="47"/>
        <v>0.96383728201796615</v>
      </c>
      <c r="N259" s="5">
        <f t="shared" si="51"/>
        <v>3.8675175539120967E-3</v>
      </c>
      <c r="O259" s="41" t="str">
        <f t="shared" si="52"/>
        <v xml:space="preserve"> </v>
      </c>
      <c r="P259" s="47"/>
    </row>
    <row r="260" spans="2:16" x14ac:dyDescent="0.35">
      <c r="B260" s="1">
        <v>254</v>
      </c>
      <c r="C260" s="5">
        <f t="shared" si="48"/>
        <v>0.98182517686474469</v>
      </c>
      <c r="D260" s="43">
        <f t="shared" si="49"/>
        <v>0.1</v>
      </c>
      <c r="E260" s="44">
        <f t="shared" si="42"/>
        <v>-1.9389266116660883E-3</v>
      </c>
      <c r="F260" s="45">
        <f t="shared" si="55"/>
        <v>1</v>
      </c>
      <c r="G260" s="45">
        <f t="shared" si="55"/>
        <v>1</v>
      </c>
      <c r="H260" s="46">
        <f t="shared" si="55"/>
        <v>0.9</v>
      </c>
      <c r="I260" s="5">
        <f t="shared" si="43"/>
        <v>0.90360193220745133</v>
      </c>
      <c r="J260" s="5">
        <f t="shared" si="44"/>
        <v>3.6019322074512819E-2</v>
      </c>
      <c r="K260" s="40">
        <f t="shared" si="45"/>
        <v>3.3032419599781179E-4</v>
      </c>
      <c r="L260" s="40">
        <f t="shared" si="46"/>
        <v>3.5688997878515004E-2</v>
      </c>
      <c r="M260" s="40">
        <f t="shared" si="47"/>
        <v>0.96398067792548714</v>
      </c>
      <c r="N260" s="5">
        <f t="shared" si="51"/>
        <v>3.8527976391364324E-3</v>
      </c>
      <c r="O260" s="41" t="str">
        <f t="shared" si="52"/>
        <v xml:space="preserve"> </v>
      </c>
      <c r="P260" s="47"/>
    </row>
    <row r="261" spans="2:16" x14ac:dyDescent="0.35">
      <c r="B261" s="1">
        <v>255</v>
      </c>
      <c r="C261" s="5">
        <f t="shared" si="48"/>
        <v>0.9818976252277708</v>
      </c>
      <c r="D261" s="43">
        <f t="shared" si="49"/>
        <v>0.1</v>
      </c>
      <c r="E261" s="44">
        <f t="shared" si="42"/>
        <v>-1.931513100418388E-3</v>
      </c>
      <c r="F261" s="45">
        <f t="shared" si="55"/>
        <v>1</v>
      </c>
      <c r="G261" s="45">
        <f t="shared" si="55"/>
        <v>1</v>
      </c>
      <c r="H261" s="46">
        <f t="shared" si="55"/>
        <v>0.9</v>
      </c>
      <c r="I261" s="5">
        <f t="shared" si="43"/>
        <v>0.90358770535720645</v>
      </c>
      <c r="J261" s="5">
        <f t="shared" si="44"/>
        <v>3.5877053572064159E-2</v>
      </c>
      <c r="K261" s="40">
        <f t="shared" si="45"/>
        <v>3.2769597239424024E-4</v>
      </c>
      <c r="L261" s="40">
        <f t="shared" si="46"/>
        <v>3.5549357599669922E-2</v>
      </c>
      <c r="M261" s="40">
        <f t="shared" si="47"/>
        <v>0.96412294642793583</v>
      </c>
      <c r="N261" s="5">
        <f t="shared" si="51"/>
        <v>3.8381884368760034E-3</v>
      </c>
      <c r="O261" s="41" t="str">
        <f t="shared" si="52"/>
        <v xml:space="preserve"> </v>
      </c>
      <c r="P261" s="47"/>
    </row>
    <row r="262" spans="2:16" x14ac:dyDescent="0.35">
      <c r="B262" s="1">
        <v>256</v>
      </c>
      <c r="C262" s="5">
        <f t="shared" si="48"/>
        <v>0.98196950091461721</v>
      </c>
      <c r="D262" s="43">
        <f t="shared" si="49"/>
        <v>0.1</v>
      </c>
      <c r="E262" s="44">
        <f t="shared" ref="E262:E325" si="56" xml:space="preserve"> (((1-C262)*C262) * ( (C262*(H262 - G262) + (1-C262)*(G262 - F262) )) / I262)</f>
        <v>-1.9241557278820598E-3</v>
      </c>
      <c r="F262" s="45">
        <f t="shared" si="55"/>
        <v>1</v>
      </c>
      <c r="G262" s="45">
        <f t="shared" si="55"/>
        <v>1</v>
      </c>
      <c r="H262" s="46">
        <f t="shared" si="55"/>
        <v>0.9</v>
      </c>
      <c r="I262" s="5">
        <f t="shared" ref="I262:I325" si="57">(((1-C262)^2)*F262) + (2*(1-C262)*(C262)*G262) + ((C262^2)*H262)</f>
        <v>0.90357358992734982</v>
      </c>
      <c r="J262" s="5">
        <f t="shared" ref="J262:J325" si="58">(1-C262)^2 + 2*C262*(1-C262)</f>
        <v>3.5735899273497594E-2</v>
      </c>
      <c r="K262" s="40">
        <f t="shared" ref="K262:K325" si="59">(1-C262)^2</f>
        <v>3.2509889726798963E-4</v>
      </c>
      <c r="L262" s="40">
        <f t="shared" ref="L262:L325" si="60">2*C262*(1-C262)</f>
        <v>3.5410800376229602E-2</v>
      </c>
      <c r="M262" s="40">
        <f t="shared" ref="M262:M325" si="61">C262^2</f>
        <v>0.96426410072650237</v>
      </c>
      <c r="N262" s="5">
        <f t="shared" si="51"/>
        <v>3.8236887117377217E-3</v>
      </c>
      <c r="O262" s="41" t="str">
        <f t="shared" si="52"/>
        <v xml:space="preserve"> </v>
      </c>
      <c r="P262" s="47"/>
    </row>
    <row r="263" spans="2:16" x14ac:dyDescent="0.35">
      <c r="B263" s="1">
        <v>257</v>
      </c>
      <c r="C263" s="5">
        <f t="shared" ref="C263:C326" si="62">(1-D263)*(C262+E262) + D263*$C$2</f>
        <v>0.98204081066806159</v>
      </c>
      <c r="D263" s="43">
        <f t="shared" si="49"/>
        <v>0.1</v>
      </c>
      <c r="E263" s="44">
        <f t="shared" si="56"/>
        <v>-1.9168538617445558E-3</v>
      </c>
      <c r="F263" s="45">
        <f t="shared" si="55"/>
        <v>1</v>
      </c>
      <c r="G263" s="45">
        <f t="shared" si="55"/>
        <v>1</v>
      </c>
      <c r="H263" s="46">
        <f t="shared" si="55"/>
        <v>0.9</v>
      </c>
      <c r="I263" s="5">
        <f t="shared" si="57"/>
        <v>0.90355958461824171</v>
      </c>
      <c r="J263" s="5">
        <f t="shared" si="58"/>
        <v>3.5595846182416409E-2</v>
      </c>
      <c r="K263" s="40">
        <f t="shared" si="59"/>
        <v>3.2253248146041033E-4</v>
      </c>
      <c r="L263" s="40">
        <f t="shared" si="60"/>
        <v>3.5273313700955995E-2</v>
      </c>
      <c r="M263" s="40">
        <f t="shared" si="61"/>
        <v>0.9644041538175836</v>
      </c>
      <c r="N263" s="5">
        <f t="shared" si="51"/>
        <v>3.8092972465092133E-3</v>
      </c>
      <c r="O263" s="41" t="str">
        <f t="shared" si="52"/>
        <v xml:space="preserve"> </v>
      </c>
      <c r="P263" s="47"/>
    </row>
    <row r="264" spans="2:16" x14ac:dyDescent="0.35">
      <c r="B264" s="1">
        <v>258</v>
      </c>
      <c r="C264" s="5">
        <f t="shared" si="62"/>
        <v>0.98211156112568532</v>
      </c>
      <c r="D264" s="43">
        <f t="shared" ref="D264:D327" si="63">D263</f>
        <v>0.1</v>
      </c>
      <c r="E264" s="44">
        <f t="shared" si="56"/>
        <v>-1.9096068791154446E-3</v>
      </c>
      <c r="F264" s="45">
        <f t="shared" ref="F264:H279" si="64">F263</f>
        <v>1</v>
      </c>
      <c r="G264" s="45">
        <f t="shared" si="64"/>
        <v>1</v>
      </c>
      <c r="H264" s="46">
        <f t="shared" si="64"/>
        <v>0.9</v>
      </c>
      <c r="I264" s="5">
        <f t="shared" si="57"/>
        <v>0.90354568815032699</v>
      </c>
      <c r="J264" s="5">
        <f t="shared" si="58"/>
        <v>3.5456881503269269E-2</v>
      </c>
      <c r="K264" s="40">
        <f t="shared" si="59"/>
        <v>3.1999624536009277E-4</v>
      </c>
      <c r="L264" s="40">
        <f t="shared" si="60"/>
        <v>3.513688525790918E-2</v>
      </c>
      <c r="M264" s="40">
        <f t="shared" si="61"/>
        <v>0.96454311849673069</v>
      </c>
      <c r="N264" s="5">
        <f t="shared" ref="N264:N327" si="65">ABS((E263-E264)/E264)</f>
        <v>3.7950128418410599E-3</v>
      </c>
      <c r="O264" s="41" t="str">
        <f t="shared" ref="O264:O327" si="66">IF(N264&lt;1/10000,"0.000"," ")</f>
        <v xml:space="preserve"> </v>
      </c>
      <c r="P264" s="47"/>
    </row>
    <row r="265" spans="2:16" x14ac:dyDescent="0.35">
      <c r="B265" s="1">
        <v>259</v>
      </c>
      <c r="C265" s="5">
        <f t="shared" si="62"/>
        <v>0.98218175882191283</v>
      </c>
      <c r="D265" s="43">
        <f t="shared" si="63"/>
        <v>0.1</v>
      </c>
      <c r="E265" s="44">
        <f t="shared" si="56"/>
        <v>-1.9024141663522615E-3</v>
      </c>
      <c r="F265" s="45">
        <f t="shared" si="64"/>
        <v>1</v>
      </c>
      <c r="G265" s="45">
        <f t="shared" si="64"/>
        <v>1</v>
      </c>
      <c r="H265" s="46">
        <f t="shared" si="64"/>
        <v>0.9</v>
      </c>
      <c r="I265" s="5">
        <f t="shared" si="57"/>
        <v>0.90353189926374944</v>
      </c>
      <c r="J265" s="5">
        <f t="shared" si="58"/>
        <v>3.5318992637493857E-2</v>
      </c>
      <c r="K265" s="40">
        <f t="shared" si="59"/>
        <v>3.1748971868048118E-4</v>
      </c>
      <c r="L265" s="40">
        <f t="shared" si="60"/>
        <v>3.5001502918813376E-2</v>
      </c>
      <c r="M265" s="40">
        <f t="shared" si="61"/>
        <v>0.96468100736250617</v>
      </c>
      <c r="N265" s="5">
        <f t="shared" si="65"/>
        <v>3.780834315891715E-3</v>
      </c>
      <c r="O265" s="41" t="str">
        <f t="shared" si="66"/>
        <v xml:space="preserve"> </v>
      </c>
      <c r="P265" s="47"/>
    </row>
    <row r="266" spans="2:16" x14ac:dyDescent="0.35">
      <c r="B266" s="1">
        <v>260</v>
      </c>
      <c r="C266" s="5">
        <f t="shared" si="62"/>
        <v>0.9822514101900045</v>
      </c>
      <c r="D266" s="43">
        <f t="shared" si="63"/>
        <v>0.1</v>
      </c>
      <c r="E266" s="44">
        <f t="shared" si="56"/>
        <v>-1.8952751188901177E-3</v>
      </c>
      <c r="F266" s="45">
        <f t="shared" si="64"/>
        <v>1</v>
      </c>
      <c r="G266" s="45">
        <f t="shared" si="64"/>
        <v>1</v>
      </c>
      <c r="H266" s="46">
        <f t="shared" si="64"/>
        <v>0.9</v>
      </c>
      <c r="I266" s="5">
        <f t="shared" si="57"/>
        <v>0.90351821671797472</v>
      </c>
      <c r="J266" s="5">
        <f t="shared" si="58"/>
        <v>3.5182167179747516E-2</v>
      </c>
      <c r="K266" s="40">
        <f t="shared" si="59"/>
        <v>3.1501244024347599E-4</v>
      </c>
      <c r="L266" s="40">
        <f t="shared" si="60"/>
        <v>3.4867154739504039E-2</v>
      </c>
      <c r="M266" s="40">
        <f t="shared" si="61"/>
        <v>0.96481783282025246</v>
      </c>
      <c r="N266" s="5">
        <f t="shared" si="65"/>
        <v>3.7667605040499035E-3</v>
      </c>
      <c r="O266" s="41" t="str">
        <f t="shared" si="66"/>
        <v xml:space="preserve"> </v>
      </c>
      <c r="P266" s="47"/>
    </row>
    <row r="267" spans="2:16" x14ac:dyDescent="0.35">
      <c r="B267" s="1">
        <v>261</v>
      </c>
      <c r="C267" s="5">
        <f t="shared" si="62"/>
        <v>0.98232052156400296</v>
      </c>
      <c r="D267" s="43">
        <f t="shared" si="63"/>
        <v>0.1</v>
      </c>
      <c r="E267" s="44">
        <f t="shared" si="56"/>
        <v>-1.8881891410751136E-3</v>
      </c>
      <c r="F267" s="45">
        <f t="shared" si="64"/>
        <v>1</v>
      </c>
      <c r="G267" s="45">
        <f t="shared" si="64"/>
        <v>1</v>
      </c>
      <c r="H267" s="46">
        <f t="shared" si="64"/>
        <v>0.9</v>
      </c>
      <c r="I267" s="5">
        <f t="shared" si="57"/>
        <v>0.90350463929142255</v>
      </c>
      <c r="J267" s="5">
        <f t="shared" si="58"/>
        <v>3.5046392914225205E-2</v>
      </c>
      <c r="K267" s="40">
        <f t="shared" si="59"/>
        <v>3.1256395776888441E-4</v>
      </c>
      <c r="L267" s="40">
        <f t="shared" si="60"/>
        <v>3.4733828956456318E-2</v>
      </c>
      <c r="M267" s="40">
        <f t="shared" si="61"/>
        <v>0.96495360708577482</v>
      </c>
      <c r="N267" s="5">
        <f t="shared" si="65"/>
        <v>3.7527902585910494E-3</v>
      </c>
      <c r="O267" s="41" t="str">
        <f t="shared" si="66"/>
        <v xml:space="preserve"> </v>
      </c>
      <c r="P267" s="47"/>
    </row>
    <row r="268" spans="2:16" x14ac:dyDescent="0.35">
      <c r="B268" s="1">
        <v>262</v>
      </c>
      <c r="C268" s="5">
        <f t="shared" si="62"/>
        <v>0.98238909918063499</v>
      </c>
      <c r="D268" s="43">
        <f t="shared" si="63"/>
        <v>0.1</v>
      </c>
      <c r="E268" s="44">
        <f t="shared" si="56"/>
        <v>-1.881155646001362E-3</v>
      </c>
      <c r="F268" s="45">
        <f t="shared" si="64"/>
        <v>1</v>
      </c>
      <c r="G268" s="45">
        <f t="shared" si="64"/>
        <v>1</v>
      </c>
      <c r="H268" s="46">
        <f t="shared" si="64"/>
        <v>0.9</v>
      </c>
      <c r="I268" s="5">
        <f t="shared" si="57"/>
        <v>0.90349116578110611</v>
      </c>
      <c r="J268" s="5">
        <f t="shared" si="58"/>
        <v>3.4911657811060495E-2</v>
      </c>
      <c r="K268" s="40">
        <f t="shared" si="59"/>
        <v>3.1014382766951103E-4</v>
      </c>
      <c r="L268" s="40">
        <f t="shared" si="60"/>
        <v>3.4601513983390987E-2</v>
      </c>
      <c r="M268" s="40">
        <f t="shared" si="61"/>
        <v>0.96508834218893946</v>
      </c>
      <c r="N268" s="5">
        <f t="shared" si="65"/>
        <v>3.7389224483907867E-3</v>
      </c>
      <c r="O268" s="41" t="str">
        <f t="shared" si="66"/>
        <v xml:space="preserve"> </v>
      </c>
      <c r="P268" s="47"/>
    </row>
    <row r="269" spans="2:16" x14ac:dyDescent="0.35">
      <c r="B269" s="1">
        <v>263</v>
      </c>
      <c r="C269" s="5">
        <f t="shared" si="62"/>
        <v>0.98245714918117033</v>
      </c>
      <c r="D269" s="43">
        <f t="shared" si="63"/>
        <v>0.1</v>
      </c>
      <c r="E269" s="44">
        <f t="shared" si="56"/>
        <v>-1.874174055351531E-3</v>
      </c>
      <c r="F269" s="45">
        <f t="shared" si="64"/>
        <v>1</v>
      </c>
      <c r="G269" s="45">
        <f t="shared" si="64"/>
        <v>1</v>
      </c>
      <c r="H269" s="46">
        <f t="shared" si="64"/>
        <v>0.9</v>
      </c>
      <c r="I269" s="5">
        <f t="shared" si="57"/>
        <v>0.90347779500228076</v>
      </c>
      <c r="J269" s="5">
        <f t="shared" si="58"/>
        <v>3.4777950022807626E-2</v>
      </c>
      <c r="K269" s="40">
        <f t="shared" si="59"/>
        <v>3.0775161485171283E-4</v>
      </c>
      <c r="L269" s="40">
        <f t="shared" si="60"/>
        <v>3.4470198407955913E-2</v>
      </c>
      <c r="M269" s="40">
        <f t="shared" si="61"/>
        <v>0.96522204997719241</v>
      </c>
      <c r="N269" s="5">
        <f t="shared" si="65"/>
        <v>3.7251559586452022E-3</v>
      </c>
      <c r="O269" s="41" t="str">
        <f t="shared" si="66"/>
        <v xml:space="preserve"> </v>
      </c>
      <c r="P269" s="47"/>
    </row>
    <row r="270" spans="2:16" x14ac:dyDescent="0.35">
      <c r="B270" s="1">
        <v>264</v>
      </c>
      <c r="C270" s="5">
        <f t="shared" si="62"/>
        <v>0.98252467761323692</v>
      </c>
      <c r="D270" s="43">
        <f t="shared" si="63"/>
        <v>0.1</v>
      </c>
      <c r="E270" s="44">
        <f t="shared" si="56"/>
        <v>-1.8672437992409512E-3</v>
      </c>
      <c r="F270" s="45">
        <f t="shared" si="64"/>
        <v>1</v>
      </c>
      <c r="G270" s="45">
        <f t="shared" si="64"/>
        <v>1</v>
      </c>
      <c r="H270" s="46">
        <f t="shared" si="64"/>
        <v>0.9</v>
      </c>
      <c r="I270" s="5">
        <f t="shared" si="57"/>
        <v>0.90346452578810055</v>
      </c>
      <c r="J270" s="5">
        <f t="shared" si="58"/>
        <v>3.4645257881004858E-2</v>
      </c>
      <c r="K270" s="40">
        <f t="shared" si="59"/>
        <v>3.053868925213029E-4</v>
      </c>
      <c r="L270" s="40">
        <f t="shared" si="60"/>
        <v>3.4339870988483553E-2</v>
      </c>
      <c r="M270" s="40">
        <f t="shared" si="61"/>
        <v>0.96535474211899519</v>
      </c>
      <c r="N270" s="5">
        <f t="shared" si="65"/>
        <v>3.7114896905251675E-3</v>
      </c>
      <c r="O270" s="41" t="str">
        <f t="shared" si="66"/>
        <v xml:space="preserve"> </v>
      </c>
      <c r="P270" s="47"/>
    </row>
    <row r="271" spans="2:16" x14ac:dyDescent="0.35">
      <c r="B271" s="1">
        <v>265</v>
      </c>
      <c r="C271" s="5">
        <f t="shared" si="62"/>
        <v>0.98259169043259631</v>
      </c>
      <c r="D271" s="43">
        <f t="shared" si="63"/>
        <v>0.1</v>
      </c>
      <c r="E271" s="44">
        <f t="shared" si="56"/>
        <v>-1.8603643160649747E-3</v>
      </c>
      <c r="F271" s="45">
        <f t="shared" si="64"/>
        <v>1</v>
      </c>
      <c r="G271" s="45">
        <f t="shared" si="64"/>
        <v>1</v>
      </c>
      <c r="H271" s="46">
        <f t="shared" si="64"/>
        <v>0.9</v>
      </c>
      <c r="I271" s="5">
        <f t="shared" si="57"/>
        <v>0.90345135698928125</v>
      </c>
      <c r="J271" s="5">
        <f t="shared" si="58"/>
        <v>3.4513569892812818E-2</v>
      </c>
      <c r="K271" s="40">
        <f t="shared" si="59"/>
        <v>3.0304924199455884E-4</v>
      </c>
      <c r="L271" s="40">
        <f t="shared" si="60"/>
        <v>3.4210520650818262E-2</v>
      </c>
      <c r="M271" s="40">
        <f t="shared" si="61"/>
        <v>0.96548643010718715</v>
      </c>
      <c r="N271" s="5">
        <f t="shared" si="65"/>
        <v>3.6979225609572327E-3</v>
      </c>
      <c r="O271" s="41" t="str">
        <f t="shared" si="66"/>
        <v xml:space="preserve"> </v>
      </c>
      <c r="P271" s="47"/>
    </row>
    <row r="272" spans="2:16" x14ac:dyDescent="0.35">
      <c r="B272" s="1">
        <v>266</v>
      </c>
      <c r="C272" s="5">
        <f t="shared" si="62"/>
        <v>0.98265819350487826</v>
      </c>
      <c r="D272" s="43">
        <f t="shared" si="63"/>
        <v>0.1</v>
      </c>
      <c r="E272" s="44">
        <f t="shared" si="56"/>
        <v>-1.853535052349677E-3</v>
      </c>
      <c r="F272" s="45">
        <f t="shared" si="64"/>
        <v>1</v>
      </c>
      <c r="G272" s="45">
        <f t="shared" si="64"/>
        <v>1</v>
      </c>
      <c r="H272" s="46">
        <f t="shared" si="64"/>
        <v>0.9</v>
      </c>
      <c r="I272" s="5">
        <f t="shared" si="57"/>
        <v>0.90343828747377297</v>
      </c>
      <c r="J272" s="5">
        <f t="shared" si="58"/>
        <v>3.4382874737729226E-2</v>
      </c>
      <c r="K272" s="40">
        <f t="shared" si="59"/>
        <v>3.0073825251424643E-4</v>
      </c>
      <c r="L272" s="40">
        <f t="shared" si="60"/>
        <v>3.4082136485214978E-2</v>
      </c>
      <c r="M272" s="40">
        <f t="shared" si="61"/>
        <v>0.96561712526227073</v>
      </c>
      <c r="N272" s="5">
        <f t="shared" si="65"/>
        <v>3.6844535023173425E-3</v>
      </c>
      <c r="O272" s="41" t="str">
        <f t="shared" si="66"/>
        <v xml:space="preserve"> </v>
      </c>
      <c r="P272" s="47"/>
    </row>
    <row r="273" spans="2:16" x14ac:dyDescent="0.35">
      <c r="B273" s="1">
        <v>267</v>
      </c>
      <c r="C273" s="5">
        <f t="shared" si="62"/>
        <v>0.98272419260727573</v>
      </c>
      <c r="D273" s="43">
        <f t="shared" si="63"/>
        <v>0.1</v>
      </c>
      <c r="E273" s="44">
        <f t="shared" si="56"/>
        <v>-1.846755462605827E-3</v>
      </c>
      <c r="F273" s="45">
        <f t="shared" si="64"/>
        <v>1</v>
      </c>
      <c r="G273" s="45">
        <f t="shared" si="64"/>
        <v>1</v>
      </c>
      <c r="H273" s="46">
        <f t="shared" si="64"/>
        <v>0.9</v>
      </c>
      <c r="I273" s="5">
        <f t="shared" si="57"/>
        <v>0.90342531612643784</v>
      </c>
      <c r="J273" s="5">
        <f t="shared" si="58"/>
        <v>3.4253161264378038E-2</v>
      </c>
      <c r="K273" s="40">
        <f t="shared" si="59"/>
        <v>2.9845352107050669E-4</v>
      </c>
      <c r="L273" s="40">
        <f t="shared" si="60"/>
        <v>3.3954707743307534E-2</v>
      </c>
      <c r="M273" s="40">
        <f t="shared" si="61"/>
        <v>0.96574683873562195</v>
      </c>
      <c r="N273" s="5">
        <f t="shared" si="65"/>
        <v>3.6710814621248493E-3</v>
      </c>
      <c r="O273" s="41" t="str">
        <f t="shared" si="66"/>
        <v xml:space="preserve"> </v>
      </c>
      <c r="P273" s="47"/>
    </row>
    <row r="274" spans="2:16" x14ac:dyDescent="0.35">
      <c r="B274" s="1">
        <v>268</v>
      </c>
      <c r="C274" s="5">
        <f t="shared" si="62"/>
        <v>0.98278969343020295</v>
      </c>
      <c r="D274" s="43">
        <f t="shared" si="63"/>
        <v>0.1</v>
      </c>
      <c r="E274" s="44">
        <f t="shared" si="56"/>
        <v>-1.8400250091858573E-3</v>
      </c>
      <c r="F274" s="45">
        <f t="shared" si="64"/>
        <v>1</v>
      </c>
      <c r="G274" s="45">
        <f t="shared" si="64"/>
        <v>1</v>
      </c>
      <c r="H274" s="46">
        <f t="shared" si="64"/>
        <v>0.9</v>
      </c>
      <c r="I274" s="5">
        <f t="shared" si="57"/>
        <v>0.90341244184873681</v>
      </c>
      <c r="J274" s="5">
        <f t="shared" si="58"/>
        <v>3.4124418487367698E-2</v>
      </c>
      <c r="K274" s="40">
        <f t="shared" si="59"/>
        <v>2.9619465222639957E-4</v>
      </c>
      <c r="L274" s="40">
        <f t="shared" si="60"/>
        <v>3.3828223835141301E-2</v>
      </c>
      <c r="M274" s="40">
        <f t="shared" si="61"/>
        <v>0.96587558151263231</v>
      </c>
      <c r="N274" s="5">
        <f t="shared" si="65"/>
        <v>3.6578054028448569E-3</v>
      </c>
      <c r="O274" s="41" t="str">
        <f t="shared" si="66"/>
        <v xml:space="preserve"> </v>
      </c>
      <c r="P274" s="47"/>
    </row>
    <row r="275" spans="2:16" x14ac:dyDescent="0.35">
      <c r="B275" s="1">
        <v>269</v>
      </c>
      <c r="C275" s="5">
        <f t="shared" si="62"/>
        <v>0.9828547015789153</v>
      </c>
      <c r="D275" s="43">
        <f t="shared" si="63"/>
        <v>0.1</v>
      </c>
      <c r="E275" s="44">
        <f t="shared" si="56"/>
        <v>-1.8333431621440129E-3</v>
      </c>
      <c r="F275" s="45">
        <f t="shared" si="64"/>
        <v>1</v>
      </c>
      <c r="G275" s="45">
        <f t="shared" si="64"/>
        <v>1</v>
      </c>
      <c r="H275" s="46">
        <f t="shared" si="64"/>
        <v>0.9</v>
      </c>
      <c r="I275" s="5">
        <f t="shared" si="57"/>
        <v>0.90339966355842216</v>
      </c>
      <c r="J275" s="5">
        <f t="shared" si="58"/>
        <v>3.3996635584221342E-2</v>
      </c>
      <c r="K275" s="40">
        <f t="shared" si="59"/>
        <v>2.9396125794804945E-4</v>
      </c>
      <c r="L275" s="40">
        <f t="shared" si="60"/>
        <v>3.3702674326273295E-2</v>
      </c>
      <c r="M275" s="40">
        <f t="shared" si="61"/>
        <v>0.96600336441577861</v>
      </c>
      <c r="N275" s="5">
        <f t="shared" si="65"/>
        <v>3.6446243015575059E-3</v>
      </c>
      <c r="O275" s="41" t="str">
        <f t="shared" si="66"/>
        <v xml:space="preserve"> </v>
      </c>
      <c r="P275" s="47"/>
    </row>
    <row r="276" spans="2:16" x14ac:dyDescent="0.35">
      <c r="B276" s="1">
        <v>270</v>
      </c>
      <c r="C276" s="5">
        <f t="shared" si="62"/>
        <v>0.98291922257509412</v>
      </c>
      <c r="D276" s="43">
        <f t="shared" si="63"/>
        <v>0.1</v>
      </c>
      <c r="E276" s="44">
        <f t="shared" si="56"/>
        <v>-1.8267093990993525E-3</v>
      </c>
      <c r="F276" s="45">
        <f t="shared" si="64"/>
        <v>1</v>
      </c>
      <c r="G276" s="45">
        <f t="shared" si="64"/>
        <v>1</v>
      </c>
      <c r="H276" s="46">
        <f t="shared" si="64"/>
        <v>0.9</v>
      </c>
      <c r="I276" s="5">
        <f t="shared" si="57"/>
        <v>0.90338698018923724</v>
      </c>
      <c r="J276" s="5">
        <f t="shared" si="58"/>
        <v>3.3869801892372584E-2</v>
      </c>
      <c r="K276" s="40">
        <f t="shared" si="59"/>
        <v>2.9175295743917432E-4</v>
      </c>
      <c r="L276" s="40">
        <f t="shared" si="60"/>
        <v>3.3578048934933408E-2</v>
      </c>
      <c r="M276" s="40">
        <f t="shared" si="61"/>
        <v>0.96613019810762746</v>
      </c>
      <c r="N276" s="5">
        <f t="shared" si="65"/>
        <v>3.6315371497684349E-3</v>
      </c>
      <c r="O276" s="41" t="str">
        <f t="shared" si="66"/>
        <v xml:space="preserve"> </v>
      </c>
      <c r="P276" s="47"/>
    </row>
    <row r="277" spans="2:16" x14ac:dyDescent="0.35">
      <c r="B277" s="1">
        <v>271</v>
      </c>
      <c r="C277" s="5">
        <f t="shared" si="62"/>
        <v>0.98298326185839524</v>
      </c>
      <c r="D277" s="43">
        <f t="shared" si="63"/>
        <v>0.1</v>
      </c>
      <c r="E277" s="44">
        <f t="shared" si="56"/>
        <v>-1.8201232051017705E-3</v>
      </c>
      <c r="F277" s="45">
        <f t="shared" si="64"/>
        <v>1</v>
      </c>
      <c r="G277" s="45">
        <f t="shared" si="64"/>
        <v>1</v>
      </c>
      <c r="H277" s="46">
        <f t="shared" si="64"/>
        <v>0.9</v>
      </c>
      <c r="I277" s="5">
        <f t="shared" si="57"/>
        <v>0.90337439069062297</v>
      </c>
      <c r="J277" s="5">
        <f t="shared" si="58"/>
        <v>3.3743906906229568E-2</v>
      </c>
      <c r="K277" s="40">
        <f t="shared" si="59"/>
        <v>2.8956937697994617E-4</v>
      </c>
      <c r="L277" s="40">
        <f t="shared" si="60"/>
        <v>3.3454337529249624E-2</v>
      </c>
      <c r="M277" s="40">
        <f t="shared" si="61"/>
        <v>0.96625609309377047</v>
      </c>
      <c r="N277" s="5">
        <f t="shared" si="65"/>
        <v>3.6185429530929338E-3</v>
      </c>
      <c r="O277" s="41" t="str">
        <f t="shared" si="66"/>
        <v xml:space="preserve"> </v>
      </c>
      <c r="P277" s="47"/>
    </row>
    <row r="278" spans="2:16" x14ac:dyDescent="0.35">
      <c r="B278" s="1">
        <v>272</v>
      </c>
      <c r="C278" s="5">
        <f t="shared" si="62"/>
        <v>0.98304682478796412</v>
      </c>
      <c r="D278" s="43">
        <f t="shared" si="63"/>
        <v>0.1</v>
      </c>
      <c r="E278" s="44">
        <f t="shared" si="56"/>
        <v>-1.81358407250076E-3</v>
      </c>
      <c r="F278" s="45">
        <f t="shared" si="64"/>
        <v>1</v>
      </c>
      <c r="G278" s="45">
        <f t="shared" si="64"/>
        <v>1</v>
      </c>
      <c r="H278" s="46">
        <f t="shared" si="64"/>
        <v>0.9</v>
      </c>
      <c r="I278" s="5">
        <f t="shared" si="57"/>
        <v>0.90336189402743017</v>
      </c>
      <c r="J278" s="5">
        <f t="shared" si="58"/>
        <v>3.3618940274301769E-2</v>
      </c>
      <c r="K278" s="40">
        <f t="shared" si="59"/>
        <v>2.8741014976998769E-4</v>
      </c>
      <c r="L278" s="40">
        <f t="shared" si="60"/>
        <v>3.3331530124531779E-2</v>
      </c>
      <c r="M278" s="40">
        <f t="shared" si="61"/>
        <v>0.96638105972569821</v>
      </c>
      <c r="N278" s="5">
        <f t="shared" si="65"/>
        <v>3.6056407310600673E-3</v>
      </c>
      <c r="O278" s="41" t="str">
        <f t="shared" si="66"/>
        <v xml:space="preserve"> </v>
      </c>
      <c r="P278" s="47"/>
    </row>
    <row r="279" spans="2:16" x14ac:dyDescent="0.35">
      <c r="B279" s="1">
        <v>273</v>
      </c>
      <c r="C279" s="5">
        <f t="shared" si="62"/>
        <v>0.983109916643917</v>
      </c>
      <c r="D279" s="43">
        <f t="shared" si="63"/>
        <v>0.1</v>
      </c>
      <c r="E279" s="44">
        <f t="shared" si="56"/>
        <v>-1.8070915008169925E-3</v>
      </c>
      <c r="F279" s="45">
        <f t="shared" si="64"/>
        <v>1</v>
      </c>
      <c r="G279" s="45">
        <f t="shared" si="64"/>
        <v>1</v>
      </c>
      <c r="H279" s="46">
        <f t="shared" si="64"/>
        <v>0.9</v>
      </c>
      <c r="I279" s="5">
        <f t="shared" si="57"/>
        <v>0.90334948917963909</v>
      </c>
      <c r="J279" s="5">
        <f t="shared" si="58"/>
        <v>3.3494891796390557E-2</v>
      </c>
      <c r="K279" s="40">
        <f t="shared" si="59"/>
        <v>2.8527491577543185E-4</v>
      </c>
      <c r="L279" s="40">
        <f t="shared" si="60"/>
        <v>3.3209616880615127E-2</v>
      </c>
      <c r="M279" s="40">
        <f t="shared" si="61"/>
        <v>0.96650510820360946</v>
      </c>
      <c r="N279" s="5">
        <f t="shared" si="65"/>
        <v>3.5928295168408207E-3</v>
      </c>
      <c r="O279" s="41" t="str">
        <f t="shared" si="66"/>
        <v xml:space="preserve"> </v>
      </c>
      <c r="P279" s="47"/>
    </row>
    <row r="280" spans="2:16" x14ac:dyDescent="0.35">
      <c r="B280" s="1">
        <v>274</v>
      </c>
      <c r="C280" s="5">
        <f t="shared" si="62"/>
        <v>0.98317254262878995</v>
      </c>
      <c r="D280" s="43">
        <f t="shared" si="63"/>
        <v>0.1</v>
      </c>
      <c r="E280" s="44">
        <f t="shared" si="56"/>
        <v>-1.8006449966165529E-3</v>
      </c>
      <c r="F280" s="45">
        <f t="shared" ref="F280:H295" si="67">F279</f>
        <v>1</v>
      </c>
      <c r="G280" s="45">
        <f t="shared" si="67"/>
        <v>1</v>
      </c>
      <c r="H280" s="46">
        <f t="shared" si="67"/>
        <v>0.9</v>
      </c>
      <c r="I280" s="5">
        <f t="shared" si="57"/>
        <v>0.903337175142084</v>
      </c>
      <c r="J280" s="5">
        <f t="shared" si="58"/>
        <v>3.3371751420840215E-2</v>
      </c>
      <c r="K280" s="40">
        <f t="shared" si="59"/>
        <v>2.8316332157989153E-4</v>
      </c>
      <c r="L280" s="40">
        <f t="shared" si="60"/>
        <v>3.3088588099260324E-2</v>
      </c>
      <c r="M280" s="40">
        <f t="shared" si="61"/>
        <v>0.96662824857915974</v>
      </c>
      <c r="N280" s="5">
        <f t="shared" si="65"/>
        <v>3.5801083570347102E-3</v>
      </c>
      <c r="O280" s="41" t="str">
        <f t="shared" si="66"/>
        <v xml:space="preserve"> </v>
      </c>
      <c r="P280" s="47"/>
    </row>
    <row r="281" spans="2:16" x14ac:dyDescent="0.35">
      <c r="B281" s="1">
        <v>275</v>
      </c>
      <c r="C281" s="5">
        <f t="shared" si="62"/>
        <v>0.98323470786895606</v>
      </c>
      <c r="D281" s="43">
        <f t="shared" si="63"/>
        <v>0.1</v>
      </c>
      <c r="E281" s="44">
        <f t="shared" si="56"/>
        <v>-1.7942440733878069E-3</v>
      </c>
      <c r="F281" s="45">
        <f t="shared" si="67"/>
        <v>1</v>
      </c>
      <c r="G281" s="45">
        <f t="shared" si="67"/>
        <v>1</v>
      </c>
      <c r="H281" s="46">
        <f t="shared" si="67"/>
        <v>0.9</v>
      </c>
      <c r="I281" s="5">
        <f t="shared" si="57"/>
        <v>0.90332495092418486</v>
      </c>
      <c r="J281" s="5">
        <f t="shared" si="58"/>
        <v>3.3249509241848642E-2</v>
      </c>
      <c r="K281" s="40">
        <f t="shared" si="59"/>
        <v>2.8107502023924386E-4</v>
      </c>
      <c r="L281" s="40">
        <f t="shared" si="60"/>
        <v>3.2968434221609395E-2</v>
      </c>
      <c r="M281" s="40">
        <f t="shared" si="61"/>
        <v>0.96675049075815134</v>
      </c>
      <c r="N281" s="5">
        <f t="shared" si="65"/>
        <v>3.5674763114363112E-3</v>
      </c>
      <c r="O281" s="41" t="str">
        <f t="shared" si="66"/>
        <v xml:space="preserve"> </v>
      </c>
      <c r="P281" s="47"/>
    </row>
    <row r="282" spans="2:16" x14ac:dyDescent="0.35">
      <c r="B282" s="1">
        <v>276</v>
      </c>
      <c r="C282" s="5">
        <f t="shared" si="62"/>
        <v>0.98329641741601148</v>
      </c>
      <c r="D282" s="43">
        <f t="shared" si="63"/>
        <v>0.1</v>
      </c>
      <c r="E282" s="44">
        <f t="shared" si="56"/>
        <v>-1.7878882514208722E-3</v>
      </c>
      <c r="F282" s="45">
        <f t="shared" si="67"/>
        <v>1</v>
      </c>
      <c r="G282" s="45">
        <f t="shared" si="67"/>
        <v>1</v>
      </c>
      <c r="H282" s="46">
        <f t="shared" si="67"/>
        <v>0.9</v>
      </c>
      <c r="I282" s="5">
        <f t="shared" si="57"/>
        <v>0.90331281554968368</v>
      </c>
      <c r="J282" s="5">
        <f t="shared" si="58"/>
        <v>3.3128155496836918E-2</v>
      </c>
      <c r="K282" s="40">
        <f t="shared" si="59"/>
        <v>2.7900967114012458E-4</v>
      </c>
      <c r="L282" s="40">
        <f t="shared" si="60"/>
        <v>3.2849145825696792E-2</v>
      </c>
      <c r="M282" s="40">
        <f t="shared" si="61"/>
        <v>0.9668718445031631</v>
      </c>
      <c r="N282" s="5">
        <f t="shared" si="65"/>
        <v>3.5549324527880894E-3</v>
      </c>
      <c r="O282" s="41" t="str">
        <f t="shared" si="66"/>
        <v xml:space="preserve"> </v>
      </c>
      <c r="P282" s="47"/>
    </row>
    <row r="283" spans="2:16" x14ac:dyDescent="0.35">
      <c r="B283" s="1">
        <v>277</v>
      </c>
      <c r="C283" s="5">
        <f t="shared" si="62"/>
        <v>0.98335767624813153</v>
      </c>
      <c r="D283" s="43">
        <f t="shared" si="63"/>
        <v>0.1</v>
      </c>
      <c r="E283" s="44">
        <f t="shared" si="56"/>
        <v>-1.7815770576895624E-3</v>
      </c>
      <c r="F283" s="45">
        <f t="shared" si="67"/>
        <v>1</v>
      </c>
      <c r="G283" s="45">
        <f t="shared" si="67"/>
        <v>1</v>
      </c>
      <c r="H283" s="46">
        <f t="shared" si="67"/>
        <v>0.9</v>
      </c>
      <c r="I283" s="5">
        <f t="shared" si="57"/>
        <v>0.90330076805638748</v>
      </c>
      <c r="J283" s="5">
        <f t="shared" si="58"/>
        <v>3.3007680563874937E-2</v>
      </c>
      <c r="K283" s="40">
        <f t="shared" si="59"/>
        <v>2.7696693986200546E-4</v>
      </c>
      <c r="L283" s="40">
        <f t="shared" si="60"/>
        <v>3.2730713624012933E-2</v>
      </c>
      <c r="M283" s="40">
        <f t="shared" si="61"/>
        <v>0.96699231943612507</v>
      </c>
      <c r="N283" s="5">
        <f t="shared" si="65"/>
        <v>3.5424758665754674E-3</v>
      </c>
      <c r="O283" s="41" t="str">
        <f t="shared" si="66"/>
        <v xml:space="preserve"> </v>
      </c>
      <c r="P283" s="47"/>
    </row>
    <row r="284" spans="2:16" x14ac:dyDescent="0.35">
      <c r="B284" s="1">
        <v>278</v>
      </c>
      <c r="C284" s="5">
        <f t="shared" si="62"/>
        <v>0.98341848927139774</v>
      </c>
      <c r="D284" s="43">
        <f t="shared" si="63"/>
        <v>0.1</v>
      </c>
      <c r="E284" s="44">
        <f t="shared" si="56"/>
        <v>-1.775310025735743E-3</v>
      </c>
      <c r="F284" s="45">
        <f t="shared" si="67"/>
        <v>1</v>
      </c>
      <c r="G284" s="45">
        <f t="shared" si="67"/>
        <v>1</v>
      </c>
      <c r="H284" s="46">
        <f t="shared" si="67"/>
        <v>0.9</v>
      </c>
      <c r="I284" s="5">
        <f t="shared" si="57"/>
        <v>0.90328880749591622</v>
      </c>
      <c r="J284" s="5">
        <f t="shared" si="58"/>
        <v>3.288807495916176E-2</v>
      </c>
      <c r="K284" s="40">
        <f t="shared" si="59"/>
        <v>2.7494649804275171E-4</v>
      </c>
      <c r="L284" s="40">
        <f t="shared" si="60"/>
        <v>3.2613128461119009E-2</v>
      </c>
      <c r="M284" s="40">
        <f t="shared" si="61"/>
        <v>0.96711192504083821</v>
      </c>
      <c r="N284" s="5">
        <f t="shared" si="65"/>
        <v>3.5301056508269513E-3</v>
      </c>
      <c r="O284" s="41" t="str">
        <f t="shared" si="66"/>
        <v xml:space="preserve"> </v>
      </c>
      <c r="P284" s="47"/>
    </row>
    <row r="285" spans="2:16" x14ac:dyDescent="0.35">
      <c r="B285" s="1">
        <v>279</v>
      </c>
      <c r="C285" s="5">
        <f t="shared" si="62"/>
        <v>0.98347886132109585</v>
      </c>
      <c r="D285" s="43">
        <f t="shared" si="63"/>
        <v>0.1</v>
      </c>
      <c r="E285" s="44">
        <f t="shared" si="56"/>
        <v>-1.7690866955561238E-3</v>
      </c>
      <c r="F285" s="45">
        <f t="shared" si="67"/>
        <v>1</v>
      </c>
      <c r="G285" s="45">
        <f t="shared" si="67"/>
        <v>1</v>
      </c>
      <c r="H285" s="46">
        <f t="shared" si="67"/>
        <v>0.9</v>
      </c>
      <c r="I285" s="5">
        <f t="shared" si="57"/>
        <v>0.90327693293345612</v>
      </c>
      <c r="J285" s="5">
        <f t="shared" si="58"/>
        <v>3.2769329334560705E-2</v>
      </c>
      <c r="K285" s="40">
        <f t="shared" si="59"/>
        <v>2.7294802324758264E-4</v>
      </c>
      <c r="L285" s="40">
        <f t="shared" si="60"/>
        <v>3.2496381311313126E-2</v>
      </c>
      <c r="M285" s="40">
        <f t="shared" si="61"/>
        <v>0.96723067066543933</v>
      </c>
      <c r="N285" s="5">
        <f t="shared" si="65"/>
        <v>3.5178209158725493E-3</v>
      </c>
      <c r="O285" s="41" t="str">
        <f t="shared" si="66"/>
        <v xml:space="preserve"> </v>
      </c>
      <c r="P285" s="47"/>
    </row>
    <row r="286" spans="2:16" x14ac:dyDescent="0.35">
      <c r="B286" s="1">
        <v>280</v>
      </c>
      <c r="C286" s="5">
        <f t="shared" si="62"/>
        <v>0.98353879716298576</v>
      </c>
      <c r="D286" s="43">
        <f t="shared" si="63"/>
        <v>0.1</v>
      </c>
      <c r="E286" s="44">
        <f t="shared" si="56"/>
        <v>-1.7629066134913795E-3</v>
      </c>
      <c r="F286" s="45">
        <f t="shared" si="67"/>
        <v>1</v>
      </c>
      <c r="G286" s="45">
        <f t="shared" si="67"/>
        <v>1</v>
      </c>
      <c r="H286" s="46">
        <f t="shared" si="67"/>
        <v>0.9</v>
      </c>
      <c r="I286" s="5">
        <f t="shared" si="57"/>
        <v>0.90326514344751874</v>
      </c>
      <c r="J286" s="5">
        <f t="shared" si="58"/>
        <v>3.265143447518716E-2</v>
      </c>
      <c r="K286" s="40">
        <f t="shared" si="59"/>
        <v>2.7097119884132579E-4</v>
      </c>
      <c r="L286" s="40">
        <f t="shared" si="60"/>
        <v>3.2380463276345833E-2</v>
      </c>
      <c r="M286" s="40">
        <f t="shared" si="61"/>
        <v>0.96734856552481285</v>
      </c>
      <c r="N286" s="5">
        <f t="shared" si="65"/>
        <v>3.5056207841349094E-3</v>
      </c>
      <c r="O286" s="41" t="str">
        <f t="shared" si="66"/>
        <v xml:space="preserve"> </v>
      </c>
      <c r="P286" s="47"/>
    </row>
    <row r="287" spans="2:16" x14ac:dyDescent="0.35">
      <c r="B287" s="1">
        <v>281</v>
      </c>
      <c r="C287" s="5">
        <f t="shared" si="62"/>
        <v>0.98359830149454486</v>
      </c>
      <c r="D287" s="43">
        <f t="shared" si="63"/>
        <v>0.1</v>
      </c>
      <c r="E287" s="44">
        <f t="shared" si="56"/>
        <v>-1.7567693321174881E-3</v>
      </c>
      <c r="F287" s="45">
        <f t="shared" si="67"/>
        <v>1</v>
      </c>
      <c r="G287" s="45">
        <f t="shared" si="67"/>
        <v>1</v>
      </c>
      <c r="H287" s="46">
        <f t="shared" si="67"/>
        <v>0.9</v>
      </c>
      <c r="I287" s="5">
        <f t="shared" si="57"/>
        <v>0.90325343812970471</v>
      </c>
      <c r="J287" s="5">
        <f t="shared" si="58"/>
        <v>3.253438129704643E-2</v>
      </c>
      <c r="K287" s="40">
        <f t="shared" si="59"/>
        <v>2.6901571386384943E-4</v>
      </c>
      <c r="L287" s="40">
        <f t="shared" si="60"/>
        <v>3.2265365583182583E-2</v>
      </c>
      <c r="M287" s="40">
        <f t="shared" si="61"/>
        <v>0.96746561870295356</v>
      </c>
      <c r="N287" s="5">
        <f t="shared" si="65"/>
        <v>3.4935043899553902E-3</v>
      </c>
      <c r="O287" s="41" t="str">
        <f t="shared" si="66"/>
        <v xml:space="preserve"> </v>
      </c>
      <c r="P287" s="47"/>
    </row>
    <row r="288" spans="2:16" x14ac:dyDescent="0.35">
      <c r="B288" s="1">
        <v>282</v>
      </c>
      <c r="C288" s="5">
        <f t="shared" si="62"/>
        <v>0.98365737894618466</v>
      </c>
      <c r="D288" s="43">
        <f t="shared" si="63"/>
        <v>0.1</v>
      </c>
      <c r="E288" s="44">
        <f t="shared" si="56"/>
        <v>-1.7506744101393088E-3</v>
      </c>
      <c r="F288" s="45">
        <f t="shared" si="67"/>
        <v>1</v>
      </c>
      <c r="G288" s="45">
        <f t="shared" si="67"/>
        <v>1</v>
      </c>
      <c r="H288" s="46">
        <f t="shared" si="67"/>
        <v>0.9</v>
      </c>
      <c r="I288" s="5">
        <f t="shared" si="57"/>
        <v>0.90324181608447218</v>
      </c>
      <c r="J288" s="5">
        <f t="shared" si="58"/>
        <v>3.2418160844722078E-2</v>
      </c>
      <c r="K288" s="40">
        <f t="shared" si="59"/>
        <v>2.6708126290860853E-4</v>
      </c>
      <c r="L288" s="40">
        <f t="shared" si="60"/>
        <v>3.2151079581813471E-2</v>
      </c>
      <c r="M288" s="40">
        <f t="shared" si="61"/>
        <v>0.96758183915527796</v>
      </c>
      <c r="N288" s="5">
        <f t="shared" si="65"/>
        <v>3.4814708793819869E-3</v>
      </c>
      <c r="O288" s="41" t="str">
        <f t="shared" si="66"/>
        <v xml:space="preserve"> </v>
      </c>
      <c r="P288" s="47"/>
    </row>
    <row r="289" spans="2:16" x14ac:dyDescent="0.35">
      <c r="B289" s="1">
        <v>283</v>
      </c>
      <c r="C289" s="5">
        <f t="shared" si="62"/>
        <v>0.98371603408244079</v>
      </c>
      <c r="D289" s="43">
        <f t="shared" si="63"/>
        <v>0.1</v>
      </c>
      <c r="E289" s="44">
        <f t="shared" si="56"/>
        <v>-1.744621412286388E-3</v>
      </c>
      <c r="F289" s="45">
        <f t="shared" si="67"/>
        <v>1</v>
      </c>
      <c r="G289" s="45">
        <f t="shared" si="67"/>
        <v>1</v>
      </c>
      <c r="H289" s="46">
        <f t="shared" si="67"/>
        <v>0.9</v>
      </c>
      <c r="I289" s="5">
        <f t="shared" si="57"/>
        <v>0.9032302764289114</v>
      </c>
      <c r="J289" s="5">
        <f t="shared" si="58"/>
        <v>3.2302764289114189E-2</v>
      </c>
      <c r="K289" s="40">
        <f t="shared" si="59"/>
        <v>2.6516754600422986E-4</v>
      </c>
      <c r="L289" s="40">
        <f t="shared" si="60"/>
        <v>3.2037596743109957E-2</v>
      </c>
      <c r="M289" s="40">
        <f t="shared" si="61"/>
        <v>0.96769723571088584</v>
      </c>
      <c r="N289" s="5">
        <f t="shared" si="65"/>
        <v>3.4695194099378644E-3</v>
      </c>
      <c r="O289" s="41" t="str">
        <f t="shared" si="66"/>
        <v xml:space="preserve"> </v>
      </c>
      <c r="P289" s="47"/>
    </row>
    <row r="290" spans="2:16" x14ac:dyDescent="0.35">
      <c r="B290" s="1">
        <v>284</v>
      </c>
      <c r="C290" s="5">
        <f t="shared" si="62"/>
        <v>0.983774271403139</v>
      </c>
      <c r="D290" s="43">
        <f t="shared" si="63"/>
        <v>0.1</v>
      </c>
      <c r="E290" s="44">
        <f t="shared" si="56"/>
        <v>-1.7386099092107702E-3</v>
      </c>
      <c r="F290" s="45">
        <f t="shared" si="67"/>
        <v>1</v>
      </c>
      <c r="G290" s="45">
        <f t="shared" si="67"/>
        <v>1</v>
      </c>
      <c r="H290" s="46">
        <f t="shared" si="67"/>
        <v>0.9</v>
      </c>
      <c r="I290" s="5">
        <f t="shared" si="57"/>
        <v>0.90321881829252226</v>
      </c>
      <c r="J290" s="5">
        <f t="shared" si="58"/>
        <v>3.2188182925223012E-2</v>
      </c>
      <c r="K290" s="40">
        <f t="shared" si="59"/>
        <v>2.6327426849899282E-4</v>
      </c>
      <c r="L290" s="40">
        <f t="shared" si="60"/>
        <v>3.1924908656724017E-2</v>
      </c>
      <c r="M290" s="40">
        <f t="shared" si="61"/>
        <v>0.96781181707477704</v>
      </c>
      <c r="N290" s="5">
        <f t="shared" si="65"/>
        <v>3.4576491504909879E-3</v>
      </c>
      <c r="O290" s="41" t="str">
        <f t="shared" si="66"/>
        <v xml:space="preserve"> </v>
      </c>
      <c r="P290" s="47"/>
    </row>
    <row r="291" spans="2:16" x14ac:dyDescent="0.35">
      <c r="B291" s="1">
        <v>285</v>
      </c>
      <c r="C291" s="5">
        <f t="shared" si="62"/>
        <v>0.98383209534453531</v>
      </c>
      <c r="D291" s="43">
        <f t="shared" si="63"/>
        <v>0.1</v>
      </c>
      <c r="E291" s="44">
        <f t="shared" si="56"/>
        <v>-1.7326394773869828E-3</v>
      </c>
      <c r="F291" s="45">
        <f t="shared" si="67"/>
        <v>1</v>
      </c>
      <c r="G291" s="45">
        <f t="shared" si="67"/>
        <v>1</v>
      </c>
      <c r="H291" s="46">
        <f t="shared" si="67"/>
        <v>0.9</v>
      </c>
      <c r="I291" s="5">
        <f t="shared" si="57"/>
        <v>0.90320744081699811</v>
      </c>
      <c r="J291" s="5">
        <f t="shared" si="58"/>
        <v>3.2074408169981194E-2</v>
      </c>
      <c r="K291" s="40">
        <f t="shared" si="59"/>
        <v>2.6140114094819688E-4</v>
      </c>
      <c r="L291" s="40">
        <f t="shared" si="60"/>
        <v>3.1813007029032996E-2</v>
      </c>
      <c r="M291" s="40">
        <f t="shared" si="61"/>
        <v>0.96792559183001881</v>
      </c>
      <c r="N291" s="5">
        <f t="shared" si="65"/>
        <v>3.445859281003702E-3</v>
      </c>
      <c r="O291" s="41" t="str">
        <f t="shared" si="66"/>
        <v xml:space="preserve"> </v>
      </c>
      <c r="P291" s="47"/>
    </row>
    <row r="292" spans="2:16" x14ac:dyDescent="0.35">
      <c r="B292" s="1">
        <v>286</v>
      </c>
      <c r="C292" s="5">
        <f t="shared" si="62"/>
        <v>0.98388951028043348</v>
      </c>
      <c r="D292" s="43">
        <f t="shared" si="63"/>
        <v>0.1</v>
      </c>
      <c r="E292" s="44">
        <f t="shared" si="56"/>
        <v>-1.7267096990139102E-3</v>
      </c>
      <c r="F292" s="45">
        <f t="shared" si="67"/>
        <v>1</v>
      </c>
      <c r="G292" s="45">
        <f t="shared" si="67"/>
        <v>1</v>
      </c>
      <c r="H292" s="46">
        <f t="shared" si="67"/>
        <v>0.9</v>
      </c>
      <c r="I292" s="5">
        <f t="shared" si="57"/>
        <v>0.90319614315601293</v>
      </c>
      <c r="J292" s="5">
        <f t="shared" si="58"/>
        <v>3.1961431560128789E-2</v>
      </c>
      <c r="K292" s="40">
        <f t="shared" si="59"/>
        <v>2.5954787900425865E-4</v>
      </c>
      <c r="L292" s="40">
        <f t="shared" si="60"/>
        <v>3.1701883681124532E-2</v>
      </c>
      <c r="M292" s="40">
        <f t="shared" si="61"/>
        <v>0.96803856843987124</v>
      </c>
      <c r="N292" s="5">
        <f t="shared" si="65"/>
        <v>3.4341489924212369E-3</v>
      </c>
      <c r="O292" s="41" t="str">
        <f t="shared" si="66"/>
        <v xml:space="preserve"> </v>
      </c>
      <c r="P292" s="47"/>
    </row>
    <row r="293" spans="2:16" x14ac:dyDescent="0.35">
      <c r="B293" s="1">
        <v>287</v>
      </c>
      <c r="C293" s="5">
        <f t="shared" si="62"/>
        <v>0.98394652052327758</v>
      </c>
      <c r="D293" s="43">
        <f t="shared" si="63"/>
        <v>0.1</v>
      </c>
      <c r="E293" s="44">
        <f t="shared" si="56"/>
        <v>-1.7208201619187881E-3</v>
      </c>
      <c r="F293" s="45">
        <f t="shared" si="67"/>
        <v>1</v>
      </c>
      <c r="G293" s="45">
        <f t="shared" si="67"/>
        <v>1</v>
      </c>
      <c r="H293" s="46">
        <f t="shared" si="67"/>
        <v>0.9</v>
      </c>
      <c r="I293" s="5">
        <f t="shared" si="57"/>
        <v>0.90318492447501353</v>
      </c>
      <c r="J293" s="5">
        <f t="shared" si="58"/>
        <v>3.1849244750135293E-2</v>
      </c>
      <c r="K293" s="40">
        <f t="shared" si="59"/>
        <v>2.57714203309548E-4</v>
      </c>
      <c r="L293" s="40">
        <f t="shared" si="60"/>
        <v>3.1591530546825744E-2</v>
      </c>
      <c r="M293" s="40">
        <f t="shared" si="61"/>
        <v>0.96815075524986471</v>
      </c>
      <c r="N293" s="5">
        <f t="shared" si="65"/>
        <v>3.4225174864031143E-3</v>
      </c>
      <c r="O293" s="41" t="str">
        <f t="shared" si="66"/>
        <v xml:space="preserve"> </v>
      </c>
      <c r="P293" s="47"/>
    </row>
    <row r="294" spans="2:16" x14ac:dyDescent="0.35">
      <c r="B294" s="1">
        <v>288</v>
      </c>
      <c r="C294" s="5">
        <f t="shared" si="62"/>
        <v>0.98400313032522291</v>
      </c>
      <c r="D294" s="43">
        <f t="shared" si="63"/>
        <v>0.1</v>
      </c>
      <c r="E294" s="44">
        <f t="shared" si="56"/>
        <v>-1.7149704594629914E-3</v>
      </c>
      <c r="F294" s="45">
        <f t="shared" si="67"/>
        <v>1</v>
      </c>
      <c r="G294" s="45">
        <f t="shared" si="67"/>
        <v>1</v>
      </c>
      <c r="H294" s="46">
        <f t="shared" si="67"/>
        <v>0.9</v>
      </c>
      <c r="I294" s="5">
        <f t="shared" si="57"/>
        <v>0.90317378395101622</v>
      </c>
      <c r="J294" s="5">
        <f t="shared" si="58"/>
        <v>3.1737839510162381E-2</v>
      </c>
      <c r="K294" s="40">
        <f t="shared" si="59"/>
        <v>2.5589983939180294E-4</v>
      </c>
      <c r="L294" s="40">
        <f t="shared" si="60"/>
        <v>3.1481939670770578E-2</v>
      </c>
      <c r="M294" s="40">
        <f t="shared" si="61"/>
        <v>0.9682621604898376</v>
      </c>
      <c r="N294" s="5">
        <f t="shared" si="65"/>
        <v>3.4109639752211347E-3</v>
      </c>
      <c r="O294" s="41" t="str">
        <f t="shared" si="66"/>
        <v xml:space="preserve"> </v>
      </c>
      <c r="P294" s="47"/>
    </row>
    <row r="295" spans="2:16" x14ac:dyDescent="0.35">
      <c r="B295" s="1">
        <v>289</v>
      </c>
      <c r="C295" s="5">
        <f t="shared" si="62"/>
        <v>0.98405934387918392</v>
      </c>
      <c r="D295" s="43">
        <f t="shared" si="63"/>
        <v>0.1</v>
      </c>
      <c r="E295" s="44">
        <f t="shared" si="56"/>
        <v>-1.7091601904497763E-3</v>
      </c>
      <c r="F295" s="45">
        <f t="shared" si="67"/>
        <v>1</v>
      </c>
      <c r="G295" s="45">
        <f t="shared" si="67"/>
        <v>1</v>
      </c>
      <c r="H295" s="46">
        <f t="shared" si="67"/>
        <v>0.9</v>
      </c>
      <c r="I295" s="5">
        <f t="shared" si="57"/>
        <v>0.903162720772407</v>
      </c>
      <c r="J295" s="5">
        <f t="shared" si="58"/>
        <v>3.1627207724070037E-2</v>
      </c>
      <c r="K295" s="40">
        <f t="shared" si="59"/>
        <v>2.5410451756211107E-4</v>
      </c>
      <c r="L295" s="40">
        <f t="shared" si="60"/>
        <v>3.1373103206507928E-2</v>
      </c>
      <c r="M295" s="40">
        <f t="shared" si="61"/>
        <v>0.96837279227592998</v>
      </c>
      <c r="N295" s="5">
        <f t="shared" si="65"/>
        <v>3.3994876815414809E-3</v>
      </c>
      <c r="O295" s="41" t="str">
        <f t="shared" si="66"/>
        <v xml:space="preserve"> </v>
      </c>
      <c r="P295" s="47"/>
    </row>
    <row r="296" spans="2:16" x14ac:dyDescent="0.35">
      <c r="B296" s="1">
        <v>290</v>
      </c>
      <c r="C296" s="5">
        <f t="shared" si="62"/>
        <v>0.98411516531986076</v>
      </c>
      <c r="D296" s="43">
        <f t="shared" si="63"/>
        <v>0.1</v>
      </c>
      <c r="E296" s="44">
        <f t="shared" si="56"/>
        <v>-1.7033889590338188E-3</v>
      </c>
      <c r="F296" s="45">
        <f t="shared" ref="F296:H311" si="68">F295</f>
        <v>1</v>
      </c>
      <c r="G296" s="45">
        <f t="shared" si="68"/>
        <v>1</v>
      </c>
      <c r="H296" s="46">
        <f t="shared" si="68"/>
        <v>0.9</v>
      </c>
      <c r="I296" s="5">
        <f t="shared" si="57"/>
        <v>0.90315173413874628</v>
      </c>
      <c r="J296" s="5">
        <f t="shared" si="58"/>
        <v>3.1517341387463121E-2</v>
      </c>
      <c r="K296" s="40">
        <f t="shared" si="59"/>
        <v>2.523279728153542E-4</v>
      </c>
      <c r="L296" s="40">
        <f t="shared" si="60"/>
        <v>3.1265013414647769E-2</v>
      </c>
      <c r="M296" s="40">
        <f t="shared" si="61"/>
        <v>0.96848265861253691</v>
      </c>
      <c r="N296" s="5">
        <f t="shared" si="65"/>
        <v>3.3880878382768109E-3</v>
      </c>
      <c r="O296" s="41" t="str">
        <f t="shared" si="66"/>
        <v xml:space="preserve"> </v>
      </c>
      <c r="P296" s="47"/>
    </row>
    <row r="297" spans="2:16" x14ac:dyDescent="0.35">
      <c r="B297" s="1">
        <v>291</v>
      </c>
      <c r="C297" s="5">
        <f t="shared" si="62"/>
        <v>0.98417059872474433</v>
      </c>
      <c r="D297" s="43">
        <f t="shared" si="63"/>
        <v>0.1</v>
      </c>
      <c r="E297" s="44">
        <f t="shared" si="56"/>
        <v>-1.6976563746325659E-3</v>
      </c>
      <c r="F297" s="45">
        <f t="shared" si="68"/>
        <v>1</v>
      </c>
      <c r="G297" s="45">
        <f t="shared" si="68"/>
        <v>1</v>
      </c>
      <c r="H297" s="46">
        <f t="shared" si="68"/>
        <v>0.9</v>
      </c>
      <c r="I297" s="5">
        <f t="shared" si="57"/>
        <v>0.90314082326057787</v>
      </c>
      <c r="J297" s="5">
        <f t="shared" si="58"/>
        <v>3.1408232605778283E-2</v>
      </c>
      <c r="K297" s="40">
        <f t="shared" si="59"/>
        <v>2.5056994473306589E-4</v>
      </c>
      <c r="L297" s="40">
        <f t="shared" si="60"/>
        <v>3.1157662661045214E-2</v>
      </c>
      <c r="M297" s="40">
        <f t="shared" si="61"/>
        <v>0.9685917673942217</v>
      </c>
      <c r="N297" s="5">
        <f t="shared" si="65"/>
        <v>3.3767636884075858E-3</v>
      </c>
      <c r="O297" s="41" t="str">
        <f t="shared" si="66"/>
        <v xml:space="preserve"> </v>
      </c>
      <c r="P297" s="47"/>
    </row>
    <row r="298" spans="2:16" x14ac:dyDescent="0.35">
      <c r="B298" s="1">
        <v>292</v>
      </c>
      <c r="C298" s="5">
        <f t="shared" si="62"/>
        <v>0.9842256481151006</v>
      </c>
      <c r="D298" s="43">
        <f t="shared" si="63"/>
        <v>0.1</v>
      </c>
      <c r="E298" s="44">
        <f t="shared" si="56"/>
        <v>-1.6919620518393466E-3</v>
      </c>
      <c r="F298" s="45">
        <f t="shared" si="68"/>
        <v>1</v>
      </c>
      <c r="G298" s="45">
        <f t="shared" si="68"/>
        <v>1</v>
      </c>
      <c r="H298" s="46">
        <f t="shared" si="68"/>
        <v>0.9</v>
      </c>
      <c r="I298" s="5">
        <f t="shared" si="57"/>
        <v>0.90312998735924099</v>
      </c>
      <c r="J298" s="5">
        <f t="shared" si="58"/>
        <v>3.1299873592410161E-2</v>
      </c>
      <c r="K298" s="40">
        <f t="shared" si="59"/>
        <v>2.4883017738862914E-4</v>
      </c>
      <c r="L298" s="40">
        <f t="shared" si="60"/>
        <v>3.1051043415021535E-2</v>
      </c>
      <c r="M298" s="40">
        <f t="shared" si="61"/>
        <v>0.96870012640758985</v>
      </c>
      <c r="N298" s="5">
        <f t="shared" si="65"/>
        <v>3.3655144848130534E-3</v>
      </c>
      <c r="O298" s="41" t="str">
        <f t="shared" si="66"/>
        <v xml:space="preserve"> </v>
      </c>
      <c r="P298" s="47"/>
    </row>
    <row r="299" spans="2:16" x14ac:dyDescent="0.35">
      <c r="B299" s="1">
        <v>293</v>
      </c>
      <c r="C299" s="5">
        <f t="shared" si="62"/>
        <v>0.98428031745693512</v>
      </c>
      <c r="D299" s="43">
        <f t="shared" si="63"/>
        <v>0.1</v>
      </c>
      <c r="E299" s="44">
        <f t="shared" si="56"/>
        <v>-1.6863056103381495E-3</v>
      </c>
      <c r="F299" s="45">
        <f t="shared" si="68"/>
        <v>1</v>
      </c>
      <c r="G299" s="45">
        <f t="shared" si="68"/>
        <v>1</v>
      </c>
      <c r="H299" s="46">
        <f t="shared" si="68"/>
        <v>0.9</v>
      </c>
      <c r="I299" s="5">
        <f t="shared" si="57"/>
        <v>0.90311922566668756</v>
      </c>
      <c r="J299" s="5">
        <f t="shared" si="58"/>
        <v>3.1192256666875025E-2</v>
      </c>
      <c r="K299" s="40">
        <f t="shared" si="59"/>
        <v>2.4710841925473884E-4</v>
      </c>
      <c r="L299" s="40">
        <f t="shared" si="60"/>
        <v>3.0945148247620288E-2</v>
      </c>
      <c r="M299" s="40">
        <f t="shared" si="61"/>
        <v>0.96880774333312503</v>
      </c>
      <c r="N299" s="5">
        <f t="shared" si="65"/>
        <v>3.3543394901371479E-3</v>
      </c>
      <c r="O299" s="41" t="str">
        <f t="shared" si="66"/>
        <v xml:space="preserve"> </v>
      </c>
      <c r="P299" s="47"/>
    </row>
    <row r="300" spans="2:16" x14ac:dyDescent="0.35">
      <c r="B300" s="1">
        <v>294</v>
      </c>
      <c r="C300" s="5">
        <f t="shared" si="62"/>
        <v>0.98433461066193728</v>
      </c>
      <c r="D300" s="43">
        <f t="shared" si="63"/>
        <v>0.1</v>
      </c>
      <c r="E300" s="44">
        <f t="shared" si="56"/>
        <v>-1.6806866748201169E-3</v>
      </c>
      <c r="F300" s="45">
        <f t="shared" si="68"/>
        <v>1</v>
      </c>
      <c r="G300" s="45">
        <f t="shared" si="68"/>
        <v>1</v>
      </c>
      <c r="H300" s="46">
        <f t="shared" si="68"/>
        <v>0.9</v>
      </c>
      <c r="I300" s="5">
        <f t="shared" si="57"/>
        <v>0.90310853742530128</v>
      </c>
      <c r="J300" s="5">
        <f t="shared" si="58"/>
        <v>3.1085374253012346E-2</v>
      </c>
      <c r="K300" s="40">
        <f t="shared" si="59"/>
        <v>2.4540442311308912E-4</v>
      </c>
      <c r="L300" s="40">
        <f t="shared" si="60"/>
        <v>3.0839969829899259E-2</v>
      </c>
      <c r="M300" s="40">
        <f t="shared" si="61"/>
        <v>0.96891462574698761</v>
      </c>
      <c r="N300" s="5">
        <f t="shared" si="65"/>
        <v>3.343237976605005E-3</v>
      </c>
      <c r="O300" s="41" t="str">
        <f t="shared" si="66"/>
        <v xml:space="preserve"> </v>
      </c>
      <c r="P300" s="47"/>
    </row>
    <row r="301" spans="2:16" x14ac:dyDescent="0.35">
      <c r="B301" s="1">
        <v>295</v>
      </c>
      <c r="C301" s="5">
        <f t="shared" si="62"/>
        <v>0.98438853158840545</v>
      </c>
      <c r="D301" s="43">
        <f t="shared" si="63"/>
        <v>0.1</v>
      </c>
      <c r="E301" s="44">
        <f t="shared" si="56"/>
        <v>-1.6751048749016697E-3</v>
      </c>
      <c r="F301" s="45">
        <f t="shared" si="68"/>
        <v>1</v>
      </c>
      <c r="G301" s="45">
        <f t="shared" si="68"/>
        <v>1</v>
      </c>
      <c r="H301" s="46">
        <f t="shared" si="68"/>
        <v>0.9</v>
      </c>
      <c r="I301" s="5">
        <f t="shared" si="57"/>
        <v>0.90309792188772231</v>
      </c>
      <c r="J301" s="5">
        <f t="shared" si="58"/>
        <v>3.0979218877222894E-2</v>
      </c>
      <c r="K301" s="40">
        <f t="shared" si="59"/>
        <v>2.4371794596621458E-4</v>
      </c>
      <c r="L301" s="40">
        <f t="shared" si="60"/>
        <v>3.0735500931256678E-2</v>
      </c>
      <c r="M301" s="40">
        <f t="shared" si="61"/>
        <v>0.96902078112277712</v>
      </c>
      <c r="N301" s="5">
        <f t="shared" si="65"/>
        <v>3.332209225870015E-3</v>
      </c>
      <c r="O301" s="41" t="str">
        <f t="shared" si="66"/>
        <v xml:space="preserve"> </v>
      </c>
      <c r="P301" s="47"/>
    </row>
    <row r="302" spans="2:16" x14ac:dyDescent="0.35">
      <c r="B302" s="1">
        <v>296</v>
      </c>
      <c r="C302" s="5">
        <f t="shared" si="62"/>
        <v>0.98444208404215339</v>
      </c>
      <c r="D302" s="43">
        <f t="shared" si="63"/>
        <v>0.1</v>
      </c>
      <c r="E302" s="44">
        <f t="shared" si="56"/>
        <v>-1.6695598450442075E-3</v>
      </c>
      <c r="F302" s="45">
        <f t="shared" si="68"/>
        <v>1</v>
      </c>
      <c r="G302" s="45">
        <f t="shared" si="68"/>
        <v>1</v>
      </c>
      <c r="H302" s="46">
        <f t="shared" si="68"/>
        <v>0.9</v>
      </c>
      <c r="I302" s="5">
        <f t="shared" si="57"/>
        <v>0.90308737831667418</v>
      </c>
      <c r="J302" s="5">
        <f t="shared" si="58"/>
        <v>3.087378316674181E-2</v>
      </c>
      <c r="K302" s="40">
        <f t="shared" si="59"/>
        <v>2.420487489514183E-4</v>
      </c>
      <c r="L302" s="40">
        <f t="shared" si="60"/>
        <v>3.063173441779039E-2</v>
      </c>
      <c r="M302" s="40">
        <f t="shared" si="61"/>
        <v>0.96912621683325817</v>
      </c>
      <c r="N302" s="5">
        <f t="shared" si="65"/>
        <v>3.3212525288756033E-3</v>
      </c>
      <c r="O302" s="41" t="str">
        <f t="shared" si="66"/>
        <v xml:space="preserve"> </v>
      </c>
      <c r="P302" s="47"/>
    </row>
    <row r="303" spans="2:16" x14ac:dyDescent="0.35">
      <c r="B303" s="1">
        <v>297</v>
      </c>
      <c r="C303" s="5">
        <f t="shared" si="62"/>
        <v>0.98449527177739826</v>
      </c>
      <c r="D303" s="43">
        <f t="shared" si="63"/>
        <v>0.1</v>
      </c>
      <c r="E303" s="44">
        <f t="shared" si="56"/>
        <v>-1.6640512244753798E-3</v>
      </c>
      <c r="F303" s="45">
        <f t="shared" si="68"/>
        <v>1</v>
      </c>
      <c r="G303" s="45">
        <f t="shared" si="68"/>
        <v>1</v>
      </c>
      <c r="H303" s="46">
        <f t="shared" si="68"/>
        <v>0.9</v>
      </c>
      <c r="I303" s="5">
        <f t="shared" si="57"/>
        <v>0.90307690598479473</v>
      </c>
      <c r="J303" s="5">
        <f t="shared" si="58"/>
        <v>3.0769059847946735E-2</v>
      </c>
      <c r="K303" s="40">
        <f t="shared" si="59"/>
        <v>2.4039659725674285E-4</v>
      </c>
      <c r="L303" s="40">
        <f t="shared" si="60"/>
        <v>3.0528663250689991E-2</v>
      </c>
      <c r="M303" s="40">
        <f t="shared" si="61"/>
        <v>0.96923094015205324</v>
      </c>
      <c r="N303" s="5">
        <f t="shared" si="65"/>
        <v>3.3103671857002692E-3</v>
      </c>
      <c r="O303" s="41" t="str">
        <f t="shared" si="66"/>
        <v xml:space="preserve"> </v>
      </c>
      <c r="P303" s="47"/>
    </row>
    <row r="304" spans="2:16" x14ac:dyDescent="0.35">
      <c r="B304" s="1">
        <v>298</v>
      </c>
      <c r="C304" s="5">
        <f t="shared" si="62"/>
        <v>0.98454809849763059</v>
      </c>
      <c r="D304" s="43">
        <f t="shared" si="63"/>
        <v>0.1</v>
      </c>
      <c r="E304" s="44">
        <f t="shared" si="56"/>
        <v>-1.6585786571118952E-3</v>
      </c>
      <c r="F304" s="45">
        <f t="shared" si="68"/>
        <v>1</v>
      </c>
      <c r="G304" s="45">
        <f t="shared" si="68"/>
        <v>1</v>
      </c>
      <c r="H304" s="46">
        <f t="shared" si="68"/>
        <v>0.9</v>
      </c>
      <c r="I304" s="5">
        <f t="shared" si="57"/>
        <v>0.90306650417446999</v>
      </c>
      <c r="J304" s="5">
        <f t="shared" si="58"/>
        <v>3.0665041744699899E-2</v>
      </c>
      <c r="K304" s="40">
        <f t="shared" si="59"/>
        <v>2.3876126003892614E-4</v>
      </c>
      <c r="L304" s="40">
        <f t="shared" si="60"/>
        <v>3.0426280484660975E-2</v>
      </c>
      <c r="M304" s="40">
        <f t="shared" si="61"/>
        <v>0.96933495825530014</v>
      </c>
      <c r="N304" s="5">
        <f t="shared" si="65"/>
        <v>3.2995525054048758E-3</v>
      </c>
      <c r="O304" s="41" t="str">
        <f t="shared" si="66"/>
        <v xml:space="preserve"> </v>
      </c>
      <c r="P304" s="47"/>
    </row>
    <row r="305" spans="2:16" x14ac:dyDescent="0.35">
      <c r="B305" s="1">
        <v>299</v>
      </c>
      <c r="C305" s="5">
        <f t="shared" si="62"/>
        <v>0.98460056785646677</v>
      </c>
      <c r="D305" s="43">
        <f t="shared" si="63"/>
        <v>0.1</v>
      </c>
      <c r="E305" s="44">
        <f t="shared" si="56"/>
        <v>-1.6531417914838037E-3</v>
      </c>
      <c r="F305" s="45">
        <f t="shared" si="68"/>
        <v>1</v>
      </c>
      <c r="G305" s="45">
        <f t="shared" si="68"/>
        <v>1</v>
      </c>
      <c r="H305" s="46">
        <f t="shared" si="68"/>
        <v>0.9</v>
      </c>
      <c r="I305" s="5">
        <f t="shared" si="57"/>
        <v>0.90305617217767231</v>
      </c>
      <c r="J305" s="5">
        <f t="shared" si="58"/>
        <v>3.0561721776723179E-2</v>
      </c>
      <c r="K305" s="40">
        <f t="shared" si="59"/>
        <v>2.3714251034328451E-4</v>
      </c>
      <c r="L305" s="40">
        <f t="shared" si="60"/>
        <v>3.0324579266379895E-2</v>
      </c>
      <c r="M305" s="40">
        <f t="shared" si="61"/>
        <v>0.96943827822327677</v>
      </c>
      <c r="N305" s="5">
        <f t="shared" si="65"/>
        <v>3.2888078059000328E-3</v>
      </c>
      <c r="O305" s="41" t="str">
        <f t="shared" si="66"/>
        <v xml:space="preserve"> </v>
      </c>
      <c r="P305" s="47"/>
    </row>
    <row r="306" spans="2:16" x14ac:dyDescent="0.35">
      <c r="B306" s="1">
        <v>300</v>
      </c>
      <c r="C306" s="5">
        <f t="shared" si="62"/>
        <v>0.98465268345848467</v>
      </c>
      <c r="D306" s="43">
        <f t="shared" si="63"/>
        <v>0.1</v>
      </c>
      <c r="E306" s="44">
        <f t="shared" si="56"/>
        <v>-1.6477402806602335E-3</v>
      </c>
      <c r="F306" s="45">
        <f t="shared" si="68"/>
        <v>1</v>
      </c>
      <c r="G306" s="45">
        <f t="shared" si="68"/>
        <v>1</v>
      </c>
      <c r="H306" s="46">
        <f t="shared" si="68"/>
        <v>0.9</v>
      </c>
      <c r="I306" s="5">
        <f t="shared" si="57"/>
        <v>0.90304590929580053</v>
      </c>
      <c r="J306" s="5">
        <f t="shared" si="58"/>
        <v>3.0459092958005193E-2</v>
      </c>
      <c r="K306" s="40">
        <f t="shared" si="59"/>
        <v>2.3554012502547013E-4</v>
      </c>
      <c r="L306" s="40">
        <f t="shared" si="60"/>
        <v>3.0223552832979724E-2</v>
      </c>
      <c r="M306" s="40">
        <f t="shared" si="61"/>
        <v>0.9695409070419948</v>
      </c>
      <c r="N306" s="5">
        <f t="shared" si="65"/>
        <v>3.2781324138084975E-3</v>
      </c>
      <c r="O306" s="41" t="str">
        <f t="shared" si="66"/>
        <v xml:space="preserve"> </v>
      </c>
      <c r="P306" s="47"/>
    </row>
    <row r="307" spans="2:16" x14ac:dyDescent="0.35">
      <c r="B307" s="1">
        <v>301</v>
      </c>
      <c r="C307" s="5">
        <f t="shared" si="62"/>
        <v>0.98470444886004194</v>
      </c>
      <c r="D307" s="43">
        <f t="shared" si="63"/>
        <v>0.1</v>
      </c>
      <c r="E307" s="44">
        <f t="shared" si="56"/>
        <v>-1.6423737821765962E-3</v>
      </c>
      <c r="F307" s="45">
        <f t="shared" si="68"/>
        <v>1</v>
      </c>
      <c r="G307" s="45">
        <f t="shared" si="68"/>
        <v>1</v>
      </c>
      <c r="H307" s="46">
        <f t="shared" si="68"/>
        <v>0.9</v>
      </c>
      <c r="I307" s="5">
        <f t="shared" si="57"/>
        <v>0.90303571483952416</v>
      </c>
      <c r="J307" s="5">
        <f t="shared" si="58"/>
        <v>3.0357148395241052E-2</v>
      </c>
      <c r="K307" s="40">
        <f t="shared" si="59"/>
        <v>2.3395388467507242E-4</v>
      </c>
      <c r="L307" s="40">
        <f t="shared" si="60"/>
        <v>3.0123194510565981E-2</v>
      </c>
      <c r="M307" s="40">
        <f t="shared" si="61"/>
        <v>0.96964285160475894</v>
      </c>
      <c r="N307" s="5">
        <f t="shared" si="65"/>
        <v>3.2675256643011157E-3</v>
      </c>
      <c r="O307" s="41" t="str">
        <f t="shared" si="66"/>
        <v xml:space="preserve"> </v>
      </c>
      <c r="P307" s="47"/>
    </row>
    <row r="308" spans="2:16" x14ac:dyDescent="0.35">
      <c r="B308" s="1">
        <v>302</v>
      </c>
      <c r="C308" s="5">
        <f t="shared" si="62"/>
        <v>0.98475586757007882</v>
      </c>
      <c r="D308" s="43">
        <f t="shared" si="63"/>
        <v>0.1</v>
      </c>
      <c r="E308" s="44">
        <f t="shared" si="56"/>
        <v>-1.6370419579631104E-3</v>
      </c>
      <c r="F308" s="45">
        <f t="shared" si="68"/>
        <v>1</v>
      </c>
      <c r="G308" s="45">
        <f t="shared" si="68"/>
        <v>1</v>
      </c>
      <c r="H308" s="46">
        <f t="shared" si="68"/>
        <v>0.9</v>
      </c>
      <c r="I308" s="5">
        <f t="shared" si="57"/>
        <v>0.90302558812863021</v>
      </c>
      <c r="J308" s="5">
        <f t="shared" si="58"/>
        <v>3.0255881286301377E-2</v>
      </c>
      <c r="K308" s="40">
        <f t="shared" si="59"/>
        <v>2.3238357354097449E-4</v>
      </c>
      <c r="L308" s="40">
        <f t="shared" si="60"/>
        <v>3.0023497712760402E-2</v>
      </c>
      <c r="M308" s="40">
        <f t="shared" si="61"/>
        <v>0.96974411871369859</v>
      </c>
      <c r="N308" s="5">
        <f t="shared" si="65"/>
        <v>3.2569869010076612E-3</v>
      </c>
      <c r="O308" s="41" t="str">
        <f t="shared" si="66"/>
        <v xml:space="preserve"> </v>
      </c>
      <c r="P308" s="47"/>
    </row>
    <row r="309" spans="2:16" x14ac:dyDescent="0.35">
      <c r="B309" s="1">
        <v>303</v>
      </c>
      <c r="C309" s="5">
        <f t="shared" si="62"/>
        <v>0.9848069430509041</v>
      </c>
      <c r="D309" s="43">
        <f t="shared" si="63"/>
        <v>0.1</v>
      </c>
      <c r="E309" s="44">
        <f t="shared" si="56"/>
        <v>-1.6317444742747821E-3</v>
      </c>
      <c r="F309" s="45">
        <f t="shared" si="68"/>
        <v>1</v>
      </c>
      <c r="G309" s="45">
        <f t="shared" si="68"/>
        <v>1</v>
      </c>
      <c r="H309" s="46">
        <f t="shared" si="68"/>
        <v>0.9</v>
      </c>
      <c r="I309" s="5">
        <f t="shared" si="57"/>
        <v>0.90301552849187339</v>
      </c>
      <c r="J309" s="5">
        <f t="shared" si="58"/>
        <v>3.015528491873332E-2</v>
      </c>
      <c r="K309" s="40">
        <f t="shared" si="59"/>
        <v>2.3082897945847107E-4</v>
      </c>
      <c r="L309" s="40">
        <f t="shared" si="60"/>
        <v>2.9924455939274848E-2</v>
      </c>
      <c r="M309" s="40">
        <f t="shared" si="61"/>
        <v>0.96984471508126668</v>
      </c>
      <c r="N309" s="5">
        <f t="shared" si="65"/>
        <v>3.2465154758270476E-3</v>
      </c>
      <c r="O309" s="41" t="str">
        <f t="shared" si="66"/>
        <v xml:space="preserve"> </v>
      </c>
      <c r="P309" s="47"/>
    </row>
    <row r="310" spans="2:16" x14ac:dyDescent="0.35">
      <c r="B310" s="1">
        <v>304</v>
      </c>
      <c r="C310" s="5">
        <f t="shared" si="62"/>
        <v>0.98485767871896635</v>
      </c>
      <c r="D310" s="43">
        <f t="shared" si="63"/>
        <v>0.1</v>
      </c>
      <c r="E310" s="44">
        <f t="shared" si="56"/>
        <v>-1.6264810016226223E-3</v>
      </c>
      <c r="F310" s="45">
        <f t="shared" si="68"/>
        <v>1</v>
      </c>
      <c r="G310" s="45">
        <f t="shared" si="68"/>
        <v>1</v>
      </c>
      <c r="H310" s="46">
        <f t="shared" si="68"/>
        <v>0.9</v>
      </c>
      <c r="I310" s="5">
        <f t="shared" si="57"/>
        <v>0.90300553526682892</v>
      </c>
      <c r="J310" s="5">
        <f t="shared" si="58"/>
        <v>3.0055352668289265E-2</v>
      </c>
      <c r="K310" s="40">
        <f t="shared" si="59"/>
        <v>2.2928989377804472E-4</v>
      </c>
      <c r="L310" s="40">
        <f t="shared" si="60"/>
        <v>2.9826062774511219E-2</v>
      </c>
      <c r="M310" s="40">
        <f t="shared" si="61"/>
        <v>0.96994464733171071</v>
      </c>
      <c r="N310" s="5">
        <f t="shared" si="65"/>
        <v>3.2361107488552004E-3</v>
      </c>
      <c r="O310" s="41" t="str">
        <f t="shared" si="66"/>
        <v xml:space="preserve"> </v>
      </c>
      <c r="P310" s="47"/>
    </row>
    <row r="311" spans="2:16" x14ac:dyDescent="0.35">
      <c r="B311" s="1">
        <v>305</v>
      </c>
      <c r="C311" s="5">
        <f t="shared" si="62"/>
        <v>0.98490807794560931</v>
      </c>
      <c r="D311" s="43">
        <f t="shared" si="63"/>
        <v>0.1</v>
      </c>
      <c r="E311" s="44">
        <f t="shared" si="56"/>
        <v>-1.6212512147062367E-3</v>
      </c>
      <c r="F311" s="45">
        <f t="shared" si="68"/>
        <v>1</v>
      </c>
      <c r="G311" s="45">
        <f t="shared" si="68"/>
        <v>1</v>
      </c>
      <c r="H311" s="46">
        <f t="shared" si="68"/>
        <v>0.9</v>
      </c>
      <c r="I311" s="5">
        <f t="shared" si="57"/>
        <v>0.90299560779974852</v>
      </c>
      <c r="J311" s="5">
        <f t="shared" si="58"/>
        <v>2.9956077997485581E-2</v>
      </c>
      <c r="K311" s="40">
        <f t="shared" si="59"/>
        <v>2.2776611129580424E-4</v>
      </c>
      <c r="L311" s="40">
        <f t="shared" si="60"/>
        <v>2.9728311886189778E-2</v>
      </c>
      <c r="M311" s="40">
        <f t="shared" si="61"/>
        <v>0.97004392200251444</v>
      </c>
      <c r="N311" s="5">
        <f t="shared" si="65"/>
        <v>3.2257720882159667E-3</v>
      </c>
      <c r="O311" s="41" t="str">
        <f t="shared" si="66"/>
        <v xml:space="preserve"> </v>
      </c>
      <c r="P311" s="47"/>
    </row>
    <row r="312" spans="2:16" x14ac:dyDescent="0.35">
      <c r="B312" s="1">
        <v>306</v>
      </c>
      <c r="C312" s="5">
        <f t="shared" si="62"/>
        <v>0.98495814405781279</v>
      </c>
      <c r="D312" s="43">
        <f t="shared" si="63"/>
        <v>0.1</v>
      </c>
      <c r="E312" s="44">
        <f t="shared" si="56"/>
        <v>-1.6160547923476541E-3</v>
      </c>
      <c r="F312" s="45">
        <f t="shared" ref="F312:H327" si="69">F311</f>
        <v>1</v>
      </c>
      <c r="G312" s="45">
        <f t="shared" si="69"/>
        <v>1</v>
      </c>
      <c r="H312" s="46">
        <f t="shared" si="69"/>
        <v>0.9</v>
      </c>
      <c r="I312" s="5">
        <f t="shared" si="57"/>
        <v>0.90298574544541887</v>
      </c>
      <c r="J312" s="5">
        <f t="shared" si="58"/>
        <v>2.9857454454188907E-2</v>
      </c>
      <c r="K312" s="40">
        <f t="shared" si="59"/>
        <v>2.2625743018551267E-4</v>
      </c>
      <c r="L312" s="40">
        <f t="shared" si="60"/>
        <v>2.9631197024003395E-2</v>
      </c>
      <c r="M312" s="40">
        <f t="shared" si="61"/>
        <v>0.97014254554581114</v>
      </c>
      <c r="N312" s="5">
        <f t="shared" si="65"/>
        <v>3.2154988699570975E-3</v>
      </c>
      <c r="O312" s="41" t="str">
        <f t="shared" si="66"/>
        <v xml:space="preserve"> </v>
      </c>
      <c r="P312" s="47"/>
    </row>
    <row r="313" spans="2:16" x14ac:dyDescent="0.35">
      <c r="B313" s="1">
        <v>307</v>
      </c>
      <c r="C313" s="5">
        <f t="shared" si="62"/>
        <v>0.98500788033891862</v>
      </c>
      <c r="D313" s="43">
        <f t="shared" si="63"/>
        <v>0.1</v>
      </c>
      <c r="E313" s="44">
        <f t="shared" si="56"/>
        <v>-1.6108914174264397E-3</v>
      </c>
      <c r="F313" s="45">
        <f t="shared" si="69"/>
        <v>1</v>
      </c>
      <c r="G313" s="45">
        <f t="shared" si="69"/>
        <v>1</v>
      </c>
      <c r="H313" s="46">
        <f t="shared" si="69"/>
        <v>0.9</v>
      </c>
      <c r="I313" s="5">
        <f t="shared" si="57"/>
        <v>0.90297594756702304</v>
      </c>
      <c r="J313" s="5">
        <f t="shared" si="58"/>
        <v>2.975947567023058E-2</v>
      </c>
      <c r="K313" s="40">
        <f t="shared" si="59"/>
        <v>2.2476365193218294E-4</v>
      </c>
      <c r="L313" s="40">
        <f t="shared" si="60"/>
        <v>2.9534712018298399E-2</v>
      </c>
      <c r="M313" s="40">
        <f t="shared" si="61"/>
        <v>0.97024052432976937</v>
      </c>
      <c r="N313" s="5">
        <f t="shared" si="65"/>
        <v>3.2052904779040878E-3</v>
      </c>
      <c r="O313" s="41" t="str">
        <f t="shared" si="66"/>
        <v xml:space="preserve"> </v>
      </c>
      <c r="P313" s="47"/>
    </row>
    <row r="314" spans="2:16" x14ac:dyDescent="0.35">
      <c r="B314" s="1">
        <v>308</v>
      </c>
      <c r="C314" s="5">
        <f t="shared" si="62"/>
        <v>0.98505729002934295</v>
      </c>
      <c r="D314" s="43">
        <f t="shared" si="63"/>
        <v>0.1</v>
      </c>
      <c r="E314" s="44">
        <f t="shared" si="56"/>
        <v>-1.6057607768159698E-3</v>
      </c>
      <c r="F314" s="45">
        <f t="shared" si="69"/>
        <v>1</v>
      </c>
      <c r="G314" s="45">
        <f t="shared" si="69"/>
        <v>1</v>
      </c>
      <c r="H314" s="46">
        <f t="shared" si="69"/>
        <v>0.9</v>
      </c>
      <c r="I314" s="5">
        <f t="shared" si="57"/>
        <v>0.9029662135360047</v>
      </c>
      <c r="J314" s="5">
        <f t="shared" si="58"/>
        <v>2.9662135360046932E-2</v>
      </c>
      <c r="K314" s="40">
        <f t="shared" si="59"/>
        <v>2.2328458126717372E-4</v>
      </c>
      <c r="L314" s="40">
        <f t="shared" si="60"/>
        <v>2.9438850778779758E-2</v>
      </c>
      <c r="M314" s="40">
        <f t="shared" si="61"/>
        <v>0.97033786463995308</v>
      </c>
      <c r="N314" s="5">
        <f t="shared" si="65"/>
        <v>3.195146303575422E-3</v>
      </c>
      <c r="O314" s="41" t="str">
        <f t="shared" si="66"/>
        <v xml:space="preserve"> </v>
      </c>
      <c r="P314" s="47"/>
    </row>
    <row r="315" spans="2:16" x14ac:dyDescent="0.35">
      <c r="B315" s="1">
        <v>309</v>
      </c>
      <c r="C315" s="5">
        <f t="shared" si="62"/>
        <v>0.98510637632727427</v>
      </c>
      <c r="D315" s="43">
        <f t="shared" si="63"/>
        <v>0.1</v>
      </c>
      <c r="E315" s="44">
        <f t="shared" si="56"/>
        <v>-1.6006625613209468E-3</v>
      </c>
      <c r="F315" s="45">
        <f t="shared" si="69"/>
        <v>1</v>
      </c>
      <c r="G315" s="45">
        <f t="shared" si="69"/>
        <v>1</v>
      </c>
      <c r="H315" s="46">
        <f t="shared" si="69"/>
        <v>0.9</v>
      </c>
      <c r="I315" s="5">
        <f t="shared" si="57"/>
        <v>0.90295654273193471</v>
      </c>
      <c r="J315" s="5">
        <f t="shared" si="58"/>
        <v>2.9565427319346686E-2</v>
      </c>
      <c r="K315" s="40">
        <f t="shared" si="59"/>
        <v>2.2182002610477629E-4</v>
      </c>
      <c r="L315" s="40">
        <f t="shared" si="60"/>
        <v>2.9343607293241911E-2</v>
      </c>
      <c r="M315" s="40">
        <f t="shared" si="61"/>
        <v>0.97043457268065336</v>
      </c>
      <c r="N315" s="5">
        <f t="shared" si="65"/>
        <v>3.1850657460343193E-3</v>
      </c>
      <c r="O315" s="41" t="str">
        <f t="shared" si="66"/>
        <v xml:space="preserve"> </v>
      </c>
      <c r="P315" s="47"/>
    </row>
    <row r="316" spans="2:16" x14ac:dyDescent="0.35">
      <c r="B316" s="1">
        <v>310</v>
      </c>
      <c r="C316" s="5">
        <f t="shared" si="62"/>
        <v>0.98515514238935797</v>
      </c>
      <c r="D316" s="43">
        <f t="shared" si="63"/>
        <v>0.1</v>
      </c>
      <c r="E316" s="44">
        <f t="shared" si="56"/>
        <v>-1.5955964656160654E-3</v>
      </c>
      <c r="F316" s="45">
        <f t="shared" si="69"/>
        <v>1</v>
      </c>
      <c r="G316" s="45">
        <f t="shared" si="69"/>
        <v>1</v>
      </c>
      <c r="H316" s="46">
        <f t="shared" si="69"/>
        <v>0.9</v>
      </c>
      <c r="I316" s="5">
        <f t="shared" si="57"/>
        <v>0.9029469345423804</v>
      </c>
      <c r="J316" s="5">
        <f t="shared" si="58"/>
        <v>2.9469345423803816E-2</v>
      </c>
      <c r="K316" s="40">
        <f t="shared" si="59"/>
        <v>2.2036979748023649E-4</v>
      </c>
      <c r="L316" s="40">
        <f t="shared" si="60"/>
        <v>2.924897562632358E-2</v>
      </c>
      <c r="M316" s="40">
        <f t="shared" si="61"/>
        <v>0.97053065457619614</v>
      </c>
      <c r="N316" s="5">
        <f t="shared" si="65"/>
        <v>3.1750482117829525E-3</v>
      </c>
      <c r="O316" s="41" t="str">
        <f t="shared" si="66"/>
        <v xml:space="preserve"> </v>
      </c>
      <c r="P316" s="47"/>
    </row>
    <row r="317" spans="2:16" x14ac:dyDescent="0.35">
      <c r="B317" s="1">
        <v>311</v>
      </c>
      <c r="C317" s="5">
        <f t="shared" si="62"/>
        <v>0.9852035913313677</v>
      </c>
      <c r="D317" s="43">
        <f t="shared" si="63"/>
        <v>0.1</v>
      </c>
      <c r="E317" s="44">
        <f t="shared" si="56"/>
        <v>-1.5905621881858192E-3</v>
      </c>
      <c r="F317" s="45">
        <f t="shared" si="69"/>
        <v>1</v>
      </c>
      <c r="G317" s="45">
        <f t="shared" si="69"/>
        <v>1</v>
      </c>
      <c r="H317" s="46">
        <f t="shared" si="69"/>
        <v>0.9</v>
      </c>
      <c r="I317" s="5">
        <f t="shared" si="57"/>
        <v>0.90293738836277759</v>
      </c>
      <c r="J317" s="5">
        <f t="shared" si="58"/>
        <v>2.9373883627775422E-2</v>
      </c>
      <c r="K317" s="40">
        <f t="shared" si="59"/>
        <v>2.1893370948917706E-4</v>
      </c>
      <c r="L317" s="40">
        <f t="shared" si="60"/>
        <v>2.9154949918286245E-2</v>
      </c>
      <c r="M317" s="40">
        <f t="shared" si="61"/>
        <v>0.97062611637222462</v>
      </c>
      <c r="N317" s="5">
        <f t="shared" si="65"/>
        <v>3.1650931146478844E-3</v>
      </c>
      <c r="O317" s="41" t="str">
        <f t="shared" si="66"/>
        <v xml:space="preserve"> </v>
      </c>
      <c r="P317" s="47"/>
    </row>
    <row r="318" spans="2:16" x14ac:dyDescent="0.35">
      <c r="B318" s="1">
        <v>312</v>
      </c>
      <c r="C318" s="5">
        <f t="shared" si="62"/>
        <v>0.98525172622886359</v>
      </c>
      <c r="D318" s="43">
        <f t="shared" si="63"/>
        <v>0.1</v>
      </c>
      <c r="E318" s="44">
        <f t="shared" si="56"/>
        <v>-1.5855594312654349E-3</v>
      </c>
      <c r="F318" s="45">
        <f t="shared" si="69"/>
        <v>1</v>
      </c>
      <c r="G318" s="45">
        <f t="shared" si="69"/>
        <v>1</v>
      </c>
      <c r="H318" s="46">
        <f t="shared" si="69"/>
        <v>0.9</v>
      </c>
      <c r="I318" s="5">
        <f t="shared" si="57"/>
        <v>0.90292790359630448</v>
      </c>
      <c r="J318" s="5">
        <f t="shared" si="58"/>
        <v>2.9279035963044431E-2</v>
      </c>
      <c r="K318" s="40">
        <f t="shared" si="59"/>
        <v>2.175115792283902E-4</v>
      </c>
      <c r="L318" s="40">
        <f t="shared" si="60"/>
        <v>2.906152438381604E-2</v>
      </c>
      <c r="M318" s="40">
        <f t="shared" si="61"/>
        <v>0.97072096403695551</v>
      </c>
      <c r="N318" s="5">
        <f t="shared" si="65"/>
        <v>3.1551998756625421E-3</v>
      </c>
      <c r="O318" s="41" t="str">
        <f t="shared" si="66"/>
        <v xml:space="preserve"> </v>
      </c>
      <c r="P318" s="47"/>
    </row>
    <row r="319" spans="2:16" x14ac:dyDescent="0.35">
      <c r="B319" s="1">
        <v>313</v>
      </c>
      <c r="C319" s="5">
        <f t="shared" si="62"/>
        <v>0.98529955011783832</v>
      </c>
      <c r="D319" s="43">
        <f t="shared" si="63"/>
        <v>0.1</v>
      </c>
      <c r="E319" s="44">
        <f t="shared" si="56"/>
        <v>-1.5805879007828557E-3</v>
      </c>
      <c r="F319" s="45">
        <f t="shared" si="69"/>
        <v>1</v>
      </c>
      <c r="G319" s="45">
        <f t="shared" si="69"/>
        <v>1</v>
      </c>
      <c r="H319" s="46">
        <f t="shared" si="69"/>
        <v>0.9</v>
      </c>
      <c r="I319" s="5">
        <f t="shared" si="57"/>
        <v>0.9029184796537586</v>
      </c>
      <c r="J319" s="5">
        <f t="shared" si="58"/>
        <v>2.9184796537585416E-2</v>
      </c>
      <c r="K319" s="40">
        <f t="shared" si="59"/>
        <v>2.1610322673794739E-4</v>
      </c>
      <c r="L319" s="40">
        <f t="shared" si="60"/>
        <v>2.896869331084747E-2</v>
      </c>
      <c r="M319" s="40">
        <f t="shared" si="61"/>
        <v>0.97081520346241457</v>
      </c>
      <c r="N319" s="5">
        <f t="shared" si="65"/>
        <v>3.1453679229841111E-3</v>
      </c>
      <c r="O319" s="41" t="str">
        <f t="shared" si="66"/>
        <v xml:space="preserve"> </v>
      </c>
      <c r="P319" s="47"/>
    </row>
    <row r="320" spans="2:16" x14ac:dyDescent="0.35">
      <c r="B320" s="1">
        <v>314</v>
      </c>
      <c r="C320" s="5">
        <f t="shared" si="62"/>
        <v>0.98534706599534994</v>
      </c>
      <c r="D320" s="43">
        <f t="shared" si="63"/>
        <v>0.1</v>
      </c>
      <c r="E320" s="44">
        <f t="shared" si="56"/>
        <v>-1.5756473063018776E-3</v>
      </c>
      <c r="F320" s="45">
        <f t="shared" si="69"/>
        <v>1</v>
      </c>
      <c r="G320" s="45">
        <f t="shared" si="69"/>
        <v>1</v>
      </c>
      <c r="H320" s="46">
        <f t="shared" si="69"/>
        <v>0.9</v>
      </c>
      <c r="I320" s="5">
        <f t="shared" si="57"/>
        <v>0.90290911595343559</v>
      </c>
      <c r="J320" s="5">
        <f t="shared" si="58"/>
        <v>2.9091159534355499E-2</v>
      </c>
      <c r="K320" s="40">
        <f t="shared" si="59"/>
        <v>2.1470847494463018E-4</v>
      </c>
      <c r="L320" s="40">
        <f t="shared" si="60"/>
        <v>2.8876451059410869E-2</v>
      </c>
      <c r="M320" s="40">
        <f t="shared" si="61"/>
        <v>0.97090884046564452</v>
      </c>
      <c r="N320" s="5">
        <f t="shared" si="65"/>
        <v>3.1355966917329184E-3</v>
      </c>
      <c r="O320" s="41" t="str">
        <f t="shared" si="66"/>
        <v xml:space="preserve"> </v>
      </c>
      <c r="P320" s="47"/>
    </row>
    <row r="321" spans="2:16" x14ac:dyDescent="0.35">
      <c r="B321" s="1">
        <v>315</v>
      </c>
      <c r="C321" s="5">
        <f t="shared" si="62"/>
        <v>0.98539427682014324</v>
      </c>
      <c r="D321" s="43">
        <f t="shared" si="63"/>
        <v>0.1</v>
      </c>
      <c r="E321" s="44">
        <f t="shared" si="56"/>
        <v>-1.570737360966264E-3</v>
      </c>
      <c r="F321" s="45">
        <f t="shared" si="69"/>
        <v>1</v>
      </c>
      <c r="G321" s="45">
        <f t="shared" si="69"/>
        <v>1</v>
      </c>
      <c r="H321" s="46">
        <f t="shared" si="69"/>
        <v>0.9</v>
      </c>
      <c r="I321" s="5">
        <f t="shared" si="57"/>
        <v>0.90289981192101065</v>
      </c>
      <c r="J321" s="5">
        <f t="shared" si="58"/>
        <v>2.8998119210106907E-2</v>
      </c>
      <c r="K321" s="40">
        <f t="shared" si="59"/>
        <v>2.1332714960660494E-4</v>
      </c>
      <c r="L321" s="40">
        <f t="shared" si="60"/>
        <v>2.8784792060500303E-2</v>
      </c>
      <c r="M321" s="40">
        <f t="shared" si="61"/>
        <v>0.97100188078989313</v>
      </c>
      <c r="N321" s="5">
        <f t="shared" si="65"/>
        <v>3.1258856239296221E-3</v>
      </c>
      <c r="O321" s="41" t="str">
        <f t="shared" si="66"/>
        <v xml:space="preserve"> </v>
      </c>
      <c r="P321" s="47"/>
    </row>
    <row r="322" spans="2:16" x14ac:dyDescent="0.35">
      <c r="B322" s="1">
        <v>316</v>
      </c>
      <c r="C322" s="5">
        <f t="shared" si="62"/>
        <v>0.98544118551325932</v>
      </c>
      <c r="D322" s="43">
        <f t="shared" si="63"/>
        <v>0.1</v>
      </c>
      <c r="E322" s="44">
        <f t="shared" si="56"/>
        <v>-1.5658577814448875E-3</v>
      </c>
      <c r="F322" s="45">
        <f t="shared" si="69"/>
        <v>1</v>
      </c>
      <c r="G322" s="45">
        <f t="shared" si="69"/>
        <v>1</v>
      </c>
      <c r="H322" s="46">
        <f t="shared" si="69"/>
        <v>0.9</v>
      </c>
      <c r="I322" s="5">
        <f t="shared" si="57"/>
        <v>0.90289056698942227</v>
      </c>
      <c r="J322" s="5">
        <f t="shared" si="58"/>
        <v>2.8905669894222028E-2</v>
      </c>
      <c r="K322" s="40">
        <f t="shared" si="59"/>
        <v>2.1195907925933025E-4</v>
      </c>
      <c r="L322" s="40">
        <f t="shared" si="60"/>
        <v>2.8693710814962699E-2</v>
      </c>
      <c r="M322" s="40">
        <f t="shared" si="61"/>
        <v>0.97109433010577795</v>
      </c>
      <c r="N322" s="5">
        <f t="shared" si="65"/>
        <v>3.1162341683891475E-3</v>
      </c>
      <c r="O322" s="41" t="str">
        <f t="shared" si="66"/>
        <v xml:space="preserve"> </v>
      </c>
      <c r="P322" s="47"/>
    </row>
    <row r="323" spans="2:16" x14ac:dyDescent="0.35">
      <c r="B323" s="1">
        <v>317</v>
      </c>
      <c r="C323" s="5">
        <f t="shared" si="62"/>
        <v>0.98548779495863292</v>
      </c>
      <c r="D323" s="43">
        <f t="shared" si="63"/>
        <v>0.1</v>
      </c>
      <c r="E323" s="44">
        <f t="shared" si="56"/>
        <v>-1.561008287877929E-3</v>
      </c>
      <c r="F323" s="45">
        <f t="shared" si="69"/>
        <v>1</v>
      </c>
      <c r="G323" s="45">
        <f t="shared" si="69"/>
        <v>1</v>
      </c>
      <c r="H323" s="46">
        <f t="shared" si="69"/>
        <v>0.9</v>
      </c>
      <c r="I323" s="5">
        <f t="shared" si="57"/>
        <v>0.90288138059875711</v>
      </c>
      <c r="J323" s="5">
        <f t="shared" si="58"/>
        <v>2.8813805987571474E-2</v>
      </c>
      <c r="K323" s="40">
        <f t="shared" si="59"/>
        <v>2.1060409516267999E-4</v>
      </c>
      <c r="L323" s="40">
        <f t="shared" si="60"/>
        <v>2.8603201892408794E-2</v>
      </c>
      <c r="M323" s="40">
        <f t="shared" si="61"/>
        <v>0.97118619401242856</v>
      </c>
      <c r="N323" s="5">
        <f t="shared" si="65"/>
        <v>3.1066417805833677E-3</v>
      </c>
      <c r="O323" s="41" t="str">
        <f t="shared" si="66"/>
        <v xml:space="preserve"> </v>
      </c>
      <c r="P323" s="47"/>
    </row>
    <row r="324" spans="2:16" x14ac:dyDescent="0.35">
      <c r="B324" s="1">
        <v>318</v>
      </c>
      <c r="C324" s="5">
        <f t="shared" si="62"/>
        <v>0.98553410800367947</v>
      </c>
      <c r="D324" s="43">
        <f t="shared" si="63"/>
        <v>0.1</v>
      </c>
      <c r="E324" s="44">
        <f t="shared" si="56"/>
        <v>-1.5561886038239655E-3</v>
      </c>
      <c r="F324" s="45">
        <f t="shared" si="69"/>
        <v>1</v>
      </c>
      <c r="G324" s="45">
        <f t="shared" si="69"/>
        <v>1</v>
      </c>
      <c r="H324" s="46">
        <f t="shared" si="69"/>
        <v>0.9</v>
      </c>
      <c r="I324" s="5">
        <f t="shared" si="57"/>
        <v>0.9028722521961392</v>
      </c>
      <c r="J324" s="5">
        <f t="shared" si="58"/>
        <v>2.8722521961391859E-2</v>
      </c>
      <c r="K324" s="40">
        <f t="shared" si="59"/>
        <v>2.0926203124921051E-4</v>
      </c>
      <c r="L324" s="40">
        <f t="shared" si="60"/>
        <v>2.851325993014265E-2</v>
      </c>
      <c r="M324" s="40">
        <f t="shared" si="61"/>
        <v>0.97127747803860809</v>
      </c>
      <c r="N324" s="5">
        <f t="shared" si="65"/>
        <v>3.0971079226003112E-3</v>
      </c>
      <c r="O324" s="41" t="str">
        <f t="shared" si="66"/>
        <v xml:space="preserve"> </v>
      </c>
      <c r="P324" s="47"/>
    </row>
    <row r="325" spans="2:16" x14ac:dyDescent="0.35">
      <c r="B325" s="1">
        <v>319</v>
      </c>
      <c r="C325" s="5">
        <f t="shared" si="62"/>
        <v>0.98558012745986989</v>
      </c>
      <c r="D325" s="43">
        <f t="shared" si="63"/>
        <v>0.1</v>
      </c>
      <c r="E325" s="44">
        <f t="shared" si="56"/>
        <v>-1.5513984562081269E-3</v>
      </c>
      <c r="F325" s="45">
        <f t="shared" si="69"/>
        <v>1</v>
      </c>
      <c r="G325" s="45">
        <f t="shared" si="69"/>
        <v>1</v>
      </c>
      <c r="H325" s="46">
        <f t="shared" si="69"/>
        <v>0.9</v>
      </c>
      <c r="I325" s="5">
        <f t="shared" si="57"/>
        <v>0.90286318123561871</v>
      </c>
      <c r="J325" s="5">
        <f t="shared" si="58"/>
        <v>2.8631812356186614E-2</v>
      </c>
      <c r="K325" s="40">
        <f t="shared" si="59"/>
        <v>2.0793272407359831E-4</v>
      </c>
      <c r="L325" s="40">
        <f t="shared" si="60"/>
        <v>2.8423879632113017E-2</v>
      </c>
      <c r="M325" s="40">
        <f t="shared" si="61"/>
        <v>0.97136818764381339</v>
      </c>
      <c r="N325" s="5">
        <f t="shared" si="65"/>
        <v>3.0876320629752816E-3</v>
      </c>
      <c r="O325" s="41" t="str">
        <f t="shared" si="66"/>
        <v xml:space="preserve"> </v>
      </c>
      <c r="P325" s="47"/>
    </row>
    <row r="326" spans="2:16" x14ac:dyDescent="0.35">
      <c r="B326" s="1">
        <v>320</v>
      </c>
      <c r="C326" s="5">
        <f t="shared" si="62"/>
        <v>0.98562585610329556</v>
      </c>
      <c r="D326" s="43">
        <f t="shared" si="63"/>
        <v>0.1</v>
      </c>
      <c r="E326" s="44">
        <f t="shared" ref="E326:E389" si="70" xml:space="preserve"> (((1-C326)*C326) * ( (C326*(H326 - G326) + (1-C326)*(G326 - F326) )) / I326)</f>
        <v>-1.5466375752711027E-3</v>
      </c>
      <c r="F326" s="45">
        <f t="shared" si="69"/>
        <v>1</v>
      </c>
      <c r="G326" s="45">
        <f t="shared" si="69"/>
        <v>1</v>
      </c>
      <c r="H326" s="46">
        <f t="shared" si="69"/>
        <v>0.9</v>
      </c>
      <c r="I326" s="5">
        <f t="shared" ref="I326:I389" si="71">(((1-C326)^2)*F326) + (2*(1-C326)*(C326)*G326) + ((C326^2)*H326)</f>
        <v>0.90285416717806455</v>
      </c>
      <c r="J326" s="5">
        <f t="shared" ref="J326:J390" si="72">(1-C326)^2 + 2*C326*(1-C326)</f>
        <v>2.8541671780645712E-2</v>
      </c>
      <c r="K326" s="40">
        <f t="shared" ref="K326:K390" si="73">(1-C326)^2</f>
        <v>2.0661601276316546E-4</v>
      </c>
      <c r="L326" s="40">
        <f t="shared" ref="L326:L390" si="74">2*C326*(1-C326)</f>
        <v>2.8335055767882547E-2</v>
      </c>
      <c r="M326" s="40">
        <f t="shared" ref="M326:M390" si="75">C326^2</f>
        <v>0.97145832821935429</v>
      </c>
      <c r="N326" s="5">
        <f t="shared" si="65"/>
        <v>3.0782136766525224E-3</v>
      </c>
      <c r="O326" s="41" t="str">
        <f t="shared" si="66"/>
        <v xml:space="preserve"> </v>
      </c>
      <c r="P326" s="47"/>
    </row>
    <row r="327" spans="2:16" x14ac:dyDescent="0.35">
      <c r="B327" s="1">
        <v>321</v>
      </c>
      <c r="C327" s="5">
        <f t="shared" ref="C327:C390" si="76">(1-D327)*(C326+E326) + D327*$C$2</f>
        <v>0.98567129667522202</v>
      </c>
      <c r="D327" s="43">
        <f t="shared" si="63"/>
        <v>0.1</v>
      </c>
      <c r="E327" s="44">
        <f t="shared" si="70"/>
        <v>-1.5419056945191253E-3</v>
      </c>
      <c r="F327" s="45">
        <f t="shared" si="69"/>
        <v>1</v>
      </c>
      <c r="G327" s="45">
        <f t="shared" si="69"/>
        <v>1</v>
      </c>
      <c r="H327" s="46">
        <f t="shared" si="69"/>
        <v>0.9</v>
      </c>
      <c r="I327" s="5">
        <f t="shared" si="71"/>
        <v>0.90284520949105862</v>
      </c>
      <c r="J327" s="5">
        <f t="shared" si="72"/>
        <v>2.8452094910586458E-2</v>
      </c>
      <c r="K327" s="40">
        <f t="shared" si="73"/>
        <v>2.0531173896950355E-4</v>
      </c>
      <c r="L327" s="40">
        <f t="shared" si="74"/>
        <v>2.8246783171616954E-2</v>
      </c>
      <c r="M327" s="40">
        <f t="shared" si="75"/>
        <v>0.97154790508941358</v>
      </c>
      <c r="N327" s="5">
        <f t="shared" si="65"/>
        <v>3.0688522448535129E-3</v>
      </c>
      <c r="O327" s="41" t="str">
        <f t="shared" si="66"/>
        <v xml:space="preserve"> </v>
      </c>
      <c r="P327" s="47"/>
    </row>
    <row r="328" spans="2:16" x14ac:dyDescent="0.35">
      <c r="B328" s="1">
        <v>322</v>
      </c>
      <c r="C328" s="5">
        <f t="shared" si="76"/>
        <v>0.98571645188263257</v>
      </c>
      <c r="D328" s="43">
        <f t="shared" ref="D328:D391" si="77">D327</f>
        <v>0.1</v>
      </c>
      <c r="E328" s="44">
        <f t="shared" si="70"/>
        <v>-1.5372025506748368E-3</v>
      </c>
      <c r="F328" s="45">
        <f t="shared" ref="F328:H343" si="78">F327</f>
        <v>1</v>
      </c>
      <c r="G328" s="45">
        <f t="shared" si="78"/>
        <v>1</v>
      </c>
      <c r="H328" s="46">
        <f t="shared" si="78"/>
        <v>0.9</v>
      </c>
      <c r="I328" s="5">
        <f t="shared" si="71"/>
        <v>0.90283630764879141</v>
      </c>
      <c r="J328" s="5">
        <f t="shared" si="72"/>
        <v>2.8363076487913707E-2</v>
      </c>
      <c r="K328" s="40">
        <f t="shared" si="73"/>
        <v>2.040197468211506E-4</v>
      </c>
      <c r="L328" s="40">
        <f t="shared" si="74"/>
        <v>2.8159056741092557E-2</v>
      </c>
      <c r="M328" s="40">
        <f t="shared" si="75"/>
        <v>0.9716369235120863</v>
      </c>
      <c r="N328" s="5">
        <f t="shared" ref="N328:N391" si="79">ABS((E327-E328)/E328)</f>
        <v>3.0595472549949784E-3</v>
      </c>
      <c r="O328" s="41" t="str">
        <f t="shared" ref="O328:O391" si="80">IF(N328&lt;1/10000,"0.000"," ")</f>
        <v xml:space="preserve"> </v>
      </c>
      <c r="P328" s="47"/>
    </row>
    <row r="329" spans="2:16" x14ac:dyDescent="0.35">
      <c r="B329" s="1">
        <v>323</v>
      </c>
      <c r="C329" s="5">
        <f t="shared" si="76"/>
        <v>0.98576132439876196</v>
      </c>
      <c r="D329" s="43">
        <f t="shared" si="77"/>
        <v>0.1</v>
      </c>
      <c r="E329" s="44">
        <f t="shared" si="70"/>
        <v>-1.5325278836290129E-3</v>
      </c>
      <c r="F329" s="45">
        <f t="shared" si="78"/>
        <v>1</v>
      </c>
      <c r="G329" s="45">
        <f t="shared" si="78"/>
        <v>1</v>
      </c>
      <c r="H329" s="46">
        <f t="shared" si="78"/>
        <v>0.9</v>
      </c>
      <c r="I329" s="5">
        <f t="shared" si="71"/>
        <v>0.90282746113195989</v>
      </c>
      <c r="J329" s="5">
        <f t="shared" si="72"/>
        <v>2.8274611319598787E-2</v>
      </c>
      <c r="K329" s="40">
        <f t="shared" si="73"/>
        <v>2.0273988287729139E-4</v>
      </c>
      <c r="L329" s="40">
        <f t="shared" si="74"/>
        <v>2.8071871436721494E-2</v>
      </c>
      <c r="M329" s="40">
        <f t="shared" si="75"/>
        <v>0.97172538868040126</v>
      </c>
      <c r="N329" s="5">
        <f t="shared" si="79"/>
        <v>3.0502982006136519E-3</v>
      </c>
      <c r="O329" s="41" t="str">
        <f t="shared" si="80"/>
        <v xml:space="preserve"> </v>
      </c>
      <c r="P329" s="47"/>
    </row>
    <row r="330" spans="2:16" x14ac:dyDescent="0.35">
      <c r="B330" s="1">
        <v>324</v>
      </c>
      <c r="C330" s="5">
        <f t="shared" si="76"/>
        <v>0.98580591686361962</v>
      </c>
      <c r="D330" s="43">
        <f t="shared" si="77"/>
        <v>0.1</v>
      </c>
      <c r="E330" s="44">
        <f t="shared" si="70"/>
        <v>-1.5278814363932039E-3</v>
      </c>
      <c r="F330" s="45">
        <f t="shared" si="78"/>
        <v>1</v>
      </c>
      <c r="G330" s="45">
        <f t="shared" si="78"/>
        <v>1</v>
      </c>
      <c r="H330" s="46">
        <f t="shared" si="78"/>
        <v>0.9</v>
      </c>
      <c r="I330" s="5">
        <f t="shared" si="71"/>
        <v>0.90281866942766786</v>
      </c>
      <c r="J330" s="5">
        <f t="shared" si="72"/>
        <v>2.8186694276678272E-2</v>
      </c>
      <c r="K330" s="40">
        <f t="shared" si="73"/>
        <v>2.0147199608247775E-4</v>
      </c>
      <c r="L330" s="40">
        <f t="shared" si="74"/>
        <v>2.7985222280595794E-2</v>
      </c>
      <c r="M330" s="40">
        <f t="shared" si="75"/>
        <v>0.9718133057233217</v>
      </c>
      <c r="N330" s="5">
        <f t="shared" si="79"/>
        <v>3.041104581241366E-3</v>
      </c>
      <c r="O330" s="41" t="str">
        <f t="shared" si="80"/>
        <v xml:space="preserve"> </v>
      </c>
      <c r="P330" s="47"/>
    </row>
    <row r="331" spans="2:16" x14ac:dyDescent="0.35">
      <c r="B331" s="1">
        <v>325</v>
      </c>
      <c r="C331" s="5">
        <f t="shared" si="76"/>
        <v>0.98585023188450382</v>
      </c>
      <c r="D331" s="43">
        <f t="shared" si="77"/>
        <v>0.1</v>
      </c>
      <c r="E331" s="44">
        <f t="shared" si="70"/>
        <v>-1.5232629550531594E-3</v>
      </c>
      <c r="F331" s="45">
        <f t="shared" si="78"/>
        <v>1</v>
      </c>
      <c r="G331" s="45">
        <f t="shared" si="78"/>
        <v>1</v>
      </c>
      <c r="H331" s="46">
        <f t="shared" si="78"/>
        <v>0.9</v>
      </c>
      <c r="I331" s="5">
        <f t="shared" si="71"/>
        <v>0.90280993202932702</v>
      </c>
      <c r="J331" s="5">
        <f t="shared" si="72"/>
        <v>2.8099320293270041E-2</v>
      </c>
      <c r="K331" s="40">
        <f t="shared" si="73"/>
        <v>2.0021593772231219E-4</v>
      </c>
      <c r="L331" s="40">
        <f t="shared" si="74"/>
        <v>2.7899104355547728E-2</v>
      </c>
      <c r="M331" s="40">
        <f t="shared" si="75"/>
        <v>0.97190067970673</v>
      </c>
      <c r="N331" s="5">
        <f t="shared" si="79"/>
        <v>3.0319659023568396E-3</v>
      </c>
      <c r="O331" s="41" t="str">
        <f t="shared" si="80"/>
        <v xml:space="preserve"> </v>
      </c>
      <c r="P331" s="47"/>
    </row>
    <row r="332" spans="2:16" x14ac:dyDescent="0.35">
      <c r="B332" s="1">
        <v>326</v>
      </c>
      <c r="C332" s="5">
        <f t="shared" si="76"/>
        <v>0.98589427203650559</v>
      </c>
      <c r="D332" s="43">
        <f t="shared" si="77"/>
        <v>0.1</v>
      </c>
      <c r="E332" s="44">
        <f t="shared" si="70"/>
        <v>-1.5186721887231551E-3</v>
      </c>
      <c r="F332" s="45">
        <f t="shared" si="78"/>
        <v>1</v>
      </c>
      <c r="G332" s="45">
        <f t="shared" si="78"/>
        <v>1</v>
      </c>
      <c r="H332" s="46">
        <f t="shared" si="78"/>
        <v>0.9</v>
      </c>
      <c r="I332" s="5">
        <f t="shared" si="71"/>
        <v>0.90280124843656084</v>
      </c>
      <c r="J332" s="5">
        <f t="shared" si="72"/>
        <v>2.8012484365608707E-2</v>
      </c>
      <c r="K332" s="40">
        <f t="shared" si="73"/>
        <v>1.9897156138010808E-4</v>
      </c>
      <c r="L332" s="40">
        <f t="shared" si="74"/>
        <v>2.7813512804228599E-2</v>
      </c>
      <c r="M332" s="40">
        <f t="shared" si="75"/>
        <v>0.97198751563439134</v>
      </c>
      <c r="N332" s="5">
        <f t="shared" si="79"/>
        <v>3.0228816752508269E-3</v>
      </c>
      <c r="O332" s="41" t="str">
        <f t="shared" si="80"/>
        <v xml:space="preserve"> </v>
      </c>
      <c r="P332" s="47"/>
    </row>
    <row r="333" spans="2:16" x14ac:dyDescent="0.35">
      <c r="B333" s="1">
        <v>327</v>
      </c>
      <c r="C333" s="5">
        <f t="shared" si="76"/>
        <v>0.98593803986300421</v>
      </c>
      <c r="D333" s="43">
        <f t="shared" si="77"/>
        <v>0.1</v>
      </c>
      <c r="E333" s="44">
        <f t="shared" si="70"/>
        <v>-1.5141088895010461E-3</v>
      </c>
      <c r="F333" s="45">
        <f t="shared" si="78"/>
        <v>1</v>
      </c>
      <c r="G333" s="45">
        <f t="shared" si="78"/>
        <v>1</v>
      </c>
      <c r="H333" s="46">
        <f t="shared" si="78"/>
        <v>0.9</v>
      </c>
      <c r="I333" s="5">
        <f t="shared" si="71"/>
        <v>0.90279261815510969</v>
      </c>
      <c r="J333" s="5">
        <f t="shared" si="72"/>
        <v>2.7926181551097117E-2</v>
      </c>
      <c r="K333" s="40">
        <f t="shared" si="73"/>
        <v>1.977387228944586E-4</v>
      </c>
      <c r="L333" s="40">
        <f t="shared" si="74"/>
        <v>2.7728442828202658E-2</v>
      </c>
      <c r="M333" s="40">
        <f t="shared" si="75"/>
        <v>0.97207381844890284</v>
      </c>
      <c r="N333" s="5">
        <f t="shared" si="79"/>
        <v>3.0138514169960715E-3</v>
      </c>
      <c r="O333" s="41" t="str">
        <f t="shared" si="80"/>
        <v xml:space="preserve"> </v>
      </c>
      <c r="P333" s="47"/>
    </row>
    <row r="334" spans="2:16" x14ac:dyDescent="0.35">
      <c r="B334" s="1">
        <v>328</v>
      </c>
      <c r="C334" s="5">
        <f t="shared" si="76"/>
        <v>0.98598153787615284</v>
      </c>
      <c r="D334" s="43">
        <f t="shared" si="77"/>
        <v>0.1</v>
      </c>
      <c r="E334" s="44">
        <f t="shared" si="70"/>
        <v>-1.5095728124241915E-3</v>
      </c>
      <c r="F334" s="45">
        <f t="shared" si="78"/>
        <v>1</v>
      </c>
      <c r="G334" s="45">
        <f t="shared" si="78"/>
        <v>1</v>
      </c>
      <c r="H334" s="46">
        <f t="shared" si="78"/>
        <v>0.9</v>
      </c>
      <c r="I334" s="5">
        <f t="shared" si="71"/>
        <v>0.90278404069673768</v>
      </c>
      <c r="J334" s="5">
        <f t="shared" si="72"/>
        <v>2.784040696737659E-2</v>
      </c>
      <c r="K334" s="40">
        <f t="shared" si="73"/>
        <v>1.9651728031773753E-4</v>
      </c>
      <c r="L334" s="40">
        <f t="shared" si="74"/>
        <v>2.7643889687058852E-2</v>
      </c>
      <c r="M334" s="40">
        <f t="shared" si="75"/>
        <v>0.97215959303262345</v>
      </c>
      <c r="N334" s="5">
        <f t="shared" si="79"/>
        <v>3.0048746503125844E-3</v>
      </c>
      <c r="O334" s="41" t="str">
        <f t="shared" si="80"/>
        <v xml:space="preserve"> </v>
      </c>
      <c r="P334" s="47"/>
    </row>
    <row r="335" spans="2:16" x14ac:dyDescent="0.35">
      <c r="B335" s="1">
        <v>329</v>
      </c>
      <c r="C335" s="5">
        <f t="shared" si="76"/>
        <v>0.98602476855735577</v>
      </c>
      <c r="D335" s="43">
        <f t="shared" si="77"/>
        <v>0.1</v>
      </c>
      <c r="E335" s="44">
        <f t="shared" si="70"/>
        <v>-1.5050637154261036E-3</v>
      </c>
      <c r="F335" s="45">
        <f t="shared" si="78"/>
        <v>1</v>
      </c>
      <c r="G335" s="45">
        <f t="shared" si="78"/>
        <v>1</v>
      </c>
      <c r="H335" s="46">
        <f t="shared" si="78"/>
        <v>0.9</v>
      </c>
      <c r="I335" s="5">
        <f t="shared" si="71"/>
        <v>0.90277551557914126</v>
      </c>
      <c r="J335" s="5">
        <f t="shared" si="72"/>
        <v>2.7755155791412991E-2</v>
      </c>
      <c r="K335" s="40">
        <f t="shared" si="73"/>
        <v>1.9530709387547196E-4</v>
      </c>
      <c r="L335" s="40">
        <f t="shared" si="74"/>
        <v>2.7559848697537519E-2</v>
      </c>
      <c r="M335" s="40">
        <f t="shared" si="75"/>
        <v>0.97224484420858703</v>
      </c>
      <c r="N335" s="5">
        <f t="shared" si="79"/>
        <v>2.9959509035212785E-3</v>
      </c>
      <c r="O335" s="41" t="str">
        <f t="shared" si="80"/>
        <v xml:space="preserve"> </v>
      </c>
      <c r="P335" s="47"/>
    </row>
    <row r="336" spans="2:16" x14ac:dyDescent="0.35">
      <c r="B336" s="1">
        <v>330</v>
      </c>
      <c r="C336" s="5">
        <f t="shared" si="76"/>
        <v>0.98606773435773665</v>
      </c>
      <c r="D336" s="43">
        <f t="shared" si="77"/>
        <v>0.1</v>
      </c>
      <c r="E336" s="44">
        <f t="shared" si="70"/>
        <v>-1.5005813592938939E-3</v>
      </c>
      <c r="F336" s="45">
        <f t="shared" si="78"/>
        <v>1</v>
      </c>
      <c r="G336" s="45">
        <f t="shared" si="78"/>
        <v>1</v>
      </c>
      <c r="H336" s="46">
        <f t="shared" si="78"/>
        <v>0.9</v>
      </c>
      <c r="I336" s="5">
        <f t="shared" si="71"/>
        <v>0.90276704232586003</v>
      </c>
      <c r="J336" s="5">
        <f t="shared" si="72"/>
        <v>2.7670423258600113E-2</v>
      </c>
      <c r="K336" s="40">
        <f t="shared" si="73"/>
        <v>1.9410802592659187E-4</v>
      </c>
      <c r="L336" s="40">
        <f t="shared" si="74"/>
        <v>2.747631523267352E-2</v>
      </c>
      <c r="M336" s="40">
        <f t="shared" si="75"/>
        <v>0.97232957674139986</v>
      </c>
      <c r="N336" s="5">
        <f t="shared" si="79"/>
        <v>2.9870797104389942E-3</v>
      </c>
      <c r="O336" s="41" t="str">
        <f t="shared" si="80"/>
        <v xml:space="preserve"> </v>
      </c>
      <c r="P336" s="47"/>
    </row>
    <row r="337" spans="2:16" x14ac:dyDescent="0.35">
      <c r="B337" s="1">
        <v>331</v>
      </c>
      <c r="C337" s="5">
        <f t="shared" si="76"/>
        <v>0.98611043769859852</v>
      </c>
      <c r="D337" s="43">
        <f t="shared" si="77"/>
        <v>0.1</v>
      </c>
      <c r="E337" s="44">
        <f t="shared" si="70"/>
        <v>-1.4961255076264294E-3</v>
      </c>
      <c r="F337" s="45">
        <f t="shared" si="78"/>
        <v>1</v>
      </c>
      <c r="G337" s="45">
        <f t="shared" si="78"/>
        <v>1</v>
      </c>
      <c r="H337" s="46">
        <f t="shared" si="78"/>
        <v>0.9</v>
      </c>
      <c r="I337" s="5">
        <f t="shared" si="71"/>
        <v>0.90275862046618782</v>
      </c>
      <c r="J337" s="5">
        <f t="shared" si="72"/>
        <v>2.7586204661878447E-2</v>
      </c>
      <c r="K337" s="40">
        <f t="shared" si="73"/>
        <v>1.9291994092451322E-4</v>
      </c>
      <c r="L337" s="40">
        <f t="shared" si="74"/>
        <v>2.7393284720953936E-2</v>
      </c>
      <c r="M337" s="40">
        <f t="shared" si="75"/>
        <v>0.97241379533812156</v>
      </c>
      <c r="N337" s="5">
        <f t="shared" si="79"/>
        <v>2.9782606103237459E-3</v>
      </c>
      <c r="O337" s="41" t="str">
        <f t="shared" si="80"/>
        <v xml:space="preserve"> </v>
      </c>
      <c r="P337" s="47"/>
    </row>
    <row r="338" spans="2:16" x14ac:dyDescent="0.35">
      <c r="B338" s="1">
        <v>332</v>
      </c>
      <c r="C338" s="5">
        <f t="shared" si="76"/>
        <v>0.98615288097187481</v>
      </c>
      <c r="D338" s="43">
        <f t="shared" si="77"/>
        <v>0.1</v>
      </c>
      <c r="E338" s="44">
        <f t="shared" si="70"/>
        <v>-1.4916959267932959E-3</v>
      </c>
      <c r="F338" s="45">
        <f t="shared" si="78"/>
        <v>1</v>
      </c>
      <c r="G338" s="45">
        <f t="shared" si="78"/>
        <v>1</v>
      </c>
      <c r="H338" s="46">
        <f t="shared" si="78"/>
        <v>0.9</v>
      </c>
      <c r="I338" s="5">
        <f t="shared" si="71"/>
        <v>0.9027502495350872</v>
      </c>
      <c r="J338" s="5">
        <f t="shared" si="72"/>
        <v>2.750249535087131E-2</v>
      </c>
      <c r="K338" s="40">
        <f t="shared" si="73"/>
        <v>1.9174270537906663E-4</v>
      </c>
      <c r="L338" s="40">
        <f t="shared" si="74"/>
        <v>2.7310752645492244E-2</v>
      </c>
      <c r="M338" s="40">
        <f t="shared" si="75"/>
        <v>0.97249750464912865</v>
      </c>
      <c r="N338" s="5">
        <f t="shared" si="79"/>
        <v>2.96949314774617E-3</v>
      </c>
      <c r="O338" s="41" t="str">
        <f t="shared" si="80"/>
        <v xml:space="preserve"> </v>
      </c>
      <c r="P338" s="47"/>
    </row>
    <row r="339" spans="2:16" x14ac:dyDescent="0.35">
      <c r="B339" s="1">
        <v>333</v>
      </c>
      <c r="C339" s="5">
        <f t="shared" si="76"/>
        <v>0.98619506654057332</v>
      </c>
      <c r="D339" s="43">
        <f t="shared" si="77"/>
        <v>0.1</v>
      </c>
      <c r="E339" s="44">
        <f t="shared" si="70"/>
        <v>-1.4872923858943541E-3</v>
      </c>
      <c r="F339" s="45">
        <f t="shared" si="78"/>
        <v>1</v>
      </c>
      <c r="G339" s="45">
        <f t="shared" si="78"/>
        <v>1</v>
      </c>
      <c r="H339" s="46">
        <f t="shared" si="78"/>
        <v>0.9</v>
      </c>
      <c r="I339" s="5">
        <f t="shared" si="71"/>
        <v>0.90274192907310347</v>
      </c>
      <c r="J339" s="5">
        <f t="shared" si="72"/>
        <v>2.7419290731034166E-2</v>
      </c>
      <c r="K339" s="40">
        <f t="shared" si="73"/>
        <v>1.9057618781919834E-4</v>
      </c>
      <c r="L339" s="40">
        <f t="shared" si="74"/>
        <v>2.7228714543214967E-2</v>
      </c>
      <c r="M339" s="40">
        <f t="shared" si="75"/>
        <v>0.97258070926896578</v>
      </c>
      <c r="N339" s="5">
        <f t="shared" si="79"/>
        <v>2.9607768725944238E-3</v>
      </c>
      <c r="O339" s="41" t="str">
        <f t="shared" si="80"/>
        <v xml:space="preserve"> </v>
      </c>
      <c r="P339" s="47"/>
    </row>
    <row r="340" spans="2:16" x14ac:dyDescent="0.35">
      <c r="B340" s="1">
        <v>334</v>
      </c>
      <c r="C340" s="5">
        <f t="shared" si="76"/>
        <v>0.98623699673921106</v>
      </c>
      <c r="D340" s="43">
        <f t="shared" si="77"/>
        <v>0.1</v>
      </c>
      <c r="E340" s="44">
        <f t="shared" si="70"/>
        <v>-1.4829146567201174E-3</v>
      </c>
      <c r="F340" s="45">
        <f t="shared" si="78"/>
        <v>1</v>
      </c>
      <c r="G340" s="45">
        <f t="shared" si="78"/>
        <v>1</v>
      </c>
      <c r="H340" s="46">
        <f t="shared" si="78"/>
        <v>0.9</v>
      </c>
      <c r="I340" s="5">
        <f t="shared" si="71"/>
        <v>0.90273365862628219</v>
      </c>
      <c r="J340" s="5">
        <f t="shared" si="72"/>
        <v>2.7336586262821396E-2</v>
      </c>
      <c r="K340" s="40">
        <f t="shared" si="73"/>
        <v>1.8942025875648703E-4</v>
      </c>
      <c r="L340" s="40">
        <f t="shared" si="74"/>
        <v>2.7147166004064908E-2</v>
      </c>
      <c r="M340" s="40">
        <f t="shared" si="75"/>
        <v>0.97266341373717857</v>
      </c>
      <c r="N340" s="5">
        <f t="shared" si="79"/>
        <v>2.9521113399197663E-3</v>
      </c>
      <c r="O340" s="41" t="str">
        <f t="shared" si="80"/>
        <v xml:space="preserve"> </v>
      </c>
      <c r="P340" s="47"/>
    </row>
    <row r="341" spans="2:16" x14ac:dyDescent="0.35">
      <c r="B341" s="1">
        <v>335</v>
      </c>
      <c r="C341" s="5">
        <f t="shared" si="76"/>
        <v>0.98627867387424184</v>
      </c>
      <c r="D341" s="43">
        <f t="shared" si="77"/>
        <v>0.1</v>
      </c>
      <c r="E341" s="44">
        <f t="shared" si="70"/>
        <v>-1.4785625137127636E-3</v>
      </c>
      <c r="F341" s="45">
        <f t="shared" si="78"/>
        <v>1</v>
      </c>
      <c r="G341" s="45">
        <f t="shared" si="78"/>
        <v>1</v>
      </c>
      <c r="H341" s="46">
        <f t="shared" si="78"/>
        <v>0.9</v>
      </c>
      <c r="I341" s="5">
        <f t="shared" si="71"/>
        <v>0.90272543774608671</v>
      </c>
      <c r="J341" s="5">
        <f t="shared" si="72"/>
        <v>2.7254377460866907E-2</v>
      </c>
      <c r="K341" s="40">
        <f t="shared" si="73"/>
        <v>1.8827479064941342E-4</v>
      </c>
      <c r="L341" s="40">
        <f t="shared" si="74"/>
        <v>2.7066102670217494E-2</v>
      </c>
      <c r="M341" s="40">
        <f t="shared" si="75"/>
        <v>0.9727456225391331</v>
      </c>
      <c r="N341" s="5">
        <f t="shared" si="79"/>
        <v>2.9434961098975011E-3</v>
      </c>
      <c r="O341" s="41" t="str">
        <f t="shared" si="80"/>
        <v xml:space="preserve"> </v>
      </c>
      <c r="P341" s="47"/>
    </row>
    <row r="342" spans="2:16" x14ac:dyDescent="0.35">
      <c r="B342" s="1">
        <v>336</v>
      </c>
      <c r="C342" s="5">
        <f t="shared" si="76"/>
        <v>0.98632010022447614</v>
      </c>
      <c r="D342" s="43">
        <f t="shared" si="77"/>
        <v>0.1</v>
      </c>
      <c r="E342" s="44">
        <f t="shared" si="70"/>
        <v>-1.4742357339278197E-3</v>
      </c>
      <c r="F342" s="45">
        <f t="shared" si="78"/>
        <v>1</v>
      </c>
      <c r="G342" s="45">
        <f t="shared" si="78"/>
        <v>1</v>
      </c>
      <c r="H342" s="46">
        <f t="shared" si="78"/>
        <v>0.9</v>
      </c>
      <c r="I342" s="5">
        <f t="shared" si="71"/>
        <v>0.9027172659893179</v>
      </c>
      <c r="J342" s="5">
        <f t="shared" si="72"/>
        <v>2.7172659893179348E-2</v>
      </c>
      <c r="K342" s="40">
        <f t="shared" si="73"/>
        <v>1.8713965786837784E-4</v>
      </c>
      <c r="L342" s="40">
        <f t="shared" si="74"/>
        <v>2.6985520235310971E-2</v>
      </c>
      <c r="M342" s="40">
        <f t="shared" si="75"/>
        <v>0.9728273401068207</v>
      </c>
      <c r="N342" s="5">
        <f t="shared" si="79"/>
        <v>2.9349307477549817E-3</v>
      </c>
      <c r="O342" s="41" t="str">
        <f t="shared" si="80"/>
        <v xml:space="preserve"> </v>
      </c>
      <c r="P342" s="47"/>
    </row>
    <row r="343" spans="2:16" x14ac:dyDescent="0.35">
      <c r="B343" s="1">
        <v>337</v>
      </c>
      <c r="C343" s="5">
        <f t="shared" si="76"/>
        <v>0.98636127804149354</v>
      </c>
      <c r="D343" s="43">
        <f t="shared" si="77"/>
        <v>0.1</v>
      </c>
      <c r="E343" s="44">
        <f t="shared" si="70"/>
        <v>-1.4699340969965013E-3</v>
      </c>
      <c r="F343" s="45">
        <f t="shared" si="78"/>
        <v>1</v>
      </c>
      <c r="G343" s="45">
        <f t="shared" si="78"/>
        <v>1</v>
      </c>
      <c r="H343" s="46">
        <f t="shared" si="78"/>
        <v>0.9</v>
      </c>
      <c r="I343" s="5">
        <f t="shared" si="71"/>
        <v>0.90270914291803517</v>
      </c>
      <c r="J343" s="5">
        <f t="shared" si="72"/>
        <v>2.7091429180351474E-2</v>
      </c>
      <c r="K343" s="40">
        <f t="shared" si="73"/>
        <v>1.8601473666144633E-4</v>
      </c>
      <c r="L343" s="40">
        <f t="shared" si="74"/>
        <v>2.6905414443690028E-2</v>
      </c>
      <c r="M343" s="40">
        <f t="shared" si="75"/>
        <v>0.97290857081964854</v>
      </c>
      <c r="N343" s="5">
        <f t="shared" si="79"/>
        <v>2.926414823703928E-3</v>
      </c>
      <c r="O343" s="41" t="str">
        <f t="shared" si="80"/>
        <v xml:space="preserve"> </v>
      </c>
      <c r="P343" s="47"/>
    </row>
    <row r="344" spans="2:16" x14ac:dyDescent="0.35">
      <c r="B344" s="1">
        <v>338</v>
      </c>
      <c r="C344" s="5">
        <f t="shared" si="76"/>
        <v>0.98640220955004732</v>
      </c>
      <c r="D344" s="43">
        <f t="shared" si="77"/>
        <v>0.1</v>
      </c>
      <c r="E344" s="44">
        <f t="shared" si="70"/>
        <v>-1.4656573850887556E-3</v>
      </c>
      <c r="F344" s="45">
        <f t="shared" ref="F344:H359" si="81">F343</f>
        <v>1</v>
      </c>
      <c r="G344" s="45">
        <f t="shared" si="81"/>
        <v>1</v>
      </c>
      <c r="H344" s="46">
        <f t="shared" si="81"/>
        <v>0.9</v>
      </c>
      <c r="I344" s="5">
        <f t="shared" si="71"/>
        <v>0.90270106809947848</v>
      </c>
      <c r="J344" s="5">
        <f t="shared" si="72"/>
        <v>2.7010680994784545E-2</v>
      </c>
      <c r="K344" s="40">
        <f t="shared" si="73"/>
        <v>1.8489990512082443E-4</v>
      </c>
      <c r="L344" s="40">
        <f t="shared" si="74"/>
        <v>2.6825781089663721E-2</v>
      </c>
      <c r="M344" s="40">
        <f t="shared" si="75"/>
        <v>0.97298931900521546</v>
      </c>
      <c r="N344" s="5">
        <f t="shared" si="79"/>
        <v>2.9179479128314608E-3</v>
      </c>
      <c r="O344" s="41" t="str">
        <f t="shared" si="80"/>
        <v xml:space="preserve"> </v>
      </c>
      <c r="P344" s="47"/>
    </row>
    <row r="345" spans="2:16" x14ac:dyDescent="0.35">
      <c r="B345" s="1">
        <v>339</v>
      </c>
      <c r="C345" s="5">
        <f t="shared" si="76"/>
        <v>0.98644289694846266</v>
      </c>
      <c r="D345" s="43">
        <f t="shared" si="77"/>
        <v>0.1</v>
      </c>
      <c r="E345" s="44">
        <f t="shared" si="70"/>
        <v>-1.4614053828768468E-3</v>
      </c>
      <c r="F345" s="45">
        <f t="shared" si="81"/>
        <v>1</v>
      </c>
      <c r="G345" s="45">
        <f t="shared" si="81"/>
        <v>1</v>
      </c>
      <c r="H345" s="46">
        <f t="shared" si="81"/>
        <v>0.9</v>
      </c>
      <c r="I345" s="5">
        <f t="shared" si="71"/>
        <v>0.90269304110599247</v>
      </c>
      <c r="J345" s="5">
        <f t="shared" si="72"/>
        <v>2.6930411059924688E-2</v>
      </c>
      <c r="K345" s="40">
        <f t="shared" si="73"/>
        <v>1.8379504315000318E-4</v>
      </c>
      <c r="L345" s="40">
        <f t="shared" si="74"/>
        <v>2.6746616016774683E-2</v>
      </c>
      <c r="M345" s="40">
        <f t="shared" si="75"/>
        <v>0.97306958894007534</v>
      </c>
      <c r="N345" s="5">
        <f t="shared" si="79"/>
        <v>2.9095295950932508E-3</v>
      </c>
      <c r="O345" s="41" t="str">
        <f t="shared" si="80"/>
        <v xml:space="preserve"> </v>
      </c>
      <c r="P345" s="47"/>
    </row>
    <row r="346" spans="2:16" x14ac:dyDescent="0.35">
      <c r="B346" s="1">
        <v>340</v>
      </c>
      <c r="C346" s="5">
        <f t="shared" si="76"/>
        <v>0.98648334240902724</v>
      </c>
      <c r="D346" s="43">
        <f t="shared" si="77"/>
        <v>0.1</v>
      </c>
      <c r="E346" s="44">
        <f t="shared" si="70"/>
        <v>-1.4571778774996292E-3</v>
      </c>
      <c r="F346" s="45">
        <f t="shared" si="81"/>
        <v>1</v>
      </c>
      <c r="G346" s="45">
        <f t="shared" si="81"/>
        <v>1</v>
      </c>
      <c r="H346" s="46">
        <f t="shared" si="81"/>
        <v>0.9</v>
      </c>
      <c r="I346" s="5">
        <f t="shared" si="71"/>
        <v>0.90268506151495143</v>
      </c>
      <c r="J346" s="5">
        <f t="shared" si="72"/>
        <v>2.6850615149513913E-2</v>
      </c>
      <c r="K346" s="40">
        <f t="shared" si="73"/>
        <v>1.8270003243160148E-4</v>
      </c>
      <c r="L346" s="40">
        <f t="shared" si="74"/>
        <v>2.6667915117082313E-2</v>
      </c>
      <c r="M346" s="40">
        <f t="shared" si="75"/>
        <v>0.97314938485048608</v>
      </c>
      <c r="N346" s="5">
        <f t="shared" si="79"/>
        <v>2.90115945520088E-3</v>
      </c>
      <c r="O346" s="41" t="str">
        <f t="shared" si="80"/>
        <v xml:space="preserve"> </v>
      </c>
      <c r="P346" s="47"/>
    </row>
    <row r="347" spans="2:16" x14ac:dyDescent="0.35">
      <c r="B347" s="1">
        <v>341</v>
      </c>
      <c r="C347" s="5">
        <f t="shared" si="76"/>
        <v>0.98652354807837483</v>
      </c>
      <c r="D347" s="43">
        <f t="shared" si="77"/>
        <v>0.1</v>
      </c>
      <c r="E347" s="44">
        <f t="shared" si="70"/>
        <v>-1.4529746585274365E-3</v>
      </c>
      <c r="F347" s="45">
        <f t="shared" si="81"/>
        <v>1</v>
      </c>
      <c r="G347" s="45">
        <f t="shared" si="81"/>
        <v>1</v>
      </c>
      <c r="H347" s="46">
        <f t="shared" si="81"/>
        <v>0.9</v>
      </c>
      <c r="I347" s="5">
        <f t="shared" si="71"/>
        <v>0.90267712890868546</v>
      </c>
      <c r="J347" s="5">
        <f t="shared" si="72"/>
        <v>2.6771289086854454E-2</v>
      </c>
      <c r="K347" s="40">
        <f t="shared" si="73"/>
        <v>1.8161475639587462E-4</v>
      </c>
      <c r="L347" s="40">
        <f t="shared" si="74"/>
        <v>2.6589674330458581E-2</v>
      </c>
      <c r="M347" s="40">
        <f t="shared" si="75"/>
        <v>0.97322871091314556</v>
      </c>
      <c r="N347" s="5">
        <f t="shared" si="79"/>
        <v>2.8928370825494145E-3</v>
      </c>
      <c r="O347" s="41" t="str">
        <f t="shared" si="80"/>
        <v xml:space="preserve"> </v>
      </c>
      <c r="P347" s="47"/>
    </row>
    <row r="348" spans="2:16" x14ac:dyDescent="0.35">
      <c r="B348" s="1">
        <v>342</v>
      </c>
      <c r="C348" s="5">
        <f t="shared" si="76"/>
        <v>0.98656351607786263</v>
      </c>
      <c r="D348" s="43">
        <f t="shared" si="77"/>
        <v>0.1</v>
      </c>
      <c r="E348" s="44">
        <f t="shared" si="70"/>
        <v>-1.4487955179275154E-3</v>
      </c>
      <c r="F348" s="45">
        <f t="shared" si="81"/>
        <v>1</v>
      </c>
      <c r="G348" s="45">
        <f t="shared" si="81"/>
        <v>1</v>
      </c>
      <c r="H348" s="46">
        <f t="shared" si="81"/>
        <v>0.9</v>
      </c>
      <c r="I348" s="5">
        <f t="shared" si="71"/>
        <v>0.90266924287440853</v>
      </c>
      <c r="J348" s="5">
        <f t="shared" si="72"/>
        <v>2.6692428744084878E-2</v>
      </c>
      <c r="K348" s="40">
        <f t="shared" si="73"/>
        <v>1.8053910018985591E-4</v>
      </c>
      <c r="L348" s="40">
        <f t="shared" si="74"/>
        <v>2.6511889643895021E-2</v>
      </c>
      <c r="M348" s="40">
        <f t="shared" si="75"/>
        <v>0.97330757125591516</v>
      </c>
      <c r="N348" s="5">
        <f t="shared" si="79"/>
        <v>2.8845620711880908E-3</v>
      </c>
      <c r="O348" s="41" t="str">
        <f t="shared" si="80"/>
        <v xml:space="preserve"> </v>
      </c>
      <c r="P348" s="47"/>
    </row>
    <row r="349" spans="2:16" x14ac:dyDescent="0.35">
      <c r="B349" s="1">
        <v>343</v>
      </c>
      <c r="C349" s="5">
        <f t="shared" si="76"/>
        <v>0.98660324850394154</v>
      </c>
      <c r="D349" s="43">
        <f t="shared" si="77"/>
        <v>0.1</v>
      </c>
      <c r="E349" s="44">
        <f t="shared" si="70"/>
        <v>-1.4446402500300924E-3</v>
      </c>
      <c r="F349" s="45">
        <f t="shared" si="81"/>
        <v>1</v>
      </c>
      <c r="G349" s="45">
        <f t="shared" si="81"/>
        <v>1</v>
      </c>
      <c r="H349" s="46">
        <f t="shared" si="81"/>
        <v>0.9</v>
      </c>
      <c r="I349" s="5">
        <f t="shared" si="71"/>
        <v>0.90266140300414699</v>
      </c>
      <c r="J349" s="5">
        <f t="shared" si="72"/>
        <v>2.6614030041469769E-2</v>
      </c>
      <c r="K349" s="40">
        <f t="shared" si="73"/>
        <v>1.7947295064714449E-4</v>
      </c>
      <c r="L349" s="40">
        <f t="shared" si="74"/>
        <v>2.6434557090822625E-2</v>
      </c>
      <c r="M349" s="40">
        <f t="shared" si="75"/>
        <v>0.97338596995853022</v>
      </c>
      <c r="N349" s="5">
        <f t="shared" si="79"/>
        <v>2.8763340197232382E-3</v>
      </c>
      <c r="O349" s="41" t="str">
        <f t="shared" si="80"/>
        <v xml:space="preserve"> </v>
      </c>
      <c r="P349" s="47"/>
    </row>
    <row r="350" spans="2:16" x14ac:dyDescent="0.35">
      <c r="B350" s="1">
        <v>344</v>
      </c>
      <c r="C350" s="5">
        <f t="shared" si="76"/>
        <v>0.98664274742852032</v>
      </c>
      <c r="D350" s="43">
        <f t="shared" si="77"/>
        <v>0.1</v>
      </c>
      <c r="E350" s="44">
        <f t="shared" si="70"/>
        <v>-1.4405086514949757E-3</v>
      </c>
      <c r="F350" s="45">
        <f t="shared" si="81"/>
        <v>1</v>
      </c>
      <c r="G350" s="45">
        <f t="shared" si="81"/>
        <v>1</v>
      </c>
      <c r="H350" s="46">
        <f t="shared" si="81"/>
        <v>0.9</v>
      </c>
      <c r="I350" s="5">
        <f t="shared" si="71"/>
        <v>0.90265360889467017</v>
      </c>
      <c r="J350" s="5">
        <f t="shared" si="72"/>
        <v>2.6536088946701068E-2</v>
      </c>
      <c r="K350" s="40">
        <f t="shared" si="73"/>
        <v>1.7841619625830061E-4</v>
      </c>
      <c r="L350" s="40">
        <f t="shared" si="74"/>
        <v>2.6357672750442766E-2</v>
      </c>
      <c r="M350" s="40">
        <f t="shared" si="75"/>
        <v>0.97346391105329888</v>
      </c>
      <c r="N350" s="5">
        <f t="shared" si="79"/>
        <v>2.8681525312804841E-3</v>
      </c>
      <c r="O350" s="41" t="str">
        <f t="shared" si="80"/>
        <v xml:space="preserve"> </v>
      </c>
      <c r="P350" s="47"/>
    </row>
    <row r="351" spans="2:16" x14ac:dyDescent="0.35">
      <c r="B351" s="1">
        <v>345</v>
      </c>
      <c r="C351" s="5">
        <f t="shared" si="76"/>
        <v>0.98668201489932283</v>
      </c>
      <c r="D351" s="43">
        <f t="shared" si="77"/>
        <v>0.1</v>
      </c>
      <c r="E351" s="44">
        <f t="shared" si="70"/>
        <v>-1.4364005212787754E-3</v>
      </c>
      <c r="F351" s="45">
        <f t="shared" si="81"/>
        <v>1</v>
      </c>
      <c r="G351" s="45">
        <f t="shared" si="81"/>
        <v>1</v>
      </c>
      <c r="H351" s="46">
        <f t="shared" si="81"/>
        <v>0.9</v>
      </c>
      <c r="I351" s="5">
        <f t="shared" si="71"/>
        <v>0.90264586014742121</v>
      </c>
      <c r="J351" s="5">
        <f t="shared" si="72"/>
        <v>2.645860147421247E-2</v>
      </c>
      <c r="K351" s="40">
        <f t="shared" si="73"/>
        <v>1.7736872714185897E-4</v>
      </c>
      <c r="L351" s="40">
        <f t="shared" si="74"/>
        <v>2.6281232747070612E-2</v>
      </c>
      <c r="M351" s="40">
        <f t="shared" si="75"/>
        <v>0.97354139852578758</v>
      </c>
      <c r="N351" s="5">
        <f t="shared" si="79"/>
        <v>2.8600172134043639E-3</v>
      </c>
      <c r="O351" s="41" t="str">
        <f t="shared" si="80"/>
        <v xml:space="preserve"> </v>
      </c>
      <c r="P351" s="47"/>
    </row>
    <row r="352" spans="2:16" x14ac:dyDescent="0.35">
      <c r="B352" s="1">
        <v>346</v>
      </c>
      <c r="C352" s="5">
        <f t="shared" si="76"/>
        <v>0.9867210529402396</v>
      </c>
      <c r="D352" s="43">
        <f t="shared" si="77"/>
        <v>0.1</v>
      </c>
      <c r="E352" s="44">
        <f t="shared" si="70"/>
        <v>-1.4323156606026292E-3</v>
      </c>
      <c r="F352" s="45">
        <f t="shared" si="81"/>
        <v>1</v>
      </c>
      <c r="G352" s="45">
        <f t="shared" si="81"/>
        <v>1</v>
      </c>
      <c r="H352" s="46">
        <f t="shared" si="81"/>
        <v>0.9</v>
      </c>
      <c r="I352" s="5">
        <f t="shared" si="71"/>
        <v>0.90263815636845046</v>
      </c>
      <c r="J352" s="5">
        <f t="shared" si="72"/>
        <v>2.6381563684504887E-2</v>
      </c>
      <c r="K352" s="40">
        <f t="shared" si="73"/>
        <v>1.7633043501591949E-4</v>
      </c>
      <c r="L352" s="40">
        <f t="shared" si="74"/>
        <v>2.6205233249488969E-2</v>
      </c>
      <c r="M352" s="40">
        <f t="shared" si="75"/>
        <v>0.97361843631549516</v>
      </c>
      <c r="N352" s="5">
        <f t="shared" si="79"/>
        <v>2.8519276780283789E-3</v>
      </c>
      <c r="O352" s="41" t="str">
        <f t="shared" si="80"/>
        <v xml:space="preserve"> </v>
      </c>
      <c r="P352" s="47"/>
    </row>
    <row r="353" spans="2:16" x14ac:dyDescent="0.35">
      <c r="B353" s="1">
        <v>347</v>
      </c>
      <c r="C353" s="5">
        <f t="shared" si="76"/>
        <v>0.98675986355167322</v>
      </c>
      <c r="D353" s="43">
        <f t="shared" si="77"/>
        <v>0.1</v>
      </c>
      <c r="E353" s="44">
        <f t="shared" si="70"/>
        <v>-1.4282538729204542E-3</v>
      </c>
      <c r="F353" s="45">
        <f t="shared" si="81"/>
        <v>1</v>
      </c>
      <c r="G353" s="45">
        <f t="shared" si="81"/>
        <v>1</v>
      </c>
      <c r="H353" s="46">
        <f t="shared" si="81"/>
        <v>0.9</v>
      </c>
      <c r="I353" s="5">
        <f t="shared" si="71"/>
        <v>0.90263049716834831</v>
      </c>
      <c r="J353" s="5">
        <f t="shared" si="72"/>
        <v>2.6304971683483246E-2</v>
      </c>
      <c r="K353" s="40">
        <f t="shared" si="73"/>
        <v>1.7530121317031123E-4</v>
      </c>
      <c r="L353" s="40">
        <f t="shared" si="74"/>
        <v>2.6129670470312935E-2</v>
      </c>
      <c r="M353" s="40">
        <f t="shared" si="75"/>
        <v>0.97369502831651678</v>
      </c>
      <c r="N353" s="5">
        <f t="shared" si="79"/>
        <v>2.8438835414249996E-3</v>
      </c>
      <c r="O353" s="41" t="str">
        <f t="shared" si="80"/>
        <v xml:space="preserve"> </v>
      </c>
      <c r="P353" s="47"/>
    </row>
    <row r="354" spans="2:16" x14ac:dyDescent="0.35">
      <c r="B354" s="1">
        <v>348</v>
      </c>
      <c r="C354" s="5">
        <f t="shared" si="76"/>
        <v>0.98679844871087752</v>
      </c>
      <c r="D354" s="43">
        <f t="shared" si="77"/>
        <v>0.1</v>
      </c>
      <c r="E354" s="44">
        <f t="shared" si="70"/>
        <v>-1.4242149638877832E-3</v>
      </c>
      <c r="F354" s="45">
        <f t="shared" si="81"/>
        <v>1</v>
      </c>
      <c r="G354" s="45">
        <f t="shared" si="81"/>
        <v>1</v>
      </c>
      <c r="H354" s="46">
        <f t="shared" si="81"/>
        <v>0.9</v>
      </c>
      <c r="I354" s="5">
        <f t="shared" si="71"/>
        <v>0.90262288216218056</v>
      </c>
      <c r="J354" s="5">
        <f t="shared" si="72"/>
        <v>2.6228821621805634E-2</v>
      </c>
      <c r="K354" s="40">
        <f t="shared" si="73"/>
        <v>1.7428095643933145E-4</v>
      </c>
      <c r="L354" s="40">
        <f t="shared" si="74"/>
        <v>2.6054540665366301E-2</v>
      </c>
      <c r="M354" s="40">
        <f t="shared" si="75"/>
        <v>0.97377117837819438</v>
      </c>
      <c r="N354" s="5">
        <f t="shared" si="79"/>
        <v>2.8358844241080784E-3</v>
      </c>
      <c r="O354" s="41" t="str">
        <f t="shared" si="80"/>
        <v xml:space="preserve"> </v>
      </c>
      <c r="P354" s="47"/>
    </row>
    <row r="355" spans="2:16" x14ac:dyDescent="0.35">
      <c r="B355" s="1">
        <v>349</v>
      </c>
      <c r="C355" s="5">
        <f t="shared" si="76"/>
        <v>0.98683681037229076</v>
      </c>
      <c r="D355" s="43">
        <f t="shared" si="77"/>
        <v>0.1</v>
      </c>
      <c r="E355" s="44">
        <f t="shared" si="70"/>
        <v>-1.4201987413311075E-3</v>
      </c>
      <c r="F355" s="45">
        <f t="shared" si="81"/>
        <v>1</v>
      </c>
      <c r="G355" s="45">
        <f t="shared" si="81"/>
        <v>1</v>
      </c>
      <c r="H355" s="46">
        <f t="shared" si="81"/>
        <v>0.9</v>
      </c>
      <c r="I355" s="5">
        <f t="shared" si="71"/>
        <v>0.90261531096942438</v>
      </c>
      <c r="J355" s="5">
        <f t="shared" si="72"/>
        <v>2.6153109694243445E-2</v>
      </c>
      <c r="K355" s="40">
        <f t="shared" si="73"/>
        <v>1.7326956117503205E-4</v>
      </c>
      <c r="L355" s="40">
        <f t="shared" si="74"/>
        <v>2.5979840133068411E-2</v>
      </c>
      <c r="M355" s="40">
        <f t="shared" si="75"/>
        <v>0.97384689030575655</v>
      </c>
      <c r="N355" s="5">
        <f t="shared" si="79"/>
        <v>2.8279299507838009E-3</v>
      </c>
      <c r="O355" s="41" t="str">
        <f t="shared" si="80"/>
        <v xml:space="preserve"> </v>
      </c>
      <c r="P355" s="47"/>
    </row>
    <row r="356" spans="2:16" x14ac:dyDescent="0.35">
      <c r="B356" s="1">
        <v>350</v>
      </c>
      <c r="C356" s="5">
        <f t="shared" si="76"/>
        <v>0.98687495046786367</v>
      </c>
      <c r="D356" s="43">
        <f t="shared" si="77"/>
        <v>0.1</v>
      </c>
      <c r="E356" s="44">
        <f t="shared" si="70"/>
        <v>-1.41620501521769E-3</v>
      </c>
      <c r="F356" s="45">
        <f t="shared" si="81"/>
        <v>1</v>
      </c>
      <c r="G356" s="45">
        <f t="shared" si="81"/>
        <v>1</v>
      </c>
      <c r="H356" s="46">
        <f t="shared" si="81"/>
        <v>0.9</v>
      </c>
      <c r="I356" s="5">
        <f t="shared" si="71"/>
        <v>0.90260778321390522</v>
      </c>
      <c r="J356" s="5">
        <f t="shared" si="72"/>
        <v>2.6077832139051637E-2</v>
      </c>
      <c r="K356" s="40">
        <f t="shared" si="73"/>
        <v>1.7226692522103221E-4</v>
      </c>
      <c r="L356" s="40">
        <f t="shared" si="74"/>
        <v>2.5905565213830604E-2</v>
      </c>
      <c r="M356" s="40">
        <f t="shared" si="75"/>
        <v>0.97392216786094832</v>
      </c>
      <c r="N356" s="5">
        <f t="shared" si="79"/>
        <v>2.820019750320998E-3</v>
      </c>
      <c r="O356" s="41" t="str">
        <f t="shared" si="80"/>
        <v xml:space="preserve"> </v>
      </c>
      <c r="P356" s="47"/>
    </row>
    <row r="357" spans="2:16" x14ac:dyDescent="0.35">
      <c r="B357" s="1">
        <v>351</v>
      </c>
      <c r="C357" s="5">
        <f t="shared" si="76"/>
        <v>0.98691287090738145</v>
      </c>
      <c r="D357" s="43">
        <f t="shared" si="77"/>
        <v>0.1</v>
      </c>
      <c r="E357" s="44">
        <f t="shared" si="70"/>
        <v>-1.4122335976259044E-3</v>
      </c>
      <c r="F357" s="45">
        <f t="shared" si="81"/>
        <v>1</v>
      </c>
      <c r="G357" s="45">
        <f t="shared" si="81"/>
        <v>1</v>
      </c>
      <c r="H357" s="46">
        <f t="shared" si="81"/>
        <v>0.9</v>
      </c>
      <c r="I357" s="5">
        <f t="shared" si="71"/>
        <v>0.90260029852373502</v>
      </c>
      <c r="J357" s="5">
        <f t="shared" si="72"/>
        <v>2.6002985237350246E-2</v>
      </c>
      <c r="K357" s="40">
        <f t="shared" si="73"/>
        <v>1.7127294788686295E-4</v>
      </c>
      <c r="L357" s="40">
        <f t="shared" si="74"/>
        <v>2.5831712289463384E-2</v>
      </c>
      <c r="M357" s="40">
        <f t="shared" si="75"/>
        <v>0.97399701476264977</v>
      </c>
      <c r="N357" s="5">
        <f t="shared" si="79"/>
        <v>2.8121534556760819E-3</v>
      </c>
      <c r="O357" s="41" t="str">
        <f t="shared" si="80"/>
        <v xml:space="preserve"> </v>
      </c>
      <c r="P357" s="47"/>
    </row>
    <row r="358" spans="2:16" x14ac:dyDescent="0.35">
      <c r="B358" s="1">
        <v>352</v>
      </c>
      <c r="C358" s="5">
        <f t="shared" si="76"/>
        <v>0.98695057357878002</v>
      </c>
      <c r="D358" s="43">
        <f t="shared" si="77"/>
        <v>0.1</v>
      </c>
      <c r="E358" s="44">
        <f t="shared" si="70"/>
        <v>-1.4082843027161021E-3</v>
      </c>
      <c r="F358" s="45">
        <f t="shared" si="81"/>
        <v>1</v>
      </c>
      <c r="G358" s="45">
        <f t="shared" si="81"/>
        <v>1</v>
      </c>
      <c r="H358" s="46">
        <f t="shared" si="81"/>
        <v>0.9</v>
      </c>
      <c r="I358" s="5">
        <f t="shared" si="71"/>
        <v>0.90259285653125176</v>
      </c>
      <c r="J358" s="5">
        <f t="shared" si="72"/>
        <v>2.592856531251712E-2</v>
      </c>
      <c r="K358" s="40">
        <f t="shared" si="73"/>
        <v>1.7028752992283405E-4</v>
      </c>
      <c r="L358" s="40">
        <f t="shared" si="74"/>
        <v>2.5758277782594288E-2</v>
      </c>
      <c r="M358" s="40">
        <f t="shared" si="75"/>
        <v>0.97407143468748292</v>
      </c>
      <c r="N358" s="5">
        <f t="shared" si="79"/>
        <v>2.8043307038113771E-3</v>
      </c>
      <c r="O358" s="41" t="str">
        <f t="shared" si="80"/>
        <v xml:space="preserve"> </v>
      </c>
      <c r="P358" s="47"/>
    </row>
    <row r="359" spans="2:16" x14ac:dyDescent="0.35">
      <c r="B359" s="1">
        <v>353</v>
      </c>
      <c r="C359" s="5">
        <f t="shared" si="76"/>
        <v>0.98698806034845754</v>
      </c>
      <c r="D359" s="43">
        <f t="shared" si="77"/>
        <v>0.1</v>
      </c>
      <c r="E359" s="44">
        <f t="shared" si="70"/>
        <v>-1.404356946701889E-3</v>
      </c>
      <c r="F359" s="45">
        <f t="shared" si="81"/>
        <v>1</v>
      </c>
      <c r="G359" s="45">
        <f t="shared" si="81"/>
        <v>1</v>
      </c>
      <c r="H359" s="46">
        <f t="shared" si="81"/>
        <v>0.9</v>
      </c>
      <c r="I359" s="5">
        <f t="shared" si="71"/>
        <v>0.90258545687295899</v>
      </c>
      <c r="J359" s="5">
        <f t="shared" si="72"/>
        <v>2.5854568729589536E-2</v>
      </c>
      <c r="K359" s="40">
        <f t="shared" si="73"/>
        <v>1.693105734953829E-4</v>
      </c>
      <c r="L359" s="40">
        <f t="shared" si="74"/>
        <v>2.5685258156094154E-2</v>
      </c>
      <c r="M359" s="40">
        <f t="shared" si="75"/>
        <v>0.97414543127041042</v>
      </c>
      <c r="N359" s="5">
        <f t="shared" si="79"/>
        <v>2.7965511356898101E-3</v>
      </c>
      <c r="O359" s="41" t="str">
        <f t="shared" si="80"/>
        <v xml:space="preserve"> </v>
      </c>
      <c r="P359" s="47"/>
    </row>
    <row r="360" spans="2:16" x14ac:dyDescent="0.35">
      <c r="B360" s="1">
        <v>354</v>
      </c>
      <c r="C360" s="5">
        <f t="shared" si="76"/>
        <v>0.98702533306158002</v>
      </c>
      <c r="D360" s="43">
        <f t="shared" si="77"/>
        <v>0.1</v>
      </c>
      <c r="E360" s="44">
        <f t="shared" si="70"/>
        <v>-1.4004513478219275E-3</v>
      </c>
      <c r="F360" s="45">
        <f t="shared" ref="F360:H375" si="82">F359</f>
        <v>1</v>
      </c>
      <c r="G360" s="45">
        <f t="shared" si="82"/>
        <v>1</v>
      </c>
      <c r="H360" s="46">
        <f t="shared" si="82"/>
        <v>0.9</v>
      </c>
      <c r="I360" s="5">
        <f t="shared" si="71"/>
        <v>0.90257809918946774</v>
      </c>
      <c r="J360" s="5">
        <f t="shared" si="72"/>
        <v>2.5780991894677027E-2</v>
      </c>
      <c r="K360" s="40">
        <f t="shared" si="73"/>
        <v>1.683419821629284E-4</v>
      </c>
      <c r="L360" s="40">
        <f t="shared" si="74"/>
        <v>2.5612649912514097E-2</v>
      </c>
      <c r="M360" s="40">
        <f t="shared" si="75"/>
        <v>0.97421900810532303</v>
      </c>
      <c r="N360" s="5">
        <f t="shared" si="79"/>
        <v>2.7888143961842834E-3</v>
      </c>
      <c r="O360" s="41" t="str">
        <f t="shared" si="80"/>
        <v xml:space="preserve"> </v>
      </c>
      <c r="P360" s="47"/>
    </row>
    <row r="361" spans="2:16" x14ac:dyDescent="0.35">
      <c r="B361" s="1">
        <v>355</v>
      </c>
      <c r="C361" s="5">
        <f t="shared" si="76"/>
        <v>0.98706239354238223</v>
      </c>
      <c r="D361" s="43">
        <f t="shared" si="77"/>
        <v>0.1</v>
      </c>
      <c r="E361" s="44">
        <f t="shared" si="70"/>
        <v>-1.3965673263121653E-3</v>
      </c>
      <c r="F361" s="45">
        <f t="shared" si="82"/>
        <v>1</v>
      </c>
      <c r="G361" s="45">
        <f t="shared" si="82"/>
        <v>1</v>
      </c>
      <c r="H361" s="46">
        <f t="shared" si="82"/>
        <v>0.9</v>
      </c>
      <c r="I361" s="5">
        <f t="shared" si="71"/>
        <v>0.90257078312543837</v>
      </c>
      <c r="J361" s="5">
        <f t="shared" si="72"/>
        <v>2.5707831254383341E-2</v>
      </c>
      <c r="K361" s="40">
        <f t="shared" si="73"/>
        <v>1.6738166085219296E-4</v>
      </c>
      <c r="L361" s="40">
        <f t="shared" si="74"/>
        <v>2.5540449593531148E-2</v>
      </c>
      <c r="M361" s="40">
        <f t="shared" si="75"/>
        <v>0.97429216874561664</v>
      </c>
      <c r="N361" s="5">
        <f t="shared" si="79"/>
        <v>2.7811201340493942E-3</v>
      </c>
      <c r="O361" s="41" t="str">
        <f t="shared" si="80"/>
        <v xml:space="preserve"> </v>
      </c>
      <c r="P361" s="47"/>
    </row>
    <row r="362" spans="2:16" x14ac:dyDescent="0.35">
      <c r="B362" s="1">
        <v>356</v>
      </c>
      <c r="C362" s="5">
        <f t="shared" si="76"/>
        <v>0.98709924359446299</v>
      </c>
      <c r="D362" s="43">
        <f t="shared" si="77"/>
        <v>0.1</v>
      </c>
      <c r="E362" s="44">
        <f t="shared" si="70"/>
        <v>-1.392704704378562E-3</v>
      </c>
      <c r="F362" s="45">
        <f t="shared" si="82"/>
        <v>1</v>
      </c>
      <c r="G362" s="45">
        <f t="shared" si="82"/>
        <v>1</v>
      </c>
      <c r="H362" s="46">
        <f t="shared" si="82"/>
        <v>0.9</v>
      </c>
      <c r="I362" s="5">
        <f t="shared" si="71"/>
        <v>0.90256350832952392</v>
      </c>
      <c r="J362" s="5">
        <f t="shared" si="72"/>
        <v>2.5635083295239006E-2</v>
      </c>
      <c r="K362" s="40">
        <f t="shared" si="73"/>
        <v>1.6642951583500408E-4</v>
      </c>
      <c r="L362" s="40">
        <f t="shared" si="74"/>
        <v>2.5468653779404004E-2</v>
      </c>
      <c r="M362" s="40">
        <f t="shared" si="75"/>
        <v>0.974364916704761</v>
      </c>
      <c r="N362" s="5">
        <f t="shared" si="79"/>
        <v>2.77346800183803E-3</v>
      </c>
      <c r="O362" s="41" t="str">
        <f t="shared" si="80"/>
        <v xml:space="preserve"> </v>
      </c>
      <c r="P362" s="47"/>
    </row>
    <row r="363" spans="2:16" x14ac:dyDescent="0.35">
      <c r="B363" s="1">
        <v>357</v>
      </c>
      <c r="C363" s="5">
        <f t="shared" si="76"/>
        <v>0.98713588500107596</v>
      </c>
      <c r="D363" s="43">
        <f t="shared" si="77"/>
        <v>0.1</v>
      </c>
      <c r="E363" s="44">
        <f t="shared" si="70"/>
        <v>-1.3888633061702172E-3</v>
      </c>
      <c r="F363" s="45">
        <f t="shared" si="82"/>
        <v>1</v>
      </c>
      <c r="G363" s="45">
        <f t="shared" si="82"/>
        <v>1</v>
      </c>
      <c r="H363" s="46">
        <f t="shared" si="82"/>
        <v>0.9</v>
      </c>
      <c r="I363" s="5">
        <f t="shared" si="71"/>
        <v>0.9025562744543143</v>
      </c>
      <c r="J363" s="5">
        <f t="shared" si="72"/>
        <v>2.5562744543142533E-2</v>
      </c>
      <c r="K363" s="40">
        <f t="shared" si="73"/>
        <v>1.6548545470554236E-4</v>
      </c>
      <c r="L363" s="40">
        <f t="shared" si="74"/>
        <v>2.5397259088436989E-2</v>
      </c>
      <c r="M363" s="40">
        <f t="shared" si="75"/>
        <v>0.97443725545685744</v>
      </c>
      <c r="N363" s="5">
        <f t="shared" si="79"/>
        <v>2.7658576558822713E-3</v>
      </c>
      <c r="O363" s="41" t="str">
        <f t="shared" si="80"/>
        <v xml:space="preserve"> </v>
      </c>
      <c r="P363" s="47"/>
    </row>
    <row r="364" spans="2:16" x14ac:dyDescent="0.35">
      <c r="B364" s="1">
        <v>358</v>
      </c>
      <c r="C364" s="5">
        <f t="shared" si="76"/>
        <v>0.98717231952541518</v>
      </c>
      <c r="D364" s="43">
        <f t="shared" si="77"/>
        <v>0.1</v>
      </c>
      <c r="E364" s="44">
        <f t="shared" si="70"/>
        <v>-1.3850429577529713E-3</v>
      </c>
      <c r="F364" s="45">
        <f t="shared" si="82"/>
        <v>1</v>
      </c>
      <c r="G364" s="45">
        <f t="shared" si="82"/>
        <v>1</v>
      </c>
      <c r="H364" s="46">
        <f t="shared" si="82"/>
        <v>0.9</v>
      </c>
      <c r="I364" s="5">
        <f t="shared" si="71"/>
        <v>0.90254908115628119</v>
      </c>
      <c r="J364" s="5">
        <f t="shared" si="72"/>
        <v>2.5490811562811605E-2</v>
      </c>
      <c r="K364" s="40">
        <f t="shared" si="73"/>
        <v>1.6454938635804473E-4</v>
      </c>
      <c r="L364" s="40">
        <f t="shared" si="74"/>
        <v>2.5326262176453559E-2</v>
      </c>
      <c r="M364" s="40">
        <f t="shared" si="75"/>
        <v>0.97450918843718837</v>
      </c>
      <c r="N364" s="5">
        <f t="shared" si="79"/>
        <v>2.7582887562157842E-3</v>
      </c>
      <c r="O364" s="41" t="str">
        <f t="shared" si="80"/>
        <v xml:space="preserve"> </v>
      </c>
      <c r="P364" s="47"/>
    </row>
    <row r="365" spans="2:16" x14ac:dyDescent="0.35">
      <c r="B365" s="1">
        <v>359</v>
      </c>
      <c r="C365" s="5">
        <f t="shared" si="76"/>
        <v>0.98720854891089593</v>
      </c>
      <c r="D365" s="43">
        <f t="shared" si="77"/>
        <v>0.1</v>
      </c>
      <c r="E365" s="44">
        <f t="shared" si="70"/>
        <v>-1.3812434870834175E-3</v>
      </c>
      <c r="F365" s="45">
        <f t="shared" si="82"/>
        <v>1</v>
      </c>
      <c r="G365" s="45">
        <f t="shared" si="82"/>
        <v>1</v>
      </c>
      <c r="H365" s="46">
        <f t="shared" si="82"/>
        <v>0.9</v>
      </c>
      <c r="I365" s="5">
        <f t="shared" si="71"/>
        <v>0.90254192809572431</v>
      </c>
      <c r="J365" s="5">
        <f t="shared" si="72"/>
        <v>2.541928095724319E-2</v>
      </c>
      <c r="K365" s="40">
        <f t="shared" si="73"/>
        <v>1.6362122096494163E-4</v>
      </c>
      <c r="L365" s="40">
        <f t="shared" si="74"/>
        <v>2.525565973627825E-2</v>
      </c>
      <c r="M365" s="40">
        <f t="shared" si="75"/>
        <v>0.97458071904275678</v>
      </c>
      <c r="N365" s="5">
        <f t="shared" si="79"/>
        <v>2.7507609665378958E-3</v>
      </c>
      <c r="O365" s="41" t="str">
        <f t="shared" si="80"/>
        <v xml:space="preserve"> </v>
      </c>
      <c r="P365" s="47"/>
    </row>
    <row r="366" spans="2:16" x14ac:dyDescent="0.35">
      <c r="B366" s="1">
        <v>360</v>
      </c>
      <c r="C366" s="5">
        <f t="shared" si="76"/>
        <v>0.98724457488143125</v>
      </c>
      <c r="D366" s="43">
        <f t="shared" si="77"/>
        <v>0.1</v>
      </c>
      <c r="E366" s="44">
        <f t="shared" si="70"/>
        <v>-1.377464723983312E-3</v>
      </c>
      <c r="F366" s="45">
        <f t="shared" si="82"/>
        <v>1</v>
      </c>
      <c r="G366" s="45">
        <f t="shared" si="82"/>
        <v>1</v>
      </c>
      <c r="H366" s="46">
        <f t="shared" si="82"/>
        <v>0.9</v>
      </c>
      <c r="I366" s="5">
        <f t="shared" si="71"/>
        <v>0.90253481493671828</v>
      </c>
      <c r="J366" s="5">
        <f t="shared" si="72"/>
        <v>2.5348149367182091E-2</v>
      </c>
      <c r="K366" s="40">
        <f t="shared" si="73"/>
        <v>1.6270086995541467E-4</v>
      </c>
      <c r="L366" s="40">
        <f t="shared" si="74"/>
        <v>2.5185448497226676E-2</v>
      </c>
      <c r="M366" s="40">
        <f t="shared" si="75"/>
        <v>0.9746518506328179</v>
      </c>
      <c r="N366" s="5">
        <f t="shared" si="79"/>
        <v>2.7432739541802661E-3</v>
      </c>
      <c r="O366" s="41" t="str">
        <f t="shared" si="80"/>
        <v xml:space="preserve"> </v>
      </c>
      <c r="P366" s="47"/>
    </row>
    <row r="367" spans="2:16" x14ac:dyDescent="0.35">
      <c r="B367" s="1">
        <v>361</v>
      </c>
      <c r="C367" s="5">
        <f t="shared" si="76"/>
        <v>0.98728039914170318</v>
      </c>
      <c r="D367" s="43">
        <f t="shared" si="77"/>
        <v>0.1</v>
      </c>
      <c r="E367" s="44">
        <f t="shared" si="70"/>
        <v>-1.3737065001144465E-3</v>
      </c>
      <c r="F367" s="45">
        <f t="shared" si="82"/>
        <v>1</v>
      </c>
      <c r="G367" s="45">
        <f t="shared" si="82"/>
        <v>1</v>
      </c>
      <c r="H367" s="46">
        <f t="shared" si="82"/>
        <v>0.9</v>
      </c>
      <c r="I367" s="5">
        <f t="shared" si="71"/>
        <v>0.90252774134705982</v>
      </c>
      <c r="J367" s="5">
        <f t="shared" si="72"/>
        <v>2.5277413470599253E-2</v>
      </c>
      <c r="K367" s="40">
        <f t="shared" si="73"/>
        <v>1.6178824599438521E-4</v>
      </c>
      <c r="L367" s="40">
        <f t="shared" si="74"/>
        <v>2.5115625224604868E-2</v>
      </c>
      <c r="M367" s="40">
        <f t="shared" si="75"/>
        <v>0.97472258652940069</v>
      </c>
      <c r="N367" s="5">
        <f t="shared" si="79"/>
        <v>2.7358273900228106E-3</v>
      </c>
      <c r="O367" s="41" t="str">
        <f t="shared" si="80"/>
        <v xml:space="preserve"> </v>
      </c>
      <c r="P367" s="47"/>
    </row>
    <row r="368" spans="2:16" x14ac:dyDescent="0.35">
      <c r="B368" s="1">
        <v>362</v>
      </c>
      <c r="C368" s="5">
        <f t="shared" si="76"/>
        <v>0.98731602337742985</v>
      </c>
      <c r="D368" s="43">
        <f t="shared" si="77"/>
        <v>0.1</v>
      </c>
      <c r="E368" s="44">
        <f t="shared" si="70"/>
        <v>-1.3699686489539037E-3</v>
      </c>
      <c r="F368" s="45">
        <f t="shared" si="82"/>
        <v>1</v>
      </c>
      <c r="G368" s="45">
        <f t="shared" si="82"/>
        <v>1</v>
      </c>
      <c r="H368" s="46">
        <f t="shared" si="82"/>
        <v>0.9</v>
      </c>
      <c r="I368" s="5">
        <f t="shared" si="71"/>
        <v>0.90252070699821785</v>
      </c>
      <c r="J368" s="5">
        <f t="shared" si="72"/>
        <v>2.5207069982178389E-2</v>
      </c>
      <c r="K368" s="40">
        <f t="shared" si="73"/>
        <v>1.60883262961906E-4</v>
      </c>
      <c r="L368" s="40">
        <f t="shared" si="74"/>
        <v>2.5046186719216483E-2</v>
      </c>
      <c r="M368" s="40">
        <f t="shared" si="75"/>
        <v>0.97479293001782163</v>
      </c>
      <c r="N368" s="5">
        <f t="shared" si="79"/>
        <v>2.7284209484626024E-3</v>
      </c>
      <c r="O368" s="41" t="str">
        <f t="shared" si="80"/>
        <v xml:space="preserve"> </v>
      </c>
      <c r="P368" s="47"/>
    </row>
    <row r="369" spans="2:16" x14ac:dyDescent="0.35">
      <c r="B369" s="1">
        <v>363</v>
      </c>
      <c r="C369" s="5">
        <f t="shared" si="76"/>
        <v>0.98735144925562834</v>
      </c>
      <c r="D369" s="43">
        <f t="shared" si="77"/>
        <v>0.1</v>
      </c>
      <c r="E369" s="44">
        <f t="shared" si="70"/>
        <v>-1.3662510057696827E-3</v>
      </c>
      <c r="F369" s="45">
        <f t="shared" si="82"/>
        <v>1</v>
      </c>
      <c r="G369" s="45">
        <f t="shared" si="82"/>
        <v>1</v>
      </c>
      <c r="H369" s="46">
        <f t="shared" si="82"/>
        <v>0.9</v>
      </c>
      <c r="I369" s="5">
        <f t="shared" si="71"/>
        <v>0.90251371156528104</v>
      </c>
      <c r="J369" s="5">
        <f t="shared" si="72"/>
        <v>2.513711565281037E-2</v>
      </c>
      <c r="K369" s="40">
        <f t="shared" si="73"/>
        <v>1.5998583593294477E-4</v>
      </c>
      <c r="L369" s="40">
        <f t="shared" si="74"/>
        <v>2.4977129816877424E-2</v>
      </c>
      <c r="M369" s="40">
        <f t="shared" si="75"/>
        <v>0.9748628843471896</v>
      </c>
      <c r="N369" s="5">
        <f t="shared" si="79"/>
        <v>2.7210543073867177E-3</v>
      </c>
      <c r="O369" s="41" t="str">
        <f t="shared" si="80"/>
        <v xml:space="preserve"> </v>
      </c>
      <c r="P369" s="47"/>
    </row>
    <row r="370" spans="2:16" x14ac:dyDescent="0.35">
      <c r="B370" s="1">
        <v>364</v>
      </c>
      <c r="C370" s="5">
        <f t="shared" si="76"/>
        <v>0.98738667842487282</v>
      </c>
      <c r="D370" s="43">
        <f t="shared" si="77"/>
        <v>0.1</v>
      </c>
      <c r="E370" s="44">
        <f t="shared" si="70"/>
        <v>-1.3625534075967509E-3</v>
      </c>
      <c r="F370" s="45">
        <f t="shared" si="82"/>
        <v>1</v>
      </c>
      <c r="G370" s="45">
        <f t="shared" si="82"/>
        <v>1</v>
      </c>
      <c r="H370" s="46">
        <f t="shared" si="82"/>
        <v>0.9</v>
      </c>
      <c r="I370" s="5">
        <f t="shared" si="71"/>
        <v>0.90250675472690967</v>
      </c>
      <c r="J370" s="5">
        <f t="shared" si="72"/>
        <v>2.5067547269096789E-2</v>
      </c>
      <c r="K370" s="40">
        <f t="shared" si="73"/>
        <v>1.5909588115756878E-4</v>
      </c>
      <c r="L370" s="40">
        <f t="shared" si="74"/>
        <v>2.4908451387939221E-2</v>
      </c>
      <c r="M370" s="40">
        <f t="shared" si="75"/>
        <v>0.97493245273090323</v>
      </c>
      <c r="N370" s="5">
        <f t="shared" si="79"/>
        <v>2.7137271481002061E-3</v>
      </c>
      <c r="O370" s="41" t="str">
        <f t="shared" si="80"/>
        <v xml:space="preserve"> </v>
      </c>
      <c r="P370" s="47"/>
    </row>
    <row r="371" spans="2:16" x14ac:dyDescent="0.35">
      <c r="B371" s="1">
        <v>365</v>
      </c>
      <c r="C371" s="5">
        <f t="shared" si="76"/>
        <v>0.98742171251554844</v>
      </c>
      <c r="D371" s="43">
        <f t="shared" si="77"/>
        <v>0.1</v>
      </c>
      <c r="E371" s="44">
        <f t="shared" si="70"/>
        <v>-1.3588756932134817E-3</v>
      </c>
      <c r="F371" s="45">
        <f t="shared" si="82"/>
        <v>1</v>
      </c>
      <c r="G371" s="45">
        <f t="shared" si="82"/>
        <v>1</v>
      </c>
      <c r="H371" s="46">
        <f t="shared" si="82"/>
        <v>0.9</v>
      </c>
      <c r="I371" s="5">
        <f t="shared" si="71"/>
        <v>0.90249983616528617</v>
      </c>
      <c r="J371" s="5">
        <f t="shared" si="72"/>
        <v>2.4998361652861598E-2</v>
      </c>
      <c r="K371" s="40">
        <f t="shared" si="73"/>
        <v>1.5821331604151065E-4</v>
      </c>
      <c r="L371" s="40">
        <f t="shared" si="74"/>
        <v>2.4840148336820089E-2</v>
      </c>
      <c r="M371" s="40">
        <f t="shared" si="75"/>
        <v>0.97500163834713838</v>
      </c>
      <c r="N371" s="5">
        <f t="shared" si="79"/>
        <v>2.7064391552785337E-3</v>
      </c>
      <c r="O371" s="41" t="str">
        <f t="shared" si="80"/>
        <v xml:space="preserve"> </v>
      </c>
      <c r="P371" s="47"/>
    </row>
    <row r="372" spans="2:16" x14ac:dyDescent="0.35">
      <c r="B372" s="1">
        <v>366</v>
      </c>
      <c r="C372" s="5">
        <f t="shared" si="76"/>
        <v>0.9874565531401015</v>
      </c>
      <c r="D372" s="43">
        <f t="shared" si="77"/>
        <v>0.1</v>
      </c>
      <c r="E372" s="44">
        <f t="shared" si="70"/>
        <v>-1.3552177031184206E-3</v>
      </c>
      <c r="F372" s="45">
        <f t="shared" si="82"/>
        <v>1</v>
      </c>
      <c r="G372" s="45">
        <f t="shared" si="82"/>
        <v>1</v>
      </c>
      <c r="H372" s="46">
        <f t="shared" si="82"/>
        <v>0.9</v>
      </c>
      <c r="I372" s="5">
        <f t="shared" si="71"/>
        <v>0.90249295556606701</v>
      </c>
      <c r="J372" s="5">
        <f t="shared" si="72"/>
        <v>2.4929555660669903E-2</v>
      </c>
      <c r="K372" s="40">
        <f t="shared" si="73"/>
        <v>1.5733805912709754E-4</v>
      </c>
      <c r="L372" s="40">
        <f t="shared" si="74"/>
        <v>2.4772217601542804E-2</v>
      </c>
      <c r="M372" s="40">
        <f t="shared" si="75"/>
        <v>0.9750704443393301</v>
      </c>
      <c r="N372" s="5">
        <f t="shared" si="79"/>
        <v>2.6991900169573185E-3</v>
      </c>
      <c r="O372" s="41" t="str">
        <f t="shared" si="80"/>
        <v xml:space="preserve"> </v>
      </c>
      <c r="P372" s="47"/>
    </row>
    <row r="373" spans="2:16" x14ac:dyDescent="0.35">
      <c r="B373" s="1">
        <v>367</v>
      </c>
      <c r="C373" s="5">
        <f t="shared" si="76"/>
        <v>0.98749120189328476</v>
      </c>
      <c r="D373" s="43">
        <f t="shared" si="77"/>
        <v>0.1</v>
      </c>
      <c r="E373" s="44">
        <f t="shared" si="70"/>
        <v>-1.3515792795074906E-3</v>
      </c>
      <c r="F373" s="45">
        <f t="shared" si="82"/>
        <v>1</v>
      </c>
      <c r="G373" s="45">
        <f t="shared" si="82"/>
        <v>1</v>
      </c>
      <c r="H373" s="46">
        <f t="shared" si="82"/>
        <v>0.9</v>
      </c>
      <c r="I373" s="5">
        <f t="shared" si="71"/>
        <v>0.90248611261833556</v>
      </c>
      <c r="J373" s="5">
        <f t="shared" si="72"/>
        <v>2.4861126183355908E-2</v>
      </c>
      <c r="K373" s="40">
        <f t="shared" si="73"/>
        <v>1.5647003007456266E-4</v>
      </c>
      <c r="L373" s="40">
        <f t="shared" si="74"/>
        <v>2.4704656153281344E-2</v>
      </c>
      <c r="M373" s="40">
        <f t="shared" si="75"/>
        <v>0.9751388738166441</v>
      </c>
      <c r="N373" s="5">
        <f t="shared" si="79"/>
        <v>2.6919794244373379E-3</v>
      </c>
      <c r="O373" s="41" t="str">
        <f t="shared" si="80"/>
        <v xml:space="preserve"> </v>
      </c>
      <c r="P373" s="47"/>
    </row>
    <row r="374" spans="2:16" x14ac:dyDescent="0.35">
      <c r="B374" s="1">
        <v>368</v>
      </c>
      <c r="C374" s="5">
        <f t="shared" si="76"/>
        <v>0.98752566035239953</v>
      </c>
      <c r="D374" s="43">
        <f t="shared" si="77"/>
        <v>0.1</v>
      </c>
      <c r="E374" s="44">
        <f t="shared" si="70"/>
        <v>-1.3479602662514901E-3</v>
      </c>
      <c r="F374" s="45">
        <f t="shared" si="82"/>
        <v>1</v>
      </c>
      <c r="G374" s="45">
        <f t="shared" si="82"/>
        <v>1</v>
      </c>
      <c r="H374" s="46">
        <f t="shared" si="82"/>
        <v>0.9</v>
      </c>
      <c r="I374" s="5">
        <f t="shared" si="71"/>
        <v>0.9024793070145557</v>
      </c>
      <c r="J374" s="5">
        <f t="shared" si="72"/>
        <v>2.4793070145557251E-2</v>
      </c>
      <c r="K374" s="40">
        <f t="shared" si="73"/>
        <v>1.5560914964369711E-4</v>
      </c>
      <c r="L374" s="40">
        <f t="shared" si="74"/>
        <v>2.4637460995913553E-2</v>
      </c>
      <c r="M374" s="40">
        <f t="shared" si="75"/>
        <v>0.97520692985444279</v>
      </c>
      <c r="N374" s="5">
        <f t="shared" si="79"/>
        <v>2.6848070722919389E-3</v>
      </c>
      <c r="O374" s="41" t="str">
        <f t="shared" si="80"/>
        <v xml:space="preserve"> </v>
      </c>
      <c r="P374" s="47"/>
    </row>
    <row r="375" spans="2:16" x14ac:dyDescent="0.35">
      <c r="B375" s="1">
        <v>369</v>
      </c>
      <c r="C375" s="5">
        <f t="shared" si="76"/>
        <v>0.98755993007753318</v>
      </c>
      <c r="D375" s="43">
        <f t="shared" si="77"/>
        <v>0.1</v>
      </c>
      <c r="E375" s="44">
        <f t="shared" si="70"/>
        <v>-1.3443605088739937E-3</v>
      </c>
      <c r="F375" s="45">
        <f t="shared" si="82"/>
        <v>1</v>
      </c>
      <c r="G375" s="45">
        <f t="shared" si="82"/>
        <v>1</v>
      </c>
      <c r="H375" s="46">
        <f t="shared" si="82"/>
        <v>0.9</v>
      </c>
      <c r="I375" s="5">
        <f t="shared" si="71"/>
        <v>0.90247253845052577</v>
      </c>
      <c r="J375" s="5">
        <f t="shared" si="72"/>
        <v>2.4725384505257783E-2</v>
      </c>
      <c r="K375" s="40">
        <f t="shared" si="73"/>
        <v>1.5475533967586371E-4</v>
      </c>
      <c r="L375" s="40">
        <f t="shared" si="74"/>
        <v>2.457062916558192E-2</v>
      </c>
      <c r="M375" s="40">
        <f t="shared" si="75"/>
        <v>0.97527461549474226</v>
      </c>
      <c r="N375" s="5">
        <f t="shared" si="79"/>
        <v>2.6776726582897611E-3</v>
      </c>
      <c r="O375" s="41" t="str">
        <f t="shared" si="80"/>
        <v xml:space="preserve"> </v>
      </c>
      <c r="P375" s="47"/>
    </row>
    <row r="376" spans="2:16" x14ac:dyDescent="0.35">
      <c r="B376" s="1">
        <v>370</v>
      </c>
      <c r="C376" s="5">
        <f t="shared" si="76"/>
        <v>0.98759401261179325</v>
      </c>
      <c r="D376" s="43">
        <f t="shared" si="77"/>
        <v>0.1</v>
      </c>
      <c r="E376" s="44">
        <f t="shared" si="70"/>
        <v>-1.3407798545295722E-3</v>
      </c>
      <c r="F376" s="45">
        <f t="shared" ref="F376:H391" si="83">F375</f>
        <v>1</v>
      </c>
      <c r="G376" s="45">
        <f t="shared" si="83"/>
        <v>1</v>
      </c>
      <c r="H376" s="46">
        <f t="shared" si="83"/>
        <v>0.9</v>
      </c>
      <c r="I376" s="5">
        <f t="shared" si="71"/>
        <v>0.90246580662533371</v>
      </c>
      <c r="J376" s="5">
        <f t="shared" si="72"/>
        <v>2.4658066253337156E-2</v>
      </c>
      <c r="K376" s="40">
        <f t="shared" si="73"/>
        <v>1.5390852307634498E-4</v>
      </c>
      <c r="L376" s="40">
        <f t="shared" si="74"/>
        <v>2.4504157730260812E-2</v>
      </c>
      <c r="M376" s="40">
        <f t="shared" si="75"/>
        <v>0.97534193374666289</v>
      </c>
      <c r="N376" s="5">
        <f t="shared" si="79"/>
        <v>2.6705758833748521E-3</v>
      </c>
      <c r="O376" s="41" t="str">
        <f t="shared" si="80"/>
        <v xml:space="preserve"> </v>
      </c>
      <c r="P376" s="47"/>
    </row>
    <row r="377" spans="2:16" x14ac:dyDescent="0.35">
      <c r="B377" s="1">
        <v>371</v>
      </c>
      <c r="C377" s="5">
        <f t="shared" si="76"/>
        <v>0.98762790948153734</v>
      </c>
      <c r="D377" s="43">
        <f t="shared" si="77"/>
        <v>0.1</v>
      </c>
      <c r="E377" s="44">
        <f t="shared" si="70"/>
        <v>-1.3372181519823857E-3</v>
      </c>
      <c r="F377" s="45">
        <f t="shared" si="83"/>
        <v>1</v>
      </c>
      <c r="G377" s="45">
        <f t="shared" si="83"/>
        <v>1</v>
      </c>
      <c r="H377" s="46">
        <f t="shared" si="83"/>
        <v>0.9</v>
      </c>
      <c r="I377" s="5">
        <f t="shared" si="71"/>
        <v>0.90245911124131284</v>
      </c>
      <c r="J377" s="5">
        <f t="shared" si="72"/>
        <v>2.4591112413128294E-2</v>
      </c>
      <c r="K377" s="40">
        <f t="shared" si="73"/>
        <v>1.5306862379703374E-4</v>
      </c>
      <c r="L377" s="40">
        <f t="shared" si="74"/>
        <v>2.443804378933126E-2</v>
      </c>
      <c r="M377" s="40">
        <f t="shared" si="75"/>
        <v>0.97540888758687172</v>
      </c>
      <c r="N377" s="5">
        <f t="shared" si="79"/>
        <v>2.6635164516024112E-3</v>
      </c>
      <c r="O377" s="41" t="str">
        <f t="shared" si="80"/>
        <v xml:space="preserve"> </v>
      </c>
      <c r="P377" s="47"/>
    </row>
    <row r="378" spans="2:16" x14ac:dyDescent="0.35">
      <c r="B378" s="1">
        <v>372</v>
      </c>
      <c r="C378" s="5">
        <f t="shared" si="76"/>
        <v>0.98766162219659948</v>
      </c>
      <c r="D378" s="43">
        <f t="shared" si="77"/>
        <v>0.1</v>
      </c>
      <c r="E378" s="44">
        <f t="shared" si="70"/>
        <v>-1.3336752515850929E-3</v>
      </c>
      <c r="F378" s="45">
        <f t="shared" si="83"/>
        <v>1</v>
      </c>
      <c r="G378" s="45">
        <f t="shared" si="83"/>
        <v>1</v>
      </c>
      <c r="H378" s="46">
        <f t="shared" si="83"/>
        <v>0.9</v>
      </c>
      <c r="I378" s="5">
        <f t="shared" si="71"/>
        <v>0.90245245200399815</v>
      </c>
      <c r="J378" s="5">
        <f t="shared" si="72"/>
        <v>2.4524520039981602E-2</v>
      </c>
      <c r="K378" s="40">
        <f t="shared" si="73"/>
        <v>1.5223556681944673E-4</v>
      </c>
      <c r="L378" s="40">
        <f t="shared" si="74"/>
        <v>2.4372284473162156E-2</v>
      </c>
      <c r="M378" s="40">
        <f t="shared" si="75"/>
        <v>0.97547547996001838</v>
      </c>
      <c r="N378" s="5">
        <f t="shared" si="79"/>
        <v>2.6564940701133957E-3</v>
      </c>
      <c r="O378" s="41" t="str">
        <f t="shared" si="80"/>
        <v xml:space="preserve"> </v>
      </c>
      <c r="P378" s="47"/>
    </row>
    <row r="379" spans="2:16" x14ac:dyDescent="0.35">
      <c r="B379" s="1">
        <v>373</v>
      </c>
      <c r="C379" s="5">
        <f t="shared" si="76"/>
        <v>0.98769515225051296</v>
      </c>
      <c r="D379" s="43">
        <f t="shared" si="77"/>
        <v>0.1</v>
      </c>
      <c r="E379" s="44">
        <f t="shared" si="70"/>
        <v>-1.3301510052580816E-3</v>
      </c>
      <c r="F379" s="45">
        <f t="shared" si="83"/>
        <v>1</v>
      </c>
      <c r="G379" s="45">
        <f t="shared" si="83"/>
        <v>1</v>
      </c>
      <c r="H379" s="46">
        <f t="shared" si="83"/>
        <v>0.9</v>
      </c>
      <c r="I379" s="5">
        <f t="shared" si="71"/>
        <v>0.90244582862208367</v>
      </c>
      <c r="J379" s="5">
        <f t="shared" si="72"/>
        <v>2.4458286220836015E-2</v>
      </c>
      <c r="K379" s="40">
        <f t="shared" si="73"/>
        <v>1.5140927813805615E-4</v>
      </c>
      <c r="L379" s="40">
        <f t="shared" si="74"/>
        <v>2.4306876942697959E-2</v>
      </c>
      <c r="M379" s="40">
        <f t="shared" si="75"/>
        <v>0.97554171377916399</v>
      </c>
      <c r="N379" s="5">
        <f t="shared" si="79"/>
        <v>2.6495084491008534E-3</v>
      </c>
      <c r="O379" s="41" t="str">
        <f t="shared" si="80"/>
        <v xml:space="preserve"> </v>
      </c>
      <c r="P379" s="47"/>
    </row>
    <row r="380" spans="2:16" x14ac:dyDescent="0.35">
      <c r="B380" s="1">
        <v>374</v>
      </c>
      <c r="C380" s="5">
        <f t="shared" si="76"/>
        <v>0.9877285011207293</v>
      </c>
      <c r="D380" s="43">
        <f t="shared" si="77"/>
        <v>0.1</v>
      </c>
      <c r="E380" s="44">
        <f t="shared" si="70"/>
        <v>-1.3266452664690551E-3</v>
      </c>
      <c r="F380" s="45">
        <f t="shared" si="83"/>
        <v>1</v>
      </c>
      <c r="G380" s="45">
        <f t="shared" si="83"/>
        <v>1</v>
      </c>
      <c r="H380" s="46">
        <f t="shared" si="83"/>
        <v>0.9</v>
      </c>
      <c r="I380" s="5">
        <f t="shared" si="71"/>
        <v>0.90243924080737981</v>
      </c>
      <c r="J380" s="5">
        <f t="shared" si="72"/>
        <v>2.4392408073797466E-2</v>
      </c>
      <c r="K380" s="40">
        <f t="shared" si="73"/>
        <v>1.5058968474394212E-4</v>
      </c>
      <c r="L380" s="40">
        <f t="shared" si="74"/>
        <v>2.4241818389053524E-2</v>
      </c>
      <c r="M380" s="40">
        <f t="shared" si="75"/>
        <v>0.9756075919262025</v>
      </c>
      <c r="N380" s="5">
        <f t="shared" si="79"/>
        <v>2.6425593017470415E-3</v>
      </c>
      <c r="O380" s="41" t="str">
        <f t="shared" si="80"/>
        <v xml:space="preserve"> </v>
      </c>
      <c r="P380" s="47"/>
    </row>
    <row r="381" spans="2:16" x14ac:dyDescent="0.35">
      <c r="B381" s="1">
        <v>375</v>
      </c>
      <c r="C381" s="5">
        <f t="shared" si="76"/>
        <v>0.98776167026883421</v>
      </c>
      <c r="D381" s="43">
        <f t="shared" si="77"/>
        <v>0.1</v>
      </c>
      <c r="E381" s="44">
        <f t="shared" si="70"/>
        <v>-1.3231578902128678E-3</v>
      </c>
      <c r="F381" s="45">
        <f t="shared" si="83"/>
        <v>1</v>
      </c>
      <c r="G381" s="45">
        <f t="shared" si="83"/>
        <v>1</v>
      </c>
      <c r="H381" s="46">
        <f t="shared" si="83"/>
        <v>0.9</v>
      </c>
      <c r="I381" s="5">
        <f t="shared" si="71"/>
        <v>0.9024326882747723</v>
      </c>
      <c r="J381" s="5">
        <f t="shared" si="72"/>
        <v>2.432688274772284E-2</v>
      </c>
      <c r="K381" s="40">
        <f t="shared" si="73"/>
        <v>1.4977671460873643E-4</v>
      </c>
      <c r="L381" s="40">
        <f t="shared" si="74"/>
        <v>2.4177106033114102E-2</v>
      </c>
      <c r="M381" s="40">
        <f t="shared" si="75"/>
        <v>0.97567311725227712</v>
      </c>
      <c r="N381" s="5">
        <f t="shared" si="79"/>
        <v>2.635646344236619E-3</v>
      </c>
      <c r="O381" s="41" t="str">
        <f t="shared" si="80"/>
        <v xml:space="preserve"> </v>
      </c>
      <c r="P381" s="47"/>
    </row>
    <row r="382" spans="2:16" x14ac:dyDescent="0.35">
      <c r="B382" s="1">
        <v>376</v>
      </c>
      <c r="C382" s="5">
        <f t="shared" si="76"/>
        <v>0.9877946611407592</v>
      </c>
      <c r="D382" s="43">
        <f t="shared" si="77"/>
        <v>0.1</v>
      </c>
      <c r="E382" s="44">
        <f t="shared" si="70"/>
        <v>-1.3196887329917897E-3</v>
      </c>
      <c r="F382" s="45">
        <f t="shared" si="83"/>
        <v>1</v>
      </c>
      <c r="G382" s="45">
        <f t="shared" si="83"/>
        <v>1</v>
      </c>
      <c r="H382" s="46">
        <f t="shared" si="83"/>
        <v>0.9</v>
      </c>
      <c r="I382" s="5">
        <f t="shared" si="71"/>
        <v>0.90242617074218123</v>
      </c>
      <c r="J382" s="5">
        <f t="shared" si="72"/>
        <v>2.4261707421812703E-2</v>
      </c>
      <c r="K382" s="40">
        <f t="shared" si="73"/>
        <v>1.489702966688935E-4</v>
      </c>
      <c r="L382" s="40">
        <f t="shared" si="74"/>
        <v>2.4112737125143811E-2</v>
      </c>
      <c r="M382" s="40">
        <f t="shared" si="75"/>
        <v>0.97573829257818734</v>
      </c>
      <c r="N382" s="5">
        <f t="shared" si="79"/>
        <v>2.6287692956302759E-3</v>
      </c>
      <c r="O382" s="41" t="str">
        <f t="shared" si="80"/>
        <v xml:space="preserve"> </v>
      </c>
      <c r="P382" s="47"/>
    </row>
    <row r="383" spans="2:16" x14ac:dyDescent="0.35">
      <c r="B383" s="1">
        <v>377</v>
      </c>
      <c r="C383" s="5">
        <f t="shared" si="76"/>
        <v>0.98782747516699065</v>
      </c>
      <c r="D383" s="43">
        <f t="shared" si="77"/>
        <v>0.1</v>
      </c>
      <c r="E383" s="44">
        <f t="shared" si="70"/>
        <v>-1.3162376527959656E-3</v>
      </c>
      <c r="F383" s="45">
        <f t="shared" si="83"/>
        <v>1</v>
      </c>
      <c r="G383" s="45">
        <f t="shared" si="83"/>
        <v>1</v>
      </c>
      <c r="H383" s="46">
        <f t="shared" si="83"/>
        <v>0.9</v>
      </c>
      <c r="I383" s="5">
        <f t="shared" si="71"/>
        <v>0.90241968793052085</v>
      </c>
      <c r="J383" s="5">
        <f t="shared" si="72"/>
        <v>2.4196879305208464E-2</v>
      </c>
      <c r="K383" s="40">
        <f t="shared" si="73"/>
        <v>1.481703608102292E-4</v>
      </c>
      <c r="L383" s="40">
        <f t="shared" si="74"/>
        <v>2.4048708944398235E-2</v>
      </c>
      <c r="M383" s="40">
        <f t="shared" si="75"/>
        <v>0.97580312069479158</v>
      </c>
      <c r="N383" s="5">
        <f t="shared" si="79"/>
        <v>2.6219278779127425E-3</v>
      </c>
      <c r="O383" s="41" t="str">
        <f t="shared" si="80"/>
        <v xml:space="preserve"> </v>
      </c>
      <c r="P383" s="47"/>
    </row>
    <row r="384" spans="2:16" x14ac:dyDescent="0.35">
      <c r="B384" s="1">
        <v>378</v>
      </c>
      <c r="C384" s="5">
        <f t="shared" si="76"/>
        <v>0.98786011376277516</v>
      </c>
      <c r="D384" s="43">
        <f t="shared" si="77"/>
        <v>0.1</v>
      </c>
      <c r="E384" s="44">
        <f t="shared" si="70"/>
        <v>-1.3128045090842354E-3</v>
      </c>
      <c r="F384" s="45">
        <f t="shared" si="83"/>
        <v>1</v>
      </c>
      <c r="G384" s="45">
        <f t="shared" si="83"/>
        <v>1</v>
      </c>
      <c r="H384" s="46">
        <f t="shared" si="83"/>
        <v>0.9</v>
      </c>
      <c r="I384" s="5">
        <f t="shared" si="71"/>
        <v>0.90241323956365971</v>
      </c>
      <c r="J384" s="5">
        <f t="shared" si="72"/>
        <v>2.4132395636596918E-2</v>
      </c>
      <c r="K384" s="40">
        <f t="shared" si="73"/>
        <v>1.4737683785276108E-4</v>
      </c>
      <c r="L384" s="40">
        <f t="shared" si="74"/>
        <v>2.3985018798744158E-2</v>
      </c>
      <c r="M384" s="40">
        <f t="shared" si="75"/>
        <v>0.97586760436340303</v>
      </c>
      <c r="N384" s="5">
        <f t="shared" si="79"/>
        <v>2.6151218159092254E-3</v>
      </c>
      <c r="O384" s="41" t="str">
        <f t="shared" si="80"/>
        <v xml:space="preserve"> </v>
      </c>
      <c r="P384" s="47"/>
    </row>
    <row r="385" spans="2:16" x14ac:dyDescent="0.35">
      <c r="B385" s="1">
        <v>379</v>
      </c>
      <c r="C385" s="5">
        <f t="shared" si="76"/>
        <v>0.98789257832832189</v>
      </c>
      <c r="D385" s="43">
        <f t="shared" si="77"/>
        <v>0.1</v>
      </c>
      <c r="E385" s="44">
        <f t="shared" si="70"/>
        <v>-1.3093891627652106E-3</v>
      </c>
      <c r="F385" s="45">
        <f t="shared" si="83"/>
        <v>1</v>
      </c>
      <c r="G385" s="45">
        <f t="shared" si="83"/>
        <v>1</v>
      </c>
      <c r="H385" s="46">
        <f t="shared" si="83"/>
        <v>0.9</v>
      </c>
      <c r="I385" s="5">
        <f t="shared" si="71"/>
        <v>0.90240682536838202</v>
      </c>
      <c r="J385" s="5">
        <f t="shared" si="72"/>
        <v>2.4068253683820397E-2</v>
      </c>
      <c r="K385" s="40">
        <f t="shared" si="73"/>
        <v>1.4658965953582073E-4</v>
      </c>
      <c r="L385" s="40">
        <f t="shared" si="74"/>
        <v>2.3921664024284577E-2</v>
      </c>
      <c r="M385" s="40">
        <f t="shared" si="75"/>
        <v>0.97593174631617963</v>
      </c>
      <c r="N385" s="5">
        <f t="shared" si="79"/>
        <v>2.6083508372805957E-3</v>
      </c>
      <c r="O385" s="41" t="str">
        <f t="shared" si="80"/>
        <v xml:space="preserve"> </v>
      </c>
      <c r="P385" s="47"/>
    </row>
    <row r="386" spans="2:16" x14ac:dyDescent="0.35">
      <c r="B386" s="1">
        <v>380</v>
      </c>
      <c r="C386" s="5">
        <f t="shared" si="76"/>
        <v>0.987924870249001</v>
      </c>
      <c r="D386" s="43">
        <f t="shared" si="77"/>
        <v>0.1</v>
      </c>
      <c r="E386" s="44">
        <f t="shared" si="70"/>
        <v>-1.3059914761787206E-3</v>
      </c>
      <c r="F386" s="45">
        <f t="shared" si="83"/>
        <v>1</v>
      </c>
      <c r="G386" s="45">
        <f t="shared" si="83"/>
        <v>1</v>
      </c>
      <c r="H386" s="46">
        <f t="shared" si="83"/>
        <v>0.9</v>
      </c>
      <c r="I386" s="5">
        <f t="shared" si="71"/>
        <v>0.90240044507434947</v>
      </c>
      <c r="J386" s="5">
        <f t="shared" si="72"/>
        <v>2.4004450743494547E-2</v>
      </c>
      <c r="K386" s="40">
        <f t="shared" si="73"/>
        <v>1.4580875850346125E-4</v>
      </c>
      <c r="L386" s="40">
        <f t="shared" si="74"/>
        <v>2.3858641984991085E-2</v>
      </c>
      <c r="M386" s="40">
        <f t="shared" si="75"/>
        <v>0.97599554925650545</v>
      </c>
      <c r="N386" s="5">
        <f t="shared" si="79"/>
        <v>2.6016146724260796E-3</v>
      </c>
      <c r="O386" s="41" t="str">
        <f t="shared" si="80"/>
        <v xml:space="preserve"> </v>
      </c>
      <c r="P386" s="47"/>
    </row>
    <row r="387" spans="2:16" x14ac:dyDescent="0.35">
      <c r="B387" s="1">
        <v>381</v>
      </c>
      <c r="C387" s="5">
        <f t="shared" si="76"/>
        <v>0.98795699089554001</v>
      </c>
      <c r="D387" s="43">
        <f t="shared" si="77"/>
        <v>0.1</v>
      </c>
      <c r="E387" s="44">
        <f t="shared" si="70"/>
        <v>-1.3026113130774285E-3</v>
      </c>
      <c r="F387" s="45">
        <f t="shared" si="83"/>
        <v>1</v>
      </c>
      <c r="G387" s="45">
        <f t="shared" si="83"/>
        <v>1</v>
      </c>
      <c r="H387" s="46">
        <f t="shared" si="83"/>
        <v>0.9</v>
      </c>
      <c r="I387" s="5">
        <f t="shared" si="71"/>
        <v>0.90239409841406304</v>
      </c>
      <c r="J387" s="5">
        <f t="shared" si="72"/>
        <v>2.3940984140629871E-2</v>
      </c>
      <c r="K387" s="40">
        <f t="shared" si="73"/>
        <v>1.450340682901062E-4</v>
      </c>
      <c r="L387" s="40">
        <f t="shared" si="74"/>
        <v>2.3795950072339766E-2</v>
      </c>
      <c r="M387" s="40">
        <f t="shared" si="75"/>
        <v>0.97605901585937016</v>
      </c>
      <c r="N387" s="5">
        <f t="shared" si="79"/>
        <v>2.5949130545369322E-3</v>
      </c>
      <c r="O387" s="41" t="str">
        <f t="shared" si="80"/>
        <v xml:space="preserve"> </v>
      </c>
      <c r="P387" s="47"/>
    </row>
    <row r="388" spans="2:16" x14ac:dyDescent="0.35">
      <c r="B388" s="1">
        <v>382</v>
      </c>
      <c r="C388" s="5">
        <f t="shared" si="76"/>
        <v>0.98798894162421635</v>
      </c>
      <c r="D388" s="43">
        <f t="shared" si="77"/>
        <v>0.1</v>
      </c>
      <c r="E388" s="44">
        <f t="shared" si="70"/>
        <v>-1.2992485386088099E-3</v>
      </c>
      <c r="F388" s="45">
        <f t="shared" si="83"/>
        <v>1</v>
      </c>
      <c r="G388" s="45">
        <f t="shared" si="83"/>
        <v>1</v>
      </c>
      <c r="H388" s="46">
        <f t="shared" si="83"/>
        <v>0.9</v>
      </c>
      <c r="I388" s="5">
        <f t="shared" si="71"/>
        <v>0.90238778512282614</v>
      </c>
      <c r="J388" s="5">
        <f t="shared" si="72"/>
        <v>2.3877851228260808E-2</v>
      </c>
      <c r="K388" s="40">
        <f t="shared" si="73"/>
        <v>1.4426552330648246E-4</v>
      </c>
      <c r="L388" s="40">
        <f t="shared" si="74"/>
        <v>2.3733585704954326E-2</v>
      </c>
      <c r="M388" s="40">
        <f t="shared" si="75"/>
        <v>0.9761221487717392</v>
      </c>
      <c r="N388" s="5">
        <f t="shared" si="79"/>
        <v>2.5882457194982451E-3</v>
      </c>
      <c r="O388" s="41" t="str">
        <f t="shared" si="80"/>
        <v xml:space="preserve"> </v>
      </c>
      <c r="P388" s="47"/>
    </row>
    <row r="389" spans="2:16" x14ac:dyDescent="0.35">
      <c r="B389" s="1">
        <v>383</v>
      </c>
      <c r="C389" s="5">
        <f t="shared" si="76"/>
        <v>0.98802072377704675</v>
      </c>
      <c r="D389" s="43">
        <f t="shared" si="77"/>
        <v>0.1</v>
      </c>
      <c r="E389" s="44">
        <f t="shared" si="70"/>
        <v>-1.2959030192974111E-3</v>
      </c>
      <c r="F389" s="45">
        <f t="shared" si="83"/>
        <v>1</v>
      </c>
      <c r="G389" s="45">
        <f t="shared" si="83"/>
        <v>1</v>
      </c>
      <c r="H389" s="46">
        <f t="shared" si="83"/>
        <v>0.9</v>
      </c>
      <c r="I389" s="5">
        <f t="shared" si="71"/>
        <v>0.90238150493870806</v>
      </c>
      <c r="J389" s="5">
        <f t="shared" si="72"/>
        <v>2.3815049387080685E-2</v>
      </c>
      <c r="K389" s="40">
        <f t="shared" si="73"/>
        <v>1.4350305882581307E-4</v>
      </c>
      <c r="L389" s="40">
        <f t="shared" si="74"/>
        <v>2.3671546328254873E-2</v>
      </c>
      <c r="M389" s="40">
        <f t="shared" si="75"/>
        <v>0.97618495061291932</v>
      </c>
      <c r="N389" s="5">
        <f t="shared" si="79"/>
        <v>2.5816124058517004E-3</v>
      </c>
      <c r="O389" s="41" t="str">
        <f t="shared" si="80"/>
        <v xml:space="preserve"> </v>
      </c>
      <c r="P389" s="47"/>
    </row>
    <row r="390" spans="2:16" x14ac:dyDescent="0.35">
      <c r="B390" s="1">
        <v>384</v>
      </c>
      <c r="C390" s="5">
        <f t="shared" si="76"/>
        <v>0.9880523386819744</v>
      </c>
      <c r="D390" s="43">
        <f t="shared" si="77"/>
        <v>0.1</v>
      </c>
      <c r="E390" s="44">
        <f t="shared" ref="E390:E406" si="84" xml:space="preserve"> (((1-C390)*C390) * ( (C390*(H390 - G390) + (1-C390)*(G390 - F390) )) / I390)</f>
        <v>-1.2925746230273035E-3</v>
      </c>
      <c r="F390" s="45">
        <f t="shared" si="83"/>
        <v>1</v>
      </c>
      <c r="G390" s="45">
        <f t="shared" si="83"/>
        <v>1</v>
      </c>
      <c r="H390" s="46">
        <f t="shared" si="83"/>
        <v>0.9</v>
      </c>
      <c r="I390" s="5">
        <f t="shared" ref="I390:I406" si="85">(((1-C390)^2)*F390) + (2*(1-C390)*(C390)*G390) + ((C390^2)*H390)</f>
        <v>0.90237525760250814</v>
      </c>
      <c r="J390" s="5">
        <f t="shared" si="72"/>
        <v>2.3752576025080963E-2</v>
      </c>
      <c r="K390" s="40">
        <f t="shared" si="73"/>
        <v>1.4274661097024531E-4</v>
      </c>
      <c r="L390" s="40">
        <f t="shared" si="74"/>
        <v>2.3609829414110717E-2</v>
      </c>
      <c r="M390" s="40">
        <f t="shared" si="75"/>
        <v>0.97624742397491904</v>
      </c>
      <c r="N390" s="5">
        <f t="shared" si="79"/>
        <v>2.575012854818576E-3</v>
      </c>
      <c r="O390" s="41" t="str">
        <f t="shared" si="80"/>
        <v xml:space="preserve"> </v>
      </c>
      <c r="P390" s="47"/>
    </row>
    <row r="391" spans="2:16" x14ac:dyDescent="0.35">
      <c r="B391" s="1">
        <v>385</v>
      </c>
      <c r="C391" s="5">
        <f t="shared" ref="C391:C406" si="86">(1-D391)*(C390+E390) + D391*$C$2</f>
        <v>0.98808378765305238</v>
      </c>
      <c r="D391" s="43">
        <f t="shared" si="77"/>
        <v>0.1</v>
      </c>
      <c r="E391" s="44">
        <f t="shared" si="84"/>
        <v>-1.2892632190248904E-3</v>
      </c>
      <c r="F391" s="45">
        <f t="shared" si="83"/>
        <v>1</v>
      </c>
      <c r="G391" s="45">
        <f t="shared" si="83"/>
        <v>1</v>
      </c>
      <c r="H391" s="46">
        <f t="shared" si="83"/>
        <v>0.9</v>
      </c>
      <c r="I391" s="5">
        <f t="shared" si="85"/>
        <v>0.90236904285771979</v>
      </c>
      <c r="J391" s="5">
        <f t="shared" ref="J391:J406" si="87">(1-C391)^2 + 2*C391*(1-C391)</f>
        <v>2.3690428577197688E-2</v>
      </c>
      <c r="K391" s="40">
        <f t="shared" ref="K391:K406" si="88">(1-C391)^2</f>
        <v>1.4199611669754689E-4</v>
      </c>
      <c r="L391" s="40">
        <f t="shared" ref="L391:L406" si="89">2*C391*(1-C391)</f>
        <v>2.3548432460500143E-2</v>
      </c>
      <c r="M391" s="40">
        <f t="shared" ref="M391:M406" si="90">C391^2</f>
        <v>0.97630957142280228</v>
      </c>
      <c r="N391" s="5">
        <f t="shared" si="79"/>
        <v>2.5684468102003411E-3</v>
      </c>
      <c r="O391" s="41" t="str">
        <f t="shared" si="80"/>
        <v xml:space="preserve"> </v>
      </c>
      <c r="P391" s="47"/>
    </row>
    <row r="392" spans="2:16" x14ac:dyDescent="0.35">
      <c r="B392" s="1">
        <v>386</v>
      </c>
      <c r="C392" s="5">
        <f t="shared" si="86"/>
        <v>0.98811507199062476</v>
      </c>
      <c r="D392" s="43">
        <f t="shared" ref="D392:D406" si="91">D391</f>
        <v>0.1</v>
      </c>
      <c r="E392" s="44">
        <f t="shared" si="84"/>
        <v>-1.285968677841918E-3</v>
      </c>
      <c r="F392" s="45">
        <f t="shared" ref="F392:H406" si="92">F391</f>
        <v>1</v>
      </c>
      <c r="G392" s="45">
        <f t="shared" si="92"/>
        <v>1</v>
      </c>
      <c r="H392" s="46">
        <f t="shared" si="92"/>
        <v>0.9</v>
      </c>
      <c r="I392" s="5">
        <f t="shared" si="85"/>
        <v>0.9023628604504963</v>
      </c>
      <c r="J392" s="5">
        <f t="shared" si="87"/>
        <v>2.3628604504962448E-2</v>
      </c>
      <c r="K392" s="40">
        <f t="shared" si="88"/>
        <v>1.4125151378803209E-4</v>
      </c>
      <c r="L392" s="40">
        <f t="shared" si="89"/>
        <v>2.3487352991174416E-2</v>
      </c>
      <c r="M392" s="40">
        <f t="shared" si="90"/>
        <v>0.9763713954950376</v>
      </c>
      <c r="N392" s="5">
        <f t="shared" ref="N392:N406" si="93">ABS((E391-E392)/E392)</f>
        <v>2.5619140183890101E-3</v>
      </c>
      <c r="O392" s="41" t="str">
        <f t="shared" ref="O392:O406" si="94">IF(N392&lt;1/10000,"0.000"," ")</f>
        <v xml:space="preserve"> </v>
      </c>
      <c r="P392" s="47"/>
    </row>
    <row r="393" spans="2:16" x14ac:dyDescent="0.35">
      <c r="B393" s="1">
        <v>387</v>
      </c>
      <c r="C393" s="5">
        <f t="shared" si="86"/>
        <v>0.98814619298150452</v>
      </c>
      <c r="D393" s="43">
        <f t="shared" si="91"/>
        <v>0.1</v>
      </c>
      <c r="E393" s="44">
        <f t="shared" si="84"/>
        <v>-1.2826908713387741E-3</v>
      </c>
      <c r="F393" s="45">
        <f t="shared" si="92"/>
        <v>1</v>
      </c>
      <c r="G393" s="45">
        <f t="shared" si="92"/>
        <v>1</v>
      </c>
      <c r="H393" s="46">
        <f t="shared" si="92"/>
        <v>0.9</v>
      </c>
      <c r="I393" s="5">
        <f t="shared" si="85"/>
        <v>0.90235671012961594</v>
      </c>
      <c r="J393" s="5">
        <f t="shared" si="87"/>
        <v>2.3567101296159219E-2</v>
      </c>
      <c r="K393" s="40">
        <f t="shared" si="88"/>
        <v>1.4051274083173263E-4</v>
      </c>
      <c r="L393" s="40">
        <f t="shared" si="89"/>
        <v>2.3426588555327487E-2</v>
      </c>
      <c r="M393" s="40">
        <f t="shared" si="90"/>
        <v>0.97643289870384076</v>
      </c>
      <c r="N393" s="5">
        <f t="shared" si="93"/>
        <v>2.5554142283111111E-3</v>
      </c>
      <c r="O393" s="41" t="str">
        <f t="shared" si="94"/>
        <v xml:space="preserve"> </v>
      </c>
      <c r="P393" s="47"/>
    </row>
    <row r="394" spans="2:16" x14ac:dyDescent="0.35">
      <c r="B394" s="1">
        <v>388</v>
      </c>
      <c r="C394" s="5">
        <f t="shared" si="86"/>
        <v>0.98817715189914912</v>
      </c>
      <c r="D394" s="43">
        <f t="shared" si="91"/>
        <v>0.1</v>
      </c>
      <c r="E394" s="44">
        <f t="shared" si="84"/>
        <v>-1.2794296726680056E-3</v>
      </c>
      <c r="F394" s="45">
        <f t="shared" si="92"/>
        <v>1</v>
      </c>
      <c r="G394" s="45">
        <f t="shared" si="92"/>
        <v>1</v>
      </c>
      <c r="H394" s="46">
        <f t="shared" si="92"/>
        <v>0.9</v>
      </c>
      <c r="I394" s="5">
        <f t="shared" si="85"/>
        <v>0.9023505916464486</v>
      </c>
      <c r="J394" s="5">
        <f t="shared" si="87"/>
        <v>2.3505916464485969E-2</v>
      </c>
      <c r="K394" s="40">
        <f t="shared" si="88"/>
        <v>1.3977973721579327E-4</v>
      </c>
      <c r="L394" s="40">
        <f t="shared" si="89"/>
        <v>2.3366136727270174E-2</v>
      </c>
      <c r="M394" s="40">
        <f t="shared" si="90"/>
        <v>0.97649408353551403</v>
      </c>
      <c r="N394" s="5">
        <f t="shared" si="93"/>
        <v>2.5489471914215329E-3</v>
      </c>
      <c r="O394" s="41" t="str">
        <f t="shared" si="94"/>
        <v xml:space="preserve"> </v>
      </c>
      <c r="P394" s="47"/>
    </row>
    <row r="395" spans="2:16" x14ac:dyDescent="0.35">
      <c r="B395" s="1">
        <v>389</v>
      </c>
      <c r="C395" s="5">
        <f t="shared" si="86"/>
        <v>0.98820795000383299</v>
      </c>
      <c r="D395" s="43">
        <f t="shared" si="91"/>
        <v>0.1</v>
      </c>
      <c r="E395" s="44">
        <f t="shared" si="84"/>
        <v>-1.2761849562581103E-3</v>
      </c>
      <c r="F395" s="45">
        <f t="shared" si="92"/>
        <v>1</v>
      </c>
      <c r="G395" s="45">
        <f t="shared" si="92"/>
        <v>1</v>
      </c>
      <c r="H395" s="46">
        <f t="shared" si="92"/>
        <v>0.9</v>
      </c>
      <c r="I395" s="5">
        <f t="shared" si="85"/>
        <v>0.90234450475492223</v>
      </c>
      <c r="J395" s="5">
        <f t="shared" si="87"/>
        <v>2.3445047549221915E-2</v>
      </c>
      <c r="K395" s="40">
        <f t="shared" si="88"/>
        <v>1.3905244311210235E-4</v>
      </c>
      <c r="L395" s="40">
        <f t="shared" si="89"/>
        <v>2.3305995106109811E-2</v>
      </c>
      <c r="M395" s="40">
        <f t="shared" si="90"/>
        <v>0.97655495245077806</v>
      </c>
      <c r="N395" s="5">
        <f t="shared" si="93"/>
        <v>2.5425126616514019E-3</v>
      </c>
      <c r="O395" s="41" t="str">
        <f t="shared" si="94"/>
        <v xml:space="preserve"> </v>
      </c>
      <c r="P395" s="47"/>
    </row>
    <row r="396" spans="2:16" x14ac:dyDescent="0.35">
      <c r="B396" s="1">
        <v>390</v>
      </c>
      <c r="C396" s="5">
        <f t="shared" si="86"/>
        <v>0.98823858854281732</v>
      </c>
      <c r="D396" s="43">
        <f t="shared" si="91"/>
        <v>0.1</v>
      </c>
      <c r="E396" s="44">
        <f t="shared" si="84"/>
        <v>-1.272956597797587E-3</v>
      </c>
      <c r="F396" s="45">
        <f t="shared" si="92"/>
        <v>1</v>
      </c>
      <c r="G396" s="45">
        <f t="shared" si="92"/>
        <v>1</v>
      </c>
      <c r="H396" s="46">
        <f t="shared" si="92"/>
        <v>0.9</v>
      </c>
      <c r="I396" s="5">
        <f t="shared" si="85"/>
        <v>0.90233844921149009</v>
      </c>
      <c r="J396" s="5">
        <f t="shared" si="87"/>
        <v>2.3384492114900214E-2</v>
      </c>
      <c r="K396" s="40">
        <f t="shared" si="88"/>
        <v>1.3833079946514801E-4</v>
      </c>
      <c r="L396" s="40">
        <f t="shared" si="89"/>
        <v>2.3246161315435065E-2</v>
      </c>
      <c r="M396" s="40">
        <f t="shared" si="90"/>
        <v>0.97661550788509977</v>
      </c>
      <c r="N396" s="5">
        <f t="shared" si="93"/>
        <v>2.5361103953652838E-3</v>
      </c>
      <c r="O396" s="41" t="str">
        <f t="shared" si="94"/>
        <v xml:space="preserve"> </v>
      </c>
      <c r="P396" s="47"/>
    </row>
    <row r="397" spans="2:16" x14ac:dyDescent="0.35">
      <c r="B397" s="1">
        <v>391</v>
      </c>
      <c r="C397" s="5">
        <f t="shared" si="86"/>
        <v>0.98826906875051779</v>
      </c>
      <c r="D397" s="43">
        <f t="shared" si="91"/>
        <v>0.1</v>
      </c>
      <c r="E397" s="44">
        <f t="shared" si="84"/>
        <v>-1.2697444742191546E-3</v>
      </c>
      <c r="F397" s="45">
        <f t="shared" si="92"/>
        <v>1</v>
      </c>
      <c r="G397" s="45">
        <f t="shared" si="92"/>
        <v>1</v>
      </c>
      <c r="H397" s="46">
        <f t="shared" si="92"/>
        <v>0.9</v>
      </c>
      <c r="I397" s="5">
        <f t="shared" si="85"/>
        <v>0.90233242477509845</v>
      </c>
      <c r="J397" s="5">
        <f t="shared" si="87"/>
        <v>2.3324247750984347E-2</v>
      </c>
      <c r="K397" s="40">
        <f t="shared" si="88"/>
        <v>1.3761474798007831E-4</v>
      </c>
      <c r="L397" s="40">
        <f t="shared" si="89"/>
        <v>2.3186633003004269E-2</v>
      </c>
      <c r="M397" s="40">
        <f t="shared" si="90"/>
        <v>0.97667575224901571</v>
      </c>
      <c r="N397" s="5">
        <f t="shared" si="93"/>
        <v>2.5297401513858231E-3</v>
      </c>
      <c r="O397" s="41" t="str">
        <f t="shared" si="94"/>
        <v xml:space="preserve"> </v>
      </c>
      <c r="P397" s="47"/>
    </row>
    <row r="398" spans="2:16" x14ac:dyDescent="0.35">
      <c r="B398" s="1">
        <v>392</v>
      </c>
      <c r="C398" s="5">
        <f t="shared" si="86"/>
        <v>0.98829939184866877</v>
      </c>
      <c r="D398" s="43">
        <f t="shared" si="91"/>
        <v>0.1</v>
      </c>
      <c r="E398" s="44">
        <f t="shared" si="84"/>
        <v>-1.2665484636843131E-3</v>
      </c>
      <c r="F398" s="45">
        <f t="shared" si="92"/>
        <v>1</v>
      </c>
      <c r="G398" s="45">
        <f t="shared" si="92"/>
        <v>1</v>
      </c>
      <c r="H398" s="46">
        <f t="shared" si="92"/>
        <v>0.9</v>
      </c>
      <c r="I398" s="5">
        <f t="shared" si="85"/>
        <v>0.90232643120715517</v>
      </c>
      <c r="J398" s="5">
        <f t="shared" si="87"/>
        <v>2.3264312071551455E-2</v>
      </c>
      <c r="K398" s="40">
        <f t="shared" si="88"/>
        <v>1.3690423111099875E-4</v>
      </c>
      <c r="L398" s="40">
        <f t="shared" si="89"/>
        <v>2.3127407840440456E-2</v>
      </c>
      <c r="M398" s="40">
        <f t="shared" si="90"/>
        <v>0.97673568792844856</v>
      </c>
      <c r="N398" s="5">
        <f t="shared" si="93"/>
        <v>2.5234016908792091E-3</v>
      </c>
      <c r="O398" s="41" t="str">
        <f t="shared" si="94"/>
        <v xml:space="preserve"> </v>
      </c>
      <c r="P398" s="47"/>
    </row>
    <row r="399" spans="2:16" x14ac:dyDescent="0.35">
      <c r="B399" s="1">
        <v>393</v>
      </c>
      <c r="C399" s="5">
        <f t="shared" si="86"/>
        <v>0.98832955904648601</v>
      </c>
      <c r="D399" s="43">
        <f t="shared" si="91"/>
        <v>0.1</v>
      </c>
      <c r="E399" s="44">
        <f t="shared" si="84"/>
        <v>-1.2633684455680319E-3</v>
      </c>
      <c r="F399" s="45">
        <f t="shared" si="92"/>
        <v>1</v>
      </c>
      <c r="G399" s="45">
        <f t="shared" si="92"/>
        <v>1</v>
      </c>
      <c r="H399" s="46">
        <f t="shared" si="92"/>
        <v>0.9</v>
      </c>
      <c r="I399" s="5">
        <f t="shared" si="85"/>
        <v>0.90232046827149792</v>
      </c>
      <c r="J399" s="5">
        <f t="shared" si="87"/>
        <v>2.3204682714978532E-2</v>
      </c>
      <c r="K399" s="40">
        <f t="shared" si="88"/>
        <v>1.3619919204945662E-4</v>
      </c>
      <c r="L399" s="40">
        <f t="shared" si="89"/>
        <v>2.3068483522929076E-2</v>
      </c>
      <c r="M399" s="40">
        <f t="shared" si="90"/>
        <v>0.97679531728502145</v>
      </c>
      <c r="N399" s="5">
        <f t="shared" si="93"/>
        <v>2.517094777407909E-3</v>
      </c>
      <c r="O399" s="41" t="str">
        <f t="shared" si="94"/>
        <v xml:space="preserve"> </v>
      </c>
      <c r="P399" s="47"/>
    </row>
    <row r="400" spans="2:16" x14ac:dyDescent="0.35">
      <c r="B400" s="1">
        <v>394</v>
      </c>
      <c r="C400" s="5">
        <f t="shared" si="86"/>
        <v>0.9883595715408261</v>
      </c>
      <c r="D400" s="43">
        <f t="shared" si="91"/>
        <v>0.1</v>
      </c>
      <c r="E400" s="44">
        <f t="shared" si="84"/>
        <v>-1.2602043004437276E-3</v>
      </c>
      <c r="F400" s="45">
        <f t="shared" si="92"/>
        <v>1</v>
      </c>
      <c r="G400" s="45">
        <f t="shared" si="92"/>
        <v>1</v>
      </c>
      <c r="H400" s="46">
        <f t="shared" si="92"/>
        <v>0.9</v>
      </c>
      <c r="I400" s="5">
        <f t="shared" si="85"/>
        <v>0.90231453573436349</v>
      </c>
      <c r="J400" s="5">
        <f t="shared" si="87"/>
        <v>2.3145357343634657E-2</v>
      </c>
      <c r="K400" s="40">
        <f t="shared" si="88"/>
        <v>1.354995747131457E-4</v>
      </c>
      <c r="L400" s="40">
        <f t="shared" si="89"/>
        <v>2.3009857768921511E-2</v>
      </c>
      <c r="M400" s="40">
        <f t="shared" si="90"/>
        <v>0.97685464265636535</v>
      </c>
      <c r="N400" s="5">
        <f t="shared" si="93"/>
        <v>2.5108191768510144E-3</v>
      </c>
      <c r="O400" s="41" t="str">
        <f t="shared" si="94"/>
        <v xml:space="preserve"> </v>
      </c>
      <c r="P400" s="47"/>
    </row>
    <row r="401" spans="2:16" x14ac:dyDescent="0.35">
      <c r="B401" s="1">
        <v>395</v>
      </c>
      <c r="C401" s="5">
        <f t="shared" si="86"/>
        <v>0.98838943051634409</v>
      </c>
      <c r="D401" s="43">
        <f t="shared" si="91"/>
        <v>0.1</v>
      </c>
      <c r="E401" s="44">
        <f t="shared" si="84"/>
        <v>-1.2570559100684247E-3</v>
      </c>
      <c r="F401" s="45">
        <f t="shared" si="92"/>
        <v>1</v>
      </c>
      <c r="G401" s="45">
        <f t="shared" si="92"/>
        <v>1</v>
      </c>
      <c r="H401" s="46">
        <f t="shared" si="92"/>
        <v>0.9</v>
      </c>
      <c r="I401" s="5">
        <f t="shared" si="85"/>
        <v>0.90230863336435774</v>
      </c>
      <c r="J401" s="5">
        <f t="shared" si="87"/>
        <v>2.3086333643577015E-2</v>
      </c>
      <c r="K401" s="40">
        <f t="shared" si="88"/>
        <v>1.3480532373480182E-4</v>
      </c>
      <c r="L401" s="40">
        <f t="shared" si="89"/>
        <v>2.2951528319842214E-2</v>
      </c>
      <c r="M401" s="40">
        <f t="shared" si="90"/>
        <v>0.97691366635642296</v>
      </c>
      <c r="N401" s="5">
        <f t="shared" si="93"/>
        <v>2.5045746574085012E-3</v>
      </c>
      <c r="O401" s="41" t="str">
        <f t="shared" si="94"/>
        <v xml:space="preserve"> </v>
      </c>
      <c r="P401" s="47"/>
    </row>
    <row r="402" spans="2:16" x14ac:dyDescent="0.35">
      <c r="B402" s="1">
        <v>396</v>
      </c>
      <c r="C402" s="5">
        <f t="shared" si="86"/>
        <v>0.98841913714564811</v>
      </c>
      <c r="D402" s="43">
        <f t="shared" si="91"/>
        <v>0.1</v>
      </c>
      <c r="E402" s="44">
        <f t="shared" si="84"/>
        <v>-1.25392315736818E-3</v>
      </c>
      <c r="F402" s="45">
        <f t="shared" si="92"/>
        <v>1</v>
      </c>
      <c r="G402" s="45">
        <f t="shared" si="92"/>
        <v>1</v>
      </c>
      <c r="H402" s="46">
        <f t="shared" si="92"/>
        <v>0.9</v>
      </c>
      <c r="I402" s="5">
        <f t="shared" si="85"/>
        <v>0.90230276093242523</v>
      </c>
      <c r="J402" s="5">
        <f t="shared" si="87"/>
        <v>2.3027609324252477E-2</v>
      </c>
      <c r="K402" s="40">
        <f t="shared" si="88"/>
        <v>1.3411638445130745E-4</v>
      </c>
      <c r="L402" s="40">
        <f t="shared" si="89"/>
        <v>2.2893492939801169E-2</v>
      </c>
      <c r="M402" s="40">
        <f t="shared" si="90"/>
        <v>0.97697239067574748</v>
      </c>
      <c r="N402" s="5">
        <f t="shared" si="93"/>
        <v>2.4983609895361599E-3</v>
      </c>
      <c r="O402" s="41" t="str">
        <f t="shared" si="94"/>
        <v xml:space="preserve"> </v>
      </c>
      <c r="P402" s="47"/>
    </row>
    <row r="403" spans="2:16" x14ac:dyDescent="0.35">
      <c r="B403" s="1">
        <v>397</v>
      </c>
      <c r="C403" s="5">
        <f t="shared" si="86"/>
        <v>0.98844869258945189</v>
      </c>
      <c r="D403" s="43">
        <f t="shared" si="91"/>
        <v>0.1</v>
      </c>
      <c r="E403" s="44">
        <f t="shared" si="84"/>
        <v>-1.2508059264237023E-3</v>
      </c>
      <c r="F403" s="45">
        <f t="shared" si="92"/>
        <v>1</v>
      </c>
      <c r="G403" s="45">
        <f t="shared" si="92"/>
        <v>1</v>
      </c>
      <c r="H403" s="46">
        <f t="shared" si="92"/>
        <v>0.9</v>
      </c>
      <c r="I403" s="5">
        <f t="shared" si="85"/>
        <v>0.90229691821182034</v>
      </c>
      <c r="J403" s="5">
        <f t="shared" si="87"/>
        <v>2.2969182118203226E-2</v>
      </c>
      <c r="K403" s="40">
        <f t="shared" si="88"/>
        <v>1.334327028929836E-4</v>
      </c>
      <c r="L403" s="40">
        <f t="shared" si="89"/>
        <v>2.2835749415310243E-2</v>
      </c>
      <c r="M403" s="40">
        <f t="shared" si="90"/>
        <v>0.9770308178817968</v>
      </c>
      <c r="N403" s="5">
        <f t="shared" si="93"/>
        <v>2.4921779459348005E-3</v>
      </c>
      <c r="O403" s="41" t="str">
        <f t="shared" si="94"/>
        <v xml:space="preserve"> </v>
      </c>
      <c r="P403" s="47"/>
    </row>
    <row r="404" spans="2:16" x14ac:dyDescent="0.35">
      <c r="B404" s="1">
        <v>398</v>
      </c>
      <c r="C404" s="5">
        <f t="shared" si="86"/>
        <v>0.98847809799672537</v>
      </c>
      <c r="D404" s="43">
        <f t="shared" si="91"/>
        <v>0.1</v>
      </c>
      <c r="E404" s="44">
        <f t="shared" si="84"/>
        <v>-1.2477041024561476E-3</v>
      </c>
      <c r="F404" s="45">
        <f t="shared" si="92"/>
        <v>1</v>
      </c>
      <c r="G404" s="45">
        <f t="shared" si="92"/>
        <v>1</v>
      </c>
      <c r="H404" s="46">
        <f t="shared" si="92"/>
        <v>0.9</v>
      </c>
      <c r="I404" s="5">
        <f t="shared" si="85"/>
        <v>0.90229110497807763</v>
      </c>
      <c r="J404" s="5">
        <f t="shared" si="87"/>
        <v>2.2911049780776196E-2</v>
      </c>
      <c r="K404" s="40">
        <f t="shared" si="88"/>
        <v>1.3275422577306396E-4</v>
      </c>
      <c r="L404" s="40">
        <f t="shared" si="89"/>
        <v>2.2778295555003134E-2</v>
      </c>
      <c r="M404" s="40">
        <f t="shared" si="90"/>
        <v>0.97708895021922382</v>
      </c>
      <c r="N404" s="5">
        <f t="shared" si="93"/>
        <v>2.4860253015507924E-3</v>
      </c>
      <c r="O404" s="41" t="str">
        <f t="shared" si="94"/>
        <v xml:space="preserve"> </v>
      </c>
      <c r="P404" s="47"/>
    </row>
    <row r="405" spans="2:16" x14ac:dyDescent="0.35">
      <c r="B405" s="1">
        <v>399</v>
      </c>
      <c r="C405" s="5">
        <f t="shared" si="86"/>
        <v>0.98850735450484228</v>
      </c>
      <c r="D405" s="43">
        <f t="shared" si="91"/>
        <v>0.1</v>
      </c>
      <c r="E405" s="44">
        <f t="shared" si="84"/>
        <v>-1.2446175718131879E-3</v>
      </c>
      <c r="F405" s="45">
        <f t="shared" si="92"/>
        <v>1</v>
      </c>
      <c r="G405" s="45">
        <f t="shared" si="92"/>
        <v>1</v>
      </c>
      <c r="H405" s="46">
        <f t="shared" si="92"/>
        <v>0.9</v>
      </c>
      <c r="I405" s="5">
        <f t="shared" si="85"/>
        <v>0.90228532100898384</v>
      </c>
      <c r="J405" s="5">
        <f t="shared" si="87"/>
        <v>2.2853210089838063E-2</v>
      </c>
      <c r="K405" s="40">
        <f t="shared" si="88"/>
        <v>1.3208090047736894E-4</v>
      </c>
      <c r="L405" s="40">
        <f t="shared" si="89"/>
        <v>2.2721129189360693E-2</v>
      </c>
      <c r="M405" s="40">
        <f t="shared" si="90"/>
        <v>0.97714678991016191</v>
      </c>
      <c r="N405" s="5">
        <f t="shared" si="93"/>
        <v>2.4799028334970253E-3</v>
      </c>
      <c r="O405" s="41" t="str">
        <f t="shared" si="94"/>
        <v xml:space="preserve"> </v>
      </c>
      <c r="P405" s="47"/>
    </row>
    <row r="406" spans="2:16" x14ac:dyDescent="0.35">
      <c r="B406" s="1">
        <v>400</v>
      </c>
      <c r="C406" s="5">
        <f t="shared" si="86"/>
        <v>0.98853646323972622</v>
      </c>
      <c r="D406" s="43">
        <f t="shared" si="91"/>
        <v>0.1</v>
      </c>
      <c r="E406" s="44">
        <f t="shared" si="84"/>
        <v>-1.2415462219552266E-3</v>
      </c>
      <c r="F406" s="45">
        <f t="shared" si="92"/>
        <v>1</v>
      </c>
      <c r="G406" s="45">
        <f t="shared" si="92"/>
        <v>1</v>
      </c>
      <c r="H406" s="46">
        <f t="shared" si="92"/>
        <v>0.9</v>
      </c>
      <c r="I406" s="5">
        <f t="shared" si="85"/>
        <v>0.9022795660845494</v>
      </c>
      <c r="J406" s="5">
        <f t="shared" si="87"/>
        <v>2.2795660845493421E-2</v>
      </c>
      <c r="K406" s="40">
        <f t="shared" si="88"/>
        <v>1.3141267505414837E-4</v>
      </c>
      <c r="L406" s="40">
        <f t="shared" si="89"/>
        <v>2.2664248170439272E-2</v>
      </c>
      <c r="M406" s="40">
        <f t="shared" si="90"/>
        <v>0.97720433915450655</v>
      </c>
      <c r="N406" s="5">
        <f t="shared" si="93"/>
        <v>2.4738103210724003E-3</v>
      </c>
      <c r="O406" s="41" t="str">
        <f t="shared" si="94"/>
        <v xml:space="preserve"> </v>
      </c>
      <c r="P406" s="47"/>
    </row>
  </sheetData>
  <mergeCells count="1">
    <mergeCell ref="B1:M1"/>
  </mergeCells>
  <pageMargins left="0.70866141732283472" right="0.70866141732283472" top="0.74803149606299213" bottom="0.74803149606299213" header="0.31496062992125984" footer="0.31496062992125984"/>
  <pageSetup scale="37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58AC8-0799-49E6-9A6A-520F879EA298}">
  <sheetPr>
    <tabColor theme="5" tint="0.39997558519241921"/>
  </sheetPr>
  <dimension ref="A1:AC812"/>
  <sheetViews>
    <sheetView workbookViewId="0">
      <pane ySplit="3" topLeftCell="A4" activePane="bottomLeft" state="frozen"/>
      <selection pane="bottomLeft" activeCell="Z1" sqref="Z1:Z1048576"/>
    </sheetView>
  </sheetViews>
  <sheetFormatPr defaultRowHeight="14.5" x14ac:dyDescent="0.35"/>
  <cols>
    <col min="2" max="2" width="9" hidden="1" customWidth="1"/>
    <col min="4" max="5" width="0" hidden="1" customWidth="1"/>
    <col min="6" max="6" width="0" style="58" hidden="1" customWidth="1"/>
    <col min="7" max="7" width="0" hidden="1" customWidth="1"/>
    <col min="9" max="10" width="0" hidden="1" customWidth="1"/>
    <col min="11" max="11" width="0" style="58" hidden="1" customWidth="1"/>
    <col min="12" max="12" width="0" hidden="1" customWidth="1"/>
    <col min="14" max="14" width="0" hidden="1" customWidth="1"/>
    <col min="15" max="15" width="9" hidden="1" customWidth="1"/>
    <col min="16" max="16" width="9" style="58" hidden="1" customWidth="1"/>
    <col min="17" max="17" width="9" customWidth="1"/>
    <col min="20" max="20" width="9" hidden="1" customWidth="1"/>
    <col min="21" max="21" width="9" style="58"/>
    <col min="22" max="22" width="0" hidden="1" customWidth="1"/>
    <col min="24" max="25" width="9" hidden="1" customWidth="1"/>
    <col min="26" max="26" width="9" style="58" hidden="1" customWidth="1"/>
  </cols>
  <sheetData>
    <row r="1" spans="1:26" x14ac:dyDescent="0.35">
      <c r="B1" s="53" t="s">
        <v>21</v>
      </c>
      <c r="C1" s="53"/>
      <c r="D1" s="53"/>
      <c r="E1" s="53"/>
      <c r="F1" s="54"/>
      <c r="G1" s="21"/>
      <c r="H1" s="21"/>
      <c r="I1" s="21"/>
      <c r="J1" s="21"/>
      <c r="K1" s="55"/>
      <c r="L1" s="21"/>
      <c r="M1" s="21"/>
      <c r="N1" s="21"/>
      <c r="O1" s="21"/>
      <c r="P1" s="55"/>
      <c r="Q1" s="332" t="s">
        <v>22</v>
      </c>
      <c r="R1" s="332"/>
      <c r="S1" s="332"/>
      <c r="T1" s="332"/>
      <c r="U1" s="332"/>
      <c r="V1" s="21"/>
      <c r="W1" s="21"/>
      <c r="X1" s="21"/>
      <c r="Y1" s="21"/>
      <c r="Z1" s="55"/>
    </row>
    <row r="2" spans="1:26" x14ac:dyDescent="0.35">
      <c r="A2" s="56"/>
      <c r="B2" s="57">
        <v>1</v>
      </c>
      <c r="C2" s="57">
        <v>0</v>
      </c>
      <c r="D2" s="57">
        <v>0.01</v>
      </c>
      <c r="E2" s="57">
        <v>0.1</v>
      </c>
      <c r="G2" s="57">
        <v>1</v>
      </c>
      <c r="H2" s="57">
        <v>0</v>
      </c>
      <c r="I2" s="57">
        <v>0.05</v>
      </c>
      <c r="J2" s="57">
        <v>0.1</v>
      </c>
      <c r="L2" s="57">
        <v>1</v>
      </c>
      <c r="M2" s="57">
        <v>0</v>
      </c>
      <c r="N2" s="57">
        <v>0.1</v>
      </c>
      <c r="O2" s="57">
        <v>0.1</v>
      </c>
      <c r="Q2" s="76">
        <v>1</v>
      </c>
      <c r="R2" s="57">
        <v>0</v>
      </c>
      <c r="S2" s="57">
        <v>0.1</v>
      </c>
      <c r="T2" s="57">
        <v>0.1</v>
      </c>
      <c r="V2" s="57">
        <v>1</v>
      </c>
      <c r="W2" s="57">
        <v>0</v>
      </c>
      <c r="X2" s="57">
        <v>0.25</v>
      </c>
      <c r="Y2" s="57">
        <v>0.1</v>
      </c>
    </row>
    <row r="3" spans="1:26" ht="21" x14ac:dyDescent="0.5">
      <c r="A3" s="56" t="s">
        <v>23</v>
      </c>
      <c r="B3" s="60" t="s">
        <v>24</v>
      </c>
      <c r="C3" s="60" t="s">
        <v>10</v>
      </c>
      <c r="D3" s="60" t="s">
        <v>11</v>
      </c>
      <c r="E3" s="60" t="s">
        <v>25</v>
      </c>
      <c r="F3" s="61" t="s">
        <v>26</v>
      </c>
      <c r="G3" s="62" t="s">
        <v>24</v>
      </c>
      <c r="H3" s="62" t="s">
        <v>10</v>
      </c>
      <c r="I3" s="62" t="s">
        <v>11</v>
      </c>
      <c r="J3" s="62" t="s">
        <v>25</v>
      </c>
      <c r="K3" s="63" t="s">
        <v>26</v>
      </c>
      <c r="L3" s="64" t="s">
        <v>24</v>
      </c>
      <c r="M3" s="64" t="s">
        <v>10</v>
      </c>
      <c r="N3" s="64" t="s">
        <v>11</v>
      </c>
      <c r="O3" s="64" t="s">
        <v>25</v>
      </c>
      <c r="P3" s="65" t="s">
        <v>26</v>
      </c>
      <c r="Q3" s="66" t="s">
        <v>24</v>
      </c>
      <c r="R3" s="66" t="s">
        <v>10</v>
      </c>
      <c r="S3" s="66" t="s">
        <v>11</v>
      </c>
      <c r="T3" s="66" t="s">
        <v>25</v>
      </c>
      <c r="U3" s="75" t="s">
        <v>27</v>
      </c>
      <c r="V3" s="67" t="s">
        <v>24</v>
      </c>
      <c r="W3" s="67" t="s">
        <v>10</v>
      </c>
      <c r="X3" s="67" t="s">
        <v>11</v>
      </c>
      <c r="Y3" s="67" t="s">
        <v>25</v>
      </c>
      <c r="Z3" s="68" t="s">
        <v>26</v>
      </c>
    </row>
    <row r="4" spans="1:26" x14ac:dyDescent="0.35">
      <c r="A4" s="69">
        <v>0</v>
      </c>
      <c r="B4" s="47">
        <f>B2</f>
        <v>1</v>
      </c>
      <c r="C4" s="57">
        <f>C2</f>
        <v>0</v>
      </c>
      <c r="D4" s="70">
        <f>D2</f>
        <v>0.01</v>
      </c>
      <c r="E4" s="57">
        <f>E2</f>
        <v>0.1</v>
      </c>
      <c r="F4" s="55">
        <f xml:space="preserve"> (E4*C4^2) - ((D4 + E4)*C4) + (D4*B4)</f>
        <v>0.01</v>
      </c>
      <c r="G4" s="57">
        <f>G2</f>
        <v>1</v>
      </c>
      <c r="H4" s="57">
        <f>H2</f>
        <v>0</v>
      </c>
      <c r="I4" s="70">
        <f>I2</f>
        <v>0.05</v>
      </c>
      <c r="J4" s="57">
        <f>J2</f>
        <v>0.1</v>
      </c>
      <c r="K4" s="55">
        <f xml:space="preserve"> (J4*H4^2) - ((I4 + J4)*H4) + (I4*G4)</f>
        <v>0.05</v>
      </c>
      <c r="L4" s="57">
        <f>L2</f>
        <v>1</v>
      </c>
      <c r="M4" s="57">
        <f>M2</f>
        <v>0</v>
      </c>
      <c r="N4" s="70">
        <f>N2</f>
        <v>0.1</v>
      </c>
      <c r="O4" s="57">
        <f>O2</f>
        <v>0.1</v>
      </c>
      <c r="P4" s="55">
        <f xml:space="preserve"> (O4*M4^2) - ((N4 + O4)*M4) + (N4*L4)</f>
        <v>0.1</v>
      </c>
      <c r="Q4" s="57">
        <f>Q2</f>
        <v>1</v>
      </c>
      <c r="R4" s="57">
        <f>R2</f>
        <v>0</v>
      </c>
      <c r="S4" s="70">
        <f>S2</f>
        <v>0.1</v>
      </c>
      <c r="T4" s="57">
        <f>T2</f>
        <v>0.1</v>
      </c>
      <c r="U4" s="55">
        <f>(S4)*(Q4 - R4) - ((T4*R4)*(1 - R4))/(1 - 2*T4*R4)</f>
        <v>0.1</v>
      </c>
      <c r="V4" s="57">
        <f>V2</f>
        <v>1</v>
      </c>
      <c r="W4" s="57">
        <f>W2</f>
        <v>0</v>
      </c>
      <c r="X4" s="70">
        <f>X2</f>
        <v>0.25</v>
      </c>
      <c r="Y4" s="57">
        <f>Y2</f>
        <v>0.1</v>
      </c>
      <c r="Z4" s="55">
        <f xml:space="preserve"> (Y4*W4^2) - ((X4 + Y4)*W4) + (X4*V4)</f>
        <v>0.25</v>
      </c>
    </row>
    <row r="5" spans="1:26" x14ac:dyDescent="0.35">
      <c r="A5">
        <v>1</v>
      </c>
      <c r="B5" s="47">
        <f>B4</f>
        <v>1</v>
      </c>
      <c r="C5" s="47">
        <f>C4+F4</f>
        <v>0.01</v>
      </c>
      <c r="D5" s="47">
        <f>D4</f>
        <v>0.01</v>
      </c>
      <c r="E5" s="47">
        <f>E4</f>
        <v>0.1</v>
      </c>
      <c r="F5" s="58">
        <f xml:space="preserve"> (E5*C5^2) - ((D5 + E5)*C5) + (D5*B5)</f>
        <v>8.9099999999999995E-3</v>
      </c>
      <c r="G5" s="47">
        <f>G4</f>
        <v>1</v>
      </c>
      <c r="H5" s="47">
        <f>H4+K4</f>
        <v>0.05</v>
      </c>
      <c r="I5" s="47">
        <f>I4</f>
        <v>0.05</v>
      </c>
      <c r="J5" s="47">
        <f>J4</f>
        <v>0.1</v>
      </c>
      <c r="K5" s="58">
        <f xml:space="preserve"> (J5*H5^2) - ((I5 + J5)*H5) + (I5*G5)</f>
        <v>4.2750000000000003E-2</v>
      </c>
      <c r="L5" s="47">
        <f>L4</f>
        <v>1</v>
      </c>
      <c r="M5" s="47">
        <f>M4+P4</f>
        <v>0.1</v>
      </c>
      <c r="N5" s="47">
        <f>N4</f>
        <v>0.1</v>
      </c>
      <c r="O5" s="47">
        <f>O4</f>
        <v>0.1</v>
      </c>
      <c r="P5" s="58">
        <f xml:space="preserve"> (O5*M5^2) - ((N5 + O5)*M5) + (N5*L5)</f>
        <v>8.1000000000000003E-2</v>
      </c>
      <c r="Q5" s="47">
        <f>Q4</f>
        <v>1</v>
      </c>
      <c r="R5" s="47">
        <f>R4+U4</f>
        <v>0.1</v>
      </c>
      <c r="S5" s="47">
        <f>S4</f>
        <v>0.1</v>
      </c>
      <c r="T5" s="47">
        <f>T4</f>
        <v>0.1</v>
      </c>
      <c r="U5" s="58">
        <f t="shared" ref="U5:U68" si="0">(S5)*(Q5 - R5) - ((T5*R5)*(1 - R5))/(1 - 2*T5*R5)</f>
        <v>8.0816326530612256E-2</v>
      </c>
      <c r="V5" s="47">
        <f>V4</f>
        <v>1</v>
      </c>
      <c r="W5" s="47">
        <f>W4+Z4</f>
        <v>0.25</v>
      </c>
      <c r="X5" s="47">
        <f>X4</f>
        <v>0.25</v>
      </c>
      <c r="Y5" s="47">
        <f>Y4</f>
        <v>0.1</v>
      </c>
      <c r="Z5" s="58">
        <f xml:space="preserve"> (Y5*W5^2) - ((X5 + Y5)*W5) + (X5*V5)</f>
        <v>0.16875000000000001</v>
      </c>
    </row>
    <row r="6" spans="1:26" x14ac:dyDescent="0.35">
      <c r="A6">
        <v>2</v>
      </c>
      <c r="B6" s="47">
        <f t="shared" ref="B6:B69" si="1">B5</f>
        <v>1</v>
      </c>
      <c r="C6" s="47">
        <f t="shared" ref="C6:C69" si="2">C5+F5</f>
        <v>1.891E-2</v>
      </c>
      <c r="D6" s="47">
        <f t="shared" ref="D6:E21" si="3">D5</f>
        <v>0.01</v>
      </c>
      <c r="E6" s="47">
        <f t="shared" si="3"/>
        <v>0.1</v>
      </c>
      <c r="F6" s="58">
        <f t="shared" ref="F6:F69" si="4" xml:space="preserve"> (E6*C6^2) - ((D6 + E6)*C6) + (D6*B6)</f>
        <v>7.9556588100000002E-3</v>
      </c>
      <c r="G6" s="47">
        <f t="shared" ref="G6:G69" si="5">G5</f>
        <v>1</v>
      </c>
      <c r="H6" s="47">
        <f t="shared" ref="H6:H69" si="6">H5+K5</f>
        <v>9.2749999999999999E-2</v>
      </c>
      <c r="I6" s="47">
        <f t="shared" ref="I6:J21" si="7">I5</f>
        <v>0.05</v>
      </c>
      <c r="J6" s="47">
        <f t="shared" si="7"/>
        <v>0.1</v>
      </c>
      <c r="K6" s="58">
        <f t="shared" ref="K6:K69" si="8" xml:space="preserve"> (J6*H6^2) - ((I6 + J6)*H6) + (I6*G6)</f>
        <v>3.6947756250000005E-2</v>
      </c>
      <c r="L6" s="47">
        <f t="shared" ref="L6:L69" si="9">L5</f>
        <v>1</v>
      </c>
      <c r="M6" s="47">
        <f t="shared" ref="M6:M69" si="10">M5+P5</f>
        <v>0.18099999999999999</v>
      </c>
      <c r="N6" s="47">
        <f t="shared" ref="N6:O21" si="11">N5</f>
        <v>0.1</v>
      </c>
      <c r="O6" s="47">
        <f t="shared" si="11"/>
        <v>0.1</v>
      </c>
      <c r="P6" s="58">
        <f t="shared" ref="P6:P69" si="12" xml:space="preserve"> (O6*M6^2) - ((N6 + O6)*M6) + (N6*L6)</f>
        <v>6.70761E-2</v>
      </c>
      <c r="Q6" s="47">
        <f t="shared" ref="Q6:Q69" si="13">Q5</f>
        <v>1</v>
      </c>
      <c r="R6" s="47">
        <f t="shared" ref="R6:R69" si="14">R5+U5</f>
        <v>0.18081632653061225</v>
      </c>
      <c r="S6" s="47">
        <f t="shared" ref="S6:T21" si="15">S5</f>
        <v>0.1</v>
      </c>
      <c r="T6" s="47">
        <f t="shared" si="15"/>
        <v>0.1</v>
      </c>
      <c r="U6" s="58">
        <f t="shared" si="0"/>
        <v>6.6550434453445995E-2</v>
      </c>
      <c r="V6" s="47">
        <f t="shared" ref="V6:V69" si="16">V5</f>
        <v>1</v>
      </c>
      <c r="W6" s="47">
        <f t="shared" ref="W6:W69" si="17">W5+Z5</f>
        <v>0.41875000000000001</v>
      </c>
      <c r="X6" s="47">
        <f t="shared" ref="X6:Y21" si="18">X5</f>
        <v>0.25</v>
      </c>
      <c r="Y6" s="47">
        <f t="shared" si="18"/>
        <v>0.1</v>
      </c>
      <c r="Z6" s="58">
        <f t="shared" ref="Z6:Z69" si="19" xml:space="preserve"> (Y6*W6^2) - ((X6 + Y6)*W6) + (X6*V6)</f>
        <v>0.12097265625</v>
      </c>
    </row>
    <row r="7" spans="1:26" x14ac:dyDescent="0.35">
      <c r="A7">
        <v>3</v>
      </c>
      <c r="B7" s="47">
        <f t="shared" si="1"/>
        <v>1</v>
      </c>
      <c r="C7" s="47">
        <f t="shared" si="2"/>
        <v>2.6865658809999998E-2</v>
      </c>
      <c r="D7" s="47">
        <f t="shared" si="3"/>
        <v>0.01</v>
      </c>
      <c r="E7" s="47">
        <f t="shared" si="3"/>
        <v>0.1</v>
      </c>
      <c r="F7" s="58">
        <f t="shared" si="4"/>
        <v>7.1169538932295334E-3</v>
      </c>
      <c r="G7" s="47">
        <f t="shared" si="5"/>
        <v>1</v>
      </c>
      <c r="H7" s="47">
        <f t="shared" si="6"/>
        <v>0.12969775625000002</v>
      </c>
      <c r="I7" s="47">
        <f t="shared" si="7"/>
        <v>0.05</v>
      </c>
      <c r="J7" s="47">
        <f t="shared" si="7"/>
        <v>0.1</v>
      </c>
      <c r="K7" s="58">
        <f t="shared" si="8"/>
        <v>3.222748736012844E-2</v>
      </c>
      <c r="L7" s="47">
        <f t="shared" si="9"/>
        <v>1</v>
      </c>
      <c r="M7" s="47">
        <f t="shared" si="10"/>
        <v>0.24807609999999999</v>
      </c>
      <c r="N7" s="47">
        <f t="shared" si="11"/>
        <v>0.1</v>
      </c>
      <c r="O7" s="47">
        <f t="shared" si="11"/>
        <v>0.1</v>
      </c>
      <c r="P7" s="58">
        <f t="shared" si="12"/>
        <v>5.6538955139121001E-2</v>
      </c>
      <c r="Q7" s="47">
        <f t="shared" si="13"/>
        <v>1</v>
      </c>
      <c r="R7" s="47">
        <f t="shared" si="14"/>
        <v>0.24736676098405824</v>
      </c>
      <c r="S7" s="47">
        <f t="shared" si="15"/>
        <v>0.1</v>
      </c>
      <c r="T7" s="47">
        <f t="shared" si="15"/>
        <v>0.1</v>
      </c>
      <c r="U7" s="58">
        <f t="shared" si="0"/>
        <v>5.5676661394593867E-2</v>
      </c>
      <c r="V7" s="47">
        <f t="shared" si="16"/>
        <v>1</v>
      </c>
      <c r="W7" s="47">
        <f t="shared" si="17"/>
        <v>0.53972265625000004</v>
      </c>
      <c r="X7" s="47">
        <f t="shared" si="18"/>
        <v>0.25</v>
      </c>
      <c r="Y7" s="47">
        <f t="shared" si="18"/>
        <v>0.1</v>
      </c>
      <c r="Z7" s="58">
        <f t="shared" si="19"/>
        <v>9.0227124879455584E-2</v>
      </c>
    </row>
    <row r="8" spans="1:26" x14ac:dyDescent="0.35">
      <c r="A8">
        <v>4</v>
      </c>
      <c r="B8" s="47">
        <f t="shared" si="1"/>
        <v>1</v>
      </c>
      <c r="C8" s="47">
        <f t="shared" si="2"/>
        <v>3.3982612703229532E-2</v>
      </c>
      <c r="D8" s="47">
        <f t="shared" si="3"/>
        <v>0.01</v>
      </c>
      <c r="E8" s="47">
        <f t="shared" si="3"/>
        <v>0.1</v>
      </c>
      <c r="F8" s="58">
        <f t="shared" si="4"/>
        <v>6.3773943992585218E-3</v>
      </c>
      <c r="G8" s="47">
        <f t="shared" si="5"/>
        <v>1</v>
      </c>
      <c r="H8" s="47">
        <f t="shared" si="6"/>
        <v>0.16192524361012844</v>
      </c>
      <c r="I8" s="47">
        <f t="shared" si="7"/>
        <v>0.05</v>
      </c>
      <c r="J8" s="47">
        <f t="shared" si="7"/>
        <v>0.1</v>
      </c>
      <c r="K8" s="58">
        <f t="shared" si="8"/>
        <v>2.8333191910300676E-2</v>
      </c>
      <c r="L8" s="47">
        <f t="shared" si="9"/>
        <v>1</v>
      </c>
      <c r="M8" s="47">
        <f t="shared" si="10"/>
        <v>0.30461505513912102</v>
      </c>
      <c r="N8" s="47">
        <f t="shared" si="11"/>
        <v>0.1</v>
      </c>
      <c r="O8" s="47">
        <f t="shared" si="11"/>
        <v>0.1</v>
      </c>
      <c r="P8" s="58">
        <f t="shared" si="12"/>
        <v>4.8356022153916774E-2</v>
      </c>
      <c r="Q8" s="47">
        <f t="shared" si="13"/>
        <v>1</v>
      </c>
      <c r="R8" s="47">
        <f t="shared" si="14"/>
        <v>0.30304342237865212</v>
      </c>
      <c r="S8" s="47">
        <f t="shared" si="15"/>
        <v>0.1</v>
      </c>
      <c r="T8" s="47">
        <f t="shared" si="15"/>
        <v>0.1</v>
      </c>
      <c r="U8" s="58">
        <f t="shared" si="0"/>
        <v>4.7212151363758975E-2</v>
      </c>
      <c r="V8" s="47">
        <f t="shared" si="16"/>
        <v>1</v>
      </c>
      <c r="W8" s="47">
        <f t="shared" si="17"/>
        <v>0.62994978112945565</v>
      </c>
      <c r="X8" s="47">
        <f t="shared" si="18"/>
        <v>0.25</v>
      </c>
      <c r="Y8" s="47">
        <f t="shared" si="18"/>
        <v>0.1</v>
      </c>
      <c r="Z8" s="58">
        <f t="shared" si="19"/>
        <v>6.9201249279195465E-2</v>
      </c>
    </row>
    <row r="9" spans="1:26" x14ac:dyDescent="0.35">
      <c r="A9">
        <v>5</v>
      </c>
      <c r="B9" s="47">
        <f t="shared" si="1"/>
        <v>1</v>
      </c>
      <c r="C9" s="47">
        <f t="shared" si="2"/>
        <v>4.0360007102488056E-2</v>
      </c>
      <c r="D9" s="47">
        <f t="shared" si="3"/>
        <v>0.01</v>
      </c>
      <c r="E9" s="47">
        <f t="shared" si="3"/>
        <v>0.1</v>
      </c>
      <c r="F9" s="58">
        <f t="shared" si="4"/>
        <v>5.7232922360576019E-3</v>
      </c>
      <c r="G9" s="47">
        <f t="shared" si="5"/>
        <v>1</v>
      </c>
      <c r="H9" s="47">
        <f t="shared" si="6"/>
        <v>0.19025843552042912</v>
      </c>
      <c r="I9" s="47">
        <f t="shared" si="7"/>
        <v>0.05</v>
      </c>
      <c r="J9" s="47">
        <f t="shared" si="7"/>
        <v>0.1</v>
      </c>
      <c r="K9" s="58">
        <f t="shared" si="8"/>
        <v>2.508106190060376E-2</v>
      </c>
      <c r="L9" s="47">
        <f t="shared" si="9"/>
        <v>1</v>
      </c>
      <c r="M9" s="47">
        <f t="shared" si="10"/>
        <v>0.35297107729303778</v>
      </c>
      <c r="N9" s="47">
        <f t="shared" si="11"/>
        <v>0.1</v>
      </c>
      <c r="O9" s="47">
        <f t="shared" si="11"/>
        <v>0.1</v>
      </c>
      <c r="P9" s="58">
        <f t="shared" si="12"/>
        <v>4.1864642681933212E-2</v>
      </c>
      <c r="Q9" s="47">
        <f t="shared" si="13"/>
        <v>1</v>
      </c>
      <c r="R9" s="47">
        <f t="shared" si="14"/>
        <v>0.35025557374241112</v>
      </c>
      <c r="S9" s="47">
        <f t="shared" si="15"/>
        <v>0.1</v>
      </c>
      <c r="T9" s="47">
        <f t="shared" si="15"/>
        <v>0.1</v>
      </c>
      <c r="U9" s="58">
        <f t="shared" si="0"/>
        <v>4.0502494713994447E-2</v>
      </c>
      <c r="V9" s="47">
        <f t="shared" si="16"/>
        <v>1</v>
      </c>
      <c r="W9" s="47">
        <f t="shared" si="17"/>
        <v>0.69915103040865112</v>
      </c>
      <c r="X9" s="47">
        <f t="shared" si="18"/>
        <v>0.25</v>
      </c>
      <c r="Y9" s="47">
        <f t="shared" si="18"/>
        <v>0.1</v>
      </c>
      <c r="Z9" s="58">
        <f t="shared" si="19"/>
        <v>5.4178355689119995E-2</v>
      </c>
    </row>
    <row r="10" spans="1:26" x14ac:dyDescent="0.35">
      <c r="A10">
        <v>6</v>
      </c>
      <c r="B10" s="47">
        <f t="shared" si="1"/>
        <v>1</v>
      </c>
      <c r="C10" s="47">
        <f t="shared" si="2"/>
        <v>4.6083299338545658E-2</v>
      </c>
      <c r="D10" s="47">
        <f t="shared" si="3"/>
        <v>0.01</v>
      </c>
      <c r="E10" s="47">
        <f t="shared" si="3"/>
        <v>0.1</v>
      </c>
      <c r="F10" s="58">
        <f t="shared" si="4"/>
        <v>5.1432041205525785E-3</v>
      </c>
      <c r="G10" s="47">
        <f t="shared" si="5"/>
        <v>1</v>
      </c>
      <c r="H10" s="47">
        <f t="shared" si="6"/>
        <v>0.21533949742103287</v>
      </c>
      <c r="I10" s="47">
        <f t="shared" si="7"/>
        <v>0.05</v>
      </c>
      <c r="J10" s="47">
        <f t="shared" si="7"/>
        <v>0.1</v>
      </c>
      <c r="K10" s="58">
        <f t="shared" si="8"/>
        <v>2.2336185301799375E-2</v>
      </c>
      <c r="L10" s="47">
        <f t="shared" si="9"/>
        <v>1</v>
      </c>
      <c r="M10" s="47">
        <f t="shared" si="10"/>
        <v>0.39483571997497102</v>
      </c>
      <c r="N10" s="47">
        <f t="shared" si="11"/>
        <v>0.1</v>
      </c>
      <c r="O10" s="47">
        <f t="shared" si="11"/>
        <v>0.1</v>
      </c>
      <c r="P10" s="58">
        <f t="shared" si="12"/>
        <v>3.6622380581821157E-2</v>
      </c>
      <c r="Q10" s="47">
        <f t="shared" si="13"/>
        <v>1</v>
      </c>
      <c r="R10" s="47">
        <f t="shared" si="14"/>
        <v>0.39075806845640559</v>
      </c>
      <c r="S10" s="47">
        <f t="shared" si="15"/>
        <v>0.1</v>
      </c>
      <c r="T10" s="47">
        <f t="shared" si="15"/>
        <v>0.1</v>
      </c>
      <c r="U10" s="58">
        <f t="shared" si="0"/>
        <v>3.5099317401645548E-2</v>
      </c>
      <c r="V10" s="47">
        <f t="shared" si="16"/>
        <v>1</v>
      </c>
      <c r="W10" s="47">
        <f t="shared" si="17"/>
        <v>0.75332938609777111</v>
      </c>
      <c r="X10" s="47">
        <f t="shared" si="18"/>
        <v>0.25</v>
      </c>
      <c r="Y10" s="47">
        <f t="shared" si="18"/>
        <v>0.1</v>
      </c>
      <c r="Z10" s="58">
        <f t="shared" si="19"/>
        <v>4.3085231261624585E-2</v>
      </c>
    </row>
    <row r="11" spans="1:26" x14ac:dyDescent="0.35">
      <c r="A11">
        <v>7</v>
      </c>
      <c r="B11" s="47">
        <f t="shared" si="1"/>
        <v>1</v>
      </c>
      <c r="C11" s="47">
        <f t="shared" si="2"/>
        <v>5.1226503459098238E-2</v>
      </c>
      <c r="D11" s="47">
        <f t="shared" si="3"/>
        <v>0.01</v>
      </c>
      <c r="E11" s="47">
        <f t="shared" si="3"/>
        <v>0.1</v>
      </c>
      <c r="F11" s="58">
        <f t="shared" si="4"/>
        <v>4.6275000851636943E-3</v>
      </c>
      <c r="G11" s="47">
        <f t="shared" si="5"/>
        <v>1</v>
      </c>
      <c r="H11" s="47">
        <f t="shared" si="6"/>
        <v>0.23767568272283224</v>
      </c>
      <c r="I11" s="47">
        <f t="shared" si="7"/>
        <v>0.05</v>
      </c>
      <c r="J11" s="47">
        <f t="shared" si="7"/>
        <v>0.1</v>
      </c>
      <c r="K11" s="58">
        <f t="shared" si="8"/>
        <v>1.9997620607351604E-2</v>
      </c>
      <c r="L11" s="47">
        <f t="shared" si="9"/>
        <v>1</v>
      </c>
      <c r="M11" s="47">
        <f t="shared" si="10"/>
        <v>0.43145810055679218</v>
      </c>
      <c r="N11" s="47">
        <f t="shared" si="11"/>
        <v>0.1</v>
      </c>
      <c r="O11" s="47">
        <f t="shared" si="11"/>
        <v>0.1</v>
      </c>
      <c r="P11" s="58">
        <f t="shared" si="12"/>
        <v>3.2323989142249071E-2</v>
      </c>
      <c r="Q11" s="47">
        <f t="shared" si="13"/>
        <v>1</v>
      </c>
      <c r="R11" s="47">
        <f t="shared" si="14"/>
        <v>0.42585738585805116</v>
      </c>
      <c r="S11" s="47">
        <f t="shared" si="15"/>
        <v>0.1</v>
      </c>
      <c r="T11" s="47">
        <f t="shared" si="15"/>
        <v>0.1</v>
      </c>
      <c r="U11" s="58">
        <f t="shared" si="0"/>
        <v>3.0687627223530963E-2</v>
      </c>
      <c r="V11" s="47">
        <f t="shared" si="16"/>
        <v>1</v>
      </c>
      <c r="W11" s="47">
        <f t="shared" si="17"/>
        <v>0.79641461735939567</v>
      </c>
      <c r="X11" s="47">
        <f t="shared" si="18"/>
        <v>0.25</v>
      </c>
      <c r="Y11" s="47">
        <f t="shared" si="18"/>
        <v>0.1</v>
      </c>
      <c r="Z11" s="58">
        <f t="shared" si="19"/>
        <v>3.4682508198582818E-2</v>
      </c>
    </row>
    <row r="12" spans="1:26" x14ac:dyDescent="0.35">
      <c r="A12">
        <v>8</v>
      </c>
      <c r="B12" s="47">
        <f t="shared" si="1"/>
        <v>1</v>
      </c>
      <c r="C12" s="47">
        <f t="shared" si="2"/>
        <v>5.5854003544261933E-2</v>
      </c>
      <c r="D12" s="47">
        <f t="shared" si="3"/>
        <v>0.01</v>
      </c>
      <c r="E12" s="47">
        <f t="shared" si="3"/>
        <v>0.1</v>
      </c>
      <c r="F12" s="58">
        <f t="shared" si="4"/>
        <v>4.1680265813234295E-3</v>
      </c>
      <c r="G12" s="47">
        <f t="shared" si="5"/>
        <v>1</v>
      </c>
      <c r="H12" s="47">
        <f t="shared" si="6"/>
        <v>0.25767330333018384</v>
      </c>
      <c r="I12" s="47">
        <f t="shared" si="7"/>
        <v>0.05</v>
      </c>
      <c r="J12" s="47">
        <f t="shared" si="7"/>
        <v>0.1</v>
      </c>
      <c r="K12" s="58">
        <f t="shared" si="8"/>
        <v>1.7988557625381318E-2</v>
      </c>
      <c r="L12" s="47">
        <f t="shared" si="9"/>
        <v>1</v>
      </c>
      <c r="M12" s="47">
        <f t="shared" si="10"/>
        <v>0.46378208969904122</v>
      </c>
      <c r="N12" s="47">
        <f t="shared" si="11"/>
        <v>0.1</v>
      </c>
      <c r="O12" s="47">
        <f t="shared" si="11"/>
        <v>0.1</v>
      </c>
      <c r="P12" s="58">
        <f t="shared" si="12"/>
        <v>2.8752964732752712E-2</v>
      </c>
      <c r="Q12" s="47">
        <f t="shared" si="13"/>
        <v>1</v>
      </c>
      <c r="R12" s="47">
        <f t="shared" si="14"/>
        <v>0.45654501308158213</v>
      </c>
      <c r="S12" s="47">
        <f t="shared" si="15"/>
        <v>0.1</v>
      </c>
      <c r="T12" s="47">
        <f t="shared" si="15"/>
        <v>0.1</v>
      </c>
      <c r="U12" s="58">
        <f t="shared" si="0"/>
        <v>2.7041204401892085E-2</v>
      </c>
      <c r="V12" s="47">
        <f t="shared" si="16"/>
        <v>1</v>
      </c>
      <c r="W12" s="47">
        <f t="shared" si="17"/>
        <v>0.83109712555797843</v>
      </c>
      <c r="X12" s="47">
        <f t="shared" si="18"/>
        <v>0.25</v>
      </c>
      <c r="Y12" s="47">
        <f t="shared" si="18"/>
        <v>0.1</v>
      </c>
      <c r="Z12" s="58">
        <f t="shared" si="19"/>
        <v>2.8188249265781007E-2</v>
      </c>
    </row>
    <row r="13" spans="1:26" x14ac:dyDescent="0.35">
      <c r="A13">
        <v>9</v>
      </c>
      <c r="B13" s="47">
        <f t="shared" si="1"/>
        <v>1</v>
      </c>
      <c r="C13" s="47">
        <f t="shared" si="2"/>
        <v>6.0022030125585366E-2</v>
      </c>
      <c r="D13" s="47">
        <f t="shared" si="3"/>
        <v>0.01</v>
      </c>
      <c r="E13" s="47">
        <f t="shared" si="3"/>
        <v>0.1</v>
      </c>
      <c r="F13" s="58">
        <f t="shared" si="4"/>
        <v>3.7578410962252782E-3</v>
      </c>
      <c r="G13" s="47">
        <f t="shared" si="5"/>
        <v>1</v>
      </c>
      <c r="H13" s="47">
        <f t="shared" si="6"/>
        <v>0.27566186095556516</v>
      </c>
      <c r="I13" s="47">
        <f t="shared" si="7"/>
        <v>0.05</v>
      </c>
      <c r="J13" s="47">
        <f t="shared" si="7"/>
        <v>0.1</v>
      </c>
      <c r="K13" s="58">
        <f t="shared" si="8"/>
        <v>1.6249667015213756E-2</v>
      </c>
      <c r="L13" s="47">
        <f t="shared" si="9"/>
        <v>1</v>
      </c>
      <c r="M13" s="47">
        <f t="shared" si="10"/>
        <v>0.49253505443179391</v>
      </c>
      <c r="N13" s="47">
        <f t="shared" si="11"/>
        <v>0.1</v>
      </c>
      <c r="O13" s="47">
        <f t="shared" si="11"/>
        <v>0.1</v>
      </c>
      <c r="P13" s="58">
        <f t="shared" si="12"/>
        <v>2.5752067098054249E-2</v>
      </c>
      <c r="Q13" s="47">
        <f t="shared" si="13"/>
        <v>1</v>
      </c>
      <c r="R13" s="47">
        <f t="shared" si="14"/>
        <v>0.48358621748347419</v>
      </c>
      <c r="S13" s="47">
        <f t="shared" si="15"/>
        <v>0.1</v>
      </c>
      <c r="T13" s="47">
        <f t="shared" si="15"/>
        <v>0.1</v>
      </c>
      <c r="U13" s="58">
        <f t="shared" si="0"/>
        <v>2.3994377802952393E-2</v>
      </c>
      <c r="V13" s="47">
        <f t="shared" si="16"/>
        <v>1</v>
      </c>
      <c r="W13" s="47">
        <f t="shared" si="17"/>
        <v>0.85928537482375944</v>
      </c>
      <c r="X13" s="47">
        <f t="shared" si="18"/>
        <v>0.25</v>
      </c>
      <c r="Y13" s="47">
        <f t="shared" si="18"/>
        <v>0.1</v>
      </c>
      <c r="Z13" s="58">
        <f t="shared" si="19"/>
        <v>2.308725435028508E-2</v>
      </c>
    </row>
    <row r="14" spans="1:26" x14ac:dyDescent="0.35">
      <c r="A14">
        <v>10</v>
      </c>
      <c r="B14" s="47">
        <f t="shared" si="1"/>
        <v>1</v>
      </c>
      <c r="C14" s="47">
        <f t="shared" si="2"/>
        <v>6.3779871221810641E-2</v>
      </c>
      <c r="D14" s="47">
        <f t="shared" si="3"/>
        <v>0.01</v>
      </c>
      <c r="E14" s="47">
        <f t="shared" si="3"/>
        <v>0.1</v>
      </c>
      <c r="F14" s="58">
        <f t="shared" si="4"/>
        <v>3.3910013629079045E-3</v>
      </c>
      <c r="G14" s="47">
        <f t="shared" si="5"/>
        <v>1</v>
      </c>
      <c r="H14" s="47">
        <f t="shared" si="6"/>
        <v>0.29191152797077891</v>
      </c>
      <c r="I14" s="47">
        <f t="shared" si="7"/>
        <v>0.05</v>
      </c>
      <c r="J14" s="47">
        <f t="shared" si="7"/>
        <v>0.1</v>
      </c>
      <c r="K14" s="58">
        <f t="shared" si="8"/>
        <v>1.4734504820606641E-2</v>
      </c>
      <c r="L14" s="47">
        <f t="shared" si="9"/>
        <v>1</v>
      </c>
      <c r="M14" s="47">
        <f t="shared" si="10"/>
        <v>0.51828712152984813</v>
      </c>
      <c r="N14" s="47">
        <f t="shared" si="11"/>
        <v>0.1</v>
      </c>
      <c r="O14" s="47">
        <f t="shared" si="11"/>
        <v>0.1</v>
      </c>
      <c r="P14" s="58">
        <f t="shared" si="12"/>
        <v>2.3204729728399931E-2</v>
      </c>
      <c r="Q14" s="47">
        <f t="shared" si="13"/>
        <v>1</v>
      </c>
      <c r="R14" s="47">
        <f t="shared" si="14"/>
        <v>0.50758059528642663</v>
      </c>
      <c r="S14" s="47">
        <f t="shared" si="15"/>
        <v>0.1</v>
      </c>
      <c r="T14" s="47">
        <f t="shared" si="15"/>
        <v>0.1</v>
      </c>
      <c r="U14" s="58">
        <f t="shared" si="0"/>
        <v>2.1423685756219141E-2</v>
      </c>
      <c r="V14" s="47">
        <f t="shared" si="16"/>
        <v>1</v>
      </c>
      <c r="W14" s="47">
        <f t="shared" si="17"/>
        <v>0.88237262917404458</v>
      </c>
      <c r="X14" s="47">
        <f t="shared" si="18"/>
        <v>0.25</v>
      </c>
      <c r="Y14" s="47">
        <f t="shared" si="18"/>
        <v>0.1</v>
      </c>
      <c r="Z14" s="58">
        <f t="shared" si="19"/>
        <v>1.9027725460636025E-2</v>
      </c>
    </row>
    <row r="15" spans="1:26" x14ac:dyDescent="0.35">
      <c r="A15">
        <v>11</v>
      </c>
      <c r="B15" s="47">
        <f t="shared" si="1"/>
        <v>1</v>
      </c>
      <c r="C15" s="47">
        <f t="shared" si="2"/>
        <v>6.7170872584718544E-2</v>
      </c>
      <c r="D15" s="47">
        <f t="shared" si="3"/>
        <v>0.01</v>
      </c>
      <c r="E15" s="47">
        <f t="shared" si="3"/>
        <v>0.1</v>
      </c>
      <c r="F15" s="58">
        <f t="shared" si="4"/>
        <v>3.06239662806021E-3</v>
      </c>
      <c r="G15" s="47">
        <f t="shared" si="5"/>
        <v>1</v>
      </c>
      <c r="H15" s="47">
        <f t="shared" si="6"/>
        <v>0.30664603279138553</v>
      </c>
      <c r="I15" s="47">
        <f t="shared" si="7"/>
        <v>0.05</v>
      </c>
      <c r="J15" s="47">
        <f t="shared" si="7"/>
        <v>0.1</v>
      </c>
      <c r="K15" s="58">
        <f t="shared" si="8"/>
        <v>1.3406274023961717E-2</v>
      </c>
      <c r="L15" s="47">
        <f t="shared" si="9"/>
        <v>1</v>
      </c>
      <c r="M15" s="47">
        <f t="shared" si="10"/>
        <v>0.54149185125824806</v>
      </c>
      <c r="N15" s="47">
        <f t="shared" si="11"/>
        <v>0.1</v>
      </c>
      <c r="O15" s="47">
        <f t="shared" si="11"/>
        <v>0.1</v>
      </c>
      <c r="P15" s="58">
        <f t="shared" si="12"/>
        <v>2.1022972246258848E-2</v>
      </c>
      <c r="Q15" s="47">
        <f t="shared" si="13"/>
        <v>1</v>
      </c>
      <c r="R15" s="47">
        <f t="shared" si="14"/>
        <v>0.52900428104264574</v>
      </c>
      <c r="S15" s="47">
        <f t="shared" si="15"/>
        <v>0.1</v>
      </c>
      <c r="T15" s="47">
        <f t="shared" si="15"/>
        <v>0.1</v>
      </c>
      <c r="U15" s="58">
        <f t="shared" si="0"/>
        <v>1.923567229225923E-2</v>
      </c>
      <c r="V15" s="47">
        <f t="shared" si="16"/>
        <v>1</v>
      </c>
      <c r="W15" s="47">
        <f t="shared" si="17"/>
        <v>0.9014003546346806</v>
      </c>
      <c r="X15" s="47">
        <f t="shared" si="18"/>
        <v>0.25</v>
      </c>
      <c r="Y15" s="47">
        <f t="shared" si="18"/>
        <v>0.1</v>
      </c>
      <c r="Z15" s="58">
        <f t="shared" si="19"/>
        <v>1.5762135811414613E-2</v>
      </c>
    </row>
    <row r="16" spans="1:26" x14ac:dyDescent="0.35">
      <c r="A16">
        <v>12</v>
      </c>
      <c r="B16" s="47">
        <f t="shared" si="1"/>
        <v>1</v>
      </c>
      <c r="C16" s="47">
        <f t="shared" si="2"/>
        <v>7.0233269212778754E-2</v>
      </c>
      <c r="D16" s="47">
        <f t="shared" si="3"/>
        <v>0.01</v>
      </c>
      <c r="E16" s="47">
        <f t="shared" si="3"/>
        <v>0.1</v>
      </c>
      <c r="F16" s="58">
        <f t="shared" si="4"/>
        <v>2.7676115970258026E-3</v>
      </c>
      <c r="G16" s="47">
        <f t="shared" si="5"/>
        <v>1</v>
      </c>
      <c r="H16" s="47">
        <f t="shared" si="6"/>
        <v>0.32005230681534724</v>
      </c>
      <c r="I16" s="47">
        <f t="shared" si="7"/>
        <v>0.05</v>
      </c>
      <c r="J16" s="47">
        <f t="shared" si="7"/>
        <v>0.1</v>
      </c>
      <c r="K16" s="58">
        <f t="shared" si="8"/>
        <v>1.2235501887480432E-2</v>
      </c>
      <c r="L16" s="47">
        <f t="shared" si="9"/>
        <v>1</v>
      </c>
      <c r="M16" s="47">
        <f t="shared" si="10"/>
        <v>0.56251482350450688</v>
      </c>
      <c r="N16" s="47">
        <f t="shared" si="11"/>
        <v>0.1</v>
      </c>
      <c r="O16" s="47">
        <f t="shared" si="11"/>
        <v>0.1</v>
      </c>
      <c r="P16" s="58">
        <f t="shared" si="12"/>
        <v>1.9139327965329286E-2</v>
      </c>
      <c r="Q16" s="47">
        <f t="shared" si="13"/>
        <v>1</v>
      </c>
      <c r="R16" s="47">
        <f t="shared" si="14"/>
        <v>0.54823995333490494</v>
      </c>
      <c r="S16" s="47">
        <f t="shared" si="15"/>
        <v>0.1</v>
      </c>
      <c r="T16" s="47">
        <f t="shared" si="15"/>
        <v>0.1</v>
      </c>
      <c r="U16" s="58">
        <f t="shared" si="0"/>
        <v>1.7358590395969133E-2</v>
      </c>
      <c r="V16" s="47">
        <f t="shared" si="16"/>
        <v>1</v>
      </c>
      <c r="W16" s="47">
        <f t="shared" si="17"/>
        <v>0.91716249044609521</v>
      </c>
      <c r="X16" s="47">
        <f t="shared" si="18"/>
        <v>0.25</v>
      </c>
      <c r="Y16" s="47">
        <f t="shared" si="18"/>
        <v>0.1</v>
      </c>
      <c r="Z16" s="58">
        <f t="shared" si="19"/>
        <v>1.3111831731995094E-2</v>
      </c>
    </row>
    <row r="17" spans="1:26" x14ac:dyDescent="0.35">
      <c r="A17">
        <v>13</v>
      </c>
      <c r="B17" s="47">
        <f t="shared" si="1"/>
        <v>1</v>
      </c>
      <c r="C17" s="47">
        <f t="shared" si="2"/>
        <v>7.3000880809804561E-2</v>
      </c>
      <c r="D17" s="47">
        <f t="shared" si="3"/>
        <v>0.01</v>
      </c>
      <c r="E17" s="47">
        <f t="shared" si="3"/>
        <v>0.1</v>
      </c>
      <c r="F17" s="58">
        <f t="shared" si="4"/>
        <v>2.5028159708222267E-3</v>
      </c>
      <c r="G17" s="47">
        <f t="shared" si="5"/>
        <v>1</v>
      </c>
      <c r="H17" s="47">
        <f t="shared" si="6"/>
        <v>0.3322878087028277</v>
      </c>
      <c r="I17" s="47">
        <f t="shared" si="7"/>
        <v>0.05</v>
      </c>
      <c r="J17" s="47">
        <f t="shared" si="7"/>
        <v>0.1</v>
      </c>
      <c r="K17" s="58">
        <f t="shared" si="8"/>
        <v>1.1198347475828541E-2</v>
      </c>
      <c r="L17" s="47">
        <f t="shared" si="9"/>
        <v>1</v>
      </c>
      <c r="M17" s="47">
        <f t="shared" si="10"/>
        <v>0.58165415146983612</v>
      </c>
      <c r="N17" s="47">
        <f t="shared" si="11"/>
        <v>0.1</v>
      </c>
      <c r="O17" s="47">
        <f t="shared" si="11"/>
        <v>0.1</v>
      </c>
      <c r="P17" s="58">
        <f t="shared" si="12"/>
        <v>1.7501324898242271E-2</v>
      </c>
      <c r="Q17" s="47">
        <f t="shared" si="13"/>
        <v>1</v>
      </c>
      <c r="R17" s="47">
        <f t="shared" si="14"/>
        <v>0.56559854373087404</v>
      </c>
      <c r="S17" s="47">
        <f t="shared" si="15"/>
        <v>0.1</v>
      </c>
      <c r="T17" s="47">
        <f t="shared" si="15"/>
        <v>0.1</v>
      </c>
      <c r="U17" s="58">
        <f t="shared" si="0"/>
        <v>1.5736651312811285E-2</v>
      </c>
      <c r="V17" s="47">
        <f t="shared" si="16"/>
        <v>1</v>
      </c>
      <c r="W17" s="47">
        <f t="shared" si="17"/>
        <v>0.93027432217809025</v>
      </c>
      <c r="X17" s="47">
        <f t="shared" si="18"/>
        <v>0.25</v>
      </c>
      <c r="Y17" s="47">
        <f t="shared" si="18"/>
        <v>0.1</v>
      </c>
      <c r="Z17" s="58">
        <f t="shared" si="19"/>
        <v>1.0945018688058972E-2</v>
      </c>
    </row>
    <row r="18" spans="1:26" x14ac:dyDescent="0.35">
      <c r="A18">
        <v>14</v>
      </c>
      <c r="B18" s="47">
        <f t="shared" si="1"/>
        <v>1</v>
      </c>
      <c r="C18" s="47">
        <f t="shared" si="2"/>
        <v>7.5503696780626794E-2</v>
      </c>
      <c r="D18" s="47">
        <f t="shared" si="3"/>
        <v>0.01</v>
      </c>
      <c r="E18" s="47">
        <f t="shared" si="3"/>
        <v>0.1</v>
      </c>
      <c r="F18" s="58">
        <f t="shared" si="4"/>
        <v>2.2646741768851354E-3</v>
      </c>
      <c r="G18" s="47">
        <f t="shared" si="5"/>
        <v>1</v>
      </c>
      <c r="H18" s="47">
        <f t="shared" si="6"/>
        <v>0.34348615617865624</v>
      </c>
      <c r="I18" s="47">
        <f t="shared" si="7"/>
        <v>0.05</v>
      </c>
      <c r="J18" s="47">
        <f t="shared" si="7"/>
        <v>0.1</v>
      </c>
      <c r="K18" s="58">
        <f t="shared" si="8"/>
        <v>1.0275350521840386E-2</v>
      </c>
      <c r="L18" s="47">
        <f t="shared" si="9"/>
        <v>1</v>
      </c>
      <c r="M18" s="47">
        <f t="shared" si="10"/>
        <v>0.59915547636807842</v>
      </c>
      <c r="N18" s="47">
        <f t="shared" si="11"/>
        <v>0.1</v>
      </c>
      <c r="O18" s="47">
        <f t="shared" si="11"/>
        <v>0.1</v>
      </c>
      <c r="P18" s="58">
        <f t="shared" si="12"/>
        <v>1.6067633212570223E-2</v>
      </c>
      <c r="Q18" s="47">
        <f t="shared" si="13"/>
        <v>1</v>
      </c>
      <c r="R18" s="47">
        <f t="shared" si="14"/>
        <v>0.58133519504368536</v>
      </c>
      <c r="S18" s="47">
        <f t="shared" si="15"/>
        <v>0.1</v>
      </c>
      <c r="T18" s="47">
        <f t="shared" si="15"/>
        <v>0.1</v>
      </c>
      <c r="U18" s="58">
        <f t="shared" si="0"/>
        <v>1.4325968056873178E-2</v>
      </c>
      <c r="V18" s="47">
        <f t="shared" si="16"/>
        <v>1</v>
      </c>
      <c r="W18" s="47">
        <f t="shared" si="17"/>
        <v>0.94121934086614922</v>
      </c>
      <c r="X18" s="47">
        <f t="shared" si="18"/>
        <v>0.25</v>
      </c>
      <c r="Y18" s="47">
        <f t="shared" si="18"/>
        <v>0.1</v>
      </c>
      <c r="Z18" s="58">
        <f t="shared" si="19"/>
        <v>9.1626154588986264E-3</v>
      </c>
    </row>
    <row r="19" spans="1:26" x14ac:dyDescent="0.35">
      <c r="A19">
        <v>15</v>
      </c>
      <c r="B19" s="47">
        <f t="shared" si="1"/>
        <v>1</v>
      </c>
      <c r="C19" s="47">
        <f t="shared" si="2"/>
        <v>7.7768370957511934E-2</v>
      </c>
      <c r="D19" s="47">
        <f t="shared" si="3"/>
        <v>0.01</v>
      </c>
      <c r="E19" s="47">
        <f t="shared" si="3"/>
        <v>0.1</v>
      </c>
      <c r="F19" s="58">
        <f t="shared" si="4"/>
        <v>2.0502711468122058E-3</v>
      </c>
      <c r="G19" s="47">
        <f t="shared" si="5"/>
        <v>1</v>
      </c>
      <c r="H19" s="47">
        <f t="shared" si="6"/>
        <v>0.35376150670049661</v>
      </c>
      <c r="I19" s="47">
        <f t="shared" si="7"/>
        <v>0.05</v>
      </c>
      <c r="J19" s="47">
        <f t="shared" si="7"/>
        <v>0.1</v>
      </c>
      <c r="K19" s="58">
        <f t="shared" si="8"/>
        <v>9.4504943572260511E-3</v>
      </c>
      <c r="L19" s="47">
        <f t="shared" si="9"/>
        <v>1</v>
      </c>
      <c r="M19" s="47">
        <f t="shared" si="10"/>
        <v>0.61522310958064863</v>
      </c>
      <c r="N19" s="47">
        <f t="shared" si="11"/>
        <v>0.1</v>
      </c>
      <c r="O19" s="47">
        <f t="shared" si="11"/>
        <v>0.1</v>
      </c>
      <c r="P19" s="58">
        <f t="shared" si="12"/>
        <v>1.4805325540078546E-2</v>
      </c>
      <c r="Q19" s="47">
        <f t="shared" si="13"/>
        <v>1</v>
      </c>
      <c r="R19" s="47">
        <f t="shared" si="14"/>
        <v>0.5956611631005585</v>
      </c>
      <c r="S19" s="47">
        <f t="shared" si="15"/>
        <v>0.1</v>
      </c>
      <c r="T19" s="47">
        <f t="shared" si="15"/>
        <v>0.1</v>
      </c>
      <c r="U19" s="58">
        <f t="shared" si="0"/>
        <v>1.3091647909124805E-2</v>
      </c>
      <c r="V19" s="47">
        <f t="shared" si="16"/>
        <v>1</v>
      </c>
      <c r="W19" s="47">
        <f t="shared" si="17"/>
        <v>0.95038195632504785</v>
      </c>
      <c r="X19" s="47">
        <f t="shared" si="18"/>
        <v>0.25</v>
      </c>
      <c r="Y19" s="47">
        <f t="shared" si="18"/>
        <v>0.1</v>
      </c>
      <c r="Z19" s="58">
        <f t="shared" si="19"/>
        <v>7.6889015770557623E-3</v>
      </c>
    </row>
    <row r="20" spans="1:26" x14ac:dyDescent="0.35">
      <c r="A20">
        <v>16</v>
      </c>
      <c r="B20" s="47">
        <f t="shared" si="1"/>
        <v>1</v>
      </c>
      <c r="C20" s="47">
        <f t="shared" si="2"/>
        <v>7.9818642104324142E-2</v>
      </c>
      <c r="D20" s="47">
        <f t="shared" si="3"/>
        <v>0.01</v>
      </c>
      <c r="E20" s="47">
        <f t="shared" si="3"/>
        <v>0.1</v>
      </c>
      <c r="F20" s="58">
        <f t="shared" si="4"/>
        <v>1.8570509312621636E-3</v>
      </c>
      <c r="G20" s="47">
        <f t="shared" si="5"/>
        <v>1</v>
      </c>
      <c r="H20" s="47">
        <f t="shared" si="6"/>
        <v>0.36321200105772267</v>
      </c>
      <c r="I20" s="47">
        <f t="shared" si="7"/>
        <v>0.05</v>
      </c>
      <c r="J20" s="47">
        <f t="shared" si="7"/>
        <v>0.1</v>
      </c>
      <c r="K20" s="58">
        <f t="shared" si="8"/>
        <v>8.7104956125771058E-3</v>
      </c>
      <c r="L20" s="47">
        <f t="shared" si="9"/>
        <v>1</v>
      </c>
      <c r="M20" s="47">
        <f t="shared" si="10"/>
        <v>0.63002843512072715</v>
      </c>
      <c r="N20" s="47">
        <f t="shared" si="11"/>
        <v>0.1</v>
      </c>
      <c r="O20" s="47">
        <f t="shared" si="11"/>
        <v>0.1</v>
      </c>
      <c r="P20" s="58">
        <f t="shared" si="12"/>
        <v>1.3687895881921791E-2</v>
      </c>
      <c r="Q20" s="47">
        <f t="shared" si="13"/>
        <v>1</v>
      </c>
      <c r="R20" s="47">
        <f t="shared" si="14"/>
        <v>0.60875281100968326</v>
      </c>
      <c r="S20" s="47">
        <f t="shared" si="15"/>
        <v>0.1</v>
      </c>
      <c r="T20" s="47">
        <f t="shared" si="15"/>
        <v>0.1</v>
      </c>
      <c r="U20" s="58">
        <f t="shared" si="0"/>
        <v>1.2005677787586592E-2</v>
      </c>
      <c r="V20" s="47">
        <f t="shared" si="16"/>
        <v>1</v>
      </c>
      <c r="W20" s="47">
        <f t="shared" si="17"/>
        <v>0.95807085790210356</v>
      </c>
      <c r="X20" s="47">
        <f t="shared" si="18"/>
        <v>0.25</v>
      </c>
      <c r="Y20" s="47">
        <f t="shared" si="18"/>
        <v>0.1</v>
      </c>
      <c r="Z20" s="58">
        <f t="shared" si="19"/>
        <v>6.4651766103910324E-3</v>
      </c>
    </row>
    <row r="21" spans="1:26" x14ac:dyDescent="0.35">
      <c r="A21">
        <v>17</v>
      </c>
      <c r="B21" s="47">
        <f t="shared" si="1"/>
        <v>1</v>
      </c>
      <c r="C21" s="47">
        <f t="shared" si="2"/>
        <v>8.1675693035586305E-2</v>
      </c>
      <c r="D21" s="47">
        <f t="shared" si="3"/>
        <v>0.01</v>
      </c>
      <c r="E21" s="47">
        <f t="shared" si="3"/>
        <v>0.1</v>
      </c>
      <c r="F21" s="58">
        <f t="shared" si="4"/>
        <v>1.6827656493698384E-3</v>
      </c>
      <c r="G21" s="47">
        <f t="shared" si="5"/>
        <v>1</v>
      </c>
      <c r="H21" s="47">
        <f t="shared" si="6"/>
        <v>0.37192249667029975</v>
      </c>
      <c r="I21" s="47">
        <f t="shared" si="7"/>
        <v>0.05</v>
      </c>
      <c r="J21" s="47">
        <f t="shared" si="7"/>
        <v>0.1</v>
      </c>
      <c r="K21" s="58">
        <f t="shared" si="8"/>
        <v>8.0442598524019457E-3</v>
      </c>
      <c r="L21" s="47">
        <f t="shared" si="9"/>
        <v>1</v>
      </c>
      <c r="M21" s="47">
        <f t="shared" si="10"/>
        <v>0.64371633100264891</v>
      </c>
      <c r="N21" s="47">
        <f t="shared" si="11"/>
        <v>0.1</v>
      </c>
      <c r="O21" s="47">
        <f t="shared" si="11"/>
        <v>0.1</v>
      </c>
      <c r="P21" s="58">
        <f t="shared" si="12"/>
        <v>1.2693805279421405E-2</v>
      </c>
      <c r="Q21" s="47">
        <f t="shared" si="13"/>
        <v>1</v>
      </c>
      <c r="R21" s="47">
        <f t="shared" si="14"/>
        <v>0.6207584887972698</v>
      </c>
      <c r="S21" s="47">
        <f t="shared" si="15"/>
        <v>0.1</v>
      </c>
      <c r="T21" s="47">
        <f t="shared" si="15"/>
        <v>0.1</v>
      </c>
      <c r="U21" s="58">
        <f t="shared" si="0"/>
        <v>1.104536551537225E-2</v>
      </c>
      <c r="V21" s="47">
        <f t="shared" si="16"/>
        <v>1</v>
      </c>
      <c r="W21" s="47">
        <f t="shared" si="17"/>
        <v>0.96453603451249459</v>
      </c>
      <c r="X21" s="47">
        <f t="shared" si="18"/>
        <v>0.25</v>
      </c>
      <c r="Y21" s="47">
        <f t="shared" si="18"/>
        <v>0.1</v>
      </c>
      <c r="Z21" s="58">
        <f t="shared" si="19"/>
        <v>5.445364107935724E-3</v>
      </c>
    </row>
    <row r="22" spans="1:26" x14ac:dyDescent="0.35">
      <c r="A22">
        <v>18</v>
      </c>
      <c r="B22" s="47">
        <f t="shared" si="1"/>
        <v>1</v>
      </c>
      <c r="C22" s="47">
        <f t="shared" si="2"/>
        <v>8.3358458684956144E-2</v>
      </c>
      <c r="D22" s="47">
        <f t="shared" ref="D22:E37" si="20">D21</f>
        <v>0.01</v>
      </c>
      <c r="E22" s="47">
        <f t="shared" si="20"/>
        <v>0.1</v>
      </c>
      <c r="F22" s="58">
        <f t="shared" si="4"/>
        <v>1.5254328080879787E-3</v>
      </c>
      <c r="G22" s="47">
        <f t="shared" si="5"/>
        <v>1</v>
      </c>
      <c r="H22" s="47">
        <f t="shared" si="6"/>
        <v>0.37996675652270168</v>
      </c>
      <c r="I22" s="47">
        <f t="shared" ref="I22:J37" si="21">I21</f>
        <v>0.05</v>
      </c>
      <c r="J22" s="47">
        <f t="shared" si="21"/>
        <v>0.1</v>
      </c>
      <c r="K22" s="58">
        <f t="shared" si="8"/>
        <v>7.4424601278329505E-3</v>
      </c>
      <c r="L22" s="47">
        <f t="shared" si="9"/>
        <v>1</v>
      </c>
      <c r="M22" s="47">
        <f t="shared" si="10"/>
        <v>0.65641013628207034</v>
      </c>
      <c r="N22" s="47">
        <f t="shared" ref="N22:O37" si="22">N21</f>
        <v>0.1</v>
      </c>
      <c r="O22" s="47">
        <f t="shared" si="22"/>
        <v>0.1</v>
      </c>
      <c r="P22" s="58">
        <f t="shared" si="12"/>
        <v>1.1805399444970555E-2</v>
      </c>
      <c r="Q22" s="47">
        <f t="shared" si="13"/>
        <v>1</v>
      </c>
      <c r="R22" s="47">
        <f t="shared" si="14"/>
        <v>0.63180385431264208</v>
      </c>
      <c r="S22" s="47">
        <f t="shared" ref="S22:T37" si="23">S21</f>
        <v>0.1</v>
      </c>
      <c r="T22" s="47">
        <f t="shared" si="23"/>
        <v>0.1</v>
      </c>
      <c r="U22" s="58">
        <f t="shared" si="0"/>
        <v>1.0192176579486956E-2</v>
      </c>
      <c r="V22" s="47">
        <f t="shared" si="16"/>
        <v>1</v>
      </c>
      <c r="W22" s="47">
        <f t="shared" si="17"/>
        <v>0.96998139862043031</v>
      </c>
      <c r="X22" s="47">
        <f t="shared" ref="X22:Y37" si="24">X21</f>
        <v>0.25</v>
      </c>
      <c r="Y22" s="47">
        <f t="shared" si="24"/>
        <v>0.1</v>
      </c>
      <c r="Z22" s="58">
        <f t="shared" si="19"/>
        <v>4.592901849814035E-3</v>
      </c>
    </row>
    <row r="23" spans="1:26" x14ac:dyDescent="0.35">
      <c r="A23">
        <v>19</v>
      </c>
      <c r="B23" s="47">
        <f t="shared" si="1"/>
        <v>1</v>
      </c>
      <c r="C23" s="47">
        <f t="shared" si="2"/>
        <v>8.4883891493044122E-2</v>
      </c>
      <c r="D23" s="47">
        <f t="shared" si="20"/>
        <v>0.01</v>
      </c>
      <c r="E23" s="47">
        <f t="shared" si="20"/>
        <v>0.1</v>
      </c>
      <c r="F23" s="58">
        <f t="shared" si="4"/>
        <v>1.3832994392654358E-3</v>
      </c>
      <c r="G23" s="47">
        <f t="shared" si="5"/>
        <v>1</v>
      </c>
      <c r="H23" s="47">
        <f t="shared" si="6"/>
        <v>0.38740921665053463</v>
      </c>
      <c r="I23" s="47">
        <f t="shared" si="21"/>
        <v>0.05</v>
      </c>
      <c r="J23" s="47">
        <f t="shared" si="21"/>
        <v>0.1</v>
      </c>
      <c r="K23" s="58">
        <f t="shared" si="8"/>
        <v>6.8972076169978858E-3</v>
      </c>
      <c r="L23" s="47">
        <f t="shared" si="9"/>
        <v>1</v>
      </c>
      <c r="M23" s="47">
        <f t="shared" si="10"/>
        <v>0.66821553572704095</v>
      </c>
      <c r="N23" s="47">
        <f t="shared" si="22"/>
        <v>0.1</v>
      </c>
      <c r="O23" s="47">
        <f t="shared" si="22"/>
        <v>0.1</v>
      </c>
      <c r="P23" s="58">
        <f t="shared" si="12"/>
        <v>1.1008093073289454E-2</v>
      </c>
      <c r="Q23" s="47">
        <f t="shared" si="13"/>
        <v>1</v>
      </c>
      <c r="R23" s="47">
        <f t="shared" si="14"/>
        <v>0.64199603089212909</v>
      </c>
      <c r="S23" s="47">
        <f t="shared" si="23"/>
        <v>0.1</v>
      </c>
      <c r="T23" s="47">
        <f t="shared" si="23"/>
        <v>0.1</v>
      </c>
      <c r="U23" s="58">
        <f t="shared" si="0"/>
        <v>9.430856079697441E-3</v>
      </c>
      <c r="V23" s="47">
        <f t="shared" si="16"/>
        <v>1</v>
      </c>
      <c r="W23" s="47">
        <f t="shared" si="17"/>
        <v>0.97457430047024429</v>
      </c>
      <c r="X23" s="47">
        <f t="shared" si="24"/>
        <v>0.25</v>
      </c>
      <c r="Y23" s="47">
        <f t="shared" si="24"/>
        <v>0.1</v>
      </c>
      <c r="Z23" s="58">
        <f t="shared" si="19"/>
        <v>3.8785015491211161E-3</v>
      </c>
    </row>
    <row r="24" spans="1:26" x14ac:dyDescent="0.35">
      <c r="A24">
        <v>20</v>
      </c>
      <c r="B24" s="47">
        <f t="shared" si="1"/>
        <v>1</v>
      </c>
      <c r="C24" s="47">
        <f t="shared" si="2"/>
        <v>8.6267190932309556E-2</v>
      </c>
      <c r="D24" s="47">
        <f t="shared" si="20"/>
        <v>0.01</v>
      </c>
      <c r="E24" s="47">
        <f t="shared" si="20"/>
        <v>0.1</v>
      </c>
      <c r="F24" s="58">
        <f t="shared" si="4"/>
        <v>1.2548118205811046E-3</v>
      </c>
      <c r="G24" s="47">
        <f t="shared" si="5"/>
        <v>1</v>
      </c>
      <c r="H24" s="47">
        <f t="shared" si="6"/>
        <v>0.39430642426753248</v>
      </c>
      <c r="I24" s="47">
        <f t="shared" si="21"/>
        <v>0.05</v>
      </c>
      <c r="J24" s="47">
        <f t="shared" si="21"/>
        <v>0.1</v>
      </c>
      <c r="K24" s="58">
        <f t="shared" si="8"/>
        <v>6.401791981734857E-3</v>
      </c>
      <c r="L24" s="47">
        <f t="shared" si="9"/>
        <v>1</v>
      </c>
      <c r="M24" s="47">
        <f t="shared" si="10"/>
        <v>0.67922362880033038</v>
      </c>
      <c r="N24" s="47">
        <f t="shared" si="22"/>
        <v>0.1</v>
      </c>
      <c r="O24" s="47">
        <f t="shared" si="22"/>
        <v>0.1</v>
      </c>
      <c r="P24" s="58">
        <f t="shared" si="12"/>
        <v>1.0289748032002805E-2</v>
      </c>
      <c r="Q24" s="47">
        <f t="shared" si="13"/>
        <v>1</v>
      </c>
      <c r="R24" s="47">
        <f t="shared" si="14"/>
        <v>0.65142688697182649</v>
      </c>
      <c r="S24" s="47">
        <f t="shared" si="23"/>
        <v>0.1</v>
      </c>
      <c r="T24" s="47">
        <f t="shared" si="23"/>
        <v>0.1</v>
      </c>
      <c r="U24" s="58">
        <f t="shared" si="0"/>
        <v>8.7487589110306976E-3</v>
      </c>
      <c r="V24" s="47">
        <f t="shared" si="16"/>
        <v>1</v>
      </c>
      <c r="W24" s="47">
        <f t="shared" si="17"/>
        <v>0.97845280201936546</v>
      </c>
      <c r="X24" s="47">
        <f t="shared" si="24"/>
        <v>0.25</v>
      </c>
      <c r="Y24" s="47">
        <f t="shared" si="24"/>
        <v>0.1</v>
      </c>
      <c r="Z24" s="58">
        <f t="shared" si="19"/>
        <v>3.2785078711768945E-3</v>
      </c>
    </row>
    <row r="25" spans="1:26" x14ac:dyDescent="0.35">
      <c r="A25">
        <v>21</v>
      </c>
      <c r="B25" s="47">
        <f t="shared" si="1"/>
        <v>1</v>
      </c>
      <c r="C25" s="47">
        <f t="shared" si="2"/>
        <v>8.7522002752890654E-2</v>
      </c>
      <c r="D25" s="47">
        <f t="shared" si="20"/>
        <v>0.01</v>
      </c>
      <c r="E25" s="47">
        <f t="shared" si="20"/>
        <v>0.1</v>
      </c>
      <c r="F25" s="58">
        <f t="shared" si="4"/>
        <v>1.1385897937697294E-3</v>
      </c>
      <c r="G25" s="47">
        <f t="shared" si="5"/>
        <v>1</v>
      </c>
      <c r="H25" s="47">
        <f t="shared" si="6"/>
        <v>0.40070821624926733</v>
      </c>
      <c r="I25" s="47">
        <f t="shared" si="21"/>
        <v>0.05</v>
      </c>
      <c r="J25" s="47">
        <f t="shared" si="21"/>
        <v>0.1</v>
      </c>
      <c r="K25" s="58">
        <f t="shared" si="8"/>
        <v>5.9504750195768577E-3</v>
      </c>
      <c r="L25" s="47">
        <f t="shared" si="9"/>
        <v>1</v>
      </c>
      <c r="M25" s="47">
        <f t="shared" si="10"/>
        <v>0.68951337683233316</v>
      </c>
      <c r="N25" s="47">
        <f t="shared" si="22"/>
        <v>0.1</v>
      </c>
      <c r="O25" s="47">
        <f t="shared" si="22"/>
        <v>0.1</v>
      </c>
      <c r="P25" s="58">
        <f t="shared" si="12"/>
        <v>9.6401943166060794E-3</v>
      </c>
      <c r="Q25" s="47">
        <f t="shared" si="13"/>
        <v>1</v>
      </c>
      <c r="R25" s="47">
        <f t="shared" si="14"/>
        <v>0.66017564588285715</v>
      </c>
      <c r="S25" s="47">
        <f t="shared" si="23"/>
        <v>0.1</v>
      </c>
      <c r="T25" s="47">
        <f t="shared" si="23"/>
        <v>0.1</v>
      </c>
      <c r="U25" s="58">
        <f t="shared" si="0"/>
        <v>8.1353337596419932E-3</v>
      </c>
      <c r="V25" s="47">
        <f t="shared" si="16"/>
        <v>1</v>
      </c>
      <c r="W25" s="47">
        <f t="shared" si="17"/>
        <v>0.98173130989054236</v>
      </c>
      <c r="X25" s="47">
        <f t="shared" si="24"/>
        <v>0.25</v>
      </c>
      <c r="Y25" s="47">
        <f t="shared" si="24"/>
        <v>0.1</v>
      </c>
      <c r="Z25" s="58">
        <f t="shared" si="19"/>
        <v>2.7736780202502476E-3</v>
      </c>
    </row>
    <row r="26" spans="1:26" x14ac:dyDescent="0.35">
      <c r="A26">
        <v>22</v>
      </c>
      <c r="B26" s="47">
        <f t="shared" si="1"/>
        <v>1</v>
      </c>
      <c r="C26" s="47">
        <f t="shared" si="2"/>
        <v>8.866059254666038E-2</v>
      </c>
      <c r="D26" s="47">
        <f t="shared" si="20"/>
        <v>0.01</v>
      </c>
      <c r="E26" s="47">
        <f t="shared" si="20"/>
        <v>0.1</v>
      </c>
      <c r="F26" s="58">
        <f t="shared" si="4"/>
        <v>1.0334048869398513E-3</v>
      </c>
      <c r="G26" s="47">
        <f t="shared" si="5"/>
        <v>1</v>
      </c>
      <c r="H26" s="47">
        <f t="shared" si="6"/>
        <v>0.40665869126884419</v>
      </c>
      <c r="I26" s="47">
        <f t="shared" si="21"/>
        <v>0.05</v>
      </c>
      <c r="J26" s="47">
        <f t="shared" si="21"/>
        <v>0.1</v>
      </c>
      <c r="K26" s="58">
        <f t="shared" si="8"/>
        <v>5.5383254281222705E-3</v>
      </c>
      <c r="L26" s="47">
        <f t="shared" si="9"/>
        <v>1</v>
      </c>
      <c r="M26" s="47">
        <f t="shared" si="10"/>
        <v>0.69915357114893928</v>
      </c>
      <c r="N26" s="47">
        <f t="shared" si="22"/>
        <v>0.1</v>
      </c>
      <c r="O26" s="47">
        <f t="shared" si="22"/>
        <v>0.1</v>
      </c>
      <c r="P26" s="58">
        <f t="shared" si="12"/>
        <v>9.0508573752436372E-3</v>
      </c>
      <c r="Q26" s="47">
        <f t="shared" si="13"/>
        <v>1</v>
      </c>
      <c r="R26" s="47">
        <f t="shared" si="14"/>
        <v>0.66831097964249919</v>
      </c>
      <c r="S26" s="47">
        <f t="shared" si="23"/>
        <v>0.1</v>
      </c>
      <c r="T26" s="47">
        <f t="shared" si="23"/>
        <v>0.1</v>
      </c>
      <c r="U26" s="58">
        <f t="shared" si="0"/>
        <v>7.5817219438736663E-3</v>
      </c>
      <c r="V26" s="47">
        <f t="shared" si="16"/>
        <v>1</v>
      </c>
      <c r="W26" s="47">
        <f t="shared" si="17"/>
        <v>0.98450498791079255</v>
      </c>
      <c r="X26" s="47">
        <f t="shared" si="24"/>
        <v>0.25</v>
      </c>
      <c r="Y26" s="47">
        <f t="shared" si="24"/>
        <v>0.1</v>
      </c>
      <c r="Z26" s="58">
        <f t="shared" si="19"/>
        <v>2.3482613533455932E-3</v>
      </c>
    </row>
    <row r="27" spans="1:26" x14ac:dyDescent="0.35">
      <c r="A27">
        <v>23</v>
      </c>
      <c r="B27" s="47">
        <f t="shared" si="1"/>
        <v>1</v>
      </c>
      <c r="C27" s="47">
        <f t="shared" si="2"/>
        <v>8.9693997433600237E-2</v>
      </c>
      <c r="D27" s="47">
        <f t="shared" si="20"/>
        <v>0.01</v>
      </c>
      <c r="E27" s="47">
        <f t="shared" si="20"/>
        <v>0.1</v>
      </c>
      <c r="F27" s="58">
        <f t="shared" si="4"/>
        <v>9.3816159986584262E-4</v>
      </c>
      <c r="G27" s="47">
        <f t="shared" si="5"/>
        <v>1</v>
      </c>
      <c r="H27" s="47">
        <f t="shared" si="6"/>
        <v>0.41219701669696646</v>
      </c>
      <c r="I27" s="47">
        <f t="shared" si="21"/>
        <v>0.05</v>
      </c>
      <c r="J27" s="47">
        <f t="shared" si="21"/>
        <v>0.1</v>
      </c>
      <c r="K27" s="58">
        <f t="shared" si="8"/>
        <v>5.1610855528429478E-3</v>
      </c>
      <c r="L27" s="47">
        <f t="shared" si="9"/>
        <v>1</v>
      </c>
      <c r="M27" s="47">
        <f t="shared" si="10"/>
        <v>0.70820442852418286</v>
      </c>
      <c r="N27" s="47">
        <f t="shared" si="22"/>
        <v>0.1</v>
      </c>
      <c r="O27" s="47">
        <f t="shared" si="22"/>
        <v>0.1</v>
      </c>
      <c r="P27" s="58">
        <f t="shared" si="12"/>
        <v>8.514465553289885E-3</v>
      </c>
      <c r="Q27" s="47">
        <f t="shared" si="13"/>
        <v>1</v>
      </c>
      <c r="R27" s="47">
        <f t="shared" si="14"/>
        <v>0.67589270158637282</v>
      </c>
      <c r="S27" s="47">
        <f t="shared" si="23"/>
        <v>0.1</v>
      </c>
      <c r="T27" s="47">
        <f t="shared" si="23"/>
        <v>0.1</v>
      </c>
      <c r="U27" s="58">
        <f t="shared" si="0"/>
        <v>7.0804428698745502E-3</v>
      </c>
      <c r="V27" s="47">
        <f t="shared" si="16"/>
        <v>1</v>
      </c>
      <c r="W27" s="47">
        <f t="shared" si="17"/>
        <v>0.9868532492641382</v>
      </c>
      <c r="X27" s="47">
        <f t="shared" si="24"/>
        <v>0.25</v>
      </c>
      <c r="Y27" s="47">
        <f t="shared" si="24"/>
        <v>0.1</v>
      </c>
      <c r="Z27" s="58">
        <f t="shared" si="19"/>
        <v>1.9892963158703869E-3</v>
      </c>
    </row>
    <row r="28" spans="1:26" x14ac:dyDescent="0.35">
      <c r="A28">
        <v>24</v>
      </c>
      <c r="B28" s="47">
        <f t="shared" si="1"/>
        <v>1</v>
      </c>
      <c r="C28" s="47">
        <f t="shared" si="2"/>
        <v>9.0632159033466081E-2</v>
      </c>
      <c r="D28" s="47">
        <f t="shared" si="20"/>
        <v>0.01</v>
      </c>
      <c r="E28" s="47">
        <f t="shared" si="20"/>
        <v>0.1</v>
      </c>
      <c r="F28" s="58">
        <f t="shared" si="4"/>
        <v>8.5188133142548132E-4</v>
      </c>
      <c r="G28" s="47">
        <f t="shared" si="5"/>
        <v>1</v>
      </c>
      <c r="H28" s="47">
        <f t="shared" si="6"/>
        <v>0.4173581022498094</v>
      </c>
      <c r="I28" s="47">
        <f t="shared" si="21"/>
        <v>0.05</v>
      </c>
      <c r="J28" s="47">
        <f t="shared" si="21"/>
        <v>0.1</v>
      </c>
      <c r="K28" s="58">
        <f t="shared" si="8"/>
        <v>4.8150632138848209E-3</v>
      </c>
      <c r="L28" s="47">
        <f t="shared" si="9"/>
        <v>1</v>
      </c>
      <c r="M28" s="47">
        <f t="shared" si="10"/>
        <v>0.71671889407747269</v>
      </c>
      <c r="N28" s="47">
        <f t="shared" si="22"/>
        <v>0.1</v>
      </c>
      <c r="O28" s="47">
        <f t="shared" si="22"/>
        <v>0.1</v>
      </c>
      <c r="P28" s="58">
        <f t="shared" si="12"/>
        <v>8.0248184972690206E-3</v>
      </c>
      <c r="Q28" s="47">
        <f t="shared" si="13"/>
        <v>1</v>
      </c>
      <c r="R28" s="47">
        <f t="shared" si="14"/>
        <v>0.68297314445624735</v>
      </c>
      <c r="S28" s="47">
        <f t="shared" si="23"/>
        <v>0.1</v>
      </c>
      <c r="T28" s="47">
        <f t="shared" si="23"/>
        <v>0.1</v>
      </c>
      <c r="U28" s="58">
        <f t="shared" si="0"/>
        <v>6.6251454262954632E-3</v>
      </c>
      <c r="V28" s="47">
        <f t="shared" si="16"/>
        <v>1</v>
      </c>
      <c r="W28" s="47">
        <f t="shared" si="17"/>
        <v>0.98884254558000861</v>
      </c>
      <c r="X28" s="47">
        <f t="shared" si="24"/>
        <v>0.25</v>
      </c>
      <c r="Y28" s="47">
        <f t="shared" si="24"/>
        <v>0.1</v>
      </c>
      <c r="Z28" s="58">
        <f t="shared" si="19"/>
        <v>1.6860670419121537E-3</v>
      </c>
    </row>
    <row r="29" spans="1:26" x14ac:dyDescent="0.35">
      <c r="A29">
        <v>25</v>
      </c>
      <c r="B29" s="47">
        <f t="shared" si="1"/>
        <v>1</v>
      </c>
      <c r="C29" s="47">
        <f t="shared" si="2"/>
        <v>9.1484040364891564E-2</v>
      </c>
      <c r="D29" s="47">
        <f t="shared" si="20"/>
        <v>0.01</v>
      </c>
      <c r="E29" s="47">
        <f t="shared" si="20"/>
        <v>0.1</v>
      </c>
      <c r="F29" s="58">
        <f t="shared" si="4"/>
        <v>7.7368852401043901E-4</v>
      </c>
      <c r="G29" s="47">
        <f t="shared" si="5"/>
        <v>1</v>
      </c>
      <c r="H29" s="47">
        <f t="shared" si="6"/>
        <v>0.42217316546369421</v>
      </c>
      <c r="I29" s="47">
        <f t="shared" si="21"/>
        <v>0.05</v>
      </c>
      <c r="J29" s="47">
        <f t="shared" si="21"/>
        <v>0.1</v>
      </c>
      <c r="K29" s="58">
        <f t="shared" si="8"/>
        <v>4.4970433442094379E-3</v>
      </c>
      <c r="L29" s="47">
        <f t="shared" si="9"/>
        <v>1</v>
      </c>
      <c r="M29" s="47">
        <f t="shared" si="10"/>
        <v>0.72474371257474168</v>
      </c>
      <c r="N29" s="47">
        <f t="shared" si="22"/>
        <v>0.1</v>
      </c>
      <c r="O29" s="47">
        <f t="shared" si="22"/>
        <v>0.1</v>
      </c>
      <c r="P29" s="58">
        <f t="shared" si="12"/>
        <v>7.5766023767136204E-3</v>
      </c>
      <c r="Q29" s="47">
        <f t="shared" si="13"/>
        <v>1</v>
      </c>
      <c r="R29" s="47">
        <f t="shared" si="14"/>
        <v>0.68959828988254279</v>
      </c>
      <c r="S29" s="47">
        <f t="shared" si="23"/>
        <v>0.1</v>
      </c>
      <c r="T29" s="47">
        <f t="shared" si="23"/>
        <v>0.1</v>
      </c>
      <c r="U29" s="58">
        <f t="shared" si="0"/>
        <v>6.2104100208864241E-3</v>
      </c>
      <c r="V29" s="47">
        <f t="shared" si="16"/>
        <v>1</v>
      </c>
      <c r="W29" s="47">
        <f t="shared" si="17"/>
        <v>0.99052861262192082</v>
      </c>
      <c r="X29" s="47">
        <f t="shared" si="24"/>
        <v>0.25</v>
      </c>
      <c r="Y29" s="47">
        <f t="shared" si="24"/>
        <v>0.1</v>
      </c>
      <c r="Z29" s="58">
        <f t="shared" si="19"/>
        <v>1.4296788245984904E-3</v>
      </c>
    </row>
    <row r="30" spans="1:26" x14ac:dyDescent="0.35">
      <c r="A30">
        <v>26</v>
      </c>
      <c r="B30" s="47">
        <f t="shared" si="1"/>
        <v>1</v>
      </c>
      <c r="C30" s="47">
        <f t="shared" si="2"/>
        <v>9.2257728888902005E-2</v>
      </c>
      <c r="D30" s="47">
        <f t="shared" si="20"/>
        <v>0.01</v>
      </c>
      <c r="E30" s="47">
        <f t="shared" si="20"/>
        <v>0.1</v>
      </c>
      <c r="F30" s="58">
        <f t="shared" si="4"/>
        <v>7.0279867619459438E-4</v>
      </c>
      <c r="G30" s="47">
        <f t="shared" si="5"/>
        <v>1</v>
      </c>
      <c r="H30" s="47">
        <f t="shared" si="6"/>
        <v>0.42667020880790363</v>
      </c>
      <c r="I30" s="47">
        <f t="shared" si="21"/>
        <v>0.05</v>
      </c>
      <c r="J30" s="47">
        <f t="shared" si="21"/>
        <v>0.1</v>
      </c>
      <c r="K30" s="58">
        <f t="shared" si="8"/>
        <v>4.2042153872324656E-3</v>
      </c>
      <c r="L30" s="47">
        <f t="shared" si="9"/>
        <v>1</v>
      </c>
      <c r="M30" s="47">
        <f t="shared" si="10"/>
        <v>0.73232031495145533</v>
      </c>
      <c r="N30" s="47">
        <f t="shared" si="22"/>
        <v>0.1</v>
      </c>
      <c r="O30" s="47">
        <f t="shared" si="22"/>
        <v>0.1</v>
      </c>
      <c r="P30" s="58">
        <f t="shared" si="12"/>
        <v>7.1652413787688107E-3</v>
      </c>
      <c r="Q30" s="47">
        <f t="shared" si="13"/>
        <v>1</v>
      </c>
      <c r="R30" s="47">
        <f t="shared" si="14"/>
        <v>0.6958086999034292</v>
      </c>
      <c r="S30" s="47">
        <f t="shared" si="23"/>
        <v>0.1</v>
      </c>
      <c r="T30" s="47">
        <f t="shared" si="23"/>
        <v>0.1</v>
      </c>
      <c r="U30" s="58">
        <f t="shared" si="0"/>
        <v>5.8315898325534375E-3</v>
      </c>
      <c r="V30" s="47">
        <f t="shared" si="16"/>
        <v>1</v>
      </c>
      <c r="W30" s="47">
        <f t="shared" si="17"/>
        <v>0.99195829144651926</v>
      </c>
      <c r="X30" s="47">
        <f t="shared" si="24"/>
        <v>0.25</v>
      </c>
      <c r="Y30" s="47">
        <f t="shared" si="24"/>
        <v>0.1</v>
      </c>
      <c r="Z30" s="58">
        <f t="shared" si="19"/>
        <v>1.2127231906680358E-3</v>
      </c>
    </row>
    <row r="31" spans="1:26" x14ac:dyDescent="0.35">
      <c r="A31">
        <v>27</v>
      </c>
      <c r="B31" s="47">
        <f t="shared" si="1"/>
        <v>1</v>
      </c>
      <c r="C31" s="47">
        <f t="shared" si="2"/>
        <v>9.2960527565096596E-2</v>
      </c>
      <c r="D31" s="47">
        <f t="shared" si="20"/>
        <v>0.01</v>
      </c>
      <c r="E31" s="47">
        <f t="shared" si="20"/>
        <v>0.1</v>
      </c>
      <c r="F31" s="58">
        <f t="shared" si="4"/>
        <v>6.3850793635748283E-4</v>
      </c>
      <c r="G31" s="47">
        <f t="shared" si="5"/>
        <v>1</v>
      </c>
      <c r="H31" s="47">
        <f t="shared" si="6"/>
        <v>0.43087442419513611</v>
      </c>
      <c r="I31" s="47">
        <f t="shared" si="21"/>
        <v>0.05</v>
      </c>
      <c r="J31" s="47">
        <f t="shared" si="21"/>
        <v>0.1</v>
      </c>
      <c r="K31" s="58">
        <f t="shared" si="8"/>
        <v>3.9341133132785935E-3</v>
      </c>
      <c r="L31" s="47">
        <f t="shared" si="9"/>
        <v>1</v>
      </c>
      <c r="M31" s="47">
        <f t="shared" si="10"/>
        <v>0.73948555633022417</v>
      </c>
      <c r="N31" s="47">
        <f t="shared" si="22"/>
        <v>0.1</v>
      </c>
      <c r="O31" s="47">
        <f t="shared" si="22"/>
        <v>0.1</v>
      </c>
      <c r="P31" s="58">
        <f t="shared" si="12"/>
        <v>6.7867775360572757E-3</v>
      </c>
      <c r="Q31" s="47">
        <f t="shared" si="13"/>
        <v>1</v>
      </c>
      <c r="R31" s="47">
        <f t="shared" si="14"/>
        <v>0.70164028973598258</v>
      </c>
      <c r="S31" s="47">
        <f t="shared" si="23"/>
        <v>0.1</v>
      </c>
      <c r="T31" s="47">
        <f t="shared" si="23"/>
        <v>0.1</v>
      </c>
      <c r="U31" s="58">
        <f t="shared" si="0"/>
        <v>5.4846826668788207E-3</v>
      </c>
      <c r="V31" s="47">
        <f t="shared" si="16"/>
        <v>1</v>
      </c>
      <c r="W31" s="47">
        <f t="shared" si="17"/>
        <v>0.99317101463718727</v>
      </c>
      <c r="X31" s="47">
        <f t="shared" si="24"/>
        <v>0.25</v>
      </c>
      <c r="Y31" s="47">
        <f t="shared" si="24"/>
        <v>0.1</v>
      </c>
      <c r="Z31" s="58">
        <f t="shared" si="19"/>
        <v>1.029011308530503E-3</v>
      </c>
    </row>
    <row r="32" spans="1:26" x14ac:dyDescent="0.35">
      <c r="A32">
        <v>28</v>
      </c>
      <c r="B32" s="47">
        <f t="shared" si="1"/>
        <v>1</v>
      </c>
      <c r="C32" s="47">
        <f t="shared" si="2"/>
        <v>9.3599035501454084E-2</v>
      </c>
      <c r="D32" s="47">
        <f t="shared" si="20"/>
        <v>0.01</v>
      </c>
      <c r="E32" s="47">
        <f t="shared" si="20"/>
        <v>0.1</v>
      </c>
      <c r="F32" s="58">
        <f t="shared" si="4"/>
        <v>5.8018403952029771E-4</v>
      </c>
      <c r="G32" s="47">
        <f t="shared" si="5"/>
        <v>1</v>
      </c>
      <c r="H32" s="47">
        <f t="shared" si="6"/>
        <v>0.43480853750841469</v>
      </c>
      <c r="I32" s="47">
        <f t="shared" si="21"/>
        <v>0.05</v>
      </c>
      <c r="J32" s="47">
        <f t="shared" si="21"/>
        <v>0.1</v>
      </c>
      <c r="K32" s="58">
        <f t="shared" si="8"/>
        <v>3.6845658027584369E-3</v>
      </c>
      <c r="L32" s="47">
        <f t="shared" si="9"/>
        <v>1</v>
      </c>
      <c r="M32" s="47">
        <f t="shared" si="10"/>
        <v>0.74627233386628145</v>
      </c>
      <c r="N32" s="47">
        <f t="shared" si="22"/>
        <v>0.1</v>
      </c>
      <c r="O32" s="47">
        <f t="shared" si="22"/>
        <v>0.1</v>
      </c>
      <c r="P32" s="58">
        <f t="shared" si="12"/>
        <v>6.4377728561663822E-3</v>
      </c>
      <c r="Q32" s="47">
        <f t="shared" si="13"/>
        <v>1</v>
      </c>
      <c r="R32" s="47">
        <f t="shared" si="14"/>
        <v>0.70712497240286143</v>
      </c>
      <c r="S32" s="47">
        <f t="shared" si="23"/>
        <v>0.1</v>
      </c>
      <c r="T32" s="47">
        <f t="shared" si="23"/>
        <v>0.1</v>
      </c>
      <c r="U32" s="58">
        <f t="shared" si="0"/>
        <v>5.1662268693423059E-3</v>
      </c>
      <c r="V32" s="47">
        <f t="shared" si="16"/>
        <v>1</v>
      </c>
      <c r="W32" s="47">
        <f t="shared" si="17"/>
        <v>0.99420002594571777</v>
      </c>
      <c r="X32" s="47">
        <f t="shared" si="24"/>
        <v>0.25</v>
      </c>
      <c r="Y32" s="47">
        <f t="shared" si="24"/>
        <v>0.1</v>
      </c>
      <c r="Z32" s="58">
        <f t="shared" si="19"/>
        <v>8.7336007804542093E-4</v>
      </c>
    </row>
    <row r="33" spans="1:26" x14ac:dyDescent="0.35">
      <c r="A33">
        <v>29</v>
      </c>
      <c r="B33" s="47">
        <f t="shared" si="1"/>
        <v>1</v>
      </c>
      <c r="C33" s="47">
        <f t="shared" si="2"/>
        <v>9.4179219540974385E-2</v>
      </c>
      <c r="D33" s="47">
        <f t="shared" si="20"/>
        <v>0.01</v>
      </c>
      <c r="E33" s="47">
        <f t="shared" si="20"/>
        <v>0.1</v>
      </c>
      <c r="F33" s="58">
        <f t="shared" si="4"/>
        <v>5.2725838982752363E-4</v>
      </c>
      <c r="G33" s="47">
        <f t="shared" si="5"/>
        <v>1</v>
      </c>
      <c r="H33" s="47">
        <f t="shared" si="6"/>
        <v>0.43849310331117314</v>
      </c>
      <c r="I33" s="47">
        <f t="shared" si="21"/>
        <v>0.05</v>
      </c>
      <c r="J33" s="47">
        <f t="shared" si="21"/>
        <v>0.1</v>
      </c>
      <c r="K33" s="58">
        <f t="shared" si="8"/>
        <v>3.4536546684703351E-3</v>
      </c>
      <c r="L33" s="47">
        <f t="shared" si="9"/>
        <v>1</v>
      </c>
      <c r="M33" s="47">
        <f t="shared" si="10"/>
        <v>0.75271010672244787</v>
      </c>
      <c r="N33" s="47">
        <f t="shared" si="22"/>
        <v>0.1</v>
      </c>
      <c r="O33" s="47">
        <f t="shared" si="22"/>
        <v>0.1</v>
      </c>
      <c r="P33" s="58">
        <f t="shared" si="12"/>
        <v>6.1152291317223273E-3</v>
      </c>
      <c r="Q33" s="47">
        <f t="shared" si="13"/>
        <v>1</v>
      </c>
      <c r="R33" s="47">
        <f t="shared" si="14"/>
        <v>0.71229119927220375</v>
      </c>
      <c r="S33" s="47">
        <f t="shared" si="23"/>
        <v>0.1</v>
      </c>
      <c r="T33" s="47">
        <f t="shared" si="23"/>
        <v>0.1</v>
      </c>
      <c r="U33" s="58">
        <f t="shared" si="0"/>
        <v>4.8732162812478615E-3</v>
      </c>
      <c r="V33" s="47">
        <f t="shared" si="16"/>
        <v>1</v>
      </c>
      <c r="W33" s="47">
        <f t="shared" si="17"/>
        <v>0.99507338602376316</v>
      </c>
      <c r="X33" s="47">
        <f t="shared" si="24"/>
        <v>0.25</v>
      </c>
      <c r="Y33" s="47">
        <f t="shared" si="24"/>
        <v>0.1</v>
      </c>
      <c r="Z33" s="58">
        <f t="shared" si="19"/>
        <v>7.4141924896264921E-4</v>
      </c>
    </row>
    <row r="34" spans="1:26" x14ac:dyDescent="0.35">
      <c r="A34">
        <v>30</v>
      </c>
      <c r="B34" s="47">
        <f t="shared" si="1"/>
        <v>1</v>
      </c>
      <c r="C34" s="47">
        <f t="shared" si="2"/>
        <v>9.4706477930801905E-2</v>
      </c>
      <c r="D34" s="47">
        <f t="shared" si="20"/>
        <v>0.01</v>
      </c>
      <c r="E34" s="47">
        <f t="shared" si="20"/>
        <v>0.1</v>
      </c>
      <c r="F34" s="58">
        <f t="shared" si="4"/>
        <v>4.792191238175373E-4</v>
      </c>
      <c r="G34" s="47">
        <f t="shared" si="5"/>
        <v>1</v>
      </c>
      <c r="H34" s="47">
        <f t="shared" si="6"/>
        <v>0.44194675797964345</v>
      </c>
      <c r="I34" s="47">
        <f t="shared" si="21"/>
        <v>0.05</v>
      </c>
      <c r="J34" s="47">
        <f t="shared" si="21"/>
        <v>0.1</v>
      </c>
      <c r="K34" s="58">
        <f t="shared" si="8"/>
        <v>3.2396799919252317E-3</v>
      </c>
      <c r="L34" s="47">
        <f t="shared" si="9"/>
        <v>1</v>
      </c>
      <c r="M34" s="47">
        <f t="shared" si="10"/>
        <v>0.75882533585417022</v>
      </c>
      <c r="N34" s="47">
        <f t="shared" si="22"/>
        <v>0.1</v>
      </c>
      <c r="O34" s="47">
        <f t="shared" si="22"/>
        <v>0.1</v>
      </c>
      <c r="P34" s="58">
        <f t="shared" si="12"/>
        <v>5.8165218625853832E-3</v>
      </c>
      <c r="Q34" s="47">
        <f t="shared" si="13"/>
        <v>1</v>
      </c>
      <c r="R34" s="47">
        <f t="shared" si="14"/>
        <v>0.71716441555345156</v>
      </c>
      <c r="S34" s="47">
        <f t="shared" si="23"/>
        <v>0.1</v>
      </c>
      <c r="T34" s="47">
        <f t="shared" si="23"/>
        <v>0.1</v>
      </c>
      <c r="U34" s="58">
        <f t="shared" si="0"/>
        <v>4.6030303671872295E-3</v>
      </c>
      <c r="V34" s="47">
        <f t="shared" si="16"/>
        <v>1</v>
      </c>
      <c r="W34" s="47">
        <f t="shared" si="17"/>
        <v>0.99581480527272581</v>
      </c>
      <c r="X34" s="47">
        <f t="shared" si="24"/>
        <v>0.25</v>
      </c>
      <c r="Y34" s="47">
        <f t="shared" si="24"/>
        <v>0.1</v>
      </c>
      <c r="Z34" s="58">
        <f t="shared" si="19"/>
        <v>6.295307945816675E-4</v>
      </c>
    </row>
    <row r="35" spans="1:26" x14ac:dyDescent="0.35">
      <c r="A35">
        <v>31</v>
      </c>
      <c r="B35" s="47">
        <f t="shared" si="1"/>
        <v>1</v>
      </c>
      <c r="C35" s="47">
        <f t="shared" si="2"/>
        <v>9.5185697054619448E-2</v>
      </c>
      <c r="D35" s="47">
        <f t="shared" si="20"/>
        <v>0.01</v>
      </c>
      <c r="E35" s="47">
        <f t="shared" si="20"/>
        <v>0.1</v>
      </c>
      <c r="F35" s="58">
        <f t="shared" si="4"/>
        <v>4.3560501636923966E-4</v>
      </c>
      <c r="G35" s="47">
        <f t="shared" si="5"/>
        <v>1</v>
      </c>
      <c r="H35" s="47">
        <f t="shared" si="6"/>
        <v>0.44518643797156865</v>
      </c>
      <c r="I35" s="47">
        <f t="shared" si="21"/>
        <v>0.05</v>
      </c>
      <c r="J35" s="47">
        <f t="shared" si="21"/>
        <v>0.1</v>
      </c>
      <c r="K35" s="58">
        <f t="shared" si="8"/>
        <v>3.0411307596460296E-3</v>
      </c>
      <c r="L35" s="47">
        <f t="shared" si="9"/>
        <v>1</v>
      </c>
      <c r="M35" s="47">
        <f t="shared" si="10"/>
        <v>0.76464185771675564</v>
      </c>
      <c r="N35" s="47">
        <f t="shared" si="22"/>
        <v>0.1</v>
      </c>
      <c r="O35" s="47">
        <f t="shared" si="22"/>
        <v>0.1</v>
      </c>
      <c r="P35" s="58">
        <f t="shared" si="12"/>
        <v>5.5393455139019776E-3</v>
      </c>
      <c r="Q35" s="47">
        <f t="shared" si="13"/>
        <v>1</v>
      </c>
      <c r="R35" s="47">
        <f t="shared" si="14"/>
        <v>0.72176744592063879</v>
      </c>
      <c r="S35" s="47">
        <f t="shared" si="23"/>
        <v>0.1</v>
      </c>
      <c r="T35" s="47">
        <f t="shared" si="23"/>
        <v>0.1</v>
      </c>
      <c r="U35" s="58">
        <f t="shared" si="0"/>
        <v>4.3533765045146167E-3</v>
      </c>
      <c r="V35" s="47">
        <f t="shared" si="16"/>
        <v>1</v>
      </c>
      <c r="W35" s="47">
        <f t="shared" si="17"/>
        <v>0.99644433606730742</v>
      </c>
      <c r="X35" s="47">
        <f t="shared" si="24"/>
        <v>0.25</v>
      </c>
      <c r="Y35" s="47">
        <f t="shared" si="24"/>
        <v>0.1</v>
      </c>
      <c r="Z35" s="58">
        <f t="shared" si="19"/>
        <v>5.3461386450415205E-4</v>
      </c>
    </row>
    <row r="36" spans="1:26" x14ac:dyDescent="0.35">
      <c r="A36">
        <v>32</v>
      </c>
      <c r="B36" s="47">
        <f t="shared" si="1"/>
        <v>1</v>
      </c>
      <c r="C36" s="47">
        <f t="shared" si="2"/>
        <v>9.5621302070988692E-2</v>
      </c>
      <c r="D36" s="47">
        <f t="shared" si="20"/>
        <v>0.01</v>
      </c>
      <c r="E36" s="47">
        <f t="shared" si="20"/>
        <v>0.1</v>
      </c>
      <c r="F36" s="58">
        <f t="shared" si="4"/>
        <v>3.9600011316637089E-4</v>
      </c>
      <c r="G36" s="47">
        <f t="shared" si="5"/>
        <v>1</v>
      </c>
      <c r="H36" s="47">
        <f t="shared" si="6"/>
        <v>0.44822756873121467</v>
      </c>
      <c r="I36" s="47">
        <f t="shared" si="21"/>
        <v>0.05</v>
      </c>
      <c r="J36" s="47">
        <f t="shared" si="21"/>
        <v>0.1</v>
      </c>
      <c r="K36" s="58">
        <f t="shared" si="8"/>
        <v>2.8566600273873671E-3</v>
      </c>
      <c r="L36" s="47">
        <f t="shared" si="9"/>
        <v>1</v>
      </c>
      <c r="M36" s="47">
        <f t="shared" si="10"/>
        <v>0.77018120323065764</v>
      </c>
      <c r="N36" s="47">
        <f t="shared" si="22"/>
        <v>0.1</v>
      </c>
      <c r="O36" s="47">
        <f t="shared" si="22"/>
        <v>0.1</v>
      </c>
      <c r="P36" s="58">
        <f t="shared" si="12"/>
        <v>5.2816679348508394E-3</v>
      </c>
      <c r="Q36" s="47">
        <f t="shared" si="13"/>
        <v>1</v>
      </c>
      <c r="R36" s="47">
        <f t="shared" si="14"/>
        <v>0.72612082242515341</v>
      </c>
      <c r="S36" s="47">
        <f t="shared" si="23"/>
        <v>0.1</v>
      </c>
      <c r="T36" s="47">
        <f t="shared" si="23"/>
        <v>0.1</v>
      </c>
      <c r="U36" s="58">
        <f t="shared" si="0"/>
        <v>4.1222420793741305E-3</v>
      </c>
      <c r="V36" s="47">
        <f t="shared" si="16"/>
        <v>1</v>
      </c>
      <c r="W36" s="47">
        <f t="shared" si="17"/>
        <v>0.99697894993181158</v>
      </c>
      <c r="X36" s="47">
        <f t="shared" si="24"/>
        <v>0.25</v>
      </c>
      <c r="Y36" s="47">
        <f t="shared" si="24"/>
        <v>0.1</v>
      </c>
      <c r="Z36" s="58">
        <f t="shared" si="19"/>
        <v>4.5407018457971349E-4</v>
      </c>
    </row>
    <row r="37" spans="1:26" x14ac:dyDescent="0.35">
      <c r="A37">
        <v>33</v>
      </c>
      <c r="B37" s="47">
        <f t="shared" si="1"/>
        <v>1</v>
      </c>
      <c r="C37" s="47">
        <f t="shared" si="2"/>
        <v>9.6017302184155065E-2</v>
      </c>
      <c r="D37" s="47">
        <f t="shared" si="20"/>
        <v>0.01</v>
      </c>
      <c r="E37" s="47">
        <f t="shared" si="20"/>
        <v>0.1</v>
      </c>
      <c r="F37" s="58">
        <f t="shared" si="4"/>
        <v>3.6002899161527782E-4</v>
      </c>
      <c r="G37" s="47">
        <f t="shared" si="5"/>
        <v>1</v>
      </c>
      <c r="H37" s="47">
        <f t="shared" si="6"/>
        <v>0.45108422875860205</v>
      </c>
      <c r="I37" s="47">
        <f t="shared" si="21"/>
        <v>0.05</v>
      </c>
      <c r="J37" s="47">
        <f t="shared" si="21"/>
        <v>0.1</v>
      </c>
      <c r="K37" s="58">
        <f t="shared" si="8"/>
        <v>2.6850638296839757E-3</v>
      </c>
      <c r="L37" s="47">
        <f t="shared" si="9"/>
        <v>1</v>
      </c>
      <c r="M37" s="47">
        <f t="shared" si="10"/>
        <v>0.77546287116550849</v>
      </c>
      <c r="N37" s="47">
        <f t="shared" si="22"/>
        <v>0.1</v>
      </c>
      <c r="O37" s="47">
        <f t="shared" si="22"/>
        <v>0.1</v>
      </c>
      <c r="P37" s="58">
        <f t="shared" si="12"/>
        <v>5.0416922225237082E-3</v>
      </c>
      <c r="Q37" s="47">
        <f t="shared" si="13"/>
        <v>1</v>
      </c>
      <c r="R37" s="47">
        <f t="shared" si="14"/>
        <v>0.73024306450452758</v>
      </c>
      <c r="S37" s="47">
        <f t="shared" si="23"/>
        <v>0.1</v>
      </c>
      <c r="T37" s="47">
        <f t="shared" si="23"/>
        <v>0.1</v>
      </c>
      <c r="U37" s="58">
        <f t="shared" si="0"/>
        <v>3.9078545339400229E-3</v>
      </c>
      <c r="V37" s="47">
        <f t="shared" si="16"/>
        <v>1</v>
      </c>
      <c r="W37" s="47">
        <f t="shared" si="17"/>
        <v>0.99743302011639123</v>
      </c>
      <c r="X37" s="47">
        <f t="shared" si="24"/>
        <v>0.25</v>
      </c>
      <c r="Y37" s="47">
        <f t="shared" si="24"/>
        <v>0.1</v>
      </c>
      <c r="Z37" s="58">
        <f t="shared" si="19"/>
        <v>3.8570592111361601E-4</v>
      </c>
    </row>
    <row r="38" spans="1:26" x14ac:dyDescent="0.35">
      <c r="A38">
        <v>34</v>
      </c>
      <c r="B38" s="47">
        <f t="shared" si="1"/>
        <v>1</v>
      </c>
      <c r="C38" s="47">
        <f t="shared" si="2"/>
        <v>9.6377331175770339E-2</v>
      </c>
      <c r="D38" s="47">
        <f t="shared" ref="D38:E53" si="25">D37</f>
        <v>0.01</v>
      </c>
      <c r="E38" s="47">
        <f t="shared" si="25"/>
        <v>0.1</v>
      </c>
      <c r="F38" s="58">
        <f t="shared" si="4"/>
        <v>3.2735256712167378E-4</v>
      </c>
      <c r="G38" s="47">
        <f t="shared" si="5"/>
        <v>1</v>
      </c>
      <c r="H38" s="47">
        <f t="shared" si="6"/>
        <v>0.45376929258828602</v>
      </c>
      <c r="I38" s="47">
        <f t="shared" ref="I38:J53" si="26">I37</f>
        <v>0.05</v>
      </c>
      <c r="J38" s="47">
        <f t="shared" si="26"/>
        <v>0.1</v>
      </c>
      <c r="K38" s="58">
        <f t="shared" si="8"/>
        <v>2.5252632013644458E-3</v>
      </c>
      <c r="L38" s="47">
        <f t="shared" si="9"/>
        <v>1</v>
      </c>
      <c r="M38" s="47">
        <f t="shared" si="10"/>
        <v>0.7805045633880322</v>
      </c>
      <c r="N38" s="47">
        <f t="shared" ref="N38:O53" si="27">N37</f>
        <v>0.1</v>
      </c>
      <c r="O38" s="47">
        <f t="shared" si="27"/>
        <v>0.1</v>
      </c>
      <c r="P38" s="58">
        <f t="shared" si="12"/>
        <v>4.8178246693478255E-3</v>
      </c>
      <c r="Q38" s="47">
        <f t="shared" si="13"/>
        <v>1</v>
      </c>
      <c r="R38" s="47">
        <f t="shared" si="14"/>
        <v>0.73415091903846763</v>
      </c>
      <c r="S38" s="47">
        <f t="shared" ref="S38:T53" si="28">S37</f>
        <v>0.1</v>
      </c>
      <c r="T38" s="47">
        <f t="shared" si="28"/>
        <v>0.1</v>
      </c>
      <c r="U38" s="58">
        <f t="shared" si="0"/>
        <v>3.7086478945794338E-3</v>
      </c>
      <c r="V38" s="47">
        <f t="shared" si="16"/>
        <v>1</v>
      </c>
      <c r="W38" s="47">
        <f t="shared" si="17"/>
        <v>0.99781872603750488</v>
      </c>
      <c r="X38" s="47">
        <f t="shared" ref="X38:Y53" si="29">X37</f>
        <v>0.25</v>
      </c>
      <c r="Y38" s="47">
        <f t="shared" si="29"/>
        <v>0.1</v>
      </c>
      <c r="Z38" s="58">
        <f t="shared" si="19"/>
        <v>3.2766688998420168E-4</v>
      </c>
    </row>
    <row r="39" spans="1:26" x14ac:dyDescent="0.35">
      <c r="A39">
        <v>35</v>
      </c>
      <c r="B39" s="47">
        <f t="shared" si="1"/>
        <v>1</v>
      </c>
      <c r="C39" s="47">
        <f t="shared" si="2"/>
        <v>9.6704683742892011E-2</v>
      </c>
      <c r="D39" s="47">
        <f t="shared" si="25"/>
        <v>0.01</v>
      </c>
      <c r="E39" s="47">
        <f t="shared" si="25"/>
        <v>0.1</v>
      </c>
      <c r="F39" s="58">
        <f t="shared" si="4"/>
        <v>2.9766437406315675E-4</v>
      </c>
      <c r="G39" s="47">
        <f t="shared" si="5"/>
        <v>1</v>
      </c>
      <c r="H39" s="47">
        <f t="shared" si="6"/>
        <v>0.45629455578965045</v>
      </c>
      <c r="I39" s="47">
        <f t="shared" si="26"/>
        <v>0.05</v>
      </c>
      <c r="J39" s="47">
        <f t="shared" si="26"/>
        <v>0.1</v>
      </c>
      <c r="K39" s="58">
        <f t="shared" si="8"/>
        <v>2.3762887958798662E-3</v>
      </c>
      <c r="L39" s="47">
        <f t="shared" si="9"/>
        <v>1</v>
      </c>
      <c r="M39" s="47">
        <f t="shared" si="10"/>
        <v>0.78532238805738008</v>
      </c>
      <c r="N39" s="47">
        <f t="shared" si="27"/>
        <v>0.1</v>
      </c>
      <c r="O39" s="47">
        <f t="shared" si="27"/>
        <v>0.1</v>
      </c>
      <c r="P39" s="58">
        <f t="shared" si="12"/>
        <v>4.6086477069386123E-3</v>
      </c>
      <c r="Q39" s="47">
        <f t="shared" si="13"/>
        <v>1</v>
      </c>
      <c r="R39" s="47">
        <f t="shared" si="14"/>
        <v>0.73785956693304711</v>
      </c>
      <c r="S39" s="47">
        <f t="shared" si="28"/>
        <v>0.1</v>
      </c>
      <c r="T39" s="47">
        <f t="shared" si="28"/>
        <v>0.1</v>
      </c>
      <c r="U39" s="58">
        <f t="shared" si="0"/>
        <v>3.5232346090522566E-3</v>
      </c>
      <c r="V39" s="47">
        <f t="shared" si="16"/>
        <v>1</v>
      </c>
      <c r="W39" s="47">
        <f t="shared" si="17"/>
        <v>0.99814639292748908</v>
      </c>
      <c r="X39" s="47">
        <f t="shared" si="29"/>
        <v>0.25</v>
      </c>
      <c r="Y39" s="47">
        <f t="shared" si="29"/>
        <v>0.1</v>
      </c>
      <c r="Z39" s="58">
        <f t="shared" si="19"/>
        <v>2.7838464679458275E-4</v>
      </c>
    </row>
    <row r="40" spans="1:26" x14ac:dyDescent="0.35">
      <c r="A40">
        <v>36</v>
      </c>
      <c r="B40" s="47">
        <f t="shared" si="1"/>
        <v>1</v>
      </c>
      <c r="C40" s="47">
        <f t="shared" si="2"/>
        <v>9.700234811695517E-2</v>
      </c>
      <c r="D40" s="47">
        <f t="shared" si="25"/>
        <v>0.01</v>
      </c>
      <c r="E40" s="47">
        <f t="shared" si="25"/>
        <v>0.1</v>
      </c>
      <c r="F40" s="58">
        <f t="shared" si="4"/>
        <v>2.7068726115522627E-4</v>
      </c>
      <c r="G40" s="47">
        <f t="shared" si="5"/>
        <v>1</v>
      </c>
      <c r="H40" s="47">
        <f t="shared" si="6"/>
        <v>0.45867084458553031</v>
      </c>
      <c r="I40" s="47">
        <f t="shared" si="26"/>
        <v>0.05</v>
      </c>
      <c r="J40" s="47">
        <f t="shared" si="26"/>
        <v>0.1</v>
      </c>
      <c r="K40" s="58">
        <f t="shared" si="8"/>
        <v>2.2372676794508162E-3</v>
      </c>
      <c r="L40" s="47">
        <f t="shared" si="9"/>
        <v>1</v>
      </c>
      <c r="M40" s="47">
        <f t="shared" si="10"/>
        <v>0.78993103576431867</v>
      </c>
      <c r="N40" s="47">
        <f t="shared" si="27"/>
        <v>0.1</v>
      </c>
      <c r="O40" s="47">
        <f t="shared" si="27"/>
        <v>0.1</v>
      </c>
      <c r="P40" s="58">
        <f t="shared" si="12"/>
        <v>4.4128969735051926E-3</v>
      </c>
      <c r="Q40" s="47">
        <f t="shared" si="13"/>
        <v>1</v>
      </c>
      <c r="R40" s="47">
        <f t="shared" si="14"/>
        <v>0.74138280154209935</v>
      </c>
      <c r="S40" s="47">
        <f t="shared" si="28"/>
        <v>0.1</v>
      </c>
      <c r="T40" s="47">
        <f t="shared" si="28"/>
        <v>0.1</v>
      </c>
      <c r="U40" s="58">
        <f t="shared" si="0"/>
        <v>3.3503817535665038E-3</v>
      </c>
      <c r="V40" s="47">
        <f t="shared" si="16"/>
        <v>1</v>
      </c>
      <c r="W40" s="47">
        <f t="shared" si="17"/>
        <v>0.99842477757428361</v>
      </c>
      <c r="X40" s="47">
        <f t="shared" si="29"/>
        <v>0.25</v>
      </c>
      <c r="Y40" s="47">
        <f t="shared" si="29"/>
        <v>0.1</v>
      </c>
      <c r="Z40" s="58">
        <f t="shared" si="19"/>
        <v>2.365314964265508E-4</v>
      </c>
    </row>
    <row r="41" spans="1:26" x14ac:dyDescent="0.35">
      <c r="A41">
        <v>37</v>
      </c>
      <c r="B41" s="47">
        <f t="shared" si="1"/>
        <v>1</v>
      </c>
      <c r="C41" s="47">
        <f t="shared" si="2"/>
        <v>9.7273035378110398E-2</v>
      </c>
      <c r="D41" s="47">
        <f t="shared" si="25"/>
        <v>0.01</v>
      </c>
      <c r="E41" s="47">
        <f t="shared" si="25"/>
        <v>0.1</v>
      </c>
      <c r="F41" s="58">
        <f t="shared" si="4"/>
        <v>2.4617044957496795E-4</v>
      </c>
      <c r="G41" s="47">
        <f t="shared" si="5"/>
        <v>1</v>
      </c>
      <c r="H41" s="47">
        <f t="shared" si="6"/>
        <v>0.46090811226498113</v>
      </c>
      <c r="I41" s="47">
        <f t="shared" si="26"/>
        <v>0.05</v>
      </c>
      <c r="J41" s="47">
        <f t="shared" si="26"/>
        <v>0.1</v>
      </c>
      <c r="K41" s="58">
        <f t="shared" si="8"/>
        <v>2.1074119554196774E-3</v>
      </c>
      <c r="L41" s="47">
        <f t="shared" si="9"/>
        <v>1</v>
      </c>
      <c r="M41" s="47">
        <f t="shared" si="10"/>
        <v>0.79434393273782389</v>
      </c>
      <c r="N41" s="47">
        <f t="shared" si="27"/>
        <v>0.1</v>
      </c>
      <c r="O41" s="47">
        <f t="shared" si="27"/>
        <v>0.1</v>
      </c>
      <c r="P41" s="58">
        <f t="shared" si="12"/>
        <v>4.2294418001744688E-3</v>
      </c>
      <c r="Q41" s="47">
        <f t="shared" si="13"/>
        <v>1</v>
      </c>
      <c r="R41" s="47">
        <f t="shared" si="14"/>
        <v>0.74473318329566585</v>
      </c>
      <c r="S41" s="47">
        <f t="shared" si="28"/>
        <v>0.1</v>
      </c>
      <c r="T41" s="47">
        <f t="shared" si="28"/>
        <v>0.1</v>
      </c>
      <c r="U41" s="58">
        <f t="shared" si="0"/>
        <v>3.188990853056517E-3</v>
      </c>
      <c r="V41" s="47">
        <f t="shared" si="16"/>
        <v>1</v>
      </c>
      <c r="W41" s="47">
        <f t="shared" si="17"/>
        <v>0.99866130907071016</v>
      </c>
      <c r="X41" s="47">
        <f t="shared" si="29"/>
        <v>0.25</v>
      </c>
      <c r="Y41" s="47">
        <f t="shared" si="29"/>
        <v>0.1</v>
      </c>
      <c r="Z41" s="58">
        <f t="shared" si="19"/>
        <v>2.0098284873393268E-4</v>
      </c>
    </row>
    <row r="42" spans="1:26" x14ac:dyDescent="0.35">
      <c r="A42">
        <v>38</v>
      </c>
      <c r="B42" s="47">
        <f t="shared" si="1"/>
        <v>1</v>
      </c>
      <c r="C42" s="47">
        <f t="shared" si="2"/>
        <v>9.7519205827685362E-2</v>
      </c>
      <c r="D42" s="47">
        <f t="shared" si="25"/>
        <v>0.01</v>
      </c>
      <c r="E42" s="47">
        <f t="shared" si="25"/>
        <v>0.1</v>
      </c>
      <c r="F42" s="58">
        <f t="shared" si="4"/>
        <v>2.2388690948085647E-4</v>
      </c>
      <c r="G42" s="47">
        <f t="shared" si="5"/>
        <v>1</v>
      </c>
      <c r="H42" s="47">
        <f t="shared" si="6"/>
        <v>0.46301552422040082</v>
      </c>
      <c r="I42" s="47">
        <f t="shared" si="26"/>
        <v>0.05</v>
      </c>
      <c r="J42" s="47">
        <f t="shared" si="26"/>
        <v>0.1</v>
      </c>
      <c r="K42" s="58">
        <f t="shared" si="8"/>
        <v>1.9860089338491205E-3</v>
      </c>
      <c r="L42" s="47">
        <f t="shared" si="9"/>
        <v>1</v>
      </c>
      <c r="M42" s="47">
        <f t="shared" si="10"/>
        <v>0.79857337453799837</v>
      </c>
      <c r="N42" s="47">
        <f t="shared" si="27"/>
        <v>0.1</v>
      </c>
      <c r="O42" s="47">
        <f t="shared" si="27"/>
        <v>0.1</v>
      </c>
      <c r="P42" s="58">
        <f t="shared" si="12"/>
        <v>4.0572685445009332E-3</v>
      </c>
      <c r="Q42" s="47">
        <f t="shared" si="13"/>
        <v>1</v>
      </c>
      <c r="R42" s="47">
        <f t="shared" si="14"/>
        <v>0.74792217414872231</v>
      </c>
      <c r="S42" s="47">
        <f t="shared" si="28"/>
        <v>0.1</v>
      </c>
      <c r="T42" s="47">
        <f t="shared" si="28"/>
        <v>0.1</v>
      </c>
      <c r="U42" s="58">
        <f t="shared" si="0"/>
        <v>3.0380807020695226E-3</v>
      </c>
      <c r="V42" s="47">
        <f t="shared" si="16"/>
        <v>1</v>
      </c>
      <c r="W42" s="47">
        <f t="shared" si="17"/>
        <v>0.99886229191944409</v>
      </c>
      <c r="X42" s="47">
        <f t="shared" si="29"/>
        <v>0.25</v>
      </c>
      <c r="Y42" s="47">
        <f t="shared" si="29"/>
        <v>0.1</v>
      </c>
      <c r="Z42" s="58">
        <f t="shared" si="19"/>
        <v>1.7078565005107516E-4</v>
      </c>
    </row>
    <row r="43" spans="1:26" x14ac:dyDescent="0.35">
      <c r="A43">
        <v>39</v>
      </c>
      <c r="B43" s="47">
        <f t="shared" si="1"/>
        <v>1</v>
      </c>
      <c r="C43" s="47">
        <f t="shared" si="2"/>
        <v>9.7743092737166221E-2</v>
      </c>
      <c r="D43" s="47">
        <f t="shared" si="25"/>
        <v>0.01</v>
      </c>
      <c r="E43" s="47">
        <f t="shared" si="25"/>
        <v>0.1</v>
      </c>
      <c r="F43" s="58">
        <f t="shared" si="4"/>
        <v>2.0363101669434308E-4</v>
      </c>
      <c r="G43" s="47">
        <f t="shared" si="5"/>
        <v>1</v>
      </c>
      <c r="H43" s="47">
        <f t="shared" si="6"/>
        <v>0.46500153315424997</v>
      </c>
      <c r="I43" s="47">
        <f t="shared" si="26"/>
        <v>0.05</v>
      </c>
      <c r="J43" s="47">
        <f t="shared" si="26"/>
        <v>0.1</v>
      </c>
      <c r="K43" s="58">
        <f t="shared" si="8"/>
        <v>1.8724126104427974E-3</v>
      </c>
      <c r="L43" s="47">
        <f t="shared" si="9"/>
        <v>1</v>
      </c>
      <c r="M43" s="47">
        <f t="shared" si="10"/>
        <v>0.80263064308249932</v>
      </c>
      <c r="N43" s="47">
        <f t="shared" si="27"/>
        <v>0.1</v>
      </c>
      <c r="O43" s="47">
        <f t="shared" si="27"/>
        <v>0.1</v>
      </c>
      <c r="P43" s="58">
        <f t="shared" si="12"/>
        <v>3.8954663050027871E-3</v>
      </c>
      <c r="Q43" s="47">
        <f t="shared" si="13"/>
        <v>1</v>
      </c>
      <c r="R43" s="47">
        <f t="shared" si="14"/>
        <v>0.75096025485079188</v>
      </c>
      <c r="S43" s="47">
        <f t="shared" si="28"/>
        <v>0.1</v>
      </c>
      <c r="T43" s="47">
        <f t="shared" si="28"/>
        <v>0.1</v>
      </c>
      <c r="U43" s="58">
        <f t="shared" si="0"/>
        <v>2.8967726878809108E-3</v>
      </c>
      <c r="V43" s="47">
        <f t="shared" si="16"/>
        <v>1</v>
      </c>
      <c r="W43" s="47">
        <f t="shared" si="17"/>
        <v>0.99903307756949511</v>
      </c>
      <c r="X43" s="47">
        <f t="shared" si="29"/>
        <v>0.25</v>
      </c>
      <c r="Y43" s="47">
        <f t="shared" si="29"/>
        <v>0.1</v>
      </c>
      <c r="Z43" s="58">
        <f t="shared" si="19"/>
        <v>1.4513185847442323E-4</v>
      </c>
    </row>
    <row r="44" spans="1:26" x14ac:dyDescent="0.35">
      <c r="A44">
        <v>40</v>
      </c>
      <c r="B44" s="47">
        <f t="shared" si="1"/>
        <v>1</v>
      </c>
      <c r="C44" s="47">
        <f t="shared" si="2"/>
        <v>9.7946723753860571E-2</v>
      </c>
      <c r="D44" s="47">
        <f t="shared" si="25"/>
        <v>0.01</v>
      </c>
      <c r="E44" s="47">
        <f t="shared" si="25"/>
        <v>0.1</v>
      </c>
      <c r="F44" s="58">
        <f t="shared" si="4"/>
        <v>1.8521645648684505E-4</v>
      </c>
      <c r="G44" s="47">
        <f t="shared" si="5"/>
        <v>1</v>
      </c>
      <c r="H44" s="47">
        <f t="shared" si="6"/>
        <v>0.46687394576469277</v>
      </c>
      <c r="I44" s="47">
        <f t="shared" si="26"/>
        <v>0.05</v>
      </c>
      <c r="J44" s="47">
        <f t="shared" si="26"/>
        <v>0.1</v>
      </c>
      <c r="K44" s="58">
        <f t="shared" si="8"/>
        <v>1.766036258685405E-3</v>
      </c>
      <c r="L44" s="47">
        <f t="shared" si="9"/>
        <v>1</v>
      </c>
      <c r="M44" s="47">
        <f t="shared" si="10"/>
        <v>0.80652610938750213</v>
      </c>
      <c r="N44" s="47">
        <f t="shared" si="27"/>
        <v>0.1</v>
      </c>
      <c r="O44" s="47">
        <f t="shared" si="27"/>
        <v>0.1</v>
      </c>
      <c r="P44" s="58">
        <f t="shared" si="12"/>
        <v>3.74321463487369E-3</v>
      </c>
      <c r="Q44" s="47">
        <f t="shared" si="13"/>
        <v>1</v>
      </c>
      <c r="R44" s="47">
        <f t="shared" si="14"/>
        <v>0.75385702753867279</v>
      </c>
      <c r="S44" s="47">
        <f t="shared" si="28"/>
        <v>0.1</v>
      </c>
      <c r="T44" s="47">
        <f t="shared" si="28"/>
        <v>0.1</v>
      </c>
      <c r="U44" s="58">
        <f t="shared" si="0"/>
        <v>2.7642782085413563E-3</v>
      </c>
      <c r="V44" s="47">
        <f t="shared" si="16"/>
        <v>1</v>
      </c>
      <c r="W44" s="47">
        <f t="shared" si="17"/>
        <v>0.99917820942796953</v>
      </c>
      <c r="X44" s="47">
        <f t="shared" si="29"/>
        <v>0.25</v>
      </c>
      <c r="Y44" s="47">
        <f t="shared" si="29"/>
        <v>0.1</v>
      </c>
      <c r="Z44" s="58">
        <f t="shared" si="19"/>
        <v>1.2333611977899395E-4</v>
      </c>
    </row>
    <row r="45" spans="1:26" x14ac:dyDescent="0.35">
      <c r="A45">
        <v>41</v>
      </c>
      <c r="B45" s="47">
        <f t="shared" si="1"/>
        <v>1</v>
      </c>
      <c r="C45" s="47">
        <f t="shared" si="2"/>
        <v>9.8131940210347421E-2</v>
      </c>
      <c r="D45" s="47">
        <f t="shared" si="25"/>
        <v>0.01</v>
      </c>
      <c r="E45" s="47">
        <f t="shared" si="25"/>
        <v>0.1</v>
      </c>
      <c r="F45" s="58">
        <f t="shared" si="4"/>
        <v>1.6847434580650501E-4</v>
      </c>
      <c r="G45" s="47">
        <f t="shared" si="5"/>
        <v>1</v>
      </c>
      <c r="H45" s="47">
        <f t="shared" si="6"/>
        <v>0.4686399820233782</v>
      </c>
      <c r="I45" s="47">
        <f t="shared" si="26"/>
        <v>0.05</v>
      </c>
      <c r="J45" s="47">
        <f t="shared" si="26"/>
        <v>0.1</v>
      </c>
      <c r="K45" s="58">
        <f t="shared" si="8"/>
        <v>1.6663459715804824E-3</v>
      </c>
      <c r="L45" s="47">
        <f t="shared" si="9"/>
        <v>1</v>
      </c>
      <c r="M45" s="47">
        <f t="shared" si="10"/>
        <v>0.81026932402237584</v>
      </c>
      <c r="N45" s="47">
        <f t="shared" si="27"/>
        <v>0.1</v>
      </c>
      <c r="O45" s="47">
        <f t="shared" si="27"/>
        <v>0.1</v>
      </c>
      <c r="P45" s="58">
        <f t="shared" si="12"/>
        <v>3.5997729406926221E-3</v>
      </c>
      <c r="Q45" s="47">
        <f t="shared" si="13"/>
        <v>1</v>
      </c>
      <c r="R45" s="47">
        <f t="shared" si="14"/>
        <v>0.75662130574721409</v>
      </c>
      <c r="S45" s="47">
        <f t="shared" si="28"/>
        <v>0.1</v>
      </c>
      <c r="T45" s="47">
        <f t="shared" si="28"/>
        <v>0.1</v>
      </c>
      <c r="U45" s="58">
        <f t="shared" si="0"/>
        <v>2.6398878515386873E-3</v>
      </c>
      <c r="V45" s="47">
        <f t="shared" si="16"/>
        <v>1</v>
      </c>
      <c r="W45" s="47">
        <f t="shared" si="17"/>
        <v>0.99930154554774853</v>
      </c>
      <c r="X45" s="47">
        <f t="shared" si="29"/>
        <v>0.25</v>
      </c>
      <c r="Y45" s="47">
        <f t="shared" si="29"/>
        <v>0.1</v>
      </c>
      <c r="Z45" s="58">
        <f t="shared" si="19"/>
        <v>1.0481695169994865E-4</v>
      </c>
    </row>
    <row r="46" spans="1:26" x14ac:dyDescent="0.35">
      <c r="A46">
        <v>42</v>
      </c>
      <c r="B46" s="47">
        <f t="shared" si="1"/>
        <v>1</v>
      </c>
      <c r="C46" s="47">
        <f t="shared" si="2"/>
        <v>9.8300414556153931E-2</v>
      </c>
      <c r="D46" s="47">
        <f t="shared" si="25"/>
        <v>0.01</v>
      </c>
      <c r="E46" s="47">
        <f t="shared" si="25"/>
        <v>0.1</v>
      </c>
      <c r="F46" s="58">
        <f t="shared" si="4"/>
        <v>1.5325154901423867E-4</v>
      </c>
      <c r="G46" s="47">
        <f t="shared" si="5"/>
        <v>1</v>
      </c>
      <c r="H46" s="47">
        <f t="shared" si="6"/>
        <v>0.4703063279949587</v>
      </c>
      <c r="I46" s="47">
        <f t="shared" si="26"/>
        <v>0.05</v>
      </c>
      <c r="J46" s="47">
        <f t="shared" si="26"/>
        <v>0.1</v>
      </c>
      <c r="K46" s="58">
        <f t="shared" si="8"/>
        <v>1.5728550159663582E-3</v>
      </c>
      <c r="L46" s="47">
        <f t="shared" si="9"/>
        <v>1</v>
      </c>
      <c r="M46" s="47">
        <f t="shared" si="10"/>
        <v>0.81386909696306842</v>
      </c>
      <c r="N46" s="47">
        <f t="shared" si="27"/>
        <v>0.1</v>
      </c>
      <c r="O46" s="47">
        <f t="shared" si="27"/>
        <v>0.1</v>
      </c>
      <c r="P46" s="58">
        <f t="shared" si="12"/>
        <v>3.4644713065343502E-3</v>
      </c>
      <c r="Q46" s="47">
        <f t="shared" si="13"/>
        <v>1</v>
      </c>
      <c r="R46" s="47">
        <f t="shared" si="14"/>
        <v>0.75926119359875277</v>
      </c>
      <c r="S46" s="47">
        <f t="shared" si="28"/>
        <v>0.1</v>
      </c>
      <c r="T46" s="47">
        <f t="shared" si="28"/>
        <v>0.1</v>
      </c>
      <c r="U46" s="58">
        <f t="shared" si="0"/>
        <v>2.5229620575130673E-3</v>
      </c>
      <c r="V46" s="47">
        <f t="shared" si="16"/>
        <v>1</v>
      </c>
      <c r="W46" s="47">
        <f t="shared" si="17"/>
        <v>0.99940636249944848</v>
      </c>
      <c r="X46" s="47">
        <f t="shared" si="29"/>
        <v>0.25</v>
      </c>
      <c r="Y46" s="47">
        <f t="shared" si="29"/>
        <v>0.1</v>
      </c>
      <c r="Z46" s="58">
        <f t="shared" si="19"/>
        <v>8.9080865630974948E-5</v>
      </c>
    </row>
    <row r="47" spans="1:26" x14ac:dyDescent="0.35">
      <c r="A47">
        <v>43</v>
      </c>
      <c r="B47" s="47">
        <f t="shared" si="1"/>
        <v>1</v>
      </c>
      <c r="C47" s="47">
        <f t="shared" si="2"/>
        <v>9.8453666105168175E-2</v>
      </c>
      <c r="D47" s="47">
        <f t="shared" si="25"/>
        <v>0.01</v>
      </c>
      <c r="E47" s="47">
        <f t="shared" si="25"/>
        <v>0.1</v>
      </c>
      <c r="F47" s="58">
        <f t="shared" si="4"/>
        <v>1.39409165386295E-4</v>
      </c>
      <c r="G47" s="47">
        <f t="shared" si="5"/>
        <v>1</v>
      </c>
      <c r="H47" s="47">
        <f t="shared" si="6"/>
        <v>0.47187918301092507</v>
      </c>
      <c r="I47" s="47">
        <f t="shared" si="26"/>
        <v>0.05</v>
      </c>
      <c r="J47" s="47">
        <f t="shared" si="26"/>
        <v>0.1</v>
      </c>
      <c r="K47" s="58">
        <f t="shared" si="8"/>
        <v>1.4851188842670421E-3</v>
      </c>
      <c r="L47" s="47">
        <f t="shared" si="9"/>
        <v>1</v>
      </c>
      <c r="M47" s="47">
        <f t="shared" si="10"/>
        <v>0.81733356826960279</v>
      </c>
      <c r="N47" s="47">
        <f t="shared" si="27"/>
        <v>0.1</v>
      </c>
      <c r="O47" s="47">
        <f t="shared" si="27"/>
        <v>0.1</v>
      </c>
      <c r="P47" s="58">
        <f t="shared" si="12"/>
        <v>3.3367025281115931E-3</v>
      </c>
      <c r="Q47" s="47">
        <f t="shared" si="13"/>
        <v>1</v>
      </c>
      <c r="R47" s="47">
        <f t="shared" si="14"/>
        <v>0.76178415565626589</v>
      </c>
      <c r="S47" s="47">
        <f t="shared" si="28"/>
        <v>0.1</v>
      </c>
      <c r="T47" s="47">
        <f t="shared" si="28"/>
        <v>0.1</v>
      </c>
      <c r="U47" s="58">
        <f t="shared" si="0"/>
        <v>2.4129230409804664E-3</v>
      </c>
      <c r="V47" s="47">
        <f t="shared" si="16"/>
        <v>1</v>
      </c>
      <c r="W47" s="47">
        <f t="shared" si="17"/>
        <v>0.99949544336507945</v>
      </c>
      <c r="X47" s="47">
        <f t="shared" si="29"/>
        <v>0.25</v>
      </c>
      <c r="Y47" s="47">
        <f t="shared" si="29"/>
        <v>0.1</v>
      </c>
      <c r="Z47" s="58">
        <f t="shared" si="19"/>
        <v>7.5708952977926458E-5</v>
      </c>
    </row>
    <row r="48" spans="1:26" x14ac:dyDescent="0.35">
      <c r="A48">
        <v>44</v>
      </c>
      <c r="B48" s="47">
        <f t="shared" si="1"/>
        <v>1</v>
      </c>
      <c r="C48" s="47">
        <f t="shared" si="2"/>
        <v>9.859307527055447E-2</v>
      </c>
      <c r="D48" s="47">
        <f t="shared" si="25"/>
        <v>0.01</v>
      </c>
      <c r="E48" s="47">
        <f t="shared" si="25"/>
        <v>0.1</v>
      </c>
      <c r="F48" s="58">
        <f t="shared" si="4"/>
        <v>1.2682116936952974E-4</v>
      </c>
      <c r="G48" s="47">
        <f t="shared" si="5"/>
        <v>1</v>
      </c>
      <c r="H48" s="47">
        <f t="shared" si="6"/>
        <v>0.47336430189519213</v>
      </c>
      <c r="I48" s="47">
        <f t="shared" si="26"/>
        <v>0.05</v>
      </c>
      <c r="J48" s="47">
        <f t="shared" si="26"/>
        <v>0.1</v>
      </c>
      <c r="K48" s="58">
        <f t="shared" si="8"/>
        <v>1.4027309465934334E-3</v>
      </c>
      <c r="L48" s="47">
        <f t="shared" si="9"/>
        <v>1</v>
      </c>
      <c r="M48" s="47">
        <f t="shared" si="10"/>
        <v>0.82067027079771437</v>
      </c>
      <c r="N48" s="47">
        <f t="shared" si="27"/>
        <v>0.1</v>
      </c>
      <c r="O48" s="47">
        <f t="shared" si="27"/>
        <v>0.1</v>
      </c>
      <c r="P48" s="58">
        <f t="shared" si="12"/>
        <v>3.2159151775765088E-3</v>
      </c>
      <c r="Q48" s="47">
        <f t="shared" si="13"/>
        <v>1</v>
      </c>
      <c r="R48" s="47">
        <f t="shared" si="14"/>
        <v>0.7641970786972464</v>
      </c>
      <c r="S48" s="47">
        <f t="shared" si="28"/>
        <v>0.1</v>
      </c>
      <c r="T48" s="47">
        <f t="shared" si="28"/>
        <v>0.1</v>
      </c>
      <c r="U48" s="58">
        <f t="shared" si="0"/>
        <v>2.3092477786156862E-3</v>
      </c>
      <c r="V48" s="47">
        <f t="shared" si="16"/>
        <v>1</v>
      </c>
      <c r="W48" s="47">
        <f t="shared" si="17"/>
        <v>0.99957115231805738</v>
      </c>
      <c r="X48" s="47">
        <f t="shared" si="29"/>
        <v>0.25</v>
      </c>
      <c r="Y48" s="47">
        <f t="shared" si="29"/>
        <v>0.1</v>
      </c>
      <c r="Z48" s="58">
        <f t="shared" si="19"/>
        <v>6.4345543324850762E-5</v>
      </c>
    </row>
    <row r="49" spans="1:26" x14ac:dyDescent="0.35">
      <c r="A49">
        <v>45</v>
      </c>
      <c r="B49" s="47">
        <f t="shared" si="1"/>
        <v>1</v>
      </c>
      <c r="C49" s="47">
        <f t="shared" si="2"/>
        <v>9.8719896439924001E-2</v>
      </c>
      <c r="D49" s="47">
        <f t="shared" si="25"/>
        <v>0.01</v>
      </c>
      <c r="E49" s="47">
        <f t="shared" si="25"/>
        <v>0.1</v>
      </c>
      <c r="F49" s="58">
        <f t="shared" si="4"/>
        <v>1.1537318691929276E-4</v>
      </c>
      <c r="G49" s="47">
        <f t="shared" si="5"/>
        <v>1</v>
      </c>
      <c r="H49" s="47">
        <f t="shared" si="6"/>
        <v>0.47476703284178556</v>
      </c>
      <c r="I49" s="47">
        <f t="shared" si="26"/>
        <v>0.05</v>
      </c>
      <c r="J49" s="47">
        <f t="shared" si="26"/>
        <v>0.1</v>
      </c>
      <c r="K49" s="58">
        <f t="shared" si="8"/>
        <v>1.3253186210714779E-3</v>
      </c>
      <c r="L49" s="47">
        <f t="shared" si="9"/>
        <v>1</v>
      </c>
      <c r="M49" s="47">
        <f t="shared" si="10"/>
        <v>0.82388618597529084</v>
      </c>
      <c r="N49" s="47">
        <f t="shared" si="27"/>
        <v>0.1</v>
      </c>
      <c r="O49" s="47">
        <f t="shared" si="27"/>
        <v>0.1</v>
      </c>
      <c r="P49" s="58">
        <f t="shared" si="12"/>
        <v>3.1016075490329781E-3</v>
      </c>
      <c r="Q49" s="47">
        <f t="shared" si="13"/>
        <v>1</v>
      </c>
      <c r="R49" s="47">
        <f t="shared" si="14"/>
        <v>0.76650632647586203</v>
      </c>
      <c r="S49" s="47">
        <f t="shared" si="28"/>
        <v>0.1</v>
      </c>
      <c r="T49" s="47">
        <f t="shared" si="28"/>
        <v>0.1</v>
      </c>
      <c r="U49" s="58">
        <f t="shared" si="0"/>
        <v>2.2114619071275828E-3</v>
      </c>
      <c r="V49" s="47">
        <f t="shared" si="16"/>
        <v>1</v>
      </c>
      <c r="W49" s="47">
        <f t="shared" si="17"/>
        <v>0.99963549786138217</v>
      </c>
      <c r="X49" s="47">
        <f t="shared" si="29"/>
        <v>0.25</v>
      </c>
      <c r="Y49" s="47">
        <f t="shared" si="29"/>
        <v>0.1</v>
      </c>
      <c r="Z49" s="58">
        <f t="shared" si="19"/>
        <v>5.4688606973607445E-5</v>
      </c>
    </row>
    <row r="50" spans="1:26" x14ac:dyDescent="0.35">
      <c r="A50">
        <v>46</v>
      </c>
      <c r="B50" s="47">
        <f t="shared" si="1"/>
        <v>1</v>
      </c>
      <c r="C50" s="47">
        <f t="shared" si="2"/>
        <v>9.8835269626843289E-2</v>
      </c>
      <c r="D50" s="47">
        <f t="shared" si="25"/>
        <v>0.01</v>
      </c>
      <c r="E50" s="47">
        <f t="shared" si="25"/>
        <v>0.1</v>
      </c>
      <c r="F50" s="58">
        <f t="shared" si="4"/>
        <v>1.0496139326831959E-4</v>
      </c>
      <c r="G50" s="47">
        <f t="shared" si="5"/>
        <v>1</v>
      </c>
      <c r="H50" s="47">
        <f t="shared" si="6"/>
        <v>0.47609235146285706</v>
      </c>
      <c r="I50" s="47">
        <f t="shared" si="26"/>
        <v>0.05</v>
      </c>
      <c r="J50" s="47">
        <f t="shared" si="26"/>
        <v>0.1</v>
      </c>
      <c r="K50" s="58">
        <f t="shared" si="8"/>
        <v>1.2525399927146921E-3</v>
      </c>
      <c r="L50" s="47">
        <f t="shared" si="9"/>
        <v>1</v>
      </c>
      <c r="M50" s="47">
        <f t="shared" si="10"/>
        <v>0.82698779352432383</v>
      </c>
      <c r="N50" s="47">
        <f t="shared" si="27"/>
        <v>0.1</v>
      </c>
      <c r="O50" s="47">
        <f t="shared" si="27"/>
        <v>0.1</v>
      </c>
      <c r="P50" s="58">
        <f t="shared" si="12"/>
        <v>2.9933223589581892E-3</v>
      </c>
      <c r="Q50" s="47">
        <f t="shared" si="13"/>
        <v>1</v>
      </c>
      <c r="R50" s="47">
        <f t="shared" si="14"/>
        <v>0.76871778838298965</v>
      </c>
      <c r="S50" s="47">
        <f t="shared" si="28"/>
        <v>0.1</v>
      </c>
      <c r="T50" s="47">
        <f t="shared" si="28"/>
        <v>0.1</v>
      </c>
      <c r="U50" s="58">
        <f t="shared" si="0"/>
        <v>2.1191343985410074E-3</v>
      </c>
      <c r="V50" s="47">
        <f t="shared" si="16"/>
        <v>1</v>
      </c>
      <c r="W50" s="47">
        <f t="shared" si="17"/>
        <v>0.99969018646835583</v>
      </c>
      <c r="X50" s="47">
        <f t="shared" si="29"/>
        <v>0.25</v>
      </c>
      <c r="Y50" s="47">
        <f t="shared" si="29"/>
        <v>0.1</v>
      </c>
      <c r="Z50" s="58">
        <f t="shared" si="19"/>
        <v>4.6481628189098956E-5</v>
      </c>
    </row>
    <row r="51" spans="1:26" x14ac:dyDescent="0.35">
      <c r="A51">
        <v>47</v>
      </c>
      <c r="B51" s="47">
        <f t="shared" si="1"/>
        <v>1</v>
      </c>
      <c r="C51" s="47">
        <f t="shared" si="2"/>
        <v>9.894023102011161E-2</v>
      </c>
      <c r="D51" s="47">
        <f t="shared" si="25"/>
        <v>0.01</v>
      </c>
      <c r="E51" s="47">
        <f t="shared" si="25"/>
        <v>0.1</v>
      </c>
      <c r="F51" s="58">
        <f t="shared" si="4"/>
        <v>9.5491519219028514E-5</v>
      </c>
      <c r="G51" s="47">
        <f t="shared" si="5"/>
        <v>1</v>
      </c>
      <c r="H51" s="47">
        <f t="shared" si="6"/>
        <v>0.47734489145557174</v>
      </c>
      <c r="I51" s="47">
        <f t="shared" si="26"/>
        <v>0.05</v>
      </c>
      <c r="J51" s="47">
        <f t="shared" si="26"/>
        <v>0.1</v>
      </c>
      <c r="K51" s="58">
        <f t="shared" si="8"/>
        <v>1.1840808215373977E-3</v>
      </c>
      <c r="L51" s="47">
        <f t="shared" si="9"/>
        <v>1</v>
      </c>
      <c r="M51" s="47">
        <f t="shared" si="10"/>
        <v>0.82998111588328205</v>
      </c>
      <c r="N51" s="47">
        <f t="shared" si="27"/>
        <v>0.1</v>
      </c>
      <c r="O51" s="47">
        <f t="shared" si="27"/>
        <v>0.1</v>
      </c>
      <c r="P51" s="58">
        <f t="shared" si="12"/>
        <v>2.890642095629406E-3</v>
      </c>
      <c r="Q51" s="47">
        <f t="shared" si="13"/>
        <v>1</v>
      </c>
      <c r="R51" s="47">
        <f t="shared" si="14"/>
        <v>0.77083692278153071</v>
      </c>
      <c r="S51" s="47">
        <f t="shared" si="28"/>
        <v>0.1</v>
      </c>
      <c r="T51" s="47">
        <f t="shared" si="28"/>
        <v>0.1</v>
      </c>
      <c r="U51" s="58">
        <f t="shared" si="0"/>
        <v>2.0318729018952014E-3</v>
      </c>
      <c r="V51" s="47">
        <f t="shared" si="16"/>
        <v>1</v>
      </c>
      <c r="W51" s="47">
        <f t="shared" si="17"/>
        <v>0.99973666809654493</v>
      </c>
      <c r="X51" s="47">
        <f t="shared" si="29"/>
        <v>0.25</v>
      </c>
      <c r="Y51" s="47">
        <f t="shared" si="29"/>
        <v>0.1</v>
      </c>
      <c r="Z51" s="58">
        <f t="shared" si="19"/>
        <v>3.9506719887422159E-5</v>
      </c>
    </row>
    <row r="52" spans="1:26" x14ac:dyDescent="0.35">
      <c r="A52">
        <v>48</v>
      </c>
      <c r="B52" s="47">
        <f t="shared" si="1"/>
        <v>1</v>
      </c>
      <c r="C52" s="47">
        <f t="shared" si="2"/>
        <v>9.9035722539330642E-2</v>
      </c>
      <c r="D52" s="47">
        <f t="shared" si="25"/>
        <v>0.01</v>
      </c>
      <c r="E52" s="47">
        <f t="shared" si="25"/>
        <v>0.1</v>
      </c>
      <c r="F52" s="58">
        <f t="shared" si="4"/>
        <v>8.6877954562358806E-5</v>
      </c>
      <c r="G52" s="47">
        <f t="shared" si="5"/>
        <v>1</v>
      </c>
      <c r="H52" s="47">
        <f t="shared" si="6"/>
        <v>0.47852897227710911</v>
      </c>
      <c r="I52" s="47">
        <f t="shared" si="26"/>
        <v>0.05</v>
      </c>
      <c r="J52" s="47">
        <f t="shared" si="26"/>
        <v>0.1</v>
      </c>
      <c r="K52" s="58">
        <f t="shared" si="8"/>
        <v>1.1196518892922502E-3</v>
      </c>
      <c r="L52" s="47">
        <f t="shared" si="9"/>
        <v>1</v>
      </c>
      <c r="M52" s="47">
        <f t="shared" si="10"/>
        <v>0.83287175797891144</v>
      </c>
      <c r="N52" s="47">
        <f t="shared" si="27"/>
        <v>0.1</v>
      </c>
      <c r="O52" s="47">
        <f t="shared" si="27"/>
        <v>0.1</v>
      </c>
      <c r="P52" s="58">
        <f t="shared" si="12"/>
        <v>2.7931849281059573E-3</v>
      </c>
      <c r="Q52" s="47">
        <f t="shared" si="13"/>
        <v>1</v>
      </c>
      <c r="R52" s="47">
        <f t="shared" si="14"/>
        <v>0.77286879568342592</v>
      </c>
      <c r="S52" s="47">
        <f t="shared" si="28"/>
        <v>0.1</v>
      </c>
      <c r="T52" s="47">
        <f t="shared" si="28"/>
        <v>0.1</v>
      </c>
      <c r="U52" s="58">
        <f t="shared" si="0"/>
        <v>1.9493196578584081E-3</v>
      </c>
      <c r="V52" s="47">
        <f t="shared" si="16"/>
        <v>1</v>
      </c>
      <c r="W52" s="47">
        <f t="shared" si="17"/>
        <v>0.99977617481643233</v>
      </c>
      <c r="X52" s="47">
        <f t="shared" si="29"/>
        <v>0.25</v>
      </c>
      <c r="Y52" s="47">
        <f t="shared" si="29"/>
        <v>0.1</v>
      </c>
      <c r="Z52" s="58">
        <f t="shared" si="19"/>
        <v>3.3578787306448588E-5</v>
      </c>
    </row>
    <row r="53" spans="1:26" x14ac:dyDescent="0.35">
      <c r="A53">
        <v>49</v>
      </c>
      <c r="B53" s="47">
        <f t="shared" si="1"/>
        <v>1</v>
      </c>
      <c r="C53" s="47">
        <f t="shared" si="2"/>
        <v>9.9122600493893001E-2</v>
      </c>
      <c r="D53" s="47">
        <f t="shared" si="25"/>
        <v>0.01</v>
      </c>
      <c r="E53" s="47">
        <f t="shared" si="25"/>
        <v>0.1</v>
      </c>
      <c r="F53" s="58">
        <f t="shared" si="4"/>
        <v>7.904293853896148E-5</v>
      </c>
      <c r="G53" s="47">
        <f t="shared" si="5"/>
        <v>1</v>
      </c>
      <c r="H53" s="47">
        <f t="shared" si="6"/>
        <v>0.47964862416640136</v>
      </c>
      <c r="I53" s="47">
        <f t="shared" si="26"/>
        <v>0.05</v>
      </c>
      <c r="J53" s="47">
        <f t="shared" si="26"/>
        <v>0.1</v>
      </c>
      <c r="K53" s="58">
        <f t="shared" si="8"/>
        <v>1.0589866415119595E-3</v>
      </c>
      <c r="L53" s="47">
        <f t="shared" si="9"/>
        <v>1</v>
      </c>
      <c r="M53" s="47">
        <f t="shared" si="10"/>
        <v>0.83566494290701743</v>
      </c>
      <c r="N53" s="47">
        <f t="shared" si="27"/>
        <v>0.1</v>
      </c>
      <c r="O53" s="47">
        <f t="shared" si="27"/>
        <v>0.1</v>
      </c>
      <c r="P53" s="58">
        <f t="shared" si="12"/>
        <v>2.7006010989753942E-3</v>
      </c>
      <c r="Q53" s="47">
        <f t="shared" si="13"/>
        <v>1</v>
      </c>
      <c r="R53" s="47">
        <f t="shared" si="14"/>
        <v>0.77481811534128431</v>
      </c>
      <c r="S53" s="47">
        <f t="shared" si="28"/>
        <v>0.1</v>
      </c>
      <c r="T53" s="47">
        <f t="shared" si="28"/>
        <v>0.1</v>
      </c>
      <c r="U53" s="58">
        <f t="shared" si="0"/>
        <v>1.8711479072427463E-3</v>
      </c>
      <c r="V53" s="47">
        <f t="shared" si="16"/>
        <v>1</v>
      </c>
      <c r="W53" s="47">
        <f t="shared" si="17"/>
        <v>0.9998097536037388</v>
      </c>
      <c r="X53" s="47">
        <f t="shared" si="29"/>
        <v>0.25</v>
      </c>
      <c r="Y53" s="47">
        <f t="shared" si="29"/>
        <v>0.1</v>
      </c>
      <c r="Z53" s="58">
        <f t="shared" si="19"/>
        <v>2.8540578808355921E-5</v>
      </c>
    </row>
    <row r="54" spans="1:26" x14ac:dyDescent="0.35">
      <c r="A54">
        <v>50</v>
      </c>
      <c r="B54" s="47">
        <f t="shared" si="1"/>
        <v>1</v>
      </c>
      <c r="C54" s="47">
        <f t="shared" si="2"/>
        <v>9.9201643432431957E-2</v>
      </c>
      <c r="D54" s="47">
        <f t="shared" ref="D54:E69" si="30">D53</f>
        <v>0.01</v>
      </c>
      <c r="E54" s="47">
        <f t="shared" si="30"/>
        <v>0.1</v>
      </c>
      <c r="F54" s="58">
        <f t="shared" si="4"/>
        <v>7.1915828402021112E-5</v>
      </c>
      <c r="G54" s="47">
        <f t="shared" si="5"/>
        <v>1</v>
      </c>
      <c r="H54" s="47">
        <f t="shared" si="6"/>
        <v>0.4807076108079133</v>
      </c>
      <c r="I54" s="47">
        <f t="shared" ref="I54:J69" si="31">I53</f>
        <v>0.05</v>
      </c>
      <c r="J54" s="47">
        <f t="shared" si="31"/>
        <v>0.1</v>
      </c>
      <c r="K54" s="58">
        <f t="shared" si="8"/>
        <v>1.0018390876782302E-3</v>
      </c>
      <c r="L54" s="47">
        <f t="shared" si="9"/>
        <v>1</v>
      </c>
      <c r="M54" s="47">
        <f t="shared" si="10"/>
        <v>0.83836554400599284</v>
      </c>
      <c r="N54" s="47">
        <f t="shared" ref="N54:O69" si="32">N53</f>
        <v>0.1</v>
      </c>
      <c r="O54" s="47">
        <f t="shared" si="32"/>
        <v>0.1</v>
      </c>
      <c r="P54" s="58">
        <f t="shared" si="12"/>
        <v>2.6125697364478701E-3</v>
      </c>
      <c r="Q54" s="47">
        <f t="shared" si="13"/>
        <v>1</v>
      </c>
      <c r="R54" s="47">
        <f t="shared" si="14"/>
        <v>0.77668926324852705</v>
      </c>
      <c r="S54" s="47">
        <f t="shared" ref="S54:T69" si="33">S53</f>
        <v>0.1</v>
      </c>
      <c r="T54" s="47">
        <f t="shared" si="33"/>
        <v>0.1</v>
      </c>
      <c r="U54" s="58">
        <f t="shared" si="0"/>
        <v>1.7970587264393156E-3</v>
      </c>
      <c r="V54" s="47">
        <f t="shared" si="16"/>
        <v>1</v>
      </c>
      <c r="W54" s="47">
        <f t="shared" si="17"/>
        <v>0.99983829418254722</v>
      </c>
      <c r="X54" s="47">
        <f t="shared" ref="X54:Y69" si="34">X53</f>
        <v>0.25</v>
      </c>
      <c r="Y54" s="47">
        <f t="shared" si="34"/>
        <v>0.1</v>
      </c>
      <c r="Z54" s="58">
        <f t="shared" si="19"/>
        <v>2.4258487495099068E-5</v>
      </c>
    </row>
    <row r="55" spans="1:26" x14ac:dyDescent="0.35">
      <c r="A55">
        <v>51</v>
      </c>
      <c r="B55" s="47">
        <f t="shared" si="1"/>
        <v>1</v>
      </c>
      <c r="C55" s="71">
        <f t="shared" si="2"/>
        <v>9.9273559260833977E-2</v>
      </c>
      <c r="D55" s="47">
        <f t="shared" si="30"/>
        <v>0.01</v>
      </c>
      <c r="E55" s="47">
        <f t="shared" si="30"/>
        <v>0.1</v>
      </c>
      <c r="F55" s="55">
        <f t="shared" si="4"/>
        <v>6.5432438139695348E-5</v>
      </c>
      <c r="G55" s="47">
        <f t="shared" si="5"/>
        <v>1</v>
      </c>
      <c r="H55" s="47">
        <f t="shared" si="6"/>
        <v>0.4817094498955915</v>
      </c>
      <c r="I55" s="47">
        <f t="shared" si="31"/>
        <v>0.05</v>
      </c>
      <c r="J55" s="47">
        <f t="shared" si="31"/>
        <v>0.1</v>
      </c>
      <c r="K55" s="58">
        <f t="shared" si="8"/>
        <v>9.4798192753260679E-4</v>
      </c>
      <c r="L55" s="47">
        <f t="shared" si="9"/>
        <v>1</v>
      </c>
      <c r="M55" s="47">
        <f t="shared" si="10"/>
        <v>0.84097811374244069</v>
      </c>
      <c r="N55" s="47">
        <f t="shared" si="32"/>
        <v>0.1</v>
      </c>
      <c r="O55" s="47">
        <f t="shared" si="32"/>
        <v>0.1</v>
      </c>
      <c r="P55" s="58">
        <f t="shared" si="12"/>
        <v>2.5287960308912061E-3</v>
      </c>
      <c r="Q55" s="47">
        <f t="shared" si="13"/>
        <v>1</v>
      </c>
      <c r="R55" s="47">
        <f t="shared" si="14"/>
        <v>0.77848632197496637</v>
      </c>
      <c r="S55" s="47">
        <f t="shared" si="33"/>
        <v>0.1</v>
      </c>
      <c r="T55" s="47">
        <f t="shared" si="33"/>
        <v>0.1</v>
      </c>
      <c r="U55" s="58">
        <f t="shared" si="0"/>
        <v>1.7267782328290147E-3</v>
      </c>
      <c r="V55" s="47">
        <f t="shared" si="16"/>
        <v>1</v>
      </c>
      <c r="W55" s="47">
        <f t="shared" si="17"/>
        <v>0.99986255267004231</v>
      </c>
      <c r="X55" s="47">
        <f t="shared" si="34"/>
        <v>0.25</v>
      </c>
      <c r="Y55" s="47">
        <f t="shared" si="34"/>
        <v>0.1</v>
      </c>
      <c r="Z55" s="58">
        <f t="shared" si="19"/>
        <v>2.0618988670562111E-5</v>
      </c>
    </row>
    <row r="56" spans="1:26" x14ac:dyDescent="0.35">
      <c r="A56">
        <v>52</v>
      </c>
      <c r="B56" s="47">
        <f t="shared" si="1"/>
        <v>1</v>
      </c>
      <c r="C56" s="47">
        <f t="shared" si="2"/>
        <v>9.9338991698973672E-2</v>
      </c>
      <c r="D56" s="47">
        <f t="shared" si="30"/>
        <v>0.01</v>
      </c>
      <c r="E56" s="47">
        <f t="shared" si="30"/>
        <v>0.1</v>
      </c>
      <c r="F56" s="58">
        <f t="shared" si="4"/>
        <v>5.9534440289773366E-5</v>
      </c>
      <c r="G56" s="47">
        <f t="shared" si="5"/>
        <v>1</v>
      </c>
      <c r="H56" s="47">
        <f t="shared" si="6"/>
        <v>0.48265743182312409</v>
      </c>
      <c r="I56" s="47">
        <f t="shared" si="31"/>
        <v>0.05</v>
      </c>
      <c r="J56" s="47">
        <f t="shared" si="31"/>
        <v>0.1</v>
      </c>
      <c r="K56" s="58">
        <f t="shared" si="8"/>
        <v>8.9720487594074916E-4</v>
      </c>
      <c r="L56" s="47">
        <f t="shared" si="9"/>
        <v>1</v>
      </c>
      <c r="M56" s="47">
        <f t="shared" si="10"/>
        <v>0.84350690977333187</v>
      </c>
      <c r="N56" s="47">
        <f t="shared" si="32"/>
        <v>0.1</v>
      </c>
      <c r="O56" s="47">
        <f t="shared" si="32"/>
        <v>0.1</v>
      </c>
      <c r="P56" s="58">
        <f t="shared" si="12"/>
        <v>2.4490087288692036E-3</v>
      </c>
      <c r="Q56" s="47">
        <f t="shared" si="13"/>
        <v>1</v>
      </c>
      <c r="R56" s="47">
        <f t="shared" si="14"/>
        <v>0.78021310020779533</v>
      </c>
      <c r="S56" s="47">
        <f t="shared" si="33"/>
        <v>0.1</v>
      </c>
      <c r="T56" s="47">
        <f t="shared" si="33"/>
        <v>0.1</v>
      </c>
      <c r="U56" s="58">
        <f t="shared" si="0"/>
        <v>1.6600551116184685E-3</v>
      </c>
      <c r="V56" s="47">
        <f t="shared" si="16"/>
        <v>1</v>
      </c>
      <c r="W56" s="47">
        <f t="shared" si="17"/>
        <v>0.99988317165871288</v>
      </c>
      <c r="X56" s="47">
        <f t="shared" si="34"/>
        <v>0.25</v>
      </c>
      <c r="Y56" s="47">
        <f t="shared" si="34"/>
        <v>0.1</v>
      </c>
      <c r="Z56" s="58">
        <f t="shared" si="19"/>
        <v>1.7525616079261397E-5</v>
      </c>
    </row>
    <row r="57" spans="1:26" x14ac:dyDescent="0.35">
      <c r="A57">
        <v>53</v>
      </c>
      <c r="B57" s="47">
        <f t="shared" si="1"/>
        <v>1</v>
      </c>
      <c r="C57" s="47">
        <f t="shared" si="2"/>
        <v>9.9398526139263449E-2</v>
      </c>
      <c r="D57" s="47">
        <f t="shared" si="30"/>
        <v>0.01</v>
      </c>
      <c r="E57" s="47">
        <f t="shared" si="30"/>
        <v>0.1</v>
      </c>
      <c r="F57" s="58">
        <f t="shared" si="4"/>
        <v>5.416882454680437E-5</v>
      </c>
      <c r="G57" s="47">
        <f t="shared" si="5"/>
        <v>1</v>
      </c>
      <c r="H57" s="47">
        <f t="shared" si="6"/>
        <v>0.48355463669906484</v>
      </c>
      <c r="I57" s="47">
        <f t="shared" si="31"/>
        <v>0.05</v>
      </c>
      <c r="J57" s="47">
        <f t="shared" si="31"/>
        <v>0.1</v>
      </c>
      <c r="K57" s="58">
        <f t="shared" si="8"/>
        <v>8.4931316245673294E-4</v>
      </c>
      <c r="L57" s="47">
        <f t="shared" si="9"/>
        <v>1</v>
      </c>
      <c r="M57" s="47">
        <f t="shared" si="10"/>
        <v>0.84595591850220109</v>
      </c>
      <c r="N57" s="47">
        <f t="shared" si="32"/>
        <v>0.1</v>
      </c>
      <c r="O57" s="47">
        <f t="shared" si="32"/>
        <v>0.1</v>
      </c>
      <c r="P57" s="58">
        <f t="shared" si="12"/>
        <v>2.3729579044500376E-3</v>
      </c>
      <c r="Q57" s="47">
        <f t="shared" si="13"/>
        <v>1</v>
      </c>
      <c r="R57" s="47">
        <f t="shared" si="14"/>
        <v>0.78187315531941382</v>
      </c>
      <c r="S57" s="47">
        <f t="shared" si="33"/>
        <v>0.1</v>
      </c>
      <c r="T57" s="47">
        <f t="shared" si="33"/>
        <v>0.1</v>
      </c>
      <c r="U57" s="58">
        <f t="shared" si="0"/>
        <v>1.5966584225933882E-3</v>
      </c>
      <c r="V57" s="47">
        <f t="shared" si="16"/>
        <v>1</v>
      </c>
      <c r="W57" s="47">
        <f t="shared" si="17"/>
        <v>0.99990069727479214</v>
      </c>
      <c r="X57" s="47">
        <f t="shared" si="34"/>
        <v>0.25</v>
      </c>
      <c r="Y57" s="47">
        <f t="shared" si="34"/>
        <v>0.1</v>
      </c>
      <c r="Z57" s="58">
        <f t="shared" si="19"/>
        <v>1.4896394884333919E-5</v>
      </c>
    </row>
    <row r="58" spans="1:26" x14ac:dyDescent="0.35">
      <c r="A58">
        <v>54</v>
      </c>
      <c r="B58" s="47">
        <f t="shared" si="1"/>
        <v>1</v>
      </c>
      <c r="C58" s="47">
        <f t="shared" si="2"/>
        <v>9.9452694963810248E-2</v>
      </c>
      <c r="D58" s="47">
        <f t="shared" si="30"/>
        <v>0.01</v>
      </c>
      <c r="E58" s="47">
        <f t="shared" si="30"/>
        <v>0.1</v>
      </c>
      <c r="F58" s="58">
        <f t="shared" si="4"/>
        <v>4.9287407537340969E-5</v>
      </c>
      <c r="G58" s="47">
        <f t="shared" si="5"/>
        <v>1</v>
      </c>
      <c r="H58" s="47">
        <f t="shared" si="6"/>
        <v>0.48440394986152158</v>
      </c>
      <c r="I58" s="47">
        <f t="shared" si="31"/>
        <v>0.05</v>
      </c>
      <c r="J58" s="47">
        <f t="shared" si="31"/>
        <v>0.1</v>
      </c>
      <c r="K58" s="58">
        <f t="shared" si="8"/>
        <v>8.0412618491610549E-4</v>
      </c>
      <c r="L58" s="47">
        <f t="shared" si="9"/>
        <v>1</v>
      </c>
      <c r="M58" s="47">
        <f t="shared" si="10"/>
        <v>0.84832887640665111</v>
      </c>
      <c r="N58" s="47">
        <f t="shared" si="32"/>
        <v>0.1</v>
      </c>
      <c r="O58" s="47">
        <f t="shared" si="32"/>
        <v>0.1</v>
      </c>
      <c r="P58" s="58">
        <f t="shared" si="12"/>
        <v>2.3004129732068918E-3</v>
      </c>
      <c r="Q58" s="47">
        <f t="shared" si="13"/>
        <v>1</v>
      </c>
      <c r="R58" s="47">
        <f t="shared" si="14"/>
        <v>0.78346981374200719</v>
      </c>
      <c r="S58" s="47">
        <f t="shared" si="33"/>
        <v>0.1</v>
      </c>
      <c r="T58" s="47">
        <f t="shared" si="33"/>
        <v>0.1</v>
      </c>
      <c r="U58" s="58">
        <f t="shared" si="0"/>
        <v>1.5363756512087219E-3</v>
      </c>
      <c r="V58" s="47">
        <f t="shared" si="16"/>
        <v>1</v>
      </c>
      <c r="W58" s="47">
        <f t="shared" si="17"/>
        <v>0.99991559366967642</v>
      </c>
      <c r="X58" s="47">
        <f t="shared" si="34"/>
        <v>0.25</v>
      </c>
      <c r="Y58" s="47">
        <f t="shared" si="34"/>
        <v>0.1</v>
      </c>
      <c r="Z58" s="58">
        <f t="shared" si="19"/>
        <v>1.2661661991431039E-5</v>
      </c>
    </row>
    <row r="59" spans="1:26" x14ac:dyDescent="0.35">
      <c r="A59">
        <v>55</v>
      </c>
      <c r="B59" s="47">
        <f t="shared" si="1"/>
        <v>1</v>
      </c>
      <c r="C59" s="47">
        <f t="shared" si="2"/>
        <v>9.9501982371347594E-2</v>
      </c>
      <c r="D59" s="47">
        <f t="shared" si="30"/>
        <v>0.01</v>
      </c>
      <c r="E59" s="47">
        <f t="shared" si="30"/>
        <v>0.1</v>
      </c>
      <c r="F59" s="58">
        <f t="shared" si="4"/>
        <v>4.4846388734561329E-5</v>
      </c>
      <c r="G59" s="47">
        <f t="shared" si="5"/>
        <v>1</v>
      </c>
      <c r="H59" s="47">
        <f t="shared" si="6"/>
        <v>0.48520807604643768</v>
      </c>
      <c r="I59" s="47">
        <f t="shared" si="31"/>
        <v>0.05</v>
      </c>
      <c r="J59" s="47">
        <f t="shared" si="31"/>
        <v>0.1</v>
      </c>
      <c r="K59" s="58">
        <f t="shared" si="8"/>
        <v>7.6147629910290615E-4</v>
      </c>
      <c r="L59" s="47">
        <f t="shared" si="9"/>
        <v>1</v>
      </c>
      <c r="M59" s="47">
        <f t="shared" si="10"/>
        <v>0.85062928937985804</v>
      </c>
      <c r="N59" s="47">
        <f t="shared" si="32"/>
        <v>0.1</v>
      </c>
      <c r="O59" s="47">
        <f t="shared" si="32"/>
        <v>0.1</v>
      </c>
      <c r="P59" s="58">
        <f t="shared" si="12"/>
        <v>2.2311609191166121E-3</v>
      </c>
      <c r="Q59" s="47">
        <f t="shared" si="13"/>
        <v>1</v>
      </c>
      <c r="R59" s="47">
        <f t="shared" si="14"/>
        <v>0.78500618939321587</v>
      </c>
      <c r="S59" s="47">
        <f t="shared" si="33"/>
        <v>0.1</v>
      </c>
      <c r="T59" s="47">
        <f t="shared" si="33"/>
        <v>0.1</v>
      </c>
      <c r="U59" s="58">
        <f t="shared" si="0"/>
        <v>1.4790109734371358E-3</v>
      </c>
      <c r="V59" s="47">
        <f t="shared" si="16"/>
        <v>1</v>
      </c>
      <c r="W59" s="47">
        <f t="shared" si="17"/>
        <v>0.99992825533166785</v>
      </c>
      <c r="X59" s="47">
        <f t="shared" si="34"/>
        <v>0.25</v>
      </c>
      <c r="Y59" s="47">
        <f t="shared" si="34"/>
        <v>0.1</v>
      </c>
      <c r="Z59" s="58">
        <f t="shared" si="19"/>
        <v>1.0762214979587181E-5</v>
      </c>
    </row>
    <row r="60" spans="1:26" x14ac:dyDescent="0.35">
      <c r="A60">
        <v>56</v>
      </c>
      <c r="B60" s="47">
        <f t="shared" si="1"/>
        <v>1</v>
      </c>
      <c r="C60" s="47">
        <f t="shared" si="2"/>
        <v>9.9546828760082154E-2</v>
      </c>
      <c r="D60" s="47">
        <f t="shared" si="30"/>
        <v>0.01</v>
      </c>
      <c r="E60" s="47">
        <f t="shared" si="30"/>
        <v>0.1</v>
      </c>
      <c r="F60" s="58">
        <f t="shared" si="4"/>
        <v>4.0805948009875123E-5</v>
      </c>
      <c r="G60" s="47">
        <f t="shared" si="5"/>
        <v>1</v>
      </c>
      <c r="H60" s="47">
        <f t="shared" si="6"/>
        <v>0.48596955234554057</v>
      </c>
      <c r="I60" s="47">
        <f t="shared" si="31"/>
        <v>0.05</v>
      </c>
      <c r="J60" s="47">
        <f t="shared" si="31"/>
        <v>0.1</v>
      </c>
      <c r="K60" s="58">
        <f t="shared" si="8"/>
        <v>7.2120772886141715E-4</v>
      </c>
      <c r="L60" s="47">
        <f t="shared" si="9"/>
        <v>1</v>
      </c>
      <c r="M60" s="47">
        <f t="shared" si="10"/>
        <v>0.85286045029897462</v>
      </c>
      <c r="N60" s="47">
        <f t="shared" si="32"/>
        <v>0.1</v>
      </c>
      <c r="O60" s="47">
        <f t="shared" si="32"/>
        <v>0.1</v>
      </c>
      <c r="P60" s="58">
        <f t="shared" si="12"/>
        <v>2.165004708622062E-3</v>
      </c>
      <c r="Q60" s="47">
        <f t="shared" si="13"/>
        <v>1</v>
      </c>
      <c r="R60" s="47">
        <f t="shared" si="14"/>
        <v>0.78648520036665304</v>
      </c>
      <c r="S60" s="47">
        <f t="shared" si="33"/>
        <v>0.1</v>
      </c>
      <c r="T60" s="47">
        <f t="shared" si="33"/>
        <v>0.1</v>
      </c>
      <c r="U60" s="58">
        <f t="shared" si="0"/>
        <v>1.424383708031246E-3</v>
      </c>
      <c r="V60" s="47">
        <f t="shared" si="16"/>
        <v>1</v>
      </c>
      <c r="W60" s="47">
        <f t="shared" si="17"/>
        <v>0.99993901754664738</v>
      </c>
      <c r="X60" s="47">
        <f t="shared" si="34"/>
        <v>0.25</v>
      </c>
      <c r="Y60" s="47">
        <f t="shared" si="34"/>
        <v>0.1</v>
      </c>
      <c r="Z60" s="58">
        <f t="shared" si="19"/>
        <v>9.1477398888872852E-6</v>
      </c>
    </row>
    <row r="61" spans="1:26" x14ac:dyDescent="0.35">
      <c r="A61">
        <v>57</v>
      </c>
      <c r="B61" s="47">
        <f t="shared" si="1"/>
        <v>1</v>
      </c>
      <c r="C61" s="47">
        <f t="shared" si="2"/>
        <v>9.9587634708092024E-2</v>
      </c>
      <c r="D61" s="47">
        <f t="shared" si="30"/>
        <v>0.01</v>
      </c>
      <c r="E61" s="47">
        <f t="shared" si="30"/>
        <v>0.1</v>
      </c>
      <c r="F61" s="58">
        <f t="shared" si="4"/>
        <v>3.712988078511531E-5</v>
      </c>
      <c r="G61" s="47">
        <f t="shared" si="5"/>
        <v>1</v>
      </c>
      <c r="H61" s="47">
        <f t="shared" si="6"/>
        <v>0.48669076007440198</v>
      </c>
      <c r="I61" s="47">
        <f t="shared" si="31"/>
        <v>0.05</v>
      </c>
      <c r="J61" s="47">
        <f t="shared" si="31"/>
        <v>0.1</v>
      </c>
      <c r="K61" s="58">
        <f t="shared" si="8"/>
        <v>6.831755830196129E-4</v>
      </c>
      <c r="L61" s="47">
        <f t="shared" si="9"/>
        <v>1</v>
      </c>
      <c r="M61" s="47">
        <f t="shared" si="10"/>
        <v>0.85502545500759664</v>
      </c>
      <c r="N61" s="47">
        <f t="shared" si="32"/>
        <v>0.1</v>
      </c>
      <c r="O61" s="47">
        <f t="shared" si="32"/>
        <v>0.1</v>
      </c>
      <c r="P61" s="58">
        <f t="shared" si="12"/>
        <v>2.1017618695754331E-3</v>
      </c>
      <c r="Q61" s="47">
        <f t="shared" si="13"/>
        <v>1</v>
      </c>
      <c r="R61" s="47">
        <f t="shared" si="14"/>
        <v>0.78790958407468425</v>
      </c>
      <c r="S61" s="47">
        <f t="shared" si="33"/>
        <v>0.1</v>
      </c>
      <c r="T61" s="47">
        <f t="shared" si="33"/>
        <v>0.1</v>
      </c>
      <c r="U61" s="58">
        <f t="shared" si="0"/>
        <v>1.3723269334479961E-3</v>
      </c>
      <c r="V61" s="47">
        <f t="shared" si="16"/>
        <v>1</v>
      </c>
      <c r="W61" s="47">
        <f t="shared" si="17"/>
        <v>0.99994816528653629</v>
      </c>
      <c r="X61" s="47">
        <f t="shared" si="34"/>
        <v>0.25</v>
      </c>
      <c r="Y61" s="47">
        <f t="shared" si="34"/>
        <v>0.1</v>
      </c>
      <c r="Z61" s="58">
        <f t="shared" si="19"/>
        <v>7.7754757033532407E-6</v>
      </c>
    </row>
    <row r="62" spans="1:26" x14ac:dyDescent="0.35">
      <c r="A62">
        <v>58</v>
      </c>
      <c r="B62" s="47">
        <f t="shared" si="1"/>
        <v>1</v>
      </c>
      <c r="C62" s="47">
        <f t="shared" si="2"/>
        <v>9.9624764588877146E-2</v>
      </c>
      <c r="D62" s="47">
        <f t="shared" si="30"/>
        <v>0.01</v>
      </c>
      <c r="E62" s="47">
        <f t="shared" si="30"/>
        <v>0.1</v>
      </c>
      <c r="F62" s="58">
        <f t="shared" si="4"/>
        <v>3.3785267162434254E-5</v>
      </c>
      <c r="G62" s="47">
        <f t="shared" si="5"/>
        <v>1</v>
      </c>
      <c r="H62" s="47">
        <f t="shared" si="6"/>
        <v>0.4873739356574216</v>
      </c>
      <c r="I62" s="47">
        <f t="shared" si="31"/>
        <v>0.05</v>
      </c>
      <c r="J62" s="47">
        <f t="shared" si="31"/>
        <v>0.1</v>
      </c>
      <c r="K62" s="58">
        <f t="shared" si="8"/>
        <v>6.4724496720720837E-4</v>
      </c>
      <c r="L62" s="47">
        <f t="shared" si="9"/>
        <v>1</v>
      </c>
      <c r="M62" s="47">
        <f t="shared" si="10"/>
        <v>0.85712721687717208</v>
      </c>
      <c r="N62" s="47">
        <f t="shared" si="32"/>
        <v>0.1</v>
      </c>
      <c r="O62" s="47">
        <f t="shared" si="32"/>
        <v>0.1</v>
      </c>
      <c r="P62" s="58">
        <f t="shared" si="12"/>
        <v>2.0412632157262717E-3</v>
      </c>
      <c r="Q62" s="47">
        <f t="shared" si="13"/>
        <v>1</v>
      </c>
      <c r="R62" s="47">
        <f t="shared" si="14"/>
        <v>0.78928191100813228</v>
      </c>
      <c r="S62" s="47">
        <f t="shared" si="33"/>
        <v>0.1</v>
      </c>
      <c r="T62" s="47">
        <f t="shared" si="33"/>
        <v>0.1</v>
      </c>
      <c r="U62" s="58">
        <f t="shared" si="0"/>
        <v>1.3226862497407142E-3</v>
      </c>
      <c r="V62" s="47">
        <f t="shared" si="16"/>
        <v>1</v>
      </c>
      <c r="W62" s="47">
        <f t="shared" si="17"/>
        <v>0.99995594076223959</v>
      </c>
      <c r="X62" s="47">
        <f t="shared" si="34"/>
        <v>0.25</v>
      </c>
      <c r="Y62" s="47">
        <f t="shared" si="34"/>
        <v>0.1</v>
      </c>
      <c r="Z62" s="58">
        <f t="shared" si="19"/>
        <v>6.6090797857243366E-6</v>
      </c>
    </row>
    <row r="63" spans="1:26" x14ac:dyDescent="0.35">
      <c r="A63">
        <v>59</v>
      </c>
      <c r="B63" s="47">
        <f t="shared" si="1"/>
        <v>1</v>
      </c>
      <c r="C63" s="47">
        <f t="shared" si="2"/>
        <v>9.9658549856039585E-2</v>
      </c>
      <c r="D63" s="47">
        <f t="shared" si="30"/>
        <v>0.01</v>
      </c>
      <c r="E63" s="47">
        <f t="shared" si="30"/>
        <v>0.1</v>
      </c>
      <c r="F63" s="58">
        <f t="shared" si="4"/>
        <v>3.0742171776518626E-5</v>
      </c>
      <c r="G63" s="47">
        <f t="shared" si="5"/>
        <v>1</v>
      </c>
      <c r="H63" s="47">
        <f t="shared" si="6"/>
        <v>0.48802118062462879</v>
      </c>
      <c r="I63" s="47">
        <f t="shared" si="31"/>
        <v>0.05</v>
      </c>
      <c r="J63" s="47">
        <f t="shared" si="31"/>
        <v>0.1</v>
      </c>
      <c r="K63" s="58">
        <f t="shared" si="8"/>
        <v>6.132901801313359E-4</v>
      </c>
      <c r="L63" s="47">
        <f t="shared" si="9"/>
        <v>1</v>
      </c>
      <c r="M63" s="47">
        <f t="shared" si="10"/>
        <v>0.85916848009289837</v>
      </c>
      <c r="N63" s="47">
        <f t="shared" si="32"/>
        <v>0.1</v>
      </c>
      <c r="O63" s="47">
        <f t="shared" si="32"/>
        <v>0.1</v>
      </c>
      <c r="P63" s="58">
        <f t="shared" si="12"/>
        <v>1.9833516999344381E-3</v>
      </c>
      <c r="Q63" s="47">
        <f t="shared" si="13"/>
        <v>1</v>
      </c>
      <c r="R63" s="47">
        <f t="shared" si="14"/>
        <v>0.79060459725787302</v>
      </c>
      <c r="S63" s="47">
        <f t="shared" si="33"/>
        <v>0.1</v>
      </c>
      <c r="T63" s="47">
        <f t="shared" si="33"/>
        <v>0.1</v>
      </c>
      <c r="U63" s="58">
        <f t="shared" si="0"/>
        <v>1.2753186683324563E-3</v>
      </c>
      <c r="V63" s="47">
        <f t="shared" si="16"/>
        <v>1</v>
      </c>
      <c r="W63" s="47">
        <f t="shared" si="17"/>
        <v>0.99996254984202526</v>
      </c>
      <c r="X63" s="47">
        <f t="shared" si="34"/>
        <v>0.25</v>
      </c>
      <c r="Y63" s="47">
        <f t="shared" si="34"/>
        <v>0.1</v>
      </c>
      <c r="Z63" s="58">
        <f t="shared" si="19"/>
        <v>5.6176639476879231E-6</v>
      </c>
    </row>
    <row r="64" spans="1:26" x14ac:dyDescent="0.35">
      <c r="A64">
        <v>60</v>
      </c>
      <c r="B64" s="47">
        <f t="shared" si="1"/>
        <v>1</v>
      </c>
      <c r="C64" s="47">
        <f t="shared" si="2"/>
        <v>9.9689292027816109E-2</v>
      </c>
      <c r="D64" s="47">
        <f t="shared" si="30"/>
        <v>0.01</v>
      </c>
      <c r="E64" s="47">
        <f t="shared" si="30"/>
        <v>0.1</v>
      </c>
      <c r="F64" s="58">
        <f t="shared" si="4"/>
        <v>2.7973371440948025E-5</v>
      </c>
      <c r="G64" s="47">
        <f t="shared" si="5"/>
        <v>1</v>
      </c>
      <c r="H64" s="47">
        <f t="shared" si="6"/>
        <v>0.48863447080476013</v>
      </c>
      <c r="I64" s="47">
        <f t="shared" si="31"/>
        <v>0.05</v>
      </c>
      <c r="J64" s="47">
        <f t="shared" si="31"/>
        <v>0.1</v>
      </c>
      <c r="K64" s="58">
        <f t="shared" si="8"/>
        <v>5.8119398515077414E-4</v>
      </c>
      <c r="L64" s="47">
        <f t="shared" si="9"/>
        <v>1</v>
      </c>
      <c r="M64" s="47">
        <f t="shared" si="10"/>
        <v>0.86115183179283283</v>
      </c>
      <c r="N64" s="47">
        <f t="shared" si="32"/>
        <v>0.1</v>
      </c>
      <c r="O64" s="47">
        <f t="shared" si="32"/>
        <v>0.1</v>
      </c>
      <c r="P64" s="58">
        <f t="shared" si="12"/>
        <v>1.9278813814485735E-3</v>
      </c>
      <c r="Q64" s="47">
        <f t="shared" si="13"/>
        <v>1</v>
      </c>
      <c r="R64" s="47">
        <f t="shared" si="14"/>
        <v>0.79187991592620544</v>
      </c>
      <c r="S64" s="47">
        <f t="shared" si="33"/>
        <v>0.1</v>
      </c>
      <c r="T64" s="47">
        <f t="shared" si="33"/>
        <v>0.1</v>
      </c>
      <c r="U64" s="58">
        <f t="shared" si="0"/>
        <v>1.2300916148142299E-3</v>
      </c>
      <c r="V64" s="47">
        <f t="shared" si="16"/>
        <v>1</v>
      </c>
      <c r="W64" s="47">
        <f t="shared" si="17"/>
        <v>0.99996816750597295</v>
      </c>
      <c r="X64" s="47">
        <f t="shared" si="34"/>
        <v>0.25</v>
      </c>
      <c r="Y64" s="47">
        <f t="shared" si="34"/>
        <v>0.1</v>
      </c>
      <c r="Z64" s="58">
        <f t="shared" si="19"/>
        <v>4.7749754348569429E-6</v>
      </c>
    </row>
    <row r="65" spans="1:26" x14ac:dyDescent="0.35">
      <c r="A65">
        <v>61</v>
      </c>
      <c r="B65" s="47">
        <f t="shared" si="1"/>
        <v>1</v>
      </c>
      <c r="C65" s="47">
        <f t="shared" si="2"/>
        <v>9.9717265399257057E-2</v>
      </c>
      <c r="D65" s="47">
        <f t="shared" si="30"/>
        <v>0.01</v>
      </c>
      <c r="E65" s="47">
        <f t="shared" si="30"/>
        <v>0.1</v>
      </c>
      <c r="F65" s="58">
        <f t="shared" si="4"/>
        <v>2.5454107952311428E-5</v>
      </c>
      <c r="G65" s="47">
        <f t="shared" si="5"/>
        <v>1</v>
      </c>
      <c r="H65" s="47">
        <f t="shared" si="6"/>
        <v>0.48921566478991091</v>
      </c>
      <c r="I65" s="47">
        <f t="shared" si="31"/>
        <v>0.05</v>
      </c>
      <c r="J65" s="47">
        <f t="shared" si="31"/>
        <v>0.1</v>
      </c>
      <c r="K65" s="58">
        <f t="shared" si="8"/>
        <v>5.5084694909680876E-4</v>
      </c>
      <c r="L65" s="47">
        <f t="shared" si="9"/>
        <v>1</v>
      </c>
      <c r="M65" s="47">
        <f t="shared" si="10"/>
        <v>0.86307971317428145</v>
      </c>
      <c r="N65" s="47">
        <f t="shared" si="32"/>
        <v>0.1</v>
      </c>
      <c r="O65" s="47">
        <f t="shared" si="32"/>
        <v>0.1</v>
      </c>
      <c r="P65" s="58">
        <f t="shared" si="12"/>
        <v>1.8747164944437067E-3</v>
      </c>
      <c r="Q65" s="47">
        <f t="shared" si="13"/>
        <v>1</v>
      </c>
      <c r="R65" s="47">
        <f t="shared" si="14"/>
        <v>0.79311000754101968</v>
      </c>
      <c r="S65" s="47">
        <f t="shared" si="33"/>
        <v>0.1</v>
      </c>
      <c r="T65" s="47">
        <f t="shared" si="33"/>
        <v>0.1</v>
      </c>
      <c r="U65" s="58">
        <f t="shared" si="0"/>
        <v>1.1868820318236099E-3</v>
      </c>
      <c r="V65" s="47">
        <f t="shared" si="16"/>
        <v>1</v>
      </c>
      <c r="W65" s="47">
        <f t="shared" si="17"/>
        <v>0.99997294248140778</v>
      </c>
      <c r="X65" s="47">
        <f t="shared" si="34"/>
        <v>0.25</v>
      </c>
      <c r="Y65" s="47">
        <f t="shared" si="34"/>
        <v>0.1</v>
      </c>
      <c r="Z65" s="58">
        <f t="shared" si="19"/>
        <v>4.0587009997872237E-6</v>
      </c>
    </row>
    <row r="66" spans="1:26" x14ac:dyDescent="0.35">
      <c r="A66">
        <v>62</v>
      </c>
      <c r="B66" s="47">
        <f t="shared" si="1"/>
        <v>1</v>
      </c>
      <c r="C66" s="47">
        <f t="shared" si="2"/>
        <v>9.9742719507209365E-2</v>
      </c>
      <c r="D66" s="47">
        <f t="shared" si="30"/>
        <v>0.01</v>
      </c>
      <c r="E66" s="47">
        <f t="shared" si="30"/>
        <v>0.1</v>
      </c>
      <c r="F66" s="58">
        <f t="shared" si="4"/>
        <v>2.3161863676355102E-5</v>
      </c>
      <c r="G66" s="47">
        <f t="shared" si="5"/>
        <v>1</v>
      </c>
      <c r="H66" s="47">
        <f t="shared" si="6"/>
        <v>0.4897665117390077</v>
      </c>
      <c r="I66" s="47">
        <f t="shared" si="31"/>
        <v>0.05</v>
      </c>
      <c r="J66" s="47">
        <f t="shared" si="31"/>
        <v>0.1</v>
      </c>
      <c r="K66" s="58">
        <f t="shared" si="8"/>
        <v>5.2214684124840538E-4</v>
      </c>
      <c r="L66" s="47">
        <f t="shared" si="9"/>
        <v>1</v>
      </c>
      <c r="M66" s="47">
        <f t="shared" si="10"/>
        <v>0.86495442966872516</v>
      </c>
      <c r="N66" s="47">
        <f t="shared" si="32"/>
        <v>0.1</v>
      </c>
      <c r="O66" s="47">
        <f t="shared" si="32"/>
        <v>0.1</v>
      </c>
      <c r="P66" s="58">
        <f t="shared" si="12"/>
        <v>1.8237306066099385E-3</v>
      </c>
      <c r="Q66" s="47">
        <f t="shared" si="13"/>
        <v>1</v>
      </c>
      <c r="R66" s="47">
        <f t="shared" si="14"/>
        <v>0.79429688957284328</v>
      </c>
      <c r="S66" s="47">
        <f t="shared" si="33"/>
        <v>0.1</v>
      </c>
      <c r="T66" s="47">
        <f t="shared" si="33"/>
        <v>0.1</v>
      </c>
      <c r="U66" s="58">
        <f t="shared" si="0"/>
        <v>1.145575570701475E-3</v>
      </c>
      <c r="V66" s="47">
        <f t="shared" si="16"/>
        <v>1</v>
      </c>
      <c r="W66" s="47">
        <f t="shared" si="17"/>
        <v>0.99997700118240762</v>
      </c>
      <c r="X66" s="47">
        <f t="shared" si="34"/>
        <v>0.25</v>
      </c>
      <c r="Y66" s="47">
        <f t="shared" si="34"/>
        <v>0.1</v>
      </c>
      <c r="Z66" s="58">
        <f t="shared" si="19"/>
        <v>3.4498755334677611E-6</v>
      </c>
    </row>
    <row r="67" spans="1:26" x14ac:dyDescent="0.35">
      <c r="A67">
        <v>63</v>
      </c>
      <c r="B67" s="47">
        <f t="shared" si="1"/>
        <v>1</v>
      </c>
      <c r="C67" s="47">
        <f t="shared" si="2"/>
        <v>9.9765881370885726E-2</v>
      </c>
      <c r="D67" s="47">
        <f t="shared" si="30"/>
        <v>0.01</v>
      </c>
      <c r="E67" s="47">
        <f t="shared" si="30"/>
        <v>0.1</v>
      </c>
      <c r="F67" s="58">
        <f t="shared" si="4"/>
        <v>2.1076157773533902E-5</v>
      </c>
      <c r="G67" s="47">
        <f t="shared" si="5"/>
        <v>1</v>
      </c>
      <c r="H67" s="47">
        <f t="shared" si="6"/>
        <v>0.49028865858025611</v>
      </c>
      <c r="I67" s="47">
        <f t="shared" si="31"/>
        <v>0.05</v>
      </c>
      <c r="J67" s="47">
        <f t="shared" si="31"/>
        <v>0.1</v>
      </c>
      <c r="K67" s="58">
        <f t="shared" si="8"/>
        <v>4.9499808620427632E-4</v>
      </c>
      <c r="L67" s="47">
        <f t="shared" si="9"/>
        <v>1</v>
      </c>
      <c r="M67" s="47">
        <f t="shared" si="10"/>
        <v>0.86677816027533505</v>
      </c>
      <c r="N67" s="47">
        <f t="shared" si="32"/>
        <v>0.1</v>
      </c>
      <c r="O67" s="47">
        <f t="shared" si="32"/>
        <v>0.1</v>
      </c>
      <c r="P67" s="58">
        <f t="shared" si="12"/>
        <v>1.7748058579624415E-3</v>
      </c>
      <c r="Q67" s="47">
        <f t="shared" si="13"/>
        <v>1</v>
      </c>
      <c r="R67" s="47">
        <f t="shared" si="14"/>
        <v>0.79544246514354477</v>
      </c>
      <c r="S67" s="47">
        <f t="shared" si="33"/>
        <v>0.1</v>
      </c>
      <c r="T67" s="47">
        <f t="shared" si="33"/>
        <v>0.1</v>
      </c>
      <c r="U67" s="58">
        <f t="shared" si="0"/>
        <v>1.1060658620391968E-3</v>
      </c>
      <c r="V67" s="47">
        <f t="shared" si="16"/>
        <v>1</v>
      </c>
      <c r="W67" s="47">
        <f t="shared" si="17"/>
        <v>0.99998045105794109</v>
      </c>
      <c r="X67" s="47">
        <f t="shared" si="34"/>
        <v>0.25</v>
      </c>
      <c r="Y67" s="47">
        <f t="shared" si="34"/>
        <v>0.1</v>
      </c>
      <c r="Z67" s="58">
        <f t="shared" si="19"/>
        <v>2.932379524978046E-6</v>
      </c>
    </row>
    <row r="68" spans="1:26" x14ac:dyDescent="0.35">
      <c r="A68">
        <v>64</v>
      </c>
      <c r="B68" s="47">
        <f t="shared" si="1"/>
        <v>1</v>
      </c>
      <c r="C68" s="47">
        <f t="shared" si="2"/>
        <v>9.9786957528659265E-2</v>
      </c>
      <c r="D68" s="47">
        <f t="shared" si="30"/>
        <v>0.01</v>
      </c>
      <c r="E68" s="47">
        <f t="shared" si="30"/>
        <v>0.1</v>
      </c>
      <c r="F68" s="58">
        <f t="shared" si="4"/>
        <v>1.9178361130125707E-5</v>
      </c>
      <c r="G68" s="47">
        <f t="shared" si="5"/>
        <v>1</v>
      </c>
      <c r="H68" s="47">
        <f t="shared" si="6"/>
        <v>0.4907836566664604</v>
      </c>
      <c r="I68" s="47">
        <f t="shared" si="31"/>
        <v>0.05</v>
      </c>
      <c r="J68" s="47">
        <f t="shared" si="31"/>
        <v>0.1</v>
      </c>
      <c r="K68" s="58">
        <f t="shared" si="8"/>
        <v>4.6931126512114035E-4</v>
      </c>
      <c r="L68" s="47">
        <f t="shared" si="9"/>
        <v>1</v>
      </c>
      <c r="M68" s="47">
        <f t="shared" si="10"/>
        <v>0.86855296613329747</v>
      </c>
      <c r="N68" s="47">
        <f t="shared" si="32"/>
        <v>0.1</v>
      </c>
      <c r="O68" s="47">
        <f t="shared" si="32"/>
        <v>0.1</v>
      </c>
      <c r="P68" s="58">
        <f t="shared" si="12"/>
        <v>1.7278322712354216E-3</v>
      </c>
      <c r="Q68" s="47">
        <f t="shared" si="13"/>
        <v>1</v>
      </c>
      <c r="R68" s="47">
        <f t="shared" si="14"/>
        <v>0.79654853100558398</v>
      </c>
      <c r="S68" s="47">
        <f t="shared" si="33"/>
        <v>0.1</v>
      </c>
      <c r="T68" s="47">
        <f t="shared" si="33"/>
        <v>0.1</v>
      </c>
      <c r="U68" s="58">
        <f t="shared" si="0"/>
        <v>1.0682538564490904E-3</v>
      </c>
      <c r="V68" s="47">
        <f t="shared" si="16"/>
        <v>1</v>
      </c>
      <c r="W68" s="47">
        <f t="shared" si="17"/>
        <v>0.99998338343746607</v>
      </c>
      <c r="X68" s="47">
        <f t="shared" si="34"/>
        <v>0.25</v>
      </c>
      <c r="Y68" s="47">
        <f t="shared" si="34"/>
        <v>0.1</v>
      </c>
      <c r="Z68" s="58">
        <f t="shared" si="19"/>
        <v>2.4925119911090032E-6</v>
      </c>
    </row>
    <row r="69" spans="1:26" x14ac:dyDescent="0.35">
      <c r="A69">
        <v>65</v>
      </c>
      <c r="B69" s="47">
        <f t="shared" si="1"/>
        <v>1</v>
      </c>
      <c r="C69" s="47">
        <f t="shared" si="2"/>
        <v>9.9806135889789385E-2</v>
      </c>
      <c r="D69" s="47">
        <f t="shared" si="30"/>
        <v>0.01</v>
      </c>
      <c r="E69" s="47">
        <f t="shared" si="30"/>
        <v>0.1</v>
      </c>
      <c r="F69" s="58">
        <f t="shared" si="4"/>
        <v>1.7451528248278378E-5</v>
      </c>
      <c r="G69" s="47">
        <f t="shared" si="5"/>
        <v>1</v>
      </c>
      <c r="H69" s="47">
        <f t="shared" si="6"/>
        <v>0.49125296793158152</v>
      </c>
      <c r="I69" s="47">
        <f t="shared" si="31"/>
        <v>0.05</v>
      </c>
      <c r="J69" s="47">
        <f t="shared" si="31"/>
        <v>0.1</v>
      </c>
      <c r="K69" s="58">
        <f t="shared" si="8"/>
        <v>4.4500266042150904E-4</v>
      </c>
      <c r="L69" s="47">
        <f t="shared" si="9"/>
        <v>1</v>
      </c>
      <c r="M69" s="47">
        <f t="shared" si="10"/>
        <v>0.87028079840453287</v>
      </c>
      <c r="N69" s="47">
        <f t="shared" si="32"/>
        <v>0.1</v>
      </c>
      <c r="O69" s="47">
        <f t="shared" si="32"/>
        <v>0.1</v>
      </c>
      <c r="P69" s="58">
        <f t="shared" si="12"/>
        <v>1.6827071262565385E-3</v>
      </c>
      <c r="Q69" s="47">
        <f t="shared" si="13"/>
        <v>1</v>
      </c>
      <c r="R69" s="47">
        <f t="shared" si="14"/>
        <v>0.79761678486203302</v>
      </c>
      <c r="S69" s="47">
        <f t="shared" si="33"/>
        <v>0.1</v>
      </c>
      <c r="T69" s="47">
        <f t="shared" si="33"/>
        <v>0.1</v>
      </c>
      <c r="U69" s="58">
        <f t="shared" ref="U69:U132" si="35">(S69)*(Q69 - R69) - ((T69*R69)*(1 - R69))/(1 - 2*T69*R69)</f>
        <v>1.0320472279464164E-3</v>
      </c>
      <c r="V69" s="47">
        <f t="shared" si="16"/>
        <v>1</v>
      </c>
      <c r="W69" s="47">
        <f t="shared" si="17"/>
        <v>0.9999858759494572</v>
      </c>
      <c r="X69" s="47">
        <f t="shared" si="34"/>
        <v>0.25</v>
      </c>
      <c r="Y69" s="47">
        <f t="shared" si="34"/>
        <v>0.1</v>
      </c>
      <c r="Z69" s="58">
        <f t="shared" si="19"/>
        <v>2.1186275303008983E-6</v>
      </c>
    </row>
    <row r="70" spans="1:26" x14ac:dyDescent="0.35">
      <c r="A70">
        <v>66</v>
      </c>
      <c r="B70" s="47">
        <f t="shared" ref="B70:B133" si="36">B69</f>
        <v>1</v>
      </c>
      <c r="C70" s="47">
        <f t="shared" ref="C70:C133" si="37">C69+F69</f>
        <v>9.9823587418037665E-2</v>
      </c>
      <c r="D70" s="47">
        <f t="shared" ref="D70:E85" si="38">D69</f>
        <v>0.01</v>
      </c>
      <c r="E70" s="47">
        <f t="shared" si="38"/>
        <v>0.1</v>
      </c>
      <c r="F70" s="58">
        <f t="shared" ref="F70:F133" si="39" xml:space="preserve"> (E70*C70^2) - ((D70 + E70)*C70) + (D70*B70)</f>
        <v>1.5880244516517511E-5</v>
      </c>
      <c r="G70" s="47">
        <f t="shared" ref="G70:G133" si="40">G69</f>
        <v>1</v>
      </c>
      <c r="H70" s="47">
        <f t="shared" ref="H70:H133" si="41">H69+K69</f>
        <v>0.49169797059200304</v>
      </c>
      <c r="I70" s="47">
        <f t="shared" ref="I70:J85" si="42">I69</f>
        <v>0.05</v>
      </c>
      <c r="J70" s="47">
        <f t="shared" si="42"/>
        <v>0.1</v>
      </c>
      <c r="K70" s="58">
        <f t="shared" ref="K70:K133" si="43" xml:space="preserve"> (J70*H70^2) - ((I70 + J70)*H70) + (I70*G70)</f>
        <v>4.2199383962897297E-4</v>
      </c>
      <c r="L70" s="47">
        <f t="shared" ref="L70:L133" si="44">L69</f>
        <v>1</v>
      </c>
      <c r="M70" s="47">
        <f t="shared" ref="M70:M133" si="45">M69+P69</f>
        <v>0.87196350553078938</v>
      </c>
      <c r="N70" s="47">
        <f t="shared" ref="N70:O85" si="46">N69</f>
        <v>0.1</v>
      </c>
      <c r="O70" s="47">
        <f t="shared" si="46"/>
        <v>0.1</v>
      </c>
      <c r="P70" s="58">
        <f t="shared" ref="P70:P133" si="47" xml:space="preserve"> (O70*M70^2) - ((N70 + O70)*M70) + (N70*L70)</f>
        <v>1.6393343915964143E-3</v>
      </c>
      <c r="Q70" s="47">
        <f t="shared" ref="Q70:Q133" si="48">Q69</f>
        <v>1</v>
      </c>
      <c r="R70" s="47">
        <f t="shared" ref="R70:R133" si="49">R69+U69</f>
        <v>0.79864883208997939</v>
      </c>
      <c r="S70" s="47">
        <f t="shared" ref="S70:T85" si="50">S69</f>
        <v>0.1</v>
      </c>
      <c r="T70" s="47">
        <f t="shared" si="50"/>
        <v>0.1</v>
      </c>
      <c r="U70" s="58">
        <f t="shared" si="35"/>
        <v>9.973598332462183E-4</v>
      </c>
      <c r="V70" s="47">
        <f t="shared" ref="V70:V133" si="51">V69</f>
        <v>1</v>
      </c>
      <c r="W70" s="47">
        <f t="shared" ref="W70:W133" si="52">W69+Z69</f>
        <v>0.9999879945769875</v>
      </c>
      <c r="X70" s="47">
        <f t="shared" ref="X70:Y85" si="53">X69</f>
        <v>0.25</v>
      </c>
      <c r="Y70" s="47">
        <f t="shared" si="53"/>
        <v>0.1</v>
      </c>
      <c r="Z70" s="58">
        <f t="shared" ref="Z70:Z133" si="54" xml:space="preserve"> (Y70*W70^2) - ((X70 + Y70)*W70) + (X70*V70)</f>
        <v>1.8008278649395137E-6</v>
      </c>
    </row>
    <row r="71" spans="1:26" x14ac:dyDescent="0.35">
      <c r="A71">
        <v>67</v>
      </c>
      <c r="B71" s="47">
        <f t="shared" si="36"/>
        <v>1</v>
      </c>
      <c r="C71" s="47">
        <f t="shared" si="37"/>
        <v>9.9839467662554179E-2</v>
      </c>
      <c r="D71" s="47">
        <f t="shared" si="38"/>
        <v>0.01</v>
      </c>
      <c r="E71" s="47">
        <f t="shared" si="38"/>
        <v>0.1</v>
      </c>
      <c r="F71" s="58">
        <f t="shared" si="39"/>
        <v>1.4450487433261341E-5</v>
      </c>
      <c r="G71" s="47">
        <f t="shared" si="40"/>
        <v>1</v>
      </c>
      <c r="H71" s="47">
        <f t="shared" si="41"/>
        <v>0.49211996443163203</v>
      </c>
      <c r="I71" s="47">
        <f t="shared" si="42"/>
        <v>0.05</v>
      </c>
      <c r="J71" s="47">
        <f t="shared" si="42"/>
        <v>0.1</v>
      </c>
      <c r="K71" s="58">
        <f t="shared" si="43"/>
        <v>4.0021127447427418E-4</v>
      </c>
      <c r="L71" s="47">
        <f t="shared" si="44"/>
        <v>1</v>
      </c>
      <c r="M71" s="47">
        <f t="shared" si="45"/>
        <v>0.87360283992238585</v>
      </c>
      <c r="N71" s="47">
        <f t="shared" si="46"/>
        <v>0.1</v>
      </c>
      <c r="O71" s="47">
        <f t="shared" si="46"/>
        <v>0.1</v>
      </c>
      <c r="P71" s="58">
        <f t="shared" si="47"/>
        <v>1.5976242075685931E-3</v>
      </c>
      <c r="Q71" s="47">
        <f t="shared" si="48"/>
        <v>1</v>
      </c>
      <c r="R71" s="47">
        <f t="shared" si="49"/>
        <v>0.79964619192322561</v>
      </c>
      <c r="S71" s="47">
        <f t="shared" si="50"/>
        <v>0.1</v>
      </c>
      <c r="T71" s="47">
        <f t="shared" si="50"/>
        <v>0.1</v>
      </c>
      <c r="U71" s="58">
        <f t="shared" si="35"/>
        <v>9.64111221072525E-4</v>
      </c>
      <c r="V71" s="47">
        <f t="shared" si="51"/>
        <v>1</v>
      </c>
      <c r="W71" s="47">
        <f t="shared" si="52"/>
        <v>0.99998979540485244</v>
      </c>
      <c r="X71" s="47">
        <f t="shared" si="53"/>
        <v>0.25</v>
      </c>
      <c r="Y71" s="47">
        <f t="shared" si="53"/>
        <v>0.1</v>
      </c>
      <c r="Z71" s="58">
        <f t="shared" si="54"/>
        <v>1.5306996855590782E-6</v>
      </c>
    </row>
    <row r="72" spans="1:26" x14ac:dyDescent="0.35">
      <c r="A72">
        <v>68</v>
      </c>
      <c r="B72" s="47">
        <f t="shared" si="36"/>
        <v>1</v>
      </c>
      <c r="C72" s="47">
        <f t="shared" si="37"/>
        <v>9.9853918149987439E-2</v>
      </c>
      <c r="D72" s="47">
        <f t="shared" si="38"/>
        <v>0.01</v>
      </c>
      <c r="E72" s="47">
        <f t="shared" si="38"/>
        <v>0.1</v>
      </c>
      <c r="F72" s="58">
        <f t="shared" si="39"/>
        <v>1.3149500491820357E-5</v>
      </c>
      <c r="G72" s="47">
        <f t="shared" si="40"/>
        <v>1</v>
      </c>
      <c r="H72" s="47">
        <f t="shared" si="41"/>
        <v>0.49252017570610629</v>
      </c>
      <c r="I72" s="47">
        <f t="shared" si="42"/>
        <v>0.05</v>
      </c>
      <c r="J72" s="47">
        <f t="shared" si="42"/>
        <v>0.1</v>
      </c>
      <c r="K72" s="58">
        <f t="shared" si="43"/>
        <v>3.795859918414371E-4</v>
      </c>
      <c r="L72" s="47">
        <f t="shared" si="44"/>
        <v>1</v>
      </c>
      <c r="M72" s="47">
        <f t="shared" si="45"/>
        <v>0.87520046412995445</v>
      </c>
      <c r="N72" s="47">
        <f t="shared" si="46"/>
        <v>0.1</v>
      </c>
      <c r="O72" s="47">
        <f t="shared" si="46"/>
        <v>0.1</v>
      </c>
      <c r="P72" s="58">
        <f t="shared" si="47"/>
        <v>1.5574924153378827E-3</v>
      </c>
      <c r="Q72" s="47">
        <f t="shared" si="48"/>
        <v>1</v>
      </c>
      <c r="R72" s="47">
        <f t="shared" si="49"/>
        <v>0.80061030314429815</v>
      </c>
      <c r="S72" s="47">
        <f t="shared" si="50"/>
        <v>0.1</v>
      </c>
      <c r="T72" s="47">
        <f t="shared" si="50"/>
        <v>0.1</v>
      </c>
      <c r="U72" s="58">
        <f t="shared" si="35"/>
        <v>9.3222618626849843E-4</v>
      </c>
      <c r="V72" s="47">
        <f t="shared" si="51"/>
        <v>1</v>
      </c>
      <c r="W72" s="47">
        <f t="shared" si="52"/>
        <v>0.999991326104538</v>
      </c>
      <c r="X72" s="47">
        <f t="shared" si="53"/>
        <v>0.25</v>
      </c>
      <c r="Y72" s="47">
        <f t="shared" si="53"/>
        <v>0.1</v>
      </c>
      <c r="Z72" s="58">
        <f t="shared" si="54"/>
        <v>1.3010918429867679E-6</v>
      </c>
    </row>
    <row r="73" spans="1:26" x14ac:dyDescent="0.35">
      <c r="A73">
        <v>69</v>
      </c>
      <c r="B73" s="47">
        <f t="shared" si="36"/>
        <v>1</v>
      </c>
      <c r="C73" s="47">
        <f t="shared" si="37"/>
        <v>9.9867067650479258E-2</v>
      </c>
      <c r="D73" s="47">
        <f t="shared" si="38"/>
        <v>0.01</v>
      </c>
      <c r="E73" s="47">
        <f t="shared" si="38"/>
        <v>0.1</v>
      </c>
      <c r="F73" s="58">
        <f t="shared" si="39"/>
        <v>1.1965678557821977E-5</v>
      </c>
      <c r="G73" s="47">
        <f t="shared" si="40"/>
        <v>1</v>
      </c>
      <c r="H73" s="47">
        <f t="shared" si="41"/>
        <v>0.49289976169794775</v>
      </c>
      <c r="I73" s="47">
        <f t="shared" si="42"/>
        <v>0.05</v>
      </c>
      <c r="J73" s="47">
        <f t="shared" si="42"/>
        <v>0.1</v>
      </c>
      <c r="K73" s="58">
        <f t="shared" si="43"/>
        <v>3.6005325349719453E-4</v>
      </c>
      <c r="L73" s="47">
        <f t="shared" si="44"/>
        <v>1</v>
      </c>
      <c r="M73" s="47">
        <f t="shared" si="45"/>
        <v>0.87675795654529232</v>
      </c>
      <c r="N73" s="47">
        <f t="shared" si="46"/>
        <v>0.1</v>
      </c>
      <c r="O73" s="47">
        <f t="shared" si="46"/>
        <v>0.1</v>
      </c>
      <c r="P73" s="58">
        <f t="shared" si="47"/>
        <v>1.5188601274892105E-3</v>
      </c>
      <c r="Q73" s="47">
        <f t="shared" si="48"/>
        <v>1</v>
      </c>
      <c r="R73" s="47">
        <f t="shared" si="49"/>
        <v>0.80154252933056669</v>
      </c>
      <c r="S73" s="47">
        <f t="shared" si="50"/>
        <v>0.1</v>
      </c>
      <c r="T73" s="47">
        <f t="shared" si="50"/>
        <v>0.1</v>
      </c>
      <c r="U73" s="58">
        <f t="shared" si="35"/>
        <v>9.0163436409860034E-4</v>
      </c>
      <c r="V73" s="47">
        <f t="shared" si="51"/>
        <v>1</v>
      </c>
      <c r="W73" s="47">
        <f t="shared" si="52"/>
        <v>0.99999262719638105</v>
      </c>
      <c r="X73" s="47">
        <f t="shared" si="53"/>
        <v>0.25</v>
      </c>
      <c r="Y73" s="47">
        <f t="shared" si="53"/>
        <v>0.1</v>
      </c>
      <c r="Z73" s="58">
        <f t="shared" si="54"/>
        <v>1.1059259786838638E-6</v>
      </c>
    </row>
    <row r="74" spans="1:26" x14ac:dyDescent="0.35">
      <c r="A74">
        <v>70</v>
      </c>
      <c r="B74" s="47">
        <f t="shared" si="36"/>
        <v>1</v>
      </c>
      <c r="C74" s="47">
        <f t="shared" si="37"/>
        <v>9.9879033329037081E-2</v>
      </c>
      <c r="D74" s="47">
        <f t="shared" si="38"/>
        <v>0.01</v>
      </c>
      <c r="E74" s="47">
        <f t="shared" si="38"/>
        <v>0.1</v>
      </c>
      <c r="F74" s="58">
        <f t="shared" si="39"/>
        <v>1.0888463680211111E-5</v>
      </c>
      <c r="G74" s="47">
        <f t="shared" si="40"/>
        <v>1</v>
      </c>
      <c r="H74" s="47">
        <f t="shared" si="41"/>
        <v>0.49325981495144494</v>
      </c>
      <c r="I74" s="47">
        <f t="shared" si="42"/>
        <v>0.05</v>
      </c>
      <c r="J74" s="47">
        <f t="shared" si="42"/>
        <v>0.1</v>
      </c>
      <c r="K74" s="58">
        <f t="shared" si="43"/>
        <v>3.4155226187662646E-4</v>
      </c>
      <c r="L74" s="47">
        <f t="shared" si="44"/>
        <v>1</v>
      </c>
      <c r="M74" s="47">
        <f t="shared" si="45"/>
        <v>0.87827681667278157</v>
      </c>
      <c r="N74" s="47">
        <f t="shared" si="46"/>
        <v>0.1</v>
      </c>
      <c r="O74" s="47">
        <f t="shared" si="46"/>
        <v>0.1</v>
      </c>
      <c r="P74" s="58">
        <f t="shared" si="47"/>
        <v>1.4816533359311573E-3</v>
      </c>
      <c r="Q74" s="47">
        <f t="shared" si="48"/>
        <v>1</v>
      </c>
      <c r="R74" s="47">
        <f t="shared" si="49"/>
        <v>0.80244416369466531</v>
      </c>
      <c r="S74" s="47">
        <f t="shared" si="50"/>
        <v>0.1</v>
      </c>
      <c r="T74" s="47">
        <f t="shared" si="50"/>
        <v>0.1</v>
      </c>
      <c r="U74" s="58">
        <f t="shared" si="35"/>
        <v>8.7226986066000697E-4</v>
      </c>
      <c r="V74" s="47">
        <f t="shared" si="51"/>
        <v>1</v>
      </c>
      <c r="W74" s="47">
        <f t="shared" si="52"/>
        <v>0.99999373312235973</v>
      </c>
      <c r="X74" s="47">
        <f t="shared" si="53"/>
        <v>0.25</v>
      </c>
      <c r="Y74" s="47">
        <f t="shared" si="53"/>
        <v>0.1</v>
      </c>
      <c r="Z74" s="58">
        <f t="shared" si="54"/>
        <v>9.4003557346566957E-7</v>
      </c>
    </row>
    <row r="75" spans="1:26" x14ac:dyDescent="0.35">
      <c r="A75">
        <v>71</v>
      </c>
      <c r="B75" s="47">
        <f t="shared" si="36"/>
        <v>1</v>
      </c>
      <c r="C75" s="47">
        <f t="shared" si="37"/>
        <v>9.9889921792717287E-2</v>
      </c>
      <c r="D75" s="47">
        <f t="shared" si="38"/>
        <v>0.01</v>
      </c>
      <c r="E75" s="47">
        <f t="shared" si="38"/>
        <v>0.1</v>
      </c>
      <c r="F75" s="58">
        <f t="shared" si="39"/>
        <v>9.9082503766164537E-6</v>
      </c>
      <c r="G75" s="47">
        <f t="shared" si="40"/>
        <v>1</v>
      </c>
      <c r="H75" s="47">
        <f t="shared" si="41"/>
        <v>0.4936013672133216</v>
      </c>
      <c r="I75" s="47">
        <f t="shared" si="42"/>
        <v>0.05</v>
      </c>
      <c r="J75" s="47">
        <f t="shared" si="42"/>
        <v>0.1</v>
      </c>
      <c r="K75" s="58">
        <f t="shared" si="43"/>
        <v>3.2402588948778066E-4</v>
      </c>
      <c r="L75" s="47">
        <f t="shared" si="44"/>
        <v>1</v>
      </c>
      <c r="M75" s="47">
        <f t="shared" si="45"/>
        <v>0.87975847000871277</v>
      </c>
      <c r="N75" s="47">
        <f t="shared" si="46"/>
        <v>0.1</v>
      </c>
      <c r="O75" s="47">
        <f t="shared" si="46"/>
        <v>0.1</v>
      </c>
      <c r="P75" s="58">
        <f t="shared" si="47"/>
        <v>1.445802553464548E-3</v>
      </c>
      <c r="Q75" s="47">
        <f t="shared" si="48"/>
        <v>1</v>
      </c>
      <c r="R75" s="47">
        <f t="shared" si="49"/>
        <v>0.80331643355532534</v>
      </c>
      <c r="S75" s="47">
        <f t="shared" si="50"/>
        <v>0.1</v>
      </c>
      <c r="T75" s="47">
        <f t="shared" si="50"/>
        <v>0.1</v>
      </c>
      <c r="U75" s="58">
        <f t="shared" si="35"/>
        <v>8.4407091578065155E-4</v>
      </c>
      <c r="V75" s="47">
        <f t="shared" si="51"/>
        <v>1</v>
      </c>
      <c r="W75" s="47">
        <f t="shared" si="52"/>
        <v>0.99999467315793322</v>
      </c>
      <c r="X75" s="47">
        <f t="shared" si="53"/>
        <v>0.25</v>
      </c>
      <c r="Y75" s="47">
        <f t="shared" si="53"/>
        <v>0.1</v>
      </c>
      <c r="Z75" s="58">
        <f t="shared" si="54"/>
        <v>7.9902914756901922E-7</v>
      </c>
    </row>
    <row r="76" spans="1:26" x14ac:dyDescent="0.35">
      <c r="A76">
        <v>72</v>
      </c>
      <c r="B76" s="47">
        <f t="shared" si="36"/>
        <v>1</v>
      </c>
      <c r="C76" s="47">
        <f t="shared" si="37"/>
        <v>9.9899830043093898E-2</v>
      </c>
      <c r="D76" s="47">
        <f t="shared" si="38"/>
        <v>0.01</v>
      </c>
      <c r="E76" s="47">
        <f t="shared" si="38"/>
        <v>0.1</v>
      </c>
      <c r="F76" s="58">
        <f t="shared" si="39"/>
        <v>9.0162995235766596E-6</v>
      </c>
      <c r="G76" s="47">
        <f t="shared" si="40"/>
        <v>1</v>
      </c>
      <c r="H76" s="47">
        <f t="shared" si="41"/>
        <v>0.49392539310280936</v>
      </c>
      <c r="I76" s="47">
        <f t="shared" si="42"/>
        <v>0.05</v>
      </c>
      <c r="J76" s="47">
        <f t="shared" si="42"/>
        <v>0.1</v>
      </c>
      <c r="K76" s="58">
        <f t="shared" si="43"/>
        <v>3.0742042975506756E-4</v>
      </c>
      <c r="L76" s="47">
        <f t="shared" si="44"/>
        <v>1</v>
      </c>
      <c r="M76" s="47">
        <f t="shared" si="45"/>
        <v>0.88120427256217737</v>
      </c>
      <c r="N76" s="47">
        <f t="shared" si="46"/>
        <v>0.1</v>
      </c>
      <c r="O76" s="47">
        <f t="shared" si="46"/>
        <v>0.1</v>
      </c>
      <c r="P76" s="58">
        <f t="shared" si="47"/>
        <v>1.4112424857481431E-3</v>
      </c>
      <c r="Q76" s="47">
        <f t="shared" si="48"/>
        <v>1</v>
      </c>
      <c r="R76" s="47">
        <f t="shared" si="49"/>
        <v>0.80416050447110599</v>
      </c>
      <c r="S76" s="47">
        <f t="shared" si="50"/>
        <v>0.1</v>
      </c>
      <c r="T76" s="47">
        <f t="shared" si="50"/>
        <v>0.1</v>
      </c>
      <c r="U76" s="58">
        <f t="shared" si="35"/>
        <v>8.1697959518481009E-4</v>
      </c>
      <c r="V76" s="47">
        <f t="shared" si="51"/>
        <v>1</v>
      </c>
      <c r="W76" s="47">
        <f t="shared" si="52"/>
        <v>0.99999547218708074</v>
      </c>
      <c r="X76" s="47">
        <f t="shared" si="53"/>
        <v>0.25</v>
      </c>
      <c r="Y76" s="47">
        <f t="shared" si="53"/>
        <v>0.1</v>
      </c>
      <c r="Z76" s="58">
        <f t="shared" si="54"/>
        <v>6.7917398799410833E-7</v>
      </c>
    </row>
    <row r="77" spans="1:26" x14ac:dyDescent="0.35">
      <c r="A77">
        <v>73</v>
      </c>
      <c r="B77" s="47">
        <f t="shared" si="36"/>
        <v>1</v>
      </c>
      <c r="C77" s="47">
        <f t="shared" si="37"/>
        <v>9.9908846342617472E-2</v>
      </c>
      <c r="D77" s="47">
        <f t="shared" si="38"/>
        <v>0.01</v>
      </c>
      <c r="E77" s="47">
        <f t="shared" si="38"/>
        <v>0.1</v>
      </c>
      <c r="F77" s="58">
        <f t="shared" si="39"/>
        <v>8.2046600633524369E-6</v>
      </c>
      <c r="G77" s="47">
        <f t="shared" si="40"/>
        <v>1</v>
      </c>
      <c r="H77" s="47">
        <f t="shared" si="41"/>
        <v>0.49423281353256443</v>
      </c>
      <c r="I77" s="47">
        <f t="shared" si="42"/>
        <v>0.05</v>
      </c>
      <c r="J77" s="47">
        <f t="shared" si="42"/>
        <v>0.1</v>
      </c>
      <c r="K77" s="58">
        <f t="shared" si="43"/>
        <v>2.9168536734679174E-4</v>
      </c>
      <c r="L77" s="47">
        <f t="shared" si="44"/>
        <v>1</v>
      </c>
      <c r="M77" s="47">
        <f t="shared" si="45"/>
        <v>0.88261551504792557</v>
      </c>
      <c r="N77" s="47">
        <f t="shared" si="46"/>
        <v>0.1</v>
      </c>
      <c r="O77" s="47">
        <f t="shared" si="46"/>
        <v>0.1</v>
      </c>
      <c r="P77" s="58">
        <f t="shared" si="47"/>
        <v>1.3779117307463895E-3</v>
      </c>
      <c r="Q77" s="47">
        <f t="shared" si="48"/>
        <v>1</v>
      </c>
      <c r="R77" s="47">
        <f t="shared" si="49"/>
        <v>0.80497748406629077</v>
      </c>
      <c r="S77" s="47">
        <f t="shared" si="50"/>
        <v>0.1</v>
      </c>
      <c r="T77" s="47">
        <f t="shared" si="50"/>
        <v>0.1</v>
      </c>
      <c r="U77" s="58">
        <f t="shared" si="35"/>
        <v>7.9094150906098074E-4</v>
      </c>
      <c r="V77" s="47">
        <f t="shared" si="51"/>
        <v>1</v>
      </c>
      <c r="W77" s="47">
        <f t="shared" si="52"/>
        <v>0.99999615136106867</v>
      </c>
      <c r="X77" s="47">
        <f t="shared" si="53"/>
        <v>0.25</v>
      </c>
      <c r="Y77" s="47">
        <f t="shared" si="53"/>
        <v>0.1</v>
      </c>
      <c r="Z77" s="58">
        <f t="shared" si="54"/>
        <v>5.772973209472454E-7</v>
      </c>
    </row>
    <row r="78" spans="1:26" x14ac:dyDescent="0.35">
      <c r="A78">
        <v>74</v>
      </c>
      <c r="B78" s="47">
        <f t="shared" si="36"/>
        <v>1</v>
      </c>
      <c r="C78" s="47">
        <f t="shared" si="37"/>
        <v>9.9917051002680821E-2</v>
      </c>
      <c r="D78" s="47">
        <f t="shared" si="38"/>
        <v>0.01</v>
      </c>
      <c r="E78" s="47">
        <f t="shared" si="38"/>
        <v>0.1</v>
      </c>
      <c r="F78" s="58">
        <f t="shared" si="39"/>
        <v>7.4660978123426702E-6</v>
      </c>
      <c r="G78" s="47">
        <f t="shared" si="40"/>
        <v>1</v>
      </c>
      <c r="H78" s="47">
        <f t="shared" si="41"/>
        <v>0.49452449889991124</v>
      </c>
      <c r="I78" s="47">
        <f t="shared" si="42"/>
        <v>0.05</v>
      </c>
      <c r="J78" s="47">
        <f t="shared" si="42"/>
        <v>0.1</v>
      </c>
      <c r="K78" s="58">
        <f t="shared" si="43"/>
        <v>2.767731662341455E-4</v>
      </c>
      <c r="L78" s="47">
        <f t="shared" si="44"/>
        <v>1</v>
      </c>
      <c r="M78" s="47">
        <f t="shared" si="45"/>
        <v>0.88399342677867199</v>
      </c>
      <c r="N78" s="47">
        <f t="shared" si="46"/>
        <v>0.1</v>
      </c>
      <c r="O78" s="47">
        <f t="shared" si="46"/>
        <v>0.1</v>
      </c>
      <c r="P78" s="58">
        <f t="shared" si="47"/>
        <v>1.3457525030555473E-3</v>
      </c>
      <c r="Q78" s="47">
        <f t="shared" si="48"/>
        <v>1</v>
      </c>
      <c r="R78" s="47">
        <f t="shared" si="49"/>
        <v>0.80576842557535178</v>
      </c>
      <c r="S78" s="47">
        <f t="shared" si="50"/>
        <v>0.1</v>
      </c>
      <c r="T78" s="47">
        <f t="shared" si="50"/>
        <v>0.1</v>
      </c>
      <c r="U78" s="58">
        <f t="shared" si="35"/>
        <v>7.6590555447869982E-4</v>
      </c>
      <c r="V78" s="47">
        <f t="shared" si="51"/>
        <v>1</v>
      </c>
      <c r="W78" s="47">
        <f t="shared" si="52"/>
        <v>0.99999672865838962</v>
      </c>
      <c r="X78" s="47">
        <f t="shared" si="53"/>
        <v>0.25</v>
      </c>
      <c r="Y78" s="47">
        <f t="shared" si="53"/>
        <v>0.1</v>
      </c>
      <c r="Z78" s="58">
        <f t="shared" si="54"/>
        <v>4.9070231172843037E-7</v>
      </c>
    </row>
    <row r="79" spans="1:26" x14ac:dyDescent="0.35">
      <c r="A79">
        <v>75</v>
      </c>
      <c r="B79" s="47">
        <f t="shared" si="36"/>
        <v>1</v>
      </c>
      <c r="C79" s="47">
        <f t="shared" si="37"/>
        <v>9.992451710049316E-2</v>
      </c>
      <c r="D79" s="47">
        <f t="shared" si="38"/>
        <v>0.01</v>
      </c>
      <c r="E79" s="47">
        <f t="shared" si="38"/>
        <v>0.1</v>
      </c>
      <c r="F79" s="58">
        <f t="shared" si="39"/>
        <v>6.7940307224272772E-6</v>
      </c>
      <c r="G79" s="47">
        <f t="shared" si="40"/>
        <v>1</v>
      </c>
      <c r="H79" s="47">
        <f t="shared" si="41"/>
        <v>0.49480127206614538</v>
      </c>
      <c r="I79" s="47">
        <f t="shared" si="42"/>
        <v>0.05</v>
      </c>
      <c r="J79" s="47">
        <f t="shared" si="42"/>
        <v>0.1</v>
      </c>
      <c r="K79" s="58">
        <f t="shared" si="43"/>
        <v>2.6263907390575159E-4</v>
      </c>
      <c r="L79" s="47">
        <f t="shared" si="44"/>
        <v>1</v>
      </c>
      <c r="M79" s="47">
        <f t="shared" si="45"/>
        <v>0.88533917928172756</v>
      </c>
      <c r="N79" s="47">
        <f t="shared" si="46"/>
        <v>0.1</v>
      </c>
      <c r="O79" s="47">
        <f t="shared" si="46"/>
        <v>0.1</v>
      </c>
      <c r="P79" s="58">
        <f t="shared" si="47"/>
        <v>1.3147103807787802E-3</v>
      </c>
      <c r="Q79" s="47">
        <f t="shared" si="48"/>
        <v>1</v>
      </c>
      <c r="R79" s="47">
        <f t="shared" si="49"/>
        <v>0.80653433112983053</v>
      </c>
      <c r="S79" s="47">
        <f t="shared" si="50"/>
        <v>0.1</v>
      </c>
      <c r="T79" s="47">
        <f t="shared" si="50"/>
        <v>0.1</v>
      </c>
      <c r="U79" s="58">
        <f t="shared" si="35"/>
        <v>7.4182367937458693E-4</v>
      </c>
      <c r="V79" s="47">
        <f t="shared" si="51"/>
        <v>1</v>
      </c>
      <c r="W79" s="47">
        <f t="shared" si="52"/>
        <v>0.99999721936070141</v>
      </c>
      <c r="X79" s="47">
        <f t="shared" si="53"/>
        <v>0.25</v>
      </c>
      <c r="Y79" s="47">
        <f t="shared" si="53"/>
        <v>0.1</v>
      </c>
      <c r="Z79" s="58">
        <f t="shared" si="54"/>
        <v>4.1709666803724232E-7</v>
      </c>
    </row>
    <row r="80" spans="1:26" x14ac:dyDescent="0.35">
      <c r="A80">
        <v>76</v>
      </c>
      <c r="B80" s="47">
        <f t="shared" si="36"/>
        <v>1</v>
      </c>
      <c r="C80" s="47">
        <f t="shared" si="37"/>
        <v>9.9931311131215589E-2</v>
      </c>
      <c r="D80" s="47">
        <f t="shared" si="38"/>
        <v>0.01</v>
      </c>
      <c r="E80" s="47">
        <f t="shared" si="38"/>
        <v>0.1</v>
      </c>
      <c r="F80" s="58">
        <f t="shared" si="39"/>
        <v>6.182470006665941E-6</v>
      </c>
      <c r="G80" s="47">
        <f t="shared" si="40"/>
        <v>1</v>
      </c>
      <c r="H80" s="47">
        <f t="shared" si="41"/>
        <v>0.4950639111400511</v>
      </c>
      <c r="I80" s="47">
        <f t="shared" si="42"/>
        <v>0.05</v>
      </c>
      <c r="J80" s="47">
        <f t="shared" si="42"/>
        <v>0.1</v>
      </c>
      <c r="K80" s="58">
        <f t="shared" si="43"/>
        <v>2.4924094032076349E-4</v>
      </c>
      <c r="L80" s="47">
        <f t="shared" si="44"/>
        <v>1</v>
      </c>
      <c r="M80" s="47">
        <f t="shared" si="45"/>
        <v>0.88665388966250636</v>
      </c>
      <c r="N80" s="47">
        <f t="shared" si="46"/>
        <v>0.1</v>
      </c>
      <c r="O80" s="47">
        <f t="shared" si="46"/>
        <v>0.1</v>
      </c>
      <c r="P80" s="58">
        <f t="shared" si="47"/>
        <v>1.2847340728639189E-3</v>
      </c>
      <c r="Q80" s="47">
        <f t="shared" si="48"/>
        <v>1</v>
      </c>
      <c r="R80" s="47">
        <f t="shared" si="49"/>
        <v>0.80727615480920512</v>
      </c>
      <c r="S80" s="47">
        <f t="shared" si="50"/>
        <v>0.1</v>
      </c>
      <c r="T80" s="47">
        <f t="shared" si="50"/>
        <v>0.1</v>
      </c>
      <c r="U80" s="58">
        <f t="shared" si="35"/>
        <v>7.1865066607044656E-4</v>
      </c>
      <c r="V80" s="47">
        <f t="shared" si="51"/>
        <v>1</v>
      </c>
      <c r="W80" s="47">
        <f t="shared" si="52"/>
        <v>0.9999976364573695</v>
      </c>
      <c r="X80" s="47">
        <f t="shared" si="53"/>
        <v>0.25</v>
      </c>
      <c r="Y80" s="47">
        <f t="shared" si="53"/>
        <v>0.1</v>
      </c>
      <c r="Z80" s="58">
        <f t="shared" si="54"/>
        <v>3.545319532394231E-7</v>
      </c>
    </row>
    <row r="81" spans="1:26" x14ac:dyDescent="0.35">
      <c r="A81">
        <v>77</v>
      </c>
      <c r="B81" s="47">
        <f t="shared" si="36"/>
        <v>1</v>
      </c>
      <c r="C81" s="47">
        <f t="shared" si="37"/>
        <v>9.9937493601222255E-2</v>
      </c>
      <c r="D81" s="47">
        <f t="shared" si="38"/>
        <v>0.01</v>
      </c>
      <c r="E81" s="47">
        <f t="shared" si="38"/>
        <v>0.1</v>
      </c>
      <c r="F81" s="58">
        <f t="shared" si="39"/>
        <v>5.6259665949850296E-6</v>
      </c>
      <c r="G81" s="47">
        <f t="shared" si="40"/>
        <v>1</v>
      </c>
      <c r="H81" s="47">
        <f t="shared" si="41"/>
        <v>0.49531315208037185</v>
      </c>
      <c r="I81" s="47">
        <f t="shared" si="42"/>
        <v>0.05</v>
      </c>
      <c r="J81" s="47">
        <f t="shared" si="42"/>
        <v>0.1</v>
      </c>
      <c r="K81" s="58">
        <f t="shared" si="43"/>
        <v>2.3653905032357259E-4</v>
      </c>
      <c r="L81" s="47">
        <f t="shared" si="44"/>
        <v>1</v>
      </c>
      <c r="M81" s="47">
        <f t="shared" si="45"/>
        <v>0.88793862373537025</v>
      </c>
      <c r="N81" s="47">
        <f t="shared" si="46"/>
        <v>0.1</v>
      </c>
      <c r="O81" s="47">
        <f t="shared" si="46"/>
        <v>0.1</v>
      </c>
      <c r="P81" s="58">
        <f t="shared" si="47"/>
        <v>1.2557752050322835E-3</v>
      </c>
      <c r="Q81" s="47">
        <f t="shared" si="48"/>
        <v>1</v>
      </c>
      <c r="R81" s="47">
        <f t="shared" si="49"/>
        <v>0.80799480547527558</v>
      </c>
      <c r="S81" s="47">
        <f t="shared" si="50"/>
        <v>0.1</v>
      </c>
      <c r="T81" s="47">
        <f t="shared" si="50"/>
        <v>0.1</v>
      </c>
      <c r="U81" s="58">
        <f t="shared" si="35"/>
        <v>6.9634393249955878E-4</v>
      </c>
      <c r="V81" s="47">
        <f t="shared" si="51"/>
        <v>1</v>
      </c>
      <c r="W81" s="47">
        <f t="shared" si="52"/>
        <v>0.99999799098932274</v>
      </c>
      <c r="X81" s="47">
        <f t="shared" si="53"/>
        <v>0.25</v>
      </c>
      <c r="Y81" s="47">
        <f t="shared" si="53"/>
        <v>0.1</v>
      </c>
      <c r="Z81" s="58">
        <f t="shared" si="54"/>
        <v>3.0135200518310867E-7</v>
      </c>
    </row>
    <row r="82" spans="1:26" x14ac:dyDescent="0.35">
      <c r="A82">
        <v>78</v>
      </c>
      <c r="B82" s="47">
        <f t="shared" si="36"/>
        <v>1</v>
      </c>
      <c r="C82" s="47">
        <f t="shared" si="37"/>
        <v>9.9943119567817235E-2</v>
      </c>
      <c r="D82" s="47">
        <f t="shared" si="38"/>
        <v>0.01</v>
      </c>
      <c r="E82" s="47">
        <f t="shared" si="38"/>
        <v>0.1</v>
      </c>
      <c r="F82" s="58">
        <f t="shared" si="39"/>
        <v>5.1195624348066709E-6</v>
      </c>
      <c r="G82" s="47">
        <f t="shared" si="40"/>
        <v>1</v>
      </c>
      <c r="H82" s="47">
        <f t="shared" si="41"/>
        <v>0.49554969113069541</v>
      </c>
      <c r="I82" s="47">
        <f t="shared" si="42"/>
        <v>0.05</v>
      </c>
      <c r="J82" s="47">
        <f t="shared" si="42"/>
        <v>0.1</v>
      </c>
      <c r="K82" s="58">
        <f t="shared" si="43"/>
        <v>2.244959683684461E-4</v>
      </c>
      <c r="L82" s="47">
        <f t="shared" si="44"/>
        <v>1</v>
      </c>
      <c r="M82" s="47">
        <f t="shared" si="45"/>
        <v>0.88919439894040253</v>
      </c>
      <c r="N82" s="47">
        <f t="shared" si="46"/>
        <v>0.1</v>
      </c>
      <c r="O82" s="47">
        <f t="shared" si="46"/>
        <v>0.1</v>
      </c>
      <c r="P82" s="58">
        <f t="shared" si="47"/>
        <v>1.2277881226178677E-3</v>
      </c>
      <c r="Q82" s="47">
        <f t="shared" si="48"/>
        <v>1</v>
      </c>
      <c r="R82" s="47">
        <f t="shared" si="49"/>
        <v>0.80869114940777509</v>
      </c>
      <c r="S82" s="47">
        <f t="shared" si="50"/>
        <v>0.1</v>
      </c>
      <c r="T82" s="47">
        <f t="shared" si="50"/>
        <v>0.1</v>
      </c>
      <c r="U82" s="58">
        <f t="shared" si="35"/>
        <v>6.7486334950686566E-4</v>
      </c>
      <c r="V82" s="47">
        <f t="shared" si="51"/>
        <v>1</v>
      </c>
      <c r="W82" s="47">
        <f t="shared" si="52"/>
        <v>0.99999829234132798</v>
      </c>
      <c r="X82" s="47">
        <f t="shared" si="53"/>
        <v>0.25</v>
      </c>
      <c r="Y82" s="47">
        <f t="shared" si="53"/>
        <v>0.1</v>
      </c>
      <c r="Z82" s="58">
        <f t="shared" si="54"/>
        <v>2.5614909246463036E-7</v>
      </c>
    </row>
    <row r="83" spans="1:26" x14ac:dyDescent="0.35">
      <c r="A83">
        <v>79</v>
      </c>
      <c r="B83" s="47">
        <f t="shared" si="36"/>
        <v>1</v>
      </c>
      <c r="C83" s="47">
        <f t="shared" si="37"/>
        <v>9.994823913025204E-2</v>
      </c>
      <c r="D83" s="47">
        <f t="shared" si="38"/>
        <v>0.01</v>
      </c>
      <c r="E83" s="47">
        <f t="shared" si="38"/>
        <v>0.1</v>
      </c>
      <c r="F83" s="58">
        <f t="shared" si="39"/>
        <v>4.6587461960800186E-6</v>
      </c>
      <c r="G83" s="47">
        <f t="shared" si="40"/>
        <v>1</v>
      </c>
      <c r="H83" s="72">
        <f t="shared" si="41"/>
        <v>0.49577418709906385</v>
      </c>
      <c r="I83" s="47">
        <f t="shared" si="42"/>
        <v>0.05</v>
      </c>
      <c r="J83" s="47">
        <f t="shared" si="42"/>
        <v>0.1</v>
      </c>
      <c r="K83" s="55">
        <f t="shared" si="43"/>
        <v>2.1307639451416394E-4</v>
      </c>
      <c r="L83" s="47">
        <f t="shared" si="44"/>
        <v>1</v>
      </c>
      <c r="M83" s="47">
        <f t="shared" si="45"/>
        <v>0.89042218706302045</v>
      </c>
      <c r="N83" s="47">
        <f t="shared" si="46"/>
        <v>0.1</v>
      </c>
      <c r="O83" s="47">
        <f t="shared" si="46"/>
        <v>0.1</v>
      </c>
      <c r="P83" s="58">
        <f t="shared" si="47"/>
        <v>1.2007297088051649E-3</v>
      </c>
      <c r="Q83" s="47">
        <f t="shared" si="48"/>
        <v>1</v>
      </c>
      <c r="R83" s="47">
        <f t="shared" si="49"/>
        <v>0.80936601275728193</v>
      </c>
      <c r="S83" s="47">
        <f t="shared" si="50"/>
        <v>0.1</v>
      </c>
      <c r="T83" s="47">
        <f t="shared" si="50"/>
        <v>0.1</v>
      </c>
      <c r="U83" s="58">
        <f t="shared" si="35"/>
        <v>6.5417107275598727E-4</v>
      </c>
      <c r="V83" s="47">
        <f t="shared" si="51"/>
        <v>1</v>
      </c>
      <c r="W83" s="47">
        <f t="shared" si="52"/>
        <v>0.99999854849042047</v>
      </c>
      <c r="X83" s="47">
        <f t="shared" si="53"/>
        <v>0.25</v>
      </c>
      <c r="Y83" s="47">
        <f t="shared" si="53"/>
        <v>0.1</v>
      </c>
      <c r="Z83" s="58">
        <f t="shared" si="54"/>
        <v>2.1772664765551397E-7</v>
      </c>
    </row>
    <row r="84" spans="1:26" x14ac:dyDescent="0.35">
      <c r="A84">
        <v>80</v>
      </c>
      <c r="B84" s="47">
        <f t="shared" si="36"/>
        <v>1</v>
      </c>
      <c r="C84" s="47">
        <f t="shared" si="37"/>
        <v>9.9952897876448121E-2</v>
      </c>
      <c r="D84" s="47">
        <f t="shared" si="38"/>
        <v>0.01</v>
      </c>
      <c r="E84" s="47">
        <f t="shared" si="38"/>
        <v>0.1</v>
      </c>
      <c r="F84" s="58">
        <f t="shared" si="39"/>
        <v>4.2394129806735958E-6</v>
      </c>
      <c r="G84" s="47">
        <f t="shared" si="40"/>
        <v>1</v>
      </c>
      <c r="H84" s="47">
        <f t="shared" si="41"/>
        <v>0.49598726349357802</v>
      </c>
      <c r="I84" s="47">
        <f t="shared" si="42"/>
        <v>0.05</v>
      </c>
      <c r="J84" s="47">
        <f t="shared" si="42"/>
        <v>0.1</v>
      </c>
      <c r="K84" s="58">
        <f t="shared" si="43"/>
        <v>2.0224703074808725E-4</v>
      </c>
      <c r="L84" s="47">
        <f t="shared" si="44"/>
        <v>1</v>
      </c>
      <c r="M84" s="47">
        <f t="shared" si="45"/>
        <v>0.89162291677182559</v>
      </c>
      <c r="N84" s="47">
        <f t="shared" si="46"/>
        <v>0.1</v>
      </c>
      <c r="O84" s="47">
        <f t="shared" si="46"/>
        <v>0.1</v>
      </c>
      <c r="P84" s="58">
        <f t="shared" si="47"/>
        <v>1.1745592169046665E-3</v>
      </c>
      <c r="Q84" s="47">
        <f t="shared" si="48"/>
        <v>1</v>
      </c>
      <c r="R84" s="47">
        <f t="shared" si="49"/>
        <v>0.81002018383003793</v>
      </c>
      <c r="S84" s="47">
        <f t="shared" si="50"/>
        <v>0.1</v>
      </c>
      <c r="T84" s="47">
        <f t="shared" si="50"/>
        <v>0.1</v>
      </c>
      <c r="U84" s="58">
        <f t="shared" si="35"/>
        <v>6.3423138792503136E-4</v>
      </c>
      <c r="V84" s="47">
        <f t="shared" si="51"/>
        <v>1</v>
      </c>
      <c r="W84" s="47">
        <f t="shared" si="52"/>
        <v>0.99999876621706818</v>
      </c>
      <c r="X84" s="47">
        <f t="shared" si="53"/>
        <v>0.25</v>
      </c>
      <c r="Y84" s="47">
        <f t="shared" si="53"/>
        <v>0.1</v>
      </c>
      <c r="Z84" s="58">
        <f t="shared" si="54"/>
        <v>1.8506759202896461E-7</v>
      </c>
    </row>
    <row r="85" spans="1:26" x14ac:dyDescent="0.35">
      <c r="A85">
        <v>81</v>
      </c>
      <c r="B85" s="47">
        <f t="shared" si="36"/>
        <v>1</v>
      </c>
      <c r="C85" s="47">
        <f t="shared" si="37"/>
        <v>9.9957137289428788E-2</v>
      </c>
      <c r="D85" s="47">
        <f t="shared" si="38"/>
        <v>0.01</v>
      </c>
      <c r="E85" s="47">
        <f t="shared" si="38"/>
        <v>0.1</v>
      </c>
      <c r="F85" s="58">
        <f t="shared" si="39"/>
        <v>3.8578276726052713E-6</v>
      </c>
      <c r="G85" s="47">
        <f t="shared" si="40"/>
        <v>1</v>
      </c>
      <c r="H85" s="47">
        <f t="shared" si="41"/>
        <v>0.49618951052432614</v>
      </c>
      <c r="I85" s="47">
        <f t="shared" si="42"/>
        <v>0.05</v>
      </c>
      <c r="J85" s="47">
        <f t="shared" si="42"/>
        <v>0.1</v>
      </c>
      <c r="K85" s="58">
        <f t="shared" si="43"/>
        <v>1.919764567881177E-4</v>
      </c>
      <c r="L85" s="47">
        <f t="shared" si="44"/>
        <v>1</v>
      </c>
      <c r="M85" s="47">
        <f t="shared" si="45"/>
        <v>0.89279747598873027</v>
      </c>
      <c r="N85" s="47">
        <f t="shared" si="46"/>
        <v>0.1</v>
      </c>
      <c r="O85" s="47">
        <f t="shared" si="46"/>
        <v>0.1</v>
      </c>
      <c r="P85" s="58">
        <f t="shared" si="47"/>
        <v>1.1492381154386971E-3</v>
      </c>
      <c r="Q85" s="47">
        <f t="shared" si="48"/>
        <v>1</v>
      </c>
      <c r="R85" s="47">
        <f t="shared" si="49"/>
        <v>0.810654415217963</v>
      </c>
      <c r="S85" s="47">
        <f t="shared" si="50"/>
        <v>0.1</v>
      </c>
      <c r="T85" s="47">
        <f t="shared" si="50"/>
        <v>0.1</v>
      </c>
      <c r="U85" s="58">
        <f t="shared" si="35"/>
        <v>6.1501056800528781E-4</v>
      </c>
      <c r="V85" s="47">
        <f t="shared" si="51"/>
        <v>1</v>
      </c>
      <c r="W85" s="47">
        <f t="shared" si="52"/>
        <v>0.99999895128466021</v>
      </c>
      <c r="X85" s="47">
        <f t="shared" si="53"/>
        <v>0.25</v>
      </c>
      <c r="Y85" s="47">
        <f t="shared" si="53"/>
        <v>0.1</v>
      </c>
      <c r="Z85" s="58">
        <f t="shared" si="54"/>
        <v>1.5730741098618495E-7</v>
      </c>
    </row>
    <row r="86" spans="1:26" x14ac:dyDescent="0.35">
      <c r="A86">
        <v>82</v>
      </c>
      <c r="B86" s="47">
        <f t="shared" si="36"/>
        <v>1</v>
      </c>
      <c r="C86" s="47">
        <f t="shared" si="37"/>
        <v>9.9960995117101395E-2</v>
      </c>
      <c r="D86" s="47">
        <f t="shared" ref="D86:E101" si="55">D85</f>
        <v>0.01</v>
      </c>
      <c r="E86" s="47">
        <f t="shared" si="55"/>
        <v>0.1</v>
      </c>
      <c r="F86" s="58">
        <f t="shared" si="39"/>
        <v>3.5105915989642328E-6</v>
      </c>
      <c r="G86" s="47">
        <f t="shared" si="40"/>
        <v>1</v>
      </c>
      <c r="H86" s="47">
        <f t="shared" si="41"/>
        <v>0.49638148698111428</v>
      </c>
      <c r="I86" s="47">
        <f t="shared" ref="I86:J101" si="56">I85</f>
        <v>0.05</v>
      </c>
      <c r="J86" s="47">
        <f t="shared" si="56"/>
        <v>0.1</v>
      </c>
      <c r="K86" s="58">
        <f t="shared" si="43"/>
        <v>1.8223501459106728E-4</v>
      </c>
      <c r="L86" s="47">
        <f t="shared" si="44"/>
        <v>1</v>
      </c>
      <c r="M86" s="47">
        <f t="shared" si="45"/>
        <v>0.89394671410416893</v>
      </c>
      <c r="N86" s="47">
        <f t="shared" ref="N86:O101" si="57">N85</f>
        <v>0.1</v>
      </c>
      <c r="O86" s="47">
        <f t="shared" si="57"/>
        <v>0.1</v>
      </c>
      <c r="P86" s="58">
        <f t="shared" si="47"/>
        <v>1.1247299449302778E-3</v>
      </c>
      <c r="Q86" s="47">
        <f t="shared" si="48"/>
        <v>1</v>
      </c>
      <c r="R86" s="47">
        <f t="shared" si="49"/>
        <v>0.81126942578596828</v>
      </c>
      <c r="S86" s="47">
        <f t="shared" ref="S86:T101" si="58">S85</f>
        <v>0.1</v>
      </c>
      <c r="T86" s="47">
        <f t="shared" si="58"/>
        <v>0.1</v>
      </c>
      <c r="U86" s="58">
        <f t="shared" si="35"/>
        <v>5.9647674163443298E-4</v>
      </c>
      <c r="V86" s="47">
        <f t="shared" si="51"/>
        <v>1</v>
      </c>
      <c r="W86" s="47">
        <f t="shared" si="52"/>
        <v>0.9999991085920712</v>
      </c>
      <c r="X86" s="47">
        <f t="shared" ref="X86:Y101" si="59">X85</f>
        <v>0.25</v>
      </c>
      <c r="Y86" s="47">
        <f t="shared" si="59"/>
        <v>0.1</v>
      </c>
      <c r="Z86" s="58">
        <f t="shared" si="54"/>
        <v>1.3371126877936845E-7</v>
      </c>
    </row>
    <row r="87" spans="1:26" x14ac:dyDescent="0.35">
      <c r="A87">
        <v>83</v>
      </c>
      <c r="B87" s="47">
        <f t="shared" si="36"/>
        <v>1</v>
      </c>
      <c r="C87" s="47">
        <f t="shared" si="37"/>
        <v>9.9964505708700357E-2</v>
      </c>
      <c r="D87" s="47">
        <f t="shared" si="55"/>
        <v>0.01</v>
      </c>
      <c r="E87" s="47">
        <f t="shared" si="55"/>
        <v>0.1</v>
      </c>
      <c r="F87" s="58">
        <f t="shared" si="39"/>
        <v>3.1946122014386152E-6</v>
      </c>
      <c r="G87" s="47">
        <f t="shared" si="40"/>
        <v>1</v>
      </c>
      <c r="H87" s="47">
        <f t="shared" si="41"/>
        <v>0.49656372199570536</v>
      </c>
      <c r="I87" s="47">
        <f t="shared" si="56"/>
        <v>0.05</v>
      </c>
      <c r="J87" s="47">
        <f t="shared" si="56"/>
        <v>0.1</v>
      </c>
      <c r="K87" s="58">
        <f t="shared" si="43"/>
        <v>1.7299470086701296E-4</v>
      </c>
      <c r="L87" s="47">
        <f t="shared" si="44"/>
        <v>1</v>
      </c>
      <c r="M87" s="47">
        <f t="shared" si="45"/>
        <v>0.89507144404909922</v>
      </c>
      <c r="N87" s="47">
        <f t="shared" si="57"/>
        <v>0.1</v>
      </c>
      <c r="O87" s="47">
        <f t="shared" si="57"/>
        <v>0.1</v>
      </c>
      <c r="P87" s="58">
        <f t="shared" si="47"/>
        <v>1.1010001853941354E-3</v>
      </c>
      <c r="Q87" s="47">
        <f t="shared" si="48"/>
        <v>1</v>
      </c>
      <c r="R87" s="47">
        <f t="shared" si="49"/>
        <v>0.81186590252760271</v>
      </c>
      <c r="S87" s="47">
        <f t="shared" si="58"/>
        <v>0.1</v>
      </c>
      <c r="T87" s="47">
        <f t="shared" si="58"/>
        <v>0.1</v>
      </c>
      <c r="U87" s="58">
        <f t="shared" si="35"/>
        <v>5.7859977150083106E-4</v>
      </c>
      <c r="V87" s="47">
        <f t="shared" si="51"/>
        <v>1</v>
      </c>
      <c r="W87" s="47">
        <f t="shared" si="52"/>
        <v>0.99999924230333992</v>
      </c>
      <c r="X87" s="47">
        <f t="shared" si="59"/>
        <v>0.25</v>
      </c>
      <c r="Y87" s="47">
        <f t="shared" si="59"/>
        <v>0.1</v>
      </c>
      <c r="Z87" s="58">
        <f t="shared" si="54"/>
        <v>1.1365455643286282E-7</v>
      </c>
    </row>
    <row r="88" spans="1:26" x14ac:dyDescent="0.35">
      <c r="A88">
        <v>84</v>
      </c>
      <c r="B88" s="47">
        <f t="shared" si="36"/>
        <v>1</v>
      </c>
      <c r="C88" s="47">
        <f t="shared" si="37"/>
        <v>9.9967700320901798E-2</v>
      </c>
      <c r="D88" s="47">
        <f t="shared" si="55"/>
        <v>0.01</v>
      </c>
      <c r="E88" s="47">
        <f t="shared" si="55"/>
        <v>0.1</v>
      </c>
      <c r="F88" s="58">
        <f t="shared" si="39"/>
        <v>2.9070754457658637E-6</v>
      </c>
      <c r="G88" s="47">
        <f t="shared" si="40"/>
        <v>1</v>
      </c>
      <c r="H88" s="47">
        <f t="shared" si="41"/>
        <v>0.49673671669657238</v>
      </c>
      <c r="I88" s="47">
        <f t="shared" si="56"/>
        <v>0.05</v>
      </c>
      <c r="J88" s="47">
        <f t="shared" si="56"/>
        <v>0.1</v>
      </c>
      <c r="K88" s="58">
        <f t="shared" si="43"/>
        <v>1.642290669632146E-4</v>
      </c>
      <c r="L88" s="47">
        <f t="shared" si="44"/>
        <v>1</v>
      </c>
      <c r="M88" s="47">
        <f t="shared" si="45"/>
        <v>0.89617244423449338</v>
      </c>
      <c r="N88" s="47">
        <f t="shared" si="57"/>
        <v>0.1</v>
      </c>
      <c r="O88" s="47">
        <f t="shared" si="57"/>
        <v>0.1</v>
      </c>
      <c r="P88" s="58">
        <f t="shared" si="47"/>
        <v>1.0780161336239324E-3</v>
      </c>
      <c r="Q88" s="47">
        <f t="shared" si="48"/>
        <v>1</v>
      </c>
      <c r="R88" s="47">
        <f t="shared" si="49"/>
        <v>0.81244450229910359</v>
      </c>
      <c r="S88" s="47">
        <f t="shared" si="58"/>
        <v>0.1</v>
      </c>
      <c r="T88" s="47">
        <f t="shared" si="58"/>
        <v>0.1</v>
      </c>
      <c r="U88" s="58">
        <f t="shared" si="35"/>
        <v>5.6135114194893337E-4</v>
      </c>
      <c r="V88" s="47">
        <f t="shared" si="51"/>
        <v>1</v>
      </c>
      <c r="W88" s="47">
        <f t="shared" si="52"/>
        <v>0.99999935595789635</v>
      </c>
      <c r="X88" s="47">
        <f t="shared" si="59"/>
        <v>0.25</v>
      </c>
      <c r="Y88" s="47">
        <f t="shared" si="59"/>
        <v>0.1</v>
      </c>
      <c r="Z88" s="58">
        <f t="shared" si="54"/>
        <v>9.6606357025130762E-8</v>
      </c>
    </row>
    <row r="89" spans="1:26" x14ac:dyDescent="0.35">
      <c r="A89">
        <v>85</v>
      </c>
      <c r="B89" s="47">
        <f t="shared" si="36"/>
        <v>1</v>
      </c>
      <c r="C89" s="47">
        <f t="shared" si="37"/>
        <v>9.9970607396347569E-2</v>
      </c>
      <c r="D89" s="47">
        <f t="shared" si="55"/>
        <v>0.01</v>
      </c>
      <c r="E89" s="47">
        <f t="shared" si="55"/>
        <v>0.1</v>
      </c>
      <c r="F89" s="58">
        <f t="shared" si="39"/>
        <v>2.6454207212346648E-6</v>
      </c>
      <c r="G89" s="47">
        <f t="shared" si="40"/>
        <v>1</v>
      </c>
      <c r="H89" s="47">
        <f t="shared" si="41"/>
        <v>0.49690094576353561</v>
      </c>
      <c r="I89" s="47">
        <f t="shared" si="56"/>
        <v>0.05</v>
      </c>
      <c r="J89" s="47">
        <f t="shared" si="56"/>
        <v>0.1</v>
      </c>
      <c r="K89" s="58">
        <f t="shared" si="43"/>
        <v>1.5591312553926706E-4</v>
      </c>
      <c r="L89" s="47">
        <f t="shared" si="44"/>
        <v>1</v>
      </c>
      <c r="M89" s="47">
        <f t="shared" si="45"/>
        <v>0.89725046036811729</v>
      </c>
      <c r="N89" s="47">
        <f t="shared" si="57"/>
        <v>0.1</v>
      </c>
      <c r="O89" s="47">
        <f t="shared" si="57"/>
        <v>0.1</v>
      </c>
      <c r="P89" s="58">
        <f t="shared" si="47"/>
        <v>1.0557467894563716E-3</v>
      </c>
      <c r="Q89" s="47">
        <f t="shared" si="48"/>
        <v>1</v>
      </c>
      <c r="R89" s="47">
        <f t="shared" si="49"/>
        <v>0.81300585344105247</v>
      </c>
      <c r="S89" s="47">
        <f t="shared" si="58"/>
        <v>0.1</v>
      </c>
      <c r="T89" s="47">
        <f t="shared" si="58"/>
        <v>0.1</v>
      </c>
      <c r="U89" s="58">
        <f t="shared" si="35"/>
        <v>5.4470385499943638E-4</v>
      </c>
      <c r="V89" s="47">
        <f t="shared" si="51"/>
        <v>1</v>
      </c>
      <c r="W89" s="47">
        <f t="shared" si="52"/>
        <v>0.99999945256425338</v>
      </c>
      <c r="X89" s="47">
        <f t="shared" si="59"/>
        <v>0.25</v>
      </c>
      <c r="Y89" s="47">
        <f t="shared" si="59"/>
        <v>0.1</v>
      </c>
      <c r="Z89" s="58">
        <f t="shared" si="54"/>
        <v>8.2115391986103958E-8</v>
      </c>
    </row>
    <row r="90" spans="1:26" x14ac:dyDescent="0.35">
      <c r="A90">
        <v>86</v>
      </c>
      <c r="B90" s="47">
        <f t="shared" si="36"/>
        <v>1</v>
      </c>
      <c r="C90" s="47">
        <f t="shared" si="37"/>
        <v>9.99732528170688E-2</v>
      </c>
      <c r="D90" s="47">
        <f t="shared" si="55"/>
        <v>0.01</v>
      </c>
      <c r="E90" s="47">
        <f t="shared" si="55"/>
        <v>0.1</v>
      </c>
      <c r="F90" s="58">
        <f t="shared" si="39"/>
        <v>2.4073180049863363E-6</v>
      </c>
      <c r="G90" s="47">
        <f t="shared" si="40"/>
        <v>1</v>
      </c>
      <c r="H90" s="47">
        <f t="shared" si="41"/>
        <v>0.49705685888907486</v>
      </c>
      <c r="I90" s="47">
        <f t="shared" si="56"/>
        <v>0.05</v>
      </c>
      <c r="J90" s="47">
        <f t="shared" si="56"/>
        <v>0.1</v>
      </c>
      <c r="K90" s="58">
        <f t="shared" si="43"/>
        <v>1.4802326350613071E-4</v>
      </c>
      <c r="L90" s="47">
        <f t="shared" si="44"/>
        <v>1</v>
      </c>
      <c r="M90" s="47">
        <f t="shared" si="45"/>
        <v>0.8983062071575737</v>
      </c>
      <c r="N90" s="47">
        <f t="shared" si="57"/>
        <v>0.1</v>
      </c>
      <c r="O90" s="47">
        <f t="shared" si="57"/>
        <v>0.1</v>
      </c>
      <c r="P90" s="58">
        <f t="shared" si="47"/>
        <v>1.0341627502678391E-3</v>
      </c>
      <c r="Q90" s="47">
        <f t="shared" si="48"/>
        <v>1</v>
      </c>
      <c r="R90" s="47">
        <f t="shared" si="49"/>
        <v>0.81355055729605186</v>
      </c>
      <c r="S90" s="47">
        <f t="shared" si="58"/>
        <v>0.1</v>
      </c>
      <c r="T90" s="47">
        <f t="shared" si="58"/>
        <v>0.1</v>
      </c>
      <c r="U90" s="58">
        <f t="shared" si="35"/>
        <v>5.2863233407244789E-4</v>
      </c>
      <c r="V90" s="47">
        <f t="shared" si="51"/>
        <v>1</v>
      </c>
      <c r="W90" s="47">
        <f t="shared" si="52"/>
        <v>0.99999953467964531</v>
      </c>
      <c r="X90" s="47">
        <f t="shared" si="59"/>
        <v>0.25</v>
      </c>
      <c r="Y90" s="47">
        <f t="shared" si="59"/>
        <v>0.1</v>
      </c>
      <c r="Z90" s="58">
        <f t="shared" si="54"/>
        <v>6.9798074875393468E-8</v>
      </c>
    </row>
    <row r="91" spans="1:26" x14ac:dyDescent="0.35">
      <c r="A91">
        <v>87</v>
      </c>
      <c r="B91" s="47">
        <f t="shared" si="36"/>
        <v>1</v>
      </c>
      <c r="C91" s="47">
        <f t="shared" si="37"/>
        <v>9.9975660135073779E-2</v>
      </c>
      <c r="D91" s="47">
        <f t="shared" si="55"/>
        <v>0.01</v>
      </c>
      <c r="E91" s="47">
        <f t="shared" si="55"/>
        <v>0.1</v>
      </c>
      <c r="F91" s="58">
        <f t="shared" si="39"/>
        <v>2.1906470862621819E-6</v>
      </c>
      <c r="G91" s="47">
        <f t="shared" si="40"/>
        <v>1</v>
      </c>
      <c r="H91" s="47">
        <f t="shared" si="41"/>
        <v>0.49720488215258096</v>
      </c>
      <c r="I91" s="47">
        <f t="shared" si="56"/>
        <v>0.05</v>
      </c>
      <c r="J91" s="47">
        <f t="shared" si="56"/>
        <v>0.1</v>
      </c>
      <c r="K91" s="58">
        <f t="shared" si="43"/>
        <v>1.4053716074903522E-4</v>
      </c>
      <c r="L91" s="47">
        <f t="shared" si="44"/>
        <v>1</v>
      </c>
      <c r="M91" s="47">
        <f t="shared" si="45"/>
        <v>0.8993403699078415</v>
      </c>
      <c r="N91" s="47">
        <f t="shared" si="57"/>
        <v>0.1</v>
      </c>
      <c r="O91" s="47">
        <f t="shared" si="57"/>
        <v>0.1</v>
      </c>
      <c r="P91" s="58">
        <f t="shared" si="47"/>
        <v>1.0132361130290035E-3</v>
      </c>
      <c r="Q91" s="47">
        <f t="shared" si="48"/>
        <v>1</v>
      </c>
      <c r="R91" s="47">
        <f t="shared" si="49"/>
        <v>0.81407918963012427</v>
      </c>
      <c r="S91" s="47">
        <f t="shared" si="58"/>
        <v>0.1</v>
      </c>
      <c r="T91" s="47">
        <f t="shared" si="58"/>
        <v>0.1</v>
      </c>
      <c r="U91" s="58">
        <f t="shared" si="35"/>
        <v>5.1311233476903848E-4</v>
      </c>
      <c r="V91" s="47">
        <f t="shared" si="51"/>
        <v>1</v>
      </c>
      <c r="W91" s="47">
        <f t="shared" si="52"/>
        <v>0.99999960447772018</v>
      </c>
      <c r="X91" s="47">
        <f t="shared" si="59"/>
        <v>0.25</v>
      </c>
      <c r="Y91" s="47">
        <f t="shared" si="59"/>
        <v>0.1</v>
      </c>
      <c r="Z91" s="58">
        <f t="shared" si="54"/>
        <v>5.9328357671084575E-8</v>
      </c>
    </row>
    <row r="92" spans="1:26" x14ac:dyDescent="0.35">
      <c r="A92">
        <v>88</v>
      </c>
      <c r="B92" s="47">
        <f t="shared" si="36"/>
        <v>1</v>
      </c>
      <c r="C92" s="47">
        <f t="shared" si="37"/>
        <v>9.9977850782160038E-2</v>
      </c>
      <c r="D92" s="47">
        <f t="shared" si="55"/>
        <v>0.01</v>
      </c>
      <c r="E92" s="47">
        <f t="shared" si="55"/>
        <v>0.1</v>
      </c>
      <c r="F92" s="58">
        <f t="shared" si="39"/>
        <v>1.9934786643829167E-6</v>
      </c>
      <c r="G92" s="47">
        <f t="shared" si="40"/>
        <v>1</v>
      </c>
      <c r="H92" s="47">
        <f t="shared" si="41"/>
        <v>0.49734541931332998</v>
      </c>
      <c r="I92" s="47">
        <f t="shared" si="56"/>
        <v>0.05</v>
      </c>
      <c r="J92" s="47">
        <f t="shared" si="56"/>
        <v>0.1</v>
      </c>
      <c r="K92" s="58">
        <f t="shared" si="43"/>
        <v>1.3343371419570482E-4</v>
      </c>
      <c r="L92" s="47">
        <f t="shared" si="44"/>
        <v>1</v>
      </c>
      <c r="M92" s="47">
        <f t="shared" si="45"/>
        <v>0.90035360602087056</v>
      </c>
      <c r="N92" s="47">
        <f t="shared" si="57"/>
        <v>0.1</v>
      </c>
      <c r="O92" s="47">
        <f t="shared" si="57"/>
        <v>0.1</v>
      </c>
      <c r="P92" s="58">
        <f t="shared" si="47"/>
        <v>9.9294038330439982E-4</v>
      </c>
      <c r="Q92" s="47">
        <f t="shared" si="48"/>
        <v>1</v>
      </c>
      <c r="R92" s="47">
        <f t="shared" si="49"/>
        <v>0.8145923019648933</v>
      </c>
      <c r="S92" s="47">
        <f t="shared" si="58"/>
        <v>0.1</v>
      </c>
      <c r="T92" s="47">
        <f t="shared" si="58"/>
        <v>0.1</v>
      </c>
      <c r="U92" s="58">
        <f t="shared" si="35"/>
        <v>4.9812086212639925E-4</v>
      </c>
      <c r="V92" s="47">
        <f t="shared" si="51"/>
        <v>1</v>
      </c>
      <c r="W92" s="47">
        <f t="shared" si="52"/>
        <v>0.99999966380607785</v>
      </c>
      <c r="X92" s="47">
        <f t="shared" si="59"/>
        <v>0.25</v>
      </c>
      <c r="Y92" s="47">
        <f t="shared" si="59"/>
        <v>0.1</v>
      </c>
      <c r="Z92" s="58">
        <f t="shared" si="54"/>
        <v>5.0429099673898747E-8</v>
      </c>
    </row>
    <row r="93" spans="1:26" x14ac:dyDescent="0.35">
      <c r="A93">
        <v>89</v>
      </c>
      <c r="B93" s="47">
        <f t="shared" si="36"/>
        <v>1</v>
      </c>
      <c r="C93" s="47">
        <f t="shared" si="37"/>
        <v>9.9979844260824416E-2</v>
      </c>
      <c r="D93" s="47">
        <f t="shared" si="55"/>
        <v>0.01</v>
      </c>
      <c r="E93" s="47">
        <f t="shared" si="55"/>
        <v>0.1</v>
      </c>
      <c r="F93" s="58">
        <f t="shared" si="39"/>
        <v>1.8140571511841147E-6</v>
      </c>
      <c r="G93" s="47">
        <f t="shared" si="40"/>
        <v>1</v>
      </c>
      <c r="H93" s="47">
        <f t="shared" si="41"/>
        <v>0.4974788530275257</v>
      </c>
      <c r="I93" s="47">
        <f t="shared" si="56"/>
        <v>0.05</v>
      </c>
      <c r="J93" s="47">
        <f t="shared" si="56"/>
        <v>0.1</v>
      </c>
      <c r="K93" s="58">
        <f t="shared" si="43"/>
        <v>1.2669296682939202E-4</v>
      </c>
      <c r="L93" s="47">
        <f t="shared" si="44"/>
        <v>1</v>
      </c>
      <c r="M93" s="47">
        <f t="shared" si="45"/>
        <v>0.901346546404175</v>
      </c>
      <c r="N93" s="47">
        <f t="shared" si="57"/>
        <v>0.1</v>
      </c>
      <c r="O93" s="47">
        <f t="shared" si="57"/>
        <v>0.1</v>
      </c>
      <c r="P93" s="58">
        <f t="shared" si="47"/>
        <v>9.7325039063836383E-4</v>
      </c>
      <c r="Q93" s="47">
        <f t="shared" si="48"/>
        <v>1</v>
      </c>
      <c r="R93" s="47">
        <f t="shared" si="49"/>
        <v>0.81509042282701971</v>
      </c>
      <c r="S93" s="47">
        <f t="shared" si="58"/>
        <v>0.1</v>
      </c>
      <c r="T93" s="47">
        <f t="shared" si="58"/>
        <v>0.1</v>
      </c>
      <c r="U93" s="58">
        <f t="shared" si="35"/>
        <v>4.8363609381577716E-4</v>
      </c>
      <c r="V93" s="47">
        <f t="shared" si="51"/>
        <v>1</v>
      </c>
      <c r="W93" s="47">
        <f t="shared" si="52"/>
        <v>0.99999971423517753</v>
      </c>
      <c r="X93" s="47">
        <f t="shared" si="59"/>
        <v>0.25</v>
      </c>
      <c r="Y93" s="47">
        <f t="shared" si="59"/>
        <v>0.1</v>
      </c>
      <c r="Z93" s="58">
        <f t="shared" si="54"/>
        <v>4.286473154202497E-8</v>
      </c>
    </row>
    <row r="94" spans="1:26" x14ac:dyDescent="0.35">
      <c r="A94">
        <v>90</v>
      </c>
      <c r="B94" s="47">
        <f t="shared" si="36"/>
        <v>1</v>
      </c>
      <c r="C94" s="47">
        <f t="shared" si="37"/>
        <v>9.9981658317975605E-2</v>
      </c>
      <c r="D94" s="47">
        <f t="shared" si="55"/>
        <v>0.01</v>
      </c>
      <c r="E94" s="47">
        <f t="shared" si="55"/>
        <v>0.1</v>
      </c>
      <c r="F94" s="58">
        <f t="shared" si="39"/>
        <v>1.6507850239266819E-6</v>
      </c>
      <c r="G94" s="47">
        <f t="shared" si="40"/>
        <v>1</v>
      </c>
      <c r="H94" s="47">
        <f t="shared" si="41"/>
        <v>0.49760554599435508</v>
      </c>
      <c r="I94" s="47">
        <f t="shared" si="56"/>
        <v>0.05</v>
      </c>
      <c r="J94" s="47">
        <f t="shared" si="56"/>
        <v>0.1</v>
      </c>
      <c r="K94" s="58">
        <f t="shared" si="43"/>
        <v>1.2029604128075549E-4</v>
      </c>
      <c r="L94" s="47">
        <f t="shared" si="44"/>
        <v>1</v>
      </c>
      <c r="M94" s="47">
        <f t="shared" si="45"/>
        <v>0.90231979679481333</v>
      </c>
      <c r="N94" s="47">
        <f t="shared" si="57"/>
        <v>0.1</v>
      </c>
      <c r="O94" s="47">
        <f t="shared" si="57"/>
        <v>0.1</v>
      </c>
      <c r="P94" s="58">
        <f t="shared" si="47"/>
        <v>9.5414220982065201E-4</v>
      </c>
      <c r="Q94" s="47">
        <f t="shared" si="48"/>
        <v>1</v>
      </c>
      <c r="R94" s="47">
        <f t="shared" si="49"/>
        <v>0.81557405892083545</v>
      </c>
      <c r="S94" s="47">
        <f t="shared" si="58"/>
        <v>0.1</v>
      </c>
      <c r="T94" s="47">
        <f t="shared" si="58"/>
        <v>0.1</v>
      </c>
      <c r="U94" s="58">
        <f t="shared" si="35"/>
        <v>4.6963730880084098E-4</v>
      </c>
      <c r="V94" s="47">
        <f t="shared" si="51"/>
        <v>1</v>
      </c>
      <c r="W94" s="47">
        <f t="shared" si="52"/>
        <v>0.99999975709990907</v>
      </c>
      <c r="X94" s="47">
        <f t="shared" si="59"/>
        <v>0.25</v>
      </c>
      <c r="Y94" s="47">
        <f t="shared" si="59"/>
        <v>0.1</v>
      </c>
      <c r="Z94" s="58">
        <f t="shared" si="54"/>
        <v>3.643501958472406E-8</v>
      </c>
    </row>
    <row r="95" spans="1:26" x14ac:dyDescent="0.35">
      <c r="A95">
        <v>91</v>
      </c>
      <c r="B95" s="47">
        <f t="shared" si="36"/>
        <v>1</v>
      </c>
      <c r="C95" s="47">
        <f t="shared" si="37"/>
        <v>9.9983309102999532E-2</v>
      </c>
      <c r="D95" s="47">
        <f t="shared" si="55"/>
        <v>0.01</v>
      </c>
      <c r="E95" s="47">
        <f t="shared" si="55"/>
        <v>0.1</v>
      </c>
      <c r="F95" s="58">
        <f t="shared" si="39"/>
        <v>1.5022085886468028E-6</v>
      </c>
      <c r="G95" s="47">
        <f t="shared" si="40"/>
        <v>1</v>
      </c>
      <c r="H95" s="47">
        <f t="shared" si="41"/>
        <v>0.49772584203563586</v>
      </c>
      <c r="I95" s="47">
        <f t="shared" si="56"/>
        <v>0.05</v>
      </c>
      <c r="J95" s="47">
        <f t="shared" si="56"/>
        <v>0.1</v>
      </c>
      <c r="K95" s="58">
        <f t="shared" si="43"/>
        <v>1.1422507766288559E-4</v>
      </c>
      <c r="L95" s="47">
        <f t="shared" si="44"/>
        <v>1</v>
      </c>
      <c r="M95" s="47">
        <f t="shared" si="45"/>
        <v>0.90327393900463404</v>
      </c>
      <c r="N95" s="47">
        <f t="shared" si="57"/>
        <v>0.1</v>
      </c>
      <c r="O95" s="47">
        <f t="shared" si="57"/>
        <v>0.1</v>
      </c>
      <c r="P95" s="58">
        <f t="shared" si="47"/>
        <v>9.3559308756793746E-4</v>
      </c>
      <c r="Q95" s="47">
        <f t="shared" si="48"/>
        <v>1</v>
      </c>
      <c r="R95" s="47">
        <f t="shared" si="49"/>
        <v>0.81604369622963624</v>
      </c>
      <c r="S95" s="47">
        <f t="shared" si="58"/>
        <v>0.1</v>
      </c>
      <c r="T95" s="47">
        <f t="shared" si="58"/>
        <v>0.1</v>
      </c>
      <c r="U95" s="58">
        <f t="shared" si="35"/>
        <v>4.5610482101750283E-4</v>
      </c>
      <c r="V95" s="47">
        <f t="shared" si="51"/>
        <v>1</v>
      </c>
      <c r="W95" s="47">
        <f t="shared" si="52"/>
        <v>0.99999979353492863</v>
      </c>
      <c r="X95" s="47">
        <f t="shared" si="59"/>
        <v>0.25</v>
      </c>
      <c r="Y95" s="47">
        <f t="shared" si="59"/>
        <v>0.1</v>
      </c>
      <c r="Z95" s="58">
        <f t="shared" si="54"/>
        <v>3.0969765002497596E-8</v>
      </c>
    </row>
    <row r="96" spans="1:26" x14ac:dyDescent="0.35">
      <c r="A96">
        <v>92</v>
      </c>
      <c r="B96" s="47">
        <f t="shared" si="36"/>
        <v>1</v>
      </c>
      <c r="C96" s="47">
        <f t="shared" si="37"/>
        <v>9.9984811311588179E-2</v>
      </c>
      <c r="D96" s="47">
        <f t="shared" si="55"/>
        <v>0.01</v>
      </c>
      <c r="E96" s="47">
        <f t="shared" si="55"/>
        <v>0.1</v>
      </c>
      <c r="F96" s="58">
        <f t="shared" si="39"/>
        <v>1.3670050266895162E-6</v>
      </c>
      <c r="G96" s="47">
        <f t="shared" si="40"/>
        <v>1</v>
      </c>
      <c r="H96" s="47">
        <f t="shared" si="41"/>
        <v>0.49784006711329876</v>
      </c>
      <c r="I96" s="47">
        <f t="shared" si="56"/>
        <v>0.05</v>
      </c>
      <c r="J96" s="47">
        <f t="shared" si="56"/>
        <v>0.1</v>
      </c>
      <c r="K96" s="58">
        <f t="shared" si="43"/>
        <v>1.08463175342563E-4</v>
      </c>
      <c r="L96" s="47">
        <f t="shared" si="44"/>
        <v>1</v>
      </c>
      <c r="M96" s="47">
        <f t="shared" si="45"/>
        <v>0.90420953209220201</v>
      </c>
      <c r="N96" s="47">
        <f t="shared" si="57"/>
        <v>0.1</v>
      </c>
      <c r="O96" s="47">
        <f t="shared" si="57"/>
        <v>0.1</v>
      </c>
      <c r="P96" s="58">
        <f t="shared" si="47"/>
        <v>9.1758137419947761E-4</v>
      </c>
      <c r="Q96" s="47">
        <f t="shared" si="48"/>
        <v>1</v>
      </c>
      <c r="R96" s="47">
        <f t="shared" si="49"/>
        <v>0.81649980105065378</v>
      </c>
      <c r="S96" s="47">
        <f t="shared" si="58"/>
        <v>0.1</v>
      </c>
      <c r="T96" s="47">
        <f t="shared" si="58"/>
        <v>0.1</v>
      </c>
      <c r="U96" s="58">
        <f t="shared" si="35"/>
        <v>4.4301991767578194E-4</v>
      </c>
      <c r="V96" s="47">
        <f t="shared" si="51"/>
        <v>1</v>
      </c>
      <c r="W96" s="47">
        <f t="shared" si="52"/>
        <v>0.9999998245046936</v>
      </c>
      <c r="X96" s="47">
        <f t="shared" si="59"/>
        <v>0.25</v>
      </c>
      <c r="Y96" s="47">
        <f t="shared" si="59"/>
        <v>0.1</v>
      </c>
      <c r="Z96" s="58">
        <f t="shared" si="54"/>
        <v>2.6324299073898771E-8</v>
      </c>
    </row>
    <row r="97" spans="1:26" x14ac:dyDescent="0.35">
      <c r="A97">
        <v>93</v>
      </c>
      <c r="B97" s="47">
        <f t="shared" si="36"/>
        <v>1</v>
      </c>
      <c r="C97" s="47">
        <f t="shared" si="37"/>
        <v>9.9986178316614868E-2</v>
      </c>
      <c r="D97" s="47">
        <f t="shared" si="55"/>
        <v>0.01</v>
      </c>
      <c r="E97" s="47">
        <f t="shared" si="55"/>
        <v>0.1</v>
      </c>
      <c r="F97" s="58">
        <f t="shared" si="39"/>
        <v>1.2439706085550645E-6</v>
      </c>
      <c r="G97" s="47">
        <f t="shared" si="40"/>
        <v>1</v>
      </c>
      <c r="H97" s="47">
        <f t="shared" si="41"/>
        <v>0.49794853028864133</v>
      </c>
      <c r="I97" s="47">
        <f t="shared" si="56"/>
        <v>0.05</v>
      </c>
      <c r="J97" s="47">
        <f t="shared" si="56"/>
        <v>0.1</v>
      </c>
      <c r="K97" s="58">
        <f t="shared" si="43"/>
        <v>1.029943383655807E-4</v>
      </c>
      <c r="L97" s="47">
        <f t="shared" si="44"/>
        <v>1</v>
      </c>
      <c r="M97" s="47">
        <f t="shared" si="45"/>
        <v>0.90512711346640151</v>
      </c>
      <c r="N97" s="47">
        <f t="shared" si="57"/>
        <v>0.1</v>
      </c>
      <c r="O97" s="47">
        <f t="shared" si="57"/>
        <v>0.1</v>
      </c>
      <c r="P97" s="58">
        <f t="shared" si="47"/>
        <v>9.0008645992170622E-4</v>
      </c>
      <c r="Q97" s="47">
        <f t="shared" si="48"/>
        <v>1</v>
      </c>
      <c r="R97" s="47">
        <f t="shared" si="49"/>
        <v>0.8169428209683296</v>
      </c>
      <c r="S97" s="47">
        <f t="shared" si="58"/>
        <v>0.1</v>
      </c>
      <c r="T97" s="47">
        <f t="shared" si="58"/>
        <v>0.1</v>
      </c>
      <c r="U97" s="58">
        <f t="shared" si="35"/>
        <v>4.3036480181930098E-4</v>
      </c>
      <c r="V97" s="47">
        <f t="shared" si="51"/>
        <v>1</v>
      </c>
      <c r="W97" s="47">
        <f t="shared" si="52"/>
        <v>0.99999985082899268</v>
      </c>
      <c r="X97" s="47">
        <f t="shared" si="59"/>
        <v>0.25</v>
      </c>
      <c r="Y97" s="47">
        <f t="shared" si="59"/>
        <v>0.1</v>
      </c>
      <c r="Z97" s="58">
        <f t="shared" si="54"/>
        <v>2.2375653330186651E-8</v>
      </c>
    </row>
    <row r="98" spans="1:26" x14ac:dyDescent="0.35">
      <c r="A98">
        <v>94</v>
      </c>
      <c r="B98" s="47">
        <f t="shared" si="36"/>
        <v>1</v>
      </c>
      <c r="C98" s="47">
        <f t="shared" si="37"/>
        <v>9.9987422287223418E-2</v>
      </c>
      <c r="D98" s="47">
        <f t="shared" si="55"/>
        <v>0.01</v>
      </c>
      <c r="E98" s="47">
        <f t="shared" si="55"/>
        <v>0.1</v>
      </c>
      <c r="F98" s="58">
        <f t="shared" si="39"/>
        <v>1.1320099697793851E-6</v>
      </c>
      <c r="G98" s="47">
        <f t="shared" si="40"/>
        <v>1</v>
      </c>
      <c r="H98" s="47">
        <f t="shared" si="41"/>
        <v>0.49805152462700691</v>
      </c>
      <c r="I98" s="47">
        <f t="shared" si="56"/>
        <v>0.05</v>
      </c>
      <c r="J98" s="47">
        <f t="shared" si="56"/>
        <v>0.1</v>
      </c>
      <c r="K98" s="58">
        <f t="shared" si="43"/>
        <v>9.7803424277558004E-5</v>
      </c>
      <c r="L98" s="47">
        <f t="shared" si="44"/>
        <v>1</v>
      </c>
      <c r="M98" s="47">
        <f t="shared" si="45"/>
        <v>0.90602719992632319</v>
      </c>
      <c r="N98" s="47">
        <f t="shared" si="57"/>
        <v>0.1</v>
      </c>
      <c r="O98" s="47">
        <f t="shared" si="57"/>
        <v>0.1</v>
      </c>
      <c r="P98" s="58">
        <f t="shared" si="47"/>
        <v>8.8308871536872668E-4</v>
      </c>
      <c r="Q98" s="47">
        <f t="shared" si="48"/>
        <v>1</v>
      </c>
      <c r="R98" s="47">
        <f t="shared" si="49"/>
        <v>0.81737318577014895</v>
      </c>
      <c r="S98" s="47">
        <f t="shared" si="58"/>
        <v>0.1</v>
      </c>
      <c r="T98" s="47">
        <f t="shared" si="58"/>
        <v>0.1</v>
      </c>
      <c r="U98" s="58">
        <f t="shared" si="35"/>
        <v>4.1812253881024636E-4</v>
      </c>
      <c r="V98" s="47">
        <f t="shared" si="51"/>
        <v>1</v>
      </c>
      <c r="W98" s="47">
        <f t="shared" si="52"/>
        <v>0.99999987320464601</v>
      </c>
      <c r="X98" s="47">
        <f t="shared" si="59"/>
        <v>0.25</v>
      </c>
      <c r="Y98" s="47">
        <f t="shared" si="59"/>
        <v>0.1</v>
      </c>
      <c r="Z98" s="58">
        <f t="shared" si="54"/>
        <v>1.901930474224045E-8</v>
      </c>
    </row>
    <row r="99" spans="1:26" x14ac:dyDescent="0.35">
      <c r="A99">
        <v>95</v>
      </c>
      <c r="B99" s="47">
        <f t="shared" si="36"/>
        <v>1</v>
      </c>
      <c r="C99" s="47">
        <f t="shared" si="37"/>
        <v>9.9988554297193194E-2</v>
      </c>
      <c r="D99" s="47">
        <f t="shared" si="55"/>
        <v>0.01</v>
      </c>
      <c r="E99" s="47">
        <f t="shared" si="55"/>
        <v>0.1</v>
      </c>
      <c r="F99" s="58">
        <f t="shared" si="39"/>
        <v>1.0301263530226173E-6</v>
      </c>
      <c r="G99" s="47">
        <f t="shared" si="40"/>
        <v>1</v>
      </c>
      <c r="H99" s="47">
        <f t="shared" si="41"/>
        <v>0.49814932805128448</v>
      </c>
      <c r="I99" s="47">
        <f t="shared" si="56"/>
        <v>0.05</v>
      </c>
      <c r="J99" s="47">
        <f t="shared" si="56"/>
        <v>0.1</v>
      </c>
      <c r="K99" s="58">
        <f t="shared" si="43"/>
        <v>9.2876096101951466E-5</v>
      </c>
      <c r="L99" s="47">
        <f t="shared" si="44"/>
        <v>1</v>
      </c>
      <c r="M99" s="47">
        <f t="shared" si="45"/>
        <v>0.90691028864169188</v>
      </c>
      <c r="N99" s="47">
        <f t="shared" si="57"/>
        <v>0.1</v>
      </c>
      <c r="O99" s="47">
        <f t="shared" si="57"/>
        <v>0.1</v>
      </c>
      <c r="P99" s="58">
        <f t="shared" si="47"/>
        <v>8.6656943607732462E-4</v>
      </c>
      <c r="Q99" s="47">
        <f t="shared" si="48"/>
        <v>1</v>
      </c>
      <c r="R99" s="47">
        <f t="shared" si="49"/>
        <v>0.81779130830895919</v>
      </c>
      <c r="S99" s="47">
        <f t="shared" si="58"/>
        <v>0.1</v>
      </c>
      <c r="T99" s="47">
        <f t="shared" si="58"/>
        <v>0.1</v>
      </c>
      <c r="U99" s="58">
        <f t="shared" si="35"/>
        <v>4.0627700643636189E-4</v>
      </c>
      <c r="V99" s="47">
        <f t="shared" si="51"/>
        <v>1</v>
      </c>
      <c r="W99" s="47">
        <f t="shared" si="52"/>
        <v>0.9999998922239508</v>
      </c>
      <c r="X99" s="47">
        <f t="shared" si="59"/>
        <v>0.25</v>
      </c>
      <c r="Y99" s="47">
        <f t="shared" si="59"/>
        <v>0.1</v>
      </c>
      <c r="Z99" s="58">
        <f t="shared" si="54"/>
        <v>1.6166408572937385E-8</v>
      </c>
    </row>
    <row r="100" spans="1:26" x14ac:dyDescent="0.35">
      <c r="A100">
        <v>96</v>
      </c>
      <c r="B100" s="47">
        <f t="shared" si="36"/>
        <v>1</v>
      </c>
      <c r="C100" s="47">
        <f t="shared" si="37"/>
        <v>9.9989584423546218E-2</v>
      </c>
      <c r="D100" s="47">
        <f t="shared" si="55"/>
        <v>0.01</v>
      </c>
      <c r="E100" s="47">
        <f t="shared" si="55"/>
        <v>0.1</v>
      </c>
      <c r="F100" s="58">
        <f t="shared" si="39"/>
        <v>9.37412729263426E-7</v>
      </c>
      <c r="G100" s="47">
        <f t="shared" si="40"/>
        <v>1</v>
      </c>
      <c r="H100" s="47">
        <f t="shared" si="41"/>
        <v>0.4982422041473864</v>
      </c>
      <c r="I100" s="47">
        <f t="shared" si="56"/>
        <v>0.05</v>
      </c>
      <c r="J100" s="47">
        <f t="shared" si="56"/>
        <v>0.1</v>
      </c>
      <c r="K100" s="58">
        <f t="shared" si="43"/>
        <v>8.8198777256624783E-5</v>
      </c>
      <c r="L100" s="47">
        <f t="shared" si="44"/>
        <v>1</v>
      </c>
      <c r="M100" s="47">
        <f t="shared" si="45"/>
        <v>0.9077768580777692</v>
      </c>
      <c r="N100" s="47">
        <f t="shared" si="57"/>
        <v>0.1</v>
      </c>
      <c r="O100" s="47">
        <f t="shared" si="57"/>
        <v>0.1</v>
      </c>
      <c r="P100" s="58">
        <f t="shared" si="47"/>
        <v>8.5051079060079193E-4</v>
      </c>
      <c r="Q100" s="47">
        <f t="shared" si="48"/>
        <v>1</v>
      </c>
      <c r="R100" s="47">
        <f t="shared" si="49"/>
        <v>0.81819758531539555</v>
      </c>
      <c r="S100" s="47">
        <f t="shared" si="58"/>
        <v>0.1</v>
      </c>
      <c r="T100" s="47">
        <f t="shared" si="58"/>
        <v>0.1</v>
      </c>
      <c r="U100" s="58">
        <f t="shared" si="35"/>
        <v>3.948128483626176E-4</v>
      </c>
      <c r="V100" s="47">
        <f t="shared" si="51"/>
        <v>1</v>
      </c>
      <c r="W100" s="47">
        <f t="shared" si="52"/>
        <v>0.99999990839035935</v>
      </c>
      <c r="X100" s="47">
        <f t="shared" si="59"/>
        <v>0.25</v>
      </c>
      <c r="Y100" s="47">
        <f t="shared" si="59"/>
        <v>0.1</v>
      </c>
      <c r="Z100" s="58">
        <f t="shared" si="54"/>
        <v>1.3741446980297667E-8</v>
      </c>
    </row>
    <row r="101" spans="1:26" x14ac:dyDescent="0.35">
      <c r="A101">
        <v>97</v>
      </c>
      <c r="B101" s="47">
        <f t="shared" si="36"/>
        <v>1</v>
      </c>
      <c r="C101" s="47">
        <f t="shared" si="37"/>
        <v>9.9990521836275478E-2</v>
      </c>
      <c r="D101" s="47">
        <f t="shared" si="55"/>
        <v>0.01</v>
      </c>
      <c r="E101" s="47">
        <f t="shared" si="55"/>
        <v>0.1</v>
      </c>
      <c r="F101" s="58">
        <f t="shared" si="39"/>
        <v>8.530437187667661E-7</v>
      </c>
      <c r="G101" s="47">
        <f t="shared" si="40"/>
        <v>1</v>
      </c>
      <c r="H101" s="47">
        <f t="shared" si="41"/>
        <v>0.49833040292464303</v>
      </c>
      <c r="I101" s="47">
        <f t="shared" si="56"/>
        <v>0.05</v>
      </c>
      <c r="J101" s="47">
        <f t="shared" si="56"/>
        <v>0.1</v>
      </c>
      <c r="K101" s="58">
        <f t="shared" si="43"/>
        <v>8.3758609207250367E-5</v>
      </c>
      <c r="L101" s="47">
        <f t="shared" si="44"/>
        <v>1</v>
      </c>
      <c r="M101" s="47">
        <f t="shared" si="45"/>
        <v>0.90862736886837003</v>
      </c>
      <c r="N101" s="47">
        <f t="shared" si="57"/>
        <v>0.1</v>
      </c>
      <c r="O101" s="47">
        <f t="shared" si="57"/>
        <v>0.1</v>
      </c>
      <c r="P101" s="58">
        <f t="shared" si="47"/>
        <v>8.3489577199169496E-4</v>
      </c>
      <c r="Q101" s="47">
        <f t="shared" si="48"/>
        <v>1</v>
      </c>
      <c r="R101" s="47">
        <f t="shared" si="49"/>
        <v>0.81859239816375817</v>
      </c>
      <c r="S101" s="47">
        <f t="shared" si="58"/>
        <v>0.1</v>
      </c>
      <c r="T101" s="47">
        <f t="shared" si="58"/>
        <v>0.1</v>
      </c>
      <c r="U101" s="58">
        <f t="shared" si="35"/>
        <v>3.8371543067389213E-4</v>
      </c>
      <c r="V101" s="47">
        <f t="shared" si="51"/>
        <v>1</v>
      </c>
      <c r="W101" s="47">
        <f t="shared" si="52"/>
        <v>0.99999992213180633</v>
      </c>
      <c r="X101" s="47">
        <f t="shared" si="59"/>
        <v>0.25</v>
      </c>
      <c r="Y101" s="47">
        <f t="shared" si="59"/>
        <v>0.1</v>
      </c>
      <c r="Z101" s="58">
        <f t="shared" si="54"/>
        <v>1.1680229672350606E-8</v>
      </c>
    </row>
    <row r="102" spans="1:26" x14ac:dyDescent="0.35">
      <c r="A102">
        <v>98</v>
      </c>
      <c r="B102" s="47">
        <f t="shared" si="36"/>
        <v>1</v>
      </c>
      <c r="C102" s="47">
        <f t="shared" si="37"/>
        <v>9.9991374879994238E-2</v>
      </c>
      <c r="D102" s="47">
        <f t="shared" ref="D102:E117" si="60">D101</f>
        <v>0.01</v>
      </c>
      <c r="E102" s="47">
        <f t="shared" si="60"/>
        <v>0.1</v>
      </c>
      <c r="F102" s="58">
        <f t="shared" si="39"/>
        <v>7.7626823978896309E-7</v>
      </c>
      <c r="G102" s="47">
        <f t="shared" si="40"/>
        <v>1</v>
      </c>
      <c r="H102" s="47">
        <f t="shared" si="41"/>
        <v>0.49841416153385026</v>
      </c>
      <c r="I102" s="47">
        <f t="shared" ref="I102:J117" si="61">I101</f>
        <v>0.05</v>
      </c>
      <c r="J102" s="47">
        <f t="shared" si="61"/>
        <v>0.1</v>
      </c>
      <c r="K102" s="58">
        <f t="shared" si="43"/>
        <v>7.9543411671545439E-5</v>
      </c>
      <c r="L102" s="47">
        <f t="shared" si="44"/>
        <v>1</v>
      </c>
      <c r="M102" s="47">
        <f t="shared" si="45"/>
        <v>0.90946226464036173</v>
      </c>
      <c r="N102" s="47">
        <f t="shared" ref="N102:O117" si="62">N101</f>
        <v>0.1</v>
      </c>
      <c r="O102" s="47">
        <f t="shared" si="62"/>
        <v>0.1</v>
      </c>
      <c r="P102" s="58">
        <f t="shared" si="47"/>
        <v>8.1970815240518802E-4</v>
      </c>
      <c r="Q102" s="47">
        <f t="shared" si="48"/>
        <v>1</v>
      </c>
      <c r="R102" s="47">
        <f t="shared" si="49"/>
        <v>0.81897611359443201</v>
      </c>
      <c r="S102" s="47">
        <f t="shared" ref="S102:T117" si="63">S101</f>
        <v>0.1</v>
      </c>
      <c r="T102" s="47">
        <f t="shared" si="63"/>
        <v>0.1</v>
      </c>
      <c r="U102" s="58">
        <f t="shared" si="35"/>
        <v>3.7297080127648291E-4</v>
      </c>
      <c r="V102" s="47">
        <f t="shared" si="51"/>
        <v>1</v>
      </c>
      <c r="W102" s="47">
        <f t="shared" si="52"/>
        <v>0.999999933812036</v>
      </c>
      <c r="X102" s="47">
        <f t="shared" ref="X102:Y117" si="64">X101</f>
        <v>0.25</v>
      </c>
      <c r="Y102" s="47">
        <f t="shared" si="64"/>
        <v>0.1</v>
      </c>
      <c r="Z102" s="58">
        <f t="shared" si="54"/>
        <v>9.9281950438623312E-9</v>
      </c>
    </row>
    <row r="103" spans="1:26" x14ac:dyDescent="0.35">
      <c r="A103">
        <v>99</v>
      </c>
      <c r="B103" s="47">
        <f t="shared" si="36"/>
        <v>1</v>
      </c>
      <c r="C103" s="47">
        <f t="shared" si="37"/>
        <v>9.9992151148234024E-2</v>
      </c>
      <c r="D103" s="47">
        <f t="shared" si="60"/>
        <v>0.01</v>
      </c>
      <c r="E103" s="47">
        <f t="shared" si="60"/>
        <v>0.1</v>
      </c>
      <c r="F103" s="58">
        <f t="shared" si="39"/>
        <v>7.0640281938511018E-7</v>
      </c>
      <c r="G103" s="47">
        <f t="shared" si="40"/>
        <v>1</v>
      </c>
      <c r="H103" s="47">
        <f t="shared" si="41"/>
        <v>0.49849370494552181</v>
      </c>
      <c r="I103" s="47">
        <f t="shared" si="61"/>
        <v>0.05</v>
      </c>
      <c r="J103" s="47">
        <f t="shared" si="61"/>
        <v>0.1</v>
      </c>
      <c r="K103" s="58">
        <f t="shared" si="43"/>
        <v>7.5541645203014429E-5</v>
      </c>
      <c r="L103" s="47">
        <f t="shared" si="44"/>
        <v>1</v>
      </c>
      <c r="M103" s="47">
        <f t="shared" si="45"/>
        <v>0.9102819727927669</v>
      </c>
      <c r="N103" s="47">
        <f t="shared" si="62"/>
        <v>0.1</v>
      </c>
      <c r="O103" s="47">
        <f t="shared" si="62"/>
        <v>0.1</v>
      </c>
      <c r="P103" s="58">
        <f t="shared" si="47"/>
        <v>8.0493244059579028E-4</v>
      </c>
      <c r="Q103" s="47">
        <f t="shared" si="48"/>
        <v>1</v>
      </c>
      <c r="R103" s="47">
        <f t="shared" si="49"/>
        <v>0.81934908439570853</v>
      </c>
      <c r="S103" s="47">
        <f t="shared" si="63"/>
        <v>0.1</v>
      </c>
      <c r="T103" s="47">
        <f t="shared" si="63"/>
        <v>0.1</v>
      </c>
      <c r="U103" s="58">
        <f t="shared" si="35"/>
        <v>3.6256565194539223E-4</v>
      </c>
      <c r="V103" s="47">
        <f t="shared" si="51"/>
        <v>1</v>
      </c>
      <c r="W103" s="47">
        <f t="shared" si="52"/>
        <v>0.99999994374023105</v>
      </c>
      <c r="X103" s="47">
        <f t="shared" si="64"/>
        <v>0.25</v>
      </c>
      <c r="Y103" s="47">
        <f t="shared" si="64"/>
        <v>0.1</v>
      </c>
      <c r="Z103" s="58">
        <f t="shared" si="54"/>
        <v>8.4389656929140244E-9</v>
      </c>
    </row>
    <row r="104" spans="1:26" x14ac:dyDescent="0.35">
      <c r="A104">
        <v>100</v>
      </c>
      <c r="B104" s="47">
        <f t="shared" si="36"/>
        <v>1</v>
      </c>
      <c r="C104" s="47">
        <f t="shared" si="37"/>
        <v>9.9992857551053416E-2</v>
      </c>
      <c r="D104" s="47">
        <f t="shared" si="60"/>
        <v>0.01</v>
      </c>
      <c r="E104" s="47">
        <f t="shared" si="60"/>
        <v>0.1</v>
      </c>
      <c r="F104" s="58">
        <f t="shared" si="39"/>
        <v>6.428255066512345E-7</v>
      </c>
      <c r="G104" s="47">
        <f t="shared" si="40"/>
        <v>1</v>
      </c>
      <c r="H104" s="47">
        <f t="shared" si="41"/>
        <v>0.49856924659072482</v>
      </c>
      <c r="I104" s="47">
        <f t="shared" si="61"/>
        <v>0.05</v>
      </c>
      <c r="J104" s="47">
        <f t="shared" si="61"/>
        <v>0.1</v>
      </c>
      <c r="K104" s="58">
        <f t="shared" si="43"/>
        <v>7.1742375995567653E-5</v>
      </c>
      <c r="L104" s="47">
        <f t="shared" si="44"/>
        <v>1</v>
      </c>
      <c r="M104" s="47">
        <f t="shared" si="45"/>
        <v>0.91108690523336266</v>
      </c>
      <c r="N104" s="47">
        <f t="shared" si="62"/>
        <v>0.1</v>
      </c>
      <c r="O104" s="47">
        <f t="shared" si="62"/>
        <v>0.1</v>
      </c>
      <c r="P104" s="58">
        <f t="shared" si="47"/>
        <v>7.9055384209811286E-4</v>
      </c>
      <c r="Q104" s="47">
        <f t="shared" si="48"/>
        <v>1</v>
      </c>
      <c r="R104" s="47">
        <f t="shared" si="49"/>
        <v>0.81971165004765389</v>
      </c>
      <c r="S104" s="47">
        <f t="shared" si="63"/>
        <v>0.1</v>
      </c>
      <c r="T104" s="47">
        <f t="shared" si="63"/>
        <v>0.1</v>
      </c>
      <c r="U104" s="58">
        <f t="shared" si="35"/>
        <v>3.5248728282247579E-4</v>
      </c>
      <c r="V104" s="47">
        <f t="shared" si="51"/>
        <v>1</v>
      </c>
      <c r="W104" s="47">
        <f t="shared" si="52"/>
        <v>0.99999995217919668</v>
      </c>
      <c r="X104" s="47">
        <f t="shared" si="64"/>
        <v>0.25</v>
      </c>
      <c r="Y104" s="47">
        <f t="shared" si="64"/>
        <v>0.1</v>
      </c>
      <c r="Z104" s="58">
        <f t="shared" si="54"/>
        <v>7.1731207640368666E-9</v>
      </c>
    </row>
    <row r="105" spans="1:26" x14ac:dyDescent="0.35">
      <c r="A105">
        <v>101</v>
      </c>
      <c r="B105" s="47">
        <f t="shared" si="36"/>
        <v>1</v>
      </c>
      <c r="C105" s="47">
        <f t="shared" si="37"/>
        <v>9.9993500376560074E-2</v>
      </c>
      <c r="D105" s="47">
        <f t="shared" si="60"/>
        <v>0.01</v>
      </c>
      <c r="E105" s="47">
        <f t="shared" si="60"/>
        <v>0.1</v>
      </c>
      <c r="F105" s="58">
        <f t="shared" si="39"/>
        <v>5.8497033410438715E-7</v>
      </c>
      <c r="G105" s="47">
        <f t="shared" si="40"/>
        <v>1</v>
      </c>
      <c r="H105" s="47">
        <f t="shared" si="41"/>
        <v>0.49864098896672038</v>
      </c>
      <c r="I105" s="47">
        <f t="shared" si="61"/>
        <v>0.05</v>
      </c>
      <c r="J105" s="47">
        <f t="shared" si="61"/>
        <v>0.1</v>
      </c>
      <c r="K105" s="58">
        <f t="shared" si="43"/>
        <v>6.8135242762827619E-5</v>
      </c>
      <c r="L105" s="47">
        <f t="shared" si="44"/>
        <v>1</v>
      </c>
      <c r="M105" s="47">
        <f t="shared" si="45"/>
        <v>0.91187745907546081</v>
      </c>
      <c r="N105" s="47">
        <f t="shared" si="62"/>
        <v>0.1</v>
      </c>
      <c r="O105" s="47">
        <f t="shared" si="62"/>
        <v>0.1</v>
      </c>
      <c r="P105" s="58">
        <f t="shared" si="47"/>
        <v>7.7655822189971746E-4</v>
      </c>
      <c r="Q105" s="47">
        <f t="shared" si="48"/>
        <v>1</v>
      </c>
      <c r="R105" s="47">
        <f t="shared" si="49"/>
        <v>0.82006413733047634</v>
      </c>
      <c r="S105" s="47">
        <f t="shared" si="63"/>
        <v>0.1</v>
      </c>
      <c r="T105" s="47">
        <f t="shared" si="63"/>
        <v>0.1</v>
      </c>
      <c r="U105" s="58">
        <f t="shared" si="35"/>
        <v>3.4272356918609026E-4</v>
      </c>
      <c r="V105" s="47">
        <f t="shared" si="51"/>
        <v>1</v>
      </c>
      <c r="W105" s="47">
        <f t="shared" si="52"/>
        <v>0.99999995935231745</v>
      </c>
      <c r="X105" s="47">
        <f t="shared" si="64"/>
        <v>0.25</v>
      </c>
      <c r="Y105" s="47">
        <f t="shared" si="64"/>
        <v>0.1</v>
      </c>
      <c r="Z105" s="58">
        <f t="shared" si="54"/>
        <v>6.0971525606134946E-9</v>
      </c>
    </row>
    <row r="106" spans="1:26" x14ac:dyDescent="0.35">
      <c r="A106">
        <v>102</v>
      </c>
      <c r="B106" s="47">
        <f t="shared" si="36"/>
        <v>1</v>
      </c>
      <c r="C106" s="47">
        <f t="shared" si="37"/>
        <v>9.9994085346894176E-2</v>
      </c>
      <c r="D106" s="47">
        <f t="shared" si="60"/>
        <v>0.01</v>
      </c>
      <c r="E106" s="47">
        <f t="shared" si="60"/>
        <v>0.1</v>
      </c>
      <c r="F106" s="58">
        <f t="shared" si="39"/>
        <v>5.3232227783563124E-7</v>
      </c>
      <c r="G106" s="47">
        <f t="shared" si="40"/>
        <v>1</v>
      </c>
      <c r="H106" s="47">
        <f t="shared" si="41"/>
        <v>0.49870912420948321</v>
      </c>
      <c r="I106" s="47">
        <f t="shared" si="61"/>
        <v>0.05</v>
      </c>
      <c r="J106" s="47">
        <f t="shared" si="61"/>
        <v>0.1</v>
      </c>
      <c r="K106" s="58">
        <f t="shared" si="43"/>
        <v>6.4710425556488427E-5</v>
      </c>
      <c r="L106" s="47">
        <f t="shared" si="44"/>
        <v>1</v>
      </c>
      <c r="M106" s="47">
        <f t="shared" si="45"/>
        <v>0.91265401729736051</v>
      </c>
      <c r="N106" s="47">
        <f t="shared" si="62"/>
        <v>0.1</v>
      </c>
      <c r="O106" s="47">
        <f t="shared" si="62"/>
        <v>0.1</v>
      </c>
      <c r="P106" s="58">
        <f t="shared" si="47"/>
        <v>7.6293206942897041E-4</v>
      </c>
      <c r="Q106" s="47">
        <f t="shared" si="48"/>
        <v>1</v>
      </c>
      <c r="R106" s="47">
        <f t="shared" si="49"/>
        <v>0.82040686089966242</v>
      </c>
      <c r="S106" s="47">
        <f t="shared" si="63"/>
        <v>0.1</v>
      </c>
      <c r="T106" s="47">
        <f t="shared" si="63"/>
        <v>0.1</v>
      </c>
      <c r="U106" s="58">
        <f t="shared" si="35"/>
        <v>3.3326293032770807E-4</v>
      </c>
      <c r="V106" s="47">
        <f t="shared" si="51"/>
        <v>1</v>
      </c>
      <c r="W106" s="47">
        <f t="shared" si="52"/>
        <v>0.99999996544947001</v>
      </c>
      <c r="X106" s="47">
        <f t="shared" si="64"/>
        <v>0.25</v>
      </c>
      <c r="Y106" s="47">
        <f t="shared" si="64"/>
        <v>0.1</v>
      </c>
      <c r="Z106" s="58">
        <f t="shared" si="54"/>
        <v>5.1825796709703553E-9</v>
      </c>
    </row>
    <row r="107" spans="1:26" x14ac:dyDescent="0.35">
      <c r="A107">
        <v>103</v>
      </c>
      <c r="B107" s="47">
        <f t="shared" si="36"/>
        <v>1</v>
      </c>
      <c r="C107" s="47">
        <f t="shared" si="37"/>
        <v>9.9994617669172017E-2</v>
      </c>
      <c r="D107" s="47">
        <f t="shared" si="60"/>
        <v>0.01</v>
      </c>
      <c r="E107" s="47">
        <f t="shared" si="60"/>
        <v>0.1</v>
      </c>
      <c r="F107" s="58">
        <f t="shared" si="39"/>
        <v>4.8441267146842604E-7</v>
      </c>
      <c r="G107" s="47">
        <f t="shared" si="40"/>
        <v>1</v>
      </c>
      <c r="H107" s="47">
        <f t="shared" si="41"/>
        <v>0.49877383463503971</v>
      </c>
      <c r="I107" s="47">
        <f t="shared" si="61"/>
        <v>0.05</v>
      </c>
      <c r="J107" s="47">
        <f t="shared" si="61"/>
        <v>0.1</v>
      </c>
      <c r="K107" s="58">
        <f t="shared" si="43"/>
        <v>6.1458616398224475E-5</v>
      </c>
      <c r="L107" s="47">
        <f t="shared" si="44"/>
        <v>1</v>
      </c>
      <c r="M107" s="47">
        <f t="shared" si="45"/>
        <v>0.91341694936678952</v>
      </c>
      <c r="N107" s="47">
        <f t="shared" si="62"/>
        <v>0.1</v>
      </c>
      <c r="O107" s="47">
        <f t="shared" si="62"/>
        <v>0.1</v>
      </c>
      <c r="P107" s="58">
        <f t="shared" si="47"/>
        <v>7.4966246569531381E-4</v>
      </c>
      <c r="Q107" s="47">
        <f t="shared" si="48"/>
        <v>1</v>
      </c>
      <c r="R107" s="47">
        <f t="shared" si="49"/>
        <v>0.82074012382999018</v>
      </c>
      <c r="S107" s="47">
        <f t="shared" si="63"/>
        <v>0.1</v>
      </c>
      <c r="T107" s="47">
        <f t="shared" si="63"/>
        <v>0.1</v>
      </c>
      <c r="U107" s="58">
        <f t="shared" si="35"/>
        <v>3.2409430038426654E-4</v>
      </c>
      <c r="V107" s="47">
        <f t="shared" si="51"/>
        <v>1</v>
      </c>
      <c r="W107" s="47">
        <f t="shared" si="52"/>
        <v>0.99999997063204971</v>
      </c>
      <c r="X107" s="47">
        <f t="shared" si="64"/>
        <v>0.25</v>
      </c>
      <c r="Y107" s="47">
        <f t="shared" si="64"/>
        <v>0.1</v>
      </c>
      <c r="Z107" s="58">
        <f t="shared" si="54"/>
        <v>4.4051926550991993E-9</v>
      </c>
    </row>
    <row r="108" spans="1:26" x14ac:dyDescent="0.35">
      <c r="A108">
        <v>104</v>
      </c>
      <c r="B108" s="47">
        <f t="shared" si="36"/>
        <v>1</v>
      </c>
      <c r="C108" s="47">
        <f t="shared" si="37"/>
        <v>9.9995102081843479E-2</v>
      </c>
      <c r="D108" s="47">
        <f t="shared" si="60"/>
        <v>0.01</v>
      </c>
      <c r="E108" s="47">
        <f t="shared" si="60"/>
        <v>0.1</v>
      </c>
      <c r="F108" s="58">
        <f t="shared" si="39"/>
        <v>4.4081503304711778E-7</v>
      </c>
      <c r="G108" s="47">
        <f t="shared" si="40"/>
        <v>1</v>
      </c>
      <c r="H108" s="47">
        <f t="shared" si="41"/>
        <v>0.49883529325143794</v>
      </c>
      <c r="I108" s="47">
        <f t="shared" si="61"/>
        <v>0.05</v>
      </c>
      <c r="J108" s="47">
        <f t="shared" si="61"/>
        <v>0.1</v>
      </c>
      <c r="K108" s="58">
        <f t="shared" si="43"/>
        <v>5.8370991609109357E-5</v>
      </c>
      <c r="L108" s="47">
        <f t="shared" si="44"/>
        <v>1</v>
      </c>
      <c r="M108" s="47">
        <f t="shared" si="45"/>
        <v>0.91416661183248482</v>
      </c>
      <c r="N108" s="47">
        <f t="shared" si="62"/>
        <v>0.1</v>
      </c>
      <c r="O108" s="47">
        <f t="shared" si="62"/>
        <v>0.1</v>
      </c>
      <c r="P108" s="58">
        <f t="shared" si="47"/>
        <v>7.3673705243154641E-4</v>
      </c>
      <c r="Q108" s="47">
        <f t="shared" si="48"/>
        <v>1</v>
      </c>
      <c r="R108" s="47">
        <f t="shared" si="49"/>
        <v>0.82106421813037445</v>
      </c>
      <c r="S108" s="47">
        <f t="shared" si="63"/>
        <v>0.1</v>
      </c>
      <c r="T108" s="47">
        <f t="shared" si="63"/>
        <v>0.1</v>
      </c>
      <c r="U108" s="58">
        <f t="shared" si="35"/>
        <v>3.1520710098700139E-4</v>
      </c>
      <c r="V108" s="47">
        <f t="shared" si="51"/>
        <v>1</v>
      </c>
      <c r="W108" s="47">
        <f t="shared" si="52"/>
        <v>0.99999997503724236</v>
      </c>
      <c r="X108" s="47">
        <f t="shared" si="64"/>
        <v>0.25</v>
      </c>
      <c r="Y108" s="47">
        <f t="shared" si="64"/>
        <v>0.1</v>
      </c>
      <c r="Z108" s="58">
        <f t="shared" si="54"/>
        <v>3.7444137235276287E-9</v>
      </c>
    </row>
    <row r="109" spans="1:26" x14ac:dyDescent="0.35">
      <c r="A109">
        <v>105</v>
      </c>
      <c r="B109" s="47">
        <f t="shared" si="36"/>
        <v>1</v>
      </c>
      <c r="C109" s="47">
        <f t="shared" si="37"/>
        <v>9.9995542896876524E-2</v>
      </c>
      <c r="D109" s="47">
        <f t="shared" si="60"/>
        <v>0.01</v>
      </c>
      <c r="E109" s="47">
        <f t="shared" si="60"/>
        <v>0.1</v>
      </c>
      <c r="F109" s="58">
        <f t="shared" si="39"/>
        <v>4.0114126768908687E-7</v>
      </c>
      <c r="G109" s="47">
        <f t="shared" si="40"/>
        <v>1</v>
      </c>
      <c r="H109" s="47">
        <f t="shared" si="41"/>
        <v>0.49889366424304704</v>
      </c>
      <c r="I109" s="47">
        <f t="shared" si="61"/>
        <v>0.05</v>
      </c>
      <c r="J109" s="47">
        <f t="shared" si="61"/>
        <v>0.1</v>
      </c>
      <c r="K109" s="58">
        <f t="shared" si="43"/>
        <v>5.5439185728353713E-5</v>
      </c>
      <c r="L109" s="47">
        <f t="shared" si="44"/>
        <v>1</v>
      </c>
      <c r="M109" s="47">
        <f t="shared" si="45"/>
        <v>0.91490334888491631</v>
      </c>
      <c r="N109" s="47">
        <f t="shared" si="62"/>
        <v>0.1</v>
      </c>
      <c r="O109" s="47">
        <f t="shared" si="62"/>
        <v>0.1</v>
      </c>
      <c r="P109" s="58">
        <f t="shared" si="47"/>
        <v>7.2414400310022442E-4</v>
      </c>
      <c r="Q109" s="47">
        <f t="shared" si="48"/>
        <v>1</v>
      </c>
      <c r="R109" s="47">
        <f t="shared" si="49"/>
        <v>0.82137942523136143</v>
      </c>
      <c r="S109" s="47">
        <f t="shared" si="63"/>
        <v>0.1</v>
      </c>
      <c r="T109" s="47">
        <f t="shared" si="63"/>
        <v>0.1</v>
      </c>
      <c r="U109" s="58">
        <f t="shared" si="35"/>
        <v>3.0659121559854785E-4</v>
      </c>
      <c r="V109" s="47">
        <f t="shared" si="51"/>
        <v>1</v>
      </c>
      <c r="W109" s="47">
        <f t="shared" si="52"/>
        <v>0.99999997878165603</v>
      </c>
      <c r="X109" s="47">
        <f t="shared" si="64"/>
        <v>0.25</v>
      </c>
      <c r="Y109" s="47">
        <f t="shared" si="64"/>
        <v>0.1</v>
      </c>
      <c r="Z109" s="58">
        <f t="shared" si="54"/>
        <v>3.1827516455695815E-9</v>
      </c>
    </row>
    <row r="110" spans="1:26" x14ac:dyDescent="0.35">
      <c r="A110">
        <v>106</v>
      </c>
      <c r="B110" s="47">
        <f t="shared" si="36"/>
        <v>1</v>
      </c>
      <c r="C110" s="47">
        <f t="shared" si="37"/>
        <v>9.9995944038144213E-2</v>
      </c>
      <c r="D110" s="47">
        <f t="shared" si="60"/>
        <v>0.01</v>
      </c>
      <c r="E110" s="47">
        <f t="shared" si="60"/>
        <v>0.1</v>
      </c>
      <c r="F110" s="58">
        <f t="shared" si="39"/>
        <v>3.6503821210405463E-7</v>
      </c>
      <c r="G110" s="47">
        <f t="shared" si="40"/>
        <v>1</v>
      </c>
      <c r="H110" s="47">
        <f t="shared" si="41"/>
        <v>0.49894910342877541</v>
      </c>
      <c r="I110" s="47">
        <f t="shared" si="61"/>
        <v>0.05</v>
      </c>
      <c r="J110" s="47">
        <f t="shared" si="61"/>
        <v>0.1</v>
      </c>
      <c r="K110" s="58">
        <f t="shared" si="43"/>
        <v>5.2655266921566857E-5</v>
      </c>
      <c r="L110" s="47">
        <f t="shared" si="44"/>
        <v>1</v>
      </c>
      <c r="M110" s="47">
        <f t="shared" si="45"/>
        <v>0.91562749288801659</v>
      </c>
      <c r="N110" s="47">
        <f t="shared" si="62"/>
        <v>0.1</v>
      </c>
      <c r="O110" s="47">
        <f t="shared" si="62"/>
        <v>0.1</v>
      </c>
      <c r="P110" s="58">
        <f t="shared" si="47"/>
        <v>7.1187199563617354E-4</v>
      </c>
      <c r="Q110" s="47">
        <f t="shared" si="48"/>
        <v>1</v>
      </c>
      <c r="R110" s="47">
        <f t="shared" si="49"/>
        <v>0.82168601644695993</v>
      </c>
      <c r="S110" s="47">
        <f t="shared" si="63"/>
        <v>0.1</v>
      </c>
      <c r="T110" s="47">
        <f t="shared" si="63"/>
        <v>0.1</v>
      </c>
      <c r="U110" s="58">
        <f t="shared" si="35"/>
        <v>2.982369654203551E-4</v>
      </c>
      <c r="V110" s="47">
        <f t="shared" si="51"/>
        <v>1</v>
      </c>
      <c r="W110" s="47">
        <f t="shared" si="52"/>
        <v>0.99999998196440765</v>
      </c>
      <c r="X110" s="47">
        <f t="shared" si="64"/>
        <v>0.25</v>
      </c>
      <c r="Y110" s="47">
        <f t="shared" si="64"/>
        <v>0.1</v>
      </c>
      <c r="Z110" s="58">
        <f t="shared" si="54"/>
        <v>2.7053389251019411E-9</v>
      </c>
    </row>
    <row r="111" spans="1:26" x14ac:dyDescent="0.35">
      <c r="A111">
        <v>107</v>
      </c>
      <c r="B111" s="47">
        <f t="shared" si="36"/>
        <v>1</v>
      </c>
      <c r="C111" s="47">
        <f t="shared" si="37"/>
        <v>9.9996309076356316E-2</v>
      </c>
      <c r="D111" s="47">
        <f t="shared" si="60"/>
        <v>0.01</v>
      </c>
      <c r="E111" s="47">
        <f t="shared" si="60"/>
        <v>0.1</v>
      </c>
      <c r="F111" s="58">
        <f t="shared" si="39"/>
        <v>3.321844902239024E-7</v>
      </c>
      <c r="G111" s="47">
        <f t="shared" si="40"/>
        <v>1</v>
      </c>
      <c r="H111" s="47">
        <f t="shared" si="41"/>
        <v>0.49900175869569696</v>
      </c>
      <c r="I111" s="47">
        <f t="shared" si="61"/>
        <v>0.05</v>
      </c>
      <c r="J111" s="47">
        <f t="shared" si="61"/>
        <v>0.1</v>
      </c>
      <c r="K111" s="58">
        <f t="shared" si="43"/>
        <v>5.0011713785311218E-5</v>
      </c>
      <c r="L111" s="47">
        <f t="shared" si="44"/>
        <v>1</v>
      </c>
      <c r="M111" s="47">
        <f t="shared" si="45"/>
        <v>0.91633936488365275</v>
      </c>
      <c r="N111" s="47">
        <f t="shared" si="62"/>
        <v>0.1</v>
      </c>
      <c r="O111" s="47">
        <f t="shared" si="62"/>
        <v>0.1</v>
      </c>
      <c r="P111" s="58">
        <f t="shared" si="47"/>
        <v>6.9991018680706785E-4</v>
      </c>
      <c r="Q111" s="47">
        <f t="shared" si="48"/>
        <v>1</v>
      </c>
      <c r="R111" s="47">
        <f t="shared" si="49"/>
        <v>0.82198425341238024</v>
      </c>
      <c r="S111" s="47">
        <f t="shared" si="63"/>
        <v>0.1</v>
      </c>
      <c r="T111" s="47">
        <f t="shared" si="63"/>
        <v>0.1</v>
      </c>
      <c r="U111" s="58">
        <f t="shared" si="35"/>
        <v>2.9013508676137972E-4</v>
      </c>
      <c r="V111" s="47">
        <f t="shared" si="51"/>
        <v>1</v>
      </c>
      <c r="W111" s="47">
        <f t="shared" si="52"/>
        <v>0.9999999846697466</v>
      </c>
      <c r="X111" s="47">
        <f t="shared" si="64"/>
        <v>0.25</v>
      </c>
      <c r="Y111" s="47">
        <f t="shared" si="64"/>
        <v>0.1</v>
      </c>
      <c r="Z111" s="58">
        <f t="shared" si="54"/>
        <v>2.2995380599688531E-9</v>
      </c>
    </row>
    <row r="112" spans="1:26" x14ac:dyDescent="0.35">
      <c r="A112">
        <v>108</v>
      </c>
      <c r="B112" s="47">
        <f t="shared" si="36"/>
        <v>1</v>
      </c>
      <c r="C112" s="47">
        <f t="shared" si="37"/>
        <v>9.9996641260846536E-2</v>
      </c>
      <c r="D112" s="47">
        <f t="shared" si="60"/>
        <v>0.01</v>
      </c>
      <c r="E112" s="47">
        <f t="shared" si="60"/>
        <v>0.1</v>
      </c>
      <c r="F112" s="58">
        <f t="shared" si="39"/>
        <v>3.022876519237494E-7</v>
      </c>
      <c r="G112" s="47">
        <f t="shared" si="40"/>
        <v>1</v>
      </c>
      <c r="H112" s="47">
        <f t="shared" si="41"/>
        <v>0.49905177040948229</v>
      </c>
      <c r="I112" s="47">
        <f t="shared" si="61"/>
        <v>0.05</v>
      </c>
      <c r="J112" s="47">
        <f t="shared" si="61"/>
        <v>0.1</v>
      </c>
      <c r="K112" s="58">
        <f t="shared" si="43"/>
        <v>4.7501393461504837E-5</v>
      </c>
      <c r="L112" s="47">
        <f t="shared" si="44"/>
        <v>1</v>
      </c>
      <c r="M112" s="47">
        <f t="shared" si="45"/>
        <v>0.91703927507045979</v>
      </c>
      <c r="N112" s="47">
        <f t="shared" si="62"/>
        <v>0.1</v>
      </c>
      <c r="O112" s="47">
        <f t="shared" si="62"/>
        <v>0.1</v>
      </c>
      <c r="P112" s="58">
        <f t="shared" si="47"/>
        <v>6.8824818808349564E-4</v>
      </c>
      <c r="Q112" s="47">
        <f t="shared" si="48"/>
        <v>1</v>
      </c>
      <c r="R112" s="47">
        <f t="shared" si="49"/>
        <v>0.82227438849914158</v>
      </c>
      <c r="S112" s="47">
        <f t="shared" si="63"/>
        <v>0.1</v>
      </c>
      <c r="T112" s="47">
        <f t="shared" si="63"/>
        <v>0.1</v>
      </c>
      <c r="U112" s="58">
        <f t="shared" si="35"/>
        <v>2.8227670976766969E-4</v>
      </c>
      <c r="V112" s="47">
        <f t="shared" si="51"/>
        <v>1</v>
      </c>
      <c r="W112" s="47">
        <f t="shared" si="52"/>
        <v>0.9999999869692846</v>
      </c>
      <c r="X112" s="47">
        <f t="shared" si="64"/>
        <v>0.25</v>
      </c>
      <c r="Y112" s="47">
        <f t="shared" si="64"/>
        <v>0.1</v>
      </c>
      <c r="Z112" s="58">
        <f t="shared" si="54"/>
        <v>1.9546073648513129E-9</v>
      </c>
    </row>
    <row r="113" spans="1:26" x14ac:dyDescent="0.35">
      <c r="A113">
        <v>109</v>
      </c>
      <c r="B113" s="47">
        <f t="shared" si="36"/>
        <v>1</v>
      </c>
      <c r="C113" s="47">
        <f t="shared" si="37"/>
        <v>9.999694354849846E-2</v>
      </c>
      <c r="D113" s="47">
        <f t="shared" si="60"/>
        <v>0.01</v>
      </c>
      <c r="E113" s="47">
        <f t="shared" si="60"/>
        <v>0.1</v>
      </c>
      <c r="F113" s="58">
        <f t="shared" si="39"/>
        <v>2.7508156932865013E-7</v>
      </c>
      <c r="G113" s="47">
        <f t="shared" si="40"/>
        <v>1</v>
      </c>
      <c r="H113" s="47">
        <f t="shared" si="41"/>
        <v>0.49909927180294378</v>
      </c>
      <c r="I113" s="47">
        <f t="shared" si="61"/>
        <v>0.05</v>
      </c>
      <c r="J113" s="47">
        <f t="shared" si="61"/>
        <v>0.1</v>
      </c>
      <c r="K113" s="58">
        <f t="shared" si="43"/>
        <v>4.511754098129872E-5</v>
      </c>
      <c r="L113" s="47">
        <f t="shared" si="44"/>
        <v>1</v>
      </c>
      <c r="M113" s="47">
        <f t="shared" si="45"/>
        <v>0.91772752325854334</v>
      </c>
      <c r="N113" s="47">
        <f t="shared" si="62"/>
        <v>0.1</v>
      </c>
      <c r="O113" s="47">
        <f t="shared" si="62"/>
        <v>0.1</v>
      </c>
      <c r="P113" s="58">
        <f t="shared" si="47"/>
        <v>6.7687604291734316E-4</v>
      </c>
      <c r="Q113" s="47">
        <f t="shared" si="48"/>
        <v>1</v>
      </c>
      <c r="R113" s="47">
        <f t="shared" si="49"/>
        <v>0.82255666520890924</v>
      </c>
      <c r="S113" s="47">
        <f t="shared" si="63"/>
        <v>0.1</v>
      </c>
      <c r="T113" s="47">
        <f t="shared" si="63"/>
        <v>0.1</v>
      </c>
      <c r="U113" s="58">
        <f t="shared" si="35"/>
        <v>2.7465333842001047E-4</v>
      </c>
      <c r="V113" s="47">
        <f t="shared" si="51"/>
        <v>1</v>
      </c>
      <c r="W113" s="47">
        <f t="shared" si="52"/>
        <v>0.99999998892389197</v>
      </c>
      <c r="X113" s="47">
        <f t="shared" si="64"/>
        <v>0.25</v>
      </c>
      <c r="Y113" s="47">
        <f t="shared" si="64"/>
        <v>0.1</v>
      </c>
      <c r="Z113" s="58">
        <f t="shared" si="54"/>
        <v>1.6614162268169252E-9</v>
      </c>
    </row>
    <row r="114" spans="1:26" x14ac:dyDescent="0.35">
      <c r="A114">
        <v>110</v>
      </c>
      <c r="B114" s="47">
        <f t="shared" si="36"/>
        <v>1</v>
      </c>
      <c r="C114" s="47">
        <f t="shared" si="37"/>
        <v>9.9997218630067788E-2</v>
      </c>
      <c r="D114" s="47">
        <f t="shared" si="60"/>
        <v>0.01</v>
      </c>
      <c r="E114" s="47">
        <f t="shared" si="60"/>
        <v>0.1</v>
      </c>
      <c r="F114" s="58">
        <f t="shared" si="39"/>
        <v>2.5032406750051528E-7</v>
      </c>
      <c r="G114" s="47">
        <f t="shared" si="40"/>
        <v>1</v>
      </c>
      <c r="H114" s="47">
        <f t="shared" si="41"/>
        <v>0.49914438934392508</v>
      </c>
      <c r="I114" s="47">
        <f t="shared" si="61"/>
        <v>0.05</v>
      </c>
      <c r="J114" s="47">
        <f t="shared" si="61"/>
        <v>0.1</v>
      </c>
      <c r="K114" s="58">
        <f t="shared" si="43"/>
        <v>4.2853739763218379E-5</v>
      </c>
      <c r="L114" s="47">
        <f t="shared" si="44"/>
        <v>1</v>
      </c>
      <c r="M114" s="47">
        <f t="shared" si="45"/>
        <v>0.91840439930146067</v>
      </c>
      <c r="N114" s="47">
        <f t="shared" si="62"/>
        <v>0.1</v>
      </c>
      <c r="O114" s="47">
        <f t="shared" si="62"/>
        <v>0.1</v>
      </c>
      <c r="P114" s="58">
        <f t="shared" si="47"/>
        <v>6.6578420533555671E-4</v>
      </c>
      <c r="Q114" s="47">
        <f t="shared" si="48"/>
        <v>1</v>
      </c>
      <c r="R114" s="47">
        <f t="shared" si="49"/>
        <v>0.82283131854732927</v>
      </c>
      <c r="S114" s="47">
        <f t="shared" si="63"/>
        <v>0.1</v>
      </c>
      <c r="T114" s="47">
        <f t="shared" si="63"/>
        <v>0.1</v>
      </c>
      <c r="U114" s="58">
        <f t="shared" si="35"/>
        <v>2.6725683171392386E-4</v>
      </c>
      <c r="V114" s="47">
        <f t="shared" si="51"/>
        <v>1</v>
      </c>
      <c r="W114" s="47">
        <f t="shared" si="52"/>
        <v>0.9999999905853082</v>
      </c>
      <c r="X114" s="47">
        <f t="shared" si="64"/>
        <v>0.25</v>
      </c>
      <c r="Y114" s="47">
        <f t="shared" si="64"/>
        <v>0.1</v>
      </c>
      <c r="Z114" s="58">
        <f t="shared" si="54"/>
        <v>1.4122038538566528E-9</v>
      </c>
    </row>
    <row r="115" spans="1:26" x14ac:dyDescent="0.35">
      <c r="A115">
        <v>111</v>
      </c>
      <c r="B115" s="47">
        <f t="shared" si="36"/>
        <v>1</v>
      </c>
      <c r="C115" s="47">
        <f t="shared" si="37"/>
        <v>9.9997468954135291E-2</v>
      </c>
      <c r="D115" s="47">
        <f t="shared" si="60"/>
        <v>0.01</v>
      </c>
      <c r="E115" s="47">
        <f t="shared" si="60"/>
        <v>0.1</v>
      </c>
      <c r="F115" s="58">
        <f t="shared" si="39"/>
        <v>2.277947684439785E-7</v>
      </c>
      <c r="G115" s="47">
        <f t="shared" si="40"/>
        <v>1</v>
      </c>
      <c r="H115" s="47">
        <f t="shared" si="41"/>
        <v>0.49918724308368828</v>
      </c>
      <c r="I115" s="47">
        <f t="shared" si="61"/>
        <v>0.05</v>
      </c>
      <c r="J115" s="47">
        <f t="shared" si="61"/>
        <v>0.1</v>
      </c>
      <c r="K115" s="58">
        <f t="shared" si="43"/>
        <v>4.070390319607653E-5</v>
      </c>
      <c r="L115" s="47">
        <f t="shared" si="44"/>
        <v>1</v>
      </c>
      <c r="M115" s="47">
        <f t="shared" si="45"/>
        <v>0.91907018350679626</v>
      </c>
      <c r="N115" s="47">
        <f t="shared" si="62"/>
        <v>0.1</v>
      </c>
      <c r="O115" s="47">
        <f t="shared" si="62"/>
        <v>0.1</v>
      </c>
      <c r="P115" s="58">
        <f t="shared" si="47"/>
        <v>6.5496351976236655E-4</v>
      </c>
      <c r="Q115" s="47">
        <f t="shared" si="48"/>
        <v>1</v>
      </c>
      <c r="R115" s="47">
        <f t="shared" si="49"/>
        <v>0.82309857537904318</v>
      </c>
      <c r="S115" s="47">
        <f t="shared" si="63"/>
        <v>0.1</v>
      </c>
      <c r="T115" s="47">
        <f t="shared" si="63"/>
        <v>0.1</v>
      </c>
      <c r="U115" s="58">
        <f t="shared" si="35"/>
        <v>2.6007938594273944E-4</v>
      </c>
      <c r="V115" s="47">
        <f t="shared" si="51"/>
        <v>1</v>
      </c>
      <c r="W115" s="47">
        <f t="shared" si="52"/>
        <v>0.99999999199751199</v>
      </c>
      <c r="X115" s="47">
        <f t="shared" si="64"/>
        <v>0.25</v>
      </c>
      <c r="Y115" s="47">
        <f t="shared" si="64"/>
        <v>0.1</v>
      </c>
      <c r="Z115" s="58">
        <f t="shared" si="54"/>
        <v>1.2003732452470217E-9</v>
      </c>
    </row>
    <row r="116" spans="1:26" x14ac:dyDescent="0.35">
      <c r="A116">
        <v>112</v>
      </c>
      <c r="B116" s="47">
        <f t="shared" si="36"/>
        <v>1</v>
      </c>
      <c r="C116" s="47">
        <f t="shared" si="37"/>
        <v>9.9997696748903742E-2</v>
      </c>
      <c r="D116" s="47">
        <f t="shared" si="60"/>
        <v>0.01</v>
      </c>
      <c r="E116" s="47">
        <f t="shared" si="60"/>
        <v>0.1</v>
      </c>
      <c r="F116" s="58">
        <f t="shared" si="39"/>
        <v>2.0729312916016596E-7</v>
      </c>
      <c r="G116" s="47">
        <f t="shared" si="40"/>
        <v>1</v>
      </c>
      <c r="H116" s="47">
        <f t="shared" si="41"/>
        <v>0.49922794698688433</v>
      </c>
      <c r="I116" s="47">
        <f t="shared" si="61"/>
        <v>0.05</v>
      </c>
      <c r="J116" s="47">
        <f t="shared" si="61"/>
        <v>0.1</v>
      </c>
      <c r="K116" s="58">
        <f t="shared" si="43"/>
        <v>3.8662257241278697E-5</v>
      </c>
      <c r="L116" s="47">
        <f t="shared" si="44"/>
        <v>1</v>
      </c>
      <c r="M116" s="47">
        <f t="shared" si="45"/>
        <v>0.91972514702655861</v>
      </c>
      <c r="N116" s="47">
        <f t="shared" si="62"/>
        <v>0.1</v>
      </c>
      <c r="O116" s="47">
        <f t="shared" si="62"/>
        <v>0.1</v>
      </c>
      <c r="P116" s="58">
        <f t="shared" si="47"/>
        <v>6.4440520199075813E-4</v>
      </c>
      <c r="Q116" s="47">
        <f t="shared" si="48"/>
        <v>1</v>
      </c>
      <c r="R116" s="47">
        <f t="shared" si="49"/>
        <v>0.82335865476498593</v>
      </c>
      <c r="S116" s="47">
        <f t="shared" si="63"/>
        <v>0.1</v>
      </c>
      <c r="T116" s="47">
        <f t="shared" si="63"/>
        <v>0.1</v>
      </c>
      <c r="U116" s="58">
        <f t="shared" si="35"/>
        <v>2.531135180103318E-4</v>
      </c>
      <c r="V116" s="47">
        <f t="shared" si="51"/>
        <v>1</v>
      </c>
      <c r="W116" s="47">
        <f t="shared" si="52"/>
        <v>0.99999999319788524</v>
      </c>
      <c r="X116" s="47">
        <f t="shared" si="64"/>
        <v>0.25</v>
      </c>
      <c r="Y116" s="47">
        <f t="shared" si="64"/>
        <v>0.1</v>
      </c>
      <c r="Z116" s="58">
        <f t="shared" si="54"/>
        <v>1.0203172196021626E-9</v>
      </c>
    </row>
    <row r="117" spans="1:26" x14ac:dyDescent="0.35">
      <c r="A117">
        <v>113</v>
      </c>
      <c r="B117" s="47">
        <f t="shared" si="36"/>
        <v>1</v>
      </c>
      <c r="C117" s="47">
        <f t="shared" si="37"/>
        <v>9.9997904042032904E-2</v>
      </c>
      <c r="D117" s="47">
        <f t="shared" si="60"/>
        <v>0.01</v>
      </c>
      <c r="E117" s="47">
        <f t="shared" si="60"/>
        <v>0.1</v>
      </c>
      <c r="F117" s="58">
        <f t="shared" si="39"/>
        <v>1.8863665634388793E-7</v>
      </c>
      <c r="G117" s="47">
        <f t="shared" si="40"/>
        <v>1</v>
      </c>
      <c r="H117" s="47">
        <f t="shared" si="41"/>
        <v>0.49926660924412558</v>
      </c>
      <c r="I117" s="47">
        <f t="shared" si="61"/>
        <v>0.05</v>
      </c>
      <c r="J117" s="47">
        <f t="shared" si="61"/>
        <v>0.1</v>
      </c>
      <c r="K117" s="58">
        <f t="shared" si="43"/>
        <v>3.6723323993792523E-5</v>
      </c>
      <c r="L117" s="47">
        <f t="shared" si="44"/>
        <v>1</v>
      </c>
      <c r="M117" s="47">
        <f t="shared" si="45"/>
        <v>0.92036955222854933</v>
      </c>
      <c r="N117" s="47">
        <f t="shared" si="62"/>
        <v>0.1</v>
      </c>
      <c r="O117" s="47">
        <f t="shared" si="62"/>
        <v>0.1</v>
      </c>
      <c r="P117" s="58">
        <f t="shared" si="47"/>
        <v>6.3410082122819511E-4</v>
      </c>
      <c r="Q117" s="47">
        <f t="shared" si="48"/>
        <v>1</v>
      </c>
      <c r="R117" s="47">
        <f t="shared" si="49"/>
        <v>0.82361176828299631</v>
      </c>
      <c r="S117" s="47">
        <f t="shared" si="63"/>
        <v>0.1</v>
      </c>
      <c r="T117" s="47">
        <f t="shared" si="63"/>
        <v>0.1</v>
      </c>
      <c r="U117" s="58">
        <f t="shared" si="35"/>
        <v>2.463520497057517E-4</v>
      </c>
      <c r="V117" s="47">
        <f t="shared" si="51"/>
        <v>1</v>
      </c>
      <c r="W117" s="47">
        <f t="shared" si="52"/>
        <v>0.99999999421820251</v>
      </c>
      <c r="X117" s="47">
        <f t="shared" si="64"/>
        <v>0.25</v>
      </c>
      <c r="Y117" s="47">
        <f t="shared" si="64"/>
        <v>0.1</v>
      </c>
      <c r="Z117" s="58">
        <f t="shared" si="54"/>
        <v>8.6726964498851089E-10</v>
      </c>
    </row>
    <row r="118" spans="1:26" x14ac:dyDescent="0.35">
      <c r="A118">
        <v>114</v>
      </c>
      <c r="B118" s="47">
        <f t="shared" si="36"/>
        <v>1</v>
      </c>
      <c r="C118" s="47">
        <f t="shared" si="37"/>
        <v>9.9998092678689254E-2</v>
      </c>
      <c r="D118" s="47">
        <f t="shared" ref="D118:E133" si="65">D117</f>
        <v>0.01</v>
      </c>
      <c r="E118" s="47">
        <f t="shared" si="65"/>
        <v>0.1</v>
      </c>
      <c r="F118" s="58">
        <f t="shared" si="39"/>
        <v>1.7165928175438827E-7</v>
      </c>
      <c r="G118" s="47">
        <f t="shared" si="40"/>
        <v>1</v>
      </c>
      <c r="H118" s="47">
        <f t="shared" si="41"/>
        <v>0.49930333256811937</v>
      </c>
      <c r="I118" s="47">
        <f t="shared" ref="I118:J133" si="66">I117</f>
        <v>0.05</v>
      </c>
      <c r="J118" s="47">
        <f t="shared" si="66"/>
        <v>0.1</v>
      </c>
      <c r="K118" s="58">
        <f t="shared" si="43"/>
        <v>3.4881906145090014E-5</v>
      </c>
      <c r="L118" s="47">
        <f t="shared" si="44"/>
        <v>1</v>
      </c>
      <c r="M118" s="47">
        <f t="shared" si="45"/>
        <v>0.92100365304977749</v>
      </c>
      <c r="N118" s="47">
        <f t="shared" ref="N118:O133" si="67">N117</f>
        <v>0.1</v>
      </c>
      <c r="O118" s="47">
        <f t="shared" si="67"/>
        <v>0.1</v>
      </c>
      <c r="P118" s="58">
        <f t="shared" si="47"/>
        <v>6.2404228314799637E-4</v>
      </c>
      <c r="Q118" s="47">
        <f t="shared" si="48"/>
        <v>1</v>
      </c>
      <c r="R118" s="47">
        <f t="shared" si="49"/>
        <v>0.82385812033270212</v>
      </c>
      <c r="S118" s="47">
        <f t="shared" ref="S118:T133" si="68">S117</f>
        <v>0.1</v>
      </c>
      <c r="T118" s="47">
        <f t="shared" si="68"/>
        <v>0.1</v>
      </c>
      <c r="U118" s="58">
        <f t="shared" si="35"/>
        <v>2.3978809287659997E-4</v>
      </c>
      <c r="V118" s="47">
        <f t="shared" si="51"/>
        <v>1</v>
      </c>
      <c r="W118" s="47">
        <f t="shared" si="52"/>
        <v>0.9999999950854721</v>
      </c>
      <c r="X118" s="47">
        <f t="shared" ref="X118:Y133" si="69">X117</f>
        <v>0.25</v>
      </c>
      <c r="Y118" s="47">
        <f t="shared" si="69"/>
        <v>0.1</v>
      </c>
      <c r="Z118" s="58">
        <f t="shared" si="54"/>
        <v>7.3717920656690694E-10</v>
      </c>
    </row>
    <row r="119" spans="1:26" x14ac:dyDescent="0.35">
      <c r="A119">
        <v>115</v>
      </c>
      <c r="B119" s="47">
        <f t="shared" si="36"/>
        <v>1</v>
      </c>
      <c r="C119" s="47">
        <f t="shared" si="37"/>
        <v>9.9998264337971016E-2</v>
      </c>
      <c r="D119" s="47">
        <f t="shared" si="65"/>
        <v>0.01</v>
      </c>
      <c r="E119" s="47">
        <f t="shared" si="65"/>
        <v>0.1</v>
      </c>
      <c r="F119" s="58">
        <f t="shared" si="39"/>
        <v>1.5620988386144674E-7</v>
      </c>
      <c r="G119" s="47">
        <f t="shared" si="40"/>
        <v>1</v>
      </c>
      <c r="H119" s="47">
        <f t="shared" si="41"/>
        <v>0.49933821447426446</v>
      </c>
      <c r="I119" s="47">
        <f t="shared" si="66"/>
        <v>0.05</v>
      </c>
      <c r="J119" s="47">
        <f t="shared" si="66"/>
        <v>0.1</v>
      </c>
      <c r="K119" s="58">
        <f t="shared" si="43"/>
        <v>3.3133072294973254E-5</v>
      </c>
      <c r="L119" s="47">
        <f t="shared" si="44"/>
        <v>1</v>
      </c>
      <c r="M119" s="47">
        <f t="shared" si="45"/>
        <v>0.92162769533292543</v>
      </c>
      <c r="N119" s="47">
        <f t="shared" si="67"/>
        <v>0.1</v>
      </c>
      <c r="O119" s="47">
        <f t="shared" si="67"/>
        <v>0.1</v>
      </c>
      <c r="P119" s="58">
        <f t="shared" si="47"/>
        <v>6.1422181388286201E-4</v>
      </c>
      <c r="Q119" s="47">
        <f t="shared" si="48"/>
        <v>1</v>
      </c>
      <c r="R119" s="47">
        <f t="shared" si="49"/>
        <v>0.82409790842557873</v>
      </c>
      <c r="S119" s="47">
        <f t="shared" si="68"/>
        <v>0.1</v>
      </c>
      <c r="T119" s="47">
        <f t="shared" si="68"/>
        <v>0.1</v>
      </c>
      <c r="U119" s="58">
        <f t="shared" si="35"/>
        <v>2.3341503544304157E-4</v>
      </c>
      <c r="V119" s="47">
        <f t="shared" si="51"/>
        <v>1</v>
      </c>
      <c r="W119" s="47">
        <f t="shared" si="52"/>
        <v>0.99999999582265131</v>
      </c>
      <c r="X119" s="47">
        <f t="shared" si="69"/>
        <v>0.25</v>
      </c>
      <c r="Y119" s="47">
        <f t="shared" si="69"/>
        <v>0.1</v>
      </c>
      <c r="Z119" s="58">
        <f t="shared" si="54"/>
        <v>6.266023255818709E-10</v>
      </c>
    </row>
    <row r="120" spans="1:26" x14ac:dyDescent="0.35">
      <c r="A120">
        <v>116</v>
      </c>
      <c r="B120" s="47">
        <f t="shared" si="36"/>
        <v>1</v>
      </c>
      <c r="C120" s="47">
        <f t="shared" si="37"/>
        <v>9.9998420547854877E-2</v>
      </c>
      <c r="D120" s="47">
        <f t="shared" si="65"/>
        <v>0.01</v>
      </c>
      <c r="E120" s="47">
        <f t="shared" si="65"/>
        <v>0.1</v>
      </c>
      <c r="F120" s="58">
        <f t="shared" si="39"/>
        <v>1.4215094252742477E-7</v>
      </c>
      <c r="G120" s="47">
        <f t="shared" si="40"/>
        <v>1</v>
      </c>
      <c r="H120" s="47">
        <f t="shared" si="41"/>
        <v>0.49937134754655943</v>
      </c>
      <c r="I120" s="47">
        <f t="shared" si="66"/>
        <v>0.05</v>
      </c>
      <c r="J120" s="47">
        <f t="shared" si="66"/>
        <v>0.1</v>
      </c>
      <c r="K120" s="58">
        <f t="shared" si="43"/>
        <v>3.1472143062739877E-5</v>
      </c>
      <c r="L120" s="47">
        <f t="shared" si="44"/>
        <v>1</v>
      </c>
      <c r="M120" s="47">
        <f t="shared" si="45"/>
        <v>0.92224191714680825</v>
      </c>
      <c r="N120" s="47">
        <f t="shared" si="67"/>
        <v>0.1</v>
      </c>
      <c r="O120" s="47">
        <f t="shared" si="67"/>
        <v>0.1</v>
      </c>
      <c r="P120" s="58">
        <f t="shared" si="47"/>
        <v>6.0463194490038841E-4</v>
      </c>
      <c r="Q120" s="47">
        <f t="shared" si="48"/>
        <v>1</v>
      </c>
      <c r="R120" s="47">
        <f t="shared" si="49"/>
        <v>0.82433132346102178</v>
      </c>
      <c r="S120" s="47">
        <f t="shared" si="68"/>
        <v>0.1</v>
      </c>
      <c r="T120" s="47">
        <f t="shared" si="68"/>
        <v>0.1</v>
      </c>
      <c r="U120" s="58">
        <f t="shared" si="35"/>
        <v>2.2722652819818709E-4</v>
      </c>
      <c r="V120" s="47">
        <f t="shared" si="51"/>
        <v>1</v>
      </c>
      <c r="W120" s="47">
        <f t="shared" si="52"/>
        <v>0.99999999644925364</v>
      </c>
      <c r="X120" s="47">
        <f t="shared" si="69"/>
        <v>0.25</v>
      </c>
      <c r="Y120" s="47">
        <f t="shared" si="69"/>
        <v>0.1</v>
      </c>
      <c r="Z120" s="58">
        <f t="shared" si="54"/>
        <v>5.3261198229570539E-10</v>
      </c>
    </row>
    <row r="121" spans="1:26" x14ac:dyDescent="0.35">
      <c r="A121">
        <v>117</v>
      </c>
      <c r="B121" s="47">
        <f t="shared" si="36"/>
        <v>1</v>
      </c>
      <c r="C121" s="47">
        <f t="shared" si="37"/>
        <v>9.9998562698797408E-2</v>
      </c>
      <c r="D121" s="47">
        <f t="shared" si="65"/>
        <v>0.01</v>
      </c>
      <c r="E121" s="47">
        <f t="shared" si="65"/>
        <v>0.1</v>
      </c>
      <c r="F121" s="58">
        <f t="shared" si="39"/>
        <v>1.2935731481637791E-7</v>
      </c>
      <c r="G121" s="47">
        <f t="shared" si="40"/>
        <v>1</v>
      </c>
      <c r="H121" s="47">
        <f t="shared" si="41"/>
        <v>0.49940281968962219</v>
      </c>
      <c r="I121" s="47">
        <f t="shared" si="66"/>
        <v>0.05</v>
      </c>
      <c r="J121" s="47">
        <f t="shared" si="66"/>
        <v>0.1</v>
      </c>
      <c r="K121" s="58">
        <f t="shared" si="43"/>
        <v>2.9894677951190773E-5</v>
      </c>
      <c r="L121" s="47">
        <f t="shared" si="44"/>
        <v>1</v>
      </c>
      <c r="M121" s="47">
        <f t="shared" si="45"/>
        <v>0.9228465490917086</v>
      </c>
      <c r="N121" s="47">
        <f t="shared" si="67"/>
        <v>0.1</v>
      </c>
      <c r="O121" s="47">
        <f t="shared" si="67"/>
        <v>0.1</v>
      </c>
      <c r="P121" s="58">
        <f t="shared" si="47"/>
        <v>5.9526549870579648E-4</v>
      </c>
      <c r="Q121" s="47">
        <f t="shared" si="48"/>
        <v>1</v>
      </c>
      <c r="R121" s="47">
        <f t="shared" si="49"/>
        <v>0.82455854998921996</v>
      </c>
      <c r="S121" s="47">
        <f t="shared" si="68"/>
        <v>0.1</v>
      </c>
      <c r="T121" s="47">
        <f t="shared" si="68"/>
        <v>0.1</v>
      </c>
      <c r="U121" s="58">
        <f t="shared" si="35"/>
        <v>2.2121647234465275E-4</v>
      </c>
      <c r="V121" s="47">
        <f t="shared" si="51"/>
        <v>1</v>
      </c>
      <c r="W121" s="47">
        <f t="shared" si="52"/>
        <v>0.99999999698186559</v>
      </c>
      <c r="X121" s="47">
        <f t="shared" si="69"/>
        <v>0.25</v>
      </c>
      <c r="Y121" s="47">
        <f t="shared" si="69"/>
        <v>0.1</v>
      </c>
      <c r="Z121" s="58">
        <f t="shared" si="54"/>
        <v>4.5272019466580105E-10</v>
      </c>
    </row>
    <row r="122" spans="1:26" x14ac:dyDescent="0.35">
      <c r="A122">
        <v>118</v>
      </c>
      <c r="B122" s="47">
        <f t="shared" si="36"/>
        <v>1</v>
      </c>
      <c r="C122" s="47">
        <f t="shared" si="37"/>
        <v>9.9998692056112226E-2</v>
      </c>
      <c r="D122" s="47">
        <f t="shared" si="65"/>
        <v>0.01</v>
      </c>
      <c r="E122" s="47">
        <f t="shared" si="65"/>
        <v>0.1</v>
      </c>
      <c r="F122" s="58">
        <f t="shared" si="39"/>
        <v>1.1771512097025205E-7</v>
      </c>
      <c r="G122" s="47">
        <f t="shared" si="40"/>
        <v>1</v>
      </c>
      <c r="H122" s="47">
        <f t="shared" si="41"/>
        <v>0.49943271436757336</v>
      </c>
      <c r="I122" s="47">
        <f t="shared" si="66"/>
        <v>0.05</v>
      </c>
      <c r="J122" s="47">
        <f t="shared" si="66"/>
        <v>0.1</v>
      </c>
      <c r="K122" s="58">
        <f t="shared" si="43"/>
        <v>2.8396462920202148E-5</v>
      </c>
      <c r="L122" s="47">
        <f t="shared" si="44"/>
        <v>1</v>
      </c>
      <c r="M122" s="47">
        <f t="shared" si="45"/>
        <v>0.92344181459041441</v>
      </c>
      <c r="N122" s="47">
        <f t="shared" si="67"/>
        <v>0.1</v>
      </c>
      <c r="O122" s="47">
        <f t="shared" si="67"/>
        <v>0.1</v>
      </c>
      <c r="P122" s="58">
        <f t="shared" si="47"/>
        <v>5.8611557532085856E-4</v>
      </c>
      <c r="Q122" s="47">
        <f t="shared" si="48"/>
        <v>1</v>
      </c>
      <c r="R122" s="47">
        <f t="shared" si="49"/>
        <v>0.82477976646156459</v>
      </c>
      <c r="S122" s="47">
        <f t="shared" si="68"/>
        <v>0.1</v>
      </c>
      <c r="T122" s="47">
        <f t="shared" si="68"/>
        <v>0.1</v>
      </c>
      <c r="U122" s="58">
        <f t="shared" si="35"/>
        <v>2.1537900772066604E-4</v>
      </c>
      <c r="V122" s="47">
        <f t="shared" si="51"/>
        <v>1</v>
      </c>
      <c r="W122" s="47">
        <f t="shared" si="52"/>
        <v>0.99999999743458579</v>
      </c>
      <c r="X122" s="47">
        <f t="shared" si="69"/>
        <v>0.25</v>
      </c>
      <c r="Y122" s="47">
        <f t="shared" si="69"/>
        <v>0.1</v>
      </c>
      <c r="Z122" s="58">
        <f t="shared" si="54"/>
        <v>3.8481218211927626E-10</v>
      </c>
    </row>
    <row r="123" spans="1:26" x14ac:dyDescent="0.35">
      <c r="A123">
        <v>119</v>
      </c>
      <c r="B123" s="47">
        <f t="shared" si="36"/>
        <v>1</v>
      </c>
      <c r="C123" s="47">
        <f t="shared" si="37"/>
        <v>9.9998809771233196E-2</v>
      </c>
      <c r="D123" s="47">
        <f t="shared" si="65"/>
        <v>0.01</v>
      </c>
      <c r="E123" s="47">
        <f t="shared" si="65"/>
        <v>0.1</v>
      </c>
      <c r="F123" s="58">
        <f t="shared" si="39"/>
        <v>1.0712073067638272E-7</v>
      </c>
      <c r="G123" s="47">
        <f t="shared" si="40"/>
        <v>1</v>
      </c>
      <c r="H123" s="47">
        <f t="shared" si="41"/>
        <v>0.49946111083049355</v>
      </c>
      <c r="I123" s="47">
        <f t="shared" si="66"/>
        <v>0.05</v>
      </c>
      <c r="J123" s="47">
        <f t="shared" si="66"/>
        <v>0.1</v>
      </c>
      <c r="K123" s="58">
        <f t="shared" si="43"/>
        <v>2.6973498629019599E-5</v>
      </c>
      <c r="L123" s="47">
        <f t="shared" si="44"/>
        <v>1</v>
      </c>
      <c r="M123" s="47">
        <f t="shared" si="45"/>
        <v>0.92402793016573526</v>
      </c>
      <c r="N123" s="47">
        <f t="shared" si="67"/>
        <v>0.1</v>
      </c>
      <c r="O123" s="47">
        <f t="shared" si="67"/>
        <v>0.1</v>
      </c>
      <c r="P123" s="58">
        <f t="shared" si="47"/>
        <v>5.7717553949024336E-4</v>
      </c>
      <c r="Q123" s="47">
        <f t="shared" si="48"/>
        <v>1</v>
      </c>
      <c r="R123" s="47">
        <f t="shared" si="49"/>
        <v>0.82499514546928521</v>
      </c>
      <c r="S123" s="47">
        <f t="shared" si="68"/>
        <v>0.1</v>
      </c>
      <c r="T123" s="47">
        <f t="shared" si="68"/>
        <v>0.1</v>
      </c>
      <c r="U123" s="58">
        <f t="shared" si="35"/>
        <v>2.0970850167236973E-4</v>
      </c>
      <c r="V123" s="47">
        <f t="shared" si="51"/>
        <v>1</v>
      </c>
      <c r="W123" s="47">
        <f t="shared" si="52"/>
        <v>0.99999999781939797</v>
      </c>
      <c r="X123" s="47">
        <f t="shared" si="69"/>
        <v>0.25</v>
      </c>
      <c r="Y123" s="47">
        <f t="shared" si="69"/>
        <v>0.1</v>
      </c>
      <c r="Z123" s="58">
        <f t="shared" si="54"/>
        <v>3.2709035480138482E-10</v>
      </c>
    </row>
    <row r="124" spans="1:26" x14ac:dyDescent="0.35">
      <c r="A124">
        <v>120</v>
      </c>
      <c r="B124" s="47">
        <f t="shared" si="36"/>
        <v>1</v>
      </c>
      <c r="C124" s="47">
        <f t="shared" si="37"/>
        <v>9.9998916891963871E-2</v>
      </c>
      <c r="D124" s="47">
        <f t="shared" si="65"/>
        <v>0.01</v>
      </c>
      <c r="E124" s="47">
        <f t="shared" si="65"/>
        <v>0.1</v>
      </c>
      <c r="F124" s="58">
        <f t="shared" si="39"/>
        <v>9.7479840564101972E-8</v>
      </c>
      <c r="G124" s="47">
        <f t="shared" si="40"/>
        <v>1</v>
      </c>
      <c r="H124" s="47">
        <f t="shared" si="41"/>
        <v>0.49948808432912256</v>
      </c>
      <c r="I124" s="47">
        <f t="shared" si="66"/>
        <v>0.05</v>
      </c>
      <c r="J124" s="47">
        <f t="shared" si="66"/>
        <v>0.1</v>
      </c>
      <c r="K124" s="58">
        <f t="shared" si="43"/>
        <v>2.5621989309276838E-5</v>
      </c>
      <c r="L124" s="47">
        <f t="shared" si="44"/>
        <v>1</v>
      </c>
      <c r="M124" s="47">
        <f t="shared" si="45"/>
        <v>0.92460510570522547</v>
      </c>
      <c r="N124" s="47">
        <f t="shared" si="67"/>
        <v>0.1</v>
      </c>
      <c r="O124" s="47">
        <f t="shared" si="67"/>
        <v>0.1</v>
      </c>
      <c r="P124" s="58">
        <f t="shared" si="47"/>
        <v>5.6843900857200813E-4</v>
      </c>
      <c r="Q124" s="47">
        <f t="shared" si="48"/>
        <v>1</v>
      </c>
      <c r="R124" s="47">
        <f t="shared" si="49"/>
        <v>0.82520485397095755</v>
      </c>
      <c r="S124" s="47">
        <f t="shared" si="68"/>
        <v>0.1</v>
      </c>
      <c r="T124" s="47">
        <f t="shared" si="68"/>
        <v>0.1</v>
      </c>
      <c r="U124" s="58">
        <f t="shared" si="35"/>
        <v>2.0419953853189135E-4</v>
      </c>
      <c r="V124" s="47">
        <f t="shared" si="51"/>
        <v>1</v>
      </c>
      <c r="W124" s="47">
        <f t="shared" si="52"/>
        <v>0.99999999814648832</v>
      </c>
      <c r="X124" s="47">
        <f t="shared" si="69"/>
        <v>0.25</v>
      </c>
      <c r="Y124" s="47">
        <f t="shared" si="69"/>
        <v>0.1</v>
      </c>
      <c r="Z124" s="58">
        <f t="shared" si="54"/>
        <v>2.7802676827448636E-10</v>
      </c>
    </row>
    <row r="125" spans="1:26" x14ac:dyDescent="0.35">
      <c r="A125">
        <v>121</v>
      </c>
      <c r="B125" s="47">
        <f t="shared" si="36"/>
        <v>1</v>
      </c>
      <c r="C125" s="47">
        <f t="shared" si="37"/>
        <v>9.9999014371804432E-2</v>
      </c>
      <c r="D125" s="47">
        <f t="shared" si="65"/>
        <v>0.01</v>
      </c>
      <c r="E125" s="47">
        <f t="shared" si="65"/>
        <v>0.1</v>
      </c>
      <c r="F125" s="58">
        <f t="shared" si="39"/>
        <v>8.8706634747762192E-8</v>
      </c>
      <c r="G125" s="47">
        <f t="shared" si="40"/>
        <v>1</v>
      </c>
      <c r="H125" s="47">
        <f t="shared" si="41"/>
        <v>0.49951370631843184</v>
      </c>
      <c r="I125" s="47">
        <f t="shared" si="66"/>
        <v>0.05</v>
      </c>
      <c r="J125" s="47">
        <f t="shared" si="66"/>
        <v>0.1</v>
      </c>
      <c r="K125" s="58">
        <f t="shared" si="43"/>
        <v>2.4338332232871907E-5</v>
      </c>
      <c r="L125" s="47">
        <f t="shared" si="44"/>
        <v>1</v>
      </c>
      <c r="M125" s="47">
        <f t="shared" si="45"/>
        <v>0.92517354471379742</v>
      </c>
      <c r="N125" s="47">
        <f t="shared" si="67"/>
        <v>0.1</v>
      </c>
      <c r="O125" s="47">
        <f t="shared" si="67"/>
        <v>0.1</v>
      </c>
      <c r="P125" s="58">
        <f t="shared" si="47"/>
        <v>5.5989984106979973E-4</v>
      </c>
      <c r="Q125" s="47">
        <f t="shared" si="48"/>
        <v>1</v>
      </c>
      <c r="R125" s="47">
        <f t="shared" si="49"/>
        <v>0.82540905350948945</v>
      </c>
      <c r="S125" s="47">
        <f t="shared" si="68"/>
        <v>0.1</v>
      </c>
      <c r="T125" s="47">
        <f t="shared" si="68"/>
        <v>0.1</v>
      </c>
      <c r="U125" s="58">
        <f t="shared" si="35"/>
        <v>1.9884690966385024E-4</v>
      </c>
      <c r="V125" s="47">
        <f t="shared" si="51"/>
        <v>1</v>
      </c>
      <c r="W125" s="47">
        <f t="shared" si="52"/>
        <v>0.99999999842451515</v>
      </c>
      <c r="X125" s="47">
        <f t="shared" si="69"/>
        <v>0.25</v>
      </c>
      <c r="Y125" s="47">
        <f t="shared" si="69"/>
        <v>0.1</v>
      </c>
      <c r="Z125" s="58">
        <f t="shared" si="54"/>
        <v>2.363227391555256E-10</v>
      </c>
    </row>
    <row r="126" spans="1:26" x14ac:dyDescent="0.35">
      <c r="A126">
        <v>122</v>
      </c>
      <c r="B126" s="47">
        <f t="shared" si="36"/>
        <v>1</v>
      </c>
      <c r="C126" s="47">
        <f t="shared" si="37"/>
        <v>9.9999103078439178E-2</v>
      </c>
      <c r="D126" s="47">
        <f t="shared" si="65"/>
        <v>0.01</v>
      </c>
      <c r="E126" s="47">
        <f t="shared" si="65"/>
        <v>0.1</v>
      </c>
      <c r="F126" s="58">
        <f t="shared" si="39"/>
        <v>8.072302092217154E-8</v>
      </c>
      <c r="G126" s="47">
        <f t="shared" si="40"/>
        <v>1</v>
      </c>
      <c r="H126" s="47">
        <f t="shared" si="41"/>
        <v>0.4995380446506647</v>
      </c>
      <c r="I126" s="47">
        <f t="shared" si="66"/>
        <v>0.05</v>
      </c>
      <c r="J126" s="47">
        <f t="shared" si="66"/>
        <v>0.1</v>
      </c>
      <c r="K126" s="58">
        <f t="shared" si="43"/>
        <v>2.3119107741234601E-5</v>
      </c>
      <c r="L126" s="47">
        <f t="shared" si="44"/>
        <v>1</v>
      </c>
      <c r="M126" s="47">
        <f t="shared" si="45"/>
        <v>0.92573344455486728</v>
      </c>
      <c r="N126" s="47">
        <f t="shared" si="67"/>
        <v>0.1</v>
      </c>
      <c r="O126" s="47">
        <f t="shared" si="67"/>
        <v>0.1</v>
      </c>
      <c r="P126" s="58">
        <f t="shared" si="47"/>
        <v>5.5155212576848966E-4</v>
      </c>
      <c r="Q126" s="47">
        <f t="shared" si="48"/>
        <v>1</v>
      </c>
      <c r="R126" s="47">
        <f t="shared" si="49"/>
        <v>0.82560790041915333</v>
      </c>
      <c r="S126" s="47">
        <f t="shared" si="68"/>
        <v>0.1</v>
      </c>
      <c r="T126" s="47">
        <f t="shared" si="68"/>
        <v>0.1</v>
      </c>
      <c r="U126" s="58">
        <f t="shared" si="35"/>
        <v>1.9364560404520892E-4</v>
      </c>
      <c r="V126" s="47">
        <f t="shared" si="51"/>
        <v>1</v>
      </c>
      <c r="W126" s="47">
        <f t="shared" si="52"/>
        <v>0.99999999866083789</v>
      </c>
      <c r="X126" s="47">
        <f t="shared" si="69"/>
        <v>0.25</v>
      </c>
      <c r="Y126" s="47">
        <f t="shared" si="69"/>
        <v>0.1</v>
      </c>
      <c r="Z126" s="58">
        <f t="shared" si="54"/>
        <v>2.0087434493554213E-10</v>
      </c>
    </row>
    <row r="127" spans="1:26" x14ac:dyDescent="0.35">
      <c r="A127">
        <v>123</v>
      </c>
      <c r="B127" s="47">
        <f t="shared" si="36"/>
        <v>1</v>
      </c>
      <c r="C127" s="47">
        <f t="shared" si="37"/>
        <v>9.9999183801460098E-2</v>
      </c>
      <c r="D127" s="47">
        <f t="shared" si="65"/>
        <v>0.01</v>
      </c>
      <c r="E127" s="47">
        <f t="shared" si="65"/>
        <v>0.1</v>
      </c>
      <c r="F127" s="58">
        <f t="shared" si="39"/>
        <v>7.3457935208590119E-8</v>
      </c>
      <c r="G127" s="47">
        <f t="shared" si="40"/>
        <v>1</v>
      </c>
      <c r="H127" s="47">
        <f t="shared" si="41"/>
        <v>0.49956116375840592</v>
      </c>
      <c r="I127" s="47">
        <f t="shared" si="66"/>
        <v>0.05</v>
      </c>
      <c r="J127" s="47">
        <f t="shared" si="66"/>
        <v>0.1</v>
      </c>
      <c r="K127" s="58">
        <f t="shared" si="43"/>
        <v>2.1961069804385391E-5</v>
      </c>
      <c r="L127" s="47">
        <f t="shared" si="44"/>
        <v>1</v>
      </c>
      <c r="M127" s="47">
        <f t="shared" si="45"/>
        <v>0.9262849966806358</v>
      </c>
      <c r="N127" s="47">
        <f t="shared" si="67"/>
        <v>0.1</v>
      </c>
      <c r="O127" s="47">
        <f t="shared" si="67"/>
        <v>0.1</v>
      </c>
      <c r="P127" s="58">
        <f t="shared" si="47"/>
        <v>5.4339017143739676E-4</v>
      </c>
      <c r="Q127" s="47">
        <f t="shared" si="48"/>
        <v>1</v>
      </c>
      <c r="R127" s="47">
        <f t="shared" si="49"/>
        <v>0.82580154602319855</v>
      </c>
      <c r="S127" s="47">
        <f t="shared" si="68"/>
        <v>0.1</v>
      </c>
      <c r="T127" s="47">
        <f t="shared" si="68"/>
        <v>0.1</v>
      </c>
      <c r="U127" s="58">
        <f t="shared" si="35"/>
        <v>1.8859079934605005E-4</v>
      </c>
      <c r="V127" s="47">
        <f t="shared" si="51"/>
        <v>1</v>
      </c>
      <c r="W127" s="47">
        <f t="shared" si="52"/>
        <v>0.9999999988617122</v>
      </c>
      <c r="X127" s="47">
        <f t="shared" si="69"/>
        <v>0.25</v>
      </c>
      <c r="Y127" s="47">
        <f t="shared" si="69"/>
        <v>0.1</v>
      </c>
      <c r="Z127" s="58">
        <f t="shared" si="54"/>
        <v>1.7074322511412277E-10</v>
      </c>
    </row>
    <row r="128" spans="1:26" x14ac:dyDescent="0.35">
      <c r="A128">
        <v>124</v>
      </c>
      <c r="B128" s="47">
        <f t="shared" si="36"/>
        <v>1</v>
      </c>
      <c r="C128" s="47">
        <f t="shared" si="37"/>
        <v>9.9999257259395305E-2</v>
      </c>
      <c r="D128" s="47">
        <f t="shared" si="65"/>
        <v>0.01</v>
      </c>
      <c r="E128" s="47">
        <f t="shared" si="65"/>
        <v>0.1</v>
      </c>
      <c r="F128" s="58">
        <f t="shared" si="39"/>
        <v>6.6846709589549191E-8</v>
      </c>
      <c r="G128" s="47">
        <f t="shared" si="40"/>
        <v>1</v>
      </c>
      <c r="H128" s="47">
        <f t="shared" si="41"/>
        <v>0.49958312482821032</v>
      </c>
      <c r="I128" s="47">
        <f t="shared" si="66"/>
        <v>0.05</v>
      </c>
      <c r="J128" s="47">
        <f t="shared" si="66"/>
        <v>0.1</v>
      </c>
      <c r="K128" s="58">
        <f t="shared" si="43"/>
        <v>2.0861137080364911E-5</v>
      </c>
      <c r="L128" s="47">
        <f t="shared" si="44"/>
        <v>1</v>
      </c>
      <c r="M128" s="47">
        <f t="shared" si="45"/>
        <v>0.92682838685207325</v>
      </c>
      <c r="N128" s="47">
        <f t="shared" si="67"/>
        <v>0.1</v>
      </c>
      <c r="O128" s="47">
        <f t="shared" si="67"/>
        <v>0.1</v>
      </c>
      <c r="P128" s="58">
        <f t="shared" si="47"/>
        <v>5.354084970669859E-4</v>
      </c>
      <c r="Q128" s="47">
        <f t="shared" si="48"/>
        <v>1</v>
      </c>
      <c r="R128" s="47">
        <f t="shared" si="49"/>
        <v>0.82599013682254463</v>
      </c>
      <c r="S128" s="47">
        <f t="shared" si="68"/>
        <v>0.1</v>
      </c>
      <c r="T128" s="47">
        <f t="shared" si="68"/>
        <v>0.1</v>
      </c>
      <c r="U128" s="58">
        <f t="shared" si="35"/>
        <v>1.8367785348089027E-4</v>
      </c>
      <c r="V128" s="47">
        <f t="shared" si="51"/>
        <v>1</v>
      </c>
      <c r="W128" s="47">
        <f t="shared" si="52"/>
        <v>0.9999999990324554</v>
      </c>
      <c r="X128" s="47">
        <f t="shared" si="69"/>
        <v>0.25</v>
      </c>
      <c r="Y128" s="47">
        <f t="shared" si="69"/>
        <v>0.1</v>
      </c>
      <c r="Z128" s="58">
        <f t="shared" si="54"/>
        <v>1.4513173995922557E-10</v>
      </c>
    </row>
    <row r="129" spans="1:26" x14ac:dyDescent="0.35">
      <c r="A129">
        <v>125</v>
      </c>
      <c r="B129" s="47">
        <f t="shared" si="36"/>
        <v>1</v>
      </c>
      <c r="C129" s="47">
        <f t="shared" si="37"/>
        <v>9.9999324106104889E-2</v>
      </c>
      <c r="D129" s="47">
        <f t="shared" si="65"/>
        <v>0.01</v>
      </c>
      <c r="E129" s="47">
        <f t="shared" si="65"/>
        <v>0.1</v>
      </c>
      <c r="F129" s="58">
        <f t="shared" si="39"/>
        <v>6.0830496242600396E-8</v>
      </c>
      <c r="G129" s="47">
        <f t="shared" si="40"/>
        <v>1</v>
      </c>
      <c r="H129" s="47">
        <f t="shared" si="41"/>
        <v>0.49960398596529071</v>
      </c>
      <c r="I129" s="47">
        <f t="shared" si="66"/>
        <v>0.05</v>
      </c>
      <c r="J129" s="47">
        <f t="shared" si="66"/>
        <v>0.1</v>
      </c>
      <c r="K129" s="58">
        <f t="shared" si="43"/>
        <v>1.9816384447035595E-5</v>
      </c>
      <c r="L129" s="47">
        <f t="shared" si="44"/>
        <v>1</v>
      </c>
      <c r="M129" s="47">
        <f t="shared" si="45"/>
        <v>0.92736379534914026</v>
      </c>
      <c r="N129" s="47">
        <f t="shared" si="67"/>
        <v>0.1</v>
      </c>
      <c r="O129" s="47">
        <f t="shared" si="67"/>
        <v>0.1</v>
      </c>
      <c r="P129" s="58">
        <f t="shared" si="47"/>
        <v>5.2760182260815081E-4</v>
      </c>
      <c r="Q129" s="47">
        <f t="shared" si="48"/>
        <v>1</v>
      </c>
      <c r="R129" s="47">
        <f t="shared" si="49"/>
        <v>0.82617381467602558</v>
      </c>
      <c r="S129" s="47">
        <f t="shared" si="68"/>
        <v>0.1</v>
      </c>
      <c r="T129" s="47">
        <f t="shared" si="68"/>
        <v>0.1</v>
      </c>
      <c r="U129" s="58">
        <f t="shared" si="35"/>
        <v>1.7890229660232765E-4</v>
      </c>
      <c r="V129" s="47">
        <f t="shared" si="51"/>
        <v>1</v>
      </c>
      <c r="W129" s="47">
        <f t="shared" si="52"/>
        <v>0.9999999991775872</v>
      </c>
      <c r="X129" s="47">
        <f t="shared" si="69"/>
        <v>0.25</v>
      </c>
      <c r="Y129" s="47">
        <f t="shared" si="69"/>
        <v>0.1</v>
      </c>
      <c r="Z129" s="58">
        <f t="shared" si="54"/>
        <v>1.2336193178086319E-10</v>
      </c>
    </row>
    <row r="130" spans="1:26" x14ac:dyDescent="0.35">
      <c r="A130">
        <v>126</v>
      </c>
      <c r="B130" s="47">
        <f t="shared" si="36"/>
        <v>1</v>
      </c>
      <c r="C130" s="47">
        <f t="shared" si="37"/>
        <v>9.9999384936601127E-2</v>
      </c>
      <c r="D130" s="47">
        <f t="shared" si="65"/>
        <v>0.01</v>
      </c>
      <c r="E130" s="47">
        <f t="shared" si="65"/>
        <v>0.1</v>
      </c>
      <c r="F130" s="58">
        <f t="shared" si="39"/>
        <v>5.5355743730153839E-8</v>
      </c>
      <c r="G130" s="47">
        <f t="shared" si="40"/>
        <v>1</v>
      </c>
      <c r="H130" s="47">
        <f t="shared" si="41"/>
        <v>0.49962380234973774</v>
      </c>
      <c r="I130" s="47">
        <f t="shared" si="66"/>
        <v>0.05</v>
      </c>
      <c r="J130" s="47">
        <f t="shared" si="66"/>
        <v>0.1</v>
      </c>
      <c r="K130" s="58">
        <f t="shared" si="43"/>
        <v>1.8824034980310933E-5</v>
      </c>
      <c r="L130" s="47">
        <f t="shared" si="44"/>
        <v>1</v>
      </c>
      <c r="M130" s="47">
        <f t="shared" si="45"/>
        <v>0.9278913971717484</v>
      </c>
      <c r="N130" s="47">
        <f t="shared" si="67"/>
        <v>0.1</v>
      </c>
      <c r="O130" s="47">
        <f t="shared" si="67"/>
        <v>0.1</v>
      </c>
      <c r="P130" s="58">
        <f t="shared" si="47"/>
        <v>5.1996506018427147E-4</v>
      </c>
      <c r="Q130" s="47">
        <f t="shared" si="48"/>
        <v>1</v>
      </c>
      <c r="R130" s="47">
        <f t="shared" si="49"/>
        <v>0.82635271697262791</v>
      </c>
      <c r="S130" s="47">
        <f t="shared" si="68"/>
        <v>0.1</v>
      </c>
      <c r="T130" s="47">
        <f t="shared" si="68"/>
        <v>0.1</v>
      </c>
      <c r="U130" s="58">
        <f t="shared" si="35"/>
        <v>1.7425982351057523E-4</v>
      </c>
      <c r="V130" s="47">
        <f t="shared" si="51"/>
        <v>1</v>
      </c>
      <c r="W130" s="47">
        <f t="shared" si="52"/>
        <v>0.99999999930094918</v>
      </c>
      <c r="X130" s="47">
        <f t="shared" si="69"/>
        <v>0.25</v>
      </c>
      <c r="Y130" s="47">
        <f t="shared" si="69"/>
        <v>0.1</v>
      </c>
      <c r="Z130" s="58">
        <f t="shared" si="54"/>
        <v>1.0485765034040639E-10</v>
      </c>
    </row>
    <row r="131" spans="1:26" x14ac:dyDescent="0.35">
      <c r="A131">
        <v>127</v>
      </c>
      <c r="B131" s="47">
        <f t="shared" si="36"/>
        <v>1</v>
      </c>
      <c r="C131" s="47">
        <f t="shared" si="37"/>
        <v>9.9999440292344852E-2</v>
      </c>
      <c r="D131" s="47">
        <f t="shared" si="65"/>
        <v>0.01</v>
      </c>
      <c r="E131" s="47">
        <f t="shared" si="65"/>
        <v>0.1</v>
      </c>
      <c r="F131" s="58">
        <f t="shared" si="39"/>
        <v>5.0373720290528001E-8</v>
      </c>
      <c r="G131" s="47">
        <f t="shared" si="40"/>
        <v>1</v>
      </c>
      <c r="H131" s="47">
        <f t="shared" si="41"/>
        <v>0.49964262638471807</v>
      </c>
      <c r="I131" s="47">
        <f t="shared" si="66"/>
        <v>0.05</v>
      </c>
      <c r="J131" s="47">
        <f t="shared" si="66"/>
        <v>0.1</v>
      </c>
      <c r="K131" s="58">
        <f t="shared" si="43"/>
        <v>1.7881452354179261E-5</v>
      </c>
      <c r="L131" s="47">
        <f t="shared" si="44"/>
        <v>1</v>
      </c>
      <c r="M131" s="47">
        <f t="shared" si="45"/>
        <v>0.92841136223193266</v>
      </c>
      <c r="N131" s="47">
        <f t="shared" si="67"/>
        <v>0.1</v>
      </c>
      <c r="O131" s="47">
        <f t="shared" si="67"/>
        <v>0.1</v>
      </c>
      <c r="P131" s="58">
        <f t="shared" si="47"/>
        <v>5.1249330574874852E-4</v>
      </c>
      <c r="Q131" s="47">
        <f t="shared" si="48"/>
        <v>1</v>
      </c>
      <c r="R131" s="47">
        <f t="shared" si="49"/>
        <v>0.82652697679613851</v>
      </c>
      <c r="S131" s="47">
        <f t="shared" si="68"/>
        <v>0.1</v>
      </c>
      <c r="T131" s="47">
        <f t="shared" si="68"/>
        <v>0.1</v>
      </c>
      <c r="U131" s="58">
        <f t="shared" si="35"/>
        <v>1.6974628645436557E-4</v>
      </c>
      <c r="V131" s="47">
        <f t="shared" si="51"/>
        <v>1</v>
      </c>
      <c r="W131" s="47">
        <f t="shared" si="52"/>
        <v>0.99999999940580686</v>
      </c>
      <c r="X131" s="47">
        <f t="shared" si="69"/>
        <v>0.25</v>
      </c>
      <c r="Y131" s="47">
        <f t="shared" si="69"/>
        <v>0.1</v>
      </c>
      <c r="Z131" s="58">
        <f t="shared" si="54"/>
        <v>8.9128981972663723E-11</v>
      </c>
    </row>
    <row r="132" spans="1:26" x14ac:dyDescent="0.35">
      <c r="A132">
        <v>128</v>
      </c>
      <c r="B132" s="47">
        <f t="shared" si="36"/>
        <v>1</v>
      </c>
      <c r="C132" s="47">
        <f t="shared" si="37"/>
        <v>9.9999490666065144E-2</v>
      </c>
      <c r="D132" s="47">
        <f t="shared" si="65"/>
        <v>0.01</v>
      </c>
      <c r="E132" s="47">
        <f t="shared" si="65"/>
        <v>0.1</v>
      </c>
      <c r="F132" s="58">
        <f t="shared" si="39"/>
        <v>4.5840080079018186E-8</v>
      </c>
      <c r="G132" s="47">
        <f t="shared" si="40"/>
        <v>1</v>
      </c>
      <c r="H132" s="47">
        <f t="shared" si="41"/>
        <v>0.49966050783707228</v>
      </c>
      <c r="I132" s="47">
        <f t="shared" si="66"/>
        <v>0.05</v>
      </c>
      <c r="J132" s="47">
        <f t="shared" si="66"/>
        <v>0.1</v>
      </c>
      <c r="K132" s="58">
        <f t="shared" si="43"/>
        <v>1.6986133639249057E-5</v>
      </c>
      <c r="L132" s="47">
        <f t="shared" si="44"/>
        <v>1</v>
      </c>
      <c r="M132" s="47">
        <f t="shared" si="45"/>
        <v>0.92892385553768142</v>
      </c>
      <c r="N132" s="47">
        <f t="shared" si="67"/>
        <v>0.1</v>
      </c>
      <c r="O132" s="47">
        <f t="shared" si="67"/>
        <v>0.1</v>
      </c>
      <c r="P132" s="58">
        <f t="shared" si="47"/>
        <v>5.0518183116282644E-4</v>
      </c>
      <c r="Q132" s="47">
        <f t="shared" si="48"/>
        <v>1</v>
      </c>
      <c r="R132" s="47">
        <f t="shared" si="49"/>
        <v>0.8266967230825929</v>
      </c>
      <c r="S132" s="47">
        <f t="shared" si="68"/>
        <v>0.1</v>
      </c>
      <c r="T132" s="47">
        <f t="shared" si="68"/>
        <v>0.1</v>
      </c>
      <c r="U132" s="58">
        <f t="shared" si="35"/>
        <v>1.6535768830007458E-4</v>
      </c>
      <c r="V132" s="47">
        <f t="shared" si="51"/>
        <v>1</v>
      </c>
      <c r="W132" s="47">
        <f t="shared" si="52"/>
        <v>0.99999999949493579</v>
      </c>
      <c r="X132" s="47">
        <f t="shared" si="69"/>
        <v>0.25</v>
      </c>
      <c r="Y132" s="47">
        <f t="shared" si="69"/>
        <v>0.1</v>
      </c>
      <c r="Z132" s="58">
        <f t="shared" si="54"/>
        <v>7.5759676310127588E-11</v>
      </c>
    </row>
    <row r="133" spans="1:26" x14ac:dyDescent="0.35">
      <c r="A133">
        <v>129</v>
      </c>
      <c r="B133" s="47">
        <f t="shared" si="36"/>
        <v>1</v>
      </c>
      <c r="C133" s="47">
        <f t="shared" si="37"/>
        <v>9.9999536506145223E-2</v>
      </c>
      <c r="D133" s="47">
        <f t="shared" si="65"/>
        <v>0.01</v>
      </c>
      <c r="E133" s="47">
        <f t="shared" si="65"/>
        <v>0.1</v>
      </c>
      <c r="F133" s="58">
        <f t="shared" si="39"/>
        <v>4.1714468412487604E-8</v>
      </c>
      <c r="G133" s="47">
        <f t="shared" si="40"/>
        <v>1</v>
      </c>
      <c r="H133" s="47">
        <f t="shared" si="41"/>
        <v>0.49967749397071154</v>
      </c>
      <c r="I133" s="47">
        <f t="shared" si="66"/>
        <v>0.05</v>
      </c>
      <c r="J133" s="47">
        <f t="shared" si="66"/>
        <v>0.1</v>
      </c>
      <c r="K133" s="58">
        <f t="shared" si="43"/>
        <v>1.6135702478312086E-5</v>
      </c>
      <c r="L133" s="47">
        <f t="shared" si="44"/>
        <v>1</v>
      </c>
      <c r="M133" s="47">
        <f t="shared" si="45"/>
        <v>0.9294290373688443</v>
      </c>
      <c r="N133" s="47">
        <f t="shared" si="67"/>
        <v>0.1</v>
      </c>
      <c r="O133" s="47">
        <f t="shared" si="67"/>
        <v>0.1</v>
      </c>
      <c r="P133" s="58">
        <f t="shared" si="47"/>
        <v>4.9802607666879495E-4</v>
      </c>
      <c r="Q133" s="47">
        <f t="shared" si="48"/>
        <v>1</v>
      </c>
      <c r="R133" s="47">
        <f t="shared" si="49"/>
        <v>0.82686208077089296</v>
      </c>
      <c r="S133" s="47">
        <f t="shared" si="68"/>
        <v>0.1</v>
      </c>
      <c r="T133" s="47">
        <f t="shared" si="68"/>
        <v>0.1</v>
      </c>
      <c r="U133" s="58">
        <f t="shared" ref="U133:U196" si="70">(S133)*(Q133 - R133) - ((T133*R133)*(1 - R133))/(1 - 2*T133*R133)</f>
        <v>1.6109017604775192E-4</v>
      </c>
      <c r="V133" s="47">
        <f t="shared" si="51"/>
        <v>1</v>
      </c>
      <c r="W133" s="47">
        <f t="shared" si="52"/>
        <v>0.99999999957069541</v>
      </c>
      <c r="X133" s="47">
        <f t="shared" si="69"/>
        <v>0.25</v>
      </c>
      <c r="Y133" s="47">
        <f t="shared" si="69"/>
        <v>0.1</v>
      </c>
      <c r="Z133" s="58">
        <f t="shared" si="54"/>
        <v>6.4395710985820642E-11</v>
      </c>
    </row>
    <row r="134" spans="1:26" x14ac:dyDescent="0.35">
      <c r="A134">
        <v>130</v>
      </c>
      <c r="B134" s="47">
        <f t="shared" ref="B134:B197" si="71">B133</f>
        <v>1</v>
      </c>
      <c r="C134" s="47">
        <f t="shared" ref="C134:C197" si="72">C133+F133</f>
        <v>9.999957822061363E-2</v>
      </c>
      <c r="D134" s="47">
        <f t="shared" ref="D134:E149" si="73">D133</f>
        <v>0.01</v>
      </c>
      <c r="E134" s="47">
        <f t="shared" si="73"/>
        <v>0.1</v>
      </c>
      <c r="F134" s="58">
        <f t="shared" ref="F134:F197" si="74" xml:space="preserve"> (E134*C134^2) - ((D134 + E134)*C134) + (D134*B134)</f>
        <v>3.7960162563646649E-8</v>
      </c>
      <c r="G134" s="47">
        <f t="shared" ref="G134:G197" si="75">G133</f>
        <v>1</v>
      </c>
      <c r="H134" s="47">
        <f t="shared" ref="H134:H197" si="76">H133+K133</f>
        <v>0.49969362967318987</v>
      </c>
      <c r="I134" s="47">
        <f t="shared" ref="I134:J149" si="77">I133</f>
        <v>0.05</v>
      </c>
      <c r="J134" s="47">
        <f t="shared" si="77"/>
        <v>0.1</v>
      </c>
      <c r="K134" s="58">
        <f t="shared" ref="K134:K197" si="78" xml:space="preserve"> (J134*H134^2) - ((I134 + J134)*H134) + (I134*G134)</f>
        <v>1.5327902618218758E-5</v>
      </c>
      <c r="L134" s="47">
        <f t="shared" ref="L134:L197" si="79">L133</f>
        <v>1</v>
      </c>
      <c r="M134" s="47">
        <f t="shared" ref="M134:M197" si="80">M133+P133</f>
        <v>0.92992706344551312</v>
      </c>
      <c r="N134" s="47">
        <f t="shared" ref="N134:O149" si="81">N133</f>
        <v>0.1</v>
      </c>
      <c r="O134" s="47">
        <f t="shared" si="81"/>
        <v>0.1</v>
      </c>
      <c r="P134" s="58">
        <f t="shared" ref="P134:P197" si="82" xml:space="preserve"> (O134*M134^2) - ((N134 + O134)*M134) + (N134*L134)</f>
        <v>4.9102164373691914E-4</v>
      </c>
      <c r="Q134" s="47">
        <f t="shared" ref="Q134:Q197" si="83">Q133</f>
        <v>1</v>
      </c>
      <c r="R134" s="47">
        <f t="shared" ref="R134:R197" si="84">R133+U133</f>
        <v>0.82702317094694067</v>
      </c>
      <c r="S134" s="47">
        <f t="shared" ref="S134:T149" si="85">S133</f>
        <v>0.1</v>
      </c>
      <c r="T134" s="47">
        <f t="shared" si="85"/>
        <v>0.1</v>
      </c>
      <c r="U134" s="58">
        <f t="shared" si="70"/>
        <v>1.5694003467387266E-4</v>
      </c>
      <c r="V134" s="47">
        <f t="shared" ref="V134:V197" si="86">V133</f>
        <v>1</v>
      </c>
      <c r="W134" s="47">
        <f t="shared" ref="W134:W197" si="87">W133+Z133</f>
        <v>0.99999999963509112</v>
      </c>
      <c r="X134" s="47">
        <f t="shared" ref="X134:Y149" si="88">X133</f>
        <v>0.25</v>
      </c>
      <c r="Y134" s="47">
        <f t="shared" si="88"/>
        <v>0.1</v>
      </c>
      <c r="Z134" s="58">
        <f t="shared" ref="Z134:Z197" si="89" xml:space="preserve"> (Y134*W134^2) - ((X134 + Y134)*W134) + (X134*V134)</f>
        <v>5.4736382093523162E-11</v>
      </c>
    </row>
    <row r="135" spans="1:26" x14ac:dyDescent="0.35">
      <c r="A135">
        <v>131</v>
      </c>
      <c r="B135" s="47">
        <f t="shared" si="71"/>
        <v>1</v>
      </c>
      <c r="C135" s="47">
        <f t="shared" si="72"/>
        <v>9.9999616180776199E-2</v>
      </c>
      <c r="D135" s="47">
        <f t="shared" si="73"/>
        <v>0.01</v>
      </c>
      <c r="E135" s="47">
        <f t="shared" si="73"/>
        <v>0.1</v>
      </c>
      <c r="F135" s="58">
        <f t="shared" si="74"/>
        <v>3.4543744874965254E-8</v>
      </c>
      <c r="G135" s="47">
        <f t="shared" si="75"/>
        <v>1</v>
      </c>
      <c r="H135" s="47">
        <f t="shared" si="76"/>
        <v>0.49970895757580808</v>
      </c>
      <c r="I135" s="47">
        <f t="shared" si="77"/>
        <v>0.05</v>
      </c>
      <c r="J135" s="47">
        <f t="shared" si="77"/>
        <v>0.1</v>
      </c>
      <c r="K135" s="58">
        <f t="shared" si="78"/>
        <v>1.4560591778851883E-5</v>
      </c>
      <c r="L135" s="47">
        <f t="shared" si="79"/>
        <v>1</v>
      </c>
      <c r="M135" s="47">
        <f t="shared" si="80"/>
        <v>0.93041808508925006</v>
      </c>
      <c r="N135" s="47">
        <f t="shared" si="81"/>
        <v>0.1</v>
      </c>
      <c r="O135" s="47">
        <f t="shared" si="81"/>
        <v>0.1</v>
      </c>
      <c r="P135" s="58">
        <f t="shared" si="82"/>
        <v>4.8416428826467128E-4</v>
      </c>
      <c r="Q135" s="47">
        <f t="shared" si="83"/>
        <v>1</v>
      </c>
      <c r="R135" s="47">
        <f t="shared" si="84"/>
        <v>0.82718011098161459</v>
      </c>
      <c r="S135" s="47">
        <f t="shared" si="85"/>
        <v>0.1</v>
      </c>
      <c r="T135" s="47">
        <f t="shared" si="85"/>
        <v>0.1</v>
      </c>
      <c r="U135" s="58">
        <f t="shared" si="70"/>
        <v>1.5290368128200935E-4</v>
      </c>
      <c r="V135" s="47">
        <f t="shared" si="86"/>
        <v>1</v>
      </c>
      <c r="W135" s="47">
        <f t="shared" si="87"/>
        <v>0.99999999968982745</v>
      </c>
      <c r="X135" s="47">
        <f t="shared" si="88"/>
        <v>0.25</v>
      </c>
      <c r="Y135" s="47">
        <f t="shared" si="88"/>
        <v>0.1</v>
      </c>
      <c r="Z135" s="58">
        <f t="shared" si="89"/>
        <v>4.652589424836151E-11</v>
      </c>
    </row>
    <row r="136" spans="1:26" x14ac:dyDescent="0.35">
      <c r="A136">
        <v>132</v>
      </c>
      <c r="B136" s="47">
        <f t="shared" si="71"/>
        <v>1</v>
      </c>
      <c r="C136" s="47">
        <f t="shared" si="72"/>
        <v>9.9999650724521078E-2</v>
      </c>
      <c r="D136" s="47">
        <f t="shared" si="73"/>
        <v>0.01</v>
      </c>
      <c r="E136" s="47">
        <f t="shared" si="73"/>
        <v>0.1</v>
      </c>
      <c r="F136" s="58">
        <f t="shared" si="74"/>
        <v>3.1434805302169022E-8</v>
      </c>
      <c r="G136" s="47">
        <f t="shared" si="75"/>
        <v>1</v>
      </c>
      <c r="H136" s="47">
        <f t="shared" si="76"/>
        <v>0.49972351816758692</v>
      </c>
      <c r="I136" s="47">
        <f t="shared" si="77"/>
        <v>0.05</v>
      </c>
      <c r="J136" s="47">
        <f t="shared" si="77"/>
        <v>0.1</v>
      </c>
      <c r="K136" s="58">
        <f t="shared" si="78"/>
        <v>1.3831735841018933E-5</v>
      </c>
      <c r="L136" s="47">
        <f t="shared" si="79"/>
        <v>1</v>
      </c>
      <c r="M136" s="47">
        <f t="shared" si="80"/>
        <v>0.93090224937751476</v>
      </c>
      <c r="N136" s="47">
        <f t="shared" si="81"/>
        <v>0.1</v>
      </c>
      <c r="O136" s="47">
        <f t="shared" si="81"/>
        <v>0.1</v>
      </c>
      <c r="P136" s="58">
        <f t="shared" si="82"/>
        <v>4.7744991410871018E-4</v>
      </c>
      <c r="Q136" s="47">
        <f t="shared" si="83"/>
        <v>1</v>
      </c>
      <c r="R136" s="47">
        <f t="shared" si="84"/>
        <v>0.82733301466289655</v>
      </c>
      <c r="S136" s="47">
        <f t="shared" si="85"/>
        <v>0.1</v>
      </c>
      <c r="T136" s="47">
        <f t="shared" si="85"/>
        <v>0.1</v>
      </c>
      <c r="U136" s="58">
        <f t="shared" si="70"/>
        <v>1.4897765954393488E-4</v>
      </c>
      <c r="V136" s="47">
        <f t="shared" si="86"/>
        <v>1</v>
      </c>
      <c r="W136" s="47">
        <f t="shared" si="87"/>
        <v>0.99999999973635334</v>
      </c>
      <c r="X136" s="47">
        <f t="shared" si="88"/>
        <v>0.25</v>
      </c>
      <c r="Y136" s="47">
        <f t="shared" si="88"/>
        <v>0.1</v>
      </c>
      <c r="Z136" s="58">
        <f t="shared" si="89"/>
        <v>3.9547032315567776E-11</v>
      </c>
    </row>
    <row r="137" spans="1:26" x14ac:dyDescent="0.35">
      <c r="A137">
        <v>133</v>
      </c>
      <c r="B137" s="47">
        <f t="shared" si="71"/>
        <v>1</v>
      </c>
      <c r="C137" s="47">
        <f t="shared" si="72"/>
        <v>9.9999682159326378E-2</v>
      </c>
      <c r="D137" s="47">
        <f t="shared" si="73"/>
        <v>0.01</v>
      </c>
      <c r="E137" s="47">
        <f t="shared" si="73"/>
        <v>0.1</v>
      </c>
      <c r="F137" s="58">
        <f t="shared" si="74"/>
        <v>2.8605670729722754E-8</v>
      </c>
      <c r="G137" s="47">
        <f t="shared" si="75"/>
        <v>1</v>
      </c>
      <c r="H137" s="47">
        <f t="shared" si="76"/>
        <v>0.49973734990342794</v>
      </c>
      <c r="I137" s="47">
        <f t="shared" si="77"/>
        <v>0.05</v>
      </c>
      <c r="J137" s="47">
        <f t="shared" si="77"/>
        <v>0.1</v>
      </c>
      <c r="K137" s="58">
        <f t="shared" si="78"/>
        <v>1.3139403335922506E-5</v>
      </c>
      <c r="L137" s="47">
        <f t="shared" si="79"/>
        <v>1</v>
      </c>
      <c r="M137" s="47">
        <f t="shared" si="80"/>
        <v>0.93137969929162345</v>
      </c>
      <c r="N137" s="47">
        <f t="shared" si="81"/>
        <v>0.1</v>
      </c>
      <c r="O137" s="47">
        <f t="shared" si="81"/>
        <v>0.1</v>
      </c>
      <c r="P137" s="58">
        <f t="shared" si="82"/>
        <v>4.7087456693081786E-4</v>
      </c>
      <c r="Q137" s="47">
        <f t="shared" si="83"/>
        <v>1</v>
      </c>
      <c r="R137" s="47">
        <f t="shared" si="84"/>
        <v>0.82748199232244046</v>
      </c>
      <c r="S137" s="47">
        <f t="shared" si="85"/>
        <v>0.1</v>
      </c>
      <c r="T137" s="47">
        <f t="shared" si="85"/>
        <v>0.1</v>
      </c>
      <c r="U137" s="58">
        <f t="shared" si="70"/>
        <v>1.4515863441458277E-4</v>
      </c>
      <c r="V137" s="47">
        <f t="shared" si="86"/>
        <v>1</v>
      </c>
      <c r="W137" s="47">
        <f t="shared" si="87"/>
        <v>0.99999999977590037</v>
      </c>
      <c r="X137" s="47">
        <f t="shared" si="88"/>
        <v>0.25</v>
      </c>
      <c r="Y137" s="47">
        <f t="shared" si="88"/>
        <v>0.1</v>
      </c>
      <c r="Z137" s="58">
        <f t="shared" si="89"/>
        <v>3.3614971917117487E-11</v>
      </c>
    </row>
    <row r="138" spans="1:26" x14ac:dyDescent="0.35">
      <c r="A138">
        <v>134</v>
      </c>
      <c r="B138" s="47">
        <f t="shared" si="71"/>
        <v>1</v>
      </c>
      <c r="C138" s="47">
        <f t="shared" si="72"/>
        <v>9.9999710764997113E-2</v>
      </c>
      <c r="D138" s="47">
        <f t="shared" si="73"/>
        <v>0.01</v>
      </c>
      <c r="E138" s="47">
        <f t="shared" si="73"/>
        <v>0.1</v>
      </c>
      <c r="F138" s="58">
        <f t="shared" si="74"/>
        <v>2.6031158626219075E-8</v>
      </c>
      <c r="G138" s="47">
        <f t="shared" si="75"/>
        <v>1</v>
      </c>
      <c r="H138" s="47">
        <f t="shared" si="76"/>
        <v>0.49975048930676386</v>
      </c>
      <c r="I138" s="47">
        <f t="shared" si="77"/>
        <v>0.05</v>
      </c>
      <c r="J138" s="47">
        <f t="shared" si="77"/>
        <v>0.1</v>
      </c>
      <c r="K138" s="58">
        <f t="shared" si="78"/>
        <v>1.2481760220409144E-5</v>
      </c>
      <c r="L138" s="47">
        <f t="shared" si="79"/>
        <v>1</v>
      </c>
      <c r="M138" s="47">
        <f t="shared" si="80"/>
        <v>0.9318505738585543</v>
      </c>
      <c r="N138" s="47">
        <f t="shared" si="81"/>
        <v>0.1</v>
      </c>
      <c r="O138" s="47">
        <f t="shared" si="81"/>
        <v>0.1</v>
      </c>
      <c r="P138" s="58">
        <f t="shared" si="82"/>
        <v>4.644344283408347E-4</v>
      </c>
      <c r="Q138" s="47">
        <f t="shared" si="83"/>
        <v>1</v>
      </c>
      <c r="R138" s="47">
        <f t="shared" si="84"/>
        <v>0.82762715095685502</v>
      </c>
      <c r="S138" s="47">
        <f t="shared" si="85"/>
        <v>0.1</v>
      </c>
      <c r="T138" s="47">
        <f t="shared" si="85"/>
        <v>0.1</v>
      </c>
      <c r="U138" s="58">
        <f t="shared" si="70"/>
        <v>1.4144338710557827E-4</v>
      </c>
      <c r="V138" s="47">
        <f t="shared" si="86"/>
        <v>1</v>
      </c>
      <c r="W138" s="47">
        <f t="shared" si="87"/>
        <v>0.99999999980951537</v>
      </c>
      <c r="X138" s="47">
        <f t="shared" si="88"/>
        <v>0.25</v>
      </c>
      <c r="Y138" s="47">
        <f t="shared" si="88"/>
        <v>0.1</v>
      </c>
      <c r="Z138" s="58">
        <f t="shared" si="89"/>
        <v>2.8572699761753029E-11</v>
      </c>
    </row>
    <row r="139" spans="1:26" x14ac:dyDescent="0.35">
      <c r="A139">
        <v>135</v>
      </c>
      <c r="B139" s="47">
        <f t="shared" si="71"/>
        <v>1</v>
      </c>
      <c r="C139" s="47">
        <f t="shared" si="72"/>
        <v>9.9999736796155744E-2</v>
      </c>
      <c r="D139" s="47">
        <f t="shared" si="73"/>
        <v>0.01</v>
      </c>
      <c r="E139" s="47">
        <f t="shared" si="73"/>
        <v>0.1</v>
      </c>
      <c r="F139" s="58">
        <f t="shared" si="74"/>
        <v>2.3688352911166444E-8</v>
      </c>
      <c r="G139" s="47">
        <f t="shared" si="75"/>
        <v>1</v>
      </c>
      <c r="H139" s="47">
        <f t="shared" si="76"/>
        <v>0.49976297106698425</v>
      </c>
      <c r="I139" s="47">
        <f t="shared" si="77"/>
        <v>0.05</v>
      </c>
      <c r="J139" s="47">
        <f t="shared" si="77"/>
        <v>0.1</v>
      </c>
      <c r="K139" s="58">
        <f t="shared" si="78"/>
        <v>1.185706492229377E-5</v>
      </c>
      <c r="L139" s="47">
        <f t="shared" si="79"/>
        <v>1</v>
      </c>
      <c r="M139" s="47">
        <f t="shared" si="80"/>
        <v>0.93231500828689517</v>
      </c>
      <c r="N139" s="47">
        <f t="shared" si="81"/>
        <v>0.1</v>
      </c>
      <c r="O139" s="47">
        <f t="shared" si="81"/>
        <v>0.1</v>
      </c>
      <c r="P139" s="58">
        <f t="shared" si="82"/>
        <v>4.5812581032030064E-4</v>
      </c>
      <c r="Q139" s="47">
        <f t="shared" si="83"/>
        <v>1</v>
      </c>
      <c r="R139" s="47">
        <f t="shared" si="84"/>
        <v>0.82776859434396055</v>
      </c>
      <c r="S139" s="47">
        <f t="shared" si="85"/>
        <v>0.1</v>
      </c>
      <c r="T139" s="47">
        <f t="shared" si="85"/>
        <v>0.1</v>
      </c>
      <c r="U139" s="58">
        <f t="shared" si="70"/>
        <v>1.3782881030271338E-4</v>
      </c>
      <c r="V139" s="47">
        <f t="shared" si="86"/>
        <v>1</v>
      </c>
      <c r="W139" s="47">
        <f t="shared" si="87"/>
        <v>0.99999999983808807</v>
      </c>
      <c r="X139" s="47">
        <f t="shared" si="88"/>
        <v>0.25</v>
      </c>
      <c r="Y139" s="47">
        <f t="shared" si="88"/>
        <v>0.1</v>
      </c>
      <c r="Z139" s="58">
        <f t="shared" si="89"/>
        <v>2.4286794797490074E-11</v>
      </c>
    </row>
    <row r="140" spans="1:26" x14ac:dyDescent="0.35">
      <c r="A140">
        <v>136</v>
      </c>
      <c r="B140" s="47">
        <f t="shared" si="71"/>
        <v>1</v>
      </c>
      <c r="C140" s="47">
        <f t="shared" si="72"/>
        <v>9.9999760484508649E-2</v>
      </c>
      <c r="D140" s="47">
        <f t="shared" si="73"/>
        <v>0.01</v>
      </c>
      <c r="E140" s="47">
        <f t="shared" si="73"/>
        <v>0.1</v>
      </c>
      <c r="F140" s="58">
        <f t="shared" si="74"/>
        <v>2.155639995844727E-8</v>
      </c>
      <c r="G140" s="47">
        <f t="shared" si="75"/>
        <v>1</v>
      </c>
      <c r="H140" s="47">
        <f t="shared" si="76"/>
        <v>0.49977482813190655</v>
      </c>
      <c r="I140" s="47">
        <f t="shared" si="77"/>
        <v>0.05</v>
      </c>
      <c r="J140" s="47">
        <f t="shared" si="77"/>
        <v>0.1</v>
      </c>
      <c r="K140" s="58">
        <f t="shared" si="78"/>
        <v>1.1263663641680743E-5</v>
      </c>
      <c r="L140" s="47">
        <f t="shared" si="79"/>
        <v>1</v>
      </c>
      <c r="M140" s="47">
        <f t="shared" si="80"/>
        <v>0.93277313409721552</v>
      </c>
      <c r="N140" s="47">
        <f t="shared" si="81"/>
        <v>0.1</v>
      </c>
      <c r="O140" s="47">
        <f t="shared" si="81"/>
        <v>0.1</v>
      </c>
      <c r="P140" s="58">
        <f t="shared" si="82"/>
        <v>4.5194514991107881E-4</v>
      </c>
      <c r="Q140" s="47">
        <f t="shared" si="83"/>
        <v>1</v>
      </c>
      <c r="R140" s="47">
        <f t="shared" si="84"/>
        <v>0.82790642315426322</v>
      </c>
      <c r="S140" s="47">
        <f t="shared" si="85"/>
        <v>0.1</v>
      </c>
      <c r="T140" s="47">
        <f t="shared" si="85"/>
        <v>0.1</v>
      </c>
      <c r="U140" s="58">
        <f t="shared" si="70"/>
        <v>1.3431190361403583E-4</v>
      </c>
      <c r="V140" s="47">
        <f t="shared" si="86"/>
        <v>1</v>
      </c>
      <c r="W140" s="47">
        <f t="shared" si="87"/>
        <v>0.99999999986237487</v>
      </c>
      <c r="X140" s="47">
        <f t="shared" si="88"/>
        <v>0.25</v>
      </c>
      <c r="Y140" s="47">
        <f t="shared" si="88"/>
        <v>0.1</v>
      </c>
      <c r="Z140" s="58">
        <f t="shared" si="89"/>
        <v>2.0643819986787548E-11</v>
      </c>
    </row>
    <row r="141" spans="1:26" x14ac:dyDescent="0.35">
      <c r="A141">
        <v>137</v>
      </c>
      <c r="B141" s="47">
        <f t="shared" si="71"/>
        <v>1</v>
      </c>
      <c r="C141" s="47">
        <f t="shared" si="72"/>
        <v>9.9999782040908605E-2</v>
      </c>
      <c r="D141" s="47">
        <f t="shared" si="73"/>
        <v>0.01</v>
      </c>
      <c r="E141" s="47">
        <f t="shared" si="73"/>
        <v>0.1</v>
      </c>
      <c r="F141" s="58">
        <f t="shared" si="74"/>
        <v>1.9616322975701816E-8</v>
      </c>
      <c r="G141" s="47">
        <f t="shared" si="75"/>
        <v>1</v>
      </c>
      <c r="H141" s="47">
        <f t="shared" si="76"/>
        <v>0.49978609179554823</v>
      </c>
      <c r="I141" s="47">
        <f t="shared" si="77"/>
        <v>0.05</v>
      </c>
      <c r="J141" s="47">
        <f t="shared" si="77"/>
        <v>0.1</v>
      </c>
      <c r="K141" s="58">
        <f t="shared" si="78"/>
        <v>1.0699985894577213E-5</v>
      </c>
      <c r="L141" s="47">
        <f t="shared" si="79"/>
        <v>1</v>
      </c>
      <c r="M141" s="47">
        <f t="shared" si="80"/>
        <v>0.93322507924712661</v>
      </c>
      <c r="N141" s="47">
        <f t="shared" si="81"/>
        <v>0.1</v>
      </c>
      <c r="O141" s="47">
        <f t="shared" si="81"/>
        <v>0.1</v>
      </c>
      <c r="P141" s="58">
        <f t="shared" si="82"/>
        <v>4.4588900415525046E-4</v>
      </c>
      <c r="Q141" s="47">
        <f t="shared" si="83"/>
        <v>1</v>
      </c>
      <c r="R141" s="47">
        <f t="shared" si="84"/>
        <v>0.82804073505787723</v>
      </c>
      <c r="S141" s="47">
        <f t="shared" si="85"/>
        <v>0.1</v>
      </c>
      <c r="T141" s="47">
        <f t="shared" si="85"/>
        <v>0.1</v>
      </c>
      <c r="U141" s="58">
        <f t="shared" si="70"/>
        <v>1.3088976923565643E-4</v>
      </c>
      <c r="V141" s="47">
        <f t="shared" si="86"/>
        <v>1</v>
      </c>
      <c r="W141" s="47">
        <f t="shared" si="87"/>
        <v>0.99999999988301869</v>
      </c>
      <c r="X141" s="47">
        <f t="shared" si="88"/>
        <v>0.25</v>
      </c>
      <c r="Y141" s="47">
        <f t="shared" si="88"/>
        <v>0.1</v>
      </c>
      <c r="Z141" s="58">
        <f t="shared" si="89"/>
        <v>1.7547241437654293E-11</v>
      </c>
    </row>
    <row r="142" spans="1:26" x14ac:dyDescent="0.35">
      <c r="A142">
        <v>138</v>
      </c>
      <c r="B142" s="47">
        <f t="shared" si="71"/>
        <v>1</v>
      </c>
      <c r="C142" s="47">
        <f t="shared" si="72"/>
        <v>9.9999801657231574E-2</v>
      </c>
      <c r="D142" s="47">
        <f t="shared" si="73"/>
        <v>0.01</v>
      </c>
      <c r="E142" s="47">
        <f t="shared" si="73"/>
        <v>0.1</v>
      </c>
      <c r="F142" s="58">
        <f t="shared" si="74"/>
        <v>1.7850853092568619E-8</v>
      </c>
      <c r="G142" s="47">
        <f t="shared" si="75"/>
        <v>1</v>
      </c>
      <c r="H142" s="47">
        <f t="shared" si="76"/>
        <v>0.49979679178144282</v>
      </c>
      <c r="I142" s="47">
        <f t="shared" si="77"/>
        <v>0.05</v>
      </c>
      <c r="J142" s="47">
        <f t="shared" si="77"/>
        <v>0.1</v>
      </c>
      <c r="K142" s="58">
        <f t="shared" si="78"/>
        <v>1.0164540285864665E-5</v>
      </c>
      <c r="L142" s="47">
        <f t="shared" si="79"/>
        <v>1</v>
      </c>
      <c r="M142" s="47">
        <f t="shared" si="80"/>
        <v>0.93367096825128182</v>
      </c>
      <c r="N142" s="47">
        <f t="shared" si="81"/>
        <v>0.1</v>
      </c>
      <c r="O142" s="47">
        <f t="shared" si="81"/>
        <v>0.1</v>
      </c>
      <c r="P142" s="58">
        <f t="shared" si="82"/>
        <v>4.3995404527225057E-4</v>
      </c>
      <c r="Q142" s="47">
        <f t="shared" si="83"/>
        <v>1</v>
      </c>
      <c r="R142" s="47">
        <f t="shared" si="84"/>
        <v>0.82817162482711293</v>
      </c>
      <c r="S142" s="47">
        <f t="shared" si="85"/>
        <v>0.1</v>
      </c>
      <c r="T142" s="47">
        <f t="shared" si="85"/>
        <v>0.1</v>
      </c>
      <c r="U142" s="58">
        <f t="shared" si="70"/>
        <v>1.275596078234853E-4</v>
      </c>
      <c r="V142" s="47">
        <f t="shared" si="86"/>
        <v>1</v>
      </c>
      <c r="W142" s="47">
        <f t="shared" si="87"/>
        <v>0.99999999990056598</v>
      </c>
      <c r="X142" s="47">
        <f t="shared" si="88"/>
        <v>0.25</v>
      </c>
      <c r="Y142" s="47">
        <f t="shared" si="88"/>
        <v>0.1</v>
      </c>
      <c r="Z142" s="58">
        <f t="shared" si="89"/>
        <v>1.4915124690872972E-11</v>
      </c>
    </row>
    <row r="143" spans="1:26" x14ac:dyDescent="0.35">
      <c r="A143">
        <v>139</v>
      </c>
      <c r="B143" s="47">
        <f t="shared" si="71"/>
        <v>1</v>
      </c>
      <c r="C143" s="47">
        <f t="shared" si="72"/>
        <v>9.9999819508084661E-2</v>
      </c>
      <c r="D143" s="47">
        <f t="shared" si="73"/>
        <v>0.01</v>
      </c>
      <c r="E143" s="47">
        <f t="shared" si="73"/>
        <v>0.1</v>
      </c>
      <c r="F143" s="58">
        <f t="shared" si="74"/>
        <v>1.6244275638163663E-8</v>
      </c>
      <c r="G143" s="47">
        <f t="shared" si="75"/>
        <v>1</v>
      </c>
      <c r="H143" s="47">
        <f t="shared" si="76"/>
        <v>0.49980695632172867</v>
      </c>
      <c r="I143" s="47">
        <f t="shared" si="77"/>
        <v>0.05</v>
      </c>
      <c r="J143" s="47">
        <f t="shared" si="77"/>
        <v>0.1</v>
      </c>
      <c r="K143" s="58">
        <f t="shared" si="78"/>
        <v>9.6559104997423484E-6</v>
      </c>
      <c r="L143" s="47">
        <f t="shared" si="79"/>
        <v>1</v>
      </c>
      <c r="M143" s="47">
        <f t="shared" si="80"/>
        <v>0.93411092229655401</v>
      </c>
      <c r="N143" s="47">
        <f t="shared" si="81"/>
        <v>0.1</v>
      </c>
      <c r="O143" s="47">
        <f t="shared" si="81"/>
        <v>0.1</v>
      </c>
      <c r="P143" s="58">
        <f t="shared" si="82"/>
        <v>4.3413705606107356E-4</v>
      </c>
      <c r="Q143" s="47">
        <f t="shared" si="83"/>
        <v>1</v>
      </c>
      <c r="R143" s="47">
        <f t="shared" si="84"/>
        <v>0.82829918443493644</v>
      </c>
      <c r="S143" s="47">
        <f t="shared" si="85"/>
        <v>0.1</v>
      </c>
      <c r="T143" s="47">
        <f t="shared" si="85"/>
        <v>0.1</v>
      </c>
      <c r="U143" s="58">
        <f t="shared" si="70"/>
        <v>1.2431871455963542E-4</v>
      </c>
      <c r="V143" s="47">
        <f t="shared" si="86"/>
        <v>1</v>
      </c>
      <c r="W143" s="47">
        <f t="shared" si="87"/>
        <v>0.99999999991548116</v>
      </c>
      <c r="X143" s="47">
        <f t="shared" si="88"/>
        <v>0.25</v>
      </c>
      <c r="Y143" s="47">
        <f t="shared" si="88"/>
        <v>0.1</v>
      </c>
      <c r="Z143" s="58">
        <f t="shared" si="89"/>
        <v>1.2677858762799588E-11</v>
      </c>
    </row>
    <row r="144" spans="1:26" x14ac:dyDescent="0.35">
      <c r="A144">
        <v>140</v>
      </c>
      <c r="B144" s="47">
        <f t="shared" si="71"/>
        <v>1</v>
      </c>
      <c r="C144" s="47">
        <f t="shared" si="72"/>
        <v>9.9999835752360294E-2</v>
      </c>
      <c r="D144" s="47">
        <f t="shared" si="73"/>
        <v>0.01</v>
      </c>
      <c r="E144" s="47">
        <f t="shared" si="73"/>
        <v>0.1</v>
      </c>
      <c r="F144" s="58">
        <f t="shared" si="74"/>
        <v>1.4782290272061238E-8</v>
      </c>
      <c r="G144" s="47">
        <f t="shared" si="75"/>
        <v>1</v>
      </c>
      <c r="H144" s="47">
        <f t="shared" si="76"/>
        <v>0.4998166122322284</v>
      </c>
      <c r="I144" s="47">
        <f t="shared" si="77"/>
        <v>0.05</v>
      </c>
      <c r="J144" s="47">
        <f t="shared" si="77"/>
        <v>0.1</v>
      </c>
      <c r="K144" s="58">
        <f t="shared" si="78"/>
        <v>9.172751495908904E-6</v>
      </c>
      <c r="L144" s="47">
        <f t="shared" si="79"/>
        <v>1</v>
      </c>
      <c r="M144" s="47">
        <f t="shared" si="80"/>
        <v>0.93454505935261512</v>
      </c>
      <c r="N144" s="47">
        <f t="shared" si="81"/>
        <v>0.1</v>
      </c>
      <c r="O144" s="47">
        <f t="shared" si="81"/>
        <v>0.1</v>
      </c>
      <c r="P144" s="58">
        <f t="shared" si="82"/>
        <v>4.2843492551526696E-4</v>
      </c>
      <c r="Q144" s="47">
        <f t="shared" si="83"/>
        <v>1</v>
      </c>
      <c r="R144" s="47">
        <f t="shared" si="84"/>
        <v>0.82842350314949609</v>
      </c>
      <c r="S144" s="47">
        <f t="shared" si="85"/>
        <v>0.1</v>
      </c>
      <c r="T144" s="47">
        <f t="shared" si="85"/>
        <v>0.1</v>
      </c>
      <c r="U144" s="58">
        <f t="shared" si="70"/>
        <v>1.2116447540295658E-4</v>
      </c>
      <c r="V144" s="47">
        <f t="shared" si="86"/>
        <v>1</v>
      </c>
      <c r="W144" s="47">
        <f t="shared" si="87"/>
        <v>0.99999999992815902</v>
      </c>
      <c r="X144" s="47">
        <f t="shared" si="88"/>
        <v>0.25</v>
      </c>
      <c r="Y144" s="47">
        <f t="shared" si="88"/>
        <v>0.1</v>
      </c>
      <c r="Z144" s="58">
        <f t="shared" si="89"/>
        <v>1.0776157743919157E-11</v>
      </c>
    </row>
    <row r="145" spans="1:26" x14ac:dyDescent="0.35">
      <c r="A145">
        <v>141</v>
      </c>
      <c r="B145" s="47">
        <f t="shared" si="71"/>
        <v>1</v>
      </c>
      <c r="C145" s="47">
        <f t="shared" si="72"/>
        <v>9.9999850534650561E-2</v>
      </c>
      <c r="D145" s="47">
        <f t="shared" si="73"/>
        <v>0.01</v>
      </c>
      <c r="E145" s="47">
        <f t="shared" si="73"/>
        <v>0.1</v>
      </c>
      <c r="F145" s="58">
        <f t="shared" si="74"/>
        <v>1.3451883683346377E-8</v>
      </c>
      <c r="G145" s="47">
        <f t="shared" si="75"/>
        <v>1</v>
      </c>
      <c r="H145" s="47">
        <f t="shared" si="76"/>
        <v>0.49982578498372432</v>
      </c>
      <c r="I145" s="47">
        <f t="shared" si="77"/>
        <v>0.05</v>
      </c>
      <c r="J145" s="47">
        <f t="shared" si="77"/>
        <v>0.1</v>
      </c>
      <c r="K145" s="58">
        <f t="shared" si="78"/>
        <v>8.7137859009767116E-6</v>
      </c>
      <c r="L145" s="47">
        <f t="shared" si="79"/>
        <v>1</v>
      </c>
      <c r="M145" s="47">
        <f t="shared" si="80"/>
        <v>0.93497349427813037</v>
      </c>
      <c r="N145" s="47">
        <f t="shared" si="81"/>
        <v>0.1</v>
      </c>
      <c r="O145" s="47">
        <f t="shared" si="81"/>
        <v>0.1</v>
      </c>
      <c r="P145" s="58">
        <f t="shared" si="82"/>
        <v>4.2284464463962501E-4</v>
      </c>
      <c r="Q145" s="47">
        <f t="shared" si="83"/>
        <v>1</v>
      </c>
      <c r="R145" s="47">
        <f t="shared" si="84"/>
        <v>0.82854466762489909</v>
      </c>
      <c r="S145" s="47">
        <f t="shared" si="85"/>
        <v>0.1</v>
      </c>
      <c r="T145" s="47">
        <f t="shared" si="85"/>
        <v>0.1</v>
      </c>
      <c r="U145" s="58">
        <f t="shared" si="70"/>
        <v>1.1809436351394725E-4</v>
      </c>
      <c r="V145" s="47">
        <f t="shared" si="86"/>
        <v>1</v>
      </c>
      <c r="W145" s="47">
        <f t="shared" si="87"/>
        <v>0.99999999993893518</v>
      </c>
      <c r="X145" s="47">
        <f t="shared" si="88"/>
        <v>0.25</v>
      </c>
      <c r="Y145" s="47">
        <f t="shared" si="88"/>
        <v>0.1</v>
      </c>
      <c r="Z145" s="58">
        <f t="shared" si="89"/>
        <v>9.1597285312161603E-12</v>
      </c>
    </row>
    <row r="146" spans="1:26" x14ac:dyDescent="0.35">
      <c r="A146">
        <v>142</v>
      </c>
      <c r="B146" s="47">
        <f t="shared" si="71"/>
        <v>1</v>
      </c>
      <c r="C146" s="47">
        <f t="shared" si="72"/>
        <v>9.9999863986534238E-2</v>
      </c>
      <c r="D146" s="47">
        <f t="shared" si="73"/>
        <v>0.01</v>
      </c>
      <c r="E146" s="47">
        <f t="shared" si="73"/>
        <v>0.1</v>
      </c>
      <c r="F146" s="58">
        <f t="shared" si="74"/>
        <v>1.2241213768332537E-8</v>
      </c>
      <c r="G146" s="47">
        <f t="shared" si="75"/>
        <v>1</v>
      </c>
      <c r="H146" s="47">
        <f t="shared" si="76"/>
        <v>0.49983449876962527</v>
      </c>
      <c r="I146" s="47">
        <f t="shared" si="77"/>
        <v>0.05</v>
      </c>
      <c r="J146" s="47">
        <f t="shared" si="77"/>
        <v>0.1</v>
      </c>
      <c r="K146" s="58">
        <f t="shared" si="78"/>
        <v>8.277800584453876E-6</v>
      </c>
      <c r="L146" s="47">
        <f t="shared" si="79"/>
        <v>1</v>
      </c>
      <c r="M146" s="47">
        <f t="shared" si="80"/>
        <v>0.93539633892276997</v>
      </c>
      <c r="N146" s="47">
        <f t="shared" si="81"/>
        <v>0.1</v>
      </c>
      <c r="O146" s="47">
        <f t="shared" si="81"/>
        <v>0.1</v>
      </c>
      <c r="P146" s="58">
        <f t="shared" si="82"/>
        <v>4.1736330245817355E-4</v>
      </c>
      <c r="Q146" s="47">
        <f t="shared" si="83"/>
        <v>1</v>
      </c>
      <c r="R146" s="47">
        <f t="shared" si="84"/>
        <v>0.82866276198841304</v>
      </c>
      <c r="S146" s="47">
        <f t="shared" si="85"/>
        <v>0.1</v>
      </c>
      <c r="T146" s="47">
        <f t="shared" si="85"/>
        <v>0.1</v>
      </c>
      <c r="U146" s="58">
        <f t="shared" si="70"/>
        <v>1.1510593584461437E-4</v>
      </c>
      <c r="V146" s="47">
        <f t="shared" si="86"/>
        <v>1</v>
      </c>
      <c r="W146" s="47">
        <f t="shared" si="87"/>
        <v>0.99999999994809485</v>
      </c>
      <c r="X146" s="47">
        <f t="shared" si="88"/>
        <v>0.25</v>
      </c>
      <c r="Y146" s="47">
        <f t="shared" si="88"/>
        <v>0.1</v>
      </c>
      <c r="Z146" s="58">
        <f t="shared" si="89"/>
        <v>7.7857997826669134E-12</v>
      </c>
    </row>
    <row r="147" spans="1:26" x14ac:dyDescent="0.35">
      <c r="A147">
        <v>143</v>
      </c>
      <c r="B147" s="47">
        <f t="shared" si="71"/>
        <v>1</v>
      </c>
      <c r="C147" s="47">
        <f t="shared" si="72"/>
        <v>9.9999876227748002E-2</v>
      </c>
      <c r="D147" s="47">
        <f t="shared" si="73"/>
        <v>0.01</v>
      </c>
      <c r="E147" s="47">
        <f t="shared" si="73"/>
        <v>0.1</v>
      </c>
      <c r="F147" s="58">
        <f t="shared" si="74"/>
        <v>1.1139504213150686E-8</v>
      </c>
      <c r="G147" s="47">
        <f t="shared" si="75"/>
        <v>1</v>
      </c>
      <c r="H147" s="47">
        <f t="shared" si="76"/>
        <v>0.4998427765702097</v>
      </c>
      <c r="I147" s="47">
        <f t="shared" si="77"/>
        <v>0.05</v>
      </c>
      <c r="J147" s="47">
        <f t="shared" si="77"/>
        <v>0.1</v>
      </c>
      <c r="K147" s="58">
        <f t="shared" si="78"/>
        <v>7.8636434101969632E-6</v>
      </c>
      <c r="L147" s="47">
        <f t="shared" si="79"/>
        <v>1</v>
      </c>
      <c r="M147" s="47">
        <f t="shared" si="80"/>
        <v>0.93581370222522819</v>
      </c>
      <c r="N147" s="47">
        <f t="shared" si="81"/>
        <v>0.1</v>
      </c>
      <c r="O147" s="47">
        <f t="shared" si="81"/>
        <v>0.1</v>
      </c>
      <c r="P147" s="58">
        <f t="shared" si="82"/>
        <v>4.1198808220314909E-4</v>
      </c>
      <c r="Q147" s="47">
        <f t="shared" si="83"/>
        <v>1</v>
      </c>
      <c r="R147" s="47">
        <f t="shared" si="84"/>
        <v>0.82877786792425767</v>
      </c>
      <c r="S147" s="47">
        <f t="shared" si="85"/>
        <v>0.1</v>
      </c>
      <c r="T147" s="47">
        <f t="shared" si="85"/>
        <v>0.1</v>
      </c>
      <c r="U147" s="58">
        <f t="shared" si="70"/>
        <v>1.1219682988463861E-4</v>
      </c>
      <c r="V147" s="47">
        <f t="shared" si="86"/>
        <v>1</v>
      </c>
      <c r="W147" s="47">
        <f t="shared" si="87"/>
        <v>0.99999999995588063</v>
      </c>
      <c r="X147" s="47">
        <f t="shared" si="88"/>
        <v>0.25</v>
      </c>
      <c r="Y147" s="47">
        <f t="shared" si="88"/>
        <v>0.1</v>
      </c>
      <c r="Z147" s="58">
        <f t="shared" si="89"/>
        <v>6.6179284274880956E-12</v>
      </c>
    </row>
    <row r="148" spans="1:26" x14ac:dyDescent="0.35">
      <c r="A148">
        <v>144</v>
      </c>
      <c r="B148" s="47">
        <f t="shared" si="71"/>
        <v>1</v>
      </c>
      <c r="C148" s="47">
        <f t="shared" si="72"/>
        <v>9.999988736725221E-2</v>
      </c>
      <c r="D148" s="47">
        <f t="shared" si="73"/>
        <v>0.01</v>
      </c>
      <c r="E148" s="47">
        <f t="shared" si="73"/>
        <v>0.1</v>
      </c>
      <c r="F148" s="58">
        <f t="shared" si="74"/>
        <v>1.0136948568745252E-8</v>
      </c>
      <c r="G148" s="47">
        <f t="shared" si="75"/>
        <v>1</v>
      </c>
      <c r="H148" s="47">
        <f t="shared" si="76"/>
        <v>0.49985064021361991</v>
      </c>
      <c r="I148" s="47">
        <f t="shared" si="77"/>
        <v>0.05</v>
      </c>
      <c r="J148" s="47">
        <f t="shared" si="77"/>
        <v>0.1</v>
      </c>
      <c r="K148" s="58">
        <f t="shared" si="78"/>
        <v>7.4702201535714607E-6</v>
      </c>
      <c r="L148" s="47">
        <f t="shared" si="79"/>
        <v>1</v>
      </c>
      <c r="M148" s="47">
        <f t="shared" si="80"/>
        <v>0.9362256903074313</v>
      </c>
      <c r="N148" s="47">
        <f t="shared" si="81"/>
        <v>0.1</v>
      </c>
      <c r="O148" s="47">
        <f t="shared" si="81"/>
        <v>0.1</v>
      </c>
      <c r="P148" s="58">
        <f t="shared" si="82"/>
        <v>4.0671625767636777E-4</v>
      </c>
      <c r="Q148" s="47">
        <f t="shared" si="83"/>
        <v>1</v>
      </c>
      <c r="R148" s="47">
        <f t="shared" si="84"/>
        <v>0.82889006475414229</v>
      </c>
      <c r="S148" s="47">
        <f t="shared" si="85"/>
        <v>0.1</v>
      </c>
      <c r="T148" s="47">
        <f t="shared" si="85"/>
        <v>0.1</v>
      </c>
      <c r="U148" s="58">
        <f t="shared" si="70"/>
        <v>1.0936476055558794E-4</v>
      </c>
      <c r="V148" s="47">
        <f t="shared" si="86"/>
        <v>1</v>
      </c>
      <c r="W148" s="47">
        <f t="shared" si="87"/>
        <v>0.99999999996249855</v>
      </c>
      <c r="X148" s="47">
        <f t="shared" si="88"/>
        <v>0.25</v>
      </c>
      <c r="Y148" s="47">
        <f t="shared" si="88"/>
        <v>0.1</v>
      </c>
      <c r="Z148" s="58">
        <f t="shared" si="89"/>
        <v>5.6252225100195119E-12</v>
      </c>
    </row>
    <row r="149" spans="1:26" x14ac:dyDescent="0.35">
      <c r="A149">
        <v>145</v>
      </c>
      <c r="B149" s="47">
        <f t="shared" si="71"/>
        <v>1</v>
      </c>
      <c r="C149" s="47">
        <f t="shared" si="72"/>
        <v>9.9999897504200783E-2</v>
      </c>
      <c r="D149" s="47">
        <f t="shared" si="73"/>
        <v>0.01</v>
      </c>
      <c r="E149" s="47">
        <f t="shared" si="73"/>
        <v>0.1</v>
      </c>
      <c r="F149" s="58">
        <f t="shared" si="74"/>
        <v>9.2246229804054947E-9</v>
      </c>
      <c r="G149" s="47">
        <f t="shared" si="75"/>
        <v>1</v>
      </c>
      <c r="H149" s="47">
        <f t="shared" si="76"/>
        <v>0.49985811043377348</v>
      </c>
      <c r="I149" s="47">
        <f t="shared" si="77"/>
        <v>0.05</v>
      </c>
      <c r="J149" s="47">
        <f t="shared" si="77"/>
        <v>0.1</v>
      </c>
      <c r="K149" s="58">
        <f t="shared" si="78"/>
        <v>7.0964915762153358E-6</v>
      </c>
      <c r="L149" s="47">
        <f t="shared" si="79"/>
        <v>1</v>
      </c>
      <c r="M149" s="47">
        <f t="shared" si="80"/>
        <v>0.93663240656510771</v>
      </c>
      <c r="N149" s="47">
        <f t="shared" si="81"/>
        <v>0.1</v>
      </c>
      <c r="O149" s="47">
        <f t="shared" si="81"/>
        <v>0.1</v>
      </c>
      <c r="P149" s="58">
        <f t="shared" si="82"/>
        <v>4.0154518977299214E-4</v>
      </c>
      <c r="Q149" s="47">
        <f t="shared" si="83"/>
        <v>1</v>
      </c>
      <c r="R149" s="47">
        <f t="shared" si="84"/>
        <v>0.82899942951469785</v>
      </c>
      <c r="S149" s="47">
        <f t="shared" si="85"/>
        <v>0.1</v>
      </c>
      <c r="T149" s="47">
        <f t="shared" si="85"/>
        <v>0.1</v>
      </c>
      <c r="U149" s="58">
        <f t="shared" si="70"/>
        <v>1.0660751724551193E-4</v>
      </c>
      <c r="V149" s="47">
        <f t="shared" si="86"/>
        <v>1</v>
      </c>
      <c r="W149" s="47">
        <f t="shared" si="87"/>
        <v>0.99999999996812372</v>
      </c>
      <c r="X149" s="47">
        <f t="shared" si="88"/>
        <v>0.25</v>
      </c>
      <c r="Y149" s="47">
        <f t="shared" si="88"/>
        <v>0.1</v>
      </c>
      <c r="Z149" s="58">
        <f t="shared" si="89"/>
        <v>4.7814530113043929E-12</v>
      </c>
    </row>
    <row r="150" spans="1:26" x14ac:dyDescent="0.35">
      <c r="A150">
        <v>146</v>
      </c>
      <c r="B150" s="47">
        <f t="shared" si="71"/>
        <v>1</v>
      </c>
      <c r="C150" s="47">
        <f t="shared" si="72"/>
        <v>9.9999906728823765E-2</v>
      </c>
      <c r="D150" s="47">
        <f t="shared" ref="D150:E165" si="90">D149</f>
        <v>0.01</v>
      </c>
      <c r="E150" s="47">
        <f t="shared" si="90"/>
        <v>0.1</v>
      </c>
      <c r="F150" s="58">
        <f t="shared" si="74"/>
        <v>8.394406732226134E-9</v>
      </c>
      <c r="G150" s="47">
        <f t="shared" si="75"/>
        <v>1</v>
      </c>
      <c r="H150" s="47">
        <f t="shared" si="76"/>
        <v>0.49986520692534969</v>
      </c>
      <c r="I150" s="47">
        <f t="shared" ref="I150:J165" si="91">I149</f>
        <v>0.05</v>
      </c>
      <c r="J150" s="47">
        <f t="shared" si="91"/>
        <v>0.1</v>
      </c>
      <c r="K150" s="58">
        <f t="shared" si="78"/>
        <v>6.741470649801462E-6</v>
      </c>
      <c r="L150" s="47">
        <f t="shared" si="79"/>
        <v>1</v>
      </c>
      <c r="M150" s="47">
        <f t="shared" si="80"/>
        <v>0.93703395175488069</v>
      </c>
      <c r="N150" s="47">
        <f t="shared" ref="N150:O165" si="92">N149</f>
        <v>0.1</v>
      </c>
      <c r="O150" s="47">
        <f t="shared" si="92"/>
        <v>0.1</v>
      </c>
      <c r="P150" s="58">
        <f t="shared" si="82"/>
        <v>3.9647232316065983E-4</v>
      </c>
      <c r="Q150" s="47">
        <f t="shared" si="83"/>
        <v>1</v>
      </c>
      <c r="R150" s="47">
        <f t="shared" si="84"/>
        <v>0.82910603703194341</v>
      </c>
      <c r="S150" s="47">
        <f t="shared" ref="S150:T165" si="93">S149</f>
        <v>0.1</v>
      </c>
      <c r="T150" s="47">
        <f t="shared" si="93"/>
        <v>0.1</v>
      </c>
      <c r="U150" s="58">
        <f t="shared" si="70"/>
        <v>1.0392296097654422E-4</v>
      </c>
      <c r="V150" s="47">
        <f t="shared" si="86"/>
        <v>1</v>
      </c>
      <c r="W150" s="47">
        <f t="shared" si="87"/>
        <v>0.99999999997290523</v>
      </c>
      <c r="X150" s="47">
        <f t="shared" ref="X150:Y165" si="94">X149</f>
        <v>0.25</v>
      </c>
      <c r="Y150" s="47">
        <f t="shared" si="94"/>
        <v>0.1</v>
      </c>
      <c r="Z150" s="58">
        <f t="shared" si="89"/>
        <v>4.0642489373965418E-12</v>
      </c>
    </row>
    <row r="151" spans="1:26" x14ac:dyDescent="0.35">
      <c r="A151">
        <v>147</v>
      </c>
      <c r="B151" s="47">
        <f t="shared" si="71"/>
        <v>1</v>
      </c>
      <c r="C151" s="47">
        <f t="shared" si="72"/>
        <v>9.9999915123230504E-2</v>
      </c>
      <c r="D151" s="47">
        <f t="shared" si="90"/>
        <v>0.01</v>
      </c>
      <c r="E151" s="47">
        <f t="shared" si="90"/>
        <v>0.1</v>
      </c>
      <c r="F151" s="58">
        <f t="shared" si="74"/>
        <v>7.6389099750578948E-9</v>
      </c>
      <c r="G151" s="47">
        <f t="shared" si="75"/>
        <v>1</v>
      </c>
      <c r="H151" s="47">
        <f t="shared" si="76"/>
        <v>0.49987194839599947</v>
      </c>
      <c r="I151" s="47">
        <f t="shared" si="91"/>
        <v>0.05</v>
      </c>
      <c r="J151" s="47">
        <f t="shared" si="91"/>
        <v>0.1</v>
      </c>
      <c r="K151" s="58">
        <f t="shared" si="78"/>
        <v>6.4042199213465434E-6</v>
      </c>
      <c r="L151" s="47">
        <f t="shared" si="79"/>
        <v>1</v>
      </c>
      <c r="M151" s="47">
        <f t="shared" si="80"/>
        <v>0.93743042407804134</v>
      </c>
      <c r="N151" s="47">
        <f t="shared" si="92"/>
        <v>0.1</v>
      </c>
      <c r="O151" s="47">
        <f t="shared" si="92"/>
        <v>0.1</v>
      </c>
      <c r="P151" s="58">
        <f t="shared" si="82"/>
        <v>3.9149518310538367E-4</v>
      </c>
      <c r="Q151" s="47">
        <f t="shared" si="83"/>
        <v>1</v>
      </c>
      <c r="R151" s="47">
        <f t="shared" si="84"/>
        <v>0.82920995999291991</v>
      </c>
      <c r="S151" s="47">
        <f t="shared" si="93"/>
        <v>0.1</v>
      </c>
      <c r="T151" s="47">
        <f t="shared" si="93"/>
        <v>0.1</v>
      </c>
      <c r="U151" s="58">
        <f t="shared" si="70"/>
        <v>1.0130902169874778E-4</v>
      </c>
      <c r="V151" s="47">
        <f t="shared" si="86"/>
        <v>1</v>
      </c>
      <c r="W151" s="47">
        <f t="shared" si="87"/>
        <v>0.99999999997696953</v>
      </c>
      <c r="X151" s="47">
        <f t="shared" si="94"/>
        <v>0.25</v>
      </c>
      <c r="Y151" s="47">
        <f t="shared" si="94"/>
        <v>0.1</v>
      </c>
      <c r="Z151" s="58">
        <f t="shared" si="89"/>
        <v>3.4545977189992527E-12</v>
      </c>
    </row>
    <row r="152" spans="1:26" x14ac:dyDescent="0.35">
      <c r="A152">
        <v>148</v>
      </c>
      <c r="B152" s="47">
        <f t="shared" si="71"/>
        <v>1</v>
      </c>
      <c r="C152" s="47">
        <f t="shared" si="72"/>
        <v>9.9999922762140481E-2</v>
      </c>
      <c r="D152" s="47">
        <f t="shared" si="90"/>
        <v>0.01</v>
      </c>
      <c r="E152" s="47">
        <f t="shared" si="90"/>
        <v>0.1</v>
      </c>
      <c r="F152" s="58">
        <f t="shared" si="74"/>
        <v>6.9514079527321915E-9</v>
      </c>
      <c r="G152" s="47">
        <f t="shared" si="75"/>
        <v>1</v>
      </c>
      <c r="H152" s="47">
        <f t="shared" si="76"/>
        <v>0.49987835261592084</v>
      </c>
      <c r="I152" s="47">
        <f t="shared" si="91"/>
        <v>0.05</v>
      </c>
      <c r="J152" s="47">
        <f t="shared" si="91"/>
        <v>0.1</v>
      </c>
      <c r="K152" s="58">
        <f t="shared" si="78"/>
        <v>6.0838490125586508E-6</v>
      </c>
      <c r="L152" s="47">
        <f t="shared" si="79"/>
        <v>1</v>
      </c>
      <c r="M152" s="47">
        <f t="shared" si="80"/>
        <v>0.93782191926114677</v>
      </c>
      <c r="N152" s="47">
        <f t="shared" si="92"/>
        <v>0.1</v>
      </c>
      <c r="O152" s="47">
        <f t="shared" si="92"/>
        <v>0.1</v>
      </c>
      <c r="P152" s="58">
        <f t="shared" si="82"/>
        <v>3.8661137243672927E-4</v>
      </c>
      <c r="Q152" s="47">
        <f t="shared" si="83"/>
        <v>1</v>
      </c>
      <c r="R152" s="47">
        <f t="shared" si="84"/>
        <v>0.82931126901461871</v>
      </c>
      <c r="S152" s="47">
        <f t="shared" si="93"/>
        <v>0.1</v>
      </c>
      <c r="T152" s="47">
        <f t="shared" si="93"/>
        <v>0.1</v>
      </c>
      <c r="U152" s="58">
        <f t="shared" si="70"/>
        <v>9.8763695703676935E-5</v>
      </c>
      <c r="V152" s="47">
        <f t="shared" si="86"/>
        <v>1</v>
      </c>
      <c r="W152" s="47">
        <f t="shared" si="87"/>
        <v>0.9999999999804241</v>
      </c>
      <c r="X152" s="47">
        <f t="shared" si="94"/>
        <v>0.25</v>
      </c>
      <c r="Y152" s="47">
        <f t="shared" si="94"/>
        <v>0.1</v>
      </c>
      <c r="Z152" s="58">
        <f t="shared" si="89"/>
        <v>2.9364288778310765E-12</v>
      </c>
    </row>
    <row r="153" spans="1:26" x14ac:dyDescent="0.35">
      <c r="A153">
        <v>149</v>
      </c>
      <c r="B153" s="47">
        <f t="shared" si="71"/>
        <v>1</v>
      </c>
      <c r="C153" s="47">
        <f t="shared" si="72"/>
        <v>9.999992971354843E-2</v>
      </c>
      <c r="D153" s="47">
        <f t="shared" si="90"/>
        <v>0.01</v>
      </c>
      <c r="E153" s="47">
        <f t="shared" si="90"/>
        <v>0.1</v>
      </c>
      <c r="F153" s="58">
        <f t="shared" si="74"/>
        <v>6.3257811350192483E-9</v>
      </c>
      <c r="G153" s="47">
        <f t="shared" si="75"/>
        <v>1</v>
      </c>
      <c r="H153" s="47">
        <f t="shared" si="76"/>
        <v>0.49988443646493341</v>
      </c>
      <c r="I153" s="47">
        <f t="shared" si="91"/>
        <v>0.05</v>
      </c>
      <c r="J153" s="47">
        <f t="shared" si="91"/>
        <v>0.1</v>
      </c>
      <c r="K153" s="58">
        <f t="shared" si="78"/>
        <v>5.779512246381624E-6</v>
      </c>
      <c r="L153" s="47">
        <f t="shared" si="79"/>
        <v>1</v>
      </c>
      <c r="M153" s="47">
        <f t="shared" si="80"/>
        <v>0.93820853063358345</v>
      </c>
      <c r="N153" s="47">
        <f t="shared" si="92"/>
        <v>0.1</v>
      </c>
      <c r="O153" s="47">
        <f t="shared" si="92"/>
        <v>0.1</v>
      </c>
      <c r="P153" s="58">
        <f t="shared" si="82"/>
        <v>3.8181856864606678E-4</v>
      </c>
      <c r="Q153" s="47">
        <f t="shared" si="83"/>
        <v>1</v>
      </c>
      <c r="R153" s="47">
        <f t="shared" si="84"/>
        <v>0.82941003271032243</v>
      </c>
      <c r="S153" s="47">
        <f t="shared" si="93"/>
        <v>0.1</v>
      </c>
      <c r="T153" s="47">
        <f t="shared" si="93"/>
        <v>0.1</v>
      </c>
      <c r="U153" s="58">
        <f t="shared" si="70"/>
        <v>9.6285043151619204E-5</v>
      </c>
      <c r="V153" s="47">
        <f t="shared" si="86"/>
        <v>1</v>
      </c>
      <c r="W153" s="47">
        <f t="shared" si="87"/>
        <v>0.99999999998336053</v>
      </c>
      <c r="X153" s="47">
        <f t="shared" si="94"/>
        <v>0.25</v>
      </c>
      <c r="Y153" s="47">
        <f t="shared" si="94"/>
        <v>0.1</v>
      </c>
      <c r="Z153" s="58">
        <f t="shared" si="89"/>
        <v>2.49592013723543E-12</v>
      </c>
    </row>
    <row r="154" spans="1:26" x14ac:dyDescent="0.35">
      <c r="A154">
        <v>150</v>
      </c>
      <c r="B154" s="47">
        <f t="shared" si="71"/>
        <v>1</v>
      </c>
      <c r="C154" s="47">
        <f t="shared" si="72"/>
        <v>9.9999936039329565E-2</v>
      </c>
      <c r="D154" s="47">
        <f t="shared" si="90"/>
        <v>0.01</v>
      </c>
      <c r="E154" s="47">
        <f t="shared" si="90"/>
        <v>0.1</v>
      </c>
      <c r="F154" s="58">
        <f t="shared" si="74"/>
        <v>5.7564607473109541E-9</v>
      </c>
      <c r="G154" s="47">
        <f t="shared" si="75"/>
        <v>1</v>
      </c>
      <c r="H154" s="47">
        <f t="shared" si="76"/>
        <v>0.49989021597717981</v>
      </c>
      <c r="I154" s="47">
        <f t="shared" si="91"/>
        <v>0.05</v>
      </c>
      <c r="J154" s="47">
        <f t="shared" si="91"/>
        <v>0.1</v>
      </c>
      <c r="K154" s="58">
        <f t="shared" si="78"/>
        <v>5.4904063941652037E-6</v>
      </c>
      <c r="L154" s="47">
        <f t="shared" si="79"/>
        <v>1</v>
      </c>
      <c r="M154" s="47">
        <f t="shared" si="80"/>
        <v>0.9385903492022295</v>
      </c>
      <c r="N154" s="47">
        <f t="shared" si="92"/>
        <v>0.1</v>
      </c>
      <c r="O154" s="47">
        <f t="shared" si="92"/>
        <v>0.1</v>
      </c>
      <c r="P154" s="58">
        <f t="shared" si="82"/>
        <v>3.7711452111040267E-4</v>
      </c>
      <c r="Q154" s="47">
        <f t="shared" si="83"/>
        <v>1</v>
      </c>
      <c r="R154" s="47">
        <f t="shared" si="84"/>
        <v>0.82950631775347405</v>
      </c>
      <c r="S154" s="47">
        <f t="shared" si="93"/>
        <v>0.1</v>
      </c>
      <c r="T154" s="47">
        <f t="shared" si="93"/>
        <v>0.1</v>
      </c>
      <c r="U154" s="58">
        <f t="shared" si="70"/>
        <v>9.3871185706754373E-5</v>
      </c>
      <c r="V154" s="47">
        <f t="shared" si="86"/>
        <v>1</v>
      </c>
      <c r="W154" s="47">
        <f t="shared" si="87"/>
        <v>0.99999999998585642</v>
      </c>
      <c r="X154" s="47">
        <f t="shared" si="94"/>
        <v>0.25</v>
      </c>
      <c r="Y154" s="47">
        <f t="shared" si="94"/>
        <v>0.1</v>
      </c>
      <c r="Z154" s="58">
        <f t="shared" si="89"/>
        <v>2.1215806889074429E-12</v>
      </c>
    </row>
    <row r="155" spans="1:26" x14ac:dyDescent="0.35">
      <c r="A155">
        <v>151</v>
      </c>
      <c r="B155" s="47">
        <f t="shared" si="71"/>
        <v>1</v>
      </c>
      <c r="C155" s="47">
        <f t="shared" si="72"/>
        <v>9.9999941795790318E-2</v>
      </c>
      <c r="D155" s="47">
        <f t="shared" si="90"/>
        <v>0.01</v>
      </c>
      <c r="E155" s="47">
        <f t="shared" si="90"/>
        <v>0.1</v>
      </c>
      <c r="F155" s="58">
        <f t="shared" si="74"/>
        <v>5.2383792113058769E-9</v>
      </c>
      <c r="G155" s="47">
        <f t="shared" si="75"/>
        <v>1</v>
      </c>
      <c r="H155" s="47">
        <f t="shared" si="76"/>
        <v>0.49989570638357395</v>
      </c>
      <c r="I155" s="47">
        <f t="shared" si="91"/>
        <v>0.05</v>
      </c>
      <c r="J155" s="47">
        <f t="shared" si="91"/>
        <v>0.1</v>
      </c>
      <c r="K155" s="58">
        <f t="shared" si="78"/>
        <v>5.2157685371326257E-6</v>
      </c>
      <c r="L155" s="47">
        <f t="shared" si="79"/>
        <v>1</v>
      </c>
      <c r="M155" s="47">
        <f t="shared" si="80"/>
        <v>0.93896746372333995</v>
      </c>
      <c r="N155" s="47">
        <f t="shared" si="92"/>
        <v>0.1</v>
      </c>
      <c r="O155" s="47">
        <f t="shared" si="92"/>
        <v>0.1</v>
      </c>
      <c r="P155" s="58">
        <f t="shared" si="82"/>
        <v>3.7249704843618503E-4</v>
      </c>
      <c r="Q155" s="47">
        <f t="shared" si="83"/>
        <v>1</v>
      </c>
      <c r="R155" s="47">
        <f t="shared" si="84"/>
        <v>0.82960018893918086</v>
      </c>
      <c r="S155" s="47">
        <f t="shared" si="93"/>
        <v>0.1</v>
      </c>
      <c r="T155" s="47">
        <f t="shared" si="93"/>
        <v>0.1</v>
      </c>
      <c r="U155" s="58">
        <f t="shared" si="70"/>
        <v>9.1520304274787107E-5</v>
      </c>
      <c r="V155" s="47">
        <f t="shared" si="86"/>
        <v>1</v>
      </c>
      <c r="W155" s="47">
        <f t="shared" si="87"/>
        <v>0.99999999998797806</v>
      </c>
      <c r="X155" s="47">
        <f t="shared" si="94"/>
        <v>0.25</v>
      </c>
      <c r="Y155" s="47">
        <f t="shared" si="94"/>
        <v>0.1</v>
      </c>
      <c r="Z155" s="58">
        <f t="shared" si="89"/>
        <v>1.8033352588986418E-12</v>
      </c>
    </row>
    <row r="156" spans="1:26" x14ac:dyDescent="0.35">
      <c r="A156">
        <v>152</v>
      </c>
      <c r="B156" s="47">
        <f t="shared" si="71"/>
        <v>1</v>
      </c>
      <c r="C156" s="47">
        <f t="shared" si="72"/>
        <v>9.9999947034169534E-2</v>
      </c>
      <c r="D156" s="47">
        <f t="shared" si="90"/>
        <v>0.01</v>
      </c>
      <c r="E156" s="47">
        <f t="shared" si="90"/>
        <v>0.1</v>
      </c>
      <c r="F156" s="58">
        <f t="shared" si="74"/>
        <v>4.7669250231169302E-9</v>
      </c>
      <c r="G156" s="47">
        <f t="shared" si="75"/>
        <v>1</v>
      </c>
      <c r="H156" s="47">
        <f t="shared" si="76"/>
        <v>0.49990092215211107</v>
      </c>
      <c r="I156" s="47">
        <f t="shared" si="91"/>
        <v>0.05</v>
      </c>
      <c r="J156" s="47">
        <f t="shared" si="91"/>
        <v>0.1</v>
      </c>
      <c r="K156" s="58">
        <f t="shared" si="78"/>
        <v>4.9548740364419031E-6</v>
      </c>
      <c r="L156" s="47">
        <f t="shared" si="79"/>
        <v>1</v>
      </c>
      <c r="M156" s="47">
        <f t="shared" si="80"/>
        <v>0.93933996077177617</v>
      </c>
      <c r="N156" s="47">
        <f t="shared" si="92"/>
        <v>0.1</v>
      </c>
      <c r="O156" s="47">
        <f t="shared" si="92"/>
        <v>0.1</v>
      </c>
      <c r="P156" s="58">
        <f t="shared" si="82"/>
        <v>3.6796403591697613E-4</v>
      </c>
      <c r="Q156" s="47">
        <f t="shared" si="83"/>
        <v>1</v>
      </c>
      <c r="R156" s="47">
        <f t="shared" si="84"/>
        <v>0.8296917092434557</v>
      </c>
      <c r="S156" s="47">
        <f t="shared" si="93"/>
        <v>0.1</v>
      </c>
      <c r="T156" s="47">
        <f t="shared" si="93"/>
        <v>0.1</v>
      </c>
      <c r="U156" s="58">
        <f t="shared" si="70"/>
        <v>8.9230636837987765E-5</v>
      </c>
      <c r="V156" s="47">
        <f t="shared" si="86"/>
        <v>1</v>
      </c>
      <c r="W156" s="47">
        <f t="shared" si="87"/>
        <v>0.9999999999897814</v>
      </c>
      <c r="X156" s="47">
        <f t="shared" si="94"/>
        <v>0.25</v>
      </c>
      <c r="Y156" s="47">
        <f t="shared" si="94"/>
        <v>0.1</v>
      </c>
      <c r="Z156" s="58">
        <f t="shared" si="89"/>
        <v>1.5328294189487224E-12</v>
      </c>
    </row>
    <row r="157" spans="1:26" x14ac:dyDescent="0.35">
      <c r="A157">
        <v>153</v>
      </c>
      <c r="B157" s="47">
        <f t="shared" si="71"/>
        <v>1</v>
      </c>
      <c r="C157" s="47">
        <f t="shared" si="72"/>
        <v>9.9999951801094555E-2</v>
      </c>
      <c r="D157" s="47">
        <f t="shared" si="90"/>
        <v>0.01</v>
      </c>
      <c r="E157" s="47">
        <f t="shared" si="90"/>
        <v>0.1</v>
      </c>
      <c r="F157" s="58">
        <f t="shared" si="74"/>
        <v>4.3379017235917194E-9</v>
      </c>
      <c r="G157" s="47">
        <f t="shared" si="75"/>
        <v>1</v>
      </c>
      <c r="H157" s="47">
        <f t="shared" si="76"/>
        <v>0.49990587702614753</v>
      </c>
      <c r="I157" s="47">
        <f t="shared" si="91"/>
        <v>0.05</v>
      </c>
      <c r="J157" s="47">
        <f t="shared" si="91"/>
        <v>0.1</v>
      </c>
      <c r="K157" s="58">
        <f t="shared" si="78"/>
        <v>4.7070346060468227E-6</v>
      </c>
      <c r="L157" s="47">
        <f t="shared" si="79"/>
        <v>1</v>
      </c>
      <c r="M157" s="47">
        <f t="shared" si="80"/>
        <v>0.93970792480769316</v>
      </c>
      <c r="N157" s="47">
        <f t="shared" si="92"/>
        <v>0.1</v>
      </c>
      <c r="O157" s="47">
        <f t="shared" si="92"/>
        <v>0.1</v>
      </c>
      <c r="P157" s="58">
        <f t="shared" si="82"/>
        <v>3.635134330994827E-4</v>
      </c>
      <c r="Q157" s="47">
        <f t="shared" si="83"/>
        <v>1</v>
      </c>
      <c r="R157" s="47">
        <f t="shared" si="84"/>
        <v>0.82978093988029367</v>
      </c>
      <c r="S157" s="47">
        <f t="shared" si="93"/>
        <v>0.1</v>
      </c>
      <c r="T157" s="47">
        <f t="shared" si="93"/>
        <v>0.1</v>
      </c>
      <c r="U157" s="58">
        <f t="shared" si="70"/>
        <v>8.7000476382808473E-5</v>
      </c>
      <c r="V157" s="47">
        <f t="shared" si="86"/>
        <v>1</v>
      </c>
      <c r="W157" s="47">
        <f t="shared" si="87"/>
        <v>0.99999999999131428</v>
      </c>
      <c r="X157" s="47">
        <f t="shared" si="94"/>
        <v>0.25</v>
      </c>
      <c r="Y157" s="47">
        <f t="shared" si="94"/>
        <v>0.1</v>
      </c>
      <c r="Z157" s="58">
        <f t="shared" si="89"/>
        <v>1.3029022305488525E-12</v>
      </c>
    </row>
    <row r="158" spans="1:26" x14ac:dyDescent="0.35">
      <c r="A158">
        <v>154</v>
      </c>
      <c r="B158" s="47">
        <f t="shared" si="71"/>
        <v>1</v>
      </c>
      <c r="C158" s="47">
        <f t="shared" si="72"/>
        <v>9.9999956138996274E-2</v>
      </c>
      <c r="D158" s="47">
        <f t="shared" si="90"/>
        <v>0.01</v>
      </c>
      <c r="E158" s="47">
        <f t="shared" si="90"/>
        <v>0.1</v>
      </c>
      <c r="F158" s="58">
        <f t="shared" si="74"/>
        <v>3.9474905271646987E-9</v>
      </c>
      <c r="G158" s="47">
        <f t="shared" si="75"/>
        <v>1</v>
      </c>
      <c r="H158" s="47">
        <f t="shared" si="76"/>
        <v>0.49991058406075356</v>
      </c>
      <c r="I158" s="47">
        <f t="shared" si="91"/>
        <v>0.05</v>
      </c>
      <c r="J158" s="47">
        <f t="shared" si="91"/>
        <v>0.1</v>
      </c>
      <c r="K158" s="58">
        <f t="shared" si="78"/>
        <v>4.471596483333895E-6</v>
      </c>
      <c r="L158" s="47">
        <f t="shared" si="79"/>
        <v>1</v>
      </c>
      <c r="M158" s="47">
        <f t="shared" si="80"/>
        <v>0.94007143824079265</v>
      </c>
      <c r="N158" s="47">
        <f t="shared" si="92"/>
        <v>0.1</v>
      </c>
      <c r="O158" s="47">
        <f t="shared" si="92"/>
        <v>0.1</v>
      </c>
      <c r="P158" s="58">
        <f t="shared" si="82"/>
        <v>3.5914325145272596E-4</v>
      </c>
      <c r="Q158" s="47">
        <f t="shared" si="83"/>
        <v>1</v>
      </c>
      <c r="R158" s="47">
        <f t="shared" si="84"/>
        <v>0.82986794035667644</v>
      </c>
      <c r="S158" s="47">
        <f t="shared" si="93"/>
        <v>0.1</v>
      </c>
      <c r="T158" s="47">
        <f t="shared" si="93"/>
        <v>0.1</v>
      </c>
      <c r="U158" s="58">
        <f t="shared" si="70"/>
        <v>8.4828168915480895E-5</v>
      </c>
      <c r="V158" s="47">
        <f t="shared" si="86"/>
        <v>1</v>
      </c>
      <c r="W158" s="47">
        <f t="shared" si="87"/>
        <v>0.99999999999261724</v>
      </c>
      <c r="X158" s="47">
        <f t="shared" si="94"/>
        <v>0.25</v>
      </c>
      <c r="Y158" s="47">
        <f t="shared" si="94"/>
        <v>0.1</v>
      </c>
      <c r="Z158" s="58">
        <f t="shared" si="89"/>
        <v>1.1074474670635936E-12</v>
      </c>
    </row>
    <row r="159" spans="1:26" x14ac:dyDescent="0.35">
      <c r="A159">
        <v>155</v>
      </c>
      <c r="B159" s="47">
        <f t="shared" si="71"/>
        <v>1</v>
      </c>
      <c r="C159" s="47">
        <f t="shared" si="72"/>
        <v>9.9999960086486803E-2</v>
      </c>
      <c r="D159" s="47">
        <f t="shared" si="90"/>
        <v>0.01</v>
      </c>
      <c r="E159" s="47">
        <f t="shared" si="90"/>
        <v>0.1</v>
      </c>
      <c r="F159" s="58">
        <f t="shared" si="74"/>
        <v>3.5922163472978941E-9</v>
      </c>
      <c r="G159" s="47">
        <f t="shared" si="75"/>
        <v>1</v>
      </c>
      <c r="H159" s="47">
        <f t="shared" si="76"/>
        <v>0.49991505565723687</v>
      </c>
      <c r="I159" s="47">
        <f t="shared" si="91"/>
        <v>0.05</v>
      </c>
      <c r="J159" s="47">
        <f t="shared" si="91"/>
        <v>0.1</v>
      </c>
      <c r="K159" s="58">
        <f t="shared" si="78"/>
        <v>4.2479386922894546E-6</v>
      </c>
      <c r="L159" s="47">
        <f t="shared" si="79"/>
        <v>1</v>
      </c>
      <c r="M159" s="47">
        <f t="shared" si="80"/>
        <v>0.94043058149224534</v>
      </c>
      <c r="N159" s="47">
        <f t="shared" si="92"/>
        <v>0.1</v>
      </c>
      <c r="O159" s="47">
        <f t="shared" si="92"/>
        <v>0.1</v>
      </c>
      <c r="P159" s="58">
        <f t="shared" si="82"/>
        <v>3.5485156213521662E-4</v>
      </c>
      <c r="Q159" s="47">
        <f t="shared" si="83"/>
        <v>1</v>
      </c>
      <c r="R159" s="47">
        <f t="shared" si="84"/>
        <v>0.82995276852559197</v>
      </c>
      <c r="S159" s="47">
        <f t="shared" si="93"/>
        <v>0.1</v>
      </c>
      <c r="T159" s="47">
        <f t="shared" si="93"/>
        <v>0.1</v>
      </c>
      <c r="U159" s="58">
        <f t="shared" si="70"/>
        <v>8.2712111561335233E-5</v>
      </c>
      <c r="V159" s="47">
        <f t="shared" si="86"/>
        <v>1</v>
      </c>
      <c r="W159" s="47">
        <f t="shared" si="87"/>
        <v>0.99999999999372469</v>
      </c>
      <c r="X159" s="47">
        <f t="shared" si="94"/>
        <v>0.25</v>
      </c>
      <c r="Y159" s="47">
        <f t="shared" si="94"/>
        <v>0.1</v>
      </c>
      <c r="Z159" s="58">
        <f t="shared" si="89"/>
        <v>9.4130259142843897E-13</v>
      </c>
    </row>
    <row r="160" spans="1:26" x14ac:dyDescent="0.35">
      <c r="A160">
        <v>156</v>
      </c>
      <c r="B160" s="47">
        <f t="shared" si="71"/>
        <v>1</v>
      </c>
      <c r="C160" s="47">
        <f t="shared" si="72"/>
        <v>9.9999963678703147E-2</v>
      </c>
      <c r="D160" s="47">
        <f t="shared" si="90"/>
        <v>0.01</v>
      </c>
      <c r="E160" s="47">
        <f t="shared" si="90"/>
        <v>0.1</v>
      </c>
      <c r="F160" s="58">
        <f t="shared" si="74"/>
        <v>3.2689168490140919E-9</v>
      </c>
      <c r="G160" s="47">
        <f t="shared" si="75"/>
        <v>1</v>
      </c>
      <c r="H160" s="47">
        <f t="shared" si="76"/>
        <v>0.49991930359592918</v>
      </c>
      <c r="I160" s="47">
        <f t="shared" si="91"/>
        <v>0.05</v>
      </c>
      <c r="J160" s="47">
        <f t="shared" si="91"/>
        <v>0.1</v>
      </c>
      <c r="K160" s="58">
        <f t="shared" si="78"/>
        <v>4.0354713944923404E-6</v>
      </c>
      <c r="L160" s="47">
        <f t="shared" si="79"/>
        <v>1</v>
      </c>
      <c r="M160" s="47">
        <f t="shared" si="80"/>
        <v>0.94078543305438056</v>
      </c>
      <c r="N160" s="47">
        <f t="shared" si="92"/>
        <v>0.1</v>
      </c>
      <c r="O160" s="47">
        <f t="shared" si="92"/>
        <v>0.1</v>
      </c>
      <c r="P160" s="58">
        <f t="shared" si="82"/>
        <v>3.506364938557216E-4</v>
      </c>
      <c r="Q160" s="47">
        <f t="shared" si="83"/>
        <v>1</v>
      </c>
      <c r="R160" s="47">
        <f t="shared" si="84"/>
        <v>0.83003548063715327</v>
      </c>
      <c r="S160" s="47">
        <f t="shared" si="93"/>
        <v>0.1</v>
      </c>
      <c r="T160" s="47">
        <f t="shared" si="93"/>
        <v>0.1</v>
      </c>
      <c r="U160" s="58">
        <f t="shared" si="70"/>
        <v>8.0650750743749972E-5</v>
      </c>
      <c r="V160" s="47">
        <f t="shared" si="86"/>
        <v>1</v>
      </c>
      <c r="W160" s="47">
        <f t="shared" si="87"/>
        <v>0.99999999999466604</v>
      </c>
      <c r="X160" s="47">
        <f t="shared" si="94"/>
        <v>0.25</v>
      </c>
      <c r="Y160" s="47">
        <f t="shared" si="94"/>
        <v>0.1</v>
      </c>
      <c r="Z160" s="58">
        <f t="shared" si="89"/>
        <v>8.0013773384735032E-13</v>
      </c>
    </row>
    <row r="161" spans="1:26" x14ac:dyDescent="0.35">
      <c r="A161">
        <v>157</v>
      </c>
      <c r="B161" s="47">
        <f t="shared" si="71"/>
        <v>1</v>
      </c>
      <c r="C161" s="47">
        <f t="shared" si="72"/>
        <v>9.9999966947619992E-2</v>
      </c>
      <c r="D161" s="47">
        <f t="shared" si="90"/>
        <v>0.01</v>
      </c>
      <c r="E161" s="47">
        <f t="shared" si="90"/>
        <v>0.1</v>
      </c>
      <c r="F161" s="58">
        <f t="shared" si="74"/>
        <v>2.9747143116820585E-9</v>
      </c>
      <c r="G161" s="47">
        <f t="shared" si="75"/>
        <v>1</v>
      </c>
      <c r="H161" s="47">
        <f t="shared" si="76"/>
        <v>0.49992333906732367</v>
      </c>
      <c r="I161" s="47">
        <f t="shared" si="91"/>
        <v>0.05</v>
      </c>
      <c r="J161" s="47">
        <f t="shared" si="91"/>
        <v>0.1</v>
      </c>
      <c r="K161" s="58">
        <f t="shared" si="78"/>
        <v>3.8336343236716752E-6</v>
      </c>
      <c r="L161" s="47">
        <f t="shared" si="79"/>
        <v>1</v>
      </c>
      <c r="M161" s="47">
        <f t="shared" si="80"/>
        <v>0.94113606954823625</v>
      </c>
      <c r="N161" s="47">
        <f t="shared" si="92"/>
        <v>0.1</v>
      </c>
      <c r="O161" s="47">
        <f t="shared" si="92"/>
        <v>0.1</v>
      </c>
      <c r="P161" s="58">
        <f t="shared" si="82"/>
        <v>3.4649623082302905E-4</v>
      </c>
      <c r="Q161" s="47">
        <f t="shared" si="83"/>
        <v>1</v>
      </c>
      <c r="R161" s="47">
        <f t="shared" si="84"/>
        <v>0.83011613138789697</v>
      </c>
      <c r="S161" s="47">
        <f t="shared" si="93"/>
        <v>0.1</v>
      </c>
      <c r="T161" s="47">
        <f t="shared" si="93"/>
        <v>0.1</v>
      </c>
      <c r="U161" s="58">
        <f t="shared" si="70"/>
        <v>7.8642580438915977E-5</v>
      </c>
      <c r="V161" s="47">
        <f t="shared" si="86"/>
        <v>1</v>
      </c>
      <c r="W161" s="47">
        <f t="shared" si="87"/>
        <v>0.99999999999546618</v>
      </c>
      <c r="X161" s="47">
        <f t="shared" si="94"/>
        <v>0.25</v>
      </c>
      <c r="Y161" s="47">
        <f t="shared" si="94"/>
        <v>0.1</v>
      </c>
      <c r="Z161" s="58">
        <f t="shared" si="89"/>
        <v>6.801226248853709E-13</v>
      </c>
    </row>
    <row r="162" spans="1:26" x14ac:dyDescent="0.35">
      <c r="A162">
        <v>158</v>
      </c>
      <c r="B162" s="47">
        <f t="shared" si="71"/>
        <v>1</v>
      </c>
      <c r="C162" s="47">
        <f t="shared" si="72"/>
        <v>9.99999699223343E-2</v>
      </c>
      <c r="D162" s="47">
        <f t="shared" si="90"/>
        <v>0.01</v>
      </c>
      <c r="E162" s="47">
        <f t="shared" si="90"/>
        <v>0.1</v>
      </c>
      <c r="F162" s="58">
        <f t="shared" si="74"/>
        <v>2.7069900036813532E-9</v>
      </c>
      <c r="G162" s="47">
        <f t="shared" si="75"/>
        <v>1</v>
      </c>
      <c r="H162" s="47">
        <f t="shared" si="76"/>
        <v>0.49992717270164733</v>
      </c>
      <c r="I162" s="47">
        <f t="shared" si="91"/>
        <v>0.05</v>
      </c>
      <c r="J162" s="47">
        <f t="shared" si="91"/>
        <v>0.1</v>
      </c>
      <c r="K162" s="58">
        <f t="shared" si="78"/>
        <v>3.6418952991598696E-6</v>
      </c>
      <c r="L162" s="47">
        <f t="shared" si="79"/>
        <v>1</v>
      </c>
      <c r="M162" s="47">
        <f t="shared" si="80"/>
        <v>0.94148256577905931</v>
      </c>
      <c r="N162" s="47">
        <f t="shared" si="92"/>
        <v>0.1</v>
      </c>
      <c r="O162" s="47">
        <f t="shared" si="92"/>
        <v>0.1</v>
      </c>
      <c r="P162" s="58">
        <f t="shared" si="82"/>
        <v>3.4242901078021526E-4</v>
      </c>
      <c r="Q162" s="47">
        <f t="shared" si="83"/>
        <v>1</v>
      </c>
      <c r="R162" s="47">
        <f t="shared" si="84"/>
        <v>0.83019477396833585</v>
      </c>
      <c r="S162" s="47">
        <f t="shared" si="93"/>
        <v>0.1</v>
      </c>
      <c r="T162" s="47">
        <f t="shared" si="93"/>
        <v>0.1</v>
      </c>
      <c r="U162" s="58">
        <f t="shared" si="70"/>
        <v>7.6686140502688765E-5</v>
      </c>
      <c r="V162" s="47">
        <f t="shared" si="86"/>
        <v>1</v>
      </c>
      <c r="W162" s="47">
        <f t="shared" si="87"/>
        <v>0.9999999999961463</v>
      </c>
      <c r="X162" s="47">
        <f t="shared" si="94"/>
        <v>0.25</v>
      </c>
      <c r="Y162" s="47">
        <f t="shared" si="94"/>
        <v>0.1</v>
      </c>
      <c r="Z162" s="58">
        <f t="shared" si="89"/>
        <v>5.7809312892231901E-13</v>
      </c>
    </row>
    <row r="163" spans="1:26" x14ac:dyDescent="0.35">
      <c r="A163">
        <v>159</v>
      </c>
      <c r="B163" s="47">
        <f t="shared" si="71"/>
        <v>1</v>
      </c>
      <c r="C163" s="47">
        <f t="shared" si="72"/>
        <v>9.9999972629324307E-2</v>
      </c>
      <c r="D163" s="47">
        <f t="shared" si="90"/>
        <v>0.01</v>
      </c>
      <c r="E163" s="47">
        <f t="shared" si="90"/>
        <v>0.1</v>
      </c>
      <c r="F163" s="58">
        <f t="shared" si="74"/>
        <v>2.463360888535493E-9</v>
      </c>
      <c r="G163" s="47">
        <f t="shared" si="75"/>
        <v>1</v>
      </c>
      <c r="H163" s="47">
        <f t="shared" si="76"/>
        <v>0.49993081459694649</v>
      </c>
      <c r="I163" s="47">
        <f t="shared" si="91"/>
        <v>0.05</v>
      </c>
      <c r="J163" s="47">
        <f t="shared" si="91"/>
        <v>0.1</v>
      </c>
      <c r="K163" s="58">
        <f t="shared" si="78"/>
        <v>3.4597488146673183E-6</v>
      </c>
      <c r="L163" s="47">
        <f t="shared" si="79"/>
        <v>1</v>
      </c>
      <c r="M163" s="47">
        <f t="shared" si="80"/>
        <v>0.9418249947898395</v>
      </c>
      <c r="N163" s="47">
        <f t="shared" si="92"/>
        <v>0.1</v>
      </c>
      <c r="O163" s="47">
        <f t="shared" si="92"/>
        <v>0.1</v>
      </c>
      <c r="P163" s="58">
        <f t="shared" si="82"/>
        <v>3.3843312312022145E-4</v>
      </c>
      <c r="Q163" s="47">
        <f t="shared" si="83"/>
        <v>1</v>
      </c>
      <c r="R163" s="47">
        <f t="shared" si="84"/>
        <v>0.83027146010883857</v>
      </c>
      <c r="S163" s="47">
        <f t="shared" si="93"/>
        <v>0.1</v>
      </c>
      <c r="T163" s="47">
        <f t="shared" si="93"/>
        <v>0.1</v>
      </c>
      <c r="U163" s="58">
        <f t="shared" si="70"/>
        <v>7.4780015066243377E-5</v>
      </c>
      <c r="V163" s="47">
        <f t="shared" si="86"/>
        <v>1</v>
      </c>
      <c r="W163" s="47">
        <f t="shared" si="87"/>
        <v>0.9999999999967244</v>
      </c>
      <c r="X163" s="47">
        <f t="shared" si="94"/>
        <v>0.25</v>
      </c>
      <c r="Y163" s="47">
        <f t="shared" si="94"/>
        <v>0.1</v>
      </c>
      <c r="Z163" s="58">
        <f t="shared" si="89"/>
        <v>4.9138471069909428E-13</v>
      </c>
    </row>
    <row r="164" spans="1:26" x14ac:dyDescent="0.35">
      <c r="A164">
        <v>160</v>
      </c>
      <c r="B164" s="47">
        <f t="shared" si="71"/>
        <v>1</v>
      </c>
      <c r="C164" s="47">
        <f t="shared" si="72"/>
        <v>9.9999975092685198E-2</v>
      </c>
      <c r="D164" s="47">
        <f t="shared" si="90"/>
        <v>0.01</v>
      </c>
      <c r="E164" s="47">
        <f t="shared" si="90"/>
        <v>0.1</v>
      </c>
      <c r="F164" s="58">
        <f t="shared" si="74"/>
        <v>2.2416583953660529E-9</v>
      </c>
      <c r="G164" s="47">
        <f t="shared" si="75"/>
        <v>1</v>
      </c>
      <c r="H164" s="47">
        <f t="shared" si="76"/>
        <v>0.49993427434576115</v>
      </c>
      <c r="I164" s="47">
        <f t="shared" si="91"/>
        <v>0.05</v>
      </c>
      <c r="J164" s="47">
        <f t="shared" si="91"/>
        <v>0.1</v>
      </c>
      <c r="K164" s="58">
        <f t="shared" si="78"/>
        <v>3.2867146980974926E-6</v>
      </c>
      <c r="L164" s="47">
        <f t="shared" si="79"/>
        <v>1</v>
      </c>
      <c r="M164" s="47">
        <f t="shared" si="80"/>
        <v>0.94216342791295971</v>
      </c>
      <c r="N164" s="47">
        <f t="shared" si="92"/>
        <v>0.1</v>
      </c>
      <c r="O164" s="47">
        <f t="shared" si="92"/>
        <v>0.1</v>
      </c>
      <c r="P164" s="58">
        <f t="shared" si="82"/>
        <v>3.3450690707792496E-4</v>
      </c>
      <c r="Q164" s="47">
        <f t="shared" si="83"/>
        <v>1</v>
      </c>
      <c r="R164" s="47">
        <f t="shared" si="84"/>
        <v>0.83034624012390479</v>
      </c>
      <c r="S164" s="47">
        <f t="shared" si="93"/>
        <v>0.1</v>
      </c>
      <c r="T164" s="47">
        <f t="shared" si="93"/>
        <v>0.1</v>
      </c>
      <c r="U164" s="58">
        <f t="shared" si="70"/>
        <v>7.292283099711791E-5</v>
      </c>
      <c r="V164" s="47">
        <f t="shared" si="86"/>
        <v>1</v>
      </c>
      <c r="W164" s="47">
        <f t="shared" si="87"/>
        <v>0.99999999999721578</v>
      </c>
      <c r="X164" s="47">
        <f t="shared" si="94"/>
        <v>0.25</v>
      </c>
      <c r="Y164" s="47">
        <f t="shared" si="94"/>
        <v>0.1</v>
      </c>
      <c r="Z164" s="58">
        <f t="shared" si="89"/>
        <v>4.1766590186398389E-13</v>
      </c>
    </row>
    <row r="165" spans="1:26" x14ac:dyDescent="0.35">
      <c r="A165">
        <v>161</v>
      </c>
      <c r="B165" s="47">
        <f t="shared" si="71"/>
        <v>1</v>
      </c>
      <c r="C165" s="47">
        <f t="shared" si="72"/>
        <v>9.9999977334343598E-2</v>
      </c>
      <c r="D165" s="47">
        <f t="shared" si="90"/>
        <v>0.01</v>
      </c>
      <c r="E165" s="47">
        <f t="shared" si="90"/>
        <v>0.1</v>
      </c>
      <c r="F165" s="58">
        <f t="shared" si="74"/>
        <v>2.0399091270328906E-9</v>
      </c>
      <c r="G165" s="47">
        <f t="shared" si="75"/>
        <v>1</v>
      </c>
      <c r="H165" s="47">
        <f t="shared" si="76"/>
        <v>0.49993756106045928</v>
      </c>
      <c r="I165" s="47">
        <f t="shared" si="91"/>
        <v>0.05</v>
      </c>
      <c r="J165" s="47">
        <f t="shared" si="91"/>
        <v>0.1</v>
      </c>
      <c r="K165" s="58">
        <f t="shared" si="78"/>
        <v>3.1223368391480877E-6</v>
      </c>
      <c r="L165" s="47">
        <f t="shared" si="79"/>
        <v>1</v>
      </c>
      <c r="M165" s="47">
        <f t="shared" si="80"/>
        <v>0.94249793482003763</v>
      </c>
      <c r="N165" s="47">
        <f t="shared" si="92"/>
        <v>0.1</v>
      </c>
      <c r="O165" s="47">
        <f t="shared" si="92"/>
        <v>0.1</v>
      </c>
      <c r="P165" s="58">
        <f t="shared" si="82"/>
        <v>3.3064874999606808E-4</v>
      </c>
      <c r="Q165" s="47">
        <f t="shared" si="83"/>
        <v>1</v>
      </c>
      <c r="R165" s="47">
        <f t="shared" si="84"/>
        <v>0.83041916295490192</v>
      </c>
      <c r="S165" s="47">
        <f t="shared" si="93"/>
        <v>0.1</v>
      </c>
      <c r="T165" s="47">
        <f t="shared" si="93"/>
        <v>0.1</v>
      </c>
      <c r="U165" s="58">
        <f t="shared" si="70"/>
        <v>7.1113256422672411E-5</v>
      </c>
      <c r="V165" s="47">
        <f t="shared" si="86"/>
        <v>1</v>
      </c>
      <c r="W165" s="47">
        <f t="shared" si="87"/>
        <v>0.99999999999763345</v>
      </c>
      <c r="X165" s="47">
        <f t="shared" si="94"/>
        <v>0.25</v>
      </c>
      <c r="Y165" s="47">
        <f t="shared" si="94"/>
        <v>0.1</v>
      </c>
      <c r="Z165" s="58">
        <f t="shared" si="89"/>
        <v>3.549938121238938E-13</v>
      </c>
    </row>
    <row r="166" spans="1:26" x14ac:dyDescent="0.35">
      <c r="A166">
        <v>162</v>
      </c>
      <c r="B166" s="47">
        <f t="shared" si="71"/>
        <v>1</v>
      </c>
      <c r="C166" s="47">
        <f t="shared" si="72"/>
        <v>9.9999979374252729E-2</v>
      </c>
      <c r="D166" s="47">
        <f t="shared" ref="D166:E181" si="95">D165</f>
        <v>0.01</v>
      </c>
      <c r="E166" s="47">
        <f t="shared" si="95"/>
        <v>0.1</v>
      </c>
      <c r="F166" s="58">
        <f t="shared" si="74"/>
        <v>1.8563172960589513E-9</v>
      </c>
      <c r="G166" s="47">
        <f t="shared" si="75"/>
        <v>1</v>
      </c>
      <c r="H166" s="47">
        <f t="shared" si="76"/>
        <v>0.49994068339729841</v>
      </c>
      <c r="I166" s="47">
        <f t="shared" ref="I166:J181" si="96">I165</f>
        <v>0.05</v>
      </c>
      <c r="J166" s="47">
        <f t="shared" si="96"/>
        <v>0.1</v>
      </c>
      <c r="K166" s="58">
        <f t="shared" si="78"/>
        <v>2.9661819810067325E-6</v>
      </c>
      <c r="L166" s="47">
        <f t="shared" si="79"/>
        <v>1</v>
      </c>
      <c r="M166" s="47">
        <f t="shared" si="80"/>
        <v>0.94282858357003374</v>
      </c>
      <c r="N166" s="47">
        <f t="shared" ref="N166:O181" si="97">N165</f>
        <v>0.1</v>
      </c>
      <c r="O166" s="47">
        <f t="shared" si="97"/>
        <v>0.1</v>
      </c>
      <c r="P166" s="58">
        <f t="shared" si="82"/>
        <v>3.2685708566085325E-4</v>
      </c>
      <c r="Q166" s="47">
        <f t="shared" si="83"/>
        <v>1</v>
      </c>
      <c r="R166" s="47">
        <f t="shared" si="84"/>
        <v>0.83049027621132465</v>
      </c>
      <c r="S166" s="47">
        <f t="shared" ref="S166:T181" si="98">S165</f>
        <v>0.1</v>
      </c>
      <c r="T166" s="47">
        <f t="shared" si="98"/>
        <v>0.1</v>
      </c>
      <c r="U166" s="58">
        <f t="shared" si="70"/>
        <v>6.9349999312993266E-5</v>
      </c>
      <c r="V166" s="47">
        <f t="shared" si="86"/>
        <v>1</v>
      </c>
      <c r="W166" s="47">
        <f t="shared" si="87"/>
        <v>0.9999999999979885</v>
      </c>
      <c r="X166" s="47">
        <f t="shared" ref="X166:Y181" si="99">X165</f>
        <v>0.25</v>
      </c>
      <c r="Y166" s="47">
        <f t="shared" si="99"/>
        <v>0.1</v>
      </c>
      <c r="Z166" s="58">
        <f t="shared" si="89"/>
        <v>3.0175861809311755E-13</v>
      </c>
    </row>
    <row r="167" spans="1:26" x14ac:dyDescent="0.35">
      <c r="A167">
        <v>163</v>
      </c>
      <c r="B167" s="47">
        <f t="shared" si="71"/>
        <v>1</v>
      </c>
      <c r="C167" s="47">
        <f t="shared" si="72"/>
        <v>9.9999981230570023E-2</v>
      </c>
      <c r="D167" s="47">
        <f t="shared" si="95"/>
        <v>0.01</v>
      </c>
      <c r="E167" s="47">
        <f t="shared" si="95"/>
        <v>0.1</v>
      </c>
      <c r="F167" s="58">
        <f t="shared" si="74"/>
        <v>1.6892487322145433E-9</v>
      </c>
      <c r="G167" s="47">
        <f t="shared" si="75"/>
        <v>1</v>
      </c>
      <c r="H167" s="47">
        <f t="shared" si="76"/>
        <v>0.49994364957927939</v>
      </c>
      <c r="I167" s="47">
        <f t="shared" si="96"/>
        <v>0.05</v>
      </c>
      <c r="J167" s="47">
        <f t="shared" si="96"/>
        <v>0.1</v>
      </c>
      <c r="K167" s="58">
        <f t="shared" si="78"/>
        <v>2.8178385730187605E-6</v>
      </c>
      <c r="L167" s="47">
        <f t="shared" si="79"/>
        <v>1</v>
      </c>
      <c r="M167" s="47">
        <f t="shared" si="80"/>
        <v>0.94315544065569457</v>
      </c>
      <c r="N167" s="47">
        <f t="shared" si="97"/>
        <v>0.1</v>
      </c>
      <c r="O167" s="47">
        <f t="shared" si="97"/>
        <v>0.1</v>
      </c>
      <c r="P167" s="58">
        <f t="shared" si="82"/>
        <v>3.2313039270481791E-4</v>
      </c>
      <c r="Q167" s="47">
        <f t="shared" si="83"/>
        <v>1</v>
      </c>
      <c r="R167" s="47">
        <f t="shared" si="84"/>
        <v>0.83055962621063761</v>
      </c>
      <c r="S167" s="47">
        <f t="shared" si="98"/>
        <v>0.1</v>
      </c>
      <c r="T167" s="47">
        <f t="shared" si="98"/>
        <v>0.1</v>
      </c>
      <c r="U167" s="58">
        <f t="shared" si="70"/>
        <v>6.7631806120491827E-5</v>
      </c>
      <c r="V167" s="47">
        <f t="shared" si="86"/>
        <v>1</v>
      </c>
      <c r="W167" s="47">
        <f t="shared" si="87"/>
        <v>0.99999999999829026</v>
      </c>
      <c r="X167" s="47">
        <f t="shared" si="99"/>
        <v>0.25</v>
      </c>
      <c r="Y167" s="47">
        <f t="shared" si="99"/>
        <v>0.1</v>
      </c>
      <c r="Z167" s="58">
        <f t="shared" si="89"/>
        <v>2.5648927426402679E-13</v>
      </c>
    </row>
    <row r="168" spans="1:26" x14ac:dyDescent="0.35">
      <c r="A168">
        <v>164</v>
      </c>
      <c r="B168" s="47">
        <f t="shared" si="71"/>
        <v>1</v>
      </c>
      <c r="C168" s="47">
        <f t="shared" si="72"/>
        <v>9.999998291981875E-2</v>
      </c>
      <c r="D168" s="47">
        <f t="shared" si="95"/>
        <v>0.01</v>
      </c>
      <c r="E168" s="47">
        <f t="shared" si="95"/>
        <v>0.1</v>
      </c>
      <c r="F168" s="58">
        <f t="shared" si="74"/>
        <v>1.5372163420651619E-9</v>
      </c>
      <c r="G168" s="47">
        <f t="shared" si="75"/>
        <v>1</v>
      </c>
      <c r="H168" s="47">
        <f t="shared" si="76"/>
        <v>0.49994646741785242</v>
      </c>
      <c r="I168" s="47">
        <f t="shared" si="96"/>
        <v>0.05</v>
      </c>
      <c r="J168" s="47">
        <f t="shared" si="96"/>
        <v>0.1</v>
      </c>
      <c r="K168" s="58">
        <f t="shared" si="78"/>
        <v>2.6769156811073946E-6</v>
      </c>
      <c r="L168" s="47">
        <f t="shared" si="79"/>
        <v>1</v>
      </c>
      <c r="M168" s="47">
        <f t="shared" si="80"/>
        <v>0.94347857104839938</v>
      </c>
      <c r="N168" s="47">
        <f t="shared" si="97"/>
        <v>0.1</v>
      </c>
      <c r="O168" s="47">
        <f t="shared" si="97"/>
        <v>0.1</v>
      </c>
      <c r="P168" s="58">
        <f t="shared" si="82"/>
        <v>3.1946719307307525E-4</v>
      </c>
      <c r="Q168" s="47">
        <f t="shared" si="83"/>
        <v>1</v>
      </c>
      <c r="R168" s="47">
        <f t="shared" si="84"/>
        <v>0.83062725801675807</v>
      </c>
      <c r="S168" s="47">
        <f t="shared" si="98"/>
        <v>0.1</v>
      </c>
      <c r="T168" s="47">
        <f t="shared" si="98"/>
        <v>0.1</v>
      </c>
      <c r="U168" s="58">
        <f t="shared" si="70"/>
        <v>6.5957460473560492E-5</v>
      </c>
      <c r="V168" s="47">
        <f t="shared" si="86"/>
        <v>1</v>
      </c>
      <c r="W168" s="47">
        <f t="shared" si="87"/>
        <v>0.99999999999854672</v>
      </c>
      <c r="X168" s="47">
        <f t="shared" si="99"/>
        <v>0.25</v>
      </c>
      <c r="Y168" s="47">
        <f t="shared" si="99"/>
        <v>0.1</v>
      </c>
      <c r="Z168" s="58">
        <f t="shared" si="89"/>
        <v>2.1802004646076512E-13</v>
      </c>
    </row>
    <row r="169" spans="1:26" x14ac:dyDescent="0.35">
      <c r="A169">
        <v>165</v>
      </c>
      <c r="B169" s="47">
        <f t="shared" si="71"/>
        <v>1</v>
      </c>
      <c r="C169" s="47">
        <f t="shared" si="72"/>
        <v>9.999998445703509E-2</v>
      </c>
      <c r="D169" s="47">
        <f t="shared" si="95"/>
        <v>0.01</v>
      </c>
      <c r="E169" s="47">
        <f t="shared" si="95"/>
        <v>0.1</v>
      </c>
      <c r="F169" s="58">
        <f t="shared" si="74"/>
        <v>1.3988668678271976E-9</v>
      </c>
      <c r="G169" s="47">
        <f t="shared" si="75"/>
        <v>1</v>
      </c>
      <c r="H169" s="47">
        <f t="shared" si="76"/>
        <v>0.49994914433353355</v>
      </c>
      <c r="I169" s="47">
        <f t="shared" si="96"/>
        <v>0.05</v>
      </c>
      <c r="J169" s="47">
        <f t="shared" si="96"/>
        <v>0.1</v>
      </c>
      <c r="K169" s="58">
        <f t="shared" si="78"/>
        <v>2.5430419531985438E-6</v>
      </c>
      <c r="L169" s="47">
        <f t="shared" si="79"/>
        <v>1</v>
      </c>
      <c r="M169" s="47">
        <f t="shared" si="80"/>
        <v>0.94379803824147246</v>
      </c>
      <c r="N169" s="47">
        <f t="shared" si="97"/>
        <v>0.1</v>
      </c>
      <c r="O169" s="47">
        <f t="shared" si="97"/>
        <v>0.1</v>
      </c>
      <c r="P169" s="58">
        <f t="shared" si="82"/>
        <v>3.1586605055070049E-4</v>
      </c>
      <c r="Q169" s="47">
        <f t="shared" si="83"/>
        <v>1</v>
      </c>
      <c r="R169" s="47">
        <f t="shared" si="84"/>
        <v>0.83069321547723163</v>
      </c>
      <c r="S169" s="47">
        <f t="shared" si="98"/>
        <v>0.1</v>
      </c>
      <c r="T169" s="47">
        <f t="shared" si="98"/>
        <v>0.1</v>
      </c>
      <c r="U169" s="58">
        <f t="shared" si="70"/>
        <v>6.4325781921881903E-5</v>
      </c>
      <c r="V169" s="47">
        <f t="shared" si="86"/>
        <v>1</v>
      </c>
      <c r="W169" s="47">
        <f t="shared" si="87"/>
        <v>0.99999999999876477</v>
      </c>
      <c r="X169" s="47">
        <f t="shared" si="99"/>
        <v>0.25</v>
      </c>
      <c r="Y169" s="47">
        <f t="shared" si="99"/>
        <v>0.1</v>
      </c>
      <c r="Z169" s="58">
        <f t="shared" si="89"/>
        <v>1.8529622280993863E-13</v>
      </c>
    </row>
    <row r="170" spans="1:26" x14ac:dyDescent="0.35">
      <c r="A170">
        <v>166</v>
      </c>
      <c r="B170" s="47">
        <f t="shared" si="71"/>
        <v>1</v>
      </c>
      <c r="C170" s="47">
        <f t="shared" si="72"/>
        <v>9.999998585590196E-2</v>
      </c>
      <c r="D170" s="47">
        <f t="shared" si="95"/>
        <v>0.01</v>
      </c>
      <c r="E170" s="47">
        <f t="shared" si="95"/>
        <v>0.1</v>
      </c>
      <c r="F170" s="58">
        <f t="shared" si="74"/>
        <v>1.2729688431828423E-9</v>
      </c>
      <c r="G170" s="47">
        <f t="shared" si="75"/>
        <v>1</v>
      </c>
      <c r="H170" s="47">
        <f t="shared" si="76"/>
        <v>0.49995168737548673</v>
      </c>
      <c r="I170" s="47">
        <f t="shared" si="96"/>
        <v>0.05</v>
      </c>
      <c r="J170" s="47">
        <f t="shared" si="96"/>
        <v>0.1</v>
      </c>
      <c r="K170" s="58">
        <f t="shared" si="78"/>
        <v>2.4158646366317926E-6</v>
      </c>
      <c r="L170" s="47">
        <f t="shared" si="79"/>
        <v>1</v>
      </c>
      <c r="M170" s="47">
        <f t="shared" si="80"/>
        <v>0.94411390429202313</v>
      </c>
      <c r="N170" s="47">
        <f t="shared" si="97"/>
        <v>0.1</v>
      </c>
      <c r="O170" s="47">
        <f t="shared" si="97"/>
        <v>0.1</v>
      </c>
      <c r="P170" s="58">
        <f t="shared" si="82"/>
        <v>3.1232556934809863E-4</v>
      </c>
      <c r="Q170" s="47">
        <f t="shared" si="83"/>
        <v>1</v>
      </c>
      <c r="R170" s="47">
        <f t="shared" si="84"/>
        <v>0.83075754125915346</v>
      </c>
      <c r="S170" s="47">
        <f t="shared" si="98"/>
        <v>0.1</v>
      </c>
      <c r="T170" s="47">
        <f t="shared" si="98"/>
        <v>0.1</v>
      </c>
      <c r="U170" s="58">
        <f t="shared" si="70"/>
        <v>6.2735624730882872E-5</v>
      </c>
      <c r="V170" s="47">
        <f t="shared" si="86"/>
        <v>1</v>
      </c>
      <c r="W170" s="47">
        <f t="shared" si="87"/>
        <v>0.99999999999895006</v>
      </c>
      <c r="X170" s="47">
        <f t="shared" si="99"/>
        <v>0.25</v>
      </c>
      <c r="Y170" s="47">
        <f t="shared" si="99"/>
        <v>0.1</v>
      </c>
      <c r="Z170" s="58">
        <f t="shared" si="89"/>
        <v>1.5754064719430971E-13</v>
      </c>
    </row>
    <row r="171" spans="1:26" x14ac:dyDescent="0.35">
      <c r="A171">
        <v>167</v>
      </c>
      <c r="B171" s="47">
        <f t="shared" si="71"/>
        <v>1</v>
      </c>
      <c r="C171" s="47">
        <f t="shared" si="72"/>
        <v>9.9999987128870801E-2</v>
      </c>
      <c r="D171" s="47">
        <f t="shared" si="95"/>
        <v>0.01</v>
      </c>
      <c r="E171" s="47">
        <f t="shared" si="95"/>
        <v>0.1</v>
      </c>
      <c r="F171" s="58">
        <f t="shared" si="74"/>
        <v>1.1584016454402324E-9</v>
      </c>
      <c r="G171" s="47">
        <f t="shared" si="75"/>
        <v>1</v>
      </c>
      <c r="H171" s="47">
        <f t="shared" si="76"/>
        <v>0.49995410324012335</v>
      </c>
      <c r="I171" s="47">
        <f t="shared" si="96"/>
        <v>0.05</v>
      </c>
      <c r="J171" s="47">
        <f t="shared" si="96"/>
        <v>0.1</v>
      </c>
      <c r="K171" s="58">
        <f t="shared" si="78"/>
        <v>2.2950486450803997E-6</v>
      </c>
      <c r="L171" s="47">
        <f t="shared" si="79"/>
        <v>1</v>
      </c>
      <c r="M171" s="47">
        <f t="shared" si="80"/>
        <v>0.94442622986137126</v>
      </c>
      <c r="N171" s="47">
        <f t="shared" si="97"/>
        <v>0.1</v>
      </c>
      <c r="O171" s="47">
        <f t="shared" si="97"/>
        <v>0.1</v>
      </c>
      <c r="P171" s="58">
        <f t="shared" si="82"/>
        <v>3.0884439274210529E-4</v>
      </c>
      <c r="Q171" s="47">
        <f t="shared" si="83"/>
        <v>1</v>
      </c>
      <c r="R171" s="47">
        <f t="shared" si="84"/>
        <v>0.83082027688388438</v>
      </c>
      <c r="S171" s="47">
        <f t="shared" si="98"/>
        <v>0.1</v>
      </c>
      <c r="T171" s="47">
        <f t="shared" si="98"/>
        <v>0.1</v>
      </c>
      <c r="U171" s="58">
        <f t="shared" si="70"/>
        <v>6.1185876723275634E-5</v>
      </c>
      <c r="V171" s="47">
        <f t="shared" si="86"/>
        <v>1</v>
      </c>
      <c r="W171" s="47">
        <f t="shared" si="87"/>
        <v>0.9999999999991076</v>
      </c>
      <c r="X171" s="47">
        <f t="shared" si="99"/>
        <v>0.25</v>
      </c>
      <c r="Y171" s="47">
        <f t="shared" si="99"/>
        <v>0.1</v>
      </c>
      <c r="Z171" s="58">
        <f t="shared" si="89"/>
        <v>1.3389289676979388E-13</v>
      </c>
    </row>
    <row r="172" spans="1:26" x14ac:dyDescent="0.35">
      <c r="A172">
        <v>168</v>
      </c>
      <c r="B172" s="47">
        <f t="shared" si="71"/>
        <v>1</v>
      </c>
      <c r="C172" s="47">
        <f t="shared" si="72"/>
        <v>9.999998828727244E-2</v>
      </c>
      <c r="D172" s="47">
        <f t="shared" si="95"/>
        <v>0.01</v>
      </c>
      <c r="E172" s="47">
        <f t="shared" si="95"/>
        <v>0.1</v>
      </c>
      <c r="F172" s="58">
        <f t="shared" si="74"/>
        <v>1.0541454948526097E-9</v>
      </c>
      <c r="G172" s="47">
        <f t="shared" si="75"/>
        <v>1</v>
      </c>
      <c r="H172" s="47">
        <f t="shared" si="76"/>
        <v>0.49995639828876842</v>
      </c>
      <c r="I172" s="47">
        <f t="shared" si="96"/>
        <v>0.05</v>
      </c>
      <c r="J172" s="47">
        <f t="shared" si="96"/>
        <v>0.1</v>
      </c>
      <c r="K172" s="58">
        <f t="shared" si="78"/>
        <v>2.180275672503118E-6</v>
      </c>
      <c r="L172" s="47">
        <f t="shared" si="79"/>
        <v>1</v>
      </c>
      <c r="M172" s="47">
        <f t="shared" si="80"/>
        <v>0.9447350742541134</v>
      </c>
      <c r="N172" s="47">
        <f t="shared" si="97"/>
        <v>0.1</v>
      </c>
      <c r="O172" s="47">
        <f t="shared" si="97"/>
        <v>0.1</v>
      </c>
      <c r="P172" s="58">
        <f t="shared" si="82"/>
        <v>3.0542120176985099E-4</v>
      </c>
      <c r="Q172" s="47">
        <f t="shared" si="83"/>
        <v>1</v>
      </c>
      <c r="R172" s="47">
        <f t="shared" si="84"/>
        <v>0.8308814627606077</v>
      </c>
      <c r="S172" s="47">
        <f t="shared" si="98"/>
        <v>0.1</v>
      </c>
      <c r="T172" s="47">
        <f t="shared" si="98"/>
        <v>0.1</v>
      </c>
      <c r="U172" s="58">
        <f t="shared" si="70"/>
        <v>5.9675458165441703E-5</v>
      </c>
      <c r="V172" s="47">
        <f t="shared" si="86"/>
        <v>1</v>
      </c>
      <c r="W172" s="47">
        <f t="shared" si="87"/>
        <v>0.9999999999992415</v>
      </c>
      <c r="X172" s="47">
        <f t="shared" si="99"/>
        <v>0.25</v>
      </c>
      <c r="Y172" s="47">
        <f t="shared" si="99"/>
        <v>0.1</v>
      </c>
      <c r="Z172" s="58">
        <f t="shared" si="89"/>
        <v>1.1379786002407855E-13</v>
      </c>
    </row>
    <row r="173" spans="1:26" x14ac:dyDescent="0.35">
      <c r="A173">
        <v>169</v>
      </c>
      <c r="B173" s="47">
        <f t="shared" si="71"/>
        <v>1</v>
      </c>
      <c r="C173" s="47">
        <f t="shared" si="72"/>
        <v>9.9999989341417933E-2</v>
      </c>
      <c r="D173" s="47">
        <f t="shared" si="95"/>
        <v>0.01</v>
      </c>
      <c r="E173" s="47">
        <f t="shared" si="95"/>
        <v>0.1</v>
      </c>
      <c r="F173" s="58">
        <f t="shared" si="74"/>
        <v>9.5927239762705341E-10</v>
      </c>
      <c r="G173" s="47">
        <f t="shared" si="75"/>
        <v>1</v>
      </c>
      <c r="H173" s="47">
        <f t="shared" si="76"/>
        <v>0.49995857856444093</v>
      </c>
      <c r="I173" s="47">
        <f t="shared" si="96"/>
        <v>0.05</v>
      </c>
      <c r="J173" s="47">
        <f t="shared" si="96"/>
        <v>0.1</v>
      </c>
      <c r="K173" s="58">
        <f t="shared" si="78"/>
        <v>2.07124335148412E-6</v>
      </c>
      <c r="L173" s="47">
        <f t="shared" si="79"/>
        <v>1</v>
      </c>
      <c r="M173" s="47">
        <f t="shared" si="80"/>
        <v>0.94504049545588331</v>
      </c>
      <c r="N173" s="47">
        <f t="shared" si="97"/>
        <v>0.1</v>
      </c>
      <c r="O173" s="47">
        <f t="shared" si="97"/>
        <v>0.1</v>
      </c>
      <c r="P173" s="58">
        <f t="shared" si="82"/>
        <v>3.0205471397348749E-4</v>
      </c>
      <c r="Q173" s="47">
        <f t="shared" si="83"/>
        <v>1</v>
      </c>
      <c r="R173" s="47">
        <f t="shared" si="84"/>
        <v>0.83094113821877313</v>
      </c>
      <c r="S173" s="47">
        <f t="shared" si="98"/>
        <v>0.1</v>
      </c>
      <c r="T173" s="47">
        <f t="shared" si="98"/>
        <v>0.1</v>
      </c>
      <c r="U173" s="58">
        <f t="shared" si="70"/>
        <v>5.8203320696708499E-5</v>
      </c>
      <c r="V173" s="47">
        <f t="shared" si="86"/>
        <v>1</v>
      </c>
      <c r="W173" s="47">
        <f t="shared" si="87"/>
        <v>0.99999999999935529</v>
      </c>
      <c r="X173" s="47">
        <f t="shared" si="99"/>
        <v>0.25</v>
      </c>
      <c r="Y173" s="47">
        <f t="shared" si="99"/>
        <v>0.1</v>
      </c>
      <c r="Z173" s="58">
        <f t="shared" si="89"/>
        <v>9.6755936596082392E-14</v>
      </c>
    </row>
    <row r="174" spans="1:26" x14ac:dyDescent="0.35">
      <c r="A174">
        <v>170</v>
      </c>
      <c r="B174" s="47">
        <f t="shared" si="71"/>
        <v>1</v>
      </c>
      <c r="C174" s="47">
        <f t="shared" si="72"/>
        <v>9.9999990300690331E-2</v>
      </c>
      <c r="D174" s="47">
        <f t="shared" si="95"/>
        <v>0.01</v>
      </c>
      <c r="E174" s="47">
        <f t="shared" si="95"/>
        <v>0.1</v>
      </c>
      <c r="F174" s="58">
        <f t="shared" si="74"/>
        <v>8.7293787996711725E-10</v>
      </c>
      <c r="G174" s="47">
        <f t="shared" si="75"/>
        <v>1</v>
      </c>
      <c r="H174" s="47">
        <f t="shared" si="76"/>
        <v>0.49996064980779242</v>
      </c>
      <c r="I174" s="47">
        <f t="shared" si="96"/>
        <v>0.05</v>
      </c>
      <c r="J174" s="47">
        <f t="shared" si="96"/>
        <v>0.1</v>
      </c>
      <c r="K174" s="58">
        <f t="shared" si="78"/>
        <v>1.9676644541360977E-6</v>
      </c>
      <c r="L174" s="47">
        <f t="shared" si="79"/>
        <v>1</v>
      </c>
      <c r="M174" s="47">
        <f t="shared" si="80"/>
        <v>0.9453425501698568</v>
      </c>
      <c r="N174" s="47">
        <f t="shared" si="97"/>
        <v>0.1</v>
      </c>
      <c r="O174" s="47">
        <f t="shared" si="97"/>
        <v>0.1</v>
      </c>
      <c r="P174" s="58">
        <f t="shared" si="82"/>
        <v>2.9874368219345859E-4</v>
      </c>
      <c r="Q174" s="47">
        <f t="shared" si="83"/>
        <v>1</v>
      </c>
      <c r="R174" s="47">
        <f t="shared" si="84"/>
        <v>0.83099934153946986</v>
      </c>
      <c r="S174" s="47">
        <f t="shared" si="98"/>
        <v>0.1</v>
      </c>
      <c r="T174" s="47">
        <f t="shared" si="98"/>
        <v>0.1</v>
      </c>
      <c r="U174" s="58">
        <f t="shared" si="70"/>
        <v>5.6768446299558517E-5</v>
      </c>
      <c r="V174" s="47">
        <f t="shared" si="86"/>
        <v>1</v>
      </c>
      <c r="W174" s="47">
        <f t="shared" si="87"/>
        <v>0.99999999999945199</v>
      </c>
      <c r="X174" s="47">
        <f t="shared" si="99"/>
        <v>0.25</v>
      </c>
      <c r="Y174" s="47">
        <f t="shared" si="99"/>
        <v>0.1</v>
      </c>
      <c r="Z174" s="58">
        <f t="shared" si="89"/>
        <v>8.2212014973492842E-14</v>
      </c>
    </row>
    <row r="175" spans="1:26" x14ac:dyDescent="0.35">
      <c r="A175">
        <v>171</v>
      </c>
      <c r="B175" s="47">
        <f t="shared" si="71"/>
        <v>1</v>
      </c>
      <c r="C175" s="47">
        <f t="shared" si="72"/>
        <v>9.9999991173628205E-2</v>
      </c>
      <c r="D175" s="47">
        <f t="shared" si="95"/>
        <v>0.01</v>
      </c>
      <c r="E175" s="47">
        <f t="shared" si="95"/>
        <v>0.1</v>
      </c>
      <c r="F175" s="58">
        <f t="shared" si="74"/>
        <v>7.9437346804656084E-10</v>
      </c>
      <c r="G175" s="47">
        <f t="shared" si="75"/>
        <v>1</v>
      </c>
      <c r="H175" s="47">
        <f t="shared" si="76"/>
        <v>0.49996261747224657</v>
      </c>
      <c r="I175" s="47">
        <f t="shared" si="96"/>
        <v>0.05</v>
      </c>
      <c r="J175" s="47">
        <f t="shared" si="96"/>
        <v>0.1</v>
      </c>
      <c r="K175" s="58">
        <f t="shared" si="78"/>
        <v>1.8692661329991478E-6</v>
      </c>
      <c r="L175" s="47">
        <f t="shared" si="79"/>
        <v>1</v>
      </c>
      <c r="M175" s="47">
        <f t="shared" si="80"/>
        <v>0.9456412938520502</v>
      </c>
      <c r="N175" s="47">
        <f t="shared" si="97"/>
        <v>0.1</v>
      </c>
      <c r="O175" s="47">
        <f t="shared" si="97"/>
        <v>0.1</v>
      </c>
      <c r="P175" s="58">
        <f t="shared" si="82"/>
        <v>2.954868934079008E-4</v>
      </c>
      <c r="Q175" s="47">
        <f t="shared" si="83"/>
        <v>1</v>
      </c>
      <c r="R175" s="47">
        <f t="shared" si="84"/>
        <v>0.8310561099857694</v>
      </c>
      <c r="S175" s="47">
        <f t="shared" si="98"/>
        <v>0.1</v>
      </c>
      <c r="T175" s="47">
        <f t="shared" si="98"/>
        <v>0.1</v>
      </c>
      <c r="U175" s="58">
        <f t="shared" si="70"/>
        <v>5.5369846309067522E-5</v>
      </c>
      <c r="V175" s="47">
        <f t="shared" si="86"/>
        <v>1</v>
      </c>
      <c r="W175" s="47">
        <f t="shared" si="87"/>
        <v>0.99999999999953415</v>
      </c>
      <c r="X175" s="47">
        <f t="shared" si="99"/>
        <v>0.25</v>
      </c>
      <c r="Y175" s="47">
        <f t="shared" si="99"/>
        <v>0.1</v>
      </c>
      <c r="Z175" s="58">
        <f t="shared" si="89"/>
        <v>6.9888539400153604E-14</v>
      </c>
    </row>
    <row r="176" spans="1:26" x14ac:dyDescent="0.35">
      <c r="A176">
        <v>172</v>
      </c>
      <c r="B176" s="47">
        <f t="shared" si="71"/>
        <v>1</v>
      </c>
      <c r="C176" s="47">
        <f t="shared" si="72"/>
        <v>9.9999991968001675E-2</v>
      </c>
      <c r="D176" s="47">
        <f t="shared" si="95"/>
        <v>0.01</v>
      </c>
      <c r="E176" s="47">
        <f t="shared" si="95"/>
        <v>0.1</v>
      </c>
      <c r="F176" s="58">
        <f t="shared" si="74"/>
        <v>7.2287985493357798E-10</v>
      </c>
      <c r="G176" s="47">
        <f t="shared" si="75"/>
        <v>1</v>
      </c>
      <c r="H176" s="47">
        <f t="shared" si="76"/>
        <v>0.49996448673837957</v>
      </c>
      <c r="I176" s="47">
        <f t="shared" si="96"/>
        <v>0.05</v>
      </c>
      <c r="J176" s="47">
        <f t="shared" si="96"/>
        <v>0.1</v>
      </c>
      <c r="K176" s="58">
        <f t="shared" si="78"/>
        <v>1.7757892001868392E-6</v>
      </c>
      <c r="L176" s="47">
        <f t="shared" si="79"/>
        <v>1</v>
      </c>
      <c r="M176" s="47">
        <f t="shared" si="80"/>
        <v>0.94593678074545806</v>
      </c>
      <c r="N176" s="47">
        <f t="shared" si="97"/>
        <v>0.1</v>
      </c>
      <c r="O176" s="47">
        <f t="shared" si="97"/>
        <v>0.1</v>
      </c>
      <c r="P176" s="58">
        <f t="shared" si="82"/>
        <v>2.9228316761646667E-4</v>
      </c>
      <c r="Q176" s="47">
        <f t="shared" si="83"/>
        <v>1</v>
      </c>
      <c r="R176" s="47">
        <f t="shared" si="84"/>
        <v>0.83111147983207845</v>
      </c>
      <c r="S176" s="47">
        <f t="shared" si="98"/>
        <v>0.1</v>
      </c>
      <c r="T176" s="47">
        <f t="shared" si="98"/>
        <v>0.1</v>
      </c>
      <c r="U176" s="58">
        <f t="shared" si="70"/>
        <v>5.4006560459680941E-5</v>
      </c>
      <c r="V176" s="47">
        <f t="shared" si="86"/>
        <v>1</v>
      </c>
      <c r="W176" s="47">
        <f t="shared" si="87"/>
        <v>0.99999999999960409</v>
      </c>
      <c r="X176" s="47">
        <f t="shared" si="99"/>
        <v>0.25</v>
      </c>
      <c r="Y176" s="47">
        <f t="shared" si="99"/>
        <v>0.1</v>
      </c>
      <c r="Z176" s="58">
        <f t="shared" si="89"/>
        <v>5.9396931817445875E-14</v>
      </c>
    </row>
    <row r="177" spans="1:26" x14ac:dyDescent="0.35">
      <c r="A177">
        <v>173</v>
      </c>
      <c r="B177" s="47">
        <f t="shared" si="71"/>
        <v>1</v>
      </c>
      <c r="C177" s="47">
        <f t="shared" si="72"/>
        <v>9.9999992690881528E-2</v>
      </c>
      <c r="D177" s="47">
        <f t="shared" si="95"/>
        <v>0.01</v>
      </c>
      <c r="E177" s="47">
        <f t="shared" si="95"/>
        <v>0.1</v>
      </c>
      <c r="F177" s="58">
        <f t="shared" si="74"/>
        <v>6.5782066772934744E-10</v>
      </c>
      <c r="G177" s="47">
        <f t="shared" si="75"/>
        <v>1</v>
      </c>
      <c r="H177" s="47">
        <f t="shared" si="76"/>
        <v>0.49996626252757975</v>
      </c>
      <c r="I177" s="47">
        <f t="shared" si="96"/>
        <v>0.05</v>
      </c>
      <c r="J177" s="47">
        <f t="shared" si="96"/>
        <v>0.1</v>
      </c>
      <c r="K177" s="58">
        <f t="shared" si="78"/>
        <v>1.6869874427116738E-6</v>
      </c>
      <c r="L177" s="47">
        <f t="shared" si="79"/>
        <v>1</v>
      </c>
      <c r="M177" s="47">
        <f t="shared" si="80"/>
        <v>0.94622906391307449</v>
      </c>
      <c r="N177" s="47">
        <f t="shared" si="97"/>
        <v>0.1</v>
      </c>
      <c r="O177" s="47">
        <f t="shared" si="97"/>
        <v>0.1</v>
      </c>
      <c r="P177" s="58">
        <f t="shared" si="82"/>
        <v>2.8913135676643387E-4</v>
      </c>
      <c r="Q177" s="47">
        <f t="shared" si="83"/>
        <v>1</v>
      </c>
      <c r="R177" s="47">
        <f t="shared" si="84"/>
        <v>0.83116548639253818</v>
      </c>
      <c r="S177" s="47">
        <f t="shared" si="98"/>
        <v>0.1</v>
      </c>
      <c r="T177" s="47">
        <f t="shared" si="98"/>
        <v>0.1</v>
      </c>
      <c r="U177" s="58">
        <f t="shared" si="70"/>
        <v>5.2677655967857395E-5</v>
      </c>
      <c r="V177" s="47">
        <f t="shared" si="86"/>
        <v>1</v>
      </c>
      <c r="W177" s="47">
        <f t="shared" si="87"/>
        <v>0.99999999999966349</v>
      </c>
      <c r="X177" s="47">
        <f t="shared" si="99"/>
        <v>0.25</v>
      </c>
      <c r="Y177" s="47">
        <f t="shared" si="99"/>
        <v>0.1</v>
      </c>
      <c r="Z177" s="58">
        <f t="shared" si="89"/>
        <v>5.0515147620444623E-14</v>
      </c>
    </row>
    <row r="178" spans="1:26" x14ac:dyDescent="0.35">
      <c r="A178">
        <v>174</v>
      </c>
      <c r="B178" s="47">
        <f t="shared" si="71"/>
        <v>1</v>
      </c>
      <c r="C178" s="47">
        <f t="shared" si="72"/>
        <v>9.9999993348702201E-2</v>
      </c>
      <c r="D178" s="47">
        <f t="shared" si="95"/>
        <v>0.01</v>
      </c>
      <c r="E178" s="47">
        <f t="shared" si="95"/>
        <v>0.1</v>
      </c>
      <c r="F178" s="58">
        <f t="shared" si="74"/>
        <v>5.9861680543060736E-10</v>
      </c>
      <c r="G178" s="47">
        <f t="shared" si="75"/>
        <v>1</v>
      </c>
      <c r="H178" s="47">
        <f t="shared" si="76"/>
        <v>0.49996794951502244</v>
      </c>
      <c r="I178" s="47">
        <f t="shared" si="96"/>
        <v>0.05</v>
      </c>
      <c r="J178" s="47">
        <f t="shared" si="96"/>
        <v>0.1</v>
      </c>
      <c r="K178" s="58">
        <f t="shared" si="78"/>
        <v>1.6026269722274611E-6</v>
      </c>
      <c r="L178" s="47">
        <f t="shared" si="79"/>
        <v>1</v>
      </c>
      <c r="M178" s="47">
        <f t="shared" si="80"/>
        <v>0.94651819526984093</v>
      </c>
      <c r="N178" s="47">
        <f t="shared" si="97"/>
        <v>0.1</v>
      </c>
      <c r="O178" s="47">
        <f t="shared" si="97"/>
        <v>0.1</v>
      </c>
      <c r="P178" s="58">
        <f t="shared" si="82"/>
        <v>2.8603034371950387E-4</v>
      </c>
      <c r="Q178" s="47">
        <f t="shared" si="83"/>
        <v>1</v>
      </c>
      <c r="R178" s="47">
        <f t="shared" si="84"/>
        <v>0.83121816404850601</v>
      </c>
      <c r="S178" s="47">
        <f t="shared" si="98"/>
        <v>0.1</v>
      </c>
      <c r="T178" s="47">
        <f t="shared" si="98"/>
        <v>0.1</v>
      </c>
      <c r="U178" s="58">
        <f t="shared" si="70"/>
        <v>5.1382226648931384E-5</v>
      </c>
      <c r="V178" s="47">
        <f t="shared" si="86"/>
        <v>1</v>
      </c>
      <c r="W178" s="47">
        <f t="shared" si="87"/>
        <v>0.99999999999971401</v>
      </c>
      <c r="X178" s="47">
        <f t="shared" si="99"/>
        <v>0.25</v>
      </c>
      <c r="Y178" s="47">
        <f t="shared" si="99"/>
        <v>0.1</v>
      </c>
      <c r="Z178" s="58">
        <f t="shared" si="89"/>
        <v>4.29101199017623E-14</v>
      </c>
    </row>
    <row r="179" spans="1:26" x14ac:dyDescent="0.35">
      <c r="A179">
        <v>175</v>
      </c>
      <c r="B179" s="47">
        <f t="shared" si="71"/>
        <v>1</v>
      </c>
      <c r="C179" s="47">
        <f t="shared" si="72"/>
        <v>9.999999394731901E-2</v>
      </c>
      <c r="D179" s="47">
        <f t="shared" si="95"/>
        <v>0.01</v>
      </c>
      <c r="E179" s="47">
        <f t="shared" si="95"/>
        <v>0.1</v>
      </c>
      <c r="F179" s="58">
        <f t="shared" si="74"/>
        <v>5.4474129373982549E-10</v>
      </c>
      <c r="G179" s="47">
        <f t="shared" si="75"/>
        <v>1</v>
      </c>
      <c r="H179" s="47">
        <f t="shared" si="76"/>
        <v>0.49996955214199468</v>
      </c>
      <c r="I179" s="47">
        <f t="shared" si="96"/>
        <v>0.05</v>
      </c>
      <c r="J179" s="47">
        <f t="shared" si="96"/>
        <v>0.1</v>
      </c>
      <c r="K179" s="58">
        <f t="shared" si="78"/>
        <v>1.5224856074677606E-6</v>
      </c>
      <c r="L179" s="47">
        <f t="shared" si="79"/>
        <v>1</v>
      </c>
      <c r="M179" s="47">
        <f t="shared" si="80"/>
        <v>0.94680422561356048</v>
      </c>
      <c r="N179" s="47">
        <f t="shared" si="97"/>
        <v>0.1</v>
      </c>
      <c r="O179" s="47">
        <f t="shared" si="97"/>
        <v>0.1</v>
      </c>
      <c r="P179" s="58">
        <f t="shared" si="82"/>
        <v>2.829790412572919E-4</v>
      </c>
      <c r="Q179" s="47">
        <f t="shared" si="83"/>
        <v>1</v>
      </c>
      <c r="R179" s="47">
        <f t="shared" si="84"/>
        <v>0.83126954627515492</v>
      </c>
      <c r="S179" s="47">
        <f t="shared" si="98"/>
        <v>0.1</v>
      </c>
      <c r="T179" s="47">
        <f t="shared" si="98"/>
        <v>0.1</v>
      </c>
      <c r="U179" s="58">
        <f t="shared" si="70"/>
        <v>5.0119392066724083E-5</v>
      </c>
      <c r="V179" s="47">
        <f t="shared" si="86"/>
        <v>1</v>
      </c>
      <c r="W179" s="47">
        <f t="shared" si="87"/>
        <v>0.99999999999975686</v>
      </c>
      <c r="X179" s="47">
        <f t="shared" si="99"/>
        <v>0.25</v>
      </c>
      <c r="Y179" s="47">
        <f t="shared" si="99"/>
        <v>0.1</v>
      </c>
      <c r="Z179" s="58">
        <f t="shared" si="89"/>
        <v>3.6498581934552021E-14</v>
      </c>
    </row>
    <row r="180" spans="1:26" x14ac:dyDescent="0.35">
      <c r="A180">
        <v>176</v>
      </c>
      <c r="B180" s="47">
        <f t="shared" si="71"/>
        <v>1</v>
      </c>
      <c r="C180" s="47">
        <f t="shared" si="72"/>
        <v>9.9999994492060304E-2</v>
      </c>
      <c r="D180" s="47">
        <f t="shared" si="95"/>
        <v>0.01</v>
      </c>
      <c r="E180" s="47">
        <f t="shared" si="95"/>
        <v>0.1</v>
      </c>
      <c r="F180" s="58">
        <f t="shared" si="74"/>
        <v>4.9571457529096197E-10</v>
      </c>
      <c r="G180" s="47">
        <f t="shared" si="75"/>
        <v>1</v>
      </c>
      <c r="H180" s="47">
        <f t="shared" si="76"/>
        <v>0.49997107462760215</v>
      </c>
      <c r="I180" s="47">
        <f t="shared" si="96"/>
        <v>0.05</v>
      </c>
      <c r="J180" s="47">
        <f t="shared" si="96"/>
        <v>0.1</v>
      </c>
      <c r="K180" s="58">
        <f t="shared" si="78"/>
        <v>1.4463522876040358E-6</v>
      </c>
      <c r="L180" s="47">
        <f t="shared" si="79"/>
        <v>1</v>
      </c>
      <c r="M180" s="47">
        <f t="shared" si="80"/>
        <v>0.94708720465481777</v>
      </c>
      <c r="N180" s="47">
        <f t="shared" si="97"/>
        <v>0.1</v>
      </c>
      <c r="O180" s="47">
        <f t="shared" si="97"/>
        <v>0.1</v>
      </c>
      <c r="P180" s="58">
        <f t="shared" si="82"/>
        <v>2.7997639112410655E-4</v>
      </c>
      <c r="Q180" s="47">
        <f t="shared" si="83"/>
        <v>1</v>
      </c>
      <c r="R180" s="47">
        <f t="shared" si="84"/>
        <v>0.8313196656672216</v>
      </c>
      <c r="S180" s="47">
        <f t="shared" si="98"/>
        <v>0.1</v>
      </c>
      <c r="T180" s="47">
        <f t="shared" si="98"/>
        <v>0.1</v>
      </c>
      <c r="U180" s="58">
        <f t="shared" si="70"/>
        <v>4.888829671453182E-5</v>
      </c>
      <c r="V180" s="47">
        <f t="shared" si="86"/>
        <v>1</v>
      </c>
      <c r="W180" s="47">
        <f t="shared" si="87"/>
        <v>0.99999999999979339</v>
      </c>
      <c r="X180" s="47">
        <f t="shared" si="99"/>
        <v>0.25</v>
      </c>
      <c r="Y180" s="47">
        <f t="shared" si="99"/>
        <v>0.1</v>
      </c>
      <c r="Z180" s="58">
        <f t="shared" si="89"/>
        <v>3.1030733538273125E-14</v>
      </c>
    </row>
    <row r="181" spans="1:26" x14ac:dyDescent="0.35">
      <c r="A181">
        <v>177</v>
      </c>
      <c r="B181" s="47">
        <f t="shared" si="71"/>
        <v>1</v>
      </c>
      <c r="C181" s="47">
        <f t="shared" si="72"/>
        <v>9.9999994987774884E-2</v>
      </c>
      <c r="D181" s="47">
        <f t="shared" si="95"/>
        <v>0.01</v>
      </c>
      <c r="E181" s="47">
        <f t="shared" si="95"/>
        <v>0.1</v>
      </c>
      <c r="F181" s="58">
        <f t="shared" si="74"/>
        <v>4.5110026304640005E-10</v>
      </c>
      <c r="G181" s="47">
        <f t="shared" si="75"/>
        <v>1</v>
      </c>
      <c r="H181" s="47">
        <f t="shared" si="76"/>
        <v>0.49997252097988976</v>
      </c>
      <c r="I181" s="47">
        <f t="shared" si="96"/>
        <v>0.05</v>
      </c>
      <c r="J181" s="47">
        <f t="shared" si="96"/>
        <v>0.1</v>
      </c>
      <c r="K181" s="58">
        <f t="shared" si="78"/>
        <v>1.3740265151634956E-6</v>
      </c>
      <c r="L181" s="47">
        <f t="shared" si="79"/>
        <v>1</v>
      </c>
      <c r="M181" s="47">
        <f t="shared" si="80"/>
        <v>0.94736718104594186</v>
      </c>
      <c r="N181" s="47">
        <f t="shared" si="97"/>
        <v>0.1</v>
      </c>
      <c r="O181" s="47">
        <f t="shared" si="97"/>
        <v>0.1</v>
      </c>
      <c r="P181" s="58">
        <f t="shared" si="82"/>
        <v>2.770213631050622E-4</v>
      </c>
      <c r="Q181" s="47">
        <f t="shared" si="83"/>
        <v>1</v>
      </c>
      <c r="R181" s="47">
        <f t="shared" si="84"/>
        <v>0.83136855396393616</v>
      </c>
      <c r="S181" s="47">
        <f t="shared" si="98"/>
        <v>0.1</v>
      </c>
      <c r="T181" s="47">
        <f t="shared" si="98"/>
        <v>0.1</v>
      </c>
      <c r="U181" s="58">
        <f t="shared" si="70"/>
        <v>4.7688109226107916E-5</v>
      </c>
      <c r="V181" s="47">
        <f t="shared" si="86"/>
        <v>1</v>
      </c>
      <c r="W181" s="47">
        <f t="shared" si="87"/>
        <v>0.99999999999982436</v>
      </c>
      <c r="X181" s="47">
        <f t="shared" si="99"/>
        <v>0.25</v>
      </c>
      <c r="Y181" s="47">
        <f t="shared" si="99"/>
        <v>0.1</v>
      </c>
      <c r="Z181" s="58">
        <f t="shared" si="89"/>
        <v>2.6367796834847468E-14</v>
      </c>
    </row>
    <row r="182" spans="1:26" x14ac:dyDescent="0.35">
      <c r="A182">
        <v>178</v>
      </c>
      <c r="B182" s="47">
        <f t="shared" si="71"/>
        <v>1</v>
      </c>
      <c r="C182" s="47">
        <f t="shared" si="72"/>
        <v>9.9999995438875153E-2</v>
      </c>
      <c r="D182" s="47">
        <f t="shared" ref="D182:E197" si="100">D181</f>
        <v>0.01</v>
      </c>
      <c r="E182" s="47">
        <f t="shared" si="100"/>
        <v>0.1</v>
      </c>
      <c r="F182" s="58">
        <f t="shared" si="74"/>
        <v>4.1050123890384871E-10</v>
      </c>
      <c r="G182" s="47">
        <f t="shared" si="75"/>
        <v>1</v>
      </c>
      <c r="H182" s="47">
        <f t="shared" si="76"/>
        <v>0.49997389500640493</v>
      </c>
      <c r="I182" s="47">
        <f t="shared" ref="I182:J197" si="101">I181</f>
        <v>0.05</v>
      </c>
      <c r="J182" s="47">
        <f t="shared" si="101"/>
        <v>0.1</v>
      </c>
      <c r="K182" s="58">
        <f t="shared" si="78"/>
        <v>1.3053178268135346E-6</v>
      </c>
      <c r="L182" s="47">
        <f t="shared" si="79"/>
        <v>1</v>
      </c>
      <c r="M182" s="47">
        <f t="shared" si="80"/>
        <v>0.9476442024090469</v>
      </c>
      <c r="N182" s="47">
        <f t="shared" ref="N182:O197" si="102">N181</f>
        <v>0.1</v>
      </c>
      <c r="O182" s="47">
        <f t="shared" si="102"/>
        <v>0.1</v>
      </c>
      <c r="P182" s="58">
        <f t="shared" si="82"/>
        <v>2.7411295413846959E-4</v>
      </c>
      <c r="Q182" s="47">
        <f t="shared" si="83"/>
        <v>1</v>
      </c>
      <c r="R182" s="47">
        <f t="shared" si="84"/>
        <v>0.83141624207316223</v>
      </c>
      <c r="S182" s="47">
        <f t="shared" ref="S182:T197" si="103">S181</f>
        <v>0.1</v>
      </c>
      <c r="T182" s="47">
        <f t="shared" si="103"/>
        <v>0.1</v>
      </c>
      <c r="U182" s="58">
        <f t="shared" si="70"/>
        <v>4.6518021615437471E-5</v>
      </c>
      <c r="V182" s="47">
        <f t="shared" si="86"/>
        <v>1</v>
      </c>
      <c r="W182" s="47">
        <f t="shared" si="87"/>
        <v>0.99999999999985079</v>
      </c>
      <c r="X182" s="47">
        <f t="shared" ref="X182:Y197" si="104">X181</f>
        <v>0.25</v>
      </c>
      <c r="Y182" s="47">
        <f t="shared" si="104"/>
        <v>0.1</v>
      </c>
      <c r="Z182" s="58">
        <f t="shared" si="89"/>
        <v>2.2426505097428162E-14</v>
      </c>
    </row>
    <row r="183" spans="1:26" x14ac:dyDescent="0.35">
      <c r="A183">
        <v>179</v>
      </c>
      <c r="B183" s="47">
        <f t="shared" si="71"/>
        <v>1</v>
      </c>
      <c r="C183" s="47">
        <f t="shared" si="72"/>
        <v>9.9999995849376397E-2</v>
      </c>
      <c r="D183" s="47">
        <f t="shared" si="100"/>
        <v>0.01</v>
      </c>
      <c r="E183" s="47">
        <f t="shared" si="100"/>
        <v>0.1</v>
      </c>
      <c r="F183" s="58">
        <f t="shared" si="74"/>
        <v>3.7355612526879245E-10</v>
      </c>
      <c r="G183" s="47">
        <f t="shared" si="75"/>
        <v>1</v>
      </c>
      <c r="H183" s="47">
        <f t="shared" si="76"/>
        <v>0.49997520032423176</v>
      </c>
      <c r="I183" s="47">
        <f t="shared" si="101"/>
        <v>0.05</v>
      </c>
      <c r="J183" s="47">
        <f t="shared" si="101"/>
        <v>0.1</v>
      </c>
      <c r="K183" s="58">
        <f t="shared" si="78"/>
        <v>1.2400452907984638E-6</v>
      </c>
      <c r="L183" s="47">
        <f t="shared" si="79"/>
        <v>1</v>
      </c>
      <c r="M183" s="47">
        <f t="shared" si="80"/>
        <v>0.94791831536318538</v>
      </c>
      <c r="N183" s="47">
        <f t="shared" si="102"/>
        <v>0.1</v>
      </c>
      <c r="O183" s="47">
        <f t="shared" si="102"/>
        <v>0.1</v>
      </c>
      <c r="P183" s="58">
        <f t="shared" si="82"/>
        <v>2.7125018746086693E-4</v>
      </c>
      <c r="Q183" s="47">
        <f t="shared" si="83"/>
        <v>1</v>
      </c>
      <c r="R183" s="47">
        <f t="shared" si="84"/>
        <v>0.83146276009477771</v>
      </c>
      <c r="S183" s="47">
        <f t="shared" si="103"/>
        <v>0.1</v>
      </c>
      <c r="T183" s="47">
        <f t="shared" si="103"/>
        <v>0.1</v>
      </c>
      <c r="U183" s="58">
        <f t="shared" si="70"/>
        <v>4.5377248543990167E-5</v>
      </c>
      <c r="V183" s="47">
        <f t="shared" si="86"/>
        <v>1</v>
      </c>
      <c r="W183" s="47">
        <f t="shared" si="87"/>
        <v>0.99999999999987321</v>
      </c>
      <c r="X183" s="47">
        <f t="shared" si="104"/>
        <v>0.25</v>
      </c>
      <c r="Y183" s="47">
        <f t="shared" si="104"/>
        <v>0.1</v>
      </c>
      <c r="Z183" s="58">
        <f t="shared" si="89"/>
        <v>1.9040324872321435E-14</v>
      </c>
    </row>
    <row r="184" spans="1:26" x14ac:dyDescent="0.35">
      <c r="A184">
        <v>180</v>
      </c>
      <c r="B184" s="47">
        <f t="shared" si="71"/>
        <v>1</v>
      </c>
      <c r="C184" s="47">
        <f t="shared" si="72"/>
        <v>9.9999996222932527E-2</v>
      </c>
      <c r="D184" s="47">
        <f t="shared" si="100"/>
        <v>0.01</v>
      </c>
      <c r="E184" s="47">
        <f t="shared" si="100"/>
        <v>0.1</v>
      </c>
      <c r="F184" s="58">
        <f t="shared" si="74"/>
        <v>3.399360740813373E-10</v>
      </c>
      <c r="G184" s="47">
        <f t="shared" si="75"/>
        <v>1</v>
      </c>
      <c r="H184" s="47">
        <f t="shared" si="76"/>
        <v>0.49997644036952255</v>
      </c>
      <c r="I184" s="47">
        <f t="shared" si="101"/>
        <v>0.05</v>
      </c>
      <c r="J184" s="47">
        <f t="shared" si="101"/>
        <v>0.1</v>
      </c>
      <c r="K184" s="58">
        <f t="shared" si="78"/>
        <v>1.1780370294811604E-6</v>
      </c>
      <c r="L184" s="47">
        <f t="shared" si="79"/>
        <v>1</v>
      </c>
      <c r="M184" s="47">
        <f t="shared" si="80"/>
        <v>0.94818956555064626</v>
      </c>
      <c r="N184" s="47">
        <f t="shared" si="102"/>
        <v>0.1</v>
      </c>
      <c r="O184" s="47">
        <f t="shared" si="102"/>
        <v>0.1</v>
      </c>
      <c r="P184" s="58">
        <f t="shared" si="82"/>
        <v>2.6843211178308179E-4</v>
      </c>
      <c r="Q184" s="47">
        <f t="shared" si="83"/>
        <v>1</v>
      </c>
      <c r="R184" s="47">
        <f t="shared" si="84"/>
        <v>0.83150813734332174</v>
      </c>
      <c r="S184" s="47">
        <f t="shared" si="103"/>
        <v>0.1</v>
      </c>
      <c r="T184" s="47">
        <f t="shared" si="103"/>
        <v>0.1</v>
      </c>
      <c r="U184" s="58">
        <f t="shared" si="70"/>
        <v>4.4265026614379033E-5</v>
      </c>
      <c r="V184" s="47">
        <f t="shared" si="86"/>
        <v>1</v>
      </c>
      <c r="W184" s="47">
        <f t="shared" si="87"/>
        <v>0.99999999999989231</v>
      </c>
      <c r="X184" s="47">
        <f t="shared" si="104"/>
        <v>0.25</v>
      </c>
      <c r="Y184" s="47">
        <f t="shared" si="104"/>
        <v>0.1</v>
      </c>
      <c r="Z184" s="58">
        <f t="shared" si="89"/>
        <v>1.6181500583911657E-14</v>
      </c>
    </row>
    <row r="185" spans="1:26" x14ac:dyDescent="0.35">
      <c r="A185">
        <v>181</v>
      </c>
      <c r="B185" s="47">
        <f t="shared" si="71"/>
        <v>1</v>
      </c>
      <c r="C185" s="47">
        <f t="shared" si="72"/>
        <v>9.9999996562868607E-2</v>
      </c>
      <c r="D185" s="47">
        <f t="shared" si="100"/>
        <v>0.01</v>
      </c>
      <c r="E185" s="47">
        <f t="shared" si="100"/>
        <v>0.1</v>
      </c>
      <c r="F185" s="58">
        <f t="shared" si="74"/>
        <v>3.0934182645991903E-10</v>
      </c>
      <c r="G185" s="47">
        <f t="shared" si="75"/>
        <v>1</v>
      </c>
      <c r="H185" s="47">
        <f t="shared" si="76"/>
        <v>0.49997761840655203</v>
      </c>
      <c r="I185" s="47">
        <f t="shared" si="101"/>
        <v>0.05</v>
      </c>
      <c r="J185" s="47">
        <f t="shared" si="101"/>
        <v>0.1</v>
      </c>
      <c r="K185" s="58">
        <f t="shared" si="78"/>
        <v>1.1191297659557398E-6</v>
      </c>
      <c r="L185" s="47">
        <f t="shared" si="79"/>
        <v>1</v>
      </c>
      <c r="M185" s="47">
        <f t="shared" si="80"/>
        <v>0.94845799766242933</v>
      </c>
      <c r="N185" s="47">
        <f t="shared" si="102"/>
        <v>0.1</v>
      </c>
      <c r="O185" s="47">
        <f t="shared" si="102"/>
        <v>0.1</v>
      </c>
      <c r="P185" s="58">
        <f t="shared" si="82"/>
        <v>2.6565780049661591E-4</v>
      </c>
      <c r="Q185" s="47">
        <f t="shared" si="83"/>
        <v>1</v>
      </c>
      <c r="R185" s="47">
        <f t="shared" si="84"/>
        <v>0.83155240236993611</v>
      </c>
      <c r="S185" s="47">
        <f t="shared" si="103"/>
        <v>0.1</v>
      </c>
      <c r="T185" s="47">
        <f t="shared" si="103"/>
        <v>0.1</v>
      </c>
      <c r="U185" s="58">
        <f t="shared" si="70"/>
        <v>4.318061368934964E-5</v>
      </c>
      <c r="V185" s="47">
        <f t="shared" si="86"/>
        <v>1</v>
      </c>
      <c r="W185" s="47">
        <f t="shared" si="87"/>
        <v>0.99999999999990852</v>
      </c>
      <c r="X185" s="47">
        <f t="shared" si="104"/>
        <v>0.25</v>
      </c>
      <c r="Y185" s="47">
        <f t="shared" si="104"/>
        <v>0.1</v>
      </c>
      <c r="Z185" s="58">
        <f t="shared" si="89"/>
        <v>1.3766765505351941E-14</v>
      </c>
    </row>
    <row r="186" spans="1:26" x14ac:dyDescent="0.35">
      <c r="A186">
        <v>182</v>
      </c>
      <c r="B186" s="47">
        <f t="shared" si="71"/>
        <v>1</v>
      </c>
      <c r="C186" s="47">
        <f t="shared" si="72"/>
        <v>9.9999996872210437E-2</v>
      </c>
      <c r="D186" s="47">
        <f t="shared" si="100"/>
        <v>0.01</v>
      </c>
      <c r="E186" s="47">
        <f t="shared" si="100"/>
        <v>0.1</v>
      </c>
      <c r="F186" s="58">
        <f t="shared" si="74"/>
        <v>2.8150106204383185E-10</v>
      </c>
      <c r="G186" s="47">
        <f t="shared" si="75"/>
        <v>1</v>
      </c>
      <c r="H186" s="47">
        <f t="shared" si="76"/>
        <v>0.499978737536318</v>
      </c>
      <c r="I186" s="47">
        <f t="shared" si="101"/>
        <v>0.05</v>
      </c>
      <c r="J186" s="47">
        <f t="shared" si="101"/>
        <v>0.1</v>
      </c>
      <c r="K186" s="58">
        <f t="shared" si="78"/>
        <v>1.0631683933365332E-6</v>
      </c>
      <c r="L186" s="47">
        <f t="shared" si="79"/>
        <v>1</v>
      </c>
      <c r="M186" s="47">
        <f t="shared" si="80"/>
        <v>0.94872365546292592</v>
      </c>
      <c r="N186" s="47">
        <f t="shared" si="102"/>
        <v>0.1</v>
      </c>
      <c r="O186" s="47">
        <f t="shared" si="102"/>
        <v>0.1</v>
      </c>
      <c r="P186" s="58">
        <f t="shared" si="82"/>
        <v>2.6292635090847949E-4</v>
      </c>
      <c r="Q186" s="47">
        <f t="shared" si="83"/>
        <v>1</v>
      </c>
      <c r="R186" s="47">
        <f t="shared" si="84"/>
        <v>0.83159558298362546</v>
      </c>
      <c r="S186" s="47">
        <f t="shared" si="103"/>
        <v>0.1</v>
      </c>
      <c r="T186" s="47">
        <f t="shared" si="103"/>
        <v>0.1</v>
      </c>
      <c r="U186" s="58">
        <f t="shared" si="70"/>
        <v>4.2123288234881956E-5</v>
      </c>
      <c r="V186" s="47">
        <f t="shared" si="86"/>
        <v>1</v>
      </c>
      <c r="W186" s="47">
        <f t="shared" si="87"/>
        <v>0.99999999999992228</v>
      </c>
      <c r="X186" s="47">
        <f t="shared" si="104"/>
        <v>0.25</v>
      </c>
      <c r="Y186" s="47">
        <f t="shared" si="104"/>
        <v>0.1</v>
      </c>
      <c r="Z186" s="58">
        <f t="shared" si="89"/>
        <v>1.1685097334179773E-14</v>
      </c>
    </row>
    <row r="187" spans="1:26" x14ac:dyDescent="0.35">
      <c r="A187">
        <v>183</v>
      </c>
      <c r="B187" s="47">
        <f t="shared" si="71"/>
        <v>1</v>
      </c>
      <c r="C187" s="47">
        <f t="shared" si="72"/>
        <v>9.9999997153711495E-2</v>
      </c>
      <c r="D187" s="47">
        <f t="shared" si="100"/>
        <v>0.01</v>
      </c>
      <c r="E187" s="47">
        <f t="shared" si="100"/>
        <v>0.1</v>
      </c>
      <c r="F187" s="58">
        <f t="shared" si="74"/>
        <v>2.5616596691091509E-10</v>
      </c>
      <c r="G187" s="47">
        <f t="shared" si="75"/>
        <v>1</v>
      </c>
      <c r="H187" s="47">
        <f t="shared" si="76"/>
        <v>0.49997980070471132</v>
      </c>
      <c r="I187" s="47">
        <f t="shared" si="101"/>
        <v>0.05</v>
      </c>
      <c r="J187" s="47">
        <f t="shared" si="101"/>
        <v>0.1</v>
      </c>
      <c r="K187" s="58">
        <f t="shared" si="78"/>
        <v>1.0100055655853923E-6</v>
      </c>
      <c r="L187" s="47">
        <f t="shared" si="79"/>
        <v>1</v>
      </c>
      <c r="M187" s="47">
        <f t="shared" si="80"/>
        <v>0.94898658181383444</v>
      </c>
      <c r="N187" s="47">
        <f t="shared" si="102"/>
        <v>0.1</v>
      </c>
      <c r="O187" s="47">
        <f t="shared" si="102"/>
        <v>0.1</v>
      </c>
      <c r="P187" s="58">
        <f t="shared" si="82"/>
        <v>2.6023688350367002E-4</v>
      </c>
      <c r="Q187" s="47">
        <f t="shared" si="83"/>
        <v>1</v>
      </c>
      <c r="R187" s="47">
        <f t="shared" si="84"/>
        <v>0.83163770627186029</v>
      </c>
      <c r="S187" s="47">
        <f t="shared" si="103"/>
        <v>0.1</v>
      </c>
      <c r="T187" s="47">
        <f t="shared" si="103"/>
        <v>0.1</v>
      </c>
      <c r="U187" s="58">
        <f t="shared" si="70"/>
        <v>4.1092348686672803E-5</v>
      </c>
      <c r="V187" s="47">
        <f t="shared" si="86"/>
        <v>1</v>
      </c>
      <c r="W187" s="47">
        <f t="shared" si="87"/>
        <v>0.99999999999993394</v>
      </c>
      <c r="X187" s="47">
        <f t="shared" si="104"/>
        <v>0.25</v>
      </c>
      <c r="Y187" s="47">
        <f t="shared" si="104"/>
        <v>0.1</v>
      </c>
      <c r="Z187" s="58">
        <f t="shared" si="89"/>
        <v>9.9087404947795221E-15</v>
      </c>
    </row>
    <row r="188" spans="1:26" x14ac:dyDescent="0.35">
      <c r="A188">
        <v>184</v>
      </c>
      <c r="B188" s="47">
        <f t="shared" si="71"/>
        <v>1</v>
      </c>
      <c r="C188" s="47">
        <f t="shared" si="72"/>
        <v>9.9999997409877459E-2</v>
      </c>
      <c r="D188" s="47">
        <f t="shared" si="100"/>
        <v>0.01</v>
      </c>
      <c r="E188" s="47">
        <f t="shared" si="100"/>
        <v>0.1</v>
      </c>
      <c r="F188" s="58">
        <f t="shared" si="74"/>
        <v>2.3311102874401524E-10</v>
      </c>
      <c r="G188" s="47">
        <f t="shared" si="75"/>
        <v>1</v>
      </c>
      <c r="H188" s="47">
        <f t="shared" si="76"/>
        <v>0.49998081071027689</v>
      </c>
      <c r="I188" s="47">
        <f t="shared" si="101"/>
        <v>0.05</v>
      </c>
      <c r="J188" s="47">
        <f t="shared" si="101"/>
        <v>0.1</v>
      </c>
      <c r="K188" s="58">
        <f t="shared" si="78"/>
        <v>9.5950130903771358E-7</v>
      </c>
      <c r="L188" s="47">
        <f t="shared" si="79"/>
        <v>1</v>
      </c>
      <c r="M188" s="47">
        <f t="shared" si="80"/>
        <v>0.94924681869733807</v>
      </c>
      <c r="N188" s="47">
        <f t="shared" si="102"/>
        <v>0.1</v>
      </c>
      <c r="O188" s="47">
        <f t="shared" si="102"/>
        <v>0.1</v>
      </c>
      <c r="P188" s="58">
        <f t="shared" si="82"/>
        <v>2.5758854123408836E-4</v>
      </c>
      <c r="Q188" s="47">
        <f t="shared" si="83"/>
        <v>1</v>
      </c>
      <c r="R188" s="47">
        <f t="shared" si="84"/>
        <v>0.83167879862054694</v>
      </c>
      <c r="S188" s="47">
        <f t="shared" si="103"/>
        <v>0.1</v>
      </c>
      <c r="T188" s="47">
        <f t="shared" si="103"/>
        <v>0.1</v>
      </c>
      <c r="U188" s="58">
        <f t="shared" si="70"/>
        <v>4.008711283881583E-5</v>
      </c>
      <c r="V188" s="47">
        <f t="shared" si="86"/>
        <v>1</v>
      </c>
      <c r="W188" s="47">
        <f t="shared" si="87"/>
        <v>0.99999999999994382</v>
      </c>
      <c r="X188" s="47">
        <f t="shared" si="104"/>
        <v>0.25</v>
      </c>
      <c r="Y188" s="47">
        <f t="shared" si="104"/>
        <v>0.1</v>
      </c>
      <c r="Z188" s="58">
        <f t="shared" si="89"/>
        <v>8.4376949871511897E-15</v>
      </c>
    </row>
    <row r="189" spans="1:26" x14ac:dyDescent="0.35">
      <c r="A189">
        <v>185</v>
      </c>
      <c r="B189" s="47">
        <f t="shared" si="71"/>
        <v>1</v>
      </c>
      <c r="C189" s="47">
        <f t="shared" si="72"/>
        <v>9.9999997642988489E-2</v>
      </c>
      <c r="D189" s="47">
        <f t="shared" si="100"/>
        <v>0.01</v>
      </c>
      <c r="E189" s="47">
        <f t="shared" si="100"/>
        <v>0.1</v>
      </c>
      <c r="F189" s="58">
        <f t="shared" si="74"/>
        <v>2.1213103669481814E-10</v>
      </c>
      <c r="G189" s="47">
        <f t="shared" si="75"/>
        <v>1</v>
      </c>
      <c r="H189" s="47">
        <f t="shared" si="76"/>
        <v>0.49998177021158591</v>
      </c>
      <c r="I189" s="47">
        <f t="shared" si="101"/>
        <v>0.05</v>
      </c>
      <c r="J189" s="47">
        <f t="shared" si="101"/>
        <v>0.1</v>
      </c>
      <c r="K189" s="58">
        <f t="shared" si="78"/>
        <v>9.1152265321858827E-7</v>
      </c>
      <c r="L189" s="47">
        <f t="shared" si="79"/>
        <v>1</v>
      </c>
      <c r="M189" s="47">
        <f t="shared" si="80"/>
        <v>0.9495044072385721</v>
      </c>
      <c r="N189" s="47">
        <f t="shared" si="102"/>
        <v>0.1</v>
      </c>
      <c r="O189" s="47">
        <f t="shared" si="102"/>
        <v>0.1</v>
      </c>
      <c r="P189" s="58">
        <f t="shared" si="82"/>
        <v>2.5498048883279556E-4</v>
      </c>
      <c r="Q189" s="47">
        <f t="shared" si="83"/>
        <v>1</v>
      </c>
      <c r="R189" s="47">
        <f t="shared" si="84"/>
        <v>0.8317188857333857</v>
      </c>
      <c r="S189" s="47">
        <f t="shared" si="103"/>
        <v>0.1</v>
      </c>
      <c r="T189" s="47">
        <f t="shared" si="103"/>
        <v>0.1</v>
      </c>
      <c r="U189" s="58">
        <f t="shared" si="70"/>
        <v>3.9106917253884516E-5</v>
      </c>
      <c r="V189" s="47">
        <f t="shared" si="86"/>
        <v>1</v>
      </c>
      <c r="W189" s="47">
        <f t="shared" si="87"/>
        <v>0.99999999999995226</v>
      </c>
      <c r="X189" s="47">
        <f t="shared" si="104"/>
        <v>0.25</v>
      </c>
      <c r="Y189" s="47">
        <f t="shared" si="104"/>
        <v>0.1</v>
      </c>
      <c r="Z189" s="58">
        <f t="shared" si="89"/>
        <v>7.1886940844478886E-15</v>
      </c>
    </row>
    <row r="190" spans="1:26" x14ac:dyDescent="0.35">
      <c r="A190">
        <v>186</v>
      </c>
      <c r="B190" s="47">
        <f t="shared" si="71"/>
        <v>1</v>
      </c>
      <c r="C190" s="47">
        <f t="shared" si="72"/>
        <v>9.9999997855119524E-2</v>
      </c>
      <c r="D190" s="47">
        <f t="shared" si="100"/>
        <v>0.01</v>
      </c>
      <c r="E190" s="47">
        <f t="shared" si="100"/>
        <v>0.1</v>
      </c>
      <c r="F190" s="58">
        <f t="shared" si="74"/>
        <v>1.9303924257696448E-10</v>
      </c>
      <c r="G190" s="47">
        <f t="shared" si="75"/>
        <v>1</v>
      </c>
      <c r="H190" s="47">
        <f t="shared" si="76"/>
        <v>0.4999826817342391</v>
      </c>
      <c r="I190" s="47">
        <f t="shared" si="101"/>
        <v>0.05</v>
      </c>
      <c r="J190" s="47">
        <f t="shared" si="101"/>
        <v>0.1</v>
      </c>
      <c r="K190" s="58">
        <f t="shared" si="78"/>
        <v>8.6594328027600476E-7</v>
      </c>
      <c r="L190" s="47">
        <f t="shared" si="79"/>
        <v>1</v>
      </c>
      <c r="M190" s="47">
        <f t="shared" si="80"/>
        <v>0.94975938772740487</v>
      </c>
      <c r="N190" s="47">
        <f t="shared" si="102"/>
        <v>0.1</v>
      </c>
      <c r="O190" s="47">
        <f t="shared" si="102"/>
        <v>0.1</v>
      </c>
      <c r="P190" s="58">
        <f t="shared" si="82"/>
        <v>2.5241191215252812E-4</v>
      </c>
      <c r="Q190" s="47">
        <f t="shared" si="83"/>
        <v>1</v>
      </c>
      <c r="R190" s="47">
        <f t="shared" si="84"/>
        <v>0.83175799265063954</v>
      </c>
      <c r="S190" s="47">
        <f t="shared" si="103"/>
        <v>0.1</v>
      </c>
      <c r="T190" s="47">
        <f t="shared" si="103"/>
        <v>0.1</v>
      </c>
      <c r="U190" s="58">
        <f t="shared" si="70"/>
        <v>3.8151116693540404E-5</v>
      </c>
      <c r="V190" s="47">
        <f t="shared" si="86"/>
        <v>1</v>
      </c>
      <c r="W190" s="47">
        <f t="shared" si="87"/>
        <v>0.99999999999995948</v>
      </c>
      <c r="X190" s="47">
        <f t="shared" si="104"/>
        <v>0.25</v>
      </c>
      <c r="Y190" s="47">
        <f t="shared" si="104"/>
        <v>0.1</v>
      </c>
      <c r="Z190" s="58">
        <f t="shared" si="89"/>
        <v>6.1339822110539899E-15</v>
      </c>
    </row>
    <row r="191" spans="1:26" x14ac:dyDescent="0.35">
      <c r="A191">
        <v>187</v>
      </c>
      <c r="B191" s="47">
        <f t="shared" si="71"/>
        <v>1</v>
      </c>
      <c r="C191" s="47">
        <f t="shared" si="72"/>
        <v>9.9999998048158761E-2</v>
      </c>
      <c r="D191" s="47">
        <f t="shared" si="100"/>
        <v>0.01</v>
      </c>
      <c r="E191" s="47">
        <f t="shared" si="100"/>
        <v>0.1</v>
      </c>
      <c r="F191" s="58">
        <f t="shared" si="74"/>
        <v>1.7566571114402407E-10</v>
      </c>
      <c r="G191" s="47">
        <f t="shared" si="75"/>
        <v>1</v>
      </c>
      <c r="H191" s="47">
        <f t="shared" si="76"/>
        <v>0.4999835476775194</v>
      </c>
      <c r="I191" s="47">
        <f t="shared" si="101"/>
        <v>0.05</v>
      </c>
      <c r="J191" s="47">
        <f t="shared" si="101"/>
        <v>0.1</v>
      </c>
      <c r="K191" s="58">
        <f t="shared" si="78"/>
        <v>8.2264319191394097E-7</v>
      </c>
      <c r="L191" s="47">
        <f t="shared" si="79"/>
        <v>1</v>
      </c>
      <c r="M191" s="47">
        <f t="shared" si="80"/>
        <v>0.9500117996395574</v>
      </c>
      <c r="N191" s="47">
        <f t="shared" si="102"/>
        <v>0.1</v>
      </c>
      <c r="O191" s="47">
        <f t="shared" si="102"/>
        <v>0.1</v>
      </c>
      <c r="P191" s="58">
        <f t="shared" si="82"/>
        <v>2.4988201752759731E-4</v>
      </c>
      <c r="Q191" s="47">
        <f t="shared" si="83"/>
        <v>1</v>
      </c>
      <c r="R191" s="47">
        <f t="shared" si="84"/>
        <v>0.83179614376733313</v>
      </c>
      <c r="S191" s="47">
        <f t="shared" si="103"/>
        <v>0.1</v>
      </c>
      <c r="T191" s="47">
        <f t="shared" si="103"/>
        <v>0.1</v>
      </c>
      <c r="U191" s="58">
        <f t="shared" si="70"/>
        <v>3.7219083568844347E-5</v>
      </c>
      <c r="V191" s="47">
        <f t="shared" si="86"/>
        <v>1</v>
      </c>
      <c r="W191" s="47">
        <f t="shared" si="87"/>
        <v>0.99999999999996558</v>
      </c>
      <c r="X191" s="47">
        <f t="shared" si="104"/>
        <v>0.25</v>
      </c>
      <c r="Y191" s="47">
        <f t="shared" si="104"/>
        <v>0.1</v>
      </c>
      <c r="Z191" s="58">
        <f t="shared" si="89"/>
        <v>5.1902926401226068E-15</v>
      </c>
    </row>
    <row r="192" spans="1:26" x14ac:dyDescent="0.35">
      <c r="A192">
        <v>188</v>
      </c>
      <c r="B192" s="47">
        <f t="shared" si="71"/>
        <v>1</v>
      </c>
      <c r="C192" s="47">
        <f t="shared" si="72"/>
        <v>9.9999998223824466E-2</v>
      </c>
      <c r="D192" s="47">
        <f t="shared" si="100"/>
        <v>0.01</v>
      </c>
      <c r="E192" s="47">
        <f t="shared" si="100"/>
        <v>0.1</v>
      </c>
      <c r="F192" s="58">
        <f t="shared" si="74"/>
        <v>1.598557987370075E-10</v>
      </c>
      <c r="G192" s="47">
        <f t="shared" si="75"/>
        <v>1</v>
      </c>
      <c r="H192" s="47">
        <f t="shared" si="76"/>
        <v>0.4999843703207113</v>
      </c>
      <c r="I192" s="47">
        <f t="shared" si="101"/>
        <v>0.05</v>
      </c>
      <c r="J192" s="47">
        <f t="shared" si="101"/>
        <v>0.1</v>
      </c>
      <c r="K192" s="58">
        <f t="shared" si="78"/>
        <v>7.8150839311064146E-7</v>
      </c>
      <c r="L192" s="47">
        <f t="shared" si="79"/>
        <v>1</v>
      </c>
      <c r="M192" s="47">
        <f t="shared" si="80"/>
        <v>0.95026168165708502</v>
      </c>
      <c r="N192" s="47">
        <f t="shared" si="102"/>
        <v>0.1</v>
      </c>
      <c r="O192" s="47">
        <f t="shared" si="102"/>
        <v>0.1</v>
      </c>
      <c r="P192" s="58">
        <f t="shared" si="82"/>
        <v>2.4739003115810398E-4</v>
      </c>
      <c r="Q192" s="47">
        <f t="shared" si="83"/>
        <v>1</v>
      </c>
      <c r="R192" s="47">
        <f t="shared" si="84"/>
        <v>0.83183336285090193</v>
      </c>
      <c r="S192" s="47">
        <f t="shared" si="103"/>
        <v>0.1</v>
      </c>
      <c r="T192" s="47">
        <f t="shared" si="103"/>
        <v>0.1</v>
      </c>
      <c r="U192" s="58">
        <f t="shared" si="70"/>
        <v>3.6310207409448458E-5</v>
      </c>
      <c r="V192" s="47">
        <f t="shared" si="86"/>
        <v>1</v>
      </c>
      <c r="W192" s="47">
        <f t="shared" si="87"/>
        <v>0.9999999999999708</v>
      </c>
      <c r="X192" s="47">
        <f t="shared" si="104"/>
        <v>0.25</v>
      </c>
      <c r="Y192" s="47">
        <f t="shared" si="104"/>
        <v>0.1</v>
      </c>
      <c r="Z192" s="58">
        <f t="shared" si="89"/>
        <v>4.3853809472693683E-15</v>
      </c>
    </row>
    <row r="193" spans="1:29" x14ac:dyDescent="0.35">
      <c r="A193">
        <v>189</v>
      </c>
      <c r="B193" s="47">
        <f t="shared" si="71"/>
        <v>1</v>
      </c>
      <c r="C193" s="47">
        <f t="shared" si="72"/>
        <v>9.9999998383680261E-2</v>
      </c>
      <c r="D193" s="47">
        <f t="shared" si="100"/>
        <v>0.01</v>
      </c>
      <c r="E193" s="47">
        <f t="shared" si="100"/>
        <v>0.1</v>
      </c>
      <c r="F193" s="58">
        <f t="shared" si="74"/>
        <v>1.4546877764864963E-10</v>
      </c>
      <c r="G193" s="47">
        <f t="shared" si="75"/>
        <v>1</v>
      </c>
      <c r="H193" s="47">
        <f t="shared" si="76"/>
        <v>0.49998515182910441</v>
      </c>
      <c r="I193" s="47">
        <f t="shared" si="101"/>
        <v>0.05</v>
      </c>
      <c r="J193" s="47">
        <f t="shared" si="101"/>
        <v>0.1</v>
      </c>
      <c r="K193" s="58">
        <f t="shared" si="78"/>
        <v>7.4243059158818347E-7</v>
      </c>
      <c r="L193" s="47">
        <f t="shared" si="79"/>
        <v>1</v>
      </c>
      <c r="M193" s="47">
        <f t="shared" si="80"/>
        <v>0.95050907168824317</v>
      </c>
      <c r="N193" s="47">
        <f t="shared" si="102"/>
        <v>0.1</v>
      </c>
      <c r="O193" s="47">
        <f t="shared" si="102"/>
        <v>0.1</v>
      </c>
      <c r="P193" s="58">
        <f t="shared" si="82"/>
        <v>2.4493519851595535E-4</v>
      </c>
      <c r="Q193" s="47">
        <f t="shared" si="83"/>
        <v>1</v>
      </c>
      <c r="R193" s="47">
        <f t="shared" si="84"/>
        <v>0.83186967305831139</v>
      </c>
      <c r="S193" s="47">
        <f t="shared" si="103"/>
        <v>0.1</v>
      </c>
      <c r="T193" s="47">
        <f t="shared" si="103"/>
        <v>0.1</v>
      </c>
      <c r="U193" s="58">
        <f t="shared" si="70"/>
        <v>3.542389435095758E-5</v>
      </c>
      <c r="V193" s="47">
        <f t="shared" si="86"/>
        <v>1</v>
      </c>
      <c r="W193" s="47">
        <f t="shared" si="87"/>
        <v>0.99999999999997513</v>
      </c>
      <c r="X193" s="47">
        <f t="shared" si="104"/>
        <v>0.25</v>
      </c>
      <c r="Y193" s="47">
        <f t="shared" si="104"/>
        <v>0.1</v>
      </c>
      <c r="Z193" s="58">
        <f t="shared" si="89"/>
        <v>3.7747582837255322E-15</v>
      </c>
    </row>
    <row r="194" spans="1:29" x14ac:dyDescent="0.35">
      <c r="A194">
        <v>190</v>
      </c>
      <c r="B194" s="47">
        <f t="shared" si="71"/>
        <v>1</v>
      </c>
      <c r="C194" s="47">
        <f t="shared" si="72"/>
        <v>9.9999998529149037E-2</v>
      </c>
      <c r="D194" s="47">
        <f t="shared" si="100"/>
        <v>0.01</v>
      </c>
      <c r="E194" s="47">
        <f t="shared" si="100"/>
        <v>0.1</v>
      </c>
      <c r="F194" s="58">
        <f t="shared" si="74"/>
        <v>1.3237658712250688E-10</v>
      </c>
      <c r="G194" s="47">
        <f t="shared" si="75"/>
        <v>1</v>
      </c>
      <c r="H194" s="47">
        <f t="shared" si="76"/>
        <v>0.49998589425969597</v>
      </c>
      <c r="I194" s="47">
        <f t="shared" si="101"/>
        <v>0.05</v>
      </c>
      <c r="J194" s="47">
        <f t="shared" si="101"/>
        <v>0.1</v>
      </c>
      <c r="K194" s="58">
        <f t="shared" si="78"/>
        <v>7.0530691238801513E-7</v>
      </c>
      <c r="L194" s="47">
        <f t="shared" si="79"/>
        <v>1</v>
      </c>
      <c r="M194" s="47">
        <f t="shared" si="80"/>
        <v>0.95075400688675915</v>
      </c>
      <c r="N194" s="47">
        <f t="shared" si="102"/>
        <v>0.1</v>
      </c>
      <c r="O194" s="47">
        <f t="shared" si="102"/>
        <v>0.1</v>
      </c>
      <c r="P194" s="58">
        <f t="shared" si="82"/>
        <v>2.4251678377093522E-4</v>
      </c>
      <c r="Q194" s="47">
        <f t="shared" si="83"/>
        <v>1</v>
      </c>
      <c r="R194" s="47">
        <f t="shared" si="84"/>
        <v>0.83190509695266235</v>
      </c>
      <c r="S194" s="47">
        <f t="shared" si="103"/>
        <v>0.1</v>
      </c>
      <c r="T194" s="47">
        <f t="shared" si="103"/>
        <v>0.1</v>
      </c>
      <c r="U194" s="58">
        <f t="shared" si="70"/>
        <v>3.4559566639717765E-5</v>
      </c>
      <c r="V194" s="47">
        <f t="shared" si="86"/>
        <v>1</v>
      </c>
      <c r="W194" s="47">
        <f t="shared" si="87"/>
        <v>0.99999999999997891</v>
      </c>
      <c r="X194" s="47">
        <f t="shared" si="104"/>
        <v>0.25</v>
      </c>
      <c r="Y194" s="47">
        <f t="shared" si="104"/>
        <v>0.1</v>
      </c>
      <c r="Z194" s="58">
        <f t="shared" si="89"/>
        <v>3.1918911957973251E-15</v>
      </c>
    </row>
    <row r="195" spans="1:29" x14ac:dyDescent="0.35">
      <c r="A195">
        <v>191</v>
      </c>
      <c r="B195" s="47">
        <f t="shared" si="71"/>
        <v>1</v>
      </c>
      <c r="C195" s="47">
        <f t="shared" si="72"/>
        <v>9.9999998661525619E-2</v>
      </c>
      <c r="D195" s="47">
        <f t="shared" si="100"/>
        <v>0.01</v>
      </c>
      <c r="E195" s="47">
        <f t="shared" si="100"/>
        <v>0.1</v>
      </c>
      <c r="F195" s="58">
        <f t="shared" si="74"/>
        <v>1.2046269537435705E-10</v>
      </c>
      <c r="G195" s="47">
        <f t="shared" si="75"/>
        <v>1</v>
      </c>
      <c r="H195" s="47">
        <f t="shared" si="76"/>
        <v>0.49998659956660835</v>
      </c>
      <c r="I195" s="47">
        <f t="shared" si="101"/>
        <v>0.05</v>
      </c>
      <c r="J195" s="47">
        <f t="shared" si="101"/>
        <v>0.1</v>
      </c>
      <c r="K195" s="58">
        <f t="shared" si="78"/>
        <v>6.7003962673367612E-7</v>
      </c>
      <c r="L195" s="47">
        <f t="shared" si="79"/>
        <v>1</v>
      </c>
      <c r="M195" s="47">
        <f t="shared" si="80"/>
        <v>0.95099652367053011</v>
      </c>
      <c r="N195" s="47">
        <f t="shared" si="102"/>
        <v>0.1</v>
      </c>
      <c r="O195" s="47">
        <f t="shared" si="102"/>
        <v>0.1</v>
      </c>
      <c r="P195" s="58">
        <f t="shared" si="82"/>
        <v>2.4013406923728553E-4</v>
      </c>
      <c r="Q195" s="47">
        <f t="shared" si="83"/>
        <v>1</v>
      </c>
      <c r="R195" s="47">
        <f t="shared" si="84"/>
        <v>0.83193965651930202</v>
      </c>
      <c r="S195" s="47">
        <f t="shared" si="103"/>
        <v>0.1</v>
      </c>
      <c r="T195" s="47">
        <f t="shared" si="103"/>
        <v>0.1</v>
      </c>
      <c r="U195" s="58">
        <f t="shared" si="70"/>
        <v>3.3716662154403831E-5</v>
      </c>
      <c r="V195" s="47">
        <f t="shared" si="86"/>
        <v>1</v>
      </c>
      <c r="W195" s="47">
        <f t="shared" si="87"/>
        <v>0.99999999999998213</v>
      </c>
      <c r="X195" s="47">
        <f t="shared" si="104"/>
        <v>0.25</v>
      </c>
      <c r="Y195" s="47">
        <f t="shared" si="104"/>
        <v>0.1</v>
      </c>
      <c r="Z195" s="58">
        <f t="shared" si="89"/>
        <v>2.7200464103316335E-15</v>
      </c>
    </row>
    <row r="196" spans="1:29" x14ac:dyDescent="0.35">
      <c r="A196">
        <v>192</v>
      </c>
      <c r="B196" s="47">
        <f t="shared" si="71"/>
        <v>1</v>
      </c>
      <c r="C196" s="47">
        <f t="shared" si="72"/>
        <v>9.9999998781988314E-2</v>
      </c>
      <c r="D196" s="47">
        <f t="shared" si="100"/>
        <v>0.01</v>
      </c>
      <c r="E196" s="47">
        <f t="shared" si="100"/>
        <v>0.1</v>
      </c>
      <c r="F196" s="58">
        <f t="shared" si="74"/>
        <v>1.0962105181921977E-10</v>
      </c>
      <c r="G196" s="47">
        <f t="shared" si="75"/>
        <v>1</v>
      </c>
      <c r="H196" s="47">
        <f t="shared" si="76"/>
        <v>0.49998726960623507</v>
      </c>
      <c r="I196" s="47">
        <f t="shared" si="101"/>
        <v>0.05</v>
      </c>
      <c r="J196" s="47">
        <f t="shared" si="101"/>
        <v>0.1</v>
      </c>
      <c r="K196" s="58">
        <f t="shared" si="78"/>
        <v>6.3653589452150605E-7</v>
      </c>
      <c r="L196" s="47">
        <f t="shared" si="79"/>
        <v>1</v>
      </c>
      <c r="M196" s="47">
        <f t="shared" si="80"/>
        <v>0.9512366577397674</v>
      </c>
      <c r="N196" s="47">
        <f t="shared" si="102"/>
        <v>0.1</v>
      </c>
      <c r="O196" s="47">
        <f t="shared" si="102"/>
        <v>0.1</v>
      </c>
      <c r="P196" s="58">
        <f t="shared" si="82"/>
        <v>2.3778635483887034E-4</v>
      </c>
      <c r="Q196" s="47">
        <f t="shared" si="83"/>
        <v>1</v>
      </c>
      <c r="R196" s="47">
        <f t="shared" si="84"/>
        <v>0.83197337318145648</v>
      </c>
      <c r="S196" s="47">
        <f t="shared" si="103"/>
        <v>0.1</v>
      </c>
      <c r="T196" s="47">
        <f t="shared" si="103"/>
        <v>0.1</v>
      </c>
      <c r="U196" s="58">
        <f t="shared" si="70"/>
        <v>3.289463394362882E-5</v>
      </c>
      <c r="V196" s="47">
        <f t="shared" si="86"/>
        <v>1</v>
      </c>
      <c r="W196" s="47">
        <f t="shared" si="87"/>
        <v>0.9999999999999849</v>
      </c>
      <c r="X196" s="47">
        <f t="shared" si="104"/>
        <v>0.25</v>
      </c>
      <c r="Y196" s="47">
        <f t="shared" si="104"/>
        <v>0.1</v>
      </c>
      <c r="Z196" s="58">
        <f t="shared" si="89"/>
        <v>2.2759572004815709E-15</v>
      </c>
    </row>
    <row r="197" spans="1:29" x14ac:dyDescent="0.35">
      <c r="A197">
        <v>193</v>
      </c>
      <c r="B197" s="47">
        <f t="shared" si="71"/>
        <v>1</v>
      </c>
      <c r="C197" s="47">
        <f t="shared" si="72"/>
        <v>9.9999998891609362E-2</v>
      </c>
      <c r="D197" s="47">
        <f t="shared" si="100"/>
        <v>0.01</v>
      </c>
      <c r="E197" s="47">
        <f t="shared" si="100"/>
        <v>0.1</v>
      </c>
      <c r="F197" s="58">
        <f t="shared" si="74"/>
        <v>9.9755157259573402E-11</v>
      </c>
      <c r="G197" s="47">
        <f t="shared" si="75"/>
        <v>1</v>
      </c>
      <c r="H197" s="47">
        <f t="shared" si="76"/>
        <v>0.49998790614212962</v>
      </c>
      <c r="I197" s="47">
        <f t="shared" si="101"/>
        <v>0.05</v>
      </c>
      <c r="J197" s="47">
        <f t="shared" si="101"/>
        <v>0.1</v>
      </c>
      <c r="K197" s="58">
        <f t="shared" si="78"/>
        <v>6.047075196413676E-7</v>
      </c>
      <c r="L197" s="47">
        <f t="shared" si="79"/>
        <v>1</v>
      </c>
      <c r="M197" s="47">
        <f t="shared" si="80"/>
        <v>0.95147444409460624</v>
      </c>
      <c r="N197" s="47">
        <f t="shared" si="102"/>
        <v>0.1</v>
      </c>
      <c r="O197" s="47">
        <f t="shared" si="102"/>
        <v>0.1</v>
      </c>
      <c r="P197" s="58">
        <f t="shared" si="82"/>
        <v>2.3547295759275555E-4</v>
      </c>
      <c r="Q197" s="47">
        <f t="shared" si="83"/>
        <v>1</v>
      </c>
      <c r="R197" s="47">
        <f t="shared" si="84"/>
        <v>0.8320062678154001</v>
      </c>
      <c r="S197" s="47">
        <f t="shared" si="103"/>
        <v>0.1</v>
      </c>
      <c r="T197" s="47">
        <f t="shared" si="103"/>
        <v>0.1</v>
      </c>
      <c r="U197" s="58">
        <f t="shared" ref="U197:U260" si="105">(S197)*(Q197 - R197) - ((T197*R197)*(1 - R197))/(1 - 2*T197*R197)</f>
        <v>3.2092949779110452E-5</v>
      </c>
      <c r="V197" s="47">
        <f t="shared" si="86"/>
        <v>1</v>
      </c>
      <c r="W197" s="47">
        <f t="shared" si="87"/>
        <v>0.99999999999998712</v>
      </c>
      <c r="X197" s="47">
        <f t="shared" si="104"/>
        <v>0.25</v>
      </c>
      <c r="Y197" s="47">
        <f t="shared" si="104"/>
        <v>0.1</v>
      </c>
      <c r="Z197" s="58">
        <f t="shared" si="89"/>
        <v>1.9428902930940239E-15</v>
      </c>
      <c r="AB197" s="73" t="s">
        <v>24</v>
      </c>
      <c r="AC197" s="73" t="s">
        <v>28</v>
      </c>
    </row>
    <row r="198" spans="1:29" x14ac:dyDescent="0.35">
      <c r="A198">
        <v>194</v>
      </c>
      <c r="B198" s="47">
        <f t="shared" ref="B198:B261" si="106">B197</f>
        <v>1</v>
      </c>
      <c r="C198" s="47">
        <f t="shared" ref="C198:C261" si="107">C197+F197</f>
        <v>9.9999998991364525E-2</v>
      </c>
      <c r="D198" s="47">
        <f t="shared" ref="D198:E213" si="108">D197</f>
        <v>0.01</v>
      </c>
      <c r="E198" s="47">
        <f t="shared" si="108"/>
        <v>0.1</v>
      </c>
      <c r="F198" s="58">
        <f t="shared" ref="F198:F261" si="109" xml:space="preserve"> (E198*C198^2) - ((D198 + E198)*C198) + (D198*B198)</f>
        <v>9.0777193054170091E-11</v>
      </c>
      <c r="G198" s="47">
        <f t="shared" ref="G198:G261" si="110">G197</f>
        <v>1</v>
      </c>
      <c r="H198" s="47">
        <f t="shared" ref="H198:H261" si="111">H197+K197</f>
        <v>0.49998851084964924</v>
      </c>
      <c r="I198" s="47">
        <f t="shared" ref="I198:J213" si="112">I197</f>
        <v>0.05</v>
      </c>
      <c r="J198" s="47">
        <f t="shared" si="112"/>
        <v>0.1</v>
      </c>
      <c r="K198" s="58">
        <f t="shared" ref="K198:K261" si="113" xml:space="preserve"> (J198*H198^2) - ((I198 + J198)*H198) + (I198*G198)</f>
        <v>5.7447071757921186E-7</v>
      </c>
      <c r="L198" s="47">
        <f t="shared" ref="L198:L261" si="114">L197</f>
        <v>1</v>
      </c>
      <c r="M198" s="47">
        <f t="shared" ref="M198:M261" si="115">M197+P197</f>
        <v>0.95170991705219898</v>
      </c>
      <c r="N198" s="47">
        <f t="shared" ref="N198:O213" si="116">N197</f>
        <v>0.1</v>
      </c>
      <c r="O198" s="47">
        <f t="shared" si="116"/>
        <v>0.1</v>
      </c>
      <c r="P198" s="58">
        <f t="shared" ref="P198:P261" si="117" xml:space="preserve"> (O198*M198^2) - ((N198 + O198)*M198) + (N198*L198)</f>
        <v>2.3319321111053837E-4</v>
      </c>
      <c r="Q198" s="47">
        <f t="shared" ref="Q198:Q261" si="118">Q197</f>
        <v>1</v>
      </c>
      <c r="R198" s="47">
        <f t="shared" ref="R198:R261" si="119">R197+U197</f>
        <v>0.83203836076517923</v>
      </c>
      <c r="S198" s="47">
        <f t="shared" ref="S198:T213" si="120">S197</f>
        <v>0.1</v>
      </c>
      <c r="T198" s="47">
        <f t="shared" si="120"/>
        <v>0.1</v>
      </c>
      <c r="U198" s="58">
        <f t="shared" si="105"/>
        <v>3.1311091723659062E-5</v>
      </c>
      <c r="V198" s="47">
        <f t="shared" ref="V198:V261" si="121">V197</f>
        <v>1</v>
      </c>
      <c r="W198" s="47">
        <f t="shared" ref="W198:W261" si="122">W197+Z197</f>
        <v>0.99999999999998912</v>
      </c>
      <c r="X198" s="47">
        <f t="shared" ref="X198:Y213" si="123">X197</f>
        <v>0.25</v>
      </c>
      <c r="Y198" s="47">
        <f t="shared" si="123"/>
        <v>0.1</v>
      </c>
      <c r="Z198" s="58">
        <f t="shared" ref="Z198:Z261" si="124" xml:space="preserve"> (Y198*W198^2) - ((X198 + Y198)*W198) + (X198*V198)</f>
        <v>1.6653345369377348E-15</v>
      </c>
      <c r="AB198" s="59">
        <v>1</v>
      </c>
      <c r="AC198" s="74">
        <v>0.83325073041714881</v>
      </c>
    </row>
    <row r="199" spans="1:29" x14ac:dyDescent="0.35">
      <c r="A199">
        <v>195</v>
      </c>
      <c r="B199" s="47">
        <f t="shared" si="106"/>
        <v>1</v>
      </c>
      <c r="C199" s="47">
        <f t="shared" si="107"/>
        <v>9.9999999082141716E-2</v>
      </c>
      <c r="D199" s="47">
        <f t="shared" si="108"/>
        <v>0.01</v>
      </c>
      <c r="E199" s="47">
        <f t="shared" si="108"/>
        <v>0.1</v>
      </c>
      <c r="F199" s="58">
        <f t="shared" si="109"/>
        <v>8.2607245696642018E-11</v>
      </c>
      <c r="G199" s="47">
        <f t="shared" si="110"/>
        <v>1</v>
      </c>
      <c r="H199" s="47">
        <f t="shared" si="111"/>
        <v>0.49998908532036679</v>
      </c>
      <c r="I199" s="47">
        <f t="shared" si="112"/>
        <v>0.05</v>
      </c>
      <c r="J199" s="47">
        <f t="shared" si="112"/>
        <v>0.1</v>
      </c>
      <c r="K199" s="58">
        <f t="shared" si="113"/>
        <v>5.4574589468392443E-7</v>
      </c>
      <c r="L199" s="47">
        <f t="shared" si="114"/>
        <v>1</v>
      </c>
      <c r="M199" s="47">
        <f t="shared" si="115"/>
        <v>0.95194311026330958</v>
      </c>
      <c r="N199" s="47">
        <f t="shared" si="116"/>
        <v>0.1</v>
      </c>
      <c r="O199" s="47">
        <f t="shared" si="116"/>
        <v>0.1</v>
      </c>
      <c r="P199" s="58">
        <f t="shared" si="117"/>
        <v>2.3094646511642725E-4</v>
      </c>
      <c r="Q199" s="47">
        <f t="shared" si="118"/>
        <v>1</v>
      </c>
      <c r="R199" s="47">
        <f t="shared" si="119"/>
        <v>0.83206967185690284</v>
      </c>
      <c r="S199" s="47">
        <f t="shared" si="120"/>
        <v>0.1</v>
      </c>
      <c r="T199" s="47">
        <f t="shared" si="120"/>
        <v>0.1</v>
      </c>
      <c r="U199" s="58">
        <f t="shared" si="105"/>
        <v>3.0548555713494352E-5</v>
      </c>
      <c r="V199" s="47">
        <f t="shared" si="121"/>
        <v>1</v>
      </c>
      <c r="W199" s="47">
        <f t="shared" si="122"/>
        <v>0.99999999999999079</v>
      </c>
      <c r="X199" s="47">
        <f t="shared" si="123"/>
        <v>0.25</v>
      </c>
      <c r="Y199" s="47">
        <f t="shared" si="123"/>
        <v>0.1</v>
      </c>
      <c r="Z199" s="58">
        <f t="shared" si="124"/>
        <v>1.3877787807814457E-15</v>
      </c>
      <c r="AB199" s="59">
        <v>0.9</v>
      </c>
      <c r="AC199" s="74">
        <v>0.63434527035517529</v>
      </c>
    </row>
    <row r="200" spans="1:29" x14ac:dyDescent="0.35">
      <c r="A200">
        <v>196</v>
      </c>
      <c r="B200" s="47">
        <f t="shared" si="106"/>
        <v>1</v>
      </c>
      <c r="C200" s="47">
        <f t="shared" si="107"/>
        <v>9.9999999164748957E-2</v>
      </c>
      <c r="D200" s="47">
        <f t="shared" si="108"/>
        <v>0.01</v>
      </c>
      <c r="E200" s="47">
        <f t="shared" si="108"/>
        <v>0.1</v>
      </c>
      <c r="F200" s="58">
        <f t="shared" si="109"/>
        <v>7.5172595578876233E-11</v>
      </c>
      <c r="G200" s="47">
        <f t="shared" si="110"/>
        <v>1</v>
      </c>
      <c r="H200" s="47">
        <f t="shared" si="111"/>
        <v>0.49998963106626149</v>
      </c>
      <c r="I200" s="47">
        <f t="shared" si="112"/>
        <v>0.05</v>
      </c>
      <c r="J200" s="47">
        <f t="shared" si="112"/>
        <v>0.1</v>
      </c>
      <c r="K200" s="58">
        <f t="shared" si="113"/>
        <v>5.1845743839068481E-7</v>
      </c>
      <c r="L200" s="47">
        <f t="shared" si="114"/>
        <v>1</v>
      </c>
      <c r="M200" s="47">
        <f t="shared" si="115"/>
        <v>0.95217405672842603</v>
      </c>
      <c r="N200" s="47">
        <f t="shared" si="116"/>
        <v>0.1</v>
      </c>
      <c r="O200" s="47">
        <f t="shared" si="116"/>
        <v>0.1</v>
      </c>
      <c r="P200" s="58">
        <f t="shared" si="117"/>
        <v>2.2873208498158659E-4</v>
      </c>
      <c r="Q200" s="47">
        <f t="shared" si="118"/>
        <v>1</v>
      </c>
      <c r="R200" s="47">
        <f t="shared" si="119"/>
        <v>0.83210022041261633</v>
      </c>
      <c r="S200" s="47">
        <f t="shared" si="120"/>
        <v>0.1</v>
      </c>
      <c r="T200" s="47">
        <f t="shared" si="120"/>
        <v>0.1</v>
      </c>
      <c r="U200" s="58">
        <f t="shared" si="105"/>
        <v>2.9804851154346251E-5</v>
      </c>
      <c r="V200" s="47">
        <f t="shared" si="121"/>
        <v>1</v>
      </c>
      <c r="W200" s="47">
        <f t="shared" si="122"/>
        <v>0.99999999999999223</v>
      </c>
      <c r="X200" s="47">
        <f t="shared" si="123"/>
        <v>0.25</v>
      </c>
      <c r="Y200" s="47">
        <f t="shared" si="123"/>
        <v>0.1</v>
      </c>
      <c r="Z200" s="58">
        <f t="shared" si="124"/>
        <v>1.1934897514720433E-15</v>
      </c>
      <c r="AB200" s="59">
        <v>0.81</v>
      </c>
      <c r="AC200" s="74">
        <v>0.531373329305874</v>
      </c>
    </row>
    <row r="201" spans="1:29" x14ac:dyDescent="0.35">
      <c r="A201">
        <v>197</v>
      </c>
      <c r="B201" s="47">
        <f t="shared" si="106"/>
        <v>1</v>
      </c>
      <c r="C201" s="47">
        <f t="shared" si="107"/>
        <v>9.9999999239921547E-2</v>
      </c>
      <c r="D201" s="47">
        <f t="shared" si="108"/>
        <v>0.01</v>
      </c>
      <c r="E201" s="47">
        <f t="shared" si="108"/>
        <v>0.1</v>
      </c>
      <c r="F201" s="58">
        <f t="shared" si="109"/>
        <v>6.8407061265540747E-11</v>
      </c>
      <c r="G201" s="47">
        <f t="shared" si="110"/>
        <v>1</v>
      </c>
      <c r="H201" s="47">
        <f t="shared" si="111"/>
        <v>0.49999014952369986</v>
      </c>
      <c r="I201" s="47">
        <f t="shared" si="112"/>
        <v>0.05</v>
      </c>
      <c r="J201" s="47">
        <f t="shared" si="112"/>
        <v>0.1</v>
      </c>
      <c r="K201" s="58">
        <f t="shared" si="113"/>
        <v>4.9253351817879487E-7</v>
      </c>
      <c r="L201" s="47">
        <f t="shared" si="114"/>
        <v>1</v>
      </c>
      <c r="M201" s="47">
        <f t="shared" si="115"/>
        <v>0.95240278881340767</v>
      </c>
      <c r="N201" s="47">
        <f t="shared" si="116"/>
        <v>0.1</v>
      </c>
      <c r="O201" s="47">
        <f t="shared" si="116"/>
        <v>0.1</v>
      </c>
      <c r="P201" s="58">
        <f t="shared" si="117"/>
        <v>2.2654945127409398E-4</v>
      </c>
      <c r="Q201" s="47">
        <f t="shared" si="118"/>
        <v>1</v>
      </c>
      <c r="R201" s="47">
        <f t="shared" si="119"/>
        <v>0.83213002526377067</v>
      </c>
      <c r="S201" s="47">
        <f t="shared" si="120"/>
        <v>0.1</v>
      </c>
      <c r="T201" s="47">
        <f t="shared" si="120"/>
        <v>0.1</v>
      </c>
      <c r="U201" s="58">
        <f t="shared" si="105"/>
        <v>2.9079500530746621E-5</v>
      </c>
      <c r="V201" s="47">
        <f t="shared" si="121"/>
        <v>1</v>
      </c>
      <c r="W201" s="47">
        <f t="shared" si="122"/>
        <v>0.99999999999999345</v>
      </c>
      <c r="X201" s="47">
        <f t="shared" si="123"/>
        <v>0.25</v>
      </c>
      <c r="Y201" s="47">
        <f t="shared" si="123"/>
        <v>0.1</v>
      </c>
      <c r="Z201" s="58">
        <f t="shared" si="124"/>
        <v>9.9920072216264089E-16</v>
      </c>
      <c r="AB201" s="59">
        <v>0.8</v>
      </c>
      <c r="AC201" s="74">
        <v>0.52140611002753323</v>
      </c>
    </row>
    <row r="202" spans="1:29" x14ac:dyDescent="0.35">
      <c r="A202">
        <v>198</v>
      </c>
      <c r="B202" s="47">
        <f t="shared" si="106"/>
        <v>1</v>
      </c>
      <c r="C202" s="47">
        <f t="shared" si="107"/>
        <v>9.9999999308328605E-2</v>
      </c>
      <c r="D202" s="47">
        <f t="shared" si="108"/>
        <v>0.01</v>
      </c>
      <c r="E202" s="47">
        <f t="shared" si="108"/>
        <v>0.1</v>
      </c>
      <c r="F202" s="58">
        <f t="shared" si="109"/>
        <v>6.2250425300613976E-11</v>
      </c>
      <c r="G202" s="47">
        <f t="shared" si="110"/>
        <v>1</v>
      </c>
      <c r="H202" s="47">
        <f t="shared" si="111"/>
        <v>0.49999064205721805</v>
      </c>
      <c r="I202" s="47">
        <f t="shared" si="112"/>
        <v>0.05</v>
      </c>
      <c r="J202" s="47">
        <f t="shared" si="112"/>
        <v>0.1</v>
      </c>
      <c r="K202" s="58">
        <f t="shared" si="113"/>
        <v>4.6790589620232526E-7</v>
      </c>
      <c r="L202" s="47">
        <f t="shared" si="114"/>
        <v>1</v>
      </c>
      <c r="M202" s="47">
        <f t="shared" si="115"/>
        <v>0.95262933826468177</v>
      </c>
      <c r="N202" s="47">
        <f t="shared" si="116"/>
        <v>0.1</v>
      </c>
      <c r="O202" s="47">
        <f t="shared" si="116"/>
        <v>0.1</v>
      </c>
      <c r="P202" s="58">
        <f t="shared" si="117"/>
        <v>2.2439795932420459E-4</v>
      </c>
      <c r="Q202" s="47">
        <f t="shared" si="118"/>
        <v>1</v>
      </c>
      <c r="R202" s="47">
        <f t="shared" si="119"/>
        <v>0.83215910476430144</v>
      </c>
      <c r="S202" s="47">
        <f t="shared" si="120"/>
        <v>0.1</v>
      </c>
      <c r="T202" s="47">
        <f t="shared" si="120"/>
        <v>0.1</v>
      </c>
      <c r="U202" s="58">
        <f t="shared" si="105"/>
        <v>2.8372039028109336E-5</v>
      </c>
      <c r="V202" s="47">
        <f t="shared" si="121"/>
        <v>1</v>
      </c>
      <c r="W202" s="47">
        <f t="shared" si="122"/>
        <v>0.99999999999999445</v>
      </c>
      <c r="X202" s="47">
        <f t="shared" si="123"/>
        <v>0.25</v>
      </c>
      <c r="Y202" s="47">
        <f t="shared" si="123"/>
        <v>0.1</v>
      </c>
      <c r="Z202" s="58">
        <f t="shared" si="124"/>
        <v>8.6042284408449632E-16</v>
      </c>
      <c r="AB202" s="59">
        <v>0.64</v>
      </c>
      <c r="AC202" s="74">
        <v>0.38383026738277615</v>
      </c>
    </row>
    <row r="203" spans="1:29" x14ac:dyDescent="0.35">
      <c r="A203">
        <v>199</v>
      </c>
      <c r="B203" s="47">
        <f t="shared" si="106"/>
        <v>1</v>
      </c>
      <c r="C203" s="47">
        <f t="shared" si="107"/>
        <v>9.9999999370579032E-2</v>
      </c>
      <c r="D203" s="47">
        <f t="shared" si="108"/>
        <v>0.01</v>
      </c>
      <c r="E203" s="47">
        <f t="shared" si="108"/>
        <v>0.1</v>
      </c>
      <c r="F203" s="58">
        <f t="shared" si="109"/>
        <v>5.6647887769489813E-11</v>
      </c>
      <c r="G203" s="47">
        <f t="shared" si="110"/>
        <v>1</v>
      </c>
      <c r="H203" s="47">
        <f t="shared" si="111"/>
        <v>0.49999110996311424</v>
      </c>
      <c r="I203" s="47">
        <f t="shared" si="112"/>
        <v>0.05</v>
      </c>
      <c r="J203" s="47">
        <f t="shared" si="112"/>
        <v>0.1</v>
      </c>
      <c r="K203" s="58">
        <f t="shared" si="113"/>
        <v>4.4450974755194661E-7</v>
      </c>
      <c r="L203" s="47">
        <f t="shared" si="114"/>
        <v>1</v>
      </c>
      <c r="M203" s="47">
        <f t="shared" si="115"/>
        <v>0.95285373622400593</v>
      </c>
      <c r="N203" s="47">
        <f t="shared" si="116"/>
        <v>0.1</v>
      </c>
      <c r="O203" s="47">
        <f t="shared" si="116"/>
        <v>0.1</v>
      </c>
      <c r="P203" s="58">
        <f t="shared" si="117"/>
        <v>2.2227701880356276E-4</v>
      </c>
      <c r="Q203" s="47">
        <f t="shared" si="118"/>
        <v>1</v>
      </c>
      <c r="R203" s="47">
        <f t="shared" si="119"/>
        <v>0.8321874768033295</v>
      </c>
      <c r="S203" s="47">
        <f t="shared" si="120"/>
        <v>0.1</v>
      </c>
      <c r="T203" s="47">
        <f t="shared" si="120"/>
        <v>0.1</v>
      </c>
      <c r="U203" s="58">
        <f t="shared" si="105"/>
        <v>2.7682014167060981E-5</v>
      </c>
      <c r="V203" s="47">
        <f t="shared" si="121"/>
        <v>1</v>
      </c>
      <c r="W203" s="47">
        <f t="shared" si="122"/>
        <v>0.99999999999999534</v>
      </c>
      <c r="X203" s="47">
        <f t="shared" si="123"/>
        <v>0.25</v>
      </c>
      <c r="Y203" s="47">
        <f t="shared" si="123"/>
        <v>0.1</v>
      </c>
      <c r="Z203" s="58">
        <f t="shared" si="124"/>
        <v>7.2164496600635175E-16</v>
      </c>
      <c r="AB203" s="59">
        <v>0.7</v>
      </c>
      <c r="AC203" s="74">
        <v>0.43151874358781661</v>
      </c>
    </row>
    <row r="204" spans="1:29" x14ac:dyDescent="0.35">
      <c r="A204">
        <v>200</v>
      </c>
      <c r="B204" s="47">
        <f t="shared" si="106"/>
        <v>1</v>
      </c>
      <c r="C204" s="47">
        <f t="shared" si="107"/>
        <v>9.9999999427226927E-2</v>
      </c>
      <c r="D204" s="47">
        <f t="shared" si="108"/>
        <v>0.01</v>
      </c>
      <c r="E204" s="47">
        <f t="shared" si="108"/>
        <v>0.1</v>
      </c>
      <c r="F204" s="58">
        <f t="shared" si="109"/>
        <v>5.15495771069574E-11</v>
      </c>
      <c r="G204" s="47">
        <f t="shared" si="110"/>
        <v>1</v>
      </c>
      <c r="H204" s="47">
        <f t="shared" si="111"/>
        <v>0.49999155447286181</v>
      </c>
      <c r="I204" s="47">
        <f t="shared" si="112"/>
        <v>0.05</v>
      </c>
      <c r="J204" s="47">
        <f t="shared" si="112"/>
        <v>0.1</v>
      </c>
      <c r="K204" s="58">
        <f t="shared" si="113"/>
        <v>4.2228348959283402E-7</v>
      </c>
      <c r="L204" s="47">
        <f t="shared" si="114"/>
        <v>1</v>
      </c>
      <c r="M204" s="47">
        <f t="shared" si="115"/>
        <v>0.95307601324280955</v>
      </c>
      <c r="N204" s="47">
        <f t="shared" si="116"/>
        <v>0.1</v>
      </c>
      <c r="O204" s="47">
        <f t="shared" si="116"/>
        <v>0.1</v>
      </c>
      <c r="P204" s="58">
        <f t="shared" si="117"/>
        <v>2.2018605331890206E-4</v>
      </c>
      <c r="Q204" s="47">
        <f t="shared" si="118"/>
        <v>1</v>
      </c>
      <c r="R204" s="47">
        <f t="shared" si="119"/>
        <v>0.83221515881749653</v>
      </c>
      <c r="S204" s="47">
        <f t="shared" si="120"/>
        <v>0.1</v>
      </c>
      <c r="T204" s="47">
        <f t="shared" si="120"/>
        <v>0.1</v>
      </c>
      <c r="U204" s="58">
        <f t="shared" si="105"/>
        <v>2.7008985449560735E-5</v>
      </c>
      <c r="V204" s="47">
        <f t="shared" si="121"/>
        <v>1</v>
      </c>
      <c r="W204" s="47">
        <f t="shared" si="122"/>
        <v>0.999999999999996</v>
      </c>
      <c r="X204" s="47">
        <f t="shared" si="123"/>
        <v>0.25</v>
      </c>
      <c r="Y204" s="47">
        <f t="shared" si="123"/>
        <v>0.1</v>
      </c>
      <c r="Z204" s="58">
        <f t="shared" si="124"/>
        <v>6.106226635438361E-16</v>
      </c>
      <c r="AB204" s="59">
        <v>0.6</v>
      </c>
      <c r="AC204" s="74">
        <v>0.3539206608576515</v>
      </c>
    </row>
    <row r="205" spans="1:29" x14ac:dyDescent="0.35">
      <c r="A205">
        <v>201</v>
      </c>
      <c r="B205" s="47">
        <f t="shared" si="106"/>
        <v>1</v>
      </c>
      <c r="C205" s="47">
        <f t="shared" si="107"/>
        <v>9.9999999478776497E-2</v>
      </c>
      <c r="D205" s="47">
        <f t="shared" si="108"/>
        <v>0.01</v>
      </c>
      <c r="E205" s="47">
        <f t="shared" si="108"/>
        <v>0.1</v>
      </c>
      <c r="F205" s="58">
        <f t="shared" si="109"/>
        <v>4.6910116416332137E-11</v>
      </c>
      <c r="G205" s="47">
        <f t="shared" si="110"/>
        <v>1</v>
      </c>
      <c r="H205" s="47">
        <f t="shared" si="111"/>
        <v>0.49999197675635143</v>
      </c>
      <c r="I205" s="47">
        <f t="shared" si="112"/>
        <v>0.05</v>
      </c>
      <c r="J205" s="47">
        <f t="shared" si="112"/>
        <v>0.1</v>
      </c>
      <c r="K205" s="58">
        <f t="shared" si="113"/>
        <v>4.0116861965699968E-7</v>
      </c>
      <c r="L205" s="47">
        <f t="shared" si="114"/>
        <v>1</v>
      </c>
      <c r="M205" s="47">
        <f t="shared" si="115"/>
        <v>0.95329619929612841</v>
      </c>
      <c r="N205" s="47">
        <f t="shared" si="116"/>
        <v>0.1</v>
      </c>
      <c r="O205" s="47">
        <f t="shared" si="116"/>
        <v>0.1</v>
      </c>
      <c r="P205" s="58">
        <f t="shared" si="117"/>
        <v>2.1812450001867933E-4</v>
      </c>
      <c r="Q205" s="47">
        <f t="shared" si="118"/>
        <v>1</v>
      </c>
      <c r="R205" s="47">
        <f t="shared" si="119"/>
        <v>0.83224216780294613</v>
      </c>
      <c r="S205" s="47">
        <f t="shared" si="120"/>
        <v>0.1</v>
      </c>
      <c r="T205" s="47">
        <f t="shared" si="120"/>
        <v>0.1</v>
      </c>
      <c r="U205" s="58">
        <f t="shared" si="105"/>
        <v>2.6352524016406975E-5</v>
      </c>
      <c r="V205" s="47">
        <f t="shared" si="121"/>
        <v>1</v>
      </c>
      <c r="W205" s="47">
        <f t="shared" si="122"/>
        <v>0.99999999999999667</v>
      </c>
      <c r="X205" s="47">
        <f t="shared" si="123"/>
        <v>0.25</v>
      </c>
      <c r="Y205" s="47">
        <f t="shared" si="123"/>
        <v>0.1</v>
      </c>
      <c r="Z205" s="58">
        <f t="shared" si="124"/>
        <v>5.2735593669694936E-16</v>
      </c>
      <c r="AB205" s="59">
        <v>0.5</v>
      </c>
      <c r="AC205" s="74">
        <v>0.28427304671842196</v>
      </c>
    </row>
    <row r="206" spans="1:29" x14ac:dyDescent="0.35">
      <c r="A206">
        <v>202</v>
      </c>
      <c r="B206" s="47">
        <f t="shared" si="106"/>
        <v>1</v>
      </c>
      <c r="C206" s="47">
        <f t="shared" si="107"/>
        <v>9.9999999525686611E-2</v>
      </c>
      <c r="D206" s="47">
        <f t="shared" si="108"/>
        <v>0.01</v>
      </c>
      <c r="E206" s="47">
        <f t="shared" si="108"/>
        <v>0.1</v>
      </c>
      <c r="F206" s="58">
        <f t="shared" si="109"/>
        <v>4.2688203666374491E-11</v>
      </c>
      <c r="G206" s="47">
        <f t="shared" si="110"/>
        <v>1</v>
      </c>
      <c r="H206" s="47">
        <f t="shared" si="111"/>
        <v>0.49999237792497109</v>
      </c>
      <c r="I206" s="47">
        <f t="shared" si="112"/>
        <v>0.05</v>
      </c>
      <c r="J206" s="47">
        <f t="shared" si="112"/>
        <v>0.1</v>
      </c>
      <c r="K206" s="58">
        <f t="shared" si="113"/>
        <v>3.8110956104148164E-7</v>
      </c>
      <c r="L206" s="47">
        <f t="shared" si="114"/>
        <v>1</v>
      </c>
      <c r="M206" s="47">
        <f t="shared" si="115"/>
        <v>0.95351432379614709</v>
      </c>
      <c r="N206" s="47">
        <f t="shared" si="116"/>
        <v>0.1</v>
      </c>
      <c r="O206" s="47">
        <f t="shared" si="116"/>
        <v>0.1</v>
      </c>
      <c r="P206" s="58">
        <f t="shared" si="117"/>
        <v>2.1609180921294824E-4</v>
      </c>
      <c r="Q206" s="47">
        <f t="shared" si="118"/>
        <v>1</v>
      </c>
      <c r="R206" s="47">
        <f t="shared" si="119"/>
        <v>0.83226852032696252</v>
      </c>
      <c r="S206" s="47">
        <f t="shared" si="120"/>
        <v>0.1</v>
      </c>
      <c r="T206" s="47">
        <f t="shared" si="120"/>
        <v>0.1</v>
      </c>
      <c r="U206" s="58">
        <f t="shared" si="105"/>
        <v>2.5712212315707333E-5</v>
      </c>
      <c r="V206" s="47">
        <f t="shared" si="121"/>
        <v>1</v>
      </c>
      <c r="W206" s="47">
        <f t="shared" si="122"/>
        <v>0.99999999999999722</v>
      </c>
      <c r="X206" s="47">
        <f t="shared" si="123"/>
        <v>0.25</v>
      </c>
      <c r="Y206" s="47">
        <f t="shared" si="123"/>
        <v>0.1</v>
      </c>
      <c r="Z206" s="58">
        <f t="shared" si="124"/>
        <v>4.7184478546569153E-16</v>
      </c>
      <c r="AB206" s="59">
        <v>0.49</v>
      </c>
      <c r="AC206" s="74">
        <v>0.27764841231246901</v>
      </c>
    </row>
    <row r="207" spans="1:29" x14ac:dyDescent="0.35">
      <c r="A207">
        <v>203</v>
      </c>
      <c r="B207" s="47">
        <f t="shared" si="106"/>
        <v>1</v>
      </c>
      <c r="C207" s="47">
        <f t="shared" si="107"/>
        <v>9.9999999568374812E-2</v>
      </c>
      <c r="D207" s="47">
        <f t="shared" si="108"/>
        <v>0.01</v>
      </c>
      <c r="E207" s="47">
        <f t="shared" si="108"/>
        <v>0.1</v>
      </c>
      <c r="F207" s="58">
        <f t="shared" si="109"/>
        <v>3.8846266481318281E-11</v>
      </c>
      <c r="G207" s="47">
        <f t="shared" si="110"/>
        <v>1</v>
      </c>
      <c r="H207" s="47">
        <f t="shared" si="111"/>
        <v>0.49999275903453211</v>
      </c>
      <c r="I207" s="47">
        <f t="shared" si="112"/>
        <v>0.05</v>
      </c>
      <c r="J207" s="47">
        <f t="shared" si="112"/>
        <v>0.1</v>
      </c>
      <c r="K207" s="58">
        <f t="shared" si="113"/>
        <v>3.6205351654217122E-7</v>
      </c>
      <c r="L207" s="47">
        <f t="shared" si="114"/>
        <v>1</v>
      </c>
      <c r="M207" s="47">
        <f t="shared" si="115"/>
        <v>0.95373041560536009</v>
      </c>
      <c r="N207" s="47">
        <f t="shared" si="116"/>
        <v>0.1</v>
      </c>
      <c r="O207" s="47">
        <f t="shared" si="116"/>
        <v>0.1</v>
      </c>
      <c r="P207" s="58">
        <f t="shared" si="117"/>
        <v>2.1408744400527868E-4</v>
      </c>
      <c r="Q207" s="47">
        <f t="shared" si="118"/>
        <v>1</v>
      </c>
      <c r="R207" s="47">
        <f t="shared" si="119"/>
        <v>0.83229423253927826</v>
      </c>
      <c r="S207" s="47">
        <f t="shared" si="120"/>
        <v>0.1</v>
      </c>
      <c r="T207" s="47">
        <f t="shared" si="120"/>
        <v>0.1</v>
      </c>
      <c r="U207" s="58">
        <f t="shared" si="105"/>
        <v>2.5087643781850771E-5</v>
      </c>
      <c r="V207" s="47">
        <f t="shared" si="121"/>
        <v>1</v>
      </c>
      <c r="W207" s="47">
        <f t="shared" si="122"/>
        <v>0.99999999999999767</v>
      </c>
      <c r="X207" s="47">
        <f t="shared" si="123"/>
        <v>0.25</v>
      </c>
      <c r="Y207" s="47">
        <f t="shared" si="123"/>
        <v>0.1</v>
      </c>
      <c r="Z207" s="58">
        <f t="shared" si="124"/>
        <v>3.8857805861880479E-16</v>
      </c>
      <c r="AB207" s="59">
        <v>0.4</v>
      </c>
      <c r="AC207" s="74">
        <v>0.22030935234448937</v>
      </c>
    </row>
    <row r="208" spans="1:29" x14ac:dyDescent="0.35">
      <c r="A208">
        <v>204</v>
      </c>
      <c r="B208" s="47">
        <f t="shared" si="106"/>
        <v>1</v>
      </c>
      <c r="C208" s="47">
        <f t="shared" si="107"/>
        <v>9.9999999607221085E-2</v>
      </c>
      <c r="D208" s="47">
        <f t="shared" si="108"/>
        <v>0.01</v>
      </c>
      <c r="E208" s="47">
        <f t="shared" si="108"/>
        <v>0.1</v>
      </c>
      <c r="F208" s="58">
        <f t="shared" si="109"/>
        <v>3.5350103053111148E-11</v>
      </c>
      <c r="G208" s="47">
        <f t="shared" si="110"/>
        <v>1</v>
      </c>
      <c r="H208" s="47">
        <f t="shared" si="111"/>
        <v>0.49999312108804866</v>
      </c>
      <c r="I208" s="47">
        <f t="shared" si="112"/>
        <v>0.05</v>
      </c>
      <c r="J208" s="47">
        <f t="shared" si="112"/>
        <v>0.1</v>
      </c>
      <c r="K208" s="58">
        <f t="shared" si="113"/>
        <v>3.4395032950940152E-7</v>
      </c>
      <c r="L208" s="47">
        <f t="shared" si="114"/>
        <v>1</v>
      </c>
      <c r="M208" s="47">
        <f t="shared" si="115"/>
        <v>0.9539445030493654</v>
      </c>
      <c r="N208" s="47">
        <f t="shared" si="116"/>
        <v>0.1</v>
      </c>
      <c r="O208" s="47">
        <f t="shared" si="116"/>
        <v>0.1</v>
      </c>
      <c r="P208" s="58">
        <f t="shared" si="117"/>
        <v>2.1211087993699973E-4</v>
      </c>
      <c r="Q208" s="47">
        <f t="shared" si="118"/>
        <v>1</v>
      </c>
      <c r="R208" s="47">
        <f t="shared" si="119"/>
        <v>0.8323193201830601</v>
      </c>
      <c r="S208" s="47">
        <f t="shared" si="120"/>
        <v>0.1</v>
      </c>
      <c r="T208" s="47">
        <f t="shared" si="120"/>
        <v>0.1</v>
      </c>
      <c r="U208" s="58">
        <f t="shared" si="105"/>
        <v>2.447842252472146E-5</v>
      </c>
      <c r="V208" s="47">
        <f t="shared" si="121"/>
        <v>1</v>
      </c>
      <c r="W208" s="47">
        <f t="shared" si="122"/>
        <v>0.999999999999998</v>
      </c>
      <c r="X208" s="47">
        <f t="shared" si="123"/>
        <v>0.25</v>
      </c>
      <c r="Y208" s="47">
        <f t="shared" si="123"/>
        <v>0.1</v>
      </c>
      <c r="Z208" s="58">
        <f t="shared" si="124"/>
        <v>3.3306690738754696E-16</v>
      </c>
      <c r="AB208" s="59">
        <v>0.36</v>
      </c>
      <c r="AC208" s="74">
        <v>0.19599200803986355</v>
      </c>
    </row>
    <row r="209" spans="1:29" x14ac:dyDescent="0.35">
      <c r="A209">
        <v>205</v>
      </c>
      <c r="B209" s="47">
        <f t="shared" si="106"/>
        <v>1</v>
      </c>
      <c r="C209" s="47">
        <f t="shared" si="107"/>
        <v>9.9999999642571183E-2</v>
      </c>
      <c r="D209" s="47">
        <f t="shared" si="108"/>
        <v>0.01</v>
      </c>
      <c r="E209" s="47">
        <f t="shared" si="108"/>
        <v>0.1</v>
      </c>
      <c r="F209" s="58">
        <f t="shared" si="109"/>
        <v>3.2168594177317544E-11</v>
      </c>
      <c r="G209" s="47">
        <f t="shared" si="110"/>
        <v>1</v>
      </c>
      <c r="H209" s="47">
        <f t="shared" si="111"/>
        <v>0.49999346503837816</v>
      </c>
      <c r="I209" s="47">
        <f t="shared" si="112"/>
        <v>0.05</v>
      </c>
      <c r="J209" s="47">
        <f t="shared" si="112"/>
        <v>0.1</v>
      </c>
      <c r="K209" s="58">
        <f t="shared" si="113"/>
        <v>3.2675235166201855E-7</v>
      </c>
      <c r="L209" s="47">
        <f t="shared" si="114"/>
        <v>1</v>
      </c>
      <c r="M209" s="47">
        <f t="shared" si="115"/>
        <v>0.9541566139293024</v>
      </c>
      <c r="N209" s="47">
        <f t="shared" si="116"/>
        <v>0.1</v>
      </c>
      <c r="O209" s="47">
        <f t="shared" si="116"/>
        <v>0.1</v>
      </c>
      <c r="P209" s="58">
        <f t="shared" si="117"/>
        <v>2.1016160464271127E-4</v>
      </c>
      <c r="Q209" s="47">
        <f t="shared" si="118"/>
        <v>1</v>
      </c>
      <c r="R209" s="47">
        <f t="shared" si="119"/>
        <v>0.83234379860558483</v>
      </c>
      <c r="S209" s="47">
        <f t="shared" si="120"/>
        <v>0.1</v>
      </c>
      <c r="T209" s="47">
        <f t="shared" si="120"/>
        <v>0.1</v>
      </c>
      <c r="U209" s="58">
        <f t="shared" si="105"/>
        <v>2.3884163028609767E-5</v>
      </c>
      <c r="V209" s="47">
        <f t="shared" si="121"/>
        <v>1</v>
      </c>
      <c r="W209" s="47">
        <f t="shared" si="122"/>
        <v>0.99999999999999833</v>
      </c>
      <c r="X209" s="47">
        <f t="shared" si="123"/>
        <v>0.25</v>
      </c>
      <c r="Y209" s="47">
        <f t="shared" si="123"/>
        <v>0.1</v>
      </c>
      <c r="Z209" s="58">
        <f t="shared" si="124"/>
        <v>2.4980018054066022E-16</v>
      </c>
      <c r="AB209" s="59">
        <v>0.3</v>
      </c>
      <c r="AC209" s="74">
        <v>0.16066857780163013</v>
      </c>
    </row>
    <row r="210" spans="1:29" x14ac:dyDescent="0.35">
      <c r="A210">
        <v>206</v>
      </c>
      <c r="B210" s="47">
        <f t="shared" si="106"/>
        <v>1</v>
      </c>
      <c r="C210" s="47">
        <f t="shared" si="107"/>
        <v>9.999999967473977E-2</v>
      </c>
      <c r="D210" s="47">
        <f t="shared" si="108"/>
        <v>0.01</v>
      </c>
      <c r="E210" s="47">
        <f t="shared" si="108"/>
        <v>0.1</v>
      </c>
      <c r="F210" s="58">
        <f t="shared" si="109"/>
        <v>2.9273420493192148E-11</v>
      </c>
      <c r="G210" s="47">
        <f t="shared" si="110"/>
        <v>1</v>
      </c>
      <c r="H210" s="47">
        <f t="shared" si="111"/>
        <v>0.49999379179072984</v>
      </c>
      <c r="I210" s="47">
        <f t="shared" si="112"/>
        <v>0.05</v>
      </c>
      <c r="J210" s="47">
        <f t="shared" si="112"/>
        <v>0.1</v>
      </c>
      <c r="K210" s="58">
        <f t="shared" si="113"/>
        <v>3.1041431769462946E-7</v>
      </c>
      <c r="L210" s="47">
        <f t="shared" si="114"/>
        <v>1</v>
      </c>
      <c r="M210" s="47">
        <f t="shared" si="115"/>
        <v>0.95436677553394511</v>
      </c>
      <c r="N210" s="47">
        <f t="shared" si="116"/>
        <v>0.1</v>
      </c>
      <c r="O210" s="47">
        <f t="shared" si="116"/>
        <v>0.1</v>
      </c>
      <c r="P210" s="58">
        <f t="shared" si="117"/>
        <v>2.082391175169257E-4</v>
      </c>
      <c r="Q210" s="47">
        <f t="shared" si="118"/>
        <v>1</v>
      </c>
      <c r="R210" s="47">
        <f t="shared" si="119"/>
        <v>0.83236768276861339</v>
      </c>
      <c r="S210" s="47">
        <f t="shared" si="120"/>
        <v>0.1</v>
      </c>
      <c r="T210" s="47">
        <f t="shared" si="120"/>
        <v>0.1</v>
      </c>
      <c r="U210" s="58">
        <f t="shared" si="105"/>
        <v>2.3304489860660749E-5</v>
      </c>
      <c r="V210" s="47">
        <f t="shared" si="121"/>
        <v>1</v>
      </c>
      <c r="W210" s="47">
        <f t="shared" si="122"/>
        <v>0.99999999999999856</v>
      </c>
      <c r="X210" s="47">
        <f t="shared" si="123"/>
        <v>0.25</v>
      </c>
      <c r="Y210" s="47">
        <f t="shared" si="123"/>
        <v>0.1</v>
      </c>
      <c r="Z210" s="58">
        <f t="shared" si="124"/>
        <v>2.2204460492503131E-16</v>
      </c>
      <c r="AB210" s="59">
        <v>0.25</v>
      </c>
      <c r="AC210" s="74">
        <v>0.13217818953485591</v>
      </c>
    </row>
    <row r="211" spans="1:29" x14ac:dyDescent="0.35">
      <c r="A211">
        <v>207</v>
      </c>
      <c r="B211" s="47">
        <f t="shared" si="106"/>
        <v>1</v>
      </c>
      <c r="C211" s="47">
        <f t="shared" si="107"/>
        <v>9.9999999704013187E-2</v>
      </c>
      <c r="D211" s="47">
        <f t="shared" si="108"/>
        <v>0.01</v>
      </c>
      <c r="E211" s="47">
        <f t="shared" si="108"/>
        <v>0.1</v>
      </c>
      <c r="F211" s="58">
        <f t="shared" si="109"/>
        <v>2.6638812683499324E-11</v>
      </c>
      <c r="G211" s="47">
        <f t="shared" si="110"/>
        <v>1</v>
      </c>
      <c r="H211" s="47">
        <f t="shared" si="111"/>
        <v>0.49999410220504753</v>
      </c>
      <c r="I211" s="47">
        <f t="shared" si="112"/>
        <v>0.05</v>
      </c>
      <c r="J211" s="47">
        <f t="shared" si="112"/>
        <v>0.1</v>
      </c>
      <c r="K211" s="58">
        <f t="shared" si="113"/>
        <v>2.9489322601883305E-7</v>
      </c>
      <c r="L211" s="47">
        <f t="shared" si="114"/>
        <v>1</v>
      </c>
      <c r="M211" s="47">
        <f t="shared" si="115"/>
        <v>0.95457501465146199</v>
      </c>
      <c r="N211" s="47">
        <f t="shared" si="116"/>
        <v>0.1</v>
      </c>
      <c r="O211" s="47">
        <f t="shared" si="116"/>
        <v>0.1</v>
      </c>
      <c r="P211" s="58">
        <f t="shared" si="117"/>
        <v>2.0634292939150645E-4</v>
      </c>
      <c r="Q211" s="47">
        <f t="shared" si="118"/>
        <v>1</v>
      </c>
      <c r="R211" s="47">
        <f t="shared" si="119"/>
        <v>0.83239098725847405</v>
      </c>
      <c r="S211" s="47">
        <f t="shared" si="120"/>
        <v>0.1</v>
      </c>
      <c r="T211" s="47">
        <f t="shared" si="120"/>
        <v>0.1</v>
      </c>
      <c r="U211" s="58">
        <f t="shared" si="105"/>
        <v>2.2739037388364025E-5</v>
      </c>
      <c r="V211" s="47">
        <f t="shared" si="121"/>
        <v>1</v>
      </c>
      <c r="W211" s="47">
        <f t="shared" si="122"/>
        <v>0.99999999999999878</v>
      </c>
      <c r="X211" s="47">
        <f t="shared" si="123"/>
        <v>0.25</v>
      </c>
      <c r="Y211" s="47">
        <f t="shared" si="123"/>
        <v>0.1</v>
      </c>
      <c r="Z211" s="58">
        <f t="shared" si="124"/>
        <v>2.2204460492503131E-16</v>
      </c>
      <c r="AB211" s="59">
        <v>0.2</v>
      </c>
      <c r="AC211" s="74">
        <v>0.10445769178849855</v>
      </c>
    </row>
    <row r="212" spans="1:29" x14ac:dyDescent="0.35">
      <c r="A212">
        <v>208</v>
      </c>
      <c r="B212" s="47">
        <f t="shared" si="106"/>
        <v>1</v>
      </c>
      <c r="C212" s="47">
        <f t="shared" si="107"/>
        <v>9.9999999730652003E-2</v>
      </c>
      <c r="D212" s="47">
        <f t="shared" si="108"/>
        <v>0.01</v>
      </c>
      <c r="E212" s="47">
        <f t="shared" si="108"/>
        <v>0.1</v>
      </c>
      <c r="F212" s="58">
        <f t="shared" si="109"/>
        <v>2.4241319021567342E-11</v>
      </c>
      <c r="G212" s="47">
        <f t="shared" si="110"/>
        <v>1</v>
      </c>
      <c r="H212" s="47">
        <f t="shared" si="111"/>
        <v>0.49999439709827354</v>
      </c>
      <c r="I212" s="47">
        <f t="shared" si="112"/>
        <v>0.05</v>
      </c>
      <c r="J212" s="47">
        <f t="shared" si="112"/>
        <v>0.1</v>
      </c>
      <c r="K212" s="58">
        <f t="shared" si="113"/>
        <v>2.8014822556210461E-7</v>
      </c>
      <c r="L212" s="47">
        <f t="shared" si="114"/>
        <v>1</v>
      </c>
      <c r="M212" s="47">
        <f t="shared" si="115"/>
        <v>0.95478135758085347</v>
      </c>
      <c r="N212" s="47">
        <f t="shared" si="116"/>
        <v>0.1</v>
      </c>
      <c r="O212" s="47">
        <f t="shared" si="116"/>
        <v>0.1</v>
      </c>
      <c r="P212" s="58">
        <f t="shared" si="117"/>
        <v>2.0447256222307086E-4</v>
      </c>
      <c r="Q212" s="47">
        <f t="shared" si="118"/>
        <v>1</v>
      </c>
      <c r="R212" s="47">
        <f t="shared" si="119"/>
        <v>0.83241372629586241</v>
      </c>
      <c r="S212" s="47">
        <f t="shared" si="120"/>
        <v>0.1</v>
      </c>
      <c r="T212" s="47">
        <f t="shared" si="120"/>
        <v>0.1</v>
      </c>
      <c r="U212" s="58">
        <f t="shared" si="105"/>
        <v>2.2187449505856049E-5</v>
      </c>
      <c r="V212" s="47">
        <f t="shared" si="121"/>
        <v>1</v>
      </c>
      <c r="W212" s="47">
        <f t="shared" si="122"/>
        <v>0.999999999999999</v>
      </c>
      <c r="X212" s="47">
        <f t="shared" si="123"/>
        <v>0.25</v>
      </c>
      <c r="Y212" s="47">
        <f t="shared" si="123"/>
        <v>0.1</v>
      </c>
      <c r="Z212" s="58">
        <f t="shared" si="124"/>
        <v>0</v>
      </c>
      <c r="AB212" s="59">
        <v>0.16</v>
      </c>
      <c r="AC212" s="74">
        <v>8.2787676831816481E-2</v>
      </c>
    </row>
    <row r="213" spans="1:29" x14ac:dyDescent="0.35">
      <c r="A213">
        <v>209</v>
      </c>
      <c r="B213" s="47">
        <f t="shared" si="106"/>
        <v>1</v>
      </c>
      <c r="C213" s="47">
        <f t="shared" si="107"/>
        <v>9.9999999754893321E-2</v>
      </c>
      <c r="D213" s="47">
        <f t="shared" si="108"/>
        <v>0.01</v>
      </c>
      <c r="E213" s="47">
        <f t="shared" si="108"/>
        <v>0.1</v>
      </c>
      <c r="F213" s="58">
        <f t="shared" si="109"/>
        <v>2.2059600673918212E-11</v>
      </c>
      <c r="G213" s="47">
        <f t="shared" si="110"/>
        <v>1</v>
      </c>
      <c r="H213" s="47">
        <f t="shared" si="111"/>
        <v>0.4999946772464991</v>
      </c>
      <c r="I213" s="47">
        <f t="shared" si="112"/>
        <v>0.05</v>
      </c>
      <c r="J213" s="47">
        <f t="shared" si="112"/>
        <v>0.1</v>
      </c>
      <c r="K213" s="58">
        <f t="shared" si="113"/>
        <v>2.661405082149404E-7</v>
      </c>
      <c r="L213" s="47">
        <f t="shared" si="114"/>
        <v>1</v>
      </c>
      <c r="M213" s="47">
        <f t="shared" si="115"/>
        <v>0.95498583014307659</v>
      </c>
      <c r="N213" s="47">
        <f t="shared" si="116"/>
        <v>0.1</v>
      </c>
      <c r="O213" s="47">
        <f t="shared" si="116"/>
        <v>0.1</v>
      </c>
      <c r="P213" s="58">
        <f t="shared" si="117"/>
        <v>2.0262754879078748E-4</v>
      </c>
      <c r="Q213" s="47">
        <f t="shared" si="118"/>
        <v>1</v>
      </c>
      <c r="R213" s="47">
        <f t="shared" si="119"/>
        <v>0.83243591374536829</v>
      </c>
      <c r="S213" s="47">
        <f t="shared" si="120"/>
        <v>0.1</v>
      </c>
      <c r="T213" s="47">
        <f t="shared" si="120"/>
        <v>0.1</v>
      </c>
      <c r="U213" s="58">
        <f t="shared" si="105"/>
        <v>2.1649379368680888E-5</v>
      </c>
      <c r="V213" s="47">
        <f t="shared" si="121"/>
        <v>1</v>
      </c>
      <c r="W213" s="47">
        <f t="shared" si="122"/>
        <v>0.999999999999999</v>
      </c>
      <c r="X213" s="47">
        <f t="shared" si="123"/>
        <v>0.25</v>
      </c>
      <c r="Y213" s="47">
        <f t="shared" si="123"/>
        <v>0.1</v>
      </c>
      <c r="Z213" s="58">
        <f t="shared" si="124"/>
        <v>0</v>
      </c>
      <c r="AB213" s="59">
        <v>0.1</v>
      </c>
      <c r="AC213" s="74">
        <v>5.105333232146067E-2</v>
      </c>
    </row>
    <row r="214" spans="1:29" x14ac:dyDescent="0.35">
      <c r="A214">
        <v>210</v>
      </c>
      <c r="B214" s="47">
        <f t="shared" si="106"/>
        <v>1</v>
      </c>
      <c r="C214" s="47">
        <f t="shared" si="107"/>
        <v>9.9999999776952925E-2</v>
      </c>
      <c r="D214" s="47">
        <f t="shared" ref="D214:E229" si="125">D213</f>
        <v>0.01</v>
      </c>
      <c r="E214" s="47">
        <f t="shared" si="125"/>
        <v>0.1</v>
      </c>
      <c r="F214" s="58">
        <f t="shared" si="109"/>
        <v>2.0074237411238371E-11</v>
      </c>
      <c r="G214" s="47">
        <f t="shared" si="110"/>
        <v>1</v>
      </c>
      <c r="H214" s="47">
        <f t="shared" si="111"/>
        <v>0.49999494338700734</v>
      </c>
      <c r="I214" s="47">
        <f t="shared" ref="I214:J229" si="126">I213</f>
        <v>0.05</v>
      </c>
      <c r="J214" s="47">
        <f t="shared" si="126"/>
        <v>0.1</v>
      </c>
      <c r="K214" s="58">
        <f t="shared" si="113"/>
        <v>2.5283320656543928E-7</v>
      </c>
      <c r="L214" s="47">
        <f t="shared" si="114"/>
        <v>1</v>
      </c>
      <c r="M214" s="47">
        <f t="shared" si="115"/>
        <v>0.95518845769186733</v>
      </c>
      <c r="N214" s="47">
        <f t="shared" ref="N214:O229" si="127">N213</f>
        <v>0.1</v>
      </c>
      <c r="O214" s="47">
        <f t="shared" si="127"/>
        <v>0.1</v>
      </c>
      <c r="P214" s="58">
        <f t="shared" si="117"/>
        <v>2.0080743240337429E-4</v>
      </c>
      <c r="Q214" s="47">
        <f t="shared" si="118"/>
        <v>1</v>
      </c>
      <c r="R214" s="47">
        <f t="shared" si="119"/>
        <v>0.83245756312473695</v>
      </c>
      <c r="S214" s="47">
        <f t="shared" ref="S214:T229" si="128">S213</f>
        <v>0.1</v>
      </c>
      <c r="T214" s="47">
        <f t="shared" si="128"/>
        <v>0.1</v>
      </c>
      <c r="U214" s="58">
        <f t="shared" si="105"/>
        <v>2.1124489136718078E-5</v>
      </c>
      <c r="V214" s="47">
        <f t="shared" si="121"/>
        <v>1</v>
      </c>
      <c r="W214" s="47">
        <f t="shared" si="122"/>
        <v>0.999999999999999</v>
      </c>
      <c r="X214" s="47">
        <f t="shared" ref="X214:Y229" si="129">X213</f>
        <v>0.25</v>
      </c>
      <c r="Y214" s="47">
        <f t="shared" si="129"/>
        <v>0.1</v>
      </c>
      <c r="Z214" s="58">
        <f t="shared" si="124"/>
        <v>0</v>
      </c>
      <c r="AB214" s="59">
        <v>0.09</v>
      </c>
      <c r="AC214" s="74">
        <v>4.5848619993231116E-2</v>
      </c>
    </row>
    <row r="215" spans="1:29" x14ac:dyDescent="0.35">
      <c r="A215">
        <v>211</v>
      </c>
      <c r="B215" s="47">
        <f t="shared" si="106"/>
        <v>1</v>
      </c>
      <c r="C215" s="47">
        <f t="shared" si="107"/>
        <v>9.9999999797027159E-2</v>
      </c>
      <c r="D215" s="47">
        <f t="shared" si="125"/>
        <v>0.01</v>
      </c>
      <c r="E215" s="47">
        <f t="shared" si="125"/>
        <v>0.1</v>
      </c>
      <c r="F215" s="58">
        <f t="shared" si="109"/>
        <v>1.826755587075457E-11</v>
      </c>
      <c r="G215" s="47">
        <f t="shared" si="110"/>
        <v>1</v>
      </c>
      <c r="H215" s="47">
        <f t="shared" si="111"/>
        <v>0.49999519622021393</v>
      </c>
      <c r="I215" s="47">
        <f t="shared" si="126"/>
        <v>0.05</v>
      </c>
      <c r="J215" s="47">
        <f t="shared" si="126"/>
        <v>0.1</v>
      </c>
      <c r="K215" s="58">
        <f t="shared" si="113"/>
        <v>2.4019129692826047E-7</v>
      </c>
      <c r="L215" s="47">
        <f t="shared" si="114"/>
        <v>1</v>
      </c>
      <c r="M215" s="47">
        <f t="shared" si="115"/>
        <v>0.95538926512427069</v>
      </c>
      <c r="N215" s="47">
        <f t="shared" si="127"/>
        <v>0.1</v>
      </c>
      <c r="O215" s="47">
        <f t="shared" si="127"/>
        <v>0.1</v>
      </c>
      <c r="P215" s="58">
        <f t="shared" si="117"/>
        <v>1.990117666152702E-4</v>
      </c>
      <c r="Q215" s="47">
        <f t="shared" si="118"/>
        <v>1</v>
      </c>
      <c r="R215" s="47">
        <f t="shared" si="119"/>
        <v>0.83247868761387367</v>
      </c>
      <c r="S215" s="47">
        <f t="shared" si="128"/>
        <v>0.1</v>
      </c>
      <c r="T215" s="47">
        <f t="shared" si="128"/>
        <v>0.1</v>
      </c>
      <c r="U215" s="58">
        <f t="shared" si="105"/>
        <v>2.0612449725003479E-5</v>
      </c>
      <c r="V215" s="47">
        <f t="shared" si="121"/>
        <v>1</v>
      </c>
      <c r="W215" s="47">
        <f t="shared" si="122"/>
        <v>0.999999999999999</v>
      </c>
      <c r="X215" s="47">
        <f t="shared" si="129"/>
        <v>0.25</v>
      </c>
      <c r="Y215" s="47">
        <f t="shared" si="129"/>
        <v>0.1</v>
      </c>
      <c r="Z215" s="58">
        <f t="shared" si="124"/>
        <v>0</v>
      </c>
      <c r="AB215" s="59">
        <v>0.04</v>
      </c>
      <c r="AC215" s="74">
        <v>2.0163281629116563E-2</v>
      </c>
    </row>
    <row r="216" spans="1:29" x14ac:dyDescent="0.35">
      <c r="A216">
        <v>212</v>
      </c>
      <c r="B216" s="47">
        <f t="shared" si="106"/>
        <v>1</v>
      </c>
      <c r="C216" s="47">
        <f t="shared" si="107"/>
        <v>9.9999999815294713E-2</v>
      </c>
      <c r="D216" s="47">
        <f t="shared" si="125"/>
        <v>0.01</v>
      </c>
      <c r="E216" s="47">
        <f t="shared" si="125"/>
        <v>0.1</v>
      </c>
      <c r="F216" s="58">
        <f t="shared" si="109"/>
        <v>1.6623475165844503E-11</v>
      </c>
      <c r="G216" s="47">
        <f t="shared" si="110"/>
        <v>1</v>
      </c>
      <c r="H216" s="47">
        <f t="shared" si="111"/>
        <v>0.49999543641151084</v>
      </c>
      <c r="I216" s="47">
        <f t="shared" si="126"/>
        <v>0.05</v>
      </c>
      <c r="J216" s="47">
        <f t="shared" si="126"/>
        <v>0.1</v>
      </c>
      <c r="K216" s="58">
        <f t="shared" si="113"/>
        <v>2.2818150707815121E-7</v>
      </c>
      <c r="L216" s="47">
        <f t="shared" si="114"/>
        <v>1</v>
      </c>
      <c r="M216" s="47">
        <f t="shared" si="115"/>
        <v>0.95558827689088599</v>
      </c>
      <c r="N216" s="47">
        <f t="shared" si="127"/>
        <v>0.1</v>
      </c>
      <c r="O216" s="47">
        <f t="shared" si="127"/>
        <v>0.1</v>
      </c>
      <c r="P216" s="58">
        <f t="shared" si="117"/>
        <v>1.9724011495206306E-4</v>
      </c>
      <c r="Q216" s="47">
        <f t="shared" si="118"/>
        <v>1</v>
      </c>
      <c r="R216" s="47">
        <f t="shared" si="119"/>
        <v>0.83249930006359862</v>
      </c>
      <c r="S216" s="47">
        <f t="shared" si="128"/>
        <v>0.1</v>
      </c>
      <c r="T216" s="47">
        <f t="shared" si="128"/>
        <v>0.1</v>
      </c>
      <c r="U216" s="58">
        <f t="shared" si="105"/>
        <v>2.0112940562134335E-5</v>
      </c>
      <c r="V216" s="47">
        <f t="shared" si="121"/>
        <v>1</v>
      </c>
      <c r="W216" s="47">
        <f t="shared" si="122"/>
        <v>0.999999999999999</v>
      </c>
      <c r="X216" s="47">
        <f t="shared" si="129"/>
        <v>0.25</v>
      </c>
      <c r="Y216" s="47">
        <f t="shared" si="129"/>
        <v>0.1</v>
      </c>
      <c r="Z216" s="58">
        <f t="shared" si="124"/>
        <v>0</v>
      </c>
      <c r="AB216" s="59">
        <v>0.01</v>
      </c>
      <c r="AC216" s="74">
        <v>5.0100503121660919E-3</v>
      </c>
    </row>
    <row r="217" spans="1:29" x14ac:dyDescent="0.35">
      <c r="A217">
        <v>213</v>
      </c>
      <c r="B217" s="47">
        <f t="shared" si="106"/>
        <v>1</v>
      </c>
      <c r="C217" s="47">
        <f t="shared" si="107"/>
        <v>9.9999999831918193E-2</v>
      </c>
      <c r="D217" s="47">
        <f t="shared" si="125"/>
        <v>0.01</v>
      </c>
      <c r="E217" s="47">
        <f t="shared" si="125"/>
        <v>0.1</v>
      </c>
      <c r="F217" s="58">
        <f t="shared" si="109"/>
        <v>1.5127362903988306E-11</v>
      </c>
      <c r="G217" s="47">
        <f t="shared" si="110"/>
        <v>1</v>
      </c>
      <c r="H217" s="47">
        <f t="shared" si="111"/>
        <v>0.49999566459301792</v>
      </c>
      <c r="I217" s="47">
        <f t="shared" si="126"/>
        <v>0.05</v>
      </c>
      <c r="J217" s="47">
        <f t="shared" si="126"/>
        <v>0.1</v>
      </c>
      <c r="K217" s="58">
        <f t="shared" si="113"/>
        <v>2.1677222868110579E-7</v>
      </c>
      <c r="L217" s="47">
        <f t="shared" si="114"/>
        <v>1</v>
      </c>
      <c r="M217" s="47">
        <f t="shared" si="115"/>
        <v>0.95578551700583803</v>
      </c>
      <c r="N217" s="47">
        <f t="shared" si="127"/>
        <v>0.1</v>
      </c>
      <c r="O217" s="47">
        <f t="shared" si="127"/>
        <v>0.1</v>
      </c>
      <c r="P217" s="58">
        <f t="shared" si="117"/>
        <v>1.9549205064410546E-4</v>
      </c>
      <c r="Q217" s="47">
        <f t="shared" si="118"/>
        <v>1</v>
      </c>
      <c r="R217" s="47">
        <f t="shared" si="119"/>
        <v>0.83251941300416077</v>
      </c>
      <c r="S217" s="47">
        <f t="shared" si="128"/>
        <v>0.1</v>
      </c>
      <c r="T217" s="47">
        <f t="shared" si="128"/>
        <v>0.1</v>
      </c>
      <c r="U217" s="58">
        <f t="shared" si="105"/>
        <v>1.9625649356067726E-5</v>
      </c>
      <c r="V217" s="47">
        <f t="shared" si="121"/>
        <v>1</v>
      </c>
      <c r="W217" s="47">
        <f t="shared" si="122"/>
        <v>0.999999999999999</v>
      </c>
      <c r="X217" s="47">
        <f t="shared" si="129"/>
        <v>0.25</v>
      </c>
      <c r="Y217" s="47">
        <f t="shared" si="129"/>
        <v>0.1</v>
      </c>
      <c r="Z217" s="58">
        <f t="shared" si="124"/>
        <v>0</v>
      </c>
    </row>
    <row r="218" spans="1:29" x14ac:dyDescent="0.35">
      <c r="A218">
        <v>214</v>
      </c>
      <c r="B218" s="47">
        <f t="shared" si="106"/>
        <v>1</v>
      </c>
      <c r="C218" s="47">
        <f t="shared" si="107"/>
        <v>9.9999999847045551E-2</v>
      </c>
      <c r="D218" s="47">
        <f t="shared" si="125"/>
        <v>0.01</v>
      </c>
      <c r="E218" s="47">
        <f t="shared" si="125"/>
        <v>0.1</v>
      </c>
      <c r="F218" s="58">
        <f t="shared" si="109"/>
        <v>1.3765901613060905E-11</v>
      </c>
      <c r="G218" s="47">
        <f t="shared" si="110"/>
        <v>1</v>
      </c>
      <c r="H218" s="47">
        <f t="shared" si="111"/>
        <v>0.49999588136524659</v>
      </c>
      <c r="I218" s="47">
        <f t="shared" si="126"/>
        <v>0.05</v>
      </c>
      <c r="J218" s="47">
        <f t="shared" si="126"/>
        <v>0.1</v>
      </c>
      <c r="K218" s="58">
        <f t="shared" si="113"/>
        <v>2.0593343398600528E-7</v>
      </c>
      <c r="L218" s="47">
        <f t="shared" si="114"/>
        <v>1</v>
      </c>
      <c r="M218" s="47">
        <f t="shared" si="115"/>
        <v>0.95598100905648209</v>
      </c>
      <c r="N218" s="47">
        <f t="shared" si="127"/>
        <v>0.1</v>
      </c>
      <c r="O218" s="47">
        <f t="shared" si="127"/>
        <v>0.1</v>
      </c>
      <c r="P218" s="58">
        <f t="shared" si="117"/>
        <v>1.9376715636855446E-4</v>
      </c>
      <c r="Q218" s="47">
        <f t="shared" si="118"/>
        <v>1</v>
      </c>
      <c r="R218" s="47">
        <f t="shared" si="119"/>
        <v>0.83253903865351686</v>
      </c>
      <c r="S218" s="47">
        <f t="shared" si="128"/>
        <v>0.1</v>
      </c>
      <c r="T218" s="47">
        <f t="shared" si="128"/>
        <v>0.1</v>
      </c>
      <c r="U218" s="58">
        <f t="shared" si="105"/>
        <v>1.9150271866948121E-5</v>
      </c>
      <c r="V218" s="47">
        <f t="shared" si="121"/>
        <v>1</v>
      </c>
      <c r="W218" s="47">
        <f t="shared" si="122"/>
        <v>0.999999999999999</v>
      </c>
      <c r="X218" s="47">
        <f t="shared" si="129"/>
        <v>0.25</v>
      </c>
      <c r="Y218" s="47">
        <f t="shared" si="129"/>
        <v>0.1</v>
      </c>
      <c r="Z218" s="58">
        <f t="shared" si="124"/>
        <v>0</v>
      </c>
    </row>
    <row r="219" spans="1:29" x14ac:dyDescent="0.35">
      <c r="A219">
        <v>215</v>
      </c>
      <c r="B219" s="47">
        <f t="shared" si="106"/>
        <v>1</v>
      </c>
      <c r="C219" s="47">
        <f t="shared" si="107"/>
        <v>9.9999999860811456E-2</v>
      </c>
      <c r="D219" s="47">
        <f t="shared" si="125"/>
        <v>0.01</v>
      </c>
      <c r="E219" s="47">
        <f t="shared" si="125"/>
        <v>0.1</v>
      </c>
      <c r="F219" s="58">
        <f t="shared" si="109"/>
        <v>1.2526969045412173E-11</v>
      </c>
      <c r="G219" s="47">
        <f t="shared" si="110"/>
        <v>1</v>
      </c>
      <c r="H219" s="47">
        <f t="shared" si="111"/>
        <v>0.49999608729868056</v>
      </c>
      <c r="I219" s="47">
        <f t="shared" si="126"/>
        <v>0.05</v>
      </c>
      <c r="J219" s="47">
        <f t="shared" si="126"/>
        <v>0.1</v>
      </c>
      <c r="K219" s="58">
        <f t="shared" si="113"/>
        <v>1.9563659688082158E-7</v>
      </c>
      <c r="L219" s="47">
        <f t="shared" si="114"/>
        <v>1</v>
      </c>
      <c r="M219" s="47">
        <f t="shared" si="115"/>
        <v>0.95617477621285063</v>
      </c>
      <c r="N219" s="47">
        <f t="shared" si="127"/>
        <v>0.1</v>
      </c>
      <c r="O219" s="47">
        <f t="shared" si="127"/>
        <v>0.1</v>
      </c>
      <c r="P219" s="58">
        <f t="shared" si="117"/>
        <v>1.9206502399937708E-4</v>
      </c>
      <c r="Q219" s="47">
        <f t="shared" si="118"/>
        <v>1</v>
      </c>
      <c r="R219" s="47">
        <f t="shared" si="119"/>
        <v>0.8325581889253838</v>
      </c>
      <c r="S219" s="47">
        <f t="shared" si="128"/>
        <v>0.1</v>
      </c>
      <c r="T219" s="47">
        <f t="shared" si="128"/>
        <v>0.1</v>
      </c>
      <c r="U219" s="58">
        <f t="shared" si="105"/>
        <v>1.8686511686832191E-5</v>
      </c>
      <c r="V219" s="47">
        <f t="shared" si="121"/>
        <v>1</v>
      </c>
      <c r="W219" s="47">
        <f t="shared" si="122"/>
        <v>0.999999999999999</v>
      </c>
      <c r="X219" s="47">
        <f t="shared" si="129"/>
        <v>0.25</v>
      </c>
      <c r="Y219" s="47">
        <f t="shared" si="129"/>
        <v>0.1</v>
      </c>
      <c r="Z219" s="58">
        <f t="shared" si="124"/>
        <v>0</v>
      </c>
    </row>
    <row r="220" spans="1:29" x14ac:dyDescent="0.35">
      <c r="A220">
        <v>216</v>
      </c>
      <c r="B220" s="47">
        <f t="shared" si="106"/>
        <v>1</v>
      </c>
      <c r="C220" s="47">
        <f t="shared" si="107"/>
        <v>9.9999999873338422E-2</v>
      </c>
      <c r="D220" s="47">
        <f t="shared" si="125"/>
        <v>0.01</v>
      </c>
      <c r="E220" s="47">
        <f t="shared" si="125"/>
        <v>0.1</v>
      </c>
      <c r="F220" s="58">
        <f t="shared" si="109"/>
        <v>1.1399542768075754E-11</v>
      </c>
      <c r="G220" s="47">
        <f t="shared" si="110"/>
        <v>1</v>
      </c>
      <c r="H220" s="47">
        <f t="shared" si="111"/>
        <v>0.49999628293527743</v>
      </c>
      <c r="I220" s="47">
        <f t="shared" si="126"/>
        <v>0.05</v>
      </c>
      <c r="J220" s="47">
        <f t="shared" si="126"/>
        <v>0.1</v>
      </c>
      <c r="K220" s="58">
        <f t="shared" si="113"/>
        <v>1.8585461777909096E-7</v>
      </c>
      <c r="L220" s="47">
        <f t="shared" si="114"/>
        <v>1</v>
      </c>
      <c r="M220" s="47">
        <f t="shared" si="115"/>
        <v>0.95636684123685001</v>
      </c>
      <c r="N220" s="47">
        <f t="shared" si="127"/>
        <v>0.1</v>
      </c>
      <c r="O220" s="47">
        <f t="shared" si="127"/>
        <v>0.1</v>
      </c>
      <c r="P220" s="58">
        <f t="shared" si="117"/>
        <v>1.9038525436501641E-4</v>
      </c>
      <c r="Q220" s="47">
        <f t="shared" si="118"/>
        <v>1</v>
      </c>
      <c r="R220" s="47">
        <f t="shared" si="119"/>
        <v>0.8325768754370706</v>
      </c>
      <c r="S220" s="47">
        <f t="shared" si="128"/>
        <v>0.1</v>
      </c>
      <c r="T220" s="47">
        <f t="shared" si="128"/>
        <v>0.1</v>
      </c>
      <c r="U220" s="58">
        <f t="shared" si="105"/>
        <v>1.823408002601945E-5</v>
      </c>
      <c r="V220" s="47">
        <f t="shared" si="121"/>
        <v>1</v>
      </c>
      <c r="W220" s="47">
        <f t="shared" si="122"/>
        <v>0.999999999999999</v>
      </c>
      <c r="X220" s="47">
        <f t="shared" si="129"/>
        <v>0.25</v>
      </c>
      <c r="Y220" s="47">
        <f t="shared" si="129"/>
        <v>0.1</v>
      </c>
      <c r="Z220" s="58">
        <f t="shared" si="124"/>
        <v>0</v>
      </c>
    </row>
    <row r="221" spans="1:29" x14ac:dyDescent="0.35">
      <c r="A221">
        <v>217</v>
      </c>
      <c r="B221" s="47">
        <f t="shared" si="106"/>
        <v>1</v>
      </c>
      <c r="C221" s="47">
        <f t="shared" si="107"/>
        <v>9.999999988473797E-2</v>
      </c>
      <c r="D221" s="47">
        <f t="shared" si="125"/>
        <v>0.01</v>
      </c>
      <c r="E221" s="47">
        <f t="shared" si="125"/>
        <v>0.1</v>
      </c>
      <c r="F221" s="58">
        <f t="shared" si="109"/>
        <v>1.0373583936296171E-11</v>
      </c>
      <c r="G221" s="47">
        <f t="shared" si="110"/>
        <v>1</v>
      </c>
      <c r="H221" s="47">
        <f t="shared" si="111"/>
        <v>0.49999646878989523</v>
      </c>
      <c r="I221" s="47">
        <f t="shared" si="126"/>
        <v>0.05</v>
      </c>
      <c r="J221" s="47">
        <f t="shared" si="126"/>
        <v>0.1</v>
      </c>
      <c r="K221" s="58">
        <f t="shared" si="113"/>
        <v>1.7656175217706238E-7</v>
      </c>
      <c r="L221" s="47">
        <f t="shared" si="114"/>
        <v>1</v>
      </c>
      <c r="M221" s="47">
        <f t="shared" si="115"/>
        <v>0.956557226491215</v>
      </c>
      <c r="N221" s="47">
        <f t="shared" si="127"/>
        <v>0.1</v>
      </c>
      <c r="O221" s="47">
        <f t="shared" si="127"/>
        <v>0.1</v>
      </c>
      <c r="P221" s="58">
        <f t="shared" si="117"/>
        <v>1.8872745701356552E-4</v>
      </c>
      <c r="Q221" s="47">
        <f t="shared" si="118"/>
        <v>1</v>
      </c>
      <c r="R221" s="47">
        <f t="shared" si="119"/>
        <v>0.83259510951709659</v>
      </c>
      <c r="S221" s="47">
        <f t="shared" si="128"/>
        <v>0.1</v>
      </c>
      <c r="T221" s="47">
        <f t="shared" si="128"/>
        <v>0.1</v>
      </c>
      <c r="U221" s="58">
        <f t="shared" si="105"/>
        <v>1.7792695505711165E-5</v>
      </c>
      <c r="V221" s="47">
        <f t="shared" si="121"/>
        <v>1</v>
      </c>
      <c r="W221" s="47">
        <f t="shared" si="122"/>
        <v>0.999999999999999</v>
      </c>
      <c r="X221" s="47">
        <f t="shared" si="129"/>
        <v>0.25</v>
      </c>
      <c r="Y221" s="47">
        <f t="shared" si="129"/>
        <v>0.1</v>
      </c>
      <c r="Z221" s="58">
        <f t="shared" si="124"/>
        <v>0</v>
      </c>
    </row>
    <row r="222" spans="1:29" x14ac:dyDescent="0.35">
      <c r="A222">
        <v>218</v>
      </c>
      <c r="B222" s="47">
        <f t="shared" si="106"/>
        <v>1</v>
      </c>
      <c r="C222" s="47">
        <f t="shared" si="107"/>
        <v>9.9999999895111547E-2</v>
      </c>
      <c r="D222" s="47">
        <f t="shared" si="125"/>
        <v>0.01</v>
      </c>
      <c r="E222" s="47">
        <f t="shared" si="125"/>
        <v>0.1</v>
      </c>
      <c r="F222" s="58">
        <f t="shared" si="109"/>
        <v>9.4399609656958816E-12</v>
      </c>
      <c r="G222" s="47">
        <f t="shared" si="110"/>
        <v>1</v>
      </c>
      <c r="H222" s="47">
        <f t="shared" si="111"/>
        <v>0.4999966453516474</v>
      </c>
      <c r="I222" s="47">
        <f t="shared" si="126"/>
        <v>0.05</v>
      </c>
      <c r="J222" s="47">
        <f t="shared" si="126"/>
        <v>0.1</v>
      </c>
      <c r="K222" s="58">
        <f t="shared" si="113"/>
        <v>1.6773354299254306E-7</v>
      </c>
      <c r="L222" s="47">
        <f t="shared" si="114"/>
        <v>1</v>
      </c>
      <c r="M222" s="47">
        <f t="shared" si="115"/>
        <v>0.95674595394822859</v>
      </c>
      <c r="N222" s="47">
        <f t="shared" si="127"/>
        <v>0.1</v>
      </c>
      <c r="O222" s="47">
        <f t="shared" si="127"/>
        <v>0.1</v>
      </c>
      <c r="P222" s="58">
        <f t="shared" si="117"/>
        <v>1.8709124998486648E-4</v>
      </c>
      <c r="Q222" s="47">
        <f t="shared" si="118"/>
        <v>1</v>
      </c>
      <c r="R222" s="47">
        <f t="shared" si="119"/>
        <v>0.83261290221260231</v>
      </c>
      <c r="S222" s="47">
        <f t="shared" si="128"/>
        <v>0.1</v>
      </c>
      <c r="T222" s="47">
        <f t="shared" si="128"/>
        <v>0.1</v>
      </c>
      <c r="U222" s="58">
        <f t="shared" si="105"/>
        <v>1.7362083956959373E-5</v>
      </c>
      <c r="V222" s="47">
        <f t="shared" si="121"/>
        <v>1</v>
      </c>
      <c r="W222" s="47">
        <f t="shared" si="122"/>
        <v>0.999999999999999</v>
      </c>
      <c r="X222" s="47">
        <f t="shared" si="129"/>
        <v>0.25</v>
      </c>
      <c r="Y222" s="47">
        <f t="shared" si="129"/>
        <v>0.1</v>
      </c>
      <c r="Z222" s="58">
        <f t="shared" si="124"/>
        <v>0</v>
      </c>
    </row>
    <row r="223" spans="1:29" x14ac:dyDescent="0.35">
      <c r="A223">
        <v>219</v>
      </c>
      <c r="B223" s="47">
        <f t="shared" si="106"/>
        <v>1</v>
      </c>
      <c r="C223" s="47">
        <f t="shared" si="107"/>
        <v>9.9999999904551509E-2</v>
      </c>
      <c r="D223" s="47">
        <f t="shared" si="125"/>
        <v>0.01</v>
      </c>
      <c r="E223" s="47">
        <f t="shared" si="125"/>
        <v>0.1</v>
      </c>
      <c r="F223" s="58">
        <f t="shared" si="109"/>
        <v>8.5903645308249565E-12</v>
      </c>
      <c r="G223" s="47">
        <f t="shared" si="110"/>
        <v>1</v>
      </c>
      <c r="H223" s="47">
        <f t="shared" si="111"/>
        <v>0.49999681308519039</v>
      </c>
      <c r="I223" s="47">
        <f t="shared" si="126"/>
        <v>0.05</v>
      </c>
      <c r="J223" s="47">
        <f t="shared" si="126"/>
        <v>0.1</v>
      </c>
      <c r="K223" s="58">
        <f t="shared" si="113"/>
        <v>1.5934675612339078E-7</v>
      </c>
      <c r="L223" s="47">
        <f t="shared" si="114"/>
        <v>1</v>
      </c>
      <c r="M223" s="47">
        <f t="shared" si="115"/>
        <v>0.95693304519821343</v>
      </c>
      <c r="N223" s="47">
        <f t="shared" si="127"/>
        <v>0.1</v>
      </c>
      <c r="O223" s="47">
        <f t="shared" si="127"/>
        <v>0.1</v>
      </c>
      <c r="P223" s="58">
        <f t="shared" si="117"/>
        <v>1.8547625958992286E-4</v>
      </c>
      <c r="Q223" s="47">
        <f t="shared" si="118"/>
        <v>1</v>
      </c>
      <c r="R223" s="47">
        <f t="shared" si="119"/>
        <v>0.83263026429655929</v>
      </c>
      <c r="S223" s="47">
        <f t="shared" si="128"/>
        <v>0.1</v>
      </c>
      <c r="T223" s="47">
        <f t="shared" si="128"/>
        <v>0.1</v>
      </c>
      <c r="U223" s="58">
        <f t="shared" si="105"/>
        <v>1.6941978225448046E-5</v>
      </c>
      <c r="V223" s="47">
        <f t="shared" si="121"/>
        <v>1</v>
      </c>
      <c r="W223" s="47">
        <f t="shared" si="122"/>
        <v>0.999999999999999</v>
      </c>
      <c r="X223" s="47">
        <f t="shared" si="129"/>
        <v>0.25</v>
      </c>
      <c r="Y223" s="47">
        <f t="shared" si="129"/>
        <v>0.1</v>
      </c>
      <c r="Z223" s="58">
        <f t="shared" si="124"/>
        <v>0</v>
      </c>
    </row>
    <row r="224" spans="1:29" x14ac:dyDescent="0.35">
      <c r="A224">
        <v>220</v>
      </c>
      <c r="B224" s="47">
        <f t="shared" si="106"/>
        <v>1</v>
      </c>
      <c r="C224" s="47">
        <f t="shared" si="107"/>
        <v>9.9999999913141874E-2</v>
      </c>
      <c r="D224" s="47">
        <f t="shared" si="125"/>
        <v>0.01</v>
      </c>
      <c r="E224" s="47">
        <f t="shared" si="125"/>
        <v>0.1</v>
      </c>
      <c r="F224" s="58">
        <f t="shared" si="109"/>
        <v>7.8172312373281372E-12</v>
      </c>
      <c r="G224" s="47">
        <f t="shared" si="110"/>
        <v>1</v>
      </c>
      <c r="H224" s="47">
        <f t="shared" si="111"/>
        <v>0.49999697243194652</v>
      </c>
      <c r="I224" s="47">
        <f t="shared" si="126"/>
        <v>0.05</v>
      </c>
      <c r="J224" s="47">
        <f t="shared" si="126"/>
        <v>0.1</v>
      </c>
      <c r="K224" s="58">
        <f t="shared" si="113"/>
        <v>1.51379319288103E-7</v>
      </c>
      <c r="L224" s="47">
        <f t="shared" si="114"/>
        <v>1</v>
      </c>
      <c r="M224" s="47">
        <f t="shared" si="115"/>
        <v>0.9571185214578033</v>
      </c>
      <c r="N224" s="47">
        <f t="shared" si="127"/>
        <v>0.1</v>
      </c>
      <c r="O224" s="47">
        <f t="shared" si="127"/>
        <v>0.1</v>
      </c>
      <c r="P224" s="58">
        <f t="shared" si="117"/>
        <v>1.8388212019648797E-4</v>
      </c>
      <c r="Q224" s="47">
        <f t="shared" si="118"/>
        <v>1</v>
      </c>
      <c r="R224" s="47">
        <f t="shared" si="119"/>
        <v>0.83264720627478472</v>
      </c>
      <c r="S224" s="47">
        <f t="shared" si="128"/>
        <v>0.1</v>
      </c>
      <c r="T224" s="47">
        <f t="shared" si="128"/>
        <v>0.1</v>
      </c>
      <c r="U224" s="58">
        <f t="shared" si="105"/>
        <v>1.6532117982161892E-5</v>
      </c>
      <c r="V224" s="47">
        <f t="shared" si="121"/>
        <v>1</v>
      </c>
      <c r="W224" s="47">
        <f t="shared" si="122"/>
        <v>0.999999999999999</v>
      </c>
      <c r="X224" s="47">
        <f t="shared" si="129"/>
        <v>0.25</v>
      </c>
      <c r="Y224" s="47">
        <f t="shared" si="129"/>
        <v>0.1</v>
      </c>
      <c r="Z224" s="58">
        <f t="shared" si="124"/>
        <v>0</v>
      </c>
    </row>
    <row r="225" spans="1:26" x14ac:dyDescent="0.35">
      <c r="A225">
        <v>221</v>
      </c>
      <c r="B225" s="47">
        <f t="shared" si="106"/>
        <v>1</v>
      </c>
      <c r="C225" s="47">
        <f t="shared" si="107"/>
        <v>9.9999999920959107E-2</v>
      </c>
      <c r="D225" s="47">
        <f t="shared" si="125"/>
        <v>0.01</v>
      </c>
      <c r="E225" s="47">
        <f t="shared" si="125"/>
        <v>0.1</v>
      </c>
      <c r="F225" s="58">
        <f t="shared" si="109"/>
        <v>7.1136811718996995E-12</v>
      </c>
      <c r="G225" s="47">
        <f t="shared" si="110"/>
        <v>1</v>
      </c>
      <c r="H225" s="47">
        <f t="shared" si="111"/>
        <v>0.49999712381126582</v>
      </c>
      <c r="I225" s="47">
        <f t="shared" si="126"/>
        <v>0.05</v>
      </c>
      <c r="J225" s="47">
        <f t="shared" si="126"/>
        <v>0.1</v>
      </c>
      <c r="K225" s="58">
        <f t="shared" si="113"/>
        <v>1.4381026395421381E-7</v>
      </c>
      <c r="L225" s="47">
        <f t="shared" si="114"/>
        <v>1</v>
      </c>
      <c r="M225" s="47">
        <f t="shared" si="115"/>
        <v>0.95730240357799978</v>
      </c>
      <c r="N225" s="47">
        <f t="shared" si="127"/>
        <v>0.1</v>
      </c>
      <c r="O225" s="47">
        <f t="shared" si="127"/>
        <v>0.1</v>
      </c>
      <c r="P225" s="58">
        <f t="shared" si="117"/>
        <v>1.8230847402160577E-4</v>
      </c>
      <c r="Q225" s="47">
        <f t="shared" si="118"/>
        <v>1</v>
      </c>
      <c r="R225" s="47">
        <f t="shared" si="119"/>
        <v>0.83266373839276686</v>
      </c>
      <c r="S225" s="47">
        <f t="shared" si="128"/>
        <v>0.1</v>
      </c>
      <c r="T225" s="47">
        <f t="shared" si="128"/>
        <v>0.1</v>
      </c>
      <c r="U225" s="58">
        <f t="shared" si="105"/>
        <v>1.6132249539509147E-5</v>
      </c>
      <c r="V225" s="47">
        <f t="shared" si="121"/>
        <v>1</v>
      </c>
      <c r="W225" s="47">
        <f t="shared" si="122"/>
        <v>0.999999999999999</v>
      </c>
      <c r="X225" s="47">
        <f t="shared" si="129"/>
        <v>0.25</v>
      </c>
      <c r="Y225" s="47">
        <f t="shared" si="129"/>
        <v>0.1</v>
      </c>
      <c r="Z225" s="58">
        <f t="shared" si="124"/>
        <v>0</v>
      </c>
    </row>
    <row r="226" spans="1:26" x14ac:dyDescent="0.35">
      <c r="A226">
        <v>222</v>
      </c>
      <c r="B226" s="47">
        <f t="shared" si="106"/>
        <v>1</v>
      </c>
      <c r="C226" s="47">
        <f t="shared" si="107"/>
        <v>9.9999999928072791E-2</v>
      </c>
      <c r="D226" s="47">
        <f t="shared" si="125"/>
        <v>0.01</v>
      </c>
      <c r="E226" s="47">
        <f t="shared" si="125"/>
        <v>0.1</v>
      </c>
      <c r="F226" s="58">
        <f t="shared" si="109"/>
        <v>6.4734485133444153E-12</v>
      </c>
      <c r="G226" s="47">
        <f t="shared" si="110"/>
        <v>1</v>
      </c>
      <c r="H226" s="47">
        <f t="shared" si="111"/>
        <v>0.4999972676215298</v>
      </c>
      <c r="I226" s="47">
        <f t="shared" si="126"/>
        <v>0.05</v>
      </c>
      <c r="J226" s="47">
        <f t="shared" si="126"/>
        <v>0.1</v>
      </c>
      <c r="K226" s="58">
        <f t="shared" si="113"/>
        <v>1.3661967009775955E-7</v>
      </c>
      <c r="L226" s="47">
        <f t="shared" si="114"/>
        <v>1</v>
      </c>
      <c r="M226" s="47">
        <f t="shared" si="115"/>
        <v>0.95748471205202135</v>
      </c>
      <c r="N226" s="47">
        <f t="shared" si="127"/>
        <v>0.1</v>
      </c>
      <c r="O226" s="47">
        <f t="shared" si="127"/>
        <v>0.1</v>
      </c>
      <c r="P226" s="58">
        <f t="shared" si="117"/>
        <v>1.8075497092996662E-4</v>
      </c>
      <c r="Q226" s="47">
        <f t="shared" si="118"/>
        <v>1</v>
      </c>
      <c r="R226" s="47">
        <f t="shared" si="119"/>
        <v>0.83267987064230642</v>
      </c>
      <c r="S226" s="47">
        <f t="shared" si="128"/>
        <v>0.1</v>
      </c>
      <c r="T226" s="47">
        <f t="shared" si="128"/>
        <v>0.1</v>
      </c>
      <c r="U226" s="58">
        <f t="shared" si="105"/>
        <v>1.5742125672964236E-5</v>
      </c>
      <c r="V226" s="47">
        <f t="shared" si="121"/>
        <v>1</v>
      </c>
      <c r="W226" s="47">
        <f t="shared" si="122"/>
        <v>0.999999999999999</v>
      </c>
      <c r="X226" s="47">
        <f t="shared" si="129"/>
        <v>0.25</v>
      </c>
      <c r="Y226" s="47">
        <f t="shared" si="129"/>
        <v>0.1</v>
      </c>
      <c r="Z226" s="58">
        <f t="shared" si="124"/>
        <v>0</v>
      </c>
    </row>
    <row r="227" spans="1:26" x14ac:dyDescent="0.35">
      <c r="A227">
        <v>223</v>
      </c>
      <c r="B227" s="47">
        <f t="shared" si="106"/>
        <v>1</v>
      </c>
      <c r="C227" s="47">
        <f t="shared" si="107"/>
        <v>9.9999999934546238E-2</v>
      </c>
      <c r="D227" s="47">
        <f t="shared" si="125"/>
        <v>0.01</v>
      </c>
      <c r="E227" s="47">
        <f t="shared" si="125"/>
        <v>0.1</v>
      </c>
      <c r="F227" s="58">
        <f t="shared" si="109"/>
        <v>5.8908381644906527E-12</v>
      </c>
      <c r="G227" s="47">
        <f t="shared" si="110"/>
        <v>1</v>
      </c>
      <c r="H227" s="47">
        <f t="shared" si="111"/>
        <v>0.49999740424119987</v>
      </c>
      <c r="I227" s="47">
        <f t="shared" si="126"/>
        <v>0.05</v>
      </c>
      <c r="J227" s="47">
        <f t="shared" si="126"/>
        <v>0.1</v>
      </c>
      <c r="K227" s="58">
        <f t="shared" si="113"/>
        <v>1.2978861380075202E-7</v>
      </c>
      <c r="L227" s="47">
        <f t="shared" si="114"/>
        <v>1</v>
      </c>
      <c r="M227" s="47">
        <f t="shared" si="115"/>
        <v>0.9576654670229513</v>
      </c>
      <c r="N227" s="47">
        <f t="shared" si="127"/>
        <v>0.1</v>
      </c>
      <c r="O227" s="47">
        <f t="shared" si="127"/>
        <v>0.1</v>
      </c>
      <c r="P227" s="58">
        <f t="shared" si="117"/>
        <v>1.7922126823849416E-4</v>
      </c>
      <c r="Q227" s="47">
        <f t="shared" si="118"/>
        <v>1</v>
      </c>
      <c r="R227" s="47">
        <f t="shared" si="119"/>
        <v>0.83269561276797943</v>
      </c>
      <c r="S227" s="47">
        <f t="shared" si="128"/>
        <v>0.1</v>
      </c>
      <c r="T227" s="47">
        <f t="shared" si="128"/>
        <v>0.1</v>
      </c>
      <c r="U227" s="58">
        <f t="shared" si="105"/>
        <v>1.5361505447789719E-5</v>
      </c>
      <c r="V227" s="47">
        <f t="shared" si="121"/>
        <v>1</v>
      </c>
      <c r="W227" s="47">
        <f t="shared" si="122"/>
        <v>0.999999999999999</v>
      </c>
      <c r="X227" s="47">
        <f t="shared" si="129"/>
        <v>0.25</v>
      </c>
      <c r="Y227" s="47">
        <f t="shared" si="129"/>
        <v>0.1</v>
      </c>
      <c r="Z227" s="58">
        <f t="shared" si="124"/>
        <v>0</v>
      </c>
    </row>
    <row r="228" spans="1:26" x14ac:dyDescent="0.35">
      <c r="A228">
        <v>224</v>
      </c>
      <c r="B228" s="47">
        <f t="shared" si="106"/>
        <v>1</v>
      </c>
      <c r="C228" s="47">
        <f t="shared" si="107"/>
        <v>9.9999999940437082E-2</v>
      </c>
      <c r="D228" s="47">
        <f t="shared" si="125"/>
        <v>0.01</v>
      </c>
      <c r="E228" s="47">
        <f t="shared" si="125"/>
        <v>0.1</v>
      </c>
      <c r="F228" s="58">
        <f t="shared" si="109"/>
        <v>5.360663302145241E-12</v>
      </c>
      <c r="G228" s="47">
        <f t="shared" si="110"/>
        <v>1</v>
      </c>
      <c r="H228" s="47">
        <f t="shared" si="111"/>
        <v>0.49999753402981367</v>
      </c>
      <c r="I228" s="47">
        <f t="shared" si="126"/>
        <v>0.05</v>
      </c>
      <c r="J228" s="47">
        <f t="shared" si="126"/>
        <v>0.1</v>
      </c>
      <c r="K228" s="58">
        <f t="shared" si="113"/>
        <v>1.232991174021647E-7</v>
      </c>
      <c r="L228" s="47">
        <f t="shared" si="114"/>
        <v>1</v>
      </c>
      <c r="M228" s="47">
        <f t="shared" si="115"/>
        <v>0.95784468829118974</v>
      </c>
      <c r="N228" s="47">
        <f t="shared" si="127"/>
        <v>0.1</v>
      </c>
      <c r="O228" s="47">
        <f t="shared" si="127"/>
        <v>0.1</v>
      </c>
      <c r="P228" s="58">
        <f t="shared" si="117"/>
        <v>1.7770703052669146E-4</v>
      </c>
      <c r="Q228" s="47">
        <f t="shared" si="118"/>
        <v>1</v>
      </c>
      <c r="R228" s="47">
        <f t="shared" si="119"/>
        <v>0.83271097427342722</v>
      </c>
      <c r="S228" s="47">
        <f t="shared" si="128"/>
        <v>0.1</v>
      </c>
      <c r="T228" s="47">
        <f t="shared" si="128"/>
        <v>0.1</v>
      </c>
      <c r="U228" s="58">
        <f t="shared" si="105"/>
        <v>1.4990154050903426E-5</v>
      </c>
      <c r="V228" s="47">
        <f t="shared" si="121"/>
        <v>1</v>
      </c>
      <c r="W228" s="47">
        <f t="shared" si="122"/>
        <v>0.999999999999999</v>
      </c>
      <c r="X228" s="47">
        <f t="shared" si="129"/>
        <v>0.25</v>
      </c>
      <c r="Y228" s="47">
        <f t="shared" si="129"/>
        <v>0.1</v>
      </c>
      <c r="Z228" s="58">
        <f t="shared" si="124"/>
        <v>0</v>
      </c>
    </row>
    <row r="229" spans="1:26" x14ac:dyDescent="0.35">
      <c r="A229">
        <v>225</v>
      </c>
      <c r="B229" s="47">
        <f t="shared" si="106"/>
        <v>1</v>
      </c>
      <c r="C229" s="47">
        <f t="shared" si="107"/>
        <v>9.9999999945797752E-2</v>
      </c>
      <c r="D229" s="47">
        <f t="shared" si="125"/>
        <v>0.01</v>
      </c>
      <c r="E229" s="47">
        <f t="shared" si="125"/>
        <v>0.1</v>
      </c>
      <c r="F229" s="58">
        <f t="shared" si="109"/>
        <v>4.8782020090065714E-12</v>
      </c>
      <c r="G229" s="47">
        <f t="shared" si="110"/>
        <v>1</v>
      </c>
      <c r="H229" s="47">
        <f t="shared" si="111"/>
        <v>0.49999765732893109</v>
      </c>
      <c r="I229" s="47">
        <f t="shared" si="126"/>
        <v>0.05</v>
      </c>
      <c r="J229" s="47">
        <f t="shared" si="126"/>
        <v>0.1</v>
      </c>
      <c r="K229" s="58">
        <f t="shared" si="113"/>
        <v>1.1713410225100418E-7</v>
      </c>
      <c r="L229" s="47">
        <f t="shared" si="114"/>
        <v>1</v>
      </c>
      <c r="M229" s="47">
        <f t="shared" si="115"/>
        <v>0.9580223953217164</v>
      </c>
      <c r="N229" s="47">
        <f t="shared" si="127"/>
        <v>0.1</v>
      </c>
      <c r="O229" s="47">
        <f t="shared" si="127"/>
        <v>0.1</v>
      </c>
      <c r="P229" s="58">
        <f t="shared" si="117"/>
        <v>1.7621192945262154E-4</v>
      </c>
      <c r="Q229" s="47">
        <f t="shared" si="118"/>
        <v>1</v>
      </c>
      <c r="R229" s="47">
        <f t="shared" si="119"/>
        <v>0.83272596442747815</v>
      </c>
      <c r="S229" s="47">
        <f t="shared" si="128"/>
        <v>0.1</v>
      </c>
      <c r="T229" s="47">
        <f t="shared" si="128"/>
        <v>0.1</v>
      </c>
      <c r="U229" s="58">
        <f t="shared" si="105"/>
        <v>1.4627842627543824E-5</v>
      </c>
      <c r="V229" s="47">
        <f t="shared" si="121"/>
        <v>1</v>
      </c>
      <c r="W229" s="47">
        <f t="shared" si="122"/>
        <v>0.999999999999999</v>
      </c>
      <c r="X229" s="47">
        <f t="shared" si="129"/>
        <v>0.25</v>
      </c>
      <c r="Y229" s="47">
        <f t="shared" si="129"/>
        <v>0.1</v>
      </c>
      <c r="Z229" s="58">
        <f t="shared" si="124"/>
        <v>0</v>
      </c>
    </row>
    <row r="230" spans="1:26" x14ac:dyDescent="0.35">
      <c r="A230">
        <v>226</v>
      </c>
      <c r="B230" s="47">
        <f t="shared" si="106"/>
        <v>1</v>
      </c>
      <c r="C230" s="47">
        <f t="shared" si="107"/>
        <v>9.9999999950675961E-2</v>
      </c>
      <c r="D230" s="47">
        <f t="shared" ref="D230:E245" si="130">D229</f>
        <v>0.01</v>
      </c>
      <c r="E230" s="47">
        <f t="shared" si="130"/>
        <v>0.1</v>
      </c>
      <c r="F230" s="58">
        <f t="shared" si="109"/>
        <v>4.4391643139185533E-12</v>
      </c>
      <c r="G230" s="47">
        <f t="shared" si="110"/>
        <v>1</v>
      </c>
      <c r="H230" s="47">
        <f t="shared" si="111"/>
        <v>0.49999777446303334</v>
      </c>
      <c r="I230" s="47">
        <f t="shared" ref="I230:J245" si="131">I229</f>
        <v>0.05</v>
      </c>
      <c r="J230" s="47">
        <f t="shared" si="131"/>
        <v>0.1</v>
      </c>
      <c r="K230" s="58">
        <f t="shared" si="113"/>
        <v>1.112773436312553E-7</v>
      </c>
      <c r="L230" s="47">
        <f t="shared" si="114"/>
        <v>1</v>
      </c>
      <c r="M230" s="47">
        <f t="shared" si="115"/>
        <v>0.95819860725116901</v>
      </c>
      <c r="N230" s="47">
        <f t="shared" ref="N230:O245" si="132">N229</f>
        <v>0.1</v>
      </c>
      <c r="O230" s="47">
        <f t="shared" si="132"/>
        <v>0.1</v>
      </c>
      <c r="P230" s="58">
        <f t="shared" si="117"/>
        <v>1.7473564357420313E-4</v>
      </c>
      <c r="Q230" s="47">
        <f t="shared" si="118"/>
        <v>1</v>
      </c>
      <c r="R230" s="47">
        <f t="shared" si="119"/>
        <v>0.83274059227010566</v>
      </c>
      <c r="S230" s="47">
        <f t="shared" ref="S230:T245" si="133">S229</f>
        <v>0.1</v>
      </c>
      <c r="T230" s="47">
        <f t="shared" si="133"/>
        <v>0.1</v>
      </c>
      <c r="U230" s="58">
        <f t="shared" si="105"/>
        <v>1.4274348122712832E-5</v>
      </c>
      <c r="V230" s="47">
        <f t="shared" si="121"/>
        <v>1</v>
      </c>
      <c r="W230" s="47">
        <f t="shared" si="122"/>
        <v>0.999999999999999</v>
      </c>
      <c r="X230" s="47">
        <f t="shared" ref="X230:Y245" si="134">X229</f>
        <v>0.25</v>
      </c>
      <c r="Y230" s="47">
        <f t="shared" si="134"/>
        <v>0.1</v>
      </c>
      <c r="Z230" s="58">
        <f t="shared" si="124"/>
        <v>0</v>
      </c>
    </row>
    <row r="231" spans="1:26" x14ac:dyDescent="0.35">
      <c r="A231">
        <v>227</v>
      </c>
      <c r="B231" s="47">
        <f t="shared" si="106"/>
        <v>1</v>
      </c>
      <c r="C231" s="47">
        <f t="shared" si="107"/>
        <v>9.9999999955115132E-2</v>
      </c>
      <c r="D231" s="47">
        <f t="shared" si="130"/>
        <v>0.01</v>
      </c>
      <c r="E231" s="47">
        <f t="shared" si="130"/>
        <v>0.1</v>
      </c>
      <c r="F231" s="58">
        <f t="shared" si="109"/>
        <v>4.0396384154428588E-12</v>
      </c>
      <c r="G231" s="47">
        <f t="shared" si="110"/>
        <v>1</v>
      </c>
      <c r="H231" s="47">
        <f t="shared" si="111"/>
        <v>0.49999788574037696</v>
      </c>
      <c r="I231" s="47">
        <f t="shared" si="131"/>
        <v>0.05</v>
      </c>
      <c r="J231" s="47">
        <f t="shared" si="131"/>
        <v>0.1</v>
      </c>
      <c r="K231" s="58">
        <f t="shared" si="113"/>
        <v>1.0571342815013374E-7</v>
      </c>
      <c r="L231" s="47">
        <f t="shared" si="114"/>
        <v>1</v>
      </c>
      <c r="M231" s="47">
        <f t="shared" si="115"/>
        <v>0.95837334289474319</v>
      </c>
      <c r="N231" s="47">
        <f t="shared" si="132"/>
        <v>0.1</v>
      </c>
      <c r="O231" s="47">
        <f t="shared" si="132"/>
        <v>0.1</v>
      </c>
      <c r="P231" s="58">
        <f t="shared" si="117"/>
        <v>1.7327785817584929E-4</v>
      </c>
      <c r="Q231" s="47">
        <f t="shared" si="118"/>
        <v>1</v>
      </c>
      <c r="R231" s="47">
        <f t="shared" si="119"/>
        <v>0.8327548666182284</v>
      </c>
      <c r="S231" s="47">
        <f t="shared" si="133"/>
        <v>0.1</v>
      </c>
      <c r="T231" s="47">
        <f t="shared" si="133"/>
        <v>0.1</v>
      </c>
      <c r="U231" s="58">
        <f t="shared" si="105"/>
        <v>1.3929453127149716E-5</v>
      </c>
      <c r="V231" s="47">
        <f t="shared" si="121"/>
        <v>1</v>
      </c>
      <c r="W231" s="47">
        <f t="shared" si="122"/>
        <v>0.999999999999999</v>
      </c>
      <c r="X231" s="47">
        <f t="shared" si="134"/>
        <v>0.25</v>
      </c>
      <c r="Y231" s="47">
        <f t="shared" si="134"/>
        <v>0.1</v>
      </c>
      <c r="Z231" s="58">
        <f t="shared" si="124"/>
        <v>0</v>
      </c>
    </row>
    <row r="232" spans="1:26" x14ac:dyDescent="0.35">
      <c r="A232">
        <v>228</v>
      </c>
      <c r="B232" s="47">
        <f t="shared" si="106"/>
        <v>1</v>
      </c>
      <c r="C232" s="47">
        <f t="shared" si="107"/>
        <v>9.9999999959154776E-2</v>
      </c>
      <c r="D232" s="47">
        <f t="shared" si="130"/>
        <v>0.01</v>
      </c>
      <c r="E232" s="47">
        <f t="shared" si="130"/>
        <v>0.1</v>
      </c>
      <c r="F232" s="58">
        <f t="shared" si="109"/>
        <v>3.6760698651772117E-12</v>
      </c>
      <c r="G232" s="47">
        <f t="shared" si="110"/>
        <v>1</v>
      </c>
      <c r="H232" s="47">
        <f t="shared" si="111"/>
        <v>0.49999799145380508</v>
      </c>
      <c r="I232" s="47">
        <f t="shared" si="131"/>
        <v>0.05</v>
      </c>
      <c r="J232" s="47">
        <f t="shared" si="131"/>
        <v>0.1</v>
      </c>
      <c r="K232" s="58">
        <f t="shared" si="113"/>
        <v>1.0042771315943444E-7</v>
      </c>
      <c r="L232" s="47">
        <f t="shared" si="114"/>
        <v>1</v>
      </c>
      <c r="M232" s="47">
        <f t="shared" si="115"/>
        <v>0.95854662075291908</v>
      </c>
      <c r="N232" s="47">
        <f t="shared" si="132"/>
        <v>0.1</v>
      </c>
      <c r="O232" s="47">
        <f t="shared" si="132"/>
        <v>0.1</v>
      </c>
      <c r="P232" s="58">
        <f t="shared" si="117"/>
        <v>1.7183826510022704E-4</v>
      </c>
      <c r="Q232" s="47">
        <f t="shared" si="118"/>
        <v>1</v>
      </c>
      <c r="R232" s="47">
        <f t="shared" si="119"/>
        <v>0.83276879607135557</v>
      </c>
      <c r="S232" s="47">
        <f t="shared" si="133"/>
        <v>0.1</v>
      </c>
      <c r="T232" s="47">
        <f t="shared" si="133"/>
        <v>0.1</v>
      </c>
      <c r="U232" s="58">
        <f t="shared" si="105"/>
        <v>1.35929457277216E-5</v>
      </c>
      <c r="V232" s="47">
        <f t="shared" si="121"/>
        <v>1</v>
      </c>
      <c r="W232" s="47">
        <f t="shared" si="122"/>
        <v>0.999999999999999</v>
      </c>
      <c r="X232" s="47">
        <f t="shared" si="134"/>
        <v>0.25</v>
      </c>
      <c r="Y232" s="47">
        <f t="shared" si="134"/>
        <v>0.1</v>
      </c>
      <c r="Z232" s="58">
        <f t="shared" si="124"/>
        <v>0</v>
      </c>
    </row>
    <row r="233" spans="1:26" x14ac:dyDescent="0.35">
      <c r="A233">
        <v>229</v>
      </c>
      <c r="B233" s="47">
        <f t="shared" si="106"/>
        <v>1</v>
      </c>
      <c r="C233" s="47">
        <f t="shared" si="107"/>
        <v>9.9999999962830849E-2</v>
      </c>
      <c r="D233" s="47">
        <f t="shared" si="130"/>
        <v>0.01</v>
      </c>
      <c r="E233" s="47">
        <f t="shared" si="130"/>
        <v>0.1</v>
      </c>
      <c r="F233" s="58">
        <f t="shared" si="109"/>
        <v>3.345223403838915E-12</v>
      </c>
      <c r="G233" s="47">
        <f t="shared" si="110"/>
        <v>1</v>
      </c>
      <c r="H233" s="47">
        <f t="shared" si="111"/>
        <v>0.49999809188151823</v>
      </c>
      <c r="I233" s="47">
        <f t="shared" si="131"/>
        <v>0.05</v>
      </c>
      <c r="J233" s="47">
        <f t="shared" si="131"/>
        <v>0.1</v>
      </c>
      <c r="K233" s="58">
        <f t="shared" si="113"/>
        <v>9.5406288168342623E-8</v>
      </c>
      <c r="L233" s="47">
        <f t="shared" si="114"/>
        <v>1</v>
      </c>
      <c r="M233" s="47">
        <f t="shared" si="115"/>
        <v>0.95871845901801933</v>
      </c>
      <c r="N233" s="47">
        <f t="shared" si="132"/>
        <v>0.1</v>
      </c>
      <c r="O233" s="47">
        <f t="shared" si="132"/>
        <v>0.1</v>
      </c>
      <c r="P233" s="58">
        <f t="shared" si="117"/>
        <v>1.7041656258470761E-4</v>
      </c>
      <c r="Q233" s="47">
        <f t="shared" si="118"/>
        <v>1</v>
      </c>
      <c r="R233" s="47">
        <f t="shared" si="119"/>
        <v>0.83278238901708324</v>
      </c>
      <c r="S233" s="47">
        <f t="shared" si="133"/>
        <v>0.1</v>
      </c>
      <c r="T233" s="47">
        <f t="shared" si="133"/>
        <v>0.1</v>
      </c>
      <c r="U233" s="58">
        <f t="shared" si="105"/>
        <v>1.3264619362112623E-5</v>
      </c>
      <c r="V233" s="47">
        <f t="shared" si="121"/>
        <v>1</v>
      </c>
      <c r="W233" s="47">
        <f t="shared" si="122"/>
        <v>0.999999999999999</v>
      </c>
      <c r="X233" s="47">
        <f t="shared" si="134"/>
        <v>0.25</v>
      </c>
      <c r="Y233" s="47">
        <f t="shared" si="134"/>
        <v>0.1</v>
      </c>
      <c r="Z233" s="58">
        <f t="shared" si="124"/>
        <v>0</v>
      </c>
    </row>
    <row r="234" spans="1:26" x14ac:dyDescent="0.35">
      <c r="A234">
        <v>230</v>
      </c>
      <c r="B234" s="47">
        <f t="shared" si="106"/>
        <v>1</v>
      </c>
      <c r="C234" s="47">
        <f t="shared" si="107"/>
        <v>9.9999999966176076E-2</v>
      </c>
      <c r="D234" s="47">
        <f t="shared" si="130"/>
        <v>0.01</v>
      </c>
      <c r="E234" s="47">
        <f t="shared" si="130"/>
        <v>0.1</v>
      </c>
      <c r="F234" s="58">
        <f t="shared" si="109"/>
        <v>3.0441534709657603E-12</v>
      </c>
      <c r="G234" s="47">
        <f t="shared" si="110"/>
        <v>1</v>
      </c>
      <c r="H234" s="47">
        <f t="shared" si="111"/>
        <v>0.49999818728780637</v>
      </c>
      <c r="I234" s="47">
        <f t="shared" si="131"/>
        <v>0.05</v>
      </c>
      <c r="J234" s="47">
        <f t="shared" si="131"/>
        <v>0.1</v>
      </c>
      <c r="K234" s="58">
        <f t="shared" si="113"/>
        <v>9.0635938261585114E-8</v>
      </c>
      <c r="L234" s="47">
        <f t="shared" si="114"/>
        <v>1</v>
      </c>
      <c r="M234" s="47">
        <f t="shared" si="115"/>
        <v>0.95888887558060398</v>
      </c>
      <c r="N234" s="47">
        <f t="shared" si="132"/>
        <v>0.1</v>
      </c>
      <c r="O234" s="47">
        <f t="shared" si="132"/>
        <v>0.1</v>
      </c>
      <c r="P234" s="58">
        <f t="shared" si="117"/>
        <v>1.6901245510268781E-4</v>
      </c>
      <c r="Q234" s="47">
        <f t="shared" si="118"/>
        <v>1</v>
      </c>
      <c r="R234" s="47">
        <f t="shared" si="119"/>
        <v>0.83279565363644537</v>
      </c>
      <c r="S234" s="47">
        <f t="shared" si="133"/>
        <v>0.1</v>
      </c>
      <c r="T234" s="47">
        <f t="shared" si="133"/>
        <v>0.1</v>
      </c>
      <c r="U234" s="58">
        <f t="shared" si="105"/>
        <v>1.2944272677610502E-5</v>
      </c>
      <c r="V234" s="47">
        <f t="shared" si="121"/>
        <v>1</v>
      </c>
      <c r="W234" s="47">
        <f t="shared" si="122"/>
        <v>0.999999999999999</v>
      </c>
      <c r="X234" s="47">
        <f t="shared" si="134"/>
        <v>0.25</v>
      </c>
      <c r="Y234" s="47">
        <f t="shared" si="134"/>
        <v>0.1</v>
      </c>
      <c r="Z234" s="58">
        <f t="shared" si="124"/>
        <v>0</v>
      </c>
    </row>
    <row r="235" spans="1:26" x14ac:dyDescent="0.35">
      <c r="A235">
        <v>231</v>
      </c>
      <c r="B235" s="47">
        <f t="shared" si="106"/>
        <v>1</v>
      </c>
      <c r="C235" s="47">
        <f t="shared" si="107"/>
        <v>9.9999999969220224E-2</v>
      </c>
      <c r="D235" s="47">
        <f t="shared" si="130"/>
        <v>0.01</v>
      </c>
      <c r="E235" s="47">
        <f t="shared" si="130"/>
        <v>0.1</v>
      </c>
      <c r="F235" s="58">
        <f t="shared" si="109"/>
        <v>2.7701799187873632E-12</v>
      </c>
      <c r="G235" s="47">
        <f t="shared" si="110"/>
        <v>1</v>
      </c>
      <c r="H235" s="47">
        <f t="shared" si="111"/>
        <v>0.49999827792374463</v>
      </c>
      <c r="I235" s="47">
        <f t="shared" si="131"/>
        <v>0.05</v>
      </c>
      <c r="J235" s="47">
        <f t="shared" si="131"/>
        <v>0.1</v>
      </c>
      <c r="K235" s="58">
        <f t="shared" si="113"/>
        <v>8.6104109314755206E-8</v>
      </c>
      <c r="L235" s="47">
        <f t="shared" si="114"/>
        <v>1</v>
      </c>
      <c r="M235" s="47">
        <f t="shared" si="115"/>
        <v>0.95905788803570668</v>
      </c>
      <c r="N235" s="47">
        <f t="shared" si="132"/>
        <v>0.1</v>
      </c>
      <c r="O235" s="47">
        <f t="shared" si="132"/>
        <v>0.1</v>
      </c>
      <c r="P235" s="58">
        <f t="shared" si="117"/>
        <v>1.6762565320967149E-4</v>
      </c>
      <c r="Q235" s="47">
        <f t="shared" si="118"/>
        <v>1</v>
      </c>
      <c r="R235" s="47">
        <f t="shared" si="119"/>
        <v>0.83280859790912298</v>
      </c>
      <c r="S235" s="47">
        <f t="shared" si="133"/>
        <v>0.1</v>
      </c>
      <c r="T235" s="47">
        <f t="shared" si="133"/>
        <v>0.1</v>
      </c>
      <c r="U235" s="58">
        <f t="shared" si="105"/>
        <v>1.2631709393973178E-5</v>
      </c>
      <c r="V235" s="47">
        <f t="shared" si="121"/>
        <v>1</v>
      </c>
      <c r="W235" s="47">
        <f t="shared" si="122"/>
        <v>0.999999999999999</v>
      </c>
      <c r="X235" s="47">
        <f t="shared" si="134"/>
        <v>0.25</v>
      </c>
      <c r="Y235" s="47">
        <f t="shared" si="134"/>
        <v>0.1</v>
      </c>
      <c r="Z235" s="58">
        <f t="shared" si="124"/>
        <v>0</v>
      </c>
    </row>
    <row r="236" spans="1:26" x14ac:dyDescent="0.35">
      <c r="A236">
        <v>232</v>
      </c>
      <c r="B236" s="47">
        <f t="shared" si="106"/>
        <v>1</v>
      </c>
      <c r="C236" s="47">
        <f t="shared" si="107"/>
        <v>9.9999999971990411E-2</v>
      </c>
      <c r="D236" s="47">
        <f t="shared" si="130"/>
        <v>0.01</v>
      </c>
      <c r="E236" s="47">
        <f t="shared" si="130"/>
        <v>0.1</v>
      </c>
      <c r="F236" s="58">
        <f t="shared" si="109"/>
        <v>2.5208637260965006E-12</v>
      </c>
      <c r="G236" s="47">
        <f t="shared" si="110"/>
        <v>1</v>
      </c>
      <c r="H236" s="47">
        <f t="shared" si="111"/>
        <v>0.49999836402785391</v>
      </c>
      <c r="I236" s="47">
        <f t="shared" si="131"/>
        <v>0.05</v>
      </c>
      <c r="J236" s="47">
        <f t="shared" si="131"/>
        <v>0.1</v>
      </c>
      <c r="K236" s="58">
        <f t="shared" si="113"/>
        <v>8.1798874937422106E-8</v>
      </c>
      <c r="L236" s="47">
        <f t="shared" si="114"/>
        <v>1</v>
      </c>
      <c r="M236" s="47">
        <f t="shared" si="115"/>
        <v>0.9592255136889164</v>
      </c>
      <c r="N236" s="47">
        <f t="shared" si="132"/>
        <v>0.1</v>
      </c>
      <c r="O236" s="47">
        <f t="shared" si="132"/>
        <v>0.1</v>
      </c>
      <c r="P236" s="58">
        <f t="shared" si="117"/>
        <v>1.6625587339326453E-4</v>
      </c>
      <c r="Q236" s="47">
        <f t="shared" si="118"/>
        <v>1</v>
      </c>
      <c r="R236" s="47">
        <f t="shared" si="119"/>
        <v>0.8328212296185169</v>
      </c>
      <c r="S236" s="47">
        <f t="shared" si="133"/>
        <v>0.1</v>
      </c>
      <c r="T236" s="47">
        <f t="shared" si="133"/>
        <v>0.1</v>
      </c>
      <c r="U236" s="58">
        <f t="shared" si="105"/>
        <v>1.2326738170097967E-5</v>
      </c>
      <c r="V236" s="47">
        <f t="shared" si="121"/>
        <v>1</v>
      </c>
      <c r="W236" s="47">
        <f t="shared" si="122"/>
        <v>0.999999999999999</v>
      </c>
      <c r="X236" s="47">
        <f t="shared" si="134"/>
        <v>0.25</v>
      </c>
      <c r="Y236" s="47">
        <f t="shared" si="134"/>
        <v>0.1</v>
      </c>
      <c r="Z236" s="58">
        <f t="shared" si="124"/>
        <v>0</v>
      </c>
    </row>
    <row r="237" spans="1:26" x14ac:dyDescent="0.35">
      <c r="A237">
        <v>233</v>
      </c>
      <c r="B237" s="47">
        <f t="shared" si="106"/>
        <v>1</v>
      </c>
      <c r="C237" s="47">
        <f t="shared" si="107"/>
        <v>9.9999999974511269E-2</v>
      </c>
      <c r="D237" s="47">
        <f t="shared" si="130"/>
        <v>0.01</v>
      </c>
      <c r="E237" s="47">
        <f t="shared" si="130"/>
        <v>0.1</v>
      </c>
      <c r="F237" s="58">
        <f t="shared" si="109"/>
        <v>2.2939844468439219E-12</v>
      </c>
      <c r="G237" s="47">
        <f t="shared" si="110"/>
        <v>1</v>
      </c>
      <c r="H237" s="47">
        <f t="shared" si="111"/>
        <v>0.49999844582672887</v>
      </c>
      <c r="I237" s="47">
        <f t="shared" si="131"/>
        <v>0.05</v>
      </c>
      <c r="J237" s="47">
        <f t="shared" si="131"/>
        <v>0.1</v>
      </c>
      <c r="K237" s="58">
        <f t="shared" si="113"/>
        <v>7.7708905088513802E-8</v>
      </c>
      <c r="L237" s="47">
        <f t="shared" si="114"/>
        <v>1</v>
      </c>
      <c r="M237" s="47">
        <f t="shared" si="115"/>
        <v>0.95939176956230965</v>
      </c>
      <c r="N237" s="47">
        <f t="shared" si="132"/>
        <v>0.1</v>
      </c>
      <c r="O237" s="47">
        <f t="shared" si="132"/>
        <v>0.1</v>
      </c>
      <c r="P237" s="58">
        <f t="shared" si="117"/>
        <v>1.6490283792805482E-4</v>
      </c>
      <c r="Q237" s="47">
        <f t="shared" si="118"/>
        <v>1</v>
      </c>
      <c r="R237" s="47">
        <f t="shared" si="119"/>
        <v>0.83283355635668699</v>
      </c>
      <c r="S237" s="47">
        <f t="shared" si="133"/>
        <v>0.1</v>
      </c>
      <c r="T237" s="47">
        <f t="shared" si="133"/>
        <v>0.1</v>
      </c>
      <c r="U237" s="58">
        <f t="shared" si="105"/>
        <v>1.2029172474482819E-5</v>
      </c>
      <c r="V237" s="47">
        <f t="shared" si="121"/>
        <v>1</v>
      </c>
      <c r="W237" s="47">
        <f t="shared" si="122"/>
        <v>0.999999999999999</v>
      </c>
      <c r="X237" s="47">
        <f t="shared" si="134"/>
        <v>0.25</v>
      </c>
      <c r="Y237" s="47">
        <f t="shared" si="134"/>
        <v>0.1</v>
      </c>
      <c r="Z237" s="58">
        <f t="shared" si="124"/>
        <v>0</v>
      </c>
    </row>
    <row r="238" spans="1:26" x14ac:dyDescent="0.35">
      <c r="A238">
        <v>234</v>
      </c>
      <c r="B238" s="47">
        <f t="shared" si="106"/>
        <v>1</v>
      </c>
      <c r="C238" s="47">
        <f t="shared" si="107"/>
        <v>9.9999999976805254E-2</v>
      </c>
      <c r="D238" s="47">
        <f t="shared" si="130"/>
        <v>0.01</v>
      </c>
      <c r="E238" s="47">
        <f t="shared" si="130"/>
        <v>0.1</v>
      </c>
      <c r="F238" s="58">
        <f t="shared" si="109"/>
        <v>2.0875263323505422E-12</v>
      </c>
      <c r="G238" s="47">
        <f t="shared" si="110"/>
        <v>1</v>
      </c>
      <c r="H238" s="47">
        <f t="shared" si="111"/>
        <v>0.49999852353563395</v>
      </c>
      <c r="I238" s="47">
        <f t="shared" si="131"/>
        <v>0.05</v>
      </c>
      <c r="J238" s="47">
        <f t="shared" si="131"/>
        <v>0.1</v>
      </c>
      <c r="K238" s="58">
        <f t="shared" si="113"/>
        <v>7.3823436294584432E-8</v>
      </c>
      <c r="L238" s="47">
        <f t="shared" si="114"/>
        <v>1</v>
      </c>
      <c r="M238" s="47">
        <f t="shared" si="115"/>
        <v>0.95955667240023768</v>
      </c>
      <c r="N238" s="47">
        <f t="shared" si="132"/>
        <v>0.1</v>
      </c>
      <c r="O238" s="47">
        <f t="shared" si="132"/>
        <v>0.1</v>
      </c>
      <c r="P238" s="58">
        <f t="shared" si="117"/>
        <v>1.6356627473416985E-4</v>
      </c>
      <c r="Q238" s="47">
        <f t="shared" si="118"/>
        <v>1</v>
      </c>
      <c r="R238" s="47">
        <f t="shared" si="119"/>
        <v>0.83284558552916144</v>
      </c>
      <c r="S238" s="47">
        <f t="shared" si="133"/>
        <v>0.1</v>
      </c>
      <c r="T238" s="47">
        <f t="shared" si="133"/>
        <v>0.1</v>
      </c>
      <c r="U238" s="58">
        <f t="shared" si="105"/>
        <v>1.173883045936519E-5</v>
      </c>
      <c r="V238" s="47">
        <f t="shared" si="121"/>
        <v>1</v>
      </c>
      <c r="W238" s="47">
        <f t="shared" si="122"/>
        <v>0.999999999999999</v>
      </c>
      <c r="X238" s="47">
        <f t="shared" si="134"/>
        <v>0.25</v>
      </c>
      <c r="Y238" s="47">
        <f t="shared" si="134"/>
        <v>0.1</v>
      </c>
      <c r="Z238" s="58">
        <f t="shared" si="124"/>
        <v>0</v>
      </c>
    </row>
    <row r="239" spans="1:26" x14ac:dyDescent="0.35">
      <c r="A239">
        <v>235</v>
      </c>
      <c r="B239" s="47">
        <f t="shared" si="106"/>
        <v>1</v>
      </c>
      <c r="C239" s="47">
        <f t="shared" si="107"/>
        <v>9.9999999978892778E-2</v>
      </c>
      <c r="D239" s="47">
        <f t="shared" si="130"/>
        <v>0.01</v>
      </c>
      <c r="E239" s="47">
        <f t="shared" si="130"/>
        <v>0.1</v>
      </c>
      <c r="F239" s="58">
        <f t="shared" si="109"/>
        <v>1.8996505757318261E-12</v>
      </c>
      <c r="G239" s="47">
        <f t="shared" si="110"/>
        <v>1</v>
      </c>
      <c r="H239" s="47">
        <f t="shared" si="111"/>
        <v>0.49999859735907026</v>
      </c>
      <c r="I239" s="47">
        <f t="shared" si="131"/>
        <v>0.05</v>
      </c>
      <c r="J239" s="47">
        <f t="shared" si="131"/>
        <v>0.1</v>
      </c>
      <c r="K239" s="58">
        <f t="shared" si="113"/>
        <v>7.0132243214227064E-8</v>
      </c>
      <c r="L239" s="47">
        <f t="shared" si="114"/>
        <v>1</v>
      </c>
      <c r="M239" s="47">
        <f t="shared" si="115"/>
        <v>0.9597202386749718</v>
      </c>
      <c r="N239" s="47">
        <f t="shared" si="132"/>
        <v>0.1</v>
      </c>
      <c r="O239" s="47">
        <f t="shared" si="132"/>
        <v>0.1</v>
      </c>
      <c r="P239" s="58">
        <f t="shared" si="117"/>
        <v>1.6224591724012249E-4</v>
      </c>
      <c r="Q239" s="47">
        <f t="shared" si="118"/>
        <v>1</v>
      </c>
      <c r="R239" s="47">
        <f t="shared" si="119"/>
        <v>0.83285732435962079</v>
      </c>
      <c r="S239" s="47">
        <f t="shared" si="133"/>
        <v>0.1</v>
      </c>
      <c r="T239" s="47">
        <f t="shared" si="133"/>
        <v>0.1</v>
      </c>
      <c r="U239" s="58">
        <f t="shared" si="105"/>
        <v>1.1455534838326897E-5</v>
      </c>
      <c r="V239" s="47">
        <f t="shared" si="121"/>
        <v>1</v>
      </c>
      <c r="W239" s="47">
        <f t="shared" si="122"/>
        <v>0.999999999999999</v>
      </c>
      <c r="X239" s="47">
        <f t="shared" si="134"/>
        <v>0.25</v>
      </c>
      <c r="Y239" s="47">
        <f t="shared" si="134"/>
        <v>0.1</v>
      </c>
      <c r="Z239" s="58">
        <f t="shared" si="124"/>
        <v>0</v>
      </c>
    </row>
    <row r="240" spans="1:26" x14ac:dyDescent="0.35">
      <c r="A240">
        <v>236</v>
      </c>
      <c r="B240" s="47">
        <f t="shared" si="106"/>
        <v>1</v>
      </c>
      <c r="C240" s="47">
        <f t="shared" si="107"/>
        <v>9.9999999980792426E-2</v>
      </c>
      <c r="D240" s="47">
        <f t="shared" si="130"/>
        <v>0.01</v>
      </c>
      <c r="E240" s="47">
        <f t="shared" si="130"/>
        <v>0.1</v>
      </c>
      <c r="F240" s="58">
        <f t="shared" si="109"/>
        <v>1.7286814341099799E-12</v>
      </c>
      <c r="G240" s="47">
        <f t="shared" si="110"/>
        <v>1</v>
      </c>
      <c r="H240" s="47">
        <f t="shared" si="111"/>
        <v>0.4999986674913135</v>
      </c>
      <c r="I240" s="47">
        <f t="shared" si="131"/>
        <v>0.05</v>
      </c>
      <c r="J240" s="47">
        <f t="shared" si="131"/>
        <v>0.1</v>
      </c>
      <c r="K240" s="58">
        <f t="shared" si="113"/>
        <v>6.6625611881698799E-8</v>
      </c>
      <c r="L240" s="47">
        <f t="shared" si="114"/>
        <v>1</v>
      </c>
      <c r="M240" s="47">
        <f t="shared" si="115"/>
        <v>0.95988248459221193</v>
      </c>
      <c r="N240" s="47">
        <f t="shared" si="132"/>
        <v>0.1</v>
      </c>
      <c r="O240" s="47">
        <f t="shared" si="132"/>
        <v>0.1</v>
      </c>
      <c r="P240" s="58">
        <f t="shared" si="117"/>
        <v>1.609415042494039E-4</v>
      </c>
      <c r="Q240" s="47">
        <f t="shared" si="118"/>
        <v>1</v>
      </c>
      <c r="R240" s="47">
        <f t="shared" si="119"/>
        <v>0.83286877989445907</v>
      </c>
      <c r="S240" s="47">
        <f t="shared" si="133"/>
        <v>0.1</v>
      </c>
      <c r="T240" s="47">
        <f t="shared" si="133"/>
        <v>0.1</v>
      </c>
      <c r="U240" s="58">
        <f t="shared" si="105"/>
        <v>1.117911276736494E-5</v>
      </c>
      <c r="V240" s="47">
        <f t="shared" si="121"/>
        <v>1</v>
      </c>
      <c r="W240" s="47">
        <f t="shared" si="122"/>
        <v>0.999999999999999</v>
      </c>
      <c r="X240" s="47">
        <f t="shared" si="134"/>
        <v>0.25</v>
      </c>
      <c r="Y240" s="47">
        <f t="shared" si="134"/>
        <v>0.1</v>
      </c>
      <c r="Z240" s="58">
        <f t="shared" si="124"/>
        <v>0</v>
      </c>
    </row>
    <row r="241" spans="1:26" x14ac:dyDescent="0.35">
      <c r="A241">
        <v>237</v>
      </c>
      <c r="B241" s="47">
        <f t="shared" si="106"/>
        <v>1</v>
      </c>
      <c r="C241" s="47">
        <f t="shared" si="107"/>
        <v>9.9999999982521112E-2</v>
      </c>
      <c r="D241" s="47">
        <f t="shared" si="130"/>
        <v>0.01</v>
      </c>
      <c r="E241" s="47">
        <f t="shared" si="130"/>
        <v>0.1</v>
      </c>
      <c r="F241" s="58">
        <f t="shared" si="109"/>
        <v>1.573101024443524E-12</v>
      </c>
      <c r="G241" s="47">
        <f t="shared" si="110"/>
        <v>1</v>
      </c>
      <c r="H241" s="47">
        <f t="shared" si="111"/>
        <v>0.49999873411692536</v>
      </c>
      <c r="I241" s="47">
        <f t="shared" si="131"/>
        <v>0.05</v>
      </c>
      <c r="J241" s="47">
        <f t="shared" si="131"/>
        <v>0.1</v>
      </c>
      <c r="K241" s="58">
        <f t="shared" si="113"/>
        <v>6.3294313970563287E-8</v>
      </c>
      <c r="L241" s="47">
        <f t="shared" si="114"/>
        <v>1</v>
      </c>
      <c r="M241" s="47">
        <f t="shared" si="115"/>
        <v>0.96004342609646132</v>
      </c>
      <c r="N241" s="47">
        <f t="shared" si="132"/>
        <v>0.1</v>
      </c>
      <c r="O241" s="47">
        <f t="shared" si="132"/>
        <v>0.1</v>
      </c>
      <c r="P241" s="58">
        <f t="shared" si="117"/>
        <v>1.5965277981090653E-4</v>
      </c>
      <c r="Q241" s="47">
        <f t="shared" si="118"/>
        <v>1</v>
      </c>
      <c r="R241" s="47">
        <f t="shared" si="119"/>
        <v>0.83287995900722644</v>
      </c>
      <c r="S241" s="47">
        <f t="shared" si="133"/>
        <v>0.1</v>
      </c>
      <c r="T241" s="47">
        <f t="shared" si="133"/>
        <v>0.1</v>
      </c>
      <c r="U241" s="58">
        <f t="shared" si="105"/>
        <v>1.0909395729237492E-5</v>
      </c>
      <c r="V241" s="47">
        <f t="shared" si="121"/>
        <v>1</v>
      </c>
      <c r="W241" s="47">
        <f t="shared" si="122"/>
        <v>0.999999999999999</v>
      </c>
      <c r="X241" s="47">
        <f t="shared" si="134"/>
        <v>0.25</v>
      </c>
      <c r="Y241" s="47">
        <f t="shared" si="134"/>
        <v>0.1</v>
      </c>
      <c r="Z241" s="58">
        <f t="shared" si="124"/>
        <v>0</v>
      </c>
    </row>
    <row r="242" spans="1:26" x14ac:dyDescent="0.35">
      <c r="A242">
        <v>238</v>
      </c>
      <c r="B242" s="47">
        <f t="shared" si="106"/>
        <v>1</v>
      </c>
      <c r="C242" s="47">
        <f t="shared" si="107"/>
        <v>9.9999999984094215E-2</v>
      </c>
      <c r="D242" s="47">
        <f t="shared" si="130"/>
        <v>0.01</v>
      </c>
      <c r="E242" s="47">
        <f t="shared" si="130"/>
        <v>0.1</v>
      </c>
      <c r="F242" s="58">
        <f t="shared" si="109"/>
        <v>1.4315198332282009E-12</v>
      </c>
      <c r="G242" s="47">
        <f t="shared" si="110"/>
        <v>1</v>
      </c>
      <c r="H242" s="47">
        <f t="shared" si="111"/>
        <v>0.49999879741123932</v>
      </c>
      <c r="I242" s="47">
        <f t="shared" si="131"/>
        <v>0.05</v>
      </c>
      <c r="J242" s="47">
        <f t="shared" si="131"/>
        <v>0.1</v>
      </c>
      <c r="K242" s="58">
        <f t="shared" si="113"/>
        <v>6.0129582653278835E-8</v>
      </c>
      <c r="L242" s="47">
        <f t="shared" si="114"/>
        <v>1</v>
      </c>
      <c r="M242" s="47">
        <f t="shared" si="115"/>
        <v>0.96020307887627221</v>
      </c>
      <c r="N242" s="47">
        <f t="shared" si="132"/>
        <v>0.1</v>
      </c>
      <c r="O242" s="47">
        <f t="shared" si="132"/>
        <v>0.1</v>
      </c>
      <c r="P242" s="58">
        <f t="shared" si="117"/>
        <v>1.5837949309283061E-4</v>
      </c>
      <c r="Q242" s="47">
        <f t="shared" si="118"/>
        <v>1</v>
      </c>
      <c r="R242" s="47">
        <f t="shared" si="119"/>
        <v>0.83289086840295568</v>
      </c>
      <c r="S242" s="47">
        <f t="shared" si="133"/>
        <v>0.1</v>
      </c>
      <c r="T242" s="47">
        <f t="shared" si="133"/>
        <v>0.1</v>
      </c>
      <c r="U242" s="58">
        <f t="shared" si="105"/>
        <v>1.0646219421074632E-5</v>
      </c>
      <c r="V242" s="47">
        <f t="shared" si="121"/>
        <v>1</v>
      </c>
      <c r="W242" s="47">
        <f t="shared" si="122"/>
        <v>0.999999999999999</v>
      </c>
      <c r="X242" s="47">
        <f t="shared" si="134"/>
        <v>0.25</v>
      </c>
      <c r="Y242" s="47">
        <f t="shared" si="134"/>
        <v>0.1</v>
      </c>
      <c r="Z242" s="58">
        <f t="shared" si="124"/>
        <v>0</v>
      </c>
    </row>
    <row r="243" spans="1:26" x14ac:dyDescent="0.35">
      <c r="A243">
        <v>239</v>
      </c>
      <c r="B243" s="47">
        <f t="shared" si="106"/>
        <v>1</v>
      </c>
      <c r="C243" s="47">
        <f t="shared" si="107"/>
        <v>9.9999999985525737E-2</v>
      </c>
      <c r="D243" s="47">
        <f t="shared" si="130"/>
        <v>0.01</v>
      </c>
      <c r="E243" s="47">
        <f t="shared" si="130"/>
        <v>0.1</v>
      </c>
      <c r="F243" s="58">
        <f t="shared" si="109"/>
        <v>1.3026853901143554E-12</v>
      </c>
      <c r="G243" s="47">
        <f t="shared" si="110"/>
        <v>1</v>
      </c>
      <c r="H243" s="47">
        <f t="shared" si="111"/>
        <v>0.49999885754082196</v>
      </c>
      <c r="I243" s="47">
        <f t="shared" si="131"/>
        <v>0.05</v>
      </c>
      <c r="J243" s="47">
        <f t="shared" si="131"/>
        <v>0.1</v>
      </c>
      <c r="K243" s="58">
        <f t="shared" si="113"/>
        <v>5.7123089411414973E-8</v>
      </c>
      <c r="L243" s="47">
        <f t="shared" si="114"/>
        <v>1</v>
      </c>
      <c r="M243" s="47">
        <f t="shared" si="115"/>
        <v>0.96036145836936504</v>
      </c>
      <c r="N243" s="47">
        <f t="shared" si="132"/>
        <v>0.1</v>
      </c>
      <c r="O243" s="47">
        <f t="shared" si="132"/>
        <v>0.1</v>
      </c>
      <c r="P243" s="58">
        <f t="shared" si="117"/>
        <v>1.5712139826036531E-4</v>
      </c>
      <c r="Q243" s="47">
        <f t="shared" si="118"/>
        <v>1</v>
      </c>
      <c r="R243" s="47">
        <f t="shared" si="119"/>
        <v>0.83290151462237672</v>
      </c>
      <c r="S243" s="47">
        <f t="shared" si="133"/>
        <v>0.1</v>
      </c>
      <c r="T243" s="47">
        <f t="shared" si="133"/>
        <v>0.1</v>
      </c>
      <c r="U243" s="58">
        <f t="shared" si="105"/>
        <v>1.0389423645028317E-5</v>
      </c>
      <c r="V243" s="47">
        <f t="shared" si="121"/>
        <v>1</v>
      </c>
      <c r="W243" s="47">
        <f t="shared" si="122"/>
        <v>0.999999999999999</v>
      </c>
      <c r="X243" s="47">
        <f t="shared" si="134"/>
        <v>0.25</v>
      </c>
      <c r="Y243" s="47">
        <f t="shared" si="134"/>
        <v>0.1</v>
      </c>
      <c r="Z243" s="58">
        <f t="shared" si="124"/>
        <v>0</v>
      </c>
    </row>
    <row r="244" spans="1:26" x14ac:dyDescent="0.35">
      <c r="A244">
        <v>240</v>
      </c>
      <c r="B244" s="47">
        <f t="shared" si="106"/>
        <v>1</v>
      </c>
      <c r="C244" s="47">
        <f t="shared" si="107"/>
        <v>9.9999999986828417E-2</v>
      </c>
      <c r="D244" s="47">
        <f t="shared" si="130"/>
        <v>0.01</v>
      </c>
      <c r="E244" s="47">
        <f t="shared" si="130"/>
        <v>0.1</v>
      </c>
      <c r="F244" s="58">
        <f t="shared" si="109"/>
        <v>1.1854423692669869E-12</v>
      </c>
      <c r="G244" s="47">
        <f t="shared" si="110"/>
        <v>1</v>
      </c>
      <c r="H244" s="47">
        <f t="shared" si="111"/>
        <v>0.49999891466391139</v>
      </c>
      <c r="I244" s="47">
        <f t="shared" si="131"/>
        <v>0.05</v>
      </c>
      <c r="J244" s="47">
        <f t="shared" si="131"/>
        <v>0.1</v>
      </c>
      <c r="K244" s="58">
        <f t="shared" si="113"/>
        <v>5.4266922219770031E-8</v>
      </c>
      <c r="L244" s="47">
        <f t="shared" si="114"/>
        <v>1</v>
      </c>
      <c r="M244" s="47">
        <f t="shared" si="115"/>
        <v>0.96051857976762545</v>
      </c>
      <c r="N244" s="47">
        <f t="shared" si="132"/>
        <v>0.1</v>
      </c>
      <c r="O244" s="47">
        <f t="shared" si="132"/>
        <v>0.1</v>
      </c>
      <c r="P244" s="58">
        <f t="shared" si="117"/>
        <v>1.5587825435653402E-4</v>
      </c>
      <c r="Q244" s="47">
        <f t="shared" si="118"/>
        <v>1</v>
      </c>
      <c r="R244" s="47">
        <f t="shared" si="119"/>
        <v>0.83291190404602178</v>
      </c>
      <c r="S244" s="47">
        <f t="shared" si="133"/>
        <v>0.1</v>
      </c>
      <c r="T244" s="47">
        <f t="shared" si="133"/>
        <v>0.1</v>
      </c>
      <c r="U244" s="58">
        <f t="shared" si="105"/>
        <v>1.0138852202020571E-5</v>
      </c>
      <c r="V244" s="47">
        <f t="shared" si="121"/>
        <v>1</v>
      </c>
      <c r="W244" s="47">
        <f t="shared" si="122"/>
        <v>0.999999999999999</v>
      </c>
      <c r="X244" s="47">
        <f t="shared" si="134"/>
        <v>0.25</v>
      </c>
      <c r="Y244" s="47">
        <f t="shared" si="134"/>
        <v>0.1</v>
      </c>
      <c r="Z244" s="58">
        <f t="shared" si="124"/>
        <v>0</v>
      </c>
    </row>
    <row r="245" spans="1:26" x14ac:dyDescent="0.35">
      <c r="A245">
        <v>241</v>
      </c>
      <c r="B245" s="47">
        <f t="shared" si="106"/>
        <v>1</v>
      </c>
      <c r="C245" s="47">
        <f t="shared" si="107"/>
        <v>9.9999999988013857E-2</v>
      </c>
      <c r="D245" s="47">
        <f t="shared" si="130"/>
        <v>0.01</v>
      </c>
      <c r="E245" s="47">
        <f t="shared" si="130"/>
        <v>0.1</v>
      </c>
      <c r="F245" s="58">
        <f t="shared" si="109"/>
        <v>1.0787534060474613E-12</v>
      </c>
      <c r="G245" s="47">
        <f t="shared" si="110"/>
        <v>1</v>
      </c>
      <c r="H245" s="47">
        <f t="shared" si="111"/>
        <v>0.49999896893083362</v>
      </c>
      <c r="I245" s="47">
        <f t="shared" si="131"/>
        <v>0.05</v>
      </c>
      <c r="J245" s="47">
        <f t="shared" si="131"/>
        <v>0.1</v>
      </c>
      <c r="K245" s="58">
        <f t="shared" si="113"/>
        <v>5.155356461172822E-8</v>
      </c>
      <c r="L245" s="47">
        <f t="shared" si="114"/>
        <v>1</v>
      </c>
      <c r="M245" s="47">
        <f t="shared" si="115"/>
        <v>0.96067445802198193</v>
      </c>
      <c r="N245" s="47">
        <f t="shared" si="132"/>
        <v>0.1</v>
      </c>
      <c r="O245" s="47">
        <f t="shared" si="132"/>
        <v>0.1</v>
      </c>
      <c r="P245" s="58">
        <f t="shared" si="117"/>
        <v>1.546498251864814E-4</v>
      </c>
      <c r="Q245" s="47">
        <f t="shared" si="118"/>
        <v>1</v>
      </c>
      <c r="R245" s="47">
        <f t="shared" si="119"/>
        <v>0.8329220428982238</v>
      </c>
      <c r="S245" s="47">
        <f t="shared" si="133"/>
        <v>0.1</v>
      </c>
      <c r="T245" s="47">
        <f t="shared" si="133"/>
        <v>0.1</v>
      </c>
      <c r="U245" s="58">
        <f t="shared" si="105"/>
        <v>9.89435278835743E-6</v>
      </c>
      <c r="V245" s="47">
        <f t="shared" si="121"/>
        <v>1</v>
      </c>
      <c r="W245" s="47">
        <f t="shared" si="122"/>
        <v>0.999999999999999</v>
      </c>
      <c r="X245" s="47">
        <f t="shared" si="134"/>
        <v>0.25</v>
      </c>
      <c r="Y245" s="47">
        <f t="shared" si="134"/>
        <v>0.1</v>
      </c>
      <c r="Z245" s="58">
        <f t="shared" si="124"/>
        <v>0</v>
      </c>
    </row>
    <row r="246" spans="1:26" x14ac:dyDescent="0.35">
      <c r="A246">
        <v>242</v>
      </c>
      <c r="B246" s="47">
        <f t="shared" si="106"/>
        <v>1</v>
      </c>
      <c r="C246" s="47">
        <f t="shared" si="107"/>
        <v>9.9999999989092606E-2</v>
      </c>
      <c r="D246" s="47">
        <f t="shared" ref="D246:E261" si="135">D245</f>
        <v>0.01</v>
      </c>
      <c r="E246" s="47">
        <f t="shared" si="135"/>
        <v>0.1</v>
      </c>
      <c r="F246" s="58">
        <f t="shared" si="109"/>
        <v>9.8166613726746732E-13</v>
      </c>
      <c r="G246" s="47">
        <f t="shared" si="110"/>
        <v>1</v>
      </c>
      <c r="H246" s="47">
        <f t="shared" si="111"/>
        <v>0.49999902048439826</v>
      </c>
      <c r="I246" s="47">
        <f t="shared" ref="I246:J261" si="136">I245</f>
        <v>0.05</v>
      </c>
      <c r="J246" s="47">
        <f t="shared" si="136"/>
        <v>0.1</v>
      </c>
      <c r="K246" s="58">
        <f t="shared" si="113"/>
        <v>4.8975876035250998E-8</v>
      </c>
      <c r="L246" s="47">
        <f t="shared" si="114"/>
        <v>1</v>
      </c>
      <c r="M246" s="47">
        <f t="shared" si="115"/>
        <v>0.96082910784716846</v>
      </c>
      <c r="N246" s="47">
        <f t="shared" ref="N246:O261" si="137">N245</f>
        <v>0.1</v>
      </c>
      <c r="O246" s="47">
        <f t="shared" si="137"/>
        <v>0.1</v>
      </c>
      <c r="P246" s="58">
        <f t="shared" si="117"/>
        <v>1.5343587920486901E-4</v>
      </c>
      <c r="Q246" s="47">
        <f t="shared" si="118"/>
        <v>1</v>
      </c>
      <c r="R246" s="47">
        <f t="shared" si="119"/>
        <v>0.83293193725101211</v>
      </c>
      <c r="S246" s="47">
        <f t="shared" ref="S246:T261" si="138">S245</f>
        <v>0.1</v>
      </c>
      <c r="T246" s="47">
        <f t="shared" si="138"/>
        <v>0.1</v>
      </c>
      <c r="U246" s="58">
        <f t="shared" si="105"/>
        <v>9.655776895208662E-6</v>
      </c>
      <c r="V246" s="47">
        <f t="shared" si="121"/>
        <v>1</v>
      </c>
      <c r="W246" s="47">
        <f t="shared" si="122"/>
        <v>0.999999999999999</v>
      </c>
      <c r="X246" s="47">
        <f t="shared" ref="X246:Y261" si="139">X245</f>
        <v>0.25</v>
      </c>
      <c r="Y246" s="47">
        <f t="shared" si="139"/>
        <v>0.1</v>
      </c>
      <c r="Z246" s="58">
        <f t="shared" si="124"/>
        <v>0</v>
      </c>
    </row>
    <row r="247" spans="1:26" x14ac:dyDescent="0.35">
      <c r="A247">
        <v>243</v>
      </c>
      <c r="B247" s="47">
        <f t="shared" si="106"/>
        <v>1</v>
      </c>
      <c r="C247" s="47">
        <f t="shared" si="107"/>
        <v>9.9999999990074279E-2</v>
      </c>
      <c r="D247" s="47">
        <f t="shared" si="135"/>
        <v>0.01</v>
      </c>
      <c r="E247" s="47">
        <f t="shared" si="135"/>
        <v>0.1</v>
      </c>
      <c r="F247" s="58">
        <f t="shared" si="109"/>
        <v>8.9331493591249256E-13</v>
      </c>
      <c r="G247" s="47">
        <f t="shared" si="110"/>
        <v>1</v>
      </c>
      <c r="H247" s="47">
        <f t="shared" si="111"/>
        <v>0.49999906946027428</v>
      </c>
      <c r="I247" s="47">
        <f t="shared" si="136"/>
        <v>0.05</v>
      </c>
      <c r="J247" s="47">
        <f t="shared" si="136"/>
        <v>0.1</v>
      </c>
      <c r="K247" s="58">
        <f t="shared" si="113"/>
        <v>4.652707287500224E-8</v>
      </c>
      <c r="L247" s="47">
        <f t="shared" si="114"/>
        <v>1</v>
      </c>
      <c r="M247" s="47">
        <f t="shared" si="115"/>
        <v>0.96098254372637337</v>
      </c>
      <c r="N247" s="47">
        <f t="shared" si="137"/>
        <v>0.1</v>
      </c>
      <c r="O247" s="47">
        <f t="shared" si="137"/>
        <v>0.1</v>
      </c>
      <c r="P247" s="58">
        <f t="shared" si="117"/>
        <v>1.5223618940643502E-4</v>
      </c>
      <c r="Q247" s="47">
        <f t="shared" si="118"/>
        <v>1</v>
      </c>
      <c r="R247" s="47">
        <f t="shared" si="119"/>
        <v>0.83294159302790727</v>
      </c>
      <c r="S247" s="47">
        <f t="shared" si="138"/>
        <v>0.1</v>
      </c>
      <c r="T247" s="47">
        <f t="shared" si="138"/>
        <v>0.1</v>
      </c>
      <c r="U247" s="58">
        <f t="shared" si="105"/>
        <v>9.4229797108283386E-6</v>
      </c>
      <c r="V247" s="47">
        <f t="shared" si="121"/>
        <v>1</v>
      </c>
      <c r="W247" s="47">
        <f t="shared" si="122"/>
        <v>0.999999999999999</v>
      </c>
      <c r="X247" s="47">
        <f t="shared" si="139"/>
        <v>0.25</v>
      </c>
      <c r="Y247" s="47">
        <f t="shared" si="139"/>
        <v>0.1</v>
      </c>
      <c r="Z247" s="58">
        <f t="shared" si="124"/>
        <v>0</v>
      </c>
    </row>
    <row r="248" spans="1:26" x14ac:dyDescent="0.35">
      <c r="A248">
        <v>244</v>
      </c>
      <c r="B248" s="47">
        <f t="shared" si="106"/>
        <v>1</v>
      </c>
      <c r="C248" s="47">
        <f t="shared" si="107"/>
        <v>9.9999999990967592E-2</v>
      </c>
      <c r="D248" s="47">
        <f t="shared" si="135"/>
        <v>0.01</v>
      </c>
      <c r="E248" s="47">
        <f t="shared" si="135"/>
        <v>0.1</v>
      </c>
      <c r="F248" s="58">
        <f t="shared" si="109"/>
        <v>8.1291744169487146E-13</v>
      </c>
      <c r="G248" s="47">
        <f t="shared" si="110"/>
        <v>1</v>
      </c>
      <c r="H248" s="47">
        <f t="shared" si="111"/>
        <v>0.49999911598734714</v>
      </c>
      <c r="I248" s="47">
        <f t="shared" si="136"/>
        <v>0.05</v>
      </c>
      <c r="J248" s="47">
        <f t="shared" si="136"/>
        <v>0.1</v>
      </c>
      <c r="K248" s="58">
        <f t="shared" si="113"/>
        <v>4.4200710785924358E-8</v>
      </c>
      <c r="L248" s="47">
        <f t="shared" si="114"/>
        <v>1</v>
      </c>
      <c r="M248" s="47">
        <f t="shared" si="115"/>
        <v>0.96113477991577978</v>
      </c>
      <c r="N248" s="47">
        <f t="shared" si="137"/>
        <v>0.1</v>
      </c>
      <c r="O248" s="47">
        <f t="shared" si="137"/>
        <v>0.1</v>
      </c>
      <c r="P248" s="58">
        <f t="shared" si="117"/>
        <v>1.5105053321948225E-4</v>
      </c>
      <c r="Q248" s="47">
        <f t="shared" si="118"/>
        <v>1</v>
      </c>
      <c r="R248" s="47">
        <f t="shared" si="119"/>
        <v>0.83295101600761812</v>
      </c>
      <c r="S248" s="47">
        <f t="shared" si="138"/>
        <v>0.1</v>
      </c>
      <c r="T248" s="47">
        <f t="shared" si="138"/>
        <v>0.1</v>
      </c>
      <c r="U248" s="58">
        <f t="shared" si="105"/>
        <v>9.1958200254572964E-6</v>
      </c>
      <c r="V248" s="47">
        <f t="shared" si="121"/>
        <v>1</v>
      </c>
      <c r="W248" s="47">
        <f t="shared" si="122"/>
        <v>0.999999999999999</v>
      </c>
      <c r="X248" s="47">
        <f t="shared" si="139"/>
        <v>0.25</v>
      </c>
      <c r="Y248" s="47">
        <f t="shared" si="139"/>
        <v>0.1</v>
      </c>
      <c r="Z248" s="58">
        <f t="shared" si="124"/>
        <v>0</v>
      </c>
    </row>
    <row r="249" spans="1:26" x14ac:dyDescent="0.35">
      <c r="A249">
        <v>245</v>
      </c>
      <c r="B249" s="47">
        <f t="shared" si="106"/>
        <v>1</v>
      </c>
      <c r="C249" s="47">
        <f t="shared" si="107"/>
        <v>9.9999999991780511E-2</v>
      </c>
      <c r="D249" s="47">
        <f t="shared" si="135"/>
        <v>0.01</v>
      </c>
      <c r="E249" s="47">
        <f t="shared" si="135"/>
        <v>0.1</v>
      </c>
      <c r="F249" s="58">
        <f t="shared" si="109"/>
        <v>7.3975374437207364E-13</v>
      </c>
      <c r="G249" s="47">
        <f t="shared" si="110"/>
        <v>1</v>
      </c>
      <c r="H249" s="47">
        <f t="shared" si="111"/>
        <v>0.4999991601880579</v>
      </c>
      <c r="I249" s="47">
        <f t="shared" si="136"/>
        <v>0.05</v>
      </c>
      <c r="J249" s="47">
        <f t="shared" si="136"/>
        <v>0.1</v>
      </c>
      <c r="K249" s="58">
        <f t="shared" si="113"/>
        <v>4.1990667630498191E-8</v>
      </c>
      <c r="L249" s="47">
        <f t="shared" si="114"/>
        <v>1</v>
      </c>
      <c r="M249" s="47">
        <f t="shared" si="115"/>
        <v>0.96128583044899929</v>
      </c>
      <c r="N249" s="47">
        <f t="shared" si="137"/>
        <v>0.1</v>
      </c>
      <c r="O249" s="47">
        <f t="shared" si="137"/>
        <v>0.1</v>
      </c>
      <c r="P249" s="58">
        <f t="shared" si="117"/>
        <v>1.4987869240236373E-4</v>
      </c>
      <c r="Q249" s="47">
        <f t="shared" si="118"/>
        <v>1</v>
      </c>
      <c r="R249" s="47">
        <f t="shared" si="119"/>
        <v>0.83296021182764357</v>
      </c>
      <c r="S249" s="47">
        <f t="shared" si="138"/>
        <v>0.1</v>
      </c>
      <c r="T249" s="47">
        <f t="shared" si="138"/>
        <v>0.1</v>
      </c>
      <c r="U249" s="58">
        <f t="shared" si="105"/>
        <v>8.9741601387964554E-6</v>
      </c>
      <c r="V249" s="47">
        <f t="shared" si="121"/>
        <v>1</v>
      </c>
      <c r="W249" s="47">
        <f t="shared" si="122"/>
        <v>0.999999999999999</v>
      </c>
      <c r="X249" s="47">
        <f t="shared" si="139"/>
        <v>0.25</v>
      </c>
      <c r="Y249" s="47">
        <f t="shared" si="139"/>
        <v>0.1</v>
      </c>
      <c r="Z249" s="58">
        <f t="shared" si="124"/>
        <v>0</v>
      </c>
    </row>
    <row r="250" spans="1:26" x14ac:dyDescent="0.35">
      <c r="A250">
        <v>246</v>
      </c>
      <c r="B250" s="47">
        <f t="shared" si="106"/>
        <v>1</v>
      </c>
      <c r="C250" s="47">
        <f t="shared" si="107"/>
        <v>9.9999999992520267E-2</v>
      </c>
      <c r="D250" s="47">
        <f t="shared" si="135"/>
        <v>0.01</v>
      </c>
      <c r="E250" s="47">
        <f t="shared" si="135"/>
        <v>0.1</v>
      </c>
      <c r="F250" s="58">
        <f t="shared" si="109"/>
        <v>6.7317679208755976E-13</v>
      </c>
      <c r="G250" s="47">
        <f t="shared" si="110"/>
        <v>1</v>
      </c>
      <c r="H250" s="47">
        <f t="shared" si="111"/>
        <v>0.49999920217872551</v>
      </c>
      <c r="I250" s="47">
        <f t="shared" si="136"/>
        <v>0.05</v>
      </c>
      <c r="J250" s="47">
        <f t="shared" si="136"/>
        <v>0.1</v>
      </c>
      <c r="K250" s="58">
        <f t="shared" si="113"/>
        <v>3.9891127373570257E-8</v>
      </c>
      <c r="L250" s="47">
        <f t="shared" si="114"/>
        <v>1</v>
      </c>
      <c r="M250" s="47">
        <f t="shared" si="115"/>
        <v>0.96143570914140164</v>
      </c>
      <c r="N250" s="47">
        <f t="shared" si="137"/>
        <v>0.1</v>
      </c>
      <c r="O250" s="47">
        <f t="shared" si="137"/>
        <v>0.1</v>
      </c>
      <c r="P250" s="58">
        <f t="shared" si="117"/>
        <v>1.4872045294266056E-4</v>
      </c>
      <c r="Q250" s="47">
        <f t="shared" si="118"/>
        <v>1</v>
      </c>
      <c r="R250" s="47">
        <f t="shared" si="119"/>
        <v>0.83296918598778236</v>
      </c>
      <c r="S250" s="47">
        <f t="shared" si="138"/>
        <v>0.1</v>
      </c>
      <c r="T250" s="47">
        <f t="shared" si="138"/>
        <v>0.1</v>
      </c>
      <c r="U250" s="58">
        <f t="shared" si="105"/>
        <v>8.7578657700197737E-6</v>
      </c>
      <c r="V250" s="47">
        <f t="shared" si="121"/>
        <v>1</v>
      </c>
      <c r="W250" s="47">
        <f t="shared" si="122"/>
        <v>0.999999999999999</v>
      </c>
      <c r="X250" s="47">
        <f t="shared" si="139"/>
        <v>0.25</v>
      </c>
      <c r="Y250" s="47">
        <f t="shared" si="139"/>
        <v>0.1</v>
      </c>
      <c r="Z250" s="58">
        <f t="shared" si="124"/>
        <v>0</v>
      </c>
    </row>
    <row r="251" spans="1:26" x14ac:dyDescent="0.35">
      <c r="A251">
        <v>247</v>
      </c>
      <c r="B251" s="47">
        <f t="shared" si="106"/>
        <v>1</v>
      </c>
      <c r="C251" s="47">
        <f t="shared" si="107"/>
        <v>9.999999999319345E-2</v>
      </c>
      <c r="D251" s="47">
        <f t="shared" si="135"/>
        <v>0.01</v>
      </c>
      <c r="E251" s="47">
        <f t="shared" si="135"/>
        <v>0.1</v>
      </c>
      <c r="F251" s="58">
        <f t="shared" si="109"/>
        <v>6.125898399655938E-13</v>
      </c>
      <c r="G251" s="47">
        <f t="shared" si="110"/>
        <v>1</v>
      </c>
      <c r="H251" s="47">
        <f t="shared" si="111"/>
        <v>0.49999924206985291</v>
      </c>
      <c r="I251" s="47">
        <f t="shared" si="136"/>
        <v>0.05</v>
      </c>
      <c r="J251" s="47">
        <f t="shared" si="136"/>
        <v>0.1</v>
      </c>
      <c r="K251" s="58">
        <f t="shared" si="113"/>
        <v>3.7896564789030585E-8</v>
      </c>
      <c r="L251" s="47">
        <f t="shared" si="114"/>
        <v>1</v>
      </c>
      <c r="M251" s="47">
        <f t="shared" si="115"/>
        <v>0.96158442959434431</v>
      </c>
      <c r="N251" s="47">
        <f t="shared" si="137"/>
        <v>0.1</v>
      </c>
      <c r="O251" s="47">
        <f t="shared" si="137"/>
        <v>0.1</v>
      </c>
      <c r="P251" s="58">
        <f t="shared" si="117"/>
        <v>1.4757560495920474E-4</v>
      </c>
      <c r="Q251" s="47">
        <f t="shared" si="118"/>
        <v>1</v>
      </c>
      <c r="R251" s="47">
        <f t="shared" si="119"/>
        <v>0.83297794385355239</v>
      </c>
      <c r="S251" s="47">
        <f t="shared" si="138"/>
        <v>0.1</v>
      </c>
      <c r="T251" s="47">
        <f t="shared" si="138"/>
        <v>0.1</v>
      </c>
      <c r="U251" s="58">
        <f t="shared" si="105"/>
        <v>8.546805970215815E-6</v>
      </c>
      <c r="V251" s="47">
        <f t="shared" si="121"/>
        <v>1</v>
      </c>
      <c r="W251" s="47">
        <f t="shared" si="122"/>
        <v>0.999999999999999</v>
      </c>
      <c r="X251" s="47">
        <f t="shared" si="139"/>
        <v>0.25</v>
      </c>
      <c r="Y251" s="47">
        <f t="shared" si="139"/>
        <v>0.1</v>
      </c>
      <c r="Z251" s="58">
        <f t="shared" si="124"/>
        <v>0</v>
      </c>
    </row>
    <row r="252" spans="1:26" x14ac:dyDescent="0.35">
      <c r="A252">
        <v>248</v>
      </c>
      <c r="B252" s="47">
        <f t="shared" si="106"/>
        <v>1</v>
      </c>
      <c r="C252" s="47">
        <f t="shared" si="107"/>
        <v>9.9999999993806044E-2</v>
      </c>
      <c r="D252" s="47">
        <f t="shared" si="135"/>
        <v>0.01</v>
      </c>
      <c r="E252" s="47">
        <f t="shared" si="135"/>
        <v>0.1</v>
      </c>
      <c r="F252" s="58">
        <f t="shared" si="109"/>
        <v>5.5745685845209891E-13</v>
      </c>
      <c r="G252" s="47">
        <f t="shared" si="110"/>
        <v>1</v>
      </c>
      <c r="H252" s="47">
        <f t="shared" si="111"/>
        <v>0.49999927996641769</v>
      </c>
      <c r="I252" s="47">
        <f t="shared" si="136"/>
        <v>0.05</v>
      </c>
      <c r="J252" s="47">
        <f t="shared" si="136"/>
        <v>0.1</v>
      </c>
      <c r="K252" s="58">
        <f t="shared" si="113"/>
        <v>3.6001730950585564E-8</v>
      </c>
      <c r="L252" s="47">
        <f t="shared" si="114"/>
        <v>1</v>
      </c>
      <c r="M252" s="47">
        <f t="shared" si="115"/>
        <v>0.96173200519930346</v>
      </c>
      <c r="N252" s="47">
        <f t="shared" si="137"/>
        <v>0.1</v>
      </c>
      <c r="O252" s="47">
        <f t="shared" si="137"/>
        <v>0.1</v>
      </c>
      <c r="P252" s="58">
        <f t="shared" si="117"/>
        <v>1.4644394260661386E-4</v>
      </c>
      <c r="Q252" s="47">
        <f t="shared" si="118"/>
        <v>1</v>
      </c>
      <c r="R252" s="47">
        <f t="shared" si="119"/>
        <v>0.83298649065952257</v>
      </c>
      <c r="S252" s="47">
        <f t="shared" si="138"/>
        <v>0.1</v>
      </c>
      <c r="T252" s="47">
        <f t="shared" si="138"/>
        <v>0.1</v>
      </c>
      <c r="U252" s="58">
        <f t="shared" si="105"/>
        <v>8.3408530371677225E-6</v>
      </c>
      <c r="V252" s="47">
        <f t="shared" si="121"/>
        <v>1</v>
      </c>
      <c r="W252" s="47">
        <f t="shared" si="122"/>
        <v>0.999999999999999</v>
      </c>
      <c r="X252" s="47">
        <f t="shared" si="139"/>
        <v>0.25</v>
      </c>
      <c r="Y252" s="47">
        <f t="shared" si="139"/>
        <v>0.1</v>
      </c>
      <c r="Z252" s="58">
        <f t="shared" si="124"/>
        <v>0</v>
      </c>
    </row>
    <row r="253" spans="1:26" x14ac:dyDescent="0.35">
      <c r="A253">
        <v>249</v>
      </c>
      <c r="B253" s="47">
        <f t="shared" si="106"/>
        <v>1</v>
      </c>
      <c r="C253" s="47">
        <f t="shared" si="107"/>
        <v>9.99999999943635E-2</v>
      </c>
      <c r="D253" s="47">
        <f t="shared" si="135"/>
        <v>0.01</v>
      </c>
      <c r="E253" s="47">
        <f t="shared" si="135"/>
        <v>0.1</v>
      </c>
      <c r="F253" s="58">
        <f t="shared" si="109"/>
        <v>5.072851860798977E-13</v>
      </c>
      <c r="G253" s="47">
        <f t="shared" si="110"/>
        <v>1</v>
      </c>
      <c r="H253" s="47">
        <f t="shared" si="111"/>
        <v>0.49999931596814862</v>
      </c>
      <c r="I253" s="47">
        <f t="shared" si="136"/>
        <v>0.05</v>
      </c>
      <c r="J253" s="47">
        <f t="shared" si="136"/>
        <v>0.1</v>
      </c>
      <c r="K253" s="58">
        <f t="shared" si="113"/>
        <v>3.4201639347031243E-8</v>
      </c>
      <c r="L253" s="47">
        <f t="shared" si="114"/>
        <v>1</v>
      </c>
      <c r="M253" s="47">
        <f t="shared" si="115"/>
        <v>0.96187844914191012</v>
      </c>
      <c r="N253" s="47">
        <f t="shared" si="137"/>
        <v>0.1</v>
      </c>
      <c r="O253" s="47">
        <f t="shared" si="137"/>
        <v>0.1</v>
      </c>
      <c r="P253" s="58">
        <f t="shared" si="117"/>
        <v>1.4532526398258749E-4</v>
      </c>
      <c r="Q253" s="47">
        <f t="shared" si="118"/>
        <v>1</v>
      </c>
      <c r="R253" s="47">
        <f t="shared" si="119"/>
        <v>0.83299483151255971</v>
      </c>
      <c r="S253" s="47">
        <f t="shared" si="138"/>
        <v>0.1</v>
      </c>
      <c r="T253" s="47">
        <f t="shared" si="138"/>
        <v>0.1</v>
      </c>
      <c r="U253" s="58">
        <f t="shared" si="105"/>
        <v>8.1398824324646624E-6</v>
      </c>
      <c r="V253" s="47">
        <f t="shared" si="121"/>
        <v>1</v>
      </c>
      <c r="W253" s="47">
        <f t="shared" si="122"/>
        <v>0.999999999999999</v>
      </c>
      <c r="X253" s="47">
        <f t="shared" si="139"/>
        <v>0.25</v>
      </c>
      <c r="Y253" s="47">
        <f t="shared" si="139"/>
        <v>0.1</v>
      </c>
      <c r="Z253" s="58">
        <f t="shared" si="124"/>
        <v>0</v>
      </c>
    </row>
    <row r="254" spans="1:26" x14ac:dyDescent="0.35">
      <c r="A254">
        <v>250</v>
      </c>
      <c r="B254" s="47">
        <f t="shared" si="106"/>
        <v>1</v>
      </c>
      <c r="C254" s="47">
        <f t="shared" si="107"/>
        <v>9.9999999994870789E-2</v>
      </c>
      <c r="D254" s="47">
        <f t="shared" si="135"/>
        <v>0.01</v>
      </c>
      <c r="E254" s="47">
        <f t="shared" si="135"/>
        <v>0.1</v>
      </c>
      <c r="F254" s="58">
        <f t="shared" si="109"/>
        <v>4.6162899891566411E-13</v>
      </c>
      <c r="G254" s="47">
        <f t="shared" si="110"/>
        <v>1</v>
      </c>
      <c r="H254" s="47">
        <f t="shared" si="111"/>
        <v>0.49999935016978797</v>
      </c>
      <c r="I254" s="47">
        <f t="shared" si="136"/>
        <v>0.05</v>
      </c>
      <c r="J254" s="47">
        <f t="shared" si="136"/>
        <v>0.1</v>
      </c>
      <c r="K254" s="58">
        <f t="shared" si="113"/>
        <v>3.2491552823254999E-8</v>
      </c>
      <c r="L254" s="47">
        <f t="shared" si="114"/>
        <v>1</v>
      </c>
      <c r="M254" s="47">
        <f t="shared" si="115"/>
        <v>0.96202377440589271</v>
      </c>
      <c r="N254" s="47">
        <f t="shared" si="137"/>
        <v>0.1</v>
      </c>
      <c r="O254" s="47">
        <f t="shared" si="137"/>
        <v>0.1</v>
      </c>
      <c r="P254" s="58">
        <f t="shared" si="117"/>
        <v>1.4421937103745175E-4</v>
      </c>
      <c r="Q254" s="47">
        <f t="shared" si="118"/>
        <v>1</v>
      </c>
      <c r="R254" s="47">
        <f t="shared" si="119"/>
        <v>0.83300297139499213</v>
      </c>
      <c r="S254" s="47">
        <f t="shared" si="138"/>
        <v>0.1</v>
      </c>
      <c r="T254" s="47">
        <f t="shared" si="138"/>
        <v>0.1</v>
      </c>
      <c r="U254" s="58">
        <f t="shared" si="105"/>
        <v>7.9437727008406511E-6</v>
      </c>
      <c r="V254" s="47">
        <f t="shared" si="121"/>
        <v>1</v>
      </c>
      <c r="W254" s="47">
        <f t="shared" si="122"/>
        <v>0.999999999999999</v>
      </c>
      <c r="X254" s="47">
        <f t="shared" si="139"/>
        <v>0.25</v>
      </c>
      <c r="Y254" s="47">
        <f t="shared" si="139"/>
        <v>0.1</v>
      </c>
      <c r="Z254" s="58">
        <f t="shared" si="124"/>
        <v>0</v>
      </c>
    </row>
    <row r="255" spans="1:26" x14ac:dyDescent="0.35">
      <c r="A255">
        <v>251</v>
      </c>
      <c r="B255" s="47">
        <f t="shared" si="106"/>
        <v>1</v>
      </c>
      <c r="C255" s="47">
        <f t="shared" si="107"/>
        <v>9.999999999533242E-2</v>
      </c>
      <c r="D255" s="47">
        <f t="shared" si="135"/>
        <v>0.01</v>
      </c>
      <c r="E255" s="47">
        <f t="shared" si="135"/>
        <v>0.1</v>
      </c>
      <c r="F255" s="58">
        <f t="shared" si="109"/>
        <v>4.2008237166601958E-13</v>
      </c>
      <c r="G255" s="47">
        <f t="shared" si="110"/>
        <v>1</v>
      </c>
      <c r="H255" s="47">
        <f t="shared" si="111"/>
        <v>0.49999938266134081</v>
      </c>
      <c r="I255" s="47">
        <f t="shared" si="136"/>
        <v>0.05</v>
      </c>
      <c r="J255" s="47">
        <f t="shared" si="136"/>
        <v>0.1</v>
      </c>
      <c r="K255" s="58">
        <f t="shared" si="113"/>
        <v>3.0866971062470938E-8</v>
      </c>
      <c r="L255" s="47">
        <f t="shared" si="114"/>
        <v>1</v>
      </c>
      <c r="M255" s="47">
        <f t="shared" si="115"/>
        <v>0.96216799377693019</v>
      </c>
      <c r="N255" s="47">
        <f t="shared" si="137"/>
        <v>0.1</v>
      </c>
      <c r="O255" s="47">
        <f t="shared" si="137"/>
        <v>0.1</v>
      </c>
      <c r="P255" s="58">
        <f t="shared" si="117"/>
        <v>1.4312606948624351E-4</v>
      </c>
      <c r="Q255" s="47">
        <f t="shared" si="118"/>
        <v>1</v>
      </c>
      <c r="R255" s="47">
        <f t="shared" si="119"/>
        <v>0.83301091516769299</v>
      </c>
      <c r="S255" s="47">
        <f t="shared" si="138"/>
        <v>0.1</v>
      </c>
      <c r="T255" s="47">
        <f t="shared" si="138"/>
        <v>0.1</v>
      </c>
      <c r="U255" s="58">
        <f t="shared" si="105"/>
        <v>7.7524053916401547E-6</v>
      </c>
      <c r="V255" s="47">
        <f t="shared" si="121"/>
        <v>1</v>
      </c>
      <c r="W255" s="47">
        <f t="shared" si="122"/>
        <v>0.999999999999999</v>
      </c>
      <c r="X255" s="47">
        <f t="shared" si="139"/>
        <v>0.25</v>
      </c>
      <c r="Y255" s="47">
        <f t="shared" si="139"/>
        <v>0.1</v>
      </c>
      <c r="Z255" s="58">
        <f t="shared" si="124"/>
        <v>0</v>
      </c>
    </row>
    <row r="256" spans="1:26" x14ac:dyDescent="0.35">
      <c r="A256">
        <v>252</v>
      </c>
      <c r="B256" s="47">
        <f t="shared" si="106"/>
        <v>1</v>
      </c>
      <c r="C256" s="47">
        <f t="shared" si="107"/>
        <v>9.99999999957525E-2</v>
      </c>
      <c r="D256" s="47">
        <f t="shared" si="135"/>
        <v>0.01</v>
      </c>
      <c r="E256" s="47">
        <f t="shared" si="135"/>
        <v>0.1</v>
      </c>
      <c r="F256" s="58">
        <f t="shared" si="109"/>
        <v>3.8227407350710507E-13</v>
      </c>
      <c r="G256" s="47">
        <f t="shared" si="110"/>
        <v>1</v>
      </c>
      <c r="H256" s="47">
        <f t="shared" si="111"/>
        <v>0.4999994135283119</v>
      </c>
      <c r="I256" s="47">
        <f t="shared" si="136"/>
        <v>0.05</v>
      </c>
      <c r="J256" s="47">
        <f t="shared" si="136"/>
        <v>0.1</v>
      </c>
      <c r="K256" s="58">
        <f t="shared" si="113"/>
        <v>2.9323618783161365E-8</v>
      </c>
      <c r="L256" s="47">
        <f t="shared" si="114"/>
        <v>1</v>
      </c>
      <c r="M256" s="47">
        <f t="shared" si="115"/>
        <v>0.96231111984641649</v>
      </c>
      <c r="N256" s="47">
        <f t="shared" si="137"/>
        <v>0.1</v>
      </c>
      <c r="O256" s="47">
        <f t="shared" si="137"/>
        <v>0.1</v>
      </c>
      <c r="P256" s="58">
        <f t="shared" si="117"/>
        <v>1.4204516872311224E-4</v>
      </c>
      <c r="Q256" s="47">
        <f t="shared" si="118"/>
        <v>1</v>
      </c>
      <c r="R256" s="47">
        <f t="shared" si="119"/>
        <v>0.83301866757308463</v>
      </c>
      <c r="S256" s="47">
        <f t="shared" si="138"/>
        <v>0.1</v>
      </c>
      <c r="T256" s="47">
        <f t="shared" si="138"/>
        <v>0.1</v>
      </c>
      <c r="U256" s="58">
        <f t="shared" si="105"/>
        <v>7.5656649824520916E-6</v>
      </c>
      <c r="V256" s="47">
        <f t="shared" si="121"/>
        <v>1</v>
      </c>
      <c r="W256" s="47">
        <f t="shared" si="122"/>
        <v>0.999999999999999</v>
      </c>
      <c r="X256" s="47">
        <f t="shared" si="139"/>
        <v>0.25</v>
      </c>
      <c r="Y256" s="47">
        <f t="shared" si="139"/>
        <v>0.1</v>
      </c>
      <c r="Z256" s="58">
        <f t="shared" si="124"/>
        <v>0</v>
      </c>
    </row>
    <row r="257" spans="1:26" x14ac:dyDescent="0.35">
      <c r="A257">
        <v>253</v>
      </c>
      <c r="B257" s="47">
        <f t="shared" si="106"/>
        <v>1</v>
      </c>
      <c r="C257" s="47">
        <f t="shared" si="107"/>
        <v>9.9999999996134778E-2</v>
      </c>
      <c r="D257" s="47">
        <f t="shared" si="135"/>
        <v>0.01</v>
      </c>
      <c r="E257" s="47">
        <f t="shared" si="135"/>
        <v>0.1</v>
      </c>
      <c r="F257" s="58">
        <f t="shared" si="109"/>
        <v>3.4786930280805706E-13</v>
      </c>
      <c r="G257" s="47">
        <f t="shared" si="110"/>
        <v>1</v>
      </c>
      <c r="H257" s="47">
        <f t="shared" si="111"/>
        <v>0.49999944285193065</v>
      </c>
      <c r="I257" s="47">
        <f t="shared" si="136"/>
        <v>0.05</v>
      </c>
      <c r="J257" s="47">
        <f t="shared" si="136"/>
        <v>0.1</v>
      </c>
      <c r="K257" s="58">
        <f t="shared" si="113"/>
        <v>2.7857434498068656E-8</v>
      </c>
      <c r="L257" s="47">
        <f t="shared" si="114"/>
        <v>1</v>
      </c>
      <c r="M257" s="47">
        <f t="shared" si="115"/>
        <v>0.96245316501513956</v>
      </c>
      <c r="N257" s="47">
        <f t="shared" si="137"/>
        <v>0.1</v>
      </c>
      <c r="O257" s="47">
        <f t="shared" si="137"/>
        <v>0.1</v>
      </c>
      <c r="P257" s="58">
        <f t="shared" si="117"/>
        <v>1.4097648173802546E-4</v>
      </c>
      <c r="Q257" s="47">
        <f t="shared" si="118"/>
        <v>1</v>
      </c>
      <c r="R257" s="47">
        <f t="shared" si="119"/>
        <v>0.83302623323806713</v>
      </c>
      <c r="S257" s="47">
        <f t="shared" si="138"/>
        <v>0.1</v>
      </c>
      <c r="T257" s="47">
        <f t="shared" si="138"/>
        <v>0.1</v>
      </c>
      <c r="U257" s="58">
        <f t="shared" si="105"/>
        <v>7.3834388047110122E-6</v>
      </c>
      <c r="V257" s="47">
        <f t="shared" si="121"/>
        <v>1</v>
      </c>
      <c r="W257" s="47">
        <f t="shared" si="122"/>
        <v>0.999999999999999</v>
      </c>
      <c r="X257" s="47">
        <f t="shared" si="139"/>
        <v>0.25</v>
      </c>
      <c r="Y257" s="47">
        <f t="shared" si="139"/>
        <v>0.1</v>
      </c>
      <c r="Z257" s="58">
        <f t="shared" si="124"/>
        <v>0</v>
      </c>
    </row>
    <row r="258" spans="1:26" x14ac:dyDescent="0.35">
      <c r="A258">
        <v>254</v>
      </c>
      <c r="B258" s="47">
        <f t="shared" si="106"/>
        <v>1</v>
      </c>
      <c r="C258" s="47">
        <f t="shared" si="107"/>
        <v>9.9999999996482652E-2</v>
      </c>
      <c r="D258" s="47">
        <f t="shared" si="135"/>
        <v>0.01</v>
      </c>
      <c r="E258" s="47">
        <f t="shared" si="135"/>
        <v>0.1</v>
      </c>
      <c r="F258" s="58">
        <f t="shared" si="109"/>
        <v>3.1656101351362764E-13</v>
      </c>
      <c r="G258" s="47">
        <f t="shared" si="110"/>
        <v>1</v>
      </c>
      <c r="H258" s="47">
        <f t="shared" si="111"/>
        <v>0.49999947070936512</v>
      </c>
      <c r="I258" s="47">
        <f t="shared" si="136"/>
        <v>0.05</v>
      </c>
      <c r="J258" s="47">
        <f t="shared" si="136"/>
        <v>0.1</v>
      </c>
      <c r="K258" s="58">
        <f t="shared" si="113"/>
        <v>2.6464559745031924E-8</v>
      </c>
      <c r="L258" s="47">
        <f t="shared" si="114"/>
        <v>1</v>
      </c>
      <c r="M258" s="47">
        <f t="shared" si="115"/>
        <v>0.96259414149687761</v>
      </c>
      <c r="N258" s="47">
        <f t="shared" si="137"/>
        <v>0.1</v>
      </c>
      <c r="O258" s="47">
        <f t="shared" si="137"/>
        <v>0.1</v>
      </c>
      <c r="P258" s="58">
        <f t="shared" si="117"/>
        <v>1.3991982503556988E-4</v>
      </c>
      <c r="Q258" s="47">
        <f t="shared" si="118"/>
        <v>1</v>
      </c>
      <c r="R258" s="47">
        <f t="shared" si="119"/>
        <v>0.83303361667687181</v>
      </c>
      <c r="S258" s="47">
        <f t="shared" si="138"/>
        <v>0.1</v>
      </c>
      <c r="T258" s="47">
        <f t="shared" si="138"/>
        <v>0.1</v>
      </c>
      <c r="U258" s="58">
        <f t="shared" si="105"/>
        <v>7.2056169713313745E-6</v>
      </c>
      <c r="V258" s="47">
        <f t="shared" si="121"/>
        <v>1</v>
      </c>
      <c r="W258" s="47">
        <f t="shared" si="122"/>
        <v>0.999999999999999</v>
      </c>
      <c r="X258" s="47">
        <f t="shared" si="139"/>
        <v>0.25</v>
      </c>
      <c r="Y258" s="47">
        <f t="shared" si="139"/>
        <v>0.1</v>
      </c>
      <c r="Z258" s="58">
        <f t="shared" si="124"/>
        <v>0</v>
      </c>
    </row>
    <row r="259" spans="1:26" x14ac:dyDescent="0.35">
      <c r="A259">
        <v>255</v>
      </c>
      <c r="B259" s="47">
        <f t="shared" si="106"/>
        <v>1</v>
      </c>
      <c r="C259" s="47">
        <f t="shared" si="107"/>
        <v>9.9999999996799219E-2</v>
      </c>
      <c r="D259" s="47">
        <f t="shared" si="135"/>
        <v>0.01</v>
      </c>
      <c r="E259" s="47">
        <f t="shared" si="135"/>
        <v>0.1</v>
      </c>
      <c r="F259" s="58">
        <f t="shared" si="109"/>
        <v>2.8806991514418456E-13</v>
      </c>
      <c r="G259" s="47">
        <f t="shared" si="110"/>
        <v>1</v>
      </c>
      <c r="H259" s="47">
        <f t="shared" si="111"/>
        <v>0.49999949717392489</v>
      </c>
      <c r="I259" s="47">
        <f t="shared" si="136"/>
        <v>0.05</v>
      </c>
      <c r="J259" s="47">
        <f t="shared" si="136"/>
        <v>0.1</v>
      </c>
      <c r="K259" s="58">
        <f t="shared" si="113"/>
        <v>2.5141329032529747E-8</v>
      </c>
      <c r="L259" s="47">
        <f t="shared" si="114"/>
        <v>1</v>
      </c>
      <c r="M259" s="47">
        <f t="shared" si="115"/>
        <v>0.96273406132191319</v>
      </c>
      <c r="N259" s="47">
        <f t="shared" si="137"/>
        <v>0.1</v>
      </c>
      <c r="O259" s="47">
        <f t="shared" si="137"/>
        <v>0.1</v>
      </c>
      <c r="P259" s="58">
        <f t="shared" si="117"/>
        <v>1.3887501855590345E-4</v>
      </c>
      <c r="Q259" s="47">
        <f t="shared" si="118"/>
        <v>1</v>
      </c>
      <c r="R259" s="47">
        <f t="shared" si="119"/>
        <v>0.83304082229384313</v>
      </c>
      <c r="S259" s="47">
        <f t="shared" si="138"/>
        <v>0.1</v>
      </c>
      <c r="T259" s="47">
        <f t="shared" si="138"/>
        <v>0.1</v>
      </c>
      <c r="U259" s="58">
        <f t="shared" si="105"/>
        <v>7.0320923062361373E-6</v>
      </c>
      <c r="V259" s="47">
        <f t="shared" si="121"/>
        <v>1</v>
      </c>
      <c r="W259" s="47">
        <f t="shared" si="122"/>
        <v>0.999999999999999</v>
      </c>
      <c r="X259" s="47">
        <f t="shared" si="139"/>
        <v>0.25</v>
      </c>
      <c r="Y259" s="47">
        <f t="shared" si="139"/>
        <v>0.1</v>
      </c>
      <c r="Z259" s="58">
        <f t="shared" si="124"/>
        <v>0</v>
      </c>
    </row>
    <row r="260" spans="1:26" x14ac:dyDescent="0.35">
      <c r="A260">
        <v>256</v>
      </c>
      <c r="B260" s="47">
        <f t="shared" si="106"/>
        <v>1</v>
      </c>
      <c r="C260" s="47">
        <f t="shared" si="107"/>
        <v>9.9999999997087294E-2</v>
      </c>
      <c r="D260" s="47">
        <f t="shared" si="135"/>
        <v>0.01</v>
      </c>
      <c r="E260" s="47">
        <f t="shared" si="135"/>
        <v>0.1</v>
      </c>
      <c r="F260" s="58">
        <f t="shared" si="109"/>
        <v>2.621427380722352E-13</v>
      </c>
      <c r="G260" s="47">
        <f t="shared" si="110"/>
        <v>1</v>
      </c>
      <c r="H260" s="47">
        <f t="shared" si="111"/>
        <v>0.49999952231525391</v>
      </c>
      <c r="I260" s="47">
        <f t="shared" si="136"/>
        <v>0.05</v>
      </c>
      <c r="J260" s="47">
        <f t="shared" si="136"/>
        <v>0.1</v>
      </c>
      <c r="K260" s="58">
        <f t="shared" si="113"/>
        <v>2.3884260118289813E-8</v>
      </c>
      <c r="L260" s="47">
        <f t="shared" si="114"/>
        <v>1</v>
      </c>
      <c r="M260" s="47">
        <f t="shared" si="115"/>
        <v>0.96287293634046911</v>
      </c>
      <c r="N260" s="47">
        <f t="shared" si="137"/>
        <v>0.1</v>
      </c>
      <c r="O260" s="47">
        <f t="shared" si="137"/>
        <v>0.1</v>
      </c>
      <c r="P260" s="58">
        <f t="shared" si="117"/>
        <v>1.3784188559787247E-4</v>
      </c>
      <c r="Q260" s="47">
        <f t="shared" si="118"/>
        <v>1</v>
      </c>
      <c r="R260" s="47">
        <f t="shared" si="119"/>
        <v>0.83304785438614937</v>
      </c>
      <c r="S260" s="47">
        <f t="shared" si="138"/>
        <v>0.1</v>
      </c>
      <c r="T260" s="47">
        <f t="shared" si="138"/>
        <v>0.1</v>
      </c>
      <c r="U260" s="58">
        <f t="shared" si="105"/>
        <v>6.8627602757727335E-6</v>
      </c>
      <c r="V260" s="47">
        <f t="shared" si="121"/>
        <v>1</v>
      </c>
      <c r="W260" s="47">
        <f t="shared" si="122"/>
        <v>0.999999999999999</v>
      </c>
      <c r="X260" s="47">
        <f t="shared" si="139"/>
        <v>0.25</v>
      </c>
      <c r="Y260" s="47">
        <f t="shared" si="139"/>
        <v>0.1</v>
      </c>
      <c r="Z260" s="58">
        <f t="shared" si="124"/>
        <v>0</v>
      </c>
    </row>
    <row r="261" spans="1:26" x14ac:dyDescent="0.35">
      <c r="A261">
        <v>257</v>
      </c>
      <c r="B261" s="47">
        <f t="shared" si="106"/>
        <v>1</v>
      </c>
      <c r="C261" s="47">
        <f t="shared" si="107"/>
        <v>9.9999999997349431E-2</v>
      </c>
      <c r="D261" s="47">
        <f t="shared" si="135"/>
        <v>0.01</v>
      </c>
      <c r="E261" s="47">
        <f t="shared" si="135"/>
        <v>0.1</v>
      </c>
      <c r="F261" s="58">
        <f t="shared" si="109"/>
        <v>2.3855049879895063E-13</v>
      </c>
      <c r="G261" s="47">
        <f t="shared" si="110"/>
        <v>1</v>
      </c>
      <c r="H261" s="47">
        <f t="shared" si="111"/>
        <v>0.49999954619951403</v>
      </c>
      <c r="I261" s="47">
        <f t="shared" si="136"/>
        <v>0.05</v>
      </c>
      <c r="J261" s="47">
        <f t="shared" si="136"/>
        <v>0.1</v>
      </c>
      <c r="K261" s="58">
        <f t="shared" si="113"/>
        <v>2.2690044884643434E-8</v>
      </c>
      <c r="L261" s="47">
        <f t="shared" si="114"/>
        <v>1</v>
      </c>
      <c r="M261" s="47">
        <f t="shared" si="115"/>
        <v>0.96301077822606695</v>
      </c>
      <c r="N261" s="47">
        <f t="shared" si="137"/>
        <v>0.1</v>
      </c>
      <c r="O261" s="47">
        <f t="shared" si="137"/>
        <v>0.1</v>
      </c>
      <c r="P261" s="58">
        <f t="shared" si="117"/>
        <v>1.3682025274411314E-4</v>
      </c>
      <c r="Q261" s="47">
        <f t="shared" si="118"/>
        <v>1</v>
      </c>
      <c r="R261" s="47">
        <f t="shared" si="119"/>
        <v>0.83305471714642509</v>
      </c>
      <c r="S261" s="47">
        <f t="shared" si="138"/>
        <v>0.1</v>
      </c>
      <c r="T261" s="47">
        <f t="shared" si="138"/>
        <v>0.1</v>
      </c>
      <c r="U261" s="58">
        <f t="shared" ref="U261:U324" si="140">(S261)*(Q261 - R261) - ((T261*R261)*(1 - R261))/(1 - 2*T261*R261)</f>
        <v>6.6975189219366238E-6</v>
      </c>
      <c r="V261" s="47">
        <f t="shared" si="121"/>
        <v>1</v>
      </c>
      <c r="W261" s="47">
        <f t="shared" si="122"/>
        <v>0.999999999999999</v>
      </c>
      <c r="X261" s="47">
        <f t="shared" si="139"/>
        <v>0.25</v>
      </c>
      <c r="Y261" s="47">
        <f t="shared" si="139"/>
        <v>0.1</v>
      </c>
      <c r="Z261" s="58">
        <f t="shared" si="124"/>
        <v>0</v>
      </c>
    </row>
    <row r="262" spans="1:26" x14ac:dyDescent="0.35">
      <c r="A262">
        <v>258</v>
      </c>
      <c r="B262" s="47">
        <f t="shared" ref="B262:B303" si="141">B261</f>
        <v>1</v>
      </c>
      <c r="C262" s="47">
        <f t="shared" ref="C262:C303" si="142">C261+F261</f>
        <v>9.9999999997587977E-2</v>
      </c>
      <c r="D262" s="47">
        <f t="shared" ref="D262:E277" si="143">D261</f>
        <v>0.01</v>
      </c>
      <c r="E262" s="47">
        <f t="shared" si="143"/>
        <v>0.1</v>
      </c>
      <c r="F262" s="58">
        <f t="shared" ref="F262:F303" si="144" xml:space="preserve"> (E262*C262^2) - ((D262 + E262)*C262) + (D262*B262)</f>
        <v>2.1708329578373764E-13</v>
      </c>
      <c r="G262" s="47">
        <f t="shared" ref="G262:G303" si="145">G261</f>
        <v>1</v>
      </c>
      <c r="H262" s="47">
        <f t="shared" ref="H262:H303" si="146">H261+K261</f>
        <v>0.49999956888955893</v>
      </c>
      <c r="I262" s="47">
        <f t="shared" ref="I262:J277" si="147">I261</f>
        <v>0.05</v>
      </c>
      <c r="J262" s="47">
        <f t="shared" si="147"/>
        <v>0.1</v>
      </c>
      <c r="K262" s="58">
        <f t="shared" ref="K262:K303" si="148" xml:space="preserve"> (J262*H262^2) - ((I262 + J262)*H262) + (I262*G262)</f>
        <v>2.1555540630213699E-8</v>
      </c>
      <c r="L262" s="47">
        <f t="shared" ref="L262:L303" si="149">L261</f>
        <v>1</v>
      </c>
      <c r="M262" s="47">
        <f t="shared" ref="M262:M303" si="150">M261+P261</f>
        <v>0.96314759847881104</v>
      </c>
      <c r="N262" s="47">
        <f t="shared" ref="N262:O277" si="151">N261</f>
        <v>0.1</v>
      </c>
      <c r="O262" s="47">
        <f t="shared" si="151"/>
        <v>0.1</v>
      </c>
      <c r="P262" s="58">
        <f t="shared" ref="P262:P303" si="152" xml:space="preserve"> (O262*M262^2) - ((N262 + O262)*M262) + (N262*L262)</f>
        <v>1.3580994978788785E-4</v>
      </c>
      <c r="Q262" s="47">
        <f t="shared" ref="Q262:Q325" si="153">Q261</f>
        <v>1</v>
      </c>
      <c r="R262" s="47">
        <f t="shared" ref="R262:R325" si="154">R261+U261</f>
        <v>0.833061414665347</v>
      </c>
      <c r="S262" s="47">
        <f t="shared" ref="S262:T277" si="155">S261</f>
        <v>0.1</v>
      </c>
      <c r="T262" s="47">
        <f t="shared" si="155"/>
        <v>0.1</v>
      </c>
      <c r="U262" s="58">
        <f t="shared" si="140"/>
        <v>6.5362687973608002E-6</v>
      </c>
      <c r="V262" s="47">
        <f t="shared" ref="V262:V303" si="156">V261</f>
        <v>1</v>
      </c>
      <c r="W262" s="47">
        <f t="shared" ref="W262:W303" si="157">W261+Z261</f>
        <v>0.999999999999999</v>
      </c>
      <c r="X262" s="47">
        <f t="shared" ref="X262:Y277" si="158">X261</f>
        <v>0.25</v>
      </c>
      <c r="Y262" s="47">
        <f t="shared" si="158"/>
        <v>0.1</v>
      </c>
      <c r="Z262" s="58">
        <f t="shared" ref="Z262:Z303" si="159" xml:space="preserve"> (Y262*W262^2) - ((X262 + Y262)*W262) + (X262*V262)</f>
        <v>0</v>
      </c>
    </row>
    <row r="263" spans="1:26" x14ac:dyDescent="0.35">
      <c r="A263">
        <v>259</v>
      </c>
      <c r="B263" s="47">
        <f t="shared" si="141"/>
        <v>1</v>
      </c>
      <c r="C263" s="47">
        <f t="shared" si="142"/>
        <v>9.9999999997805067E-2</v>
      </c>
      <c r="D263" s="47">
        <f t="shared" si="143"/>
        <v>0.01</v>
      </c>
      <c r="E263" s="47">
        <f t="shared" si="143"/>
        <v>0.1</v>
      </c>
      <c r="F263" s="58">
        <f t="shared" si="144"/>
        <v>1.9754510527381086E-13</v>
      </c>
      <c r="G263" s="47">
        <f t="shared" si="145"/>
        <v>1</v>
      </c>
      <c r="H263" s="47">
        <f t="shared" si="146"/>
        <v>0.49999959044509956</v>
      </c>
      <c r="I263" s="47">
        <f t="shared" si="147"/>
        <v>0.05</v>
      </c>
      <c r="J263" s="47">
        <f t="shared" si="147"/>
        <v>0.1</v>
      </c>
      <c r="K263" s="58">
        <f t="shared" si="148"/>
        <v>2.0477761791815041E-8</v>
      </c>
      <c r="L263" s="47">
        <f t="shared" si="149"/>
        <v>1</v>
      </c>
      <c r="M263" s="47">
        <f t="shared" si="150"/>
        <v>0.96328340842859894</v>
      </c>
      <c r="N263" s="47">
        <f t="shared" si="151"/>
        <v>0.1</v>
      </c>
      <c r="O263" s="47">
        <f t="shared" si="151"/>
        <v>0.1</v>
      </c>
      <c r="P263" s="58">
        <f t="shared" si="152"/>
        <v>1.3481080966210035E-4</v>
      </c>
      <c r="Q263" s="47">
        <f t="shared" si="153"/>
        <v>1</v>
      </c>
      <c r="R263" s="47">
        <f t="shared" si="154"/>
        <v>0.83306795093414432</v>
      </c>
      <c r="S263" s="47">
        <f t="shared" si="155"/>
        <v>0.1</v>
      </c>
      <c r="T263" s="47">
        <f t="shared" si="155"/>
        <v>0.1</v>
      </c>
      <c r="U263" s="58">
        <f t="shared" si="140"/>
        <v>6.378912902012257E-6</v>
      </c>
      <c r="V263" s="47">
        <f t="shared" si="156"/>
        <v>1</v>
      </c>
      <c r="W263" s="47">
        <f t="shared" si="157"/>
        <v>0.999999999999999</v>
      </c>
      <c r="X263" s="47">
        <f t="shared" si="158"/>
        <v>0.25</v>
      </c>
      <c r="Y263" s="47">
        <f t="shared" si="158"/>
        <v>0.1</v>
      </c>
      <c r="Z263" s="58">
        <f t="shared" si="159"/>
        <v>0</v>
      </c>
    </row>
    <row r="264" spans="1:26" x14ac:dyDescent="0.35">
      <c r="A264">
        <v>260</v>
      </c>
      <c r="B264" s="47">
        <f t="shared" si="141"/>
        <v>1</v>
      </c>
      <c r="C264" s="47">
        <f t="shared" si="142"/>
        <v>9.9999999998002617E-2</v>
      </c>
      <c r="D264" s="47">
        <f t="shared" si="143"/>
        <v>0.01</v>
      </c>
      <c r="E264" s="47">
        <f t="shared" si="143"/>
        <v>0.1</v>
      </c>
      <c r="F264" s="58">
        <f t="shared" si="144"/>
        <v>1.7976418964504859E-13</v>
      </c>
      <c r="G264" s="47">
        <f t="shared" si="145"/>
        <v>1</v>
      </c>
      <c r="H264" s="47">
        <f t="shared" si="146"/>
        <v>0.49999961092286138</v>
      </c>
      <c r="I264" s="47">
        <f t="shared" si="147"/>
        <v>0.05</v>
      </c>
      <c r="J264" s="47">
        <f t="shared" si="147"/>
        <v>0.1</v>
      </c>
      <c r="K264" s="58">
        <f t="shared" si="148"/>
        <v>1.9453872068808664E-8</v>
      </c>
      <c r="L264" s="47">
        <f t="shared" si="149"/>
        <v>1</v>
      </c>
      <c r="M264" s="47">
        <f t="shared" si="150"/>
        <v>0.96341821923826099</v>
      </c>
      <c r="N264" s="47">
        <f t="shared" si="151"/>
        <v>0.1</v>
      </c>
      <c r="O264" s="47">
        <f t="shared" si="151"/>
        <v>0.1</v>
      </c>
      <c r="P264" s="58">
        <f t="shared" si="152"/>
        <v>1.3382266836999002E-4</v>
      </c>
      <c r="Q264" s="47">
        <f t="shared" si="153"/>
        <v>1</v>
      </c>
      <c r="R264" s="47">
        <f t="shared" si="154"/>
        <v>0.83307432984704632</v>
      </c>
      <c r="S264" s="47">
        <f t="shared" si="155"/>
        <v>0.1</v>
      </c>
      <c r="T264" s="47">
        <f t="shared" si="155"/>
        <v>0.1</v>
      </c>
      <c r="U264" s="58">
        <f t="shared" si="140"/>
        <v>6.2253566215607348E-6</v>
      </c>
      <c r="V264" s="47">
        <f t="shared" si="156"/>
        <v>1</v>
      </c>
      <c r="W264" s="47">
        <f t="shared" si="157"/>
        <v>0.999999999999999</v>
      </c>
      <c r="X264" s="47">
        <f t="shared" si="158"/>
        <v>0.25</v>
      </c>
      <c r="Y264" s="47">
        <f t="shared" si="158"/>
        <v>0.1</v>
      </c>
      <c r="Z264" s="58">
        <f t="shared" si="159"/>
        <v>0</v>
      </c>
    </row>
    <row r="265" spans="1:26" x14ac:dyDescent="0.35">
      <c r="A265">
        <v>261</v>
      </c>
      <c r="B265" s="47">
        <f t="shared" si="141"/>
        <v>1</v>
      </c>
      <c r="C265" s="47">
        <f t="shared" si="142"/>
        <v>9.9999999998182376E-2</v>
      </c>
      <c r="D265" s="47">
        <f t="shared" si="143"/>
        <v>0.01</v>
      </c>
      <c r="E265" s="47">
        <f t="shared" si="143"/>
        <v>0.1</v>
      </c>
      <c r="F265" s="58">
        <f t="shared" si="144"/>
        <v>1.6358615850808889E-13</v>
      </c>
      <c r="G265" s="47">
        <f t="shared" si="145"/>
        <v>1</v>
      </c>
      <c r="H265" s="47">
        <f t="shared" si="146"/>
        <v>0.49999963037673345</v>
      </c>
      <c r="I265" s="47">
        <f t="shared" si="147"/>
        <v>0.05</v>
      </c>
      <c r="J265" s="47">
        <f t="shared" si="147"/>
        <v>0.1</v>
      </c>
      <c r="K265" s="58">
        <f t="shared" si="148"/>
        <v>1.8481176977669378E-8</v>
      </c>
      <c r="L265" s="47">
        <f t="shared" si="149"/>
        <v>1</v>
      </c>
      <c r="M265" s="47">
        <f t="shared" si="150"/>
        <v>0.96355204190663102</v>
      </c>
      <c r="N265" s="47">
        <f t="shared" si="151"/>
        <v>0.1</v>
      </c>
      <c r="O265" s="47">
        <f t="shared" si="151"/>
        <v>0.1</v>
      </c>
      <c r="P265" s="58">
        <f t="shared" si="152"/>
        <v>1.3284536491758869E-4</v>
      </c>
      <c r="Q265" s="47">
        <f t="shared" si="153"/>
        <v>1</v>
      </c>
      <c r="R265" s="47">
        <f t="shared" si="154"/>
        <v>0.83308055520366786</v>
      </c>
      <c r="S265" s="47">
        <f t="shared" si="155"/>
        <v>0.1</v>
      </c>
      <c r="T265" s="47">
        <f t="shared" si="155"/>
        <v>0.1</v>
      </c>
      <c r="U265" s="58">
        <f t="shared" si="140"/>
        <v>6.0755076673850439E-6</v>
      </c>
      <c r="V265" s="47">
        <f t="shared" si="156"/>
        <v>1</v>
      </c>
      <c r="W265" s="47">
        <f t="shared" si="157"/>
        <v>0.999999999999999</v>
      </c>
      <c r="X265" s="47">
        <f t="shared" si="158"/>
        <v>0.25</v>
      </c>
      <c r="Y265" s="47">
        <f t="shared" si="158"/>
        <v>0.1</v>
      </c>
      <c r="Z265" s="58">
        <f t="shared" si="159"/>
        <v>0</v>
      </c>
    </row>
    <row r="266" spans="1:26" x14ac:dyDescent="0.35">
      <c r="A266">
        <v>262</v>
      </c>
      <c r="B266" s="47">
        <f t="shared" si="141"/>
        <v>1</v>
      </c>
      <c r="C266" s="47">
        <f t="shared" si="142"/>
        <v>9.9999999998345968E-2</v>
      </c>
      <c r="D266" s="47">
        <f t="shared" si="143"/>
        <v>0.01</v>
      </c>
      <c r="E266" s="47">
        <f t="shared" si="143"/>
        <v>0.1</v>
      </c>
      <c r="F266" s="58">
        <f t="shared" si="144"/>
        <v>1.4886356036747372E-13</v>
      </c>
      <c r="G266" s="47">
        <f t="shared" si="145"/>
        <v>1</v>
      </c>
      <c r="H266" s="47">
        <f t="shared" si="146"/>
        <v>0.49999964885791043</v>
      </c>
      <c r="I266" s="47">
        <f t="shared" si="147"/>
        <v>0.05</v>
      </c>
      <c r="J266" s="47">
        <f t="shared" si="147"/>
        <v>0.1</v>
      </c>
      <c r="K266" s="58">
        <f t="shared" si="148"/>
        <v>1.7557116802069395E-8</v>
      </c>
      <c r="L266" s="47">
        <f t="shared" si="149"/>
        <v>1</v>
      </c>
      <c r="M266" s="47">
        <f t="shared" si="150"/>
        <v>0.96368488727154866</v>
      </c>
      <c r="N266" s="47">
        <f t="shared" si="151"/>
        <v>0.1</v>
      </c>
      <c r="O266" s="47">
        <f t="shared" si="151"/>
        <v>0.1</v>
      </c>
      <c r="P266" s="58">
        <f t="shared" si="152"/>
        <v>1.3187874124802323E-4</v>
      </c>
      <c r="Q266" s="47">
        <f t="shared" si="153"/>
        <v>1</v>
      </c>
      <c r="R266" s="47">
        <f t="shared" si="154"/>
        <v>0.83308663071133526</v>
      </c>
      <c r="S266" s="47">
        <f t="shared" si="155"/>
        <v>0.1</v>
      </c>
      <c r="T266" s="47">
        <f t="shared" si="155"/>
        <v>0.1</v>
      </c>
      <c r="U266" s="58">
        <f t="shared" si="140"/>
        <v>5.9292760180990056E-6</v>
      </c>
      <c r="V266" s="47">
        <f t="shared" si="156"/>
        <v>1</v>
      </c>
      <c r="W266" s="47">
        <f t="shared" si="157"/>
        <v>0.999999999999999</v>
      </c>
      <c r="X266" s="47">
        <f t="shared" si="158"/>
        <v>0.25</v>
      </c>
      <c r="Y266" s="47">
        <f t="shared" si="158"/>
        <v>0.1</v>
      </c>
      <c r="Z266" s="58">
        <f t="shared" si="159"/>
        <v>0</v>
      </c>
    </row>
    <row r="267" spans="1:26" x14ac:dyDescent="0.35">
      <c r="A267">
        <v>263</v>
      </c>
      <c r="B267" s="47">
        <f t="shared" si="141"/>
        <v>1</v>
      </c>
      <c r="C267" s="47">
        <f t="shared" si="142"/>
        <v>9.9999999998494835E-2</v>
      </c>
      <c r="D267" s="47">
        <f t="shared" si="143"/>
        <v>0.01</v>
      </c>
      <c r="E267" s="47">
        <f t="shared" si="143"/>
        <v>0.1</v>
      </c>
      <c r="F267" s="58">
        <f t="shared" si="144"/>
        <v>1.3546455623902887E-13</v>
      </c>
      <c r="G267" s="47">
        <f t="shared" si="145"/>
        <v>1</v>
      </c>
      <c r="H267" s="47">
        <f t="shared" si="146"/>
        <v>0.49999966641502724</v>
      </c>
      <c r="I267" s="47">
        <f t="shared" si="147"/>
        <v>0.05</v>
      </c>
      <c r="J267" s="47">
        <f t="shared" si="147"/>
        <v>0.1</v>
      </c>
      <c r="K267" s="58">
        <f t="shared" si="148"/>
        <v>1.6679259765006726E-8</v>
      </c>
      <c r="L267" s="47">
        <f t="shared" si="149"/>
        <v>1</v>
      </c>
      <c r="M267" s="47">
        <f t="shared" si="150"/>
        <v>0.96381676601279664</v>
      </c>
      <c r="N267" s="47">
        <f t="shared" si="151"/>
        <v>0.1</v>
      </c>
      <c r="O267" s="47">
        <f t="shared" si="151"/>
        <v>0.1</v>
      </c>
      <c r="P267" s="58">
        <f t="shared" si="152"/>
        <v>1.3092264217727523E-4</v>
      </c>
      <c r="Q267" s="47">
        <f t="shared" si="153"/>
        <v>1</v>
      </c>
      <c r="R267" s="47">
        <f t="shared" si="154"/>
        <v>0.83309255998735332</v>
      </c>
      <c r="S267" s="47">
        <f t="shared" si="155"/>
        <v>0.1</v>
      </c>
      <c r="T267" s="47">
        <f t="shared" si="155"/>
        <v>0.1</v>
      </c>
      <c r="U267" s="58">
        <f t="shared" si="140"/>
        <v>5.786573862652522E-6</v>
      </c>
      <c r="V267" s="47">
        <f t="shared" si="156"/>
        <v>1</v>
      </c>
      <c r="W267" s="47">
        <f t="shared" si="157"/>
        <v>0.999999999999999</v>
      </c>
      <c r="X267" s="47">
        <f t="shared" si="158"/>
        <v>0.25</v>
      </c>
      <c r="Y267" s="47">
        <f t="shared" si="158"/>
        <v>0.1</v>
      </c>
      <c r="Z267" s="58">
        <f t="shared" si="159"/>
        <v>0</v>
      </c>
    </row>
    <row r="268" spans="1:26" x14ac:dyDescent="0.35">
      <c r="A268">
        <v>264</v>
      </c>
      <c r="B268" s="47">
        <f t="shared" si="141"/>
        <v>1</v>
      </c>
      <c r="C268" s="47">
        <f t="shared" si="142"/>
        <v>9.9999999998630296E-2</v>
      </c>
      <c r="D268" s="47">
        <f t="shared" si="143"/>
        <v>0.01</v>
      </c>
      <c r="E268" s="47">
        <f t="shared" si="143"/>
        <v>0.1</v>
      </c>
      <c r="F268" s="58">
        <f t="shared" si="144"/>
        <v>1.2327291964986387E-13</v>
      </c>
      <c r="G268" s="47">
        <f t="shared" si="145"/>
        <v>1</v>
      </c>
      <c r="H268" s="47">
        <f t="shared" si="146"/>
        <v>0.499999683094287</v>
      </c>
      <c r="I268" s="47">
        <f t="shared" si="147"/>
        <v>0.05</v>
      </c>
      <c r="J268" s="47">
        <f t="shared" si="147"/>
        <v>0.1</v>
      </c>
      <c r="K268" s="58">
        <f t="shared" si="148"/>
        <v>1.5845295679717264E-8</v>
      </c>
      <c r="L268" s="47">
        <f t="shared" si="149"/>
        <v>1</v>
      </c>
      <c r="M268" s="47">
        <f t="shared" si="150"/>
        <v>0.96394768865497393</v>
      </c>
      <c r="N268" s="47">
        <f t="shared" si="151"/>
        <v>0.1</v>
      </c>
      <c r="O268" s="47">
        <f t="shared" si="151"/>
        <v>0.1</v>
      </c>
      <c r="P268" s="58">
        <f t="shared" si="152"/>
        <v>1.2997691533185585E-4</v>
      </c>
      <c r="Q268" s="47">
        <f t="shared" si="153"/>
        <v>1</v>
      </c>
      <c r="R268" s="47">
        <f t="shared" si="154"/>
        <v>0.83309834656121595</v>
      </c>
      <c r="S268" s="47">
        <f t="shared" si="155"/>
        <v>0.1</v>
      </c>
      <c r="T268" s="47">
        <f t="shared" si="155"/>
        <v>0.1</v>
      </c>
      <c r="U268" s="58">
        <f t="shared" si="140"/>
        <v>5.647315544907161E-6</v>
      </c>
      <c r="V268" s="47">
        <f t="shared" si="156"/>
        <v>1</v>
      </c>
      <c r="W268" s="47">
        <f t="shared" si="157"/>
        <v>0.999999999999999</v>
      </c>
      <c r="X268" s="47">
        <f t="shared" si="158"/>
        <v>0.25</v>
      </c>
      <c r="Y268" s="47">
        <f t="shared" si="158"/>
        <v>0.1</v>
      </c>
      <c r="Z268" s="58">
        <f t="shared" si="159"/>
        <v>0</v>
      </c>
    </row>
    <row r="269" spans="1:26" x14ac:dyDescent="0.35">
      <c r="A269">
        <v>265</v>
      </c>
      <c r="B269" s="47">
        <f t="shared" si="141"/>
        <v>1</v>
      </c>
      <c r="C269" s="47">
        <f t="shared" si="142"/>
        <v>9.9999999998753572E-2</v>
      </c>
      <c r="D269" s="47">
        <f t="shared" si="143"/>
        <v>0.01</v>
      </c>
      <c r="E269" s="47">
        <f t="shared" si="143"/>
        <v>0.1</v>
      </c>
      <c r="F269" s="58">
        <f t="shared" si="144"/>
        <v>1.1217762829751621E-13</v>
      </c>
      <c r="G269" s="47">
        <f t="shared" si="145"/>
        <v>1</v>
      </c>
      <c r="H269" s="47">
        <f t="shared" si="146"/>
        <v>0.49999969893958268</v>
      </c>
      <c r="I269" s="47">
        <f t="shared" si="147"/>
        <v>0.05</v>
      </c>
      <c r="J269" s="47">
        <f t="shared" si="147"/>
        <v>0.1</v>
      </c>
      <c r="K269" s="58">
        <f t="shared" si="148"/>
        <v>1.5053029926714867E-8</v>
      </c>
      <c r="L269" s="47">
        <f t="shared" si="149"/>
        <v>1</v>
      </c>
      <c r="M269" s="47">
        <f t="shared" si="150"/>
        <v>0.96407766557030583</v>
      </c>
      <c r="N269" s="47">
        <f t="shared" si="151"/>
        <v>0.1</v>
      </c>
      <c r="O269" s="47">
        <f t="shared" si="151"/>
        <v>0.1</v>
      </c>
      <c r="P269" s="58">
        <f t="shared" si="152"/>
        <v>1.2904141108786849E-4</v>
      </c>
      <c r="Q269" s="47">
        <f t="shared" si="153"/>
        <v>1</v>
      </c>
      <c r="R269" s="47">
        <f t="shared" si="154"/>
        <v>0.83310399387676082</v>
      </c>
      <c r="S269" s="47">
        <f t="shared" si="155"/>
        <v>0.1</v>
      </c>
      <c r="T269" s="47">
        <f t="shared" si="155"/>
        <v>0.1</v>
      </c>
      <c r="U269" s="58">
        <f t="shared" si="140"/>
        <v>5.5114175096515616E-6</v>
      </c>
      <c r="V269" s="47">
        <f t="shared" si="156"/>
        <v>1</v>
      </c>
      <c r="W269" s="47">
        <f t="shared" si="157"/>
        <v>0.999999999999999</v>
      </c>
      <c r="X269" s="47">
        <f t="shared" si="158"/>
        <v>0.25</v>
      </c>
      <c r="Y269" s="47">
        <f t="shared" si="158"/>
        <v>0.1</v>
      </c>
      <c r="Z269" s="58">
        <f t="shared" si="159"/>
        <v>0</v>
      </c>
    </row>
    <row r="270" spans="1:26" x14ac:dyDescent="0.35">
      <c r="A270">
        <v>266</v>
      </c>
      <c r="B270" s="47">
        <f t="shared" si="141"/>
        <v>1</v>
      </c>
      <c r="C270" s="47">
        <f t="shared" si="142"/>
        <v>9.9999999998865746E-2</v>
      </c>
      <c r="D270" s="47">
        <f t="shared" si="143"/>
        <v>0.01</v>
      </c>
      <c r="E270" s="47">
        <f t="shared" si="143"/>
        <v>0.1</v>
      </c>
      <c r="F270" s="58">
        <f t="shared" si="144"/>
        <v>1.0208153766733119E-13</v>
      </c>
      <c r="G270" s="47">
        <f t="shared" si="145"/>
        <v>1</v>
      </c>
      <c r="H270" s="47">
        <f t="shared" si="146"/>
        <v>0.49999971399261262</v>
      </c>
      <c r="I270" s="47">
        <f t="shared" si="147"/>
        <v>0.05</v>
      </c>
      <c r="J270" s="47">
        <f t="shared" si="147"/>
        <v>0.1</v>
      </c>
      <c r="K270" s="58">
        <f t="shared" si="148"/>
        <v>1.4300377548792653E-8</v>
      </c>
      <c r="L270" s="47">
        <f t="shared" si="149"/>
        <v>1</v>
      </c>
      <c r="M270" s="47">
        <f t="shared" si="150"/>
        <v>0.96420670698139366</v>
      </c>
      <c r="N270" s="47">
        <f t="shared" si="151"/>
        <v>0.1</v>
      </c>
      <c r="O270" s="47">
        <f t="shared" si="151"/>
        <v>0.1</v>
      </c>
      <c r="P270" s="58">
        <f t="shared" si="152"/>
        <v>1.2811598251158407E-4</v>
      </c>
      <c r="Q270" s="47">
        <f t="shared" si="153"/>
        <v>1</v>
      </c>
      <c r="R270" s="47">
        <f t="shared" si="154"/>
        <v>0.83310950529427052</v>
      </c>
      <c r="S270" s="47">
        <f t="shared" si="155"/>
        <v>0.1</v>
      </c>
      <c r="T270" s="47">
        <f t="shared" si="155"/>
        <v>0.1</v>
      </c>
      <c r="U270" s="58">
        <f t="shared" si="140"/>
        <v>5.3787982500150266E-6</v>
      </c>
      <c r="V270" s="47">
        <f t="shared" si="156"/>
        <v>1</v>
      </c>
      <c r="W270" s="47">
        <f t="shared" si="157"/>
        <v>0.999999999999999</v>
      </c>
      <c r="X270" s="47">
        <f t="shared" si="158"/>
        <v>0.25</v>
      </c>
      <c r="Y270" s="47">
        <f t="shared" si="158"/>
        <v>0.1</v>
      </c>
      <c r="Z270" s="58">
        <f t="shared" si="159"/>
        <v>0</v>
      </c>
    </row>
    <row r="271" spans="1:26" x14ac:dyDescent="0.35">
      <c r="A271">
        <v>267</v>
      </c>
      <c r="B271" s="47">
        <f t="shared" si="141"/>
        <v>1</v>
      </c>
      <c r="C271" s="47">
        <f t="shared" si="142"/>
        <v>9.9999999998967831E-2</v>
      </c>
      <c r="D271" s="47">
        <f t="shared" si="143"/>
        <v>0.01</v>
      </c>
      <c r="E271" s="47">
        <f t="shared" si="143"/>
        <v>0.1</v>
      </c>
      <c r="F271" s="58">
        <f t="shared" si="144"/>
        <v>9.289444213855802E-14</v>
      </c>
      <c r="G271" s="47">
        <f t="shared" si="145"/>
        <v>1</v>
      </c>
      <c r="H271" s="47">
        <f t="shared" si="146"/>
        <v>0.49999972829299016</v>
      </c>
      <c r="I271" s="47">
        <f t="shared" si="147"/>
        <v>0.05</v>
      </c>
      <c r="J271" s="47">
        <f t="shared" si="147"/>
        <v>0.1</v>
      </c>
      <c r="K271" s="58">
        <f t="shared" si="148"/>
        <v>1.3585357866441328E-8</v>
      </c>
      <c r="L271" s="47">
        <f t="shared" si="149"/>
        <v>1</v>
      </c>
      <c r="M271" s="47">
        <f t="shared" si="150"/>
        <v>0.96433482296390527</v>
      </c>
      <c r="N271" s="47">
        <f t="shared" si="151"/>
        <v>0.1</v>
      </c>
      <c r="O271" s="47">
        <f t="shared" si="151"/>
        <v>0.1</v>
      </c>
      <c r="P271" s="58">
        <f t="shared" si="152"/>
        <v>1.2720048530158456E-4</v>
      </c>
      <c r="Q271" s="47">
        <f t="shared" si="153"/>
        <v>1</v>
      </c>
      <c r="R271" s="47">
        <f t="shared" si="154"/>
        <v>0.83311488409252055</v>
      </c>
      <c r="S271" s="47">
        <f t="shared" si="155"/>
        <v>0.1</v>
      </c>
      <c r="T271" s="47">
        <f t="shared" si="155"/>
        <v>0.1</v>
      </c>
      <c r="U271" s="58">
        <f t="shared" si="140"/>
        <v>5.2493782562550162E-6</v>
      </c>
      <c r="V271" s="47">
        <f t="shared" si="156"/>
        <v>1</v>
      </c>
      <c r="W271" s="47">
        <f t="shared" si="157"/>
        <v>0.999999999999999</v>
      </c>
      <c r="X271" s="47">
        <f t="shared" si="158"/>
        <v>0.25</v>
      </c>
      <c r="Y271" s="47">
        <f t="shared" si="158"/>
        <v>0.1</v>
      </c>
      <c r="Z271" s="58">
        <f t="shared" si="159"/>
        <v>0</v>
      </c>
    </row>
    <row r="272" spans="1:26" x14ac:dyDescent="0.35">
      <c r="A272">
        <v>268</v>
      </c>
      <c r="B272" s="47">
        <f t="shared" si="141"/>
        <v>1</v>
      </c>
      <c r="C272" s="47">
        <f t="shared" si="142"/>
        <v>9.9999999999060729E-2</v>
      </c>
      <c r="D272" s="47">
        <f t="shared" si="143"/>
        <v>0.01</v>
      </c>
      <c r="E272" s="47">
        <f t="shared" si="143"/>
        <v>0.1</v>
      </c>
      <c r="F272" s="58">
        <f t="shared" si="144"/>
        <v>8.453307498434981E-14</v>
      </c>
      <c r="G272" s="47">
        <f t="shared" si="145"/>
        <v>1</v>
      </c>
      <c r="H272" s="47">
        <f t="shared" si="146"/>
        <v>0.49999974187834806</v>
      </c>
      <c r="I272" s="47">
        <f t="shared" si="147"/>
        <v>0.05</v>
      </c>
      <c r="J272" s="47">
        <f t="shared" si="147"/>
        <v>0.1</v>
      </c>
      <c r="K272" s="58">
        <f t="shared" si="148"/>
        <v>1.2906089252862074E-8</v>
      </c>
      <c r="L272" s="47">
        <f t="shared" si="149"/>
        <v>1</v>
      </c>
      <c r="M272" s="47">
        <f t="shared" si="150"/>
        <v>0.96446202344920684</v>
      </c>
      <c r="N272" s="47">
        <f t="shared" si="151"/>
        <v>0.1</v>
      </c>
      <c r="O272" s="47">
        <f t="shared" si="151"/>
        <v>0.1</v>
      </c>
      <c r="P272" s="58">
        <f t="shared" si="152"/>
        <v>1.2629477773248854E-4</v>
      </c>
      <c r="Q272" s="47">
        <f t="shared" si="153"/>
        <v>1</v>
      </c>
      <c r="R272" s="47">
        <f t="shared" si="154"/>
        <v>0.83312013347077685</v>
      </c>
      <c r="S272" s="47">
        <f t="shared" si="155"/>
        <v>0.1</v>
      </c>
      <c r="T272" s="47">
        <f t="shared" si="155"/>
        <v>0.1</v>
      </c>
      <c r="U272" s="58">
        <f t="shared" si="140"/>
        <v>5.1230799658873172E-6</v>
      </c>
      <c r="V272" s="47">
        <f t="shared" si="156"/>
        <v>1</v>
      </c>
      <c r="W272" s="47">
        <f t="shared" si="157"/>
        <v>0.999999999999999</v>
      </c>
      <c r="X272" s="47">
        <f t="shared" si="158"/>
        <v>0.25</v>
      </c>
      <c r="Y272" s="47">
        <f t="shared" si="158"/>
        <v>0.1</v>
      </c>
      <c r="Z272" s="58">
        <f t="shared" si="159"/>
        <v>0</v>
      </c>
    </row>
    <row r="273" spans="1:26" x14ac:dyDescent="0.35">
      <c r="A273">
        <v>269</v>
      </c>
      <c r="B273" s="47">
        <f t="shared" si="141"/>
        <v>1</v>
      </c>
      <c r="C273" s="47">
        <f t="shared" si="142"/>
        <v>9.9999999999145259E-2</v>
      </c>
      <c r="D273" s="47">
        <f t="shared" si="143"/>
        <v>0.01</v>
      </c>
      <c r="E273" s="47">
        <f t="shared" si="143"/>
        <v>0.1</v>
      </c>
      <c r="F273" s="58">
        <f t="shared" si="144"/>
        <v>7.6926312542191511E-14</v>
      </c>
      <c r="G273" s="47">
        <f t="shared" si="145"/>
        <v>1</v>
      </c>
      <c r="H273" s="47">
        <f t="shared" si="146"/>
        <v>0.49999975478443731</v>
      </c>
      <c r="I273" s="47">
        <f t="shared" si="147"/>
        <v>0.05</v>
      </c>
      <c r="J273" s="47">
        <f t="shared" si="147"/>
        <v>0.1</v>
      </c>
      <c r="K273" s="58">
        <f t="shared" si="148"/>
        <v>1.2260784137962943E-8</v>
      </c>
      <c r="L273" s="47">
        <f t="shared" si="149"/>
        <v>1</v>
      </c>
      <c r="M273" s="47">
        <f t="shared" si="150"/>
        <v>0.96458831822693936</v>
      </c>
      <c r="N273" s="47">
        <f t="shared" si="151"/>
        <v>0.1</v>
      </c>
      <c r="O273" s="47">
        <f t="shared" si="151"/>
        <v>0.1</v>
      </c>
      <c r="P273" s="58">
        <f t="shared" si="152"/>
        <v>1.2539872059966206E-4</v>
      </c>
      <c r="Q273" s="47">
        <f t="shared" si="153"/>
        <v>1</v>
      </c>
      <c r="R273" s="47">
        <f t="shared" si="154"/>
        <v>0.83312525655074277</v>
      </c>
      <c r="S273" s="47">
        <f t="shared" si="155"/>
        <v>0.1</v>
      </c>
      <c r="T273" s="47">
        <f t="shared" si="155"/>
        <v>0.1</v>
      </c>
      <c r="U273" s="58">
        <f t="shared" si="140"/>
        <v>4.9998277150721526E-6</v>
      </c>
      <c r="V273" s="47">
        <f t="shared" si="156"/>
        <v>1</v>
      </c>
      <c r="W273" s="47">
        <f t="shared" si="157"/>
        <v>0.999999999999999</v>
      </c>
      <c r="X273" s="47">
        <f t="shared" si="158"/>
        <v>0.25</v>
      </c>
      <c r="Y273" s="47">
        <f t="shared" si="158"/>
        <v>0.1</v>
      </c>
      <c r="Z273" s="58">
        <f t="shared" si="159"/>
        <v>0</v>
      </c>
    </row>
    <row r="274" spans="1:26" x14ac:dyDescent="0.35">
      <c r="A274">
        <v>270</v>
      </c>
      <c r="B274" s="47">
        <f t="shared" si="141"/>
        <v>1</v>
      </c>
      <c r="C274" s="47">
        <f t="shared" si="142"/>
        <v>9.9999999999222183E-2</v>
      </c>
      <c r="D274" s="47">
        <f t="shared" si="143"/>
        <v>0.01</v>
      </c>
      <c r="E274" s="47">
        <f t="shared" si="143"/>
        <v>0.1</v>
      </c>
      <c r="F274" s="58">
        <f t="shared" si="144"/>
        <v>7.0003031149568073E-14</v>
      </c>
      <c r="G274" s="47">
        <f t="shared" si="145"/>
        <v>1</v>
      </c>
      <c r="H274" s="47">
        <f t="shared" si="146"/>
        <v>0.49999976704522142</v>
      </c>
      <c r="I274" s="47">
        <f t="shared" si="147"/>
        <v>0.05</v>
      </c>
      <c r="J274" s="47">
        <f t="shared" si="147"/>
        <v>0.1</v>
      </c>
      <c r="K274" s="58">
        <f t="shared" si="148"/>
        <v>1.1647744352361045E-8</v>
      </c>
      <c r="L274" s="47">
        <f t="shared" si="149"/>
        <v>1</v>
      </c>
      <c r="M274" s="47">
        <f t="shared" si="150"/>
        <v>0.96471371694753905</v>
      </c>
      <c r="N274" s="47">
        <f t="shared" si="151"/>
        <v>0.1</v>
      </c>
      <c r="O274" s="47">
        <f t="shared" si="151"/>
        <v>0.1</v>
      </c>
      <c r="P274" s="58">
        <f t="shared" si="152"/>
        <v>1.2451217716584473E-4</v>
      </c>
      <c r="Q274" s="47">
        <f t="shared" si="153"/>
        <v>1</v>
      </c>
      <c r="R274" s="47">
        <f t="shared" si="154"/>
        <v>0.83313025637845783</v>
      </c>
      <c r="S274" s="47">
        <f t="shared" si="155"/>
        <v>0.1</v>
      </c>
      <c r="T274" s="47">
        <f t="shared" si="155"/>
        <v>0.1</v>
      </c>
      <c r="U274" s="58">
        <f t="shared" si="140"/>
        <v>4.8795476912666391E-6</v>
      </c>
      <c r="V274" s="47">
        <f t="shared" si="156"/>
        <v>1</v>
      </c>
      <c r="W274" s="47">
        <f t="shared" si="157"/>
        <v>0.999999999999999</v>
      </c>
      <c r="X274" s="47">
        <f t="shared" si="158"/>
        <v>0.25</v>
      </c>
      <c r="Y274" s="47">
        <f t="shared" si="158"/>
        <v>0.1</v>
      </c>
      <c r="Z274" s="58">
        <f t="shared" si="159"/>
        <v>0</v>
      </c>
    </row>
    <row r="275" spans="1:26" x14ac:dyDescent="0.35">
      <c r="A275">
        <v>271</v>
      </c>
      <c r="B275" s="47">
        <f t="shared" si="141"/>
        <v>1</v>
      </c>
      <c r="C275" s="47">
        <f t="shared" si="142"/>
        <v>9.9999999999292183E-2</v>
      </c>
      <c r="D275" s="47">
        <f t="shared" si="143"/>
        <v>0.01</v>
      </c>
      <c r="E275" s="47">
        <f t="shared" si="143"/>
        <v>0.1</v>
      </c>
      <c r="F275" s="58">
        <f t="shared" si="144"/>
        <v>6.3704250208296287E-14</v>
      </c>
      <c r="G275" s="47">
        <f t="shared" si="145"/>
        <v>1</v>
      </c>
      <c r="H275" s="47">
        <f t="shared" si="146"/>
        <v>0.49999977869296575</v>
      </c>
      <c r="I275" s="47">
        <f t="shared" si="147"/>
        <v>0.05</v>
      </c>
      <c r="J275" s="47">
        <f t="shared" si="147"/>
        <v>0.1</v>
      </c>
      <c r="K275" s="58">
        <f t="shared" si="148"/>
        <v>1.1065356603223719E-8</v>
      </c>
      <c r="L275" s="47">
        <f t="shared" si="149"/>
        <v>1</v>
      </c>
      <c r="M275" s="47">
        <f t="shared" si="150"/>
        <v>0.96483822912470485</v>
      </c>
      <c r="N275" s="47">
        <f t="shared" si="151"/>
        <v>0.1</v>
      </c>
      <c r="O275" s="47">
        <f t="shared" si="151"/>
        <v>0.1</v>
      </c>
      <c r="P275" s="58">
        <f t="shared" si="152"/>
        <v>1.2363501310869163E-4</v>
      </c>
      <c r="Q275" s="47">
        <f t="shared" si="153"/>
        <v>1</v>
      </c>
      <c r="R275" s="47">
        <f t="shared" si="154"/>
        <v>0.83313513592614907</v>
      </c>
      <c r="S275" s="47">
        <f t="shared" si="155"/>
        <v>0.1</v>
      </c>
      <c r="T275" s="47">
        <f t="shared" si="155"/>
        <v>0.1</v>
      </c>
      <c r="U275" s="58">
        <f t="shared" si="140"/>
        <v>4.7621678871435924E-6</v>
      </c>
      <c r="V275" s="47">
        <f t="shared" si="156"/>
        <v>1</v>
      </c>
      <c r="W275" s="47">
        <f t="shared" si="157"/>
        <v>0.999999999999999</v>
      </c>
      <c r="X275" s="47">
        <f t="shared" si="158"/>
        <v>0.25</v>
      </c>
      <c r="Y275" s="47">
        <f t="shared" si="158"/>
        <v>0.1</v>
      </c>
      <c r="Z275" s="58">
        <f t="shared" si="159"/>
        <v>0</v>
      </c>
    </row>
    <row r="276" spans="1:26" x14ac:dyDescent="0.35">
      <c r="A276">
        <v>272</v>
      </c>
      <c r="B276" s="47">
        <f t="shared" si="141"/>
        <v>1</v>
      </c>
      <c r="C276" s="47">
        <f t="shared" si="142"/>
        <v>9.9999999999355882E-2</v>
      </c>
      <c r="D276" s="47">
        <f t="shared" si="143"/>
        <v>0.01</v>
      </c>
      <c r="E276" s="47">
        <f t="shared" si="143"/>
        <v>0.1</v>
      </c>
      <c r="F276" s="58">
        <f t="shared" si="144"/>
        <v>5.7970989120192939E-14</v>
      </c>
      <c r="G276" s="47">
        <f t="shared" si="145"/>
        <v>1</v>
      </c>
      <c r="H276" s="47">
        <f t="shared" si="146"/>
        <v>0.49999978975832238</v>
      </c>
      <c r="I276" s="47">
        <f t="shared" si="147"/>
        <v>0.05</v>
      </c>
      <c r="J276" s="47">
        <f t="shared" si="147"/>
        <v>0.1</v>
      </c>
      <c r="K276" s="58">
        <f t="shared" si="148"/>
        <v>1.0512088290115518E-8</v>
      </c>
      <c r="L276" s="47">
        <f t="shared" si="149"/>
        <v>1</v>
      </c>
      <c r="M276" s="47">
        <f t="shared" si="150"/>
        <v>0.96496186413781349</v>
      </c>
      <c r="N276" s="47">
        <f t="shared" si="151"/>
        <v>0.1</v>
      </c>
      <c r="O276" s="47">
        <f t="shared" si="151"/>
        <v>0.1</v>
      </c>
      <c r="P276" s="58">
        <f t="shared" si="152"/>
        <v>1.2276709646970307E-4</v>
      </c>
      <c r="Q276" s="47">
        <f t="shared" si="153"/>
        <v>1</v>
      </c>
      <c r="R276" s="47">
        <f t="shared" si="154"/>
        <v>0.83313989809403621</v>
      </c>
      <c r="S276" s="47">
        <f t="shared" si="155"/>
        <v>0.1</v>
      </c>
      <c r="T276" s="47">
        <f t="shared" si="155"/>
        <v>0.1</v>
      </c>
      <c r="U276" s="58">
        <f t="shared" si="140"/>
        <v>4.6476180556032087E-6</v>
      </c>
      <c r="V276" s="47">
        <f t="shared" si="156"/>
        <v>1</v>
      </c>
      <c r="W276" s="47">
        <f t="shared" si="157"/>
        <v>0.999999999999999</v>
      </c>
      <c r="X276" s="47">
        <f t="shared" si="158"/>
        <v>0.25</v>
      </c>
      <c r="Y276" s="47">
        <f t="shared" si="158"/>
        <v>0.1</v>
      </c>
      <c r="Z276" s="58">
        <f t="shared" si="159"/>
        <v>0</v>
      </c>
    </row>
    <row r="277" spans="1:26" x14ac:dyDescent="0.35">
      <c r="A277">
        <v>273</v>
      </c>
      <c r="B277" s="47">
        <f t="shared" si="141"/>
        <v>1</v>
      </c>
      <c r="C277" s="47">
        <f t="shared" si="142"/>
        <v>9.9999999999413849E-2</v>
      </c>
      <c r="D277" s="47">
        <f t="shared" si="143"/>
        <v>0.01</v>
      </c>
      <c r="E277" s="47">
        <f t="shared" si="143"/>
        <v>0.1</v>
      </c>
      <c r="F277" s="58">
        <f t="shared" si="144"/>
        <v>5.2754675627930681E-14</v>
      </c>
      <c r="G277" s="47">
        <f t="shared" si="145"/>
        <v>1</v>
      </c>
      <c r="H277" s="47">
        <f t="shared" si="146"/>
        <v>0.49999980027041069</v>
      </c>
      <c r="I277" s="47">
        <f t="shared" si="147"/>
        <v>0.05</v>
      </c>
      <c r="J277" s="47">
        <f t="shared" si="147"/>
        <v>0.1</v>
      </c>
      <c r="K277" s="58">
        <f t="shared" si="148"/>
        <v>9.9864834526841584E-9</v>
      </c>
      <c r="L277" s="47">
        <f t="shared" si="149"/>
        <v>1</v>
      </c>
      <c r="M277" s="47">
        <f t="shared" si="150"/>
        <v>0.96508463123428323</v>
      </c>
      <c r="N277" s="47">
        <f t="shared" si="151"/>
        <v>0.1</v>
      </c>
      <c r="O277" s="47">
        <f t="shared" si="151"/>
        <v>0.1</v>
      </c>
      <c r="P277" s="58">
        <f t="shared" si="152"/>
        <v>1.2190829760461153E-4</v>
      </c>
      <c r="Q277" s="47">
        <f t="shared" si="153"/>
        <v>1</v>
      </c>
      <c r="R277" s="47">
        <f t="shared" si="154"/>
        <v>0.83314454571209184</v>
      </c>
      <c r="S277" s="47">
        <f t="shared" si="155"/>
        <v>0.1</v>
      </c>
      <c r="T277" s="47">
        <f t="shared" si="155"/>
        <v>0.1</v>
      </c>
      <c r="U277" s="58">
        <f t="shared" si="140"/>
        <v>4.5358296660510944E-6</v>
      </c>
      <c r="V277" s="47">
        <f t="shared" si="156"/>
        <v>1</v>
      </c>
      <c r="W277" s="47">
        <f t="shared" si="157"/>
        <v>0.999999999999999</v>
      </c>
      <c r="X277" s="47">
        <f t="shared" si="158"/>
        <v>0.25</v>
      </c>
      <c r="Y277" s="47">
        <f t="shared" si="158"/>
        <v>0.1</v>
      </c>
      <c r="Z277" s="58">
        <f t="shared" si="159"/>
        <v>0</v>
      </c>
    </row>
    <row r="278" spans="1:26" x14ac:dyDescent="0.35">
      <c r="A278">
        <v>274</v>
      </c>
      <c r="B278" s="47">
        <f t="shared" si="141"/>
        <v>1</v>
      </c>
      <c r="C278" s="47">
        <f t="shared" si="142"/>
        <v>9.9999999999466599E-2</v>
      </c>
      <c r="D278" s="47">
        <f t="shared" ref="D278:E293" si="160">D277</f>
        <v>0.01</v>
      </c>
      <c r="E278" s="47">
        <f t="shared" si="160"/>
        <v>0.1</v>
      </c>
      <c r="F278" s="58">
        <f t="shared" si="144"/>
        <v>4.800673747418216E-14</v>
      </c>
      <c r="G278" s="47">
        <f t="shared" si="145"/>
        <v>1</v>
      </c>
      <c r="H278" s="47">
        <f t="shared" si="146"/>
        <v>0.49999981025689416</v>
      </c>
      <c r="I278" s="47">
        <f t="shared" ref="I278:J293" si="161">I277</f>
        <v>0.05</v>
      </c>
      <c r="J278" s="47">
        <f t="shared" si="161"/>
        <v>0.1</v>
      </c>
      <c r="K278" s="58">
        <f t="shared" si="148"/>
        <v>9.4871588918188365E-9</v>
      </c>
      <c r="L278" s="47">
        <f t="shared" si="149"/>
        <v>1</v>
      </c>
      <c r="M278" s="47">
        <f t="shared" si="150"/>
        <v>0.96520653953188784</v>
      </c>
      <c r="N278" s="47">
        <f t="shared" ref="N278:O293" si="162">N277</f>
        <v>0.1</v>
      </c>
      <c r="O278" s="47">
        <f t="shared" si="162"/>
        <v>0.1</v>
      </c>
      <c r="P278" s="58">
        <f t="shared" si="152"/>
        <v>1.2105848913460115E-4</v>
      </c>
      <c r="Q278" s="47">
        <f t="shared" si="153"/>
        <v>1</v>
      </c>
      <c r="R278" s="47">
        <f t="shared" si="154"/>
        <v>0.83314908154175793</v>
      </c>
      <c r="S278" s="47">
        <f t="shared" ref="S278:T293" si="163">S277</f>
        <v>0.1</v>
      </c>
      <c r="T278" s="47">
        <f t="shared" si="163"/>
        <v>0.1</v>
      </c>
      <c r="U278" s="58">
        <f t="shared" si="140"/>
        <v>4.4267358617136598E-6</v>
      </c>
      <c r="V278" s="47">
        <f t="shared" si="156"/>
        <v>1</v>
      </c>
      <c r="W278" s="47">
        <f t="shared" si="157"/>
        <v>0.999999999999999</v>
      </c>
      <c r="X278" s="47">
        <f t="shared" ref="X278:Y293" si="164">X277</f>
        <v>0.25</v>
      </c>
      <c r="Y278" s="47">
        <f t="shared" si="164"/>
        <v>0.1</v>
      </c>
      <c r="Z278" s="58">
        <f t="shared" si="159"/>
        <v>0</v>
      </c>
    </row>
    <row r="279" spans="1:26" x14ac:dyDescent="0.35">
      <c r="A279">
        <v>275</v>
      </c>
      <c r="B279" s="47">
        <f t="shared" si="141"/>
        <v>1</v>
      </c>
      <c r="C279" s="47">
        <f t="shared" si="142"/>
        <v>9.9999999999514602E-2</v>
      </c>
      <c r="D279" s="47">
        <f t="shared" si="160"/>
        <v>0.01</v>
      </c>
      <c r="E279" s="47">
        <f t="shared" si="160"/>
        <v>0.1</v>
      </c>
      <c r="F279" s="58">
        <f t="shared" si="144"/>
        <v>4.3685541295523933E-14</v>
      </c>
      <c r="G279" s="47">
        <f t="shared" si="145"/>
        <v>1</v>
      </c>
      <c r="H279" s="47">
        <f t="shared" si="146"/>
        <v>0.49999981974405305</v>
      </c>
      <c r="I279" s="47">
        <f t="shared" si="161"/>
        <v>0.05</v>
      </c>
      <c r="J279" s="47">
        <f t="shared" si="161"/>
        <v>0.1</v>
      </c>
      <c r="K279" s="58">
        <f t="shared" si="148"/>
        <v>9.0128005891809693E-9</v>
      </c>
      <c r="L279" s="47">
        <f t="shared" si="149"/>
        <v>1</v>
      </c>
      <c r="M279" s="47">
        <f t="shared" si="150"/>
        <v>0.96532759802102241</v>
      </c>
      <c r="N279" s="47">
        <f t="shared" si="162"/>
        <v>0.1</v>
      </c>
      <c r="O279" s="47">
        <f t="shared" si="162"/>
        <v>0.1</v>
      </c>
      <c r="P279" s="58">
        <f t="shared" si="152"/>
        <v>1.2021754589919276E-4</v>
      </c>
      <c r="Q279" s="47">
        <f t="shared" si="153"/>
        <v>1</v>
      </c>
      <c r="R279" s="47">
        <f t="shared" si="154"/>
        <v>0.83315350827761969</v>
      </c>
      <c r="S279" s="47">
        <f t="shared" si="163"/>
        <v>0.1</v>
      </c>
      <c r="T279" s="47">
        <f t="shared" si="163"/>
        <v>0.1</v>
      </c>
      <c r="U279" s="58">
        <f t="shared" si="140"/>
        <v>4.3202714180914925E-6</v>
      </c>
      <c r="V279" s="47">
        <f t="shared" si="156"/>
        <v>1</v>
      </c>
      <c r="W279" s="47">
        <f t="shared" si="157"/>
        <v>0.999999999999999</v>
      </c>
      <c r="X279" s="47">
        <f t="shared" si="164"/>
        <v>0.25</v>
      </c>
      <c r="Y279" s="47">
        <f t="shared" si="164"/>
        <v>0.1</v>
      </c>
      <c r="Z279" s="58">
        <f t="shared" si="159"/>
        <v>0</v>
      </c>
    </row>
    <row r="280" spans="1:26" x14ac:dyDescent="0.35">
      <c r="A280">
        <v>276</v>
      </c>
      <c r="B280" s="47">
        <f t="shared" si="141"/>
        <v>1</v>
      </c>
      <c r="C280" s="47">
        <f t="shared" si="142"/>
        <v>9.9999999999558289E-2</v>
      </c>
      <c r="D280" s="47">
        <f t="shared" si="160"/>
        <v>0.01</v>
      </c>
      <c r="E280" s="47">
        <f t="shared" si="160"/>
        <v>0.1</v>
      </c>
      <c r="F280" s="58">
        <f t="shared" si="144"/>
        <v>3.9754657898960488E-14</v>
      </c>
      <c r="G280" s="47">
        <f t="shared" si="145"/>
        <v>1</v>
      </c>
      <c r="H280" s="47">
        <f t="shared" si="146"/>
        <v>0.49999982875685367</v>
      </c>
      <c r="I280" s="47">
        <f t="shared" si="161"/>
        <v>0.05</v>
      </c>
      <c r="J280" s="47">
        <f t="shared" si="161"/>
        <v>0.1</v>
      </c>
      <c r="K280" s="58">
        <f t="shared" si="148"/>
        <v>8.5621602446961376E-9</v>
      </c>
      <c r="L280" s="47">
        <f t="shared" si="149"/>
        <v>1</v>
      </c>
      <c r="M280" s="47">
        <f t="shared" si="150"/>
        <v>0.96544781556692161</v>
      </c>
      <c r="N280" s="47">
        <f t="shared" si="162"/>
        <v>0.1</v>
      </c>
      <c r="O280" s="47">
        <f t="shared" si="162"/>
        <v>0.1</v>
      </c>
      <c r="P280" s="58">
        <f t="shared" si="152"/>
        <v>1.1938534490976704E-4</v>
      </c>
      <c r="Q280" s="47">
        <f t="shared" si="153"/>
        <v>1</v>
      </c>
      <c r="R280" s="47">
        <f t="shared" si="154"/>
        <v>0.83315782854903775</v>
      </c>
      <c r="S280" s="47">
        <f t="shared" si="163"/>
        <v>0.1</v>
      </c>
      <c r="T280" s="47">
        <f t="shared" si="163"/>
        <v>0.1</v>
      </c>
      <c r="U280" s="58">
        <f t="shared" si="140"/>
        <v>4.2163727024535635E-6</v>
      </c>
      <c r="V280" s="47">
        <f t="shared" si="156"/>
        <v>1</v>
      </c>
      <c r="W280" s="47">
        <f t="shared" si="157"/>
        <v>0.999999999999999</v>
      </c>
      <c r="X280" s="47">
        <f t="shared" si="164"/>
        <v>0.25</v>
      </c>
      <c r="Y280" s="47">
        <f t="shared" si="164"/>
        <v>0.1</v>
      </c>
      <c r="Z280" s="58">
        <f t="shared" si="159"/>
        <v>0</v>
      </c>
    </row>
    <row r="281" spans="1:26" x14ac:dyDescent="0.35">
      <c r="A281">
        <v>277</v>
      </c>
      <c r="B281" s="47">
        <f t="shared" si="141"/>
        <v>1</v>
      </c>
      <c r="C281" s="47">
        <f t="shared" si="142"/>
        <v>9.9999999999598049E-2</v>
      </c>
      <c r="D281" s="47">
        <f t="shared" si="160"/>
        <v>0.01</v>
      </c>
      <c r="E281" s="47">
        <f t="shared" si="160"/>
        <v>0.1</v>
      </c>
      <c r="F281" s="58">
        <f t="shared" si="144"/>
        <v>3.6175923368020335E-14</v>
      </c>
      <c r="G281" s="47">
        <f t="shared" si="145"/>
        <v>1</v>
      </c>
      <c r="H281" s="47">
        <f t="shared" si="146"/>
        <v>0.49999983731901393</v>
      </c>
      <c r="I281" s="47">
        <f t="shared" si="161"/>
        <v>0.05</v>
      </c>
      <c r="J281" s="47">
        <f t="shared" si="161"/>
        <v>0.1</v>
      </c>
      <c r="K281" s="58">
        <f t="shared" si="148"/>
        <v>8.1340519458850125E-9</v>
      </c>
      <c r="L281" s="47">
        <f t="shared" si="149"/>
        <v>1</v>
      </c>
      <c r="M281" s="47">
        <f t="shared" si="150"/>
        <v>0.96556720091183135</v>
      </c>
      <c r="N281" s="47">
        <f t="shared" si="162"/>
        <v>0.1</v>
      </c>
      <c r="O281" s="47">
        <f t="shared" si="162"/>
        <v>0.1</v>
      </c>
      <c r="P281" s="58">
        <f t="shared" si="152"/>
        <v>1.1856176530461449E-4</v>
      </c>
      <c r="Q281" s="47">
        <f t="shared" si="153"/>
        <v>1</v>
      </c>
      <c r="R281" s="47">
        <f t="shared" si="154"/>
        <v>0.83316204492174017</v>
      </c>
      <c r="S281" s="47">
        <f t="shared" si="163"/>
        <v>0.1</v>
      </c>
      <c r="T281" s="47">
        <f t="shared" si="163"/>
        <v>0.1</v>
      </c>
      <c r="U281" s="58">
        <f t="shared" si="140"/>
        <v>4.1149776343896161E-6</v>
      </c>
      <c r="V281" s="47">
        <f t="shared" si="156"/>
        <v>1</v>
      </c>
      <c r="W281" s="47">
        <f t="shared" si="157"/>
        <v>0.999999999999999</v>
      </c>
      <c r="X281" s="47">
        <f t="shared" si="164"/>
        <v>0.25</v>
      </c>
      <c r="Y281" s="47">
        <f t="shared" si="164"/>
        <v>0.1</v>
      </c>
      <c r="Z281" s="58">
        <f t="shared" si="159"/>
        <v>0</v>
      </c>
    </row>
    <row r="282" spans="1:26" x14ac:dyDescent="0.35">
      <c r="A282">
        <v>278</v>
      </c>
      <c r="B282" s="47">
        <f t="shared" si="141"/>
        <v>1</v>
      </c>
      <c r="C282" s="47">
        <f t="shared" si="142"/>
        <v>9.9999999999634229E-2</v>
      </c>
      <c r="D282" s="47">
        <f t="shared" si="160"/>
        <v>0.01</v>
      </c>
      <c r="E282" s="47">
        <f t="shared" si="160"/>
        <v>0.1</v>
      </c>
      <c r="F282" s="58">
        <f t="shared" si="144"/>
        <v>3.2918112680135891E-14</v>
      </c>
      <c r="G282" s="47">
        <f t="shared" si="145"/>
        <v>1</v>
      </c>
      <c r="H282" s="47">
        <f t="shared" si="146"/>
        <v>0.49999984545306586</v>
      </c>
      <c r="I282" s="47">
        <f t="shared" si="161"/>
        <v>0.05</v>
      </c>
      <c r="J282" s="47">
        <f t="shared" si="161"/>
        <v>0.1</v>
      </c>
      <c r="K282" s="58">
        <f t="shared" si="148"/>
        <v>7.7273490939333556E-9</v>
      </c>
      <c r="L282" s="47">
        <f t="shared" si="149"/>
        <v>1</v>
      </c>
      <c r="M282" s="47">
        <f t="shared" si="150"/>
        <v>0.96568576267713602</v>
      </c>
      <c r="N282" s="47">
        <f t="shared" si="162"/>
        <v>0.1</v>
      </c>
      <c r="O282" s="47">
        <f t="shared" si="162"/>
        <v>0.1</v>
      </c>
      <c r="P282" s="58">
        <f t="shared" si="152"/>
        <v>1.1774668830499824E-4</v>
      </c>
      <c r="Q282" s="47">
        <f t="shared" si="153"/>
        <v>1</v>
      </c>
      <c r="R282" s="47">
        <f t="shared" si="154"/>
        <v>0.83316615989937459</v>
      </c>
      <c r="S282" s="47">
        <f t="shared" si="163"/>
        <v>0.1</v>
      </c>
      <c r="T282" s="47">
        <f t="shared" si="163"/>
        <v>0.1</v>
      </c>
      <c r="U282" s="58">
        <f t="shared" si="140"/>
        <v>4.0160256473478761E-6</v>
      </c>
      <c r="V282" s="47">
        <f t="shared" si="156"/>
        <v>1</v>
      </c>
      <c r="W282" s="47">
        <f t="shared" si="157"/>
        <v>0.999999999999999</v>
      </c>
      <c r="X282" s="47">
        <f t="shared" si="164"/>
        <v>0.25</v>
      </c>
      <c r="Y282" s="47">
        <f t="shared" si="164"/>
        <v>0.1</v>
      </c>
      <c r="Z282" s="58">
        <f t="shared" si="159"/>
        <v>0</v>
      </c>
    </row>
    <row r="283" spans="1:26" x14ac:dyDescent="0.35">
      <c r="A283">
        <v>279</v>
      </c>
      <c r="B283" s="47">
        <f t="shared" si="141"/>
        <v>1</v>
      </c>
      <c r="C283" s="47">
        <f t="shared" si="142"/>
        <v>9.9999999999667147E-2</v>
      </c>
      <c r="D283" s="47">
        <f t="shared" si="160"/>
        <v>0.01</v>
      </c>
      <c r="E283" s="47">
        <f t="shared" si="160"/>
        <v>0.1</v>
      </c>
      <c r="F283" s="58">
        <f t="shared" si="144"/>
        <v>2.9956939706643482E-14</v>
      </c>
      <c r="G283" s="47">
        <f t="shared" si="145"/>
        <v>1</v>
      </c>
      <c r="H283" s="47">
        <f t="shared" si="146"/>
        <v>0.49999985318041495</v>
      </c>
      <c r="I283" s="47">
        <f t="shared" si="161"/>
        <v>0.05</v>
      </c>
      <c r="J283" s="47">
        <f t="shared" si="161"/>
        <v>0.1</v>
      </c>
      <c r="K283" s="58">
        <f t="shared" si="148"/>
        <v>7.3409813922120648E-9</v>
      </c>
      <c r="L283" s="47">
        <f t="shared" si="149"/>
        <v>1</v>
      </c>
      <c r="M283" s="47">
        <f t="shared" si="150"/>
        <v>0.96580350936544102</v>
      </c>
      <c r="N283" s="47">
        <f t="shared" si="162"/>
        <v>0.1</v>
      </c>
      <c r="O283" s="47">
        <f t="shared" si="162"/>
        <v>0.1</v>
      </c>
      <c r="P283" s="58">
        <f t="shared" si="152"/>
        <v>1.1693999717196646E-4</v>
      </c>
      <c r="Q283" s="47">
        <f t="shared" si="153"/>
        <v>1</v>
      </c>
      <c r="R283" s="47">
        <f t="shared" si="154"/>
        <v>0.83317017592502196</v>
      </c>
      <c r="S283" s="47">
        <f t="shared" si="163"/>
        <v>0.1</v>
      </c>
      <c r="T283" s="47">
        <f t="shared" si="163"/>
        <v>0.1</v>
      </c>
      <c r="U283" s="58">
        <f t="shared" si="140"/>
        <v>3.9194576511650259E-6</v>
      </c>
      <c r="V283" s="47">
        <f t="shared" si="156"/>
        <v>1</v>
      </c>
      <c r="W283" s="47">
        <f t="shared" si="157"/>
        <v>0.999999999999999</v>
      </c>
      <c r="X283" s="47">
        <f t="shared" si="164"/>
        <v>0.25</v>
      </c>
      <c r="Y283" s="47">
        <f t="shared" si="164"/>
        <v>0.1</v>
      </c>
      <c r="Z283" s="58">
        <f t="shared" si="159"/>
        <v>0</v>
      </c>
    </row>
    <row r="284" spans="1:26" x14ac:dyDescent="0.35">
      <c r="A284">
        <v>280</v>
      </c>
      <c r="B284" s="47">
        <f t="shared" si="141"/>
        <v>1</v>
      </c>
      <c r="C284" s="47">
        <f t="shared" si="142"/>
        <v>9.9999999999697109E-2</v>
      </c>
      <c r="D284" s="47">
        <f t="shared" si="160"/>
        <v>0.01</v>
      </c>
      <c r="E284" s="47">
        <f t="shared" si="160"/>
        <v>0.1</v>
      </c>
      <c r="F284" s="58">
        <f t="shared" si="144"/>
        <v>2.7259444701499547E-14</v>
      </c>
      <c r="G284" s="47">
        <f t="shared" si="145"/>
        <v>1</v>
      </c>
      <c r="H284" s="47">
        <f t="shared" si="146"/>
        <v>0.49999986052139633</v>
      </c>
      <c r="I284" s="47">
        <f t="shared" si="161"/>
        <v>0.05</v>
      </c>
      <c r="J284" s="47">
        <f t="shared" si="161"/>
        <v>0.1</v>
      </c>
      <c r="K284" s="58">
        <f t="shared" si="148"/>
        <v>6.9739321262307641E-9</v>
      </c>
      <c r="L284" s="47">
        <f t="shared" si="149"/>
        <v>1</v>
      </c>
      <c r="M284" s="47">
        <f t="shared" si="150"/>
        <v>0.96592044936261301</v>
      </c>
      <c r="N284" s="47">
        <f t="shared" si="162"/>
        <v>0.1</v>
      </c>
      <c r="O284" s="47">
        <f t="shared" si="162"/>
        <v>0.1</v>
      </c>
      <c r="P284" s="58">
        <f t="shared" si="152"/>
        <v>1.1614157716462181E-4</v>
      </c>
      <c r="Q284" s="47">
        <f t="shared" si="153"/>
        <v>1</v>
      </c>
      <c r="R284" s="47">
        <f t="shared" si="154"/>
        <v>0.83317409538267317</v>
      </c>
      <c r="S284" s="47">
        <f t="shared" si="163"/>
        <v>0.1</v>
      </c>
      <c r="T284" s="47">
        <f t="shared" si="163"/>
        <v>0.1</v>
      </c>
      <c r="U284" s="58">
        <f t="shared" si="140"/>
        <v>3.8252159955398657E-6</v>
      </c>
      <c r="V284" s="47">
        <f t="shared" si="156"/>
        <v>1</v>
      </c>
      <c r="W284" s="47">
        <f t="shared" si="157"/>
        <v>0.999999999999999</v>
      </c>
      <c r="X284" s="47">
        <f t="shared" si="164"/>
        <v>0.25</v>
      </c>
      <c r="Y284" s="47">
        <f t="shared" si="164"/>
        <v>0.1</v>
      </c>
      <c r="Z284" s="58">
        <f t="shared" si="159"/>
        <v>0</v>
      </c>
    </row>
    <row r="285" spans="1:26" x14ac:dyDescent="0.35">
      <c r="A285">
        <v>281</v>
      </c>
      <c r="B285" s="47">
        <f t="shared" si="141"/>
        <v>1</v>
      </c>
      <c r="C285" s="47">
        <f t="shared" si="142"/>
        <v>9.9999999999724365E-2</v>
      </c>
      <c r="D285" s="47">
        <f t="shared" si="160"/>
        <v>0.01</v>
      </c>
      <c r="E285" s="47">
        <f t="shared" si="160"/>
        <v>0.1</v>
      </c>
      <c r="F285" s="58">
        <f t="shared" si="144"/>
        <v>2.4808280429944318E-14</v>
      </c>
      <c r="G285" s="47">
        <f t="shared" si="145"/>
        <v>1</v>
      </c>
      <c r="H285" s="47">
        <f t="shared" si="146"/>
        <v>0.49999986749532843</v>
      </c>
      <c r="I285" s="47">
        <f t="shared" si="161"/>
        <v>0.05</v>
      </c>
      <c r="J285" s="47">
        <f t="shared" si="161"/>
        <v>0.1</v>
      </c>
      <c r="K285" s="58">
        <f t="shared" si="148"/>
        <v>6.6252353325690905E-9</v>
      </c>
      <c r="L285" s="47">
        <f t="shared" si="149"/>
        <v>1</v>
      </c>
      <c r="M285" s="47">
        <f t="shared" si="150"/>
        <v>0.96603659093977767</v>
      </c>
      <c r="N285" s="47">
        <f t="shared" si="162"/>
        <v>0.1</v>
      </c>
      <c r="O285" s="47">
        <f t="shared" si="162"/>
        <v>0.1</v>
      </c>
      <c r="P285" s="58">
        <f t="shared" si="152"/>
        <v>1.1535131549919586E-4</v>
      </c>
      <c r="Q285" s="47">
        <f t="shared" si="153"/>
        <v>1</v>
      </c>
      <c r="R285" s="47">
        <f t="shared" si="154"/>
        <v>0.83317792059866869</v>
      </c>
      <c r="S285" s="47">
        <f t="shared" si="163"/>
        <v>0.1</v>
      </c>
      <c r="T285" s="47">
        <f t="shared" si="163"/>
        <v>0.1</v>
      </c>
      <c r="U285" s="58">
        <f t="shared" si="140"/>
        <v>3.7332444344610749E-6</v>
      </c>
      <c r="V285" s="47">
        <f t="shared" si="156"/>
        <v>1</v>
      </c>
      <c r="W285" s="47">
        <f t="shared" si="157"/>
        <v>0.999999999999999</v>
      </c>
      <c r="X285" s="47">
        <f t="shared" si="164"/>
        <v>0.25</v>
      </c>
      <c r="Y285" s="47">
        <f t="shared" si="164"/>
        <v>0.1</v>
      </c>
      <c r="Z285" s="58">
        <f t="shared" si="159"/>
        <v>0</v>
      </c>
    </row>
    <row r="286" spans="1:26" x14ac:dyDescent="0.35">
      <c r="A286">
        <v>282</v>
      </c>
      <c r="B286" s="47">
        <f t="shared" si="141"/>
        <v>1</v>
      </c>
      <c r="C286" s="47">
        <f t="shared" si="142"/>
        <v>9.9999999999749178E-2</v>
      </c>
      <c r="D286" s="47">
        <f t="shared" si="160"/>
        <v>0.01</v>
      </c>
      <c r="E286" s="47">
        <f t="shared" si="160"/>
        <v>0.1</v>
      </c>
      <c r="F286" s="58">
        <f t="shared" si="144"/>
        <v>2.2573956592886191E-14</v>
      </c>
      <c r="G286" s="47">
        <f t="shared" si="145"/>
        <v>1</v>
      </c>
      <c r="H286" s="47">
        <f t="shared" si="146"/>
        <v>0.49999987412056379</v>
      </c>
      <c r="I286" s="47">
        <f t="shared" si="161"/>
        <v>0.05</v>
      </c>
      <c r="J286" s="47">
        <f t="shared" si="161"/>
        <v>0.1</v>
      </c>
      <c r="K286" s="58">
        <f t="shared" si="148"/>
        <v>6.2939733910805096E-9</v>
      </c>
      <c r="L286" s="47">
        <f t="shared" si="149"/>
        <v>1</v>
      </c>
      <c r="M286" s="47">
        <f t="shared" si="150"/>
        <v>0.9661519422552769</v>
      </c>
      <c r="N286" s="47">
        <f t="shared" si="162"/>
        <v>0.1</v>
      </c>
      <c r="O286" s="47">
        <f t="shared" si="162"/>
        <v>0.1</v>
      </c>
      <c r="P286" s="58">
        <f t="shared" si="152"/>
        <v>1.1456910130901166E-4</v>
      </c>
      <c r="Q286" s="47">
        <f t="shared" si="153"/>
        <v>1</v>
      </c>
      <c r="R286" s="47">
        <f t="shared" si="154"/>
        <v>0.83318165384310316</v>
      </c>
      <c r="S286" s="47">
        <f t="shared" si="163"/>
        <v>0.1</v>
      </c>
      <c r="T286" s="47">
        <f t="shared" si="163"/>
        <v>0.1</v>
      </c>
      <c r="U286" s="58">
        <f t="shared" si="140"/>
        <v>3.6434880914988643E-6</v>
      </c>
      <c r="V286" s="47">
        <f t="shared" si="156"/>
        <v>1</v>
      </c>
      <c r="W286" s="47">
        <f t="shared" si="157"/>
        <v>0.999999999999999</v>
      </c>
      <c r="X286" s="47">
        <f t="shared" si="164"/>
        <v>0.25</v>
      </c>
      <c r="Y286" s="47">
        <f t="shared" si="164"/>
        <v>0.1</v>
      </c>
      <c r="Z286" s="58">
        <f t="shared" si="159"/>
        <v>0</v>
      </c>
    </row>
    <row r="287" spans="1:26" x14ac:dyDescent="0.35">
      <c r="A287">
        <v>283</v>
      </c>
      <c r="B287" s="47">
        <f t="shared" si="141"/>
        <v>1</v>
      </c>
      <c r="C287" s="47">
        <f t="shared" si="142"/>
        <v>9.9999999999771758E-2</v>
      </c>
      <c r="D287" s="47">
        <f t="shared" si="160"/>
        <v>0.01</v>
      </c>
      <c r="E287" s="47">
        <f t="shared" si="160"/>
        <v>0.1</v>
      </c>
      <c r="F287" s="58">
        <f t="shared" si="144"/>
        <v>2.054259540251735E-14</v>
      </c>
      <c r="G287" s="47">
        <f t="shared" si="145"/>
        <v>1</v>
      </c>
      <c r="H287" s="47">
        <f t="shared" si="146"/>
        <v>0.49999988041453719</v>
      </c>
      <c r="I287" s="47">
        <f t="shared" si="161"/>
        <v>0.05</v>
      </c>
      <c r="J287" s="47">
        <f t="shared" si="161"/>
        <v>0.1</v>
      </c>
      <c r="K287" s="58">
        <f t="shared" si="148"/>
        <v>5.9792745615849796E-9</v>
      </c>
      <c r="L287" s="47">
        <f t="shared" si="149"/>
        <v>1</v>
      </c>
      <c r="M287" s="47">
        <f t="shared" si="150"/>
        <v>0.96626651135658592</v>
      </c>
      <c r="N287" s="47">
        <f t="shared" si="162"/>
        <v>0.1</v>
      </c>
      <c r="O287" s="47">
        <f t="shared" si="162"/>
        <v>0.1</v>
      </c>
      <c r="P287" s="58">
        <f t="shared" si="152"/>
        <v>1.1379482560552878E-4</v>
      </c>
      <c r="Q287" s="47">
        <f t="shared" si="153"/>
        <v>1</v>
      </c>
      <c r="R287" s="47">
        <f t="shared" si="154"/>
        <v>0.83318529733119462</v>
      </c>
      <c r="S287" s="47">
        <f t="shared" si="163"/>
        <v>0.1</v>
      </c>
      <c r="T287" s="47">
        <f t="shared" si="163"/>
        <v>0.1</v>
      </c>
      <c r="U287" s="58">
        <f t="shared" si="140"/>
        <v>3.5558934260090935E-6</v>
      </c>
      <c r="V287" s="47">
        <f t="shared" si="156"/>
        <v>1</v>
      </c>
      <c r="W287" s="47">
        <f t="shared" si="157"/>
        <v>0.999999999999999</v>
      </c>
      <c r="X287" s="47">
        <f t="shared" si="164"/>
        <v>0.25</v>
      </c>
      <c r="Y287" s="47">
        <f t="shared" si="164"/>
        <v>0.1</v>
      </c>
      <c r="Z287" s="58">
        <f t="shared" si="159"/>
        <v>0</v>
      </c>
    </row>
    <row r="288" spans="1:26" x14ac:dyDescent="0.35">
      <c r="A288">
        <v>284</v>
      </c>
      <c r="B288" s="47">
        <f t="shared" si="141"/>
        <v>1</v>
      </c>
      <c r="C288" s="47">
        <f t="shared" si="142"/>
        <v>9.9999999999792297E-2</v>
      </c>
      <c r="D288" s="47">
        <f t="shared" si="160"/>
        <v>0.01</v>
      </c>
      <c r="E288" s="47">
        <f t="shared" si="160"/>
        <v>0.1</v>
      </c>
      <c r="F288" s="58">
        <f t="shared" si="144"/>
        <v>1.8693380177126073E-14</v>
      </c>
      <c r="G288" s="47">
        <f t="shared" si="145"/>
        <v>1</v>
      </c>
      <c r="H288" s="47">
        <f t="shared" si="146"/>
        <v>0.49999988639381177</v>
      </c>
      <c r="I288" s="47">
        <f t="shared" si="161"/>
        <v>0.05</v>
      </c>
      <c r="J288" s="47">
        <f t="shared" si="161"/>
        <v>0.1</v>
      </c>
      <c r="K288" s="58">
        <f t="shared" si="148"/>
        <v>5.6803106940339632E-9</v>
      </c>
      <c r="L288" s="47">
        <f t="shared" si="149"/>
        <v>1</v>
      </c>
      <c r="M288" s="47">
        <f t="shared" si="150"/>
        <v>0.9663803061821914</v>
      </c>
      <c r="N288" s="47">
        <f t="shared" si="162"/>
        <v>0.1</v>
      </c>
      <c r="O288" s="47">
        <f t="shared" si="162"/>
        <v>0.1</v>
      </c>
      <c r="P288" s="58">
        <f t="shared" si="152"/>
        <v>1.130283812403321E-4</v>
      </c>
      <c r="Q288" s="47">
        <f t="shared" si="153"/>
        <v>1</v>
      </c>
      <c r="R288" s="47">
        <f t="shared" si="154"/>
        <v>0.83318885322462066</v>
      </c>
      <c r="S288" s="47">
        <f t="shared" si="163"/>
        <v>0.1</v>
      </c>
      <c r="T288" s="47">
        <f t="shared" si="163"/>
        <v>0.1</v>
      </c>
      <c r="U288" s="58">
        <f t="shared" si="140"/>
        <v>3.4704082001769943E-6</v>
      </c>
      <c r="V288" s="47">
        <f t="shared" si="156"/>
        <v>1</v>
      </c>
      <c r="W288" s="47">
        <f t="shared" si="157"/>
        <v>0.999999999999999</v>
      </c>
      <c r="X288" s="47">
        <f t="shared" si="164"/>
        <v>0.25</v>
      </c>
      <c r="Y288" s="47">
        <f t="shared" si="164"/>
        <v>0.1</v>
      </c>
      <c r="Z288" s="58">
        <f t="shared" si="159"/>
        <v>0</v>
      </c>
    </row>
    <row r="289" spans="1:26" x14ac:dyDescent="0.35">
      <c r="A289">
        <v>285</v>
      </c>
      <c r="B289" s="47">
        <f t="shared" si="141"/>
        <v>1</v>
      </c>
      <c r="C289" s="47">
        <f t="shared" si="142"/>
        <v>9.999999999981099E-2</v>
      </c>
      <c r="D289" s="47">
        <f t="shared" si="160"/>
        <v>0.01</v>
      </c>
      <c r="E289" s="47">
        <f t="shared" si="160"/>
        <v>0.1</v>
      </c>
      <c r="F289" s="58">
        <f t="shared" si="144"/>
        <v>1.701069840542857E-14</v>
      </c>
      <c r="G289" s="47">
        <f t="shared" si="145"/>
        <v>1</v>
      </c>
      <c r="H289" s="47">
        <f t="shared" si="146"/>
        <v>0.49999989207412243</v>
      </c>
      <c r="I289" s="47">
        <f t="shared" si="161"/>
        <v>0.05</v>
      </c>
      <c r="J289" s="47">
        <f t="shared" si="161"/>
        <v>0.1</v>
      </c>
      <c r="K289" s="58">
        <f t="shared" si="148"/>
        <v>5.3962950358199535E-9</v>
      </c>
      <c r="L289" s="47">
        <f t="shared" si="149"/>
        <v>1</v>
      </c>
      <c r="M289" s="47">
        <f t="shared" si="150"/>
        <v>0.96649333456343167</v>
      </c>
      <c r="N289" s="47">
        <f t="shared" si="162"/>
        <v>0.1</v>
      </c>
      <c r="O289" s="47">
        <f t="shared" si="162"/>
        <v>0.1</v>
      </c>
      <c r="P289" s="58">
        <f t="shared" si="152"/>
        <v>1.1226966286781437E-4</v>
      </c>
      <c r="Q289" s="47">
        <f t="shared" si="153"/>
        <v>1</v>
      </c>
      <c r="R289" s="47">
        <f t="shared" si="154"/>
        <v>0.83319232363282081</v>
      </c>
      <c r="S289" s="47">
        <f t="shared" si="163"/>
        <v>0.1</v>
      </c>
      <c r="T289" s="47">
        <f t="shared" si="163"/>
        <v>0.1</v>
      </c>
      <c r="U289" s="58">
        <f t="shared" si="140"/>
        <v>3.3869814468935611E-6</v>
      </c>
      <c r="V289" s="47">
        <f t="shared" si="156"/>
        <v>1</v>
      </c>
      <c r="W289" s="47">
        <f t="shared" si="157"/>
        <v>0.999999999999999</v>
      </c>
      <c r="X289" s="47">
        <f t="shared" si="164"/>
        <v>0.25</v>
      </c>
      <c r="Y289" s="47">
        <f t="shared" si="164"/>
        <v>0.1</v>
      </c>
      <c r="Z289" s="58">
        <f t="shared" si="159"/>
        <v>0</v>
      </c>
    </row>
    <row r="290" spans="1:26" x14ac:dyDescent="0.35">
      <c r="A290">
        <v>286</v>
      </c>
      <c r="B290" s="47">
        <f t="shared" si="141"/>
        <v>1</v>
      </c>
      <c r="C290" s="47">
        <f t="shared" si="142"/>
        <v>9.9999999999828004E-2</v>
      </c>
      <c r="D290" s="47">
        <f t="shared" si="160"/>
        <v>0.01</v>
      </c>
      <c r="E290" s="47">
        <f t="shared" si="160"/>
        <v>0.1</v>
      </c>
      <c r="F290" s="58">
        <f t="shared" si="144"/>
        <v>1.547893757614105E-14</v>
      </c>
      <c r="G290" s="47">
        <f t="shared" si="145"/>
        <v>1</v>
      </c>
      <c r="H290" s="47">
        <f t="shared" si="146"/>
        <v>0.49999989747041745</v>
      </c>
      <c r="I290" s="47">
        <f t="shared" si="161"/>
        <v>0.05</v>
      </c>
      <c r="J290" s="47">
        <f t="shared" si="161"/>
        <v>0.1</v>
      </c>
      <c r="K290" s="58">
        <f t="shared" si="148"/>
        <v>5.1264801709249852E-9</v>
      </c>
      <c r="L290" s="47">
        <f t="shared" si="149"/>
        <v>1</v>
      </c>
      <c r="M290" s="47">
        <f t="shared" si="150"/>
        <v>0.96660560422629949</v>
      </c>
      <c r="N290" s="47">
        <f t="shared" si="162"/>
        <v>0.1</v>
      </c>
      <c r="O290" s="47">
        <f t="shared" si="162"/>
        <v>0.1</v>
      </c>
      <c r="P290" s="58">
        <f t="shared" si="152"/>
        <v>1.1151856690905237E-4</v>
      </c>
      <c r="Q290" s="47">
        <f t="shared" si="153"/>
        <v>1</v>
      </c>
      <c r="R290" s="47">
        <f t="shared" si="154"/>
        <v>0.83319571061426767</v>
      </c>
      <c r="S290" s="47">
        <f t="shared" si="163"/>
        <v>0.1</v>
      </c>
      <c r="T290" s="47">
        <f t="shared" si="163"/>
        <v>0.1</v>
      </c>
      <c r="U290" s="58">
        <f t="shared" si="140"/>
        <v>3.3055634384646093E-6</v>
      </c>
      <c r="V290" s="47">
        <f t="shared" si="156"/>
        <v>1</v>
      </c>
      <c r="W290" s="47">
        <f t="shared" si="157"/>
        <v>0.999999999999999</v>
      </c>
      <c r="X290" s="47">
        <f t="shared" si="164"/>
        <v>0.25</v>
      </c>
      <c r="Y290" s="47">
        <f t="shared" si="164"/>
        <v>0.1</v>
      </c>
      <c r="Z290" s="58">
        <f t="shared" si="159"/>
        <v>0</v>
      </c>
    </row>
    <row r="291" spans="1:26" x14ac:dyDescent="0.35">
      <c r="A291">
        <v>287</v>
      </c>
      <c r="B291" s="47">
        <f t="shared" si="141"/>
        <v>1</v>
      </c>
      <c r="C291" s="47">
        <f t="shared" si="142"/>
        <v>9.9999999999843478E-2</v>
      </c>
      <c r="D291" s="47">
        <f t="shared" si="160"/>
        <v>0.01</v>
      </c>
      <c r="E291" s="47">
        <f t="shared" si="160"/>
        <v>0.1</v>
      </c>
      <c r="F291" s="58">
        <f t="shared" si="144"/>
        <v>1.408768934840765E-14</v>
      </c>
      <c r="G291" s="47">
        <f t="shared" si="145"/>
        <v>1</v>
      </c>
      <c r="H291" s="47">
        <f t="shared" si="146"/>
        <v>0.49999990259689764</v>
      </c>
      <c r="I291" s="47">
        <f t="shared" si="161"/>
        <v>0.05</v>
      </c>
      <c r="J291" s="47">
        <f t="shared" si="161"/>
        <v>0.1</v>
      </c>
      <c r="K291" s="58">
        <f t="shared" si="148"/>
        <v>4.8701560562136592E-9</v>
      </c>
      <c r="L291" s="47">
        <f t="shared" si="149"/>
        <v>1</v>
      </c>
      <c r="M291" s="47">
        <f t="shared" si="150"/>
        <v>0.96671712279320854</v>
      </c>
      <c r="N291" s="47">
        <f t="shared" si="162"/>
        <v>0.1</v>
      </c>
      <c r="O291" s="47">
        <f t="shared" si="162"/>
        <v>0.1</v>
      </c>
      <c r="P291" s="58">
        <f t="shared" si="152"/>
        <v>1.1077499151622427E-4</v>
      </c>
      <c r="Q291" s="47">
        <f t="shared" si="153"/>
        <v>1</v>
      </c>
      <c r="R291" s="47">
        <f t="shared" si="154"/>
        <v>0.83319901617770609</v>
      </c>
      <c r="S291" s="47">
        <f t="shared" si="163"/>
        <v>0.1</v>
      </c>
      <c r="T291" s="47">
        <f t="shared" si="163"/>
        <v>0.1</v>
      </c>
      <c r="U291" s="58">
        <f t="shared" si="140"/>
        <v>3.2261056560865808E-6</v>
      </c>
      <c r="V291" s="47">
        <f t="shared" si="156"/>
        <v>1</v>
      </c>
      <c r="W291" s="47">
        <f t="shared" si="157"/>
        <v>0.999999999999999</v>
      </c>
      <c r="X291" s="47">
        <f t="shared" si="164"/>
        <v>0.25</v>
      </c>
      <c r="Y291" s="47">
        <f t="shared" si="164"/>
        <v>0.1</v>
      </c>
      <c r="Z291" s="58">
        <f t="shared" si="159"/>
        <v>0</v>
      </c>
    </row>
    <row r="292" spans="1:26" x14ac:dyDescent="0.35">
      <c r="A292">
        <v>288</v>
      </c>
      <c r="B292" s="47">
        <f t="shared" si="141"/>
        <v>1</v>
      </c>
      <c r="C292" s="47">
        <f t="shared" si="142"/>
        <v>9.9999999999857564E-2</v>
      </c>
      <c r="D292" s="47">
        <f t="shared" si="160"/>
        <v>0.01</v>
      </c>
      <c r="E292" s="47">
        <f t="shared" si="160"/>
        <v>0.1</v>
      </c>
      <c r="F292" s="58">
        <f t="shared" si="144"/>
        <v>1.2819606487468604E-14</v>
      </c>
      <c r="G292" s="47">
        <f t="shared" si="145"/>
        <v>1</v>
      </c>
      <c r="H292" s="47">
        <f t="shared" si="146"/>
        <v>0.49999990746705369</v>
      </c>
      <c r="I292" s="47">
        <f t="shared" si="161"/>
        <v>0.05</v>
      </c>
      <c r="J292" s="47">
        <f t="shared" si="161"/>
        <v>0.1</v>
      </c>
      <c r="K292" s="58">
        <f t="shared" si="148"/>
        <v>4.6266481618095767E-9</v>
      </c>
      <c r="L292" s="47">
        <f t="shared" si="149"/>
        <v>1</v>
      </c>
      <c r="M292" s="47">
        <f t="shared" si="150"/>
        <v>0.96682789778472478</v>
      </c>
      <c r="N292" s="47">
        <f t="shared" si="162"/>
        <v>0.1</v>
      </c>
      <c r="O292" s="47">
        <f t="shared" si="162"/>
        <v>0.1</v>
      </c>
      <c r="P292" s="58">
        <f t="shared" si="152"/>
        <v>1.1003883653805391E-4</v>
      </c>
      <c r="Q292" s="47">
        <f t="shared" si="153"/>
        <v>1</v>
      </c>
      <c r="R292" s="47">
        <f t="shared" si="154"/>
        <v>0.83320224228336215</v>
      </c>
      <c r="S292" s="47">
        <f t="shared" si="163"/>
        <v>0.1</v>
      </c>
      <c r="T292" s="47">
        <f t="shared" si="163"/>
        <v>0.1</v>
      </c>
      <c r="U292" s="58">
        <f t="shared" si="140"/>
        <v>3.1485607600821586E-6</v>
      </c>
      <c r="V292" s="47">
        <f t="shared" si="156"/>
        <v>1</v>
      </c>
      <c r="W292" s="47">
        <f t="shared" si="157"/>
        <v>0.999999999999999</v>
      </c>
      <c r="X292" s="47">
        <f t="shared" si="164"/>
        <v>0.25</v>
      </c>
      <c r="Y292" s="47">
        <f t="shared" si="164"/>
        <v>0.1</v>
      </c>
      <c r="Z292" s="58">
        <f t="shared" si="159"/>
        <v>0</v>
      </c>
    </row>
    <row r="293" spans="1:26" x14ac:dyDescent="0.35">
      <c r="A293">
        <v>289</v>
      </c>
      <c r="B293" s="47">
        <f t="shared" si="141"/>
        <v>1</v>
      </c>
      <c r="C293" s="47">
        <f t="shared" si="142"/>
        <v>9.9999999999870387E-2</v>
      </c>
      <c r="D293" s="47">
        <f t="shared" si="160"/>
        <v>0.01</v>
      </c>
      <c r="E293" s="47">
        <f t="shared" si="160"/>
        <v>0.1</v>
      </c>
      <c r="F293" s="58">
        <f t="shared" si="144"/>
        <v>1.1664280652468051E-14</v>
      </c>
      <c r="G293" s="47">
        <f t="shared" si="145"/>
        <v>1</v>
      </c>
      <c r="H293" s="47">
        <f t="shared" si="146"/>
        <v>0.49999991209370187</v>
      </c>
      <c r="I293" s="47">
        <f t="shared" si="161"/>
        <v>0.05</v>
      </c>
      <c r="J293" s="47">
        <f t="shared" si="161"/>
        <v>0.1</v>
      </c>
      <c r="K293" s="58">
        <f t="shared" si="148"/>
        <v>4.3953156808607119E-9</v>
      </c>
      <c r="L293" s="47">
        <f t="shared" si="149"/>
        <v>1</v>
      </c>
      <c r="M293" s="47">
        <f t="shared" si="150"/>
        <v>0.96693793662126282</v>
      </c>
      <c r="N293" s="47">
        <f t="shared" si="162"/>
        <v>0.1</v>
      </c>
      <c r="O293" s="47">
        <f t="shared" si="162"/>
        <v>0.1</v>
      </c>
      <c r="P293" s="58">
        <f t="shared" si="152"/>
        <v>1.0931000348596287E-4</v>
      </c>
      <c r="Q293" s="47">
        <f t="shared" si="153"/>
        <v>1</v>
      </c>
      <c r="R293" s="47">
        <f t="shared" si="154"/>
        <v>0.83320539084412226</v>
      </c>
      <c r="S293" s="47">
        <f t="shared" si="163"/>
        <v>0.1</v>
      </c>
      <c r="T293" s="47">
        <f t="shared" si="163"/>
        <v>0.1</v>
      </c>
      <c r="U293" s="58">
        <f t="shared" si="140"/>
        <v>3.0728825609303845E-6</v>
      </c>
      <c r="V293" s="47">
        <f t="shared" si="156"/>
        <v>1</v>
      </c>
      <c r="W293" s="47">
        <f t="shared" si="157"/>
        <v>0.999999999999999</v>
      </c>
      <c r="X293" s="47">
        <f t="shared" si="164"/>
        <v>0.25</v>
      </c>
      <c r="Y293" s="47">
        <f t="shared" si="164"/>
        <v>0.1</v>
      </c>
      <c r="Z293" s="58">
        <f t="shared" si="159"/>
        <v>0</v>
      </c>
    </row>
    <row r="294" spans="1:26" x14ac:dyDescent="0.35">
      <c r="A294">
        <v>290</v>
      </c>
      <c r="B294" s="47">
        <f t="shared" si="141"/>
        <v>1</v>
      </c>
      <c r="C294" s="47">
        <f t="shared" si="142"/>
        <v>9.9999999999882044E-2</v>
      </c>
      <c r="D294" s="47">
        <f t="shared" ref="D294:E303" si="165">D293</f>
        <v>0.01</v>
      </c>
      <c r="E294" s="47">
        <f t="shared" si="165"/>
        <v>0.1</v>
      </c>
      <c r="F294" s="58">
        <f t="shared" si="144"/>
        <v>1.0616507672978059E-14</v>
      </c>
      <c r="G294" s="47">
        <f t="shared" si="145"/>
        <v>1</v>
      </c>
      <c r="H294" s="47">
        <f t="shared" si="146"/>
        <v>0.49999991648901754</v>
      </c>
      <c r="I294" s="47">
        <f t="shared" ref="I294:J303" si="166">I293</f>
        <v>0.05</v>
      </c>
      <c r="J294" s="47">
        <f t="shared" si="166"/>
        <v>0.1</v>
      </c>
      <c r="K294" s="58">
        <f t="shared" si="148"/>
        <v>4.1755498156326176E-9</v>
      </c>
      <c r="L294" s="47">
        <f t="shared" si="149"/>
        <v>1</v>
      </c>
      <c r="M294" s="47">
        <f t="shared" si="150"/>
        <v>0.96704724662474884</v>
      </c>
      <c r="N294" s="47">
        <f t="shared" ref="N294:O303" si="167">N293</f>
        <v>0.1</v>
      </c>
      <c r="O294" s="47">
        <f t="shared" si="167"/>
        <v>0.1</v>
      </c>
      <c r="P294" s="58">
        <f t="shared" si="152"/>
        <v>1.0858839550101362E-4</v>
      </c>
      <c r="Q294" s="47">
        <f t="shared" si="153"/>
        <v>1</v>
      </c>
      <c r="R294" s="47">
        <f t="shared" si="154"/>
        <v>0.83320846372668322</v>
      </c>
      <c r="S294" s="47">
        <f t="shared" ref="S294:T309" si="168">S293</f>
        <v>0.1</v>
      </c>
      <c r="T294" s="47">
        <f t="shared" si="168"/>
        <v>0.1</v>
      </c>
      <c r="U294" s="58">
        <f t="shared" si="140"/>
        <v>2.9990259909594419E-6</v>
      </c>
      <c r="V294" s="47">
        <f t="shared" si="156"/>
        <v>1</v>
      </c>
      <c r="W294" s="47">
        <f t="shared" si="157"/>
        <v>0.999999999999999</v>
      </c>
      <c r="X294" s="47">
        <f t="shared" ref="X294:Y303" si="169">X293</f>
        <v>0.25</v>
      </c>
      <c r="Y294" s="47">
        <f t="shared" si="169"/>
        <v>0.1</v>
      </c>
      <c r="Z294" s="58">
        <f t="shared" si="159"/>
        <v>0</v>
      </c>
    </row>
    <row r="295" spans="1:26" x14ac:dyDescent="0.35">
      <c r="A295">
        <v>291</v>
      </c>
      <c r="B295" s="47">
        <f t="shared" si="141"/>
        <v>1</v>
      </c>
      <c r="C295" s="47">
        <f t="shared" si="142"/>
        <v>9.9999999999892661E-2</v>
      </c>
      <c r="D295" s="47">
        <f t="shared" si="165"/>
        <v>0.01</v>
      </c>
      <c r="E295" s="47">
        <f t="shared" si="165"/>
        <v>0.1</v>
      </c>
      <c r="F295" s="58">
        <f t="shared" si="144"/>
        <v>9.6606750377148387E-15</v>
      </c>
      <c r="G295" s="47">
        <f t="shared" si="145"/>
        <v>1</v>
      </c>
      <c r="H295" s="47">
        <f t="shared" si="146"/>
        <v>0.49999992066456733</v>
      </c>
      <c r="I295" s="47">
        <f t="shared" si="166"/>
        <v>0.05</v>
      </c>
      <c r="J295" s="47">
        <f t="shared" si="166"/>
        <v>0.1</v>
      </c>
      <c r="K295" s="58">
        <f t="shared" si="148"/>
        <v>3.9667722578906606E-9</v>
      </c>
      <c r="L295" s="47">
        <f t="shared" si="149"/>
        <v>1</v>
      </c>
      <c r="M295" s="47">
        <f t="shared" si="150"/>
        <v>0.96715583502024982</v>
      </c>
      <c r="N295" s="47">
        <f t="shared" si="167"/>
        <v>0.1</v>
      </c>
      <c r="O295" s="47">
        <f t="shared" si="167"/>
        <v>0.1</v>
      </c>
      <c r="P295" s="58">
        <f t="shared" si="152"/>
        <v>1.0787391732171303E-4</v>
      </c>
      <c r="Q295" s="47">
        <f t="shared" si="153"/>
        <v>1</v>
      </c>
      <c r="R295" s="47">
        <f t="shared" si="154"/>
        <v>0.83321146275267421</v>
      </c>
      <c r="S295" s="47">
        <f t="shared" si="168"/>
        <v>0.1</v>
      </c>
      <c r="T295" s="47">
        <f t="shared" si="168"/>
        <v>0.1</v>
      </c>
      <c r="U295" s="58">
        <f t="shared" si="140"/>
        <v>2.9269470768547579E-6</v>
      </c>
      <c r="V295" s="47">
        <f t="shared" si="156"/>
        <v>1</v>
      </c>
      <c r="W295" s="47">
        <f t="shared" si="157"/>
        <v>0.999999999999999</v>
      </c>
      <c r="X295" s="47">
        <f t="shared" si="169"/>
        <v>0.25</v>
      </c>
      <c r="Y295" s="47">
        <f t="shared" si="169"/>
        <v>0.1</v>
      </c>
      <c r="Z295" s="58">
        <f t="shared" si="159"/>
        <v>0</v>
      </c>
    </row>
    <row r="296" spans="1:26" x14ac:dyDescent="0.35">
      <c r="A296">
        <v>292</v>
      </c>
      <c r="B296" s="47">
        <f t="shared" si="141"/>
        <v>1</v>
      </c>
      <c r="C296" s="47">
        <f t="shared" si="142"/>
        <v>9.999999999990232E-2</v>
      </c>
      <c r="D296" s="47">
        <f t="shared" si="165"/>
        <v>0.01</v>
      </c>
      <c r="E296" s="47">
        <f t="shared" si="165"/>
        <v>0.1</v>
      </c>
      <c r="F296" s="58">
        <f t="shared" si="144"/>
        <v>8.7915785762504584E-15</v>
      </c>
      <c r="G296" s="47">
        <f t="shared" si="145"/>
        <v>1</v>
      </c>
      <c r="H296" s="47">
        <f t="shared" si="146"/>
        <v>0.49999992463133958</v>
      </c>
      <c r="I296" s="47">
        <f t="shared" si="166"/>
        <v>0.05</v>
      </c>
      <c r="J296" s="47">
        <f t="shared" si="166"/>
        <v>0.1</v>
      </c>
      <c r="K296" s="58">
        <f t="shared" si="148"/>
        <v>3.7684335790766355E-9</v>
      </c>
      <c r="L296" s="47">
        <f t="shared" si="149"/>
        <v>1</v>
      </c>
      <c r="M296" s="47">
        <f t="shared" si="150"/>
        <v>0.96726370893757152</v>
      </c>
      <c r="N296" s="47">
        <f t="shared" si="167"/>
        <v>0.1</v>
      </c>
      <c r="O296" s="47">
        <f t="shared" si="167"/>
        <v>0.1</v>
      </c>
      <c r="P296" s="58">
        <f t="shared" si="152"/>
        <v>1.0716647525241263E-4</v>
      </c>
      <c r="Q296" s="47">
        <f t="shared" si="153"/>
        <v>1</v>
      </c>
      <c r="R296" s="47">
        <f t="shared" si="154"/>
        <v>0.83321438969975103</v>
      </c>
      <c r="S296" s="47">
        <f t="shared" si="168"/>
        <v>0.1</v>
      </c>
      <c r="T296" s="47">
        <f t="shared" si="168"/>
        <v>0.1</v>
      </c>
      <c r="U296" s="58">
        <f t="shared" si="140"/>
        <v>2.8566029127048698E-6</v>
      </c>
      <c r="V296" s="47">
        <f t="shared" si="156"/>
        <v>1</v>
      </c>
      <c r="W296" s="47">
        <f t="shared" si="157"/>
        <v>0.999999999999999</v>
      </c>
      <c r="X296" s="47">
        <f t="shared" si="169"/>
        <v>0.25</v>
      </c>
      <c r="Y296" s="47">
        <f t="shared" si="169"/>
        <v>0.1</v>
      </c>
      <c r="Z296" s="58">
        <f t="shared" si="159"/>
        <v>0</v>
      </c>
    </row>
    <row r="297" spans="1:26" x14ac:dyDescent="0.35">
      <c r="A297">
        <v>293</v>
      </c>
      <c r="B297" s="47">
        <f t="shared" si="141"/>
        <v>1</v>
      </c>
      <c r="C297" s="47">
        <f t="shared" si="142"/>
        <v>9.9999999999911104E-2</v>
      </c>
      <c r="D297" s="47">
        <f t="shared" si="165"/>
        <v>0.01</v>
      </c>
      <c r="E297" s="47">
        <f t="shared" si="165"/>
        <v>0.1</v>
      </c>
      <c r="F297" s="58">
        <f t="shared" si="144"/>
        <v>8.0022793946810111E-15</v>
      </c>
      <c r="G297" s="47">
        <f t="shared" si="145"/>
        <v>1</v>
      </c>
      <c r="H297" s="47">
        <f t="shared" si="146"/>
        <v>0.49999992839977314</v>
      </c>
      <c r="I297" s="47">
        <f t="shared" si="166"/>
        <v>0.05</v>
      </c>
      <c r="J297" s="47">
        <f t="shared" si="166"/>
        <v>0.1</v>
      </c>
      <c r="K297" s="58">
        <f t="shared" si="148"/>
        <v>3.5800118494688782E-9</v>
      </c>
      <c r="L297" s="47">
        <f t="shared" si="149"/>
        <v>1</v>
      </c>
      <c r="M297" s="47">
        <f t="shared" si="150"/>
        <v>0.96737087541282396</v>
      </c>
      <c r="N297" s="47">
        <f t="shared" si="167"/>
        <v>0.1</v>
      </c>
      <c r="O297" s="47">
        <f t="shared" si="167"/>
        <v>0.1</v>
      </c>
      <c r="P297" s="58">
        <f t="shared" si="152"/>
        <v>1.064659771325277E-4</v>
      </c>
      <c r="Q297" s="47">
        <f t="shared" si="153"/>
        <v>1</v>
      </c>
      <c r="R297" s="47">
        <f t="shared" si="154"/>
        <v>0.83321724630266369</v>
      </c>
      <c r="S297" s="47">
        <f t="shared" si="168"/>
        <v>0.1</v>
      </c>
      <c r="T297" s="47">
        <f t="shared" si="168"/>
        <v>0.1</v>
      </c>
      <c r="U297" s="58">
        <f t="shared" si="140"/>
        <v>2.7879516338764898E-6</v>
      </c>
      <c r="V297" s="47">
        <f t="shared" si="156"/>
        <v>1</v>
      </c>
      <c r="W297" s="47">
        <f t="shared" si="157"/>
        <v>0.999999999999999</v>
      </c>
      <c r="X297" s="47">
        <f t="shared" si="169"/>
        <v>0.25</v>
      </c>
      <c r="Y297" s="47">
        <f t="shared" si="169"/>
        <v>0.1</v>
      </c>
      <c r="Z297" s="58">
        <f t="shared" si="159"/>
        <v>0</v>
      </c>
    </row>
    <row r="298" spans="1:26" x14ac:dyDescent="0.35">
      <c r="A298">
        <v>294</v>
      </c>
      <c r="B298" s="47">
        <f t="shared" si="141"/>
        <v>1</v>
      </c>
      <c r="C298" s="47">
        <f t="shared" si="142"/>
        <v>9.9999999999919112E-2</v>
      </c>
      <c r="D298" s="47">
        <f t="shared" si="165"/>
        <v>0.01</v>
      </c>
      <c r="E298" s="47">
        <f t="shared" si="165"/>
        <v>0.1</v>
      </c>
      <c r="F298" s="58">
        <f t="shared" si="144"/>
        <v>7.2806344286746594E-15</v>
      </c>
      <c r="G298" s="47">
        <f t="shared" si="145"/>
        <v>1</v>
      </c>
      <c r="H298" s="47">
        <f t="shared" si="146"/>
        <v>0.49999993197978498</v>
      </c>
      <c r="I298" s="47">
        <f t="shared" si="166"/>
        <v>0.05</v>
      </c>
      <c r="J298" s="47">
        <f t="shared" si="166"/>
        <v>0.1</v>
      </c>
      <c r="K298" s="58">
        <f t="shared" si="148"/>
        <v>3.4010112087701216E-9</v>
      </c>
      <c r="L298" s="47">
        <f t="shared" si="149"/>
        <v>1</v>
      </c>
      <c r="M298" s="47">
        <f t="shared" si="150"/>
        <v>0.96747734138995645</v>
      </c>
      <c r="N298" s="47">
        <f t="shared" si="167"/>
        <v>0.1</v>
      </c>
      <c r="O298" s="47">
        <f t="shared" si="167"/>
        <v>0.1</v>
      </c>
      <c r="P298" s="58">
        <f t="shared" si="152"/>
        <v>1.0577233230654737E-4</v>
      </c>
      <c r="Q298" s="47">
        <f t="shared" si="153"/>
        <v>1</v>
      </c>
      <c r="R298" s="47">
        <f t="shared" si="154"/>
        <v>0.83322003425429758</v>
      </c>
      <c r="S298" s="47">
        <f t="shared" si="168"/>
        <v>0.1</v>
      </c>
      <c r="T298" s="47">
        <f t="shared" si="168"/>
        <v>0.1</v>
      </c>
      <c r="U298" s="58">
        <f t="shared" si="140"/>
        <v>2.7209523914308031E-6</v>
      </c>
      <c r="V298" s="47">
        <f t="shared" si="156"/>
        <v>1</v>
      </c>
      <c r="W298" s="47">
        <f t="shared" si="157"/>
        <v>0.999999999999999</v>
      </c>
      <c r="X298" s="47">
        <f t="shared" si="169"/>
        <v>0.25</v>
      </c>
      <c r="Y298" s="47">
        <f t="shared" si="169"/>
        <v>0.1</v>
      </c>
      <c r="Z298" s="58">
        <f t="shared" si="159"/>
        <v>0</v>
      </c>
    </row>
    <row r="299" spans="1:26" x14ac:dyDescent="0.35">
      <c r="A299">
        <v>295</v>
      </c>
      <c r="B299" s="47">
        <f t="shared" si="141"/>
        <v>1</v>
      </c>
      <c r="C299" s="47">
        <f t="shared" si="142"/>
        <v>9.9999999999926398E-2</v>
      </c>
      <c r="D299" s="47">
        <f t="shared" si="165"/>
        <v>0.01</v>
      </c>
      <c r="E299" s="47">
        <f t="shared" si="165"/>
        <v>0.1</v>
      </c>
      <c r="F299" s="58">
        <f t="shared" si="144"/>
        <v>6.6249089547554263E-15</v>
      </c>
      <c r="G299" s="47">
        <f t="shared" si="145"/>
        <v>1</v>
      </c>
      <c r="H299" s="47">
        <f t="shared" si="146"/>
        <v>0.49999993538079618</v>
      </c>
      <c r="I299" s="47">
        <f t="shared" si="166"/>
        <v>0.05</v>
      </c>
      <c r="J299" s="47">
        <f t="shared" si="166"/>
        <v>0.1</v>
      </c>
      <c r="K299" s="58">
        <f t="shared" si="148"/>
        <v>3.2309605962899113E-9</v>
      </c>
      <c r="L299" s="47">
        <f t="shared" si="149"/>
        <v>1</v>
      </c>
      <c r="M299" s="47">
        <f t="shared" si="150"/>
        <v>0.96758311372226302</v>
      </c>
      <c r="N299" s="47">
        <f t="shared" si="167"/>
        <v>0.1</v>
      </c>
      <c r="O299" s="47">
        <f t="shared" si="167"/>
        <v>0.1</v>
      </c>
      <c r="P299" s="58">
        <f t="shared" si="152"/>
        <v>1.0508545159437777E-4</v>
      </c>
      <c r="Q299" s="47">
        <f t="shared" si="153"/>
        <v>1</v>
      </c>
      <c r="R299" s="47">
        <f t="shared" si="154"/>
        <v>0.83322275520668898</v>
      </c>
      <c r="S299" s="47">
        <f t="shared" si="168"/>
        <v>0.1</v>
      </c>
      <c r="T299" s="47">
        <f t="shared" si="168"/>
        <v>0.1</v>
      </c>
      <c r="U299" s="58">
        <f t="shared" si="140"/>
        <v>2.6555653272648805E-6</v>
      </c>
      <c r="V299" s="47">
        <f t="shared" si="156"/>
        <v>1</v>
      </c>
      <c r="W299" s="47">
        <f t="shared" si="157"/>
        <v>0.999999999999999</v>
      </c>
      <c r="X299" s="47">
        <f t="shared" si="169"/>
        <v>0.25</v>
      </c>
      <c r="Y299" s="47">
        <f t="shared" si="169"/>
        <v>0.1</v>
      </c>
      <c r="Z299" s="58">
        <f t="shared" si="159"/>
        <v>0</v>
      </c>
    </row>
    <row r="300" spans="1:26" x14ac:dyDescent="0.35">
      <c r="A300">
        <v>296</v>
      </c>
      <c r="B300" s="47">
        <f t="shared" si="141"/>
        <v>1</v>
      </c>
      <c r="C300" s="47">
        <f t="shared" si="142"/>
        <v>9.9999999999933017E-2</v>
      </c>
      <c r="D300" s="47">
        <f t="shared" si="165"/>
        <v>0.01</v>
      </c>
      <c r="E300" s="47">
        <f t="shared" si="165"/>
        <v>0.1</v>
      </c>
      <c r="F300" s="58">
        <f t="shared" si="144"/>
        <v>6.0281640790194047E-15</v>
      </c>
      <c r="G300" s="47">
        <f t="shared" si="145"/>
        <v>1</v>
      </c>
      <c r="H300" s="47">
        <f t="shared" si="146"/>
        <v>0.49999993861175679</v>
      </c>
      <c r="I300" s="47">
        <f t="shared" si="166"/>
        <v>0.05</v>
      </c>
      <c r="J300" s="47">
        <f t="shared" si="166"/>
        <v>0.1</v>
      </c>
      <c r="K300" s="58">
        <f t="shared" si="148"/>
        <v>3.069412529699278E-9</v>
      </c>
      <c r="L300" s="47">
        <f t="shared" si="149"/>
        <v>1</v>
      </c>
      <c r="M300" s="47">
        <f t="shared" si="150"/>
        <v>0.9676881991738574</v>
      </c>
      <c r="N300" s="47">
        <f t="shared" si="167"/>
        <v>0.1</v>
      </c>
      <c r="O300" s="47">
        <f t="shared" si="167"/>
        <v>0.1</v>
      </c>
      <c r="P300" s="58">
        <f t="shared" si="152"/>
        <v>1.0440524726283706E-4</v>
      </c>
      <c r="Q300" s="47">
        <f t="shared" si="153"/>
        <v>1</v>
      </c>
      <c r="R300" s="47">
        <f t="shared" si="154"/>
        <v>0.83322541077201628</v>
      </c>
      <c r="S300" s="47">
        <f t="shared" si="168"/>
        <v>0.1</v>
      </c>
      <c r="T300" s="47">
        <f t="shared" si="168"/>
        <v>0.1</v>
      </c>
      <c r="U300" s="58">
        <f t="shared" si="140"/>
        <v>2.5917515497873855E-6</v>
      </c>
      <c r="V300" s="47">
        <f t="shared" si="156"/>
        <v>1</v>
      </c>
      <c r="W300" s="47">
        <f t="shared" si="157"/>
        <v>0.999999999999999</v>
      </c>
      <c r="X300" s="47">
        <f t="shared" si="169"/>
        <v>0.25</v>
      </c>
      <c r="Y300" s="47">
        <f t="shared" si="169"/>
        <v>0.1</v>
      </c>
      <c r="Z300" s="58">
        <f t="shared" si="159"/>
        <v>0</v>
      </c>
    </row>
    <row r="301" spans="1:26" x14ac:dyDescent="0.35">
      <c r="A301">
        <v>297</v>
      </c>
      <c r="B301" s="47">
        <f t="shared" si="141"/>
        <v>1</v>
      </c>
      <c r="C301" s="47">
        <f t="shared" si="142"/>
        <v>9.999999999993904E-2</v>
      </c>
      <c r="D301" s="47">
        <f t="shared" si="165"/>
        <v>0.01</v>
      </c>
      <c r="E301" s="47">
        <f t="shared" si="165"/>
        <v>0.1</v>
      </c>
      <c r="F301" s="58">
        <f t="shared" si="144"/>
        <v>5.4869303545146408E-15</v>
      </c>
      <c r="G301" s="47">
        <f t="shared" si="145"/>
        <v>1</v>
      </c>
      <c r="H301" s="47">
        <f t="shared" si="146"/>
        <v>0.49999994168116935</v>
      </c>
      <c r="I301" s="47">
        <f t="shared" si="166"/>
        <v>0.05</v>
      </c>
      <c r="J301" s="47">
        <f t="shared" si="166"/>
        <v>0.1</v>
      </c>
      <c r="K301" s="58">
        <f t="shared" si="148"/>
        <v>2.9159418768465173E-9</v>
      </c>
      <c r="L301" s="47">
        <f t="shared" si="149"/>
        <v>1</v>
      </c>
      <c r="M301" s="47">
        <f t="shared" si="150"/>
        <v>0.96779260442112025</v>
      </c>
      <c r="N301" s="47">
        <f t="shared" si="167"/>
        <v>0.1</v>
      </c>
      <c r="O301" s="47">
        <f t="shared" si="167"/>
        <v>0.1</v>
      </c>
      <c r="P301" s="58">
        <f t="shared" si="152"/>
        <v>1.0373163299742805E-4</v>
      </c>
      <c r="Q301" s="47">
        <f t="shared" si="153"/>
        <v>1</v>
      </c>
      <c r="R301" s="47">
        <f t="shared" si="154"/>
        <v>0.8332280025235661</v>
      </c>
      <c r="S301" s="47">
        <f t="shared" si="168"/>
        <v>0.1</v>
      </c>
      <c r="T301" s="47">
        <f t="shared" si="168"/>
        <v>0.1</v>
      </c>
      <c r="U301" s="58">
        <f t="shared" si="140"/>
        <v>2.5294731103124579E-6</v>
      </c>
      <c r="V301" s="47">
        <f t="shared" si="156"/>
        <v>1</v>
      </c>
      <c r="W301" s="47">
        <f t="shared" si="157"/>
        <v>0.999999999999999</v>
      </c>
      <c r="X301" s="47">
        <f t="shared" si="169"/>
        <v>0.25</v>
      </c>
      <c r="Y301" s="47">
        <f t="shared" si="169"/>
        <v>0.1</v>
      </c>
      <c r="Z301" s="58">
        <f t="shared" si="159"/>
        <v>0</v>
      </c>
    </row>
    <row r="302" spans="1:26" x14ac:dyDescent="0.35">
      <c r="A302">
        <v>298</v>
      </c>
      <c r="B302" s="47">
        <f t="shared" si="141"/>
        <v>1</v>
      </c>
      <c r="C302" s="47">
        <f t="shared" si="142"/>
        <v>9.9999999999944522E-2</v>
      </c>
      <c r="D302" s="47">
        <f t="shared" si="165"/>
        <v>0.01</v>
      </c>
      <c r="E302" s="47">
        <f t="shared" si="165"/>
        <v>0.1</v>
      </c>
      <c r="F302" s="58">
        <f t="shared" si="144"/>
        <v>4.9925341638612508E-15</v>
      </c>
      <c r="G302" s="47">
        <f t="shared" si="145"/>
        <v>1</v>
      </c>
      <c r="H302" s="47">
        <f t="shared" si="146"/>
        <v>0.49999994459711122</v>
      </c>
      <c r="I302" s="47">
        <f t="shared" si="166"/>
        <v>0.05</v>
      </c>
      <c r="J302" s="47">
        <f t="shared" si="166"/>
        <v>0.1</v>
      </c>
      <c r="K302" s="58">
        <f t="shared" si="148"/>
        <v>2.7701447385952704E-9</v>
      </c>
      <c r="L302" s="47">
        <f t="shared" si="149"/>
        <v>1</v>
      </c>
      <c r="M302" s="47">
        <f t="shared" si="150"/>
        <v>0.96789633605411773</v>
      </c>
      <c r="N302" s="47">
        <f t="shared" si="167"/>
        <v>0.1</v>
      </c>
      <c r="O302" s="47">
        <f t="shared" si="167"/>
        <v>0.1</v>
      </c>
      <c r="P302" s="58">
        <f t="shared" si="152"/>
        <v>1.0306452387502663E-4</v>
      </c>
      <c r="Q302" s="47">
        <f t="shared" si="153"/>
        <v>1</v>
      </c>
      <c r="R302" s="47">
        <f t="shared" si="154"/>
        <v>0.8332305319966764</v>
      </c>
      <c r="S302" s="47">
        <f t="shared" si="168"/>
        <v>0.1</v>
      </c>
      <c r="T302" s="47">
        <f t="shared" si="168"/>
        <v>0.1</v>
      </c>
      <c r="U302" s="58">
        <f t="shared" si="140"/>
        <v>2.4686929799150326E-6</v>
      </c>
      <c r="V302" s="47">
        <f t="shared" si="156"/>
        <v>1</v>
      </c>
      <c r="W302" s="47">
        <f t="shared" si="157"/>
        <v>0.999999999999999</v>
      </c>
      <c r="X302" s="47">
        <f t="shared" si="169"/>
        <v>0.25</v>
      </c>
      <c r="Y302" s="47">
        <f t="shared" si="169"/>
        <v>0.1</v>
      </c>
      <c r="Z302" s="58">
        <f t="shared" si="159"/>
        <v>0</v>
      </c>
    </row>
    <row r="303" spans="1:26" x14ac:dyDescent="0.35">
      <c r="A303">
        <v>299</v>
      </c>
      <c r="B303" s="47">
        <f t="shared" si="141"/>
        <v>1</v>
      </c>
      <c r="C303" s="47">
        <f t="shared" si="142"/>
        <v>9.9999999999949518E-2</v>
      </c>
      <c r="D303" s="47">
        <f t="shared" si="165"/>
        <v>0.01</v>
      </c>
      <c r="E303" s="47">
        <f t="shared" si="165"/>
        <v>0.1</v>
      </c>
      <c r="F303" s="58">
        <f t="shared" si="144"/>
        <v>4.5432407835832578E-15</v>
      </c>
      <c r="G303" s="47">
        <f t="shared" si="145"/>
        <v>1</v>
      </c>
      <c r="H303" s="47">
        <f t="shared" si="146"/>
        <v>0.49999994736725595</v>
      </c>
      <c r="I303" s="47">
        <f t="shared" si="166"/>
        <v>0.05</v>
      </c>
      <c r="J303" s="47">
        <f t="shared" si="166"/>
        <v>0.1</v>
      </c>
      <c r="K303" s="58">
        <f t="shared" si="148"/>
        <v>2.6316374773793783E-9</v>
      </c>
      <c r="L303" s="47">
        <f t="shared" si="149"/>
        <v>1</v>
      </c>
      <c r="M303" s="47">
        <f t="shared" si="150"/>
        <v>0.96799940057799272</v>
      </c>
      <c r="N303" s="47">
        <f t="shared" si="167"/>
        <v>0.1</v>
      </c>
      <c r="O303" s="47">
        <f t="shared" si="167"/>
        <v>0.1</v>
      </c>
      <c r="P303" s="58">
        <f t="shared" si="152"/>
        <v>1.0240383633676464E-4</v>
      </c>
      <c r="Q303" s="47">
        <f t="shared" si="153"/>
        <v>1</v>
      </c>
      <c r="R303" s="47">
        <f t="shared" si="154"/>
        <v>0.83323300068965633</v>
      </c>
      <c r="S303" s="47">
        <f t="shared" si="168"/>
        <v>0.1</v>
      </c>
      <c r="T303" s="47">
        <f t="shared" si="168"/>
        <v>0.1</v>
      </c>
      <c r="U303" s="58">
        <f t="shared" si="140"/>
        <v>2.4093750269661707E-6</v>
      </c>
      <c r="V303" s="47">
        <f t="shared" si="156"/>
        <v>1</v>
      </c>
      <c r="W303" s="47">
        <f t="shared" si="157"/>
        <v>0.999999999999999</v>
      </c>
      <c r="X303" s="47">
        <f t="shared" si="169"/>
        <v>0.25</v>
      </c>
      <c r="Y303" s="47">
        <f t="shared" si="169"/>
        <v>0.1</v>
      </c>
      <c r="Z303" s="58">
        <f t="shared" si="159"/>
        <v>0</v>
      </c>
    </row>
    <row r="304" spans="1:26" x14ac:dyDescent="0.35">
      <c r="A304">
        <v>300</v>
      </c>
      <c r="Q304" s="47">
        <f t="shared" si="153"/>
        <v>1</v>
      </c>
      <c r="R304" s="47">
        <f t="shared" si="154"/>
        <v>0.83323541006468327</v>
      </c>
      <c r="S304" s="47">
        <f t="shared" si="168"/>
        <v>0.1</v>
      </c>
      <c r="T304" s="47">
        <f t="shared" si="168"/>
        <v>0.1</v>
      </c>
      <c r="U304" s="58">
        <f t="shared" si="140"/>
        <v>2.3514839951888078E-6</v>
      </c>
    </row>
    <row r="305" spans="17:21" x14ac:dyDescent="0.35">
      <c r="Q305" s="47">
        <f t="shared" si="153"/>
        <v>1</v>
      </c>
      <c r="R305" s="47">
        <f t="shared" si="154"/>
        <v>0.83323776154867846</v>
      </c>
      <c r="S305" s="47">
        <f t="shared" si="168"/>
        <v>0.1</v>
      </c>
      <c r="T305" s="47">
        <f t="shared" si="168"/>
        <v>0.1</v>
      </c>
      <c r="U305" s="58">
        <f t="shared" si="140"/>
        <v>2.2949854822165716E-6</v>
      </c>
    </row>
    <row r="306" spans="17:21" x14ac:dyDescent="0.35">
      <c r="Q306" s="47">
        <f t="shared" si="153"/>
        <v>1</v>
      </c>
      <c r="R306" s="47">
        <f t="shared" si="154"/>
        <v>0.83324005653416067</v>
      </c>
      <c r="S306" s="47">
        <f t="shared" si="168"/>
        <v>0.1</v>
      </c>
      <c r="T306" s="47">
        <f t="shared" si="168"/>
        <v>0.1</v>
      </c>
      <c r="U306" s="58">
        <f t="shared" si="140"/>
        <v>2.2398459188083253E-6</v>
      </c>
    </row>
    <row r="307" spans="17:21" x14ac:dyDescent="0.35">
      <c r="Q307" s="47">
        <f t="shared" si="153"/>
        <v>1</v>
      </c>
      <c r="R307" s="47">
        <f t="shared" si="154"/>
        <v>0.83324229638007952</v>
      </c>
      <c r="S307" s="47">
        <f t="shared" si="168"/>
        <v>0.1</v>
      </c>
      <c r="T307" s="47">
        <f t="shared" si="168"/>
        <v>0.1</v>
      </c>
      <c r="U307" s="58">
        <f t="shared" si="140"/>
        <v>2.1860325484235332E-6</v>
      </c>
    </row>
    <row r="308" spans="17:21" x14ac:dyDescent="0.35">
      <c r="Q308" s="47">
        <f t="shared" si="153"/>
        <v>1</v>
      </c>
      <c r="R308" s="47">
        <f t="shared" si="154"/>
        <v>0.83324448241262794</v>
      </c>
      <c r="S308" s="47">
        <f t="shared" si="168"/>
        <v>0.1</v>
      </c>
      <c r="T308" s="47">
        <f t="shared" si="168"/>
        <v>0.1</v>
      </c>
      <c r="U308" s="58">
        <f t="shared" si="140"/>
        <v>2.1335134074186579E-6</v>
      </c>
    </row>
    <row r="309" spans="17:21" x14ac:dyDescent="0.35">
      <c r="Q309" s="47">
        <f t="shared" si="153"/>
        <v>1</v>
      </c>
      <c r="R309" s="47">
        <f t="shared" si="154"/>
        <v>0.83324661592603533</v>
      </c>
      <c r="S309" s="47">
        <f t="shared" si="168"/>
        <v>0.1</v>
      </c>
      <c r="T309" s="47">
        <f t="shared" si="168"/>
        <v>0.1</v>
      </c>
      <c r="U309" s="58">
        <f t="shared" si="140"/>
        <v>2.0822573056980542E-6</v>
      </c>
    </row>
    <row r="310" spans="17:21" x14ac:dyDescent="0.35">
      <c r="Q310" s="47">
        <f t="shared" si="153"/>
        <v>1</v>
      </c>
      <c r="R310" s="47">
        <f t="shared" si="154"/>
        <v>0.83324869818334102</v>
      </c>
      <c r="S310" s="47">
        <f t="shared" ref="S310:T325" si="170">S309</f>
        <v>0.1</v>
      </c>
      <c r="T310" s="47">
        <f t="shared" si="170"/>
        <v>0.1</v>
      </c>
      <c r="U310" s="58">
        <f t="shared" si="140"/>
        <v>2.0322338078367086E-6</v>
      </c>
    </row>
    <row r="311" spans="17:21" x14ac:dyDescent="0.35">
      <c r="Q311" s="47">
        <f t="shared" si="153"/>
        <v>1</v>
      </c>
      <c r="R311" s="47">
        <f t="shared" si="154"/>
        <v>0.83325073041714881</v>
      </c>
      <c r="S311" s="47">
        <f t="shared" si="170"/>
        <v>0.1</v>
      </c>
      <c r="T311" s="47">
        <f t="shared" si="170"/>
        <v>0.1</v>
      </c>
      <c r="U311" s="58">
        <f t="shared" si="140"/>
        <v>1.9834132146713535E-6</v>
      </c>
    </row>
    <row r="312" spans="17:21" x14ac:dyDescent="0.35">
      <c r="Q312" s="47">
        <f t="shared" si="153"/>
        <v>1</v>
      </c>
      <c r="R312" s="47">
        <f t="shared" si="154"/>
        <v>0.83325271383036348</v>
      </c>
      <c r="S312" s="47">
        <f t="shared" si="170"/>
        <v>0.1</v>
      </c>
      <c r="T312" s="47">
        <f t="shared" si="170"/>
        <v>0.1</v>
      </c>
      <c r="U312" s="58">
        <f t="shared" si="140"/>
        <v>1.9357665453599571E-6</v>
      </c>
    </row>
    <row r="313" spans="17:21" x14ac:dyDescent="0.35">
      <c r="Q313" s="47">
        <f t="shared" si="153"/>
        <v>1</v>
      </c>
      <c r="R313" s="47">
        <f t="shared" si="154"/>
        <v>0.83325464959690887</v>
      </c>
      <c r="S313" s="47">
        <f t="shared" si="170"/>
        <v>0.1</v>
      </c>
      <c r="T313" s="47">
        <f t="shared" si="170"/>
        <v>0.1</v>
      </c>
      <c r="U313" s="58">
        <f t="shared" si="140"/>
        <v>1.889265519888772E-6</v>
      </c>
    </row>
    <row r="314" spans="17:21" x14ac:dyDescent="0.35">
      <c r="Q314" s="47">
        <f t="shared" si="153"/>
        <v>1</v>
      </c>
      <c r="R314" s="47">
        <f t="shared" si="154"/>
        <v>0.83325653886242879</v>
      </c>
      <c r="S314" s="47">
        <f t="shared" si="170"/>
        <v>0.1</v>
      </c>
      <c r="T314" s="47">
        <f t="shared" si="170"/>
        <v>0.1</v>
      </c>
      <c r="U314" s="58">
        <f t="shared" si="140"/>
        <v>1.8438825419818394E-6</v>
      </c>
    </row>
    <row r="315" spans="17:21" x14ac:dyDescent="0.35">
      <c r="Q315" s="47">
        <f t="shared" si="153"/>
        <v>1</v>
      </c>
      <c r="R315" s="47">
        <f t="shared" si="154"/>
        <v>0.83325838274497077</v>
      </c>
      <c r="S315" s="47">
        <f t="shared" si="170"/>
        <v>0.1</v>
      </c>
      <c r="T315" s="47">
        <f t="shared" si="170"/>
        <v>0.1</v>
      </c>
      <c r="U315" s="58">
        <f t="shared" si="140"/>
        <v>1.7995906824719299E-6</v>
      </c>
    </row>
    <row r="316" spans="17:21" x14ac:dyDescent="0.35">
      <c r="Q316" s="47">
        <f t="shared" si="153"/>
        <v>1</v>
      </c>
      <c r="R316" s="47">
        <f t="shared" si="154"/>
        <v>0.83326018233565324</v>
      </c>
      <c r="S316" s="47">
        <f t="shared" si="170"/>
        <v>0.1</v>
      </c>
      <c r="T316" s="47">
        <f t="shared" si="170"/>
        <v>0.1</v>
      </c>
      <c r="U316" s="58">
        <f t="shared" si="140"/>
        <v>1.7563636630392454E-6</v>
      </c>
    </row>
    <row r="317" spans="17:21" x14ac:dyDescent="0.35">
      <c r="Q317" s="47">
        <f t="shared" si="153"/>
        <v>1</v>
      </c>
      <c r="R317" s="47">
        <f t="shared" si="154"/>
        <v>0.83326193869931631</v>
      </c>
      <c r="S317" s="47">
        <f t="shared" si="170"/>
        <v>0.1</v>
      </c>
      <c r="T317" s="47">
        <f t="shared" si="170"/>
        <v>0.1</v>
      </c>
      <c r="U317" s="58">
        <f t="shared" si="140"/>
        <v>1.7141758404011498E-6</v>
      </c>
    </row>
    <row r="318" spans="17:21" x14ac:dyDescent="0.35">
      <c r="Q318" s="47">
        <f t="shared" si="153"/>
        <v>1</v>
      </c>
      <c r="R318" s="47">
        <f t="shared" si="154"/>
        <v>0.83326365287515669</v>
      </c>
      <c r="S318" s="47">
        <f t="shared" si="170"/>
        <v>0.1</v>
      </c>
      <c r="T318" s="47">
        <f t="shared" si="170"/>
        <v>0.1</v>
      </c>
      <c r="U318" s="58">
        <f t="shared" si="140"/>
        <v>1.673002190845374E-6</v>
      </c>
    </row>
    <row r="319" spans="17:21" x14ac:dyDescent="0.35">
      <c r="Q319" s="47">
        <f t="shared" si="153"/>
        <v>1</v>
      </c>
      <c r="R319" s="47">
        <f t="shared" si="154"/>
        <v>0.83326532587734758</v>
      </c>
      <c r="S319" s="47">
        <f t="shared" si="170"/>
        <v>0.1</v>
      </c>
      <c r="T319" s="47">
        <f t="shared" si="170"/>
        <v>0.1</v>
      </c>
      <c r="U319" s="58">
        <f t="shared" si="140"/>
        <v>1.6328182951691472E-6</v>
      </c>
    </row>
    <row r="320" spans="17:21" x14ac:dyDescent="0.35">
      <c r="Q320" s="47">
        <f t="shared" si="153"/>
        <v>1</v>
      </c>
      <c r="R320" s="47">
        <f t="shared" si="154"/>
        <v>0.83326695869564271</v>
      </c>
      <c r="S320" s="47">
        <f t="shared" si="170"/>
        <v>0.1</v>
      </c>
      <c r="T320" s="47">
        <f t="shared" si="170"/>
        <v>0.1</v>
      </c>
      <c r="U320" s="58">
        <f t="shared" si="140"/>
        <v>1.5936003239826191E-6</v>
      </c>
    </row>
    <row r="321" spans="17:21" x14ac:dyDescent="0.35">
      <c r="Q321" s="47">
        <f t="shared" si="153"/>
        <v>1</v>
      </c>
      <c r="R321" s="47">
        <f t="shared" si="154"/>
        <v>0.83326855229596675</v>
      </c>
      <c r="S321" s="47">
        <f t="shared" si="170"/>
        <v>0.1</v>
      </c>
      <c r="T321" s="47">
        <f t="shared" si="170"/>
        <v>0.1</v>
      </c>
      <c r="U321" s="58">
        <f t="shared" si="140"/>
        <v>1.5553250233835136E-6</v>
      </c>
    </row>
    <row r="322" spans="17:21" x14ac:dyDescent="0.35">
      <c r="Q322" s="47">
        <f t="shared" si="153"/>
        <v>1</v>
      </c>
      <c r="R322" s="47">
        <f t="shared" si="154"/>
        <v>0.83327010762099007</v>
      </c>
      <c r="S322" s="47">
        <f t="shared" si="170"/>
        <v>0.1</v>
      </c>
      <c r="T322" s="47">
        <f t="shared" si="170"/>
        <v>0.1</v>
      </c>
      <c r="U322" s="58">
        <f t="shared" si="140"/>
        <v>1.5179697009648496E-6</v>
      </c>
    </row>
    <row r="323" spans="17:21" x14ac:dyDescent="0.35">
      <c r="Q323" s="47">
        <f t="shared" si="153"/>
        <v>1</v>
      </c>
      <c r="R323" s="47">
        <f t="shared" si="154"/>
        <v>0.83327162559069101</v>
      </c>
      <c r="S323" s="47">
        <f t="shared" si="170"/>
        <v>0.1</v>
      </c>
      <c r="T323" s="47">
        <f t="shared" si="170"/>
        <v>0.1</v>
      </c>
      <c r="U323" s="58">
        <f t="shared" si="140"/>
        <v>1.4815122121800139E-6</v>
      </c>
    </row>
    <row r="324" spans="17:21" x14ac:dyDescent="0.35">
      <c r="Q324" s="47">
        <f t="shared" si="153"/>
        <v>1</v>
      </c>
      <c r="R324" s="47">
        <f t="shared" si="154"/>
        <v>0.83327310710290314</v>
      </c>
      <c r="S324" s="47">
        <f t="shared" si="170"/>
        <v>0.1</v>
      </c>
      <c r="T324" s="47">
        <f t="shared" si="170"/>
        <v>0.1</v>
      </c>
      <c r="U324" s="58">
        <f t="shared" si="140"/>
        <v>1.4459309470443715E-6</v>
      </c>
    </row>
    <row r="325" spans="17:21" x14ac:dyDescent="0.35">
      <c r="Q325" s="47">
        <f t="shared" si="153"/>
        <v>1</v>
      </c>
      <c r="R325" s="47">
        <f t="shared" si="154"/>
        <v>0.83327455303385023</v>
      </c>
      <c r="S325" s="47">
        <f t="shared" si="170"/>
        <v>0.1</v>
      </c>
      <c r="T325" s="47">
        <f t="shared" si="170"/>
        <v>0.1</v>
      </c>
      <c r="U325" s="58">
        <f t="shared" ref="U325:U388" si="171">(S325)*(Q325 - R325) - ((T325*R325)*(1 - R325))/(1 - 2*T325*R325)</f>
        <v>1.4112048171421865E-6</v>
      </c>
    </row>
    <row r="326" spans="17:21" x14ac:dyDescent="0.35">
      <c r="Q326" s="47">
        <f t="shared" ref="Q326:Q389" si="172">Q325</f>
        <v>1</v>
      </c>
      <c r="R326" s="47">
        <f t="shared" ref="R326:R389" si="173">R325+U325</f>
        <v>0.83327596423866734</v>
      </c>
      <c r="S326" s="47">
        <f t="shared" ref="S326:T341" si="174">S325</f>
        <v>0.1</v>
      </c>
      <c r="T326" s="47">
        <f t="shared" si="174"/>
        <v>0.1</v>
      </c>
      <c r="U326" s="58">
        <f t="shared" si="171"/>
        <v>1.3773132430047741E-6</v>
      </c>
    </row>
    <row r="327" spans="17:21" x14ac:dyDescent="0.35">
      <c r="Q327" s="47">
        <f t="shared" si="172"/>
        <v>1</v>
      </c>
      <c r="R327" s="47">
        <f t="shared" si="173"/>
        <v>0.83327734155191036</v>
      </c>
      <c r="S327" s="47">
        <f t="shared" si="174"/>
        <v>0.1</v>
      </c>
      <c r="T327" s="47">
        <f t="shared" si="174"/>
        <v>0.1</v>
      </c>
      <c r="U327" s="58">
        <f t="shared" si="171"/>
        <v>1.3442361417280446E-6</v>
      </c>
    </row>
    <row r="328" spans="17:21" x14ac:dyDescent="0.35">
      <c r="Q328" s="47">
        <f t="shared" si="172"/>
        <v>1</v>
      </c>
      <c r="R328" s="47">
        <f t="shared" si="173"/>
        <v>0.83327868578805209</v>
      </c>
      <c r="S328" s="47">
        <f t="shared" si="174"/>
        <v>0.1</v>
      </c>
      <c r="T328" s="47">
        <f t="shared" si="174"/>
        <v>0.1</v>
      </c>
      <c r="U328" s="58">
        <f t="shared" si="171"/>
        <v>1.3119539149404613E-6</v>
      </c>
    </row>
    <row r="329" spans="17:21" x14ac:dyDescent="0.35">
      <c r="Q329" s="47">
        <f t="shared" si="172"/>
        <v>1</v>
      </c>
      <c r="R329" s="47">
        <f t="shared" si="173"/>
        <v>0.83327999774196704</v>
      </c>
      <c r="S329" s="47">
        <f t="shared" si="174"/>
        <v>0.1</v>
      </c>
      <c r="T329" s="47">
        <f t="shared" si="174"/>
        <v>0.1</v>
      </c>
      <c r="U329" s="58">
        <f t="shared" si="171"/>
        <v>1.2804474370520236E-6</v>
      </c>
    </row>
    <row r="330" spans="17:21" x14ac:dyDescent="0.35">
      <c r="Q330" s="47">
        <f t="shared" si="172"/>
        <v>1</v>
      </c>
      <c r="R330" s="47">
        <f t="shared" si="173"/>
        <v>0.83328127818940412</v>
      </c>
      <c r="S330" s="47">
        <f t="shared" si="174"/>
        <v>0.1</v>
      </c>
      <c r="T330" s="47">
        <f t="shared" si="174"/>
        <v>0.1</v>
      </c>
      <c r="U330" s="58">
        <f t="shared" si="171"/>
        <v>1.2496980438016225E-6</v>
      </c>
    </row>
    <row r="331" spans="17:21" x14ac:dyDescent="0.35">
      <c r="Q331" s="47">
        <f t="shared" si="172"/>
        <v>1</v>
      </c>
      <c r="R331" s="47">
        <f t="shared" si="173"/>
        <v>0.83328252788744794</v>
      </c>
      <c r="S331" s="47">
        <f t="shared" si="174"/>
        <v>0.1</v>
      </c>
      <c r="T331" s="47">
        <f t="shared" si="174"/>
        <v>0.1</v>
      </c>
      <c r="U331" s="58">
        <f t="shared" si="171"/>
        <v>1.2196875210646052E-6</v>
      </c>
    </row>
    <row r="332" spans="17:21" x14ac:dyDescent="0.35">
      <c r="Q332" s="47">
        <f t="shared" si="172"/>
        <v>1</v>
      </c>
      <c r="R332" s="47">
        <f t="shared" si="173"/>
        <v>0.83328374757496904</v>
      </c>
      <c r="S332" s="47">
        <f t="shared" si="174"/>
        <v>0.1</v>
      </c>
      <c r="T332" s="47">
        <f t="shared" si="174"/>
        <v>0.1</v>
      </c>
      <c r="U332" s="58">
        <f t="shared" si="171"/>
        <v>1.1903980939448333E-6</v>
      </c>
    </row>
    <row r="333" spans="17:21" x14ac:dyDescent="0.35">
      <c r="Q333" s="47">
        <f t="shared" si="172"/>
        <v>1</v>
      </c>
      <c r="R333" s="47">
        <f t="shared" si="173"/>
        <v>0.83328493797306302</v>
      </c>
      <c r="S333" s="47">
        <f t="shared" si="174"/>
        <v>0.1</v>
      </c>
      <c r="T333" s="47">
        <f t="shared" si="174"/>
        <v>0.1</v>
      </c>
      <c r="U333" s="58">
        <f t="shared" si="171"/>
        <v>1.1618124161338894E-6</v>
      </c>
    </row>
    <row r="334" spans="17:21" x14ac:dyDescent="0.35">
      <c r="Q334" s="47">
        <f t="shared" si="172"/>
        <v>1</v>
      </c>
      <c r="R334" s="47">
        <f t="shared" si="173"/>
        <v>0.83328609978547918</v>
      </c>
      <c r="S334" s="47">
        <f t="shared" si="174"/>
        <v>0.1</v>
      </c>
      <c r="T334" s="47">
        <f t="shared" si="174"/>
        <v>0.1</v>
      </c>
      <c r="U334" s="58">
        <f t="shared" si="171"/>
        <v>1.1339135595547778E-6</v>
      </c>
    </row>
    <row r="335" spans="17:21" x14ac:dyDescent="0.35">
      <c r="Q335" s="47">
        <f t="shared" si="172"/>
        <v>1</v>
      </c>
      <c r="R335" s="47">
        <f t="shared" si="173"/>
        <v>0.83328723369903879</v>
      </c>
      <c r="S335" s="47">
        <f t="shared" si="174"/>
        <v>0.1</v>
      </c>
      <c r="T335" s="47">
        <f t="shared" si="174"/>
        <v>0.1</v>
      </c>
      <c r="U335" s="58">
        <f t="shared" si="171"/>
        <v>1.106685004189506E-6</v>
      </c>
    </row>
    <row r="336" spans="17:21" x14ac:dyDescent="0.35">
      <c r="Q336" s="47">
        <f t="shared" si="172"/>
        <v>1</v>
      </c>
      <c r="R336" s="47">
        <f t="shared" si="173"/>
        <v>0.83328834038404298</v>
      </c>
      <c r="S336" s="47">
        <f t="shared" si="174"/>
        <v>0.1</v>
      </c>
      <c r="T336" s="47">
        <f t="shared" si="174"/>
        <v>0.1</v>
      </c>
      <c r="U336" s="58">
        <f t="shared" si="171"/>
        <v>1.0801106282327944E-6</v>
      </c>
    </row>
    <row r="337" spans="17:21" x14ac:dyDescent="0.35">
      <c r="Q337" s="47">
        <f t="shared" si="172"/>
        <v>1</v>
      </c>
      <c r="R337" s="47">
        <f t="shared" si="173"/>
        <v>0.83328942049467125</v>
      </c>
      <c r="S337" s="47">
        <f t="shared" si="174"/>
        <v>0.1</v>
      </c>
      <c r="T337" s="47">
        <f t="shared" si="174"/>
        <v>0.1</v>
      </c>
      <c r="U337" s="58">
        <f t="shared" si="171"/>
        <v>1.0541746984400746E-6</v>
      </c>
    </row>
    <row r="338" spans="17:21" x14ac:dyDescent="0.35">
      <c r="Q338" s="47">
        <f t="shared" si="172"/>
        <v>1</v>
      </c>
      <c r="R338" s="47">
        <f t="shared" si="173"/>
        <v>0.83329047466936967</v>
      </c>
      <c r="S338" s="47">
        <f t="shared" si="174"/>
        <v>0.1</v>
      </c>
      <c r="T338" s="47">
        <f t="shared" si="174"/>
        <v>0.1</v>
      </c>
      <c r="U338" s="58">
        <f t="shared" si="171"/>
        <v>1.0288618607426359E-6</v>
      </c>
    </row>
    <row r="339" spans="17:21" x14ac:dyDescent="0.35">
      <c r="Q339" s="47">
        <f t="shared" si="172"/>
        <v>1</v>
      </c>
      <c r="R339" s="47">
        <f t="shared" si="173"/>
        <v>0.83329150353123038</v>
      </c>
      <c r="S339" s="47">
        <f t="shared" si="174"/>
        <v>0.1</v>
      </c>
      <c r="T339" s="47">
        <f t="shared" si="174"/>
        <v>0.1</v>
      </c>
      <c r="U339" s="58">
        <f t="shared" si="171"/>
        <v>1.0041571310397124E-6</v>
      </c>
    </row>
    <row r="340" spans="17:21" x14ac:dyDescent="0.35">
      <c r="Q340" s="47">
        <f t="shared" si="172"/>
        <v>1</v>
      </c>
      <c r="R340" s="47">
        <f t="shared" si="173"/>
        <v>0.83329250768836138</v>
      </c>
      <c r="S340" s="47">
        <f t="shared" si="174"/>
        <v>0.1</v>
      </c>
      <c r="T340" s="47">
        <f t="shared" si="174"/>
        <v>0.1</v>
      </c>
      <c r="U340" s="58">
        <f t="shared" si="171"/>
        <v>9.8004588627853551E-7</v>
      </c>
    </row>
    <row r="341" spans="17:21" x14ac:dyDescent="0.35">
      <c r="Q341" s="47">
        <f t="shared" si="172"/>
        <v>1</v>
      </c>
      <c r="R341" s="47">
        <f t="shared" si="173"/>
        <v>0.83329348773424772</v>
      </c>
      <c r="S341" s="47">
        <f t="shared" si="174"/>
        <v>0.1</v>
      </c>
      <c r="T341" s="47">
        <f t="shared" si="174"/>
        <v>0.1</v>
      </c>
      <c r="U341" s="58">
        <f t="shared" si="171"/>
        <v>9.5651385569744951E-7</v>
      </c>
    </row>
    <row r="342" spans="17:21" x14ac:dyDescent="0.35">
      <c r="Q342" s="47">
        <f t="shared" si="172"/>
        <v>1</v>
      </c>
      <c r="R342" s="47">
        <f t="shared" si="173"/>
        <v>0.83329444424810339</v>
      </c>
      <c r="S342" s="47">
        <f t="shared" ref="S342:T357" si="175">S341</f>
        <v>0.1</v>
      </c>
      <c r="T342" s="47">
        <f t="shared" si="175"/>
        <v>0.1</v>
      </c>
      <c r="U342" s="58">
        <f t="shared" si="171"/>
        <v>9.3354711234311383E-7</v>
      </c>
    </row>
    <row r="343" spans="17:21" x14ac:dyDescent="0.35">
      <c r="Q343" s="47">
        <f t="shared" si="172"/>
        <v>1</v>
      </c>
      <c r="R343" s="47">
        <f t="shared" si="173"/>
        <v>0.83329537779521579</v>
      </c>
      <c r="S343" s="47">
        <f t="shared" si="175"/>
        <v>0.1</v>
      </c>
      <c r="T343" s="47">
        <f t="shared" si="175"/>
        <v>0.1</v>
      </c>
      <c r="U343" s="58">
        <f t="shared" si="171"/>
        <v>9.1113206471260533E-7</v>
      </c>
    </row>
    <row r="344" spans="17:21" x14ac:dyDescent="0.35">
      <c r="Q344" s="47">
        <f t="shared" si="172"/>
        <v>1</v>
      </c>
      <c r="R344" s="47">
        <f t="shared" si="173"/>
        <v>0.83329628892728047</v>
      </c>
      <c r="S344" s="47">
        <f t="shared" si="175"/>
        <v>0.1</v>
      </c>
      <c r="T344" s="47">
        <f t="shared" si="175"/>
        <v>0.1</v>
      </c>
      <c r="U344" s="58">
        <f t="shared" si="171"/>
        <v>8.8925544868001527E-7</v>
      </c>
    </row>
    <row r="345" spans="17:21" x14ac:dyDescent="0.35">
      <c r="Q345" s="47">
        <f t="shared" si="172"/>
        <v>1</v>
      </c>
      <c r="R345" s="47">
        <f t="shared" si="173"/>
        <v>0.83329717818272919</v>
      </c>
      <c r="S345" s="47">
        <f t="shared" si="175"/>
        <v>0.1</v>
      </c>
      <c r="T345" s="47">
        <f t="shared" si="175"/>
        <v>0.1</v>
      </c>
      <c r="U345" s="58">
        <f t="shared" si="171"/>
        <v>8.6790431955835468E-7</v>
      </c>
    </row>
    <row r="346" spans="17:21" x14ac:dyDescent="0.35">
      <c r="Q346" s="47">
        <f t="shared" si="172"/>
        <v>1</v>
      </c>
      <c r="R346" s="47">
        <f t="shared" si="173"/>
        <v>0.83329804608704872</v>
      </c>
      <c r="S346" s="47">
        <f t="shared" si="175"/>
        <v>0.1</v>
      </c>
      <c r="T346" s="47">
        <f t="shared" si="175"/>
        <v>0.1</v>
      </c>
      <c r="U346" s="58">
        <f t="shared" si="171"/>
        <v>8.4706604440779043E-7</v>
      </c>
    </row>
    <row r="347" spans="17:21" x14ac:dyDescent="0.35">
      <c r="Q347" s="47">
        <f t="shared" si="172"/>
        <v>1</v>
      </c>
      <c r="R347" s="47">
        <f t="shared" si="173"/>
        <v>0.83329889315309313</v>
      </c>
      <c r="S347" s="47">
        <f t="shared" si="175"/>
        <v>0.1</v>
      </c>
      <c r="T347" s="47">
        <f t="shared" si="175"/>
        <v>0.1</v>
      </c>
      <c r="U347" s="58">
        <f t="shared" si="171"/>
        <v>8.2672829446878149E-7</v>
      </c>
    </row>
    <row r="348" spans="17:21" x14ac:dyDescent="0.35">
      <c r="Q348" s="47">
        <f t="shared" si="172"/>
        <v>1</v>
      </c>
      <c r="R348" s="47">
        <f t="shared" si="173"/>
        <v>0.83329971988138762</v>
      </c>
      <c r="S348" s="47">
        <f t="shared" si="175"/>
        <v>0.1</v>
      </c>
      <c r="T348" s="47">
        <f t="shared" si="175"/>
        <v>0.1</v>
      </c>
      <c r="U348" s="58">
        <f t="shared" si="171"/>
        <v>8.0687903785542359E-7</v>
      </c>
    </row>
    <row r="349" spans="17:21" x14ac:dyDescent="0.35">
      <c r="Q349" s="47">
        <f t="shared" si="172"/>
        <v>1</v>
      </c>
      <c r="R349" s="47">
        <f t="shared" si="173"/>
        <v>0.83330052676042543</v>
      </c>
      <c r="S349" s="47">
        <f t="shared" si="175"/>
        <v>0.1</v>
      </c>
      <c r="T349" s="47">
        <f t="shared" si="175"/>
        <v>0.1</v>
      </c>
      <c r="U349" s="58">
        <f t="shared" si="171"/>
        <v>7.8750653235634682E-7</v>
      </c>
    </row>
    <row r="350" spans="17:21" x14ac:dyDescent="0.35">
      <c r="Q350" s="47">
        <f t="shared" si="172"/>
        <v>1</v>
      </c>
      <c r="R350" s="47">
        <f t="shared" si="173"/>
        <v>0.83330131426695775</v>
      </c>
      <c r="S350" s="47">
        <f t="shared" si="175"/>
        <v>0.1</v>
      </c>
      <c r="T350" s="47">
        <f t="shared" si="175"/>
        <v>0.1</v>
      </c>
      <c r="U350" s="58">
        <f t="shared" si="171"/>
        <v>7.6859931842296336E-7</v>
      </c>
    </row>
    <row r="351" spans="17:21" x14ac:dyDescent="0.35">
      <c r="Q351" s="47">
        <f t="shared" si="172"/>
        <v>1</v>
      </c>
      <c r="R351" s="47">
        <f t="shared" si="173"/>
        <v>0.83330208286627616</v>
      </c>
      <c r="S351" s="47">
        <f t="shared" si="175"/>
        <v>0.1</v>
      </c>
      <c r="T351" s="47">
        <f t="shared" si="175"/>
        <v>0.1</v>
      </c>
      <c r="U351" s="58">
        <f t="shared" si="171"/>
        <v>7.5014621239363755E-7</v>
      </c>
    </row>
    <row r="352" spans="17:21" x14ac:dyDescent="0.35">
      <c r="Q352" s="47">
        <f t="shared" si="172"/>
        <v>1</v>
      </c>
      <c r="R352" s="47">
        <f t="shared" si="173"/>
        <v>0.83330283301248853</v>
      </c>
      <c r="S352" s="47">
        <f t="shared" si="175"/>
        <v>0.1</v>
      </c>
      <c r="T352" s="47">
        <f t="shared" si="175"/>
        <v>0.1</v>
      </c>
      <c r="U352" s="58">
        <f t="shared" si="171"/>
        <v>7.3213629979765327E-7</v>
      </c>
    </row>
    <row r="353" spans="17:21" x14ac:dyDescent="0.35">
      <c r="Q353" s="47">
        <f t="shared" si="172"/>
        <v>1</v>
      </c>
      <c r="R353" s="47">
        <f t="shared" si="173"/>
        <v>0.83330356514878834</v>
      </c>
      <c r="S353" s="47">
        <f t="shared" si="175"/>
        <v>0.1</v>
      </c>
      <c r="T353" s="47">
        <f t="shared" si="175"/>
        <v>0.1</v>
      </c>
      <c r="U353" s="58">
        <f t="shared" si="171"/>
        <v>7.1455892886040928E-7</v>
      </c>
    </row>
    <row r="354" spans="17:21" x14ac:dyDescent="0.35">
      <c r="Q354" s="47">
        <f t="shared" si="172"/>
        <v>1</v>
      </c>
      <c r="R354" s="47">
        <f t="shared" si="173"/>
        <v>0.83330427970771725</v>
      </c>
      <c r="S354" s="47">
        <f t="shared" si="175"/>
        <v>0.1</v>
      </c>
      <c r="T354" s="47">
        <f t="shared" si="175"/>
        <v>0.1</v>
      </c>
      <c r="U354" s="58">
        <f t="shared" si="171"/>
        <v>6.9740370417861741E-7</v>
      </c>
    </row>
    <row r="355" spans="17:21" x14ac:dyDescent="0.35">
      <c r="Q355" s="47">
        <f t="shared" si="172"/>
        <v>1</v>
      </c>
      <c r="R355" s="47">
        <f t="shared" si="173"/>
        <v>0.83330497711142149</v>
      </c>
      <c r="S355" s="47">
        <f t="shared" si="175"/>
        <v>0.1</v>
      </c>
      <c r="T355" s="47">
        <f t="shared" si="175"/>
        <v>0.1</v>
      </c>
      <c r="U355" s="58">
        <f t="shared" si="171"/>
        <v>6.8066048050305361E-7</v>
      </c>
    </row>
    <row r="356" spans="17:21" x14ac:dyDescent="0.35">
      <c r="Q356" s="47">
        <f t="shared" si="172"/>
        <v>1</v>
      </c>
      <c r="R356" s="47">
        <f t="shared" si="173"/>
        <v>0.83330565777190202</v>
      </c>
      <c r="S356" s="47">
        <f t="shared" si="175"/>
        <v>0.1</v>
      </c>
      <c r="T356" s="47">
        <f t="shared" si="175"/>
        <v>0.1</v>
      </c>
      <c r="U356" s="58">
        <f t="shared" si="171"/>
        <v>6.6431935673641473E-7</v>
      </c>
    </row>
    <row r="357" spans="17:21" x14ac:dyDescent="0.35">
      <c r="Q357" s="47">
        <f t="shared" si="172"/>
        <v>1</v>
      </c>
      <c r="R357" s="47">
        <f t="shared" si="173"/>
        <v>0.83330632209125877</v>
      </c>
      <c r="S357" s="47">
        <f t="shared" si="175"/>
        <v>0.1</v>
      </c>
      <c r="T357" s="47">
        <f t="shared" si="175"/>
        <v>0.1</v>
      </c>
      <c r="U357" s="58">
        <f t="shared" si="171"/>
        <v>6.4837067003178928E-7</v>
      </c>
    </row>
    <row r="358" spans="17:21" x14ac:dyDescent="0.35">
      <c r="Q358" s="47">
        <f t="shared" si="172"/>
        <v>1</v>
      </c>
      <c r="R358" s="47">
        <f t="shared" si="173"/>
        <v>0.83330697046192881</v>
      </c>
      <c r="S358" s="47">
        <f t="shared" ref="S358:T373" si="176">S357</f>
        <v>0.1</v>
      </c>
      <c r="T358" s="47">
        <f t="shared" si="176"/>
        <v>0.1</v>
      </c>
      <c r="U358" s="58">
        <f t="shared" si="171"/>
        <v>6.3280499003684487E-7</v>
      </c>
    </row>
    <row r="359" spans="17:21" x14ac:dyDescent="0.35">
      <c r="Q359" s="47">
        <f t="shared" si="172"/>
        <v>1</v>
      </c>
      <c r="R359" s="47">
        <f t="shared" si="173"/>
        <v>0.83330760326691888</v>
      </c>
      <c r="S359" s="47">
        <f t="shared" si="176"/>
        <v>0.1</v>
      </c>
      <c r="T359" s="47">
        <f t="shared" si="176"/>
        <v>0.1</v>
      </c>
      <c r="U359" s="58">
        <f t="shared" si="171"/>
        <v>6.1761311328026314E-7</v>
      </c>
    </row>
    <row r="360" spans="17:21" x14ac:dyDescent="0.35">
      <c r="Q360" s="47">
        <f t="shared" si="172"/>
        <v>1</v>
      </c>
      <c r="R360" s="47">
        <f t="shared" si="173"/>
        <v>0.8333082208800322</v>
      </c>
      <c r="S360" s="47">
        <f t="shared" si="176"/>
        <v>0.1</v>
      </c>
      <c r="T360" s="47">
        <f t="shared" si="176"/>
        <v>0.1</v>
      </c>
      <c r="U360" s="58">
        <f t="shared" si="171"/>
        <v>6.0278605772470795E-7</v>
      </c>
    </row>
    <row r="361" spans="17:21" x14ac:dyDescent="0.35">
      <c r="Q361" s="47">
        <f t="shared" si="172"/>
        <v>1</v>
      </c>
      <c r="R361" s="47">
        <f t="shared" si="173"/>
        <v>0.83330882366608994</v>
      </c>
      <c r="S361" s="47">
        <f t="shared" si="176"/>
        <v>0.1</v>
      </c>
      <c r="T361" s="47">
        <f t="shared" si="176"/>
        <v>0.1</v>
      </c>
      <c r="U361" s="58">
        <f t="shared" si="171"/>
        <v>5.883150574065299E-7</v>
      </c>
    </row>
    <row r="362" spans="17:21" x14ac:dyDescent="0.35">
      <c r="Q362" s="47">
        <f t="shared" si="172"/>
        <v>1</v>
      </c>
      <c r="R362" s="47">
        <f t="shared" si="173"/>
        <v>0.83330941198114739</v>
      </c>
      <c r="S362" s="47">
        <f t="shared" si="176"/>
        <v>0.1</v>
      </c>
      <c r="T362" s="47">
        <f t="shared" si="176"/>
        <v>0.1</v>
      </c>
      <c r="U362" s="58">
        <f t="shared" si="171"/>
        <v>5.7419155723506532E-7</v>
      </c>
    </row>
    <row r="363" spans="17:21" x14ac:dyDescent="0.35">
      <c r="Q363" s="47">
        <f t="shared" si="172"/>
        <v>1</v>
      </c>
      <c r="R363" s="47">
        <f t="shared" si="173"/>
        <v>0.83330998617270458</v>
      </c>
      <c r="S363" s="47">
        <f t="shared" si="176"/>
        <v>0.1</v>
      </c>
      <c r="T363" s="47">
        <f t="shared" si="176"/>
        <v>0.1</v>
      </c>
      <c r="U363" s="58">
        <f t="shared" si="171"/>
        <v>5.6040720789601872E-7</v>
      </c>
    </row>
    <row r="364" spans="17:21" x14ac:dyDescent="0.35">
      <c r="Q364" s="47">
        <f t="shared" si="172"/>
        <v>1</v>
      </c>
      <c r="R364" s="47">
        <f t="shared" si="173"/>
        <v>0.83331054657991244</v>
      </c>
      <c r="S364" s="47">
        <f t="shared" si="176"/>
        <v>0.1</v>
      </c>
      <c r="T364" s="47">
        <f t="shared" si="176"/>
        <v>0.1</v>
      </c>
      <c r="U364" s="58">
        <f t="shared" si="171"/>
        <v>5.4695386091097031E-7</v>
      </c>
    </row>
    <row r="365" spans="17:21" x14ac:dyDescent="0.35">
      <c r="Q365" s="47">
        <f t="shared" si="172"/>
        <v>1</v>
      </c>
      <c r="R365" s="47">
        <f t="shared" si="173"/>
        <v>0.83331109353377331</v>
      </c>
      <c r="S365" s="47">
        <f t="shared" si="176"/>
        <v>0.1</v>
      </c>
      <c r="T365" s="47">
        <f t="shared" si="176"/>
        <v>0.1</v>
      </c>
      <c r="U365" s="58">
        <f t="shared" si="171"/>
        <v>5.3382356378015028E-7</v>
      </c>
    </row>
    <row r="366" spans="17:21" x14ac:dyDescent="0.35">
      <c r="Q366" s="47">
        <f t="shared" si="172"/>
        <v>1</v>
      </c>
      <c r="R366" s="47">
        <f t="shared" si="173"/>
        <v>0.8333116273573371</v>
      </c>
      <c r="S366" s="47">
        <f t="shared" si="176"/>
        <v>0.1</v>
      </c>
      <c r="T366" s="47">
        <f t="shared" si="176"/>
        <v>0.1</v>
      </c>
      <c r="U366" s="58">
        <f t="shared" si="171"/>
        <v>5.2100855526399092E-7</v>
      </c>
    </row>
    <row r="367" spans="17:21" x14ac:dyDescent="0.35">
      <c r="Q367" s="47">
        <f t="shared" si="172"/>
        <v>1</v>
      </c>
      <c r="R367" s="47">
        <f t="shared" si="173"/>
        <v>0.8333121483658924</v>
      </c>
      <c r="S367" s="47">
        <f t="shared" si="176"/>
        <v>0.1</v>
      </c>
      <c r="T367" s="47">
        <f t="shared" si="176"/>
        <v>0.1</v>
      </c>
      <c r="U367" s="58">
        <f t="shared" si="171"/>
        <v>5.0850126077223168E-7</v>
      </c>
    </row>
    <row r="368" spans="17:21" x14ac:dyDescent="0.35">
      <c r="Q368" s="47">
        <f t="shared" si="172"/>
        <v>1</v>
      </c>
      <c r="R368" s="47">
        <f t="shared" si="173"/>
        <v>0.83331265686715317</v>
      </c>
      <c r="S368" s="47">
        <f t="shared" si="176"/>
        <v>0.1</v>
      </c>
      <c r="T368" s="47">
        <f t="shared" si="176"/>
        <v>0.1</v>
      </c>
      <c r="U368" s="58">
        <f t="shared" si="171"/>
        <v>4.9629428787445473E-7</v>
      </c>
    </row>
    <row r="369" spans="17:21" x14ac:dyDescent="0.35">
      <c r="Q369" s="47">
        <f t="shared" si="172"/>
        <v>1</v>
      </c>
      <c r="R369" s="47">
        <f t="shared" si="173"/>
        <v>0.83331315316144106</v>
      </c>
      <c r="S369" s="47">
        <f t="shared" si="176"/>
        <v>0.1</v>
      </c>
      <c r="T369" s="47">
        <f t="shared" si="176"/>
        <v>0.1</v>
      </c>
      <c r="U369" s="58">
        <f t="shared" si="171"/>
        <v>4.843804219077652E-7</v>
      </c>
    </row>
    <row r="370" spans="17:21" x14ac:dyDescent="0.35">
      <c r="Q370" s="47">
        <f t="shared" si="172"/>
        <v>1</v>
      </c>
      <c r="R370" s="47">
        <f t="shared" si="173"/>
        <v>0.83331363754186294</v>
      </c>
      <c r="S370" s="47">
        <f t="shared" si="176"/>
        <v>0.1</v>
      </c>
      <c r="T370" s="47">
        <f t="shared" si="176"/>
        <v>0.1</v>
      </c>
      <c r="U370" s="58">
        <f t="shared" si="171"/>
        <v>4.7275262167467691E-7</v>
      </c>
    </row>
    <row r="371" spans="17:21" x14ac:dyDescent="0.35">
      <c r="Q371" s="47">
        <f t="shared" si="172"/>
        <v>1</v>
      </c>
      <c r="R371" s="47">
        <f t="shared" si="173"/>
        <v>0.83331411029448466</v>
      </c>
      <c r="S371" s="47">
        <f t="shared" si="176"/>
        <v>0.1</v>
      </c>
      <c r="T371" s="47">
        <f t="shared" si="176"/>
        <v>0.1</v>
      </c>
      <c r="U371" s="58">
        <f t="shared" si="171"/>
        <v>4.6140401530406217E-7</v>
      </c>
    </row>
    <row r="372" spans="17:21" x14ac:dyDescent="0.35">
      <c r="Q372" s="47">
        <f t="shared" si="172"/>
        <v>1</v>
      </c>
      <c r="R372" s="47">
        <f t="shared" si="173"/>
        <v>0.83331457169849998</v>
      </c>
      <c r="S372" s="47">
        <f t="shared" si="176"/>
        <v>0.1</v>
      </c>
      <c r="T372" s="47">
        <f t="shared" si="176"/>
        <v>0.1</v>
      </c>
      <c r="U372" s="58">
        <f t="shared" si="171"/>
        <v>4.5032789611210156E-7</v>
      </c>
    </row>
    <row r="373" spans="17:21" x14ac:dyDescent="0.35">
      <c r="Q373" s="47">
        <f t="shared" si="172"/>
        <v>1</v>
      </c>
      <c r="R373" s="47">
        <f t="shared" si="173"/>
        <v>0.83331502202639607</v>
      </c>
      <c r="S373" s="47">
        <f t="shared" si="176"/>
        <v>0.1</v>
      </c>
      <c r="T373" s="47">
        <f t="shared" si="176"/>
        <v>0.1</v>
      </c>
      <c r="U373" s="58">
        <f t="shared" si="171"/>
        <v>4.3951771870956446E-7</v>
      </c>
    </row>
    <row r="374" spans="17:21" x14ac:dyDescent="0.35">
      <c r="Q374" s="47">
        <f t="shared" si="172"/>
        <v>1</v>
      </c>
      <c r="R374" s="47">
        <f t="shared" si="173"/>
        <v>0.83331546154411473</v>
      </c>
      <c r="S374" s="47">
        <f t="shared" ref="S374:T389" si="177">S373</f>
        <v>0.1</v>
      </c>
      <c r="T374" s="47">
        <f t="shared" si="177"/>
        <v>0.1</v>
      </c>
      <c r="U374" s="58">
        <f t="shared" si="171"/>
        <v>4.2896709502929231E-7</v>
      </c>
    </row>
    <row r="375" spans="17:21" x14ac:dyDescent="0.35">
      <c r="Q375" s="47">
        <f t="shared" si="172"/>
        <v>1</v>
      </c>
      <c r="R375" s="47">
        <f t="shared" si="173"/>
        <v>0.8333158905112098</v>
      </c>
      <c r="S375" s="47">
        <f t="shared" si="177"/>
        <v>0.1</v>
      </c>
      <c r="T375" s="47">
        <f t="shared" si="177"/>
        <v>0.1</v>
      </c>
      <c r="U375" s="58">
        <f t="shared" si="171"/>
        <v>4.1866979059307363E-7</v>
      </c>
    </row>
    <row r="376" spans="17:21" x14ac:dyDescent="0.35">
      <c r="Q376" s="47">
        <f t="shared" si="172"/>
        <v>1</v>
      </c>
      <c r="R376" s="47">
        <f t="shared" si="173"/>
        <v>0.83331630918100041</v>
      </c>
      <c r="S376" s="47">
        <f t="shared" si="177"/>
        <v>0.1</v>
      </c>
      <c r="T376" s="47">
        <f t="shared" si="177"/>
        <v>0.1</v>
      </c>
      <c r="U376" s="58">
        <f t="shared" si="171"/>
        <v>4.0861972078545805E-7</v>
      </c>
    </row>
    <row r="377" spans="17:21" x14ac:dyDescent="0.35">
      <c r="Q377" s="47">
        <f t="shared" si="172"/>
        <v>1</v>
      </c>
      <c r="R377" s="47">
        <f t="shared" si="173"/>
        <v>0.83331671780072125</v>
      </c>
      <c r="S377" s="47">
        <f t="shared" si="177"/>
        <v>0.1</v>
      </c>
      <c r="T377" s="47">
        <f t="shared" si="177"/>
        <v>0.1</v>
      </c>
      <c r="U377" s="58">
        <f t="shared" si="171"/>
        <v>3.9881094727328703E-7</v>
      </c>
    </row>
    <row r="378" spans="17:21" x14ac:dyDescent="0.35">
      <c r="Q378" s="47">
        <f t="shared" si="172"/>
        <v>1</v>
      </c>
      <c r="R378" s="47">
        <f t="shared" si="173"/>
        <v>0.83331711661166852</v>
      </c>
      <c r="S378" s="47">
        <f t="shared" si="177"/>
        <v>0.1</v>
      </c>
      <c r="T378" s="47">
        <f t="shared" si="177"/>
        <v>0.1</v>
      </c>
      <c r="U378" s="58">
        <f t="shared" si="171"/>
        <v>3.8923767445298019E-7</v>
      </c>
    </row>
    <row r="379" spans="17:21" x14ac:dyDescent="0.35">
      <c r="Q379" s="47">
        <f t="shared" si="172"/>
        <v>1</v>
      </c>
      <c r="R379" s="47">
        <f t="shared" si="173"/>
        <v>0.83331750584934294</v>
      </c>
      <c r="S379" s="47">
        <f t="shared" si="177"/>
        <v>0.1</v>
      </c>
      <c r="T379" s="47">
        <f t="shared" si="177"/>
        <v>0.1</v>
      </c>
      <c r="U379" s="58">
        <f t="shared" si="171"/>
        <v>3.7989424603659949E-7</v>
      </c>
    </row>
    <row r="380" spans="17:21" x14ac:dyDescent="0.35">
      <c r="Q380" s="47">
        <f t="shared" si="172"/>
        <v>1</v>
      </c>
      <c r="R380" s="47">
        <f t="shared" si="173"/>
        <v>0.833317885743589</v>
      </c>
      <c r="S380" s="47">
        <f t="shared" si="177"/>
        <v>0.1</v>
      </c>
      <c r="T380" s="47">
        <f t="shared" si="177"/>
        <v>0.1</v>
      </c>
      <c r="U380" s="58">
        <f t="shared" si="171"/>
        <v>3.7077514167954684E-7</v>
      </c>
    </row>
    <row r="381" spans="17:21" x14ac:dyDescent="0.35">
      <c r="Q381" s="47">
        <f t="shared" si="172"/>
        <v>1</v>
      </c>
      <c r="R381" s="47">
        <f t="shared" si="173"/>
        <v>0.8333182565187307</v>
      </c>
      <c r="S381" s="47">
        <f t="shared" si="177"/>
        <v>0.1</v>
      </c>
      <c r="T381" s="47">
        <f t="shared" si="177"/>
        <v>0.1</v>
      </c>
      <c r="U381" s="58">
        <f t="shared" si="171"/>
        <v>3.6187497372969224E-7</v>
      </c>
    </row>
    <row r="382" spans="17:21" x14ac:dyDescent="0.35">
      <c r="Q382" s="47">
        <f t="shared" si="172"/>
        <v>1</v>
      </c>
      <c r="R382" s="47">
        <f t="shared" si="173"/>
        <v>0.83331861839370447</v>
      </c>
      <c r="S382" s="47">
        <f t="shared" si="177"/>
        <v>0.1</v>
      </c>
      <c r="T382" s="47">
        <f t="shared" si="177"/>
        <v>0.1</v>
      </c>
      <c r="U382" s="58">
        <f t="shared" si="171"/>
        <v>3.5318848401466596E-7</v>
      </c>
    </row>
    <row r="383" spans="17:21" x14ac:dyDescent="0.35">
      <c r="Q383" s="47">
        <f t="shared" si="172"/>
        <v>1</v>
      </c>
      <c r="R383" s="47">
        <f t="shared" si="173"/>
        <v>0.83331897158218848</v>
      </c>
      <c r="S383" s="47">
        <f t="shared" si="177"/>
        <v>0.1</v>
      </c>
      <c r="T383" s="47">
        <f t="shared" si="177"/>
        <v>0.1</v>
      </c>
      <c r="U383" s="58">
        <f t="shared" si="171"/>
        <v>3.4471054074364238E-7</v>
      </c>
    </row>
    <row r="384" spans="17:21" x14ac:dyDescent="0.35">
      <c r="Q384" s="47">
        <f t="shared" si="172"/>
        <v>1</v>
      </c>
      <c r="R384" s="47">
        <f t="shared" si="173"/>
        <v>0.83331931629272926</v>
      </c>
      <c r="S384" s="47">
        <f t="shared" si="177"/>
        <v>0.1</v>
      </c>
      <c r="T384" s="47">
        <f t="shared" si="177"/>
        <v>0.1</v>
      </c>
      <c r="U384" s="58">
        <f t="shared" si="171"/>
        <v>3.3643613544381834E-7</v>
      </c>
    </row>
    <row r="385" spans="17:21" x14ac:dyDescent="0.35">
      <c r="Q385" s="47">
        <f t="shared" si="172"/>
        <v>1</v>
      </c>
      <c r="R385" s="47">
        <f t="shared" si="173"/>
        <v>0.83331965272886466</v>
      </c>
      <c r="S385" s="47">
        <f t="shared" si="177"/>
        <v>0.1</v>
      </c>
      <c r="T385" s="47">
        <f t="shared" si="177"/>
        <v>0.1</v>
      </c>
      <c r="U385" s="58">
        <f t="shared" si="171"/>
        <v>3.2836038001485268E-7</v>
      </c>
    </row>
    <row r="386" spans="17:21" x14ac:dyDescent="0.35">
      <c r="Q386" s="47">
        <f t="shared" si="172"/>
        <v>1</v>
      </c>
      <c r="R386" s="47">
        <f t="shared" si="173"/>
        <v>0.83331998108924465</v>
      </c>
      <c r="S386" s="47">
        <f t="shared" si="177"/>
        <v>0.1</v>
      </c>
      <c r="T386" s="47">
        <f t="shared" si="177"/>
        <v>0.1</v>
      </c>
      <c r="U386" s="58">
        <f t="shared" si="171"/>
        <v>3.2047850381106135E-7</v>
      </c>
    </row>
    <row r="387" spans="17:21" x14ac:dyDescent="0.35">
      <c r="Q387" s="47">
        <f t="shared" si="172"/>
        <v>1</v>
      </c>
      <c r="R387" s="47">
        <f t="shared" si="173"/>
        <v>0.8333203015677485</v>
      </c>
      <c r="S387" s="47">
        <f t="shared" si="177"/>
        <v>0.1</v>
      </c>
      <c r="T387" s="47">
        <f t="shared" si="177"/>
        <v>0.1</v>
      </c>
      <c r="U387" s="58">
        <f t="shared" si="171"/>
        <v>3.1278585083463484E-7</v>
      </c>
    </row>
    <row r="388" spans="17:21" x14ac:dyDescent="0.35">
      <c r="Q388" s="47">
        <f t="shared" si="172"/>
        <v>1</v>
      </c>
      <c r="R388" s="47">
        <f t="shared" si="173"/>
        <v>0.83332061435359939</v>
      </c>
      <c r="S388" s="47">
        <f t="shared" si="177"/>
        <v>0.1</v>
      </c>
      <c r="T388" s="47">
        <f t="shared" si="177"/>
        <v>0.1</v>
      </c>
      <c r="U388" s="58">
        <f t="shared" si="171"/>
        <v>3.0527787696701947E-7</v>
      </c>
    </row>
    <row r="389" spans="17:21" x14ac:dyDescent="0.35">
      <c r="Q389" s="47">
        <f t="shared" si="172"/>
        <v>1</v>
      </c>
      <c r="R389" s="47">
        <f t="shared" si="173"/>
        <v>0.83332091963147636</v>
      </c>
      <c r="S389" s="47">
        <f t="shared" si="177"/>
        <v>0.1</v>
      </c>
      <c r="T389" s="47">
        <f t="shared" si="177"/>
        <v>0.1</v>
      </c>
      <c r="U389" s="58">
        <f t="shared" ref="U389:U452" si="178">(S389)*(Q389 - R389) - ((T389*R389)*(1 - R389))/(1 - 2*T389*R389)</f>
        <v>2.9795014728703495E-7</v>
      </c>
    </row>
    <row r="390" spans="17:21" x14ac:dyDescent="0.35">
      <c r="Q390" s="47">
        <f t="shared" ref="Q390:Q453" si="179">Q389</f>
        <v>1</v>
      </c>
      <c r="R390" s="47">
        <f t="shared" ref="R390:R453" si="180">R389+U389</f>
        <v>0.8333212175816237</v>
      </c>
      <c r="S390" s="47">
        <f t="shared" ref="S390:T405" si="181">S389</f>
        <v>0.1</v>
      </c>
      <c r="T390" s="47">
        <f t="shared" si="181"/>
        <v>0.1</v>
      </c>
      <c r="U390" s="58">
        <f t="shared" si="178"/>
        <v>2.9079833341674743E-7</v>
      </c>
    </row>
    <row r="391" spans="17:21" x14ac:dyDescent="0.35">
      <c r="Q391" s="47">
        <f t="shared" si="179"/>
        <v>1</v>
      </c>
      <c r="R391" s="47">
        <f t="shared" si="180"/>
        <v>0.83332150837995711</v>
      </c>
      <c r="S391" s="47">
        <f t="shared" si="181"/>
        <v>0.1</v>
      </c>
      <c r="T391" s="47">
        <f t="shared" si="181"/>
        <v>0.1</v>
      </c>
      <c r="U391" s="58">
        <f t="shared" si="178"/>
        <v>2.8381821100612048E-7</v>
      </c>
    </row>
    <row r="392" spans="17:21" x14ac:dyDescent="0.35">
      <c r="Q392" s="47">
        <f t="shared" si="179"/>
        <v>1</v>
      </c>
      <c r="R392" s="47">
        <f t="shared" si="180"/>
        <v>0.83332179219816815</v>
      </c>
      <c r="S392" s="47">
        <f t="shared" si="181"/>
        <v>0.1</v>
      </c>
      <c r="T392" s="47">
        <f t="shared" si="181"/>
        <v>0.1</v>
      </c>
      <c r="U392" s="58">
        <f t="shared" si="178"/>
        <v>2.7700565717603265E-7</v>
      </c>
    </row>
    <row r="393" spans="17:21" x14ac:dyDescent="0.35">
      <c r="Q393" s="47">
        <f t="shared" si="179"/>
        <v>1</v>
      </c>
      <c r="R393" s="47">
        <f t="shared" si="180"/>
        <v>0.83332206920382534</v>
      </c>
      <c r="S393" s="47">
        <f t="shared" si="181"/>
        <v>0.1</v>
      </c>
      <c r="T393" s="47">
        <f t="shared" si="181"/>
        <v>0.1</v>
      </c>
      <c r="U393" s="58">
        <f t="shared" si="178"/>
        <v>2.7035664811742022E-7</v>
      </c>
    </row>
    <row r="394" spans="17:21" x14ac:dyDescent="0.35">
      <c r="Q394" s="47">
        <f t="shared" si="179"/>
        <v>1</v>
      </c>
      <c r="R394" s="47">
        <f t="shared" si="180"/>
        <v>0.83332233956047341</v>
      </c>
      <c r="S394" s="47">
        <f t="shared" si="181"/>
        <v>0.1</v>
      </c>
      <c r="T394" s="47">
        <f t="shared" si="181"/>
        <v>0.1</v>
      </c>
      <c r="U394" s="58">
        <f t="shared" si="178"/>
        <v>2.6386725670082822E-7</v>
      </c>
    </row>
    <row r="395" spans="17:21" x14ac:dyDescent="0.35">
      <c r="Q395" s="47">
        <f t="shared" si="179"/>
        <v>1</v>
      </c>
      <c r="R395" s="47">
        <f t="shared" si="180"/>
        <v>0.83332260342773012</v>
      </c>
      <c r="S395" s="47">
        <f t="shared" si="181"/>
        <v>0.1</v>
      </c>
      <c r="T395" s="47">
        <f t="shared" si="181"/>
        <v>0.1</v>
      </c>
      <c r="U395" s="58">
        <f t="shared" si="178"/>
        <v>2.5753365012759488E-7</v>
      </c>
    </row>
    <row r="396" spans="17:21" x14ac:dyDescent="0.35">
      <c r="Q396" s="47">
        <f t="shared" si="179"/>
        <v>1</v>
      </c>
      <c r="R396" s="47">
        <f t="shared" si="180"/>
        <v>0.83332286096138031</v>
      </c>
      <c r="S396" s="47">
        <f t="shared" si="181"/>
        <v>0.1</v>
      </c>
      <c r="T396" s="47">
        <f t="shared" si="181"/>
        <v>0.1</v>
      </c>
      <c r="U396" s="58">
        <f t="shared" si="178"/>
        <v>2.5135208769552775E-7</v>
      </c>
    </row>
    <row r="397" spans="17:21" x14ac:dyDescent="0.35">
      <c r="Q397" s="47">
        <f t="shared" si="179"/>
        <v>1</v>
      </c>
      <c r="R397" s="47">
        <f t="shared" si="180"/>
        <v>0.83332311231346801</v>
      </c>
      <c r="S397" s="47">
        <f t="shared" si="181"/>
        <v>0.1</v>
      </c>
      <c r="T397" s="47">
        <f t="shared" si="181"/>
        <v>0.1</v>
      </c>
      <c r="U397" s="58">
        <f t="shared" si="178"/>
        <v>2.4531891856111043E-7</v>
      </c>
    </row>
    <row r="398" spans="17:21" x14ac:dyDescent="0.35">
      <c r="Q398" s="47">
        <f t="shared" si="179"/>
        <v>1</v>
      </c>
      <c r="R398" s="47">
        <f t="shared" si="180"/>
        <v>0.83332335763238652</v>
      </c>
      <c r="S398" s="47">
        <f t="shared" si="181"/>
        <v>0.1</v>
      </c>
      <c r="T398" s="47">
        <f t="shared" si="181"/>
        <v>0.1</v>
      </c>
      <c r="U398" s="58">
        <f t="shared" si="178"/>
        <v>2.3943057958844549E-7</v>
      </c>
    </row>
    <row r="399" spans="17:21" x14ac:dyDescent="0.35">
      <c r="Q399" s="47">
        <f t="shared" si="179"/>
        <v>1</v>
      </c>
      <c r="R399" s="47">
        <f t="shared" si="180"/>
        <v>0.8333235970629661</v>
      </c>
      <c r="S399" s="47">
        <f t="shared" si="181"/>
        <v>0.1</v>
      </c>
      <c r="T399" s="47">
        <f t="shared" si="181"/>
        <v>0.1</v>
      </c>
      <c r="U399" s="58">
        <f t="shared" si="178"/>
        <v>2.3368359323983068E-7</v>
      </c>
    </row>
    <row r="400" spans="17:21" x14ac:dyDescent="0.35">
      <c r="Q400" s="47">
        <f t="shared" si="179"/>
        <v>1</v>
      </c>
      <c r="R400" s="47">
        <f t="shared" si="180"/>
        <v>0.83332383074655936</v>
      </c>
      <c r="S400" s="47">
        <f t="shared" si="181"/>
        <v>0.1</v>
      </c>
      <c r="T400" s="47">
        <f t="shared" si="181"/>
        <v>0.1</v>
      </c>
      <c r="U400" s="58">
        <f t="shared" si="178"/>
        <v>2.2807456550102967E-7</v>
      </c>
    </row>
    <row r="401" spans="17:21" x14ac:dyDescent="0.35">
      <c r="Q401" s="47">
        <f t="shared" si="179"/>
        <v>1</v>
      </c>
      <c r="R401" s="47">
        <f t="shared" si="180"/>
        <v>0.83332405882112481</v>
      </c>
      <c r="S401" s="47">
        <f t="shared" si="181"/>
        <v>0.1</v>
      </c>
      <c r="T401" s="47">
        <f t="shared" si="181"/>
        <v>0.1</v>
      </c>
      <c r="U401" s="58">
        <f t="shared" si="178"/>
        <v>2.2260018390715675E-7</v>
      </c>
    </row>
    <row r="402" spans="17:21" x14ac:dyDescent="0.35">
      <c r="Q402" s="47">
        <f t="shared" si="179"/>
        <v>1</v>
      </c>
      <c r="R402" s="47">
        <f t="shared" si="180"/>
        <v>0.83332428142130877</v>
      </c>
      <c r="S402" s="47">
        <f t="shared" si="181"/>
        <v>0.1</v>
      </c>
      <c r="T402" s="47">
        <f t="shared" si="181"/>
        <v>0.1</v>
      </c>
      <c r="U402" s="58">
        <f t="shared" si="178"/>
        <v>2.1725721555468369E-7</v>
      </c>
    </row>
    <row r="403" spans="17:21" x14ac:dyDescent="0.35">
      <c r="Q403" s="47">
        <f t="shared" si="179"/>
        <v>1</v>
      </c>
      <c r="R403" s="47">
        <f t="shared" si="180"/>
        <v>0.83332449867852432</v>
      </c>
      <c r="S403" s="47">
        <f t="shared" si="181"/>
        <v>0.1</v>
      </c>
      <c r="T403" s="47">
        <f t="shared" si="181"/>
        <v>0.1</v>
      </c>
      <c r="U403" s="58">
        <f t="shared" si="178"/>
        <v>2.1204250518283563E-7</v>
      </c>
    </row>
    <row r="404" spans="17:21" x14ac:dyDescent="0.35">
      <c r="Q404" s="47">
        <f t="shared" si="179"/>
        <v>1</v>
      </c>
      <c r="R404" s="47">
        <f t="shared" si="180"/>
        <v>0.83332471072102954</v>
      </c>
      <c r="S404" s="47">
        <f t="shared" si="181"/>
        <v>0.1</v>
      </c>
      <c r="T404" s="47">
        <f t="shared" si="181"/>
        <v>0.1</v>
      </c>
      <c r="U404" s="58">
        <f t="shared" si="178"/>
        <v>2.0695297333825358E-7</v>
      </c>
    </row>
    <row r="405" spans="17:21" x14ac:dyDescent="0.35">
      <c r="Q405" s="47">
        <f t="shared" si="179"/>
        <v>1</v>
      </c>
      <c r="R405" s="47">
        <f t="shared" si="180"/>
        <v>0.83332491767400285</v>
      </c>
      <c r="S405" s="47">
        <f t="shared" si="181"/>
        <v>0.1</v>
      </c>
      <c r="T405" s="47">
        <f t="shared" si="181"/>
        <v>0.1</v>
      </c>
      <c r="U405" s="58">
        <f t="shared" si="178"/>
        <v>2.0198561452577923E-7</v>
      </c>
    </row>
    <row r="406" spans="17:21" x14ac:dyDescent="0.35">
      <c r="Q406" s="47">
        <f t="shared" si="179"/>
        <v>1</v>
      </c>
      <c r="R406" s="47">
        <f t="shared" si="180"/>
        <v>0.83332511965961742</v>
      </c>
      <c r="S406" s="47">
        <f t="shared" ref="S406:T421" si="182">S405</f>
        <v>0.1</v>
      </c>
      <c r="T406" s="47">
        <f t="shared" si="182"/>
        <v>0.1</v>
      </c>
      <c r="U406" s="58">
        <f t="shared" si="178"/>
        <v>1.9713749544597592E-7</v>
      </c>
    </row>
    <row r="407" spans="17:21" x14ac:dyDescent="0.35">
      <c r="Q407" s="47">
        <f t="shared" si="179"/>
        <v>1</v>
      </c>
      <c r="R407" s="47">
        <f t="shared" si="180"/>
        <v>0.83332531679711286</v>
      </c>
      <c r="S407" s="47">
        <f t="shared" si="182"/>
        <v>0.1</v>
      </c>
      <c r="T407" s="47">
        <f t="shared" si="182"/>
        <v>0.1</v>
      </c>
      <c r="U407" s="58">
        <f t="shared" si="178"/>
        <v>1.9240575324652731E-7</v>
      </c>
    </row>
    <row r="408" spans="17:21" x14ac:dyDescent="0.35">
      <c r="Q408" s="47">
        <f t="shared" si="179"/>
        <v>1</v>
      </c>
      <c r="R408" s="47">
        <f t="shared" si="180"/>
        <v>0.83332550920286608</v>
      </c>
      <c r="S408" s="47">
        <f t="shared" si="182"/>
        <v>0.1</v>
      </c>
      <c r="T408" s="47">
        <f t="shared" si="182"/>
        <v>0.1</v>
      </c>
      <c r="U408" s="58">
        <f t="shared" si="178"/>
        <v>1.8778759383608623E-7</v>
      </c>
    </row>
    <row r="409" spans="17:21" x14ac:dyDescent="0.35">
      <c r="Q409" s="47">
        <f t="shared" si="179"/>
        <v>1</v>
      </c>
      <c r="R409" s="47">
        <f t="shared" si="180"/>
        <v>0.83332569699045989</v>
      </c>
      <c r="S409" s="47">
        <f t="shared" si="182"/>
        <v>0.1</v>
      </c>
      <c r="T409" s="47">
        <f t="shared" si="182"/>
        <v>0.1</v>
      </c>
      <c r="U409" s="58">
        <f t="shared" si="178"/>
        <v>1.8328029023628734E-7</v>
      </c>
    </row>
    <row r="410" spans="17:21" x14ac:dyDescent="0.35">
      <c r="Q410" s="47">
        <f t="shared" si="179"/>
        <v>1</v>
      </c>
      <c r="R410" s="47">
        <f t="shared" si="180"/>
        <v>0.83332588027075016</v>
      </c>
      <c r="S410" s="47">
        <f t="shared" si="182"/>
        <v>0.1</v>
      </c>
      <c r="T410" s="47">
        <f t="shared" si="182"/>
        <v>0.1</v>
      </c>
      <c r="U410" s="58">
        <f t="shared" si="178"/>
        <v>1.7888118095804595E-7</v>
      </c>
    </row>
    <row r="411" spans="17:21" x14ac:dyDescent="0.35">
      <c r="Q411" s="47">
        <f t="shared" si="179"/>
        <v>1</v>
      </c>
      <c r="R411" s="47">
        <f t="shared" si="180"/>
        <v>0.83332605915193114</v>
      </c>
      <c r="S411" s="47">
        <f t="shared" si="182"/>
        <v>0.1</v>
      </c>
      <c r="T411" s="47">
        <f t="shared" si="182"/>
        <v>0.1</v>
      </c>
      <c r="U411" s="58">
        <f t="shared" si="178"/>
        <v>1.7458766842989859E-7</v>
      </c>
    </row>
    <row r="412" spans="17:21" x14ac:dyDescent="0.35">
      <c r="Q412" s="47">
        <f t="shared" si="179"/>
        <v>1</v>
      </c>
      <c r="R412" s="47">
        <f t="shared" si="180"/>
        <v>0.83332623373959958</v>
      </c>
      <c r="S412" s="47">
        <f t="shared" si="182"/>
        <v>0.1</v>
      </c>
      <c r="T412" s="47">
        <f t="shared" si="182"/>
        <v>0.1</v>
      </c>
      <c r="U412" s="58">
        <f t="shared" si="178"/>
        <v>1.7039721747838521E-7</v>
      </c>
    </row>
    <row r="413" spans="17:21" x14ac:dyDescent="0.35">
      <c r="Q413" s="47">
        <f t="shared" si="179"/>
        <v>1</v>
      </c>
      <c r="R413" s="47">
        <f t="shared" si="180"/>
        <v>0.83332640413681702</v>
      </c>
      <c r="S413" s="47">
        <f t="shared" si="182"/>
        <v>0.1</v>
      </c>
      <c r="T413" s="47">
        <f t="shared" si="182"/>
        <v>0.1</v>
      </c>
      <c r="U413" s="58">
        <f t="shared" si="178"/>
        <v>1.6630735380149253E-7</v>
      </c>
    </row>
    <row r="414" spans="17:21" x14ac:dyDescent="0.35">
      <c r="Q414" s="47">
        <f t="shared" si="179"/>
        <v>1</v>
      </c>
      <c r="R414" s="47">
        <f t="shared" si="180"/>
        <v>0.8333265704441708</v>
      </c>
      <c r="S414" s="47">
        <f t="shared" si="182"/>
        <v>0.1</v>
      </c>
      <c r="T414" s="47">
        <f t="shared" si="182"/>
        <v>0.1</v>
      </c>
      <c r="U414" s="58">
        <f t="shared" si="178"/>
        <v>1.6231566252883356E-7</v>
      </c>
    </row>
    <row r="415" spans="17:21" x14ac:dyDescent="0.35">
      <c r="Q415" s="47">
        <f t="shared" si="179"/>
        <v>1</v>
      </c>
      <c r="R415" s="47">
        <f t="shared" si="180"/>
        <v>0.83332673275983338</v>
      </c>
      <c r="S415" s="47">
        <f t="shared" si="182"/>
        <v>0.1</v>
      </c>
      <c r="T415" s="47">
        <f t="shared" si="182"/>
        <v>0.1</v>
      </c>
      <c r="U415" s="58">
        <f t="shared" si="178"/>
        <v>1.5841978676794932E-7</v>
      </c>
    </row>
    <row r="416" spans="17:21" x14ac:dyDescent="0.35">
      <c r="Q416" s="47">
        <f t="shared" si="179"/>
        <v>1</v>
      </c>
      <c r="R416" s="47">
        <f t="shared" si="180"/>
        <v>0.83332689117962011</v>
      </c>
      <c r="S416" s="47">
        <f t="shared" si="182"/>
        <v>0.1</v>
      </c>
      <c r="T416" s="47">
        <f t="shared" si="182"/>
        <v>0.1</v>
      </c>
      <c r="U416" s="58">
        <f t="shared" si="178"/>
        <v>1.5461742625469399E-7</v>
      </c>
    </row>
    <row r="417" spans="17:21" x14ac:dyDescent="0.35">
      <c r="Q417" s="47">
        <f t="shared" si="179"/>
        <v>1</v>
      </c>
      <c r="R417" s="47">
        <f t="shared" si="180"/>
        <v>0.83332704579704642</v>
      </c>
      <c r="S417" s="47">
        <f t="shared" si="182"/>
        <v>0.1</v>
      </c>
      <c r="T417" s="47">
        <f t="shared" si="182"/>
        <v>0.1</v>
      </c>
      <c r="U417" s="58">
        <f t="shared" si="178"/>
        <v>1.5090633593423108E-7</v>
      </c>
    </row>
    <row r="418" spans="17:21" x14ac:dyDescent="0.35">
      <c r="Q418" s="47">
        <f t="shared" si="179"/>
        <v>1</v>
      </c>
      <c r="R418" s="47">
        <f t="shared" si="180"/>
        <v>0.8333271967033824</v>
      </c>
      <c r="S418" s="47">
        <f t="shared" si="182"/>
        <v>0.1</v>
      </c>
      <c r="T418" s="47">
        <f t="shared" si="182"/>
        <v>0.1</v>
      </c>
      <c r="U418" s="58">
        <f t="shared" si="178"/>
        <v>1.4728432468774644E-7</v>
      </c>
    </row>
    <row r="419" spans="17:21" x14ac:dyDescent="0.35">
      <c r="Q419" s="47">
        <f t="shared" si="179"/>
        <v>1</v>
      </c>
      <c r="R419" s="47">
        <f t="shared" si="180"/>
        <v>0.83332734398770714</v>
      </c>
      <c r="S419" s="47">
        <f t="shared" si="182"/>
        <v>0.1</v>
      </c>
      <c r="T419" s="47">
        <f t="shared" si="182"/>
        <v>0.1</v>
      </c>
      <c r="U419" s="58">
        <f t="shared" si="178"/>
        <v>1.4374925400365002E-7</v>
      </c>
    </row>
    <row r="420" spans="17:21" x14ac:dyDescent="0.35">
      <c r="Q420" s="47">
        <f t="shared" si="179"/>
        <v>1</v>
      </c>
      <c r="R420" s="47">
        <f t="shared" si="180"/>
        <v>0.83332748773696119</v>
      </c>
      <c r="S420" s="47">
        <f t="shared" si="182"/>
        <v>0.1</v>
      </c>
      <c r="T420" s="47">
        <f t="shared" si="182"/>
        <v>0.1</v>
      </c>
      <c r="U420" s="58">
        <f t="shared" si="178"/>
        <v>1.4029903672510557E-7</v>
      </c>
    </row>
    <row r="421" spans="17:21" x14ac:dyDescent="0.35">
      <c r="Q421" s="47">
        <f t="shared" si="179"/>
        <v>1</v>
      </c>
      <c r="R421" s="47">
        <f t="shared" si="180"/>
        <v>0.83332762803599791</v>
      </c>
      <c r="S421" s="47">
        <f t="shared" si="182"/>
        <v>0.1</v>
      </c>
      <c r="T421" s="47">
        <f t="shared" si="182"/>
        <v>0.1</v>
      </c>
      <c r="U421" s="58">
        <f t="shared" si="178"/>
        <v>1.3693163581490753E-7</v>
      </c>
    </row>
    <row r="422" spans="17:21" x14ac:dyDescent="0.35">
      <c r="Q422" s="47">
        <f t="shared" si="179"/>
        <v>1</v>
      </c>
      <c r="R422" s="47">
        <f t="shared" si="180"/>
        <v>0.83332776496763372</v>
      </c>
      <c r="S422" s="47">
        <f t="shared" ref="S422:T437" si="183">S421</f>
        <v>0.1</v>
      </c>
      <c r="T422" s="47">
        <f t="shared" si="183"/>
        <v>0.1</v>
      </c>
      <c r="U422" s="58">
        <f t="shared" si="178"/>
        <v>1.3364506314811342E-7</v>
      </c>
    </row>
    <row r="423" spans="17:21" x14ac:dyDescent="0.35">
      <c r="Q423" s="47">
        <f t="shared" si="179"/>
        <v>1</v>
      </c>
      <c r="R423" s="47">
        <f t="shared" si="180"/>
        <v>0.83332789861269685</v>
      </c>
      <c r="S423" s="47">
        <f t="shared" si="183"/>
        <v>0.1</v>
      </c>
      <c r="T423" s="47">
        <f t="shared" si="183"/>
        <v>0.1</v>
      </c>
      <c r="U423" s="58">
        <f t="shared" si="178"/>
        <v>1.3043737835324865E-7</v>
      </c>
    </row>
    <row r="424" spans="17:21" x14ac:dyDescent="0.35">
      <c r="Q424" s="47">
        <f t="shared" si="179"/>
        <v>1</v>
      </c>
      <c r="R424" s="47">
        <f t="shared" si="180"/>
        <v>0.83332802905007519</v>
      </c>
      <c r="S424" s="47">
        <f t="shared" si="183"/>
        <v>0.1</v>
      </c>
      <c r="T424" s="47">
        <f t="shared" si="183"/>
        <v>0.1</v>
      </c>
      <c r="U424" s="58">
        <f t="shared" si="178"/>
        <v>1.2730668762922503E-7</v>
      </c>
    </row>
    <row r="425" spans="17:21" x14ac:dyDescent="0.35">
      <c r="Q425" s="47">
        <f t="shared" si="179"/>
        <v>1</v>
      </c>
      <c r="R425" s="47">
        <f t="shared" si="180"/>
        <v>0.83332815635676283</v>
      </c>
      <c r="S425" s="47">
        <f t="shared" si="183"/>
        <v>0.1</v>
      </c>
      <c r="T425" s="47">
        <f t="shared" si="183"/>
        <v>0.1</v>
      </c>
      <c r="U425" s="58">
        <f t="shared" si="178"/>
        <v>1.242511426698123E-7</v>
      </c>
    </row>
    <row r="426" spans="17:21" x14ac:dyDescent="0.35">
      <c r="Q426" s="47">
        <f t="shared" si="179"/>
        <v>1</v>
      </c>
      <c r="R426" s="47">
        <f t="shared" si="180"/>
        <v>0.83332828060790554</v>
      </c>
      <c r="S426" s="47">
        <f t="shared" si="183"/>
        <v>0.1</v>
      </c>
      <c r="T426" s="47">
        <f t="shared" si="183"/>
        <v>0.1</v>
      </c>
      <c r="U426" s="58">
        <f t="shared" si="178"/>
        <v>1.2126893953259832E-7</v>
      </c>
    </row>
    <row r="427" spans="17:21" x14ac:dyDescent="0.35">
      <c r="Q427" s="47">
        <f t="shared" si="179"/>
        <v>1</v>
      </c>
      <c r="R427" s="47">
        <f t="shared" si="180"/>
        <v>0.83332840187684509</v>
      </c>
      <c r="S427" s="47">
        <f t="shared" si="183"/>
        <v>0.1</v>
      </c>
      <c r="T427" s="47">
        <f t="shared" si="183"/>
        <v>0.1</v>
      </c>
      <c r="U427" s="58">
        <f t="shared" si="178"/>
        <v>1.1835831760856341E-7</v>
      </c>
    </row>
    <row r="428" spans="17:21" x14ac:dyDescent="0.35">
      <c r="Q428" s="47">
        <f t="shared" si="179"/>
        <v>1</v>
      </c>
      <c r="R428" s="47">
        <f t="shared" si="180"/>
        <v>0.83332852023516268</v>
      </c>
      <c r="S428" s="47">
        <f t="shared" si="183"/>
        <v>0.1</v>
      </c>
      <c r="T428" s="47">
        <f t="shared" si="183"/>
        <v>0.1</v>
      </c>
      <c r="U428" s="58">
        <f t="shared" si="178"/>
        <v>1.1551755854655177E-7</v>
      </c>
    </row>
    <row r="429" spans="17:21" x14ac:dyDescent="0.35">
      <c r="Q429" s="47">
        <f t="shared" si="179"/>
        <v>1</v>
      </c>
      <c r="R429" s="47">
        <f t="shared" si="180"/>
        <v>0.8333286357527212</v>
      </c>
      <c r="S429" s="47">
        <f t="shared" si="183"/>
        <v>0.1</v>
      </c>
      <c r="T429" s="47">
        <f t="shared" si="183"/>
        <v>0.1</v>
      </c>
      <c r="U429" s="58">
        <f t="shared" si="178"/>
        <v>1.1274498526447907E-7</v>
      </c>
    </row>
    <row r="430" spans="17:21" x14ac:dyDescent="0.35">
      <c r="Q430" s="47">
        <f t="shared" si="179"/>
        <v>1</v>
      </c>
      <c r="R430" s="47">
        <f t="shared" si="180"/>
        <v>0.83332874849770644</v>
      </c>
      <c r="S430" s="47">
        <f t="shared" si="183"/>
        <v>0.1</v>
      </c>
      <c r="T430" s="47">
        <f t="shared" si="183"/>
        <v>0.1</v>
      </c>
      <c r="U430" s="58">
        <f t="shared" si="178"/>
        <v>1.1003896094666232E-7</v>
      </c>
    </row>
    <row r="431" spans="17:21" x14ac:dyDescent="0.35">
      <c r="Q431" s="47">
        <f t="shared" si="179"/>
        <v>1</v>
      </c>
      <c r="R431" s="47">
        <f t="shared" si="180"/>
        <v>0.83332885853666738</v>
      </c>
      <c r="S431" s="47">
        <f t="shared" si="183"/>
        <v>0.1</v>
      </c>
      <c r="T431" s="47">
        <f t="shared" si="183"/>
        <v>0.1</v>
      </c>
      <c r="U431" s="58">
        <f t="shared" si="178"/>
        <v>1.0739788807237471E-7</v>
      </c>
    </row>
    <row r="432" spans="17:21" x14ac:dyDescent="0.35">
      <c r="Q432" s="47">
        <f t="shared" si="179"/>
        <v>1</v>
      </c>
      <c r="R432" s="47">
        <f t="shared" si="180"/>
        <v>0.83332896593455541</v>
      </c>
      <c r="S432" s="47">
        <f t="shared" si="183"/>
        <v>0.1</v>
      </c>
      <c r="T432" s="47">
        <f t="shared" si="183"/>
        <v>0.1</v>
      </c>
      <c r="U432" s="58">
        <f t="shared" si="178"/>
        <v>1.0482020747909493E-7</v>
      </c>
    </row>
    <row r="433" spans="17:21" x14ac:dyDescent="0.35">
      <c r="Q433" s="47">
        <f t="shared" si="179"/>
        <v>1</v>
      </c>
      <c r="R433" s="47">
        <f t="shared" si="180"/>
        <v>0.83332907075476292</v>
      </c>
      <c r="S433" s="47">
        <f t="shared" si="183"/>
        <v>0.1</v>
      </c>
      <c r="T433" s="47">
        <f t="shared" si="183"/>
        <v>0.1</v>
      </c>
      <c r="U433" s="58">
        <f t="shared" si="178"/>
        <v>1.0230439745004261E-7</v>
      </c>
    </row>
    <row r="434" spans="17:21" x14ac:dyDescent="0.35">
      <c r="Q434" s="47">
        <f t="shared" si="179"/>
        <v>1</v>
      </c>
      <c r="R434" s="47">
        <f t="shared" si="180"/>
        <v>0.83332917305916032</v>
      </c>
      <c r="S434" s="47">
        <f t="shared" si="183"/>
        <v>0.1</v>
      </c>
      <c r="T434" s="47">
        <f t="shared" si="183"/>
        <v>0.1</v>
      </c>
      <c r="U434" s="58">
        <f t="shared" si="178"/>
        <v>9.9848972791305446E-8</v>
      </c>
    </row>
    <row r="435" spans="17:21" x14ac:dyDescent="0.35">
      <c r="Q435" s="47">
        <f t="shared" si="179"/>
        <v>1</v>
      </c>
      <c r="R435" s="47">
        <f t="shared" si="180"/>
        <v>0.83332927290813308</v>
      </c>
      <c r="S435" s="47">
        <f t="shared" si="183"/>
        <v>0.1</v>
      </c>
      <c r="T435" s="47">
        <f t="shared" si="183"/>
        <v>0.1</v>
      </c>
      <c r="U435" s="58">
        <f t="shared" si="178"/>
        <v>9.7452483974885817E-8</v>
      </c>
    </row>
    <row r="436" spans="17:21" x14ac:dyDescent="0.35">
      <c r="Q436" s="47">
        <f t="shared" si="179"/>
        <v>1</v>
      </c>
      <c r="R436" s="47">
        <f t="shared" si="180"/>
        <v>0.83332937036061705</v>
      </c>
      <c r="S436" s="47">
        <f t="shared" si="183"/>
        <v>0.1</v>
      </c>
      <c r="T436" s="47">
        <f t="shared" si="183"/>
        <v>0.1</v>
      </c>
      <c r="U436" s="58">
        <f t="shared" si="178"/>
        <v>9.5113516271339016E-8</v>
      </c>
    </row>
    <row r="437" spans="17:21" x14ac:dyDescent="0.35">
      <c r="Q437" s="47">
        <f t="shared" si="179"/>
        <v>1</v>
      </c>
      <c r="R437" s="47">
        <f t="shared" si="180"/>
        <v>0.83332946547413334</v>
      </c>
      <c r="S437" s="47">
        <f t="shared" si="183"/>
        <v>0.1</v>
      </c>
      <c r="T437" s="47">
        <f t="shared" si="183"/>
        <v>0.1</v>
      </c>
      <c r="U437" s="58">
        <f t="shared" si="178"/>
        <v>9.283068891363655E-8</v>
      </c>
    </row>
    <row r="438" spans="17:21" x14ac:dyDescent="0.35">
      <c r="Q438" s="47">
        <f t="shared" si="179"/>
        <v>1</v>
      </c>
      <c r="R438" s="47">
        <f t="shared" si="180"/>
        <v>0.83332955830482225</v>
      </c>
      <c r="S438" s="47">
        <f t="shared" ref="S438:T453" si="184">S437</f>
        <v>0.1</v>
      </c>
      <c r="T438" s="47">
        <f t="shared" si="184"/>
        <v>0.1</v>
      </c>
      <c r="U438" s="58">
        <f t="shared" si="178"/>
        <v>9.0602654302662788E-8</v>
      </c>
    </row>
    <row r="439" spans="17:21" x14ac:dyDescent="0.35">
      <c r="Q439" s="47">
        <f t="shared" si="179"/>
        <v>1</v>
      </c>
      <c r="R439" s="47">
        <f t="shared" si="180"/>
        <v>0.83332964890747652</v>
      </c>
      <c r="S439" s="47">
        <f t="shared" si="184"/>
        <v>0.1</v>
      </c>
      <c r="T439" s="47">
        <f t="shared" si="184"/>
        <v>0.1</v>
      </c>
      <c r="U439" s="58">
        <f t="shared" si="178"/>
        <v>8.8428097171078246E-8</v>
      </c>
    </row>
    <row r="440" spans="17:21" x14ac:dyDescent="0.35">
      <c r="Q440" s="47">
        <f t="shared" si="179"/>
        <v>1</v>
      </c>
      <c r="R440" s="47">
        <f t="shared" si="180"/>
        <v>0.83332973733557369</v>
      </c>
      <c r="S440" s="47">
        <f t="shared" si="184"/>
        <v>0.1</v>
      </c>
      <c r="T440" s="47">
        <f t="shared" si="184"/>
        <v>0.1</v>
      </c>
      <c r="U440" s="58">
        <f t="shared" si="178"/>
        <v>8.6305733837388487E-8</v>
      </c>
    </row>
    <row r="441" spans="17:21" x14ac:dyDescent="0.35">
      <c r="Q441" s="47">
        <f t="shared" si="179"/>
        <v>1</v>
      </c>
      <c r="R441" s="47">
        <f t="shared" si="180"/>
        <v>0.83332982364130759</v>
      </c>
      <c r="S441" s="47">
        <f t="shared" si="184"/>
        <v>0.1</v>
      </c>
      <c r="T441" s="47">
        <f t="shared" si="184"/>
        <v>0.1</v>
      </c>
      <c r="U441" s="58">
        <f t="shared" si="178"/>
        <v>8.4234311446135246E-8</v>
      </c>
    </row>
    <row r="442" spans="17:21" x14ac:dyDescent="0.35">
      <c r="Q442" s="47">
        <f t="shared" si="179"/>
        <v>1</v>
      </c>
      <c r="R442" s="47">
        <f t="shared" si="180"/>
        <v>0.833329907875619</v>
      </c>
      <c r="S442" s="47">
        <f t="shared" si="184"/>
        <v>0.1</v>
      </c>
      <c r="T442" s="47">
        <f t="shared" si="184"/>
        <v>0.1</v>
      </c>
      <c r="U442" s="58">
        <f t="shared" si="178"/>
        <v>8.2212607221965328E-8</v>
      </c>
    </row>
    <row r="443" spans="17:21" x14ac:dyDescent="0.35">
      <c r="Q443" s="47">
        <f t="shared" si="179"/>
        <v>1</v>
      </c>
      <c r="R443" s="47">
        <f t="shared" si="180"/>
        <v>0.83332999008822628</v>
      </c>
      <c r="S443" s="47">
        <f t="shared" si="184"/>
        <v>0.1</v>
      </c>
      <c r="T443" s="47">
        <f t="shared" si="184"/>
        <v>0.1</v>
      </c>
      <c r="U443" s="58">
        <f t="shared" si="178"/>
        <v>8.0239427720230072E-8</v>
      </c>
    </row>
    <row r="444" spans="17:21" x14ac:dyDescent="0.35">
      <c r="Q444" s="47">
        <f t="shared" si="179"/>
        <v>1</v>
      </c>
      <c r="R444" s="47">
        <f t="shared" si="180"/>
        <v>0.83333007032765405</v>
      </c>
      <c r="S444" s="47">
        <f t="shared" si="184"/>
        <v>0.1</v>
      </c>
      <c r="T444" s="47">
        <f t="shared" si="184"/>
        <v>0.1</v>
      </c>
      <c r="U444" s="58">
        <f t="shared" si="178"/>
        <v>7.8313608171259874E-8</v>
      </c>
    </row>
    <row r="445" spans="17:21" x14ac:dyDescent="0.35">
      <c r="Q445" s="47">
        <f t="shared" si="179"/>
        <v>1</v>
      </c>
      <c r="R445" s="47">
        <f t="shared" si="180"/>
        <v>0.8333301486412622</v>
      </c>
      <c r="S445" s="47">
        <f t="shared" si="184"/>
        <v>0.1</v>
      </c>
      <c r="T445" s="47">
        <f t="shared" si="184"/>
        <v>0.1</v>
      </c>
      <c r="U445" s="58">
        <f t="shared" si="178"/>
        <v>7.6434011769127563E-8</v>
      </c>
    </row>
    <row r="446" spans="17:21" x14ac:dyDescent="0.35">
      <c r="Q446" s="47">
        <f t="shared" si="179"/>
        <v>1</v>
      </c>
      <c r="R446" s="47">
        <f t="shared" si="180"/>
        <v>0.83333022507527399</v>
      </c>
      <c r="S446" s="47">
        <f t="shared" si="184"/>
        <v>0.1</v>
      </c>
      <c r="T446" s="47">
        <f t="shared" si="184"/>
        <v>0.1</v>
      </c>
      <c r="U446" s="58">
        <f t="shared" si="178"/>
        <v>7.4599528998575693E-8</v>
      </c>
    </row>
    <row r="447" spans="17:21" x14ac:dyDescent="0.35">
      <c r="Q447" s="47">
        <f t="shared" si="179"/>
        <v>1</v>
      </c>
      <c r="R447" s="47">
        <f t="shared" si="180"/>
        <v>0.83333029967480299</v>
      </c>
      <c r="S447" s="47">
        <f t="shared" si="184"/>
        <v>0.1</v>
      </c>
      <c r="T447" s="47">
        <f t="shared" si="184"/>
        <v>0.1</v>
      </c>
      <c r="U447" s="58">
        <f t="shared" si="178"/>
        <v>7.2809076958474384E-8</v>
      </c>
    </row>
    <row r="448" spans="17:21" x14ac:dyDescent="0.35">
      <c r="Q448" s="47">
        <f t="shared" si="179"/>
        <v>1</v>
      </c>
      <c r="R448" s="47">
        <f t="shared" si="180"/>
        <v>0.83333037248387998</v>
      </c>
      <c r="S448" s="47">
        <f t="shared" si="184"/>
        <v>0.1</v>
      </c>
      <c r="T448" s="47">
        <f t="shared" si="184"/>
        <v>0.1</v>
      </c>
      <c r="U448" s="58">
        <f t="shared" si="178"/>
        <v>7.1061598775484791E-8</v>
      </c>
    </row>
    <row r="449" spans="17:21" x14ac:dyDescent="0.35">
      <c r="Q449" s="47">
        <f t="shared" si="179"/>
        <v>1</v>
      </c>
      <c r="R449" s="47">
        <f t="shared" si="180"/>
        <v>0.83333044354547881</v>
      </c>
      <c r="S449" s="47">
        <f t="shared" si="184"/>
        <v>0.1</v>
      </c>
      <c r="T449" s="47">
        <f t="shared" si="184"/>
        <v>0.1</v>
      </c>
      <c r="U449" s="58">
        <f t="shared" si="178"/>
        <v>6.9356062930986395E-8</v>
      </c>
    </row>
    <row r="450" spans="17:21" x14ac:dyDescent="0.35">
      <c r="Q450" s="47">
        <f t="shared" si="179"/>
        <v>1</v>
      </c>
      <c r="R450" s="47">
        <f t="shared" si="180"/>
        <v>0.8333305129015417</v>
      </c>
      <c r="S450" s="47">
        <f t="shared" si="184"/>
        <v>0.1</v>
      </c>
      <c r="T450" s="47">
        <f t="shared" si="184"/>
        <v>0.1</v>
      </c>
      <c r="U450" s="58">
        <f t="shared" si="178"/>
        <v>6.7691462674740466E-8</v>
      </c>
    </row>
    <row r="451" spans="17:21" x14ac:dyDescent="0.35">
      <c r="Q451" s="47">
        <f t="shared" si="179"/>
        <v>1</v>
      </c>
      <c r="R451" s="47">
        <f t="shared" si="180"/>
        <v>0.83333058059300436</v>
      </c>
      <c r="S451" s="47">
        <f t="shared" si="184"/>
        <v>0.1</v>
      </c>
      <c r="T451" s="47">
        <f t="shared" si="184"/>
        <v>0.1</v>
      </c>
      <c r="U451" s="58">
        <f t="shared" si="178"/>
        <v>6.6066815417736846E-8</v>
      </c>
    </row>
    <row r="452" spans="17:21" x14ac:dyDescent="0.35">
      <c r="Q452" s="47">
        <f t="shared" si="179"/>
        <v>1</v>
      </c>
      <c r="R452" s="47">
        <f t="shared" si="180"/>
        <v>0.83333064665981982</v>
      </c>
      <c r="S452" s="47">
        <f t="shared" si="184"/>
        <v>0.1</v>
      </c>
      <c r="T452" s="47">
        <f t="shared" si="184"/>
        <v>0.1</v>
      </c>
      <c r="U452" s="58">
        <f t="shared" si="178"/>
        <v>6.44811621666741E-8</v>
      </c>
    </row>
    <row r="453" spans="17:21" x14ac:dyDescent="0.35">
      <c r="Q453" s="47">
        <f t="shared" si="179"/>
        <v>1</v>
      </c>
      <c r="R453" s="47">
        <f t="shared" si="180"/>
        <v>0.83333071114098201</v>
      </c>
      <c r="S453" s="47">
        <f t="shared" si="184"/>
        <v>0.1</v>
      </c>
      <c r="T453" s="47">
        <f t="shared" si="184"/>
        <v>0.1</v>
      </c>
      <c r="U453" s="58">
        <f t="shared" ref="U453:U516" si="185">(S453)*(Q453 - R453) - ((T453*R453)*(1 - R453))/(1 - 2*T453*R453)</f>
        <v>6.293356695497021E-8</v>
      </c>
    </row>
    <row r="454" spans="17:21" x14ac:dyDescent="0.35">
      <c r="Q454" s="47">
        <f t="shared" ref="Q454:Q517" si="186">Q453</f>
        <v>1</v>
      </c>
      <c r="R454" s="47">
        <f t="shared" ref="R454:R517" si="187">R453+U453</f>
        <v>0.83333077407454892</v>
      </c>
      <c r="S454" s="47">
        <f t="shared" ref="S454:T469" si="188">S453</f>
        <v>0.1</v>
      </c>
      <c r="T454" s="47">
        <f t="shared" si="188"/>
        <v>0.1</v>
      </c>
      <c r="U454" s="58">
        <f t="shared" si="185"/>
        <v>6.1423116270303835E-8</v>
      </c>
    </row>
    <row r="455" spans="17:21" x14ac:dyDescent="0.35">
      <c r="Q455" s="47">
        <f t="shared" si="186"/>
        <v>1</v>
      </c>
      <c r="R455" s="47">
        <f t="shared" si="187"/>
        <v>0.83333083549766518</v>
      </c>
      <c r="S455" s="47">
        <f t="shared" si="188"/>
        <v>0.1</v>
      </c>
      <c r="T455" s="47">
        <f t="shared" si="188"/>
        <v>0.1</v>
      </c>
      <c r="U455" s="58">
        <f t="shared" si="185"/>
        <v>5.9948918537666707E-8</v>
      </c>
    </row>
    <row r="456" spans="17:21" x14ac:dyDescent="0.35">
      <c r="Q456" s="47">
        <f t="shared" si="186"/>
        <v>1</v>
      </c>
      <c r="R456" s="47">
        <f t="shared" si="187"/>
        <v>0.83333089544658367</v>
      </c>
      <c r="S456" s="47">
        <f t="shared" si="188"/>
        <v>0.1</v>
      </c>
      <c r="T456" s="47">
        <f t="shared" si="188"/>
        <v>0.1</v>
      </c>
      <c r="U456" s="58">
        <f t="shared" si="185"/>
        <v>5.8510103592007701E-8</v>
      </c>
    </row>
    <row r="457" spans="17:21" x14ac:dyDescent="0.35">
      <c r="Q457" s="47">
        <f t="shared" si="186"/>
        <v>1</v>
      </c>
      <c r="R457" s="47">
        <f t="shared" si="187"/>
        <v>0.83333095395668721</v>
      </c>
      <c r="S457" s="47">
        <f t="shared" si="188"/>
        <v>0.1</v>
      </c>
      <c r="T457" s="47">
        <f t="shared" si="188"/>
        <v>0.1</v>
      </c>
      <c r="U457" s="58">
        <f t="shared" si="185"/>
        <v>5.7105822140468554E-8</v>
      </c>
    </row>
    <row r="458" spans="17:21" x14ac:dyDescent="0.35">
      <c r="Q458" s="47">
        <f t="shared" si="186"/>
        <v>1</v>
      </c>
      <c r="R458" s="47">
        <f t="shared" si="187"/>
        <v>0.8333310110625094</v>
      </c>
      <c r="S458" s="47">
        <f t="shared" si="188"/>
        <v>0.1</v>
      </c>
      <c r="T458" s="47">
        <f t="shared" si="188"/>
        <v>0.1</v>
      </c>
      <c r="U458" s="58">
        <f t="shared" si="185"/>
        <v>5.5735245294008529E-8</v>
      </c>
    </row>
    <row r="459" spans="17:21" x14ac:dyDescent="0.35">
      <c r="Q459" s="47">
        <f t="shared" si="186"/>
        <v>1</v>
      </c>
      <c r="R459" s="47">
        <f t="shared" si="187"/>
        <v>0.8333310667977547</v>
      </c>
      <c r="S459" s="47">
        <f t="shared" si="188"/>
        <v>0.1</v>
      </c>
      <c r="T459" s="47">
        <f t="shared" si="188"/>
        <v>0.1</v>
      </c>
      <c r="U459" s="58">
        <f t="shared" si="185"/>
        <v>5.4397564050456815E-8</v>
      </c>
    </row>
    <row r="460" spans="17:21" x14ac:dyDescent="0.35">
      <c r="Q460" s="47">
        <f t="shared" si="186"/>
        <v>1</v>
      </c>
      <c r="R460" s="47">
        <f t="shared" si="187"/>
        <v>0.83333112119531871</v>
      </c>
      <c r="S460" s="47">
        <f t="shared" si="188"/>
        <v>0.1</v>
      </c>
      <c r="T460" s="47">
        <f t="shared" si="188"/>
        <v>0.1</v>
      </c>
      <c r="U460" s="58">
        <f t="shared" si="185"/>
        <v>5.3091988840014981E-8</v>
      </c>
    </row>
    <row r="461" spans="17:21" x14ac:dyDescent="0.35">
      <c r="Q461" s="47">
        <f t="shared" si="186"/>
        <v>1</v>
      </c>
      <c r="R461" s="47">
        <f t="shared" si="187"/>
        <v>0.83333117428730752</v>
      </c>
      <c r="S461" s="47">
        <f t="shared" si="188"/>
        <v>0.1</v>
      </c>
      <c r="T461" s="47">
        <f t="shared" si="188"/>
        <v>0.1</v>
      </c>
      <c r="U461" s="58">
        <f t="shared" si="185"/>
        <v>5.1817749022187165E-8</v>
      </c>
    </row>
    <row r="462" spans="17:21" x14ac:dyDescent="0.35">
      <c r="Q462" s="47">
        <f t="shared" si="186"/>
        <v>1</v>
      </c>
      <c r="R462" s="47">
        <f t="shared" si="187"/>
        <v>0.8333312261050565</v>
      </c>
      <c r="S462" s="47">
        <f t="shared" si="188"/>
        <v>0.1</v>
      </c>
      <c r="T462" s="47">
        <f t="shared" si="188"/>
        <v>0.1</v>
      </c>
      <c r="U462" s="58">
        <f t="shared" si="185"/>
        <v>5.0574092486793676E-8</v>
      </c>
    </row>
    <row r="463" spans="17:21" x14ac:dyDescent="0.35">
      <c r="Q463" s="47">
        <f t="shared" si="186"/>
        <v>1</v>
      </c>
      <c r="R463" s="47">
        <f t="shared" si="187"/>
        <v>0.83333127667914897</v>
      </c>
      <c r="S463" s="47">
        <f t="shared" si="188"/>
        <v>0.1</v>
      </c>
      <c r="T463" s="47">
        <f t="shared" si="188"/>
        <v>0.1</v>
      </c>
      <c r="U463" s="58">
        <f t="shared" si="185"/>
        <v>4.9360285157840078E-8</v>
      </c>
    </row>
    <row r="464" spans="17:21" x14ac:dyDescent="0.35">
      <c r="Q464" s="47">
        <f t="shared" si="186"/>
        <v>1</v>
      </c>
      <c r="R464" s="47">
        <f t="shared" si="187"/>
        <v>0.83333132603943416</v>
      </c>
      <c r="S464" s="47">
        <f t="shared" si="188"/>
        <v>0.1</v>
      </c>
      <c r="T464" s="47">
        <f t="shared" si="188"/>
        <v>0.1</v>
      </c>
      <c r="U464" s="58">
        <f t="shared" si="185"/>
        <v>4.8175610580653005E-8</v>
      </c>
    </row>
    <row r="465" spans="17:21" x14ac:dyDescent="0.35">
      <c r="Q465" s="47">
        <f t="shared" si="186"/>
        <v>1</v>
      </c>
      <c r="R465" s="47">
        <f t="shared" si="187"/>
        <v>0.83333137421504477</v>
      </c>
      <c r="S465" s="47">
        <f t="shared" si="188"/>
        <v>0.1</v>
      </c>
      <c r="T465" s="47">
        <f t="shared" si="188"/>
        <v>0.1</v>
      </c>
      <c r="U465" s="58">
        <f t="shared" si="185"/>
        <v>4.7019369509015974E-8</v>
      </c>
    </row>
    <row r="466" spans="17:21" x14ac:dyDescent="0.35">
      <c r="Q466" s="47">
        <f t="shared" si="186"/>
        <v>1</v>
      </c>
      <c r="R466" s="47">
        <f t="shared" si="187"/>
        <v>0.83333142123441428</v>
      </c>
      <c r="S466" s="47">
        <f t="shared" si="188"/>
        <v>0.1</v>
      </c>
      <c r="T466" s="47">
        <f t="shared" si="188"/>
        <v>0.1</v>
      </c>
      <c r="U466" s="58">
        <f t="shared" si="185"/>
        <v>4.5890879478427404E-8</v>
      </c>
    </row>
    <row r="467" spans="17:21" x14ac:dyDescent="0.35">
      <c r="Q467" s="47">
        <f t="shared" si="186"/>
        <v>1</v>
      </c>
      <c r="R467" s="47">
        <f t="shared" si="187"/>
        <v>0.83333146712529371</v>
      </c>
      <c r="S467" s="47">
        <f t="shared" si="188"/>
        <v>0.1</v>
      </c>
      <c r="T467" s="47">
        <f t="shared" si="188"/>
        <v>0.1</v>
      </c>
      <c r="U467" s="58">
        <f t="shared" si="185"/>
        <v>4.4789474400175333E-8</v>
      </c>
    </row>
    <row r="468" spans="17:21" x14ac:dyDescent="0.35">
      <c r="Q468" s="47">
        <f t="shared" si="186"/>
        <v>1</v>
      </c>
      <c r="R468" s="47">
        <f t="shared" si="187"/>
        <v>0.83333151191476806</v>
      </c>
      <c r="S468" s="47">
        <f t="shared" si="188"/>
        <v>0.1</v>
      </c>
      <c r="T468" s="47">
        <f t="shared" si="188"/>
        <v>0.1</v>
      </c>
      <c r="U468" s="58">
        <f t="shared" si="185"/>
        <v>4.3714504183167691E-8</v>
      </c>
    </row>
    <row r="469" spans="17:21" x14ac:dyDescent="0.35">
      <c r="Q469" s="47">
        <f t="shared" si="186"/>
        <v>1</v>
      </c>
      <c r="R469" s="47">
        <f t="shared" si="187"/>
        <v>0.83333155562927219</v>
      </c>
      <c r="S469" s="47">
        <f t="shared" si="188"/>
        <v>0.1</v>
      </c>
      <c r="T469" s="47">
        <f t="shared" si="188"/>
        <v>0.1</v>
      </c>
      <c r="U469" s="58">
        <f t="shared" si="185"/>
        <v>4.2665334338415351E-8</v>
      </c>
    </row>
    <row r="470" spans="17:21" x14ac:dyDescent="0.35">
      <c r="Q470" s="47">
        <f t="shared" si="186"/>
        <v>1</v>
      </c>
      <c r="R470" s="47">
        <f t="shared" si="187"/>
        <v>0.83333159829460657</v>
      </c>
      <c r="S470" s="47">
        <f t="shared" ref="S470:T485" si="189">S469</f>
        <v>0.1</v>
      </c>
      <c r="T470" s="47">
        <f t="shared" si="189"/>
        <v>0.1</v>
      </c>
      <c r="U470" s="58">
        <f t="shared" si="185"/>
        <v>4.1641345597392965E-8</v>
      </c>
    </row>
    <row r="471" spans="17:21" x14ac:dyDescent="0.35">
      <c r="Q471" s="47">
        <f t="shared" si="186"/>
        <v>1</v>
      </c>
      <c r="R471" s="47">
        <f t="shared" si="187"/>
        <v>0.83333163993595216</v>
      </c>
      <c r="S471" s="47">
        <f t="shared" si="189"/>
        <v>0.1</v>
      </c>
      <c r="T471" s="47">
        <f t="shared" si="189"/>
        <v>0.1</v>
      </c>
      <c r="U471" s="58">
        <f t="shared" si="185"/>
        <v>4.0641933561624821E-8</v>
      </c>
    </row>
    <row r="472" spans="17:21" x14ac:dyDescent="0.35">
      <c r="Q472" s="47">
        <f t="shared" si="186"/>
        <v>1</v>
      </c>
      <c r="R472" s="47">
        <f t="shared" si="187"/>
        <v>0.83333168057788576</v>
      </c>
      <c r="S472" s="47">
        <f t="shared" si="189"/>
        <v>0.1</v>
      </c>
      <c r="T472" s="47">
        <f t="shared" si="189"/>
        <v>0.1</v>
      </c>
      <c r="U472" s="58">
        <f t="shared" si="185"/>
        <v>3.9666508355740149E-8</v>
      </c>
    </row>
    <row r="473" spans="17:21" x14ac:dyDescent="0.35">
      <c r="Q473" s="47">
        <f t="shared" si="186"/>
        <v>1</v>
      </c>
      <c r="R473" s="47">
        <f t="shared" si="187"/>
        <v>0.83333172024439417</v>
      </c>
      <c r="S473" s="47">
        <f t="shared" si="189"/>
        <v>0.1</v>
      </c>
      <c r="T473" s="47">
        <f t="shared" si="189"/>
        <v>0.1</v>
      </c>
      <c r="U473" s="58">
        <f t="shared" si="185"/>
        <v>3.8714494249303399E-8</v>
      </c>
    </row>
    <row r="474" spans="17:21" x14ac:dyDescent="0.35">
      <c r="Q474" s="47">
        <f t="shared" si="186"/>
        <v>1</v>
      </c>
      <c r="R474" s="47">
        <f t="shared" si="187"/>
        <v>0.83333175895888845</v>
      </c>
      <c r="S474" s="47">
        <f t="shared" si="189"/>
        <v>0.1</v>
      </c>
      <c r="T474" s="47">
        <f t="shared" si="189"/>
        <v>0.1</v>
      </c>
      <c r="U474" s="58">
        <f t="shared" si="185"/>
        <v>3.7785329327216788E-8</v>
      </c>
    </row>
    <row r="475" spans="17:21" x14ac:dyDescent="0.35">
      <c r="Q475" s="47">
        <f t="shared" si="186"/>
        <v>1</v>
      </c>
      <c r="R475" s="47">
        <f t="shared" si="187"/>
        <v>0.83333179674421776</v>
      </c>
      <c r="S475" s="47">
        <f t="shared" si="189"/>
        <v>0.1</v>
      </c>
      <c r="T475" s="47">
        <f t="shared" si="189"/>
        <v>0.1</v>
      </c>
      <c r="U475" s="58">
        <f t="shared" si="185"/>
        <v>3.6878465174000619E-8</v>
      </c>
    </row>
    <row r="476" spans="17:21" x14ac:dyDescent="0.35">
      <c r="Q476" s="47">
        <f t="shared" si="186"/>
        <v>1</v>
      </c>
      <c r="R476" s="47">
        <f t="shared" si="187"/>
        <v>0.83333183362268293</v>
      </c>
      <c r="S476" s="47">
        <f t="shared" si="189"/>
        <v>0.1</v>
      </c>
      <c r="T476" s="47">
        <f t="shared" si="189"/>
        <v>0.1</v>
      </c>
      <c r="U476" s="58">
        <f t="shared" si="185"/>
        <v>3.5993366526848591E-8</v>
      </c>
    </row>
    <row r="477" spans="17:21" x14ac:dyDescent="0.35">
      <c r="Q477" s="47">
        <f t="shared" si="186"/>
        <v>1</v>
      </c>
      <c r="R477" s="47">
        <f t="shared" si="187"/>
        <v>0.83333186961604944</v>
      </c>
      <c r="S477" s="47">
        <f t="shared" si="189"/>
        <v>0.1</v>
      </c>
      <c r="T477" s="47">
        <f t="shared" si="189"/>
        <v>0.1</v>
      </c>
      <c r="U477" s="58">
        <f t="shared" si="185"/>
        <v>3.5129510984194257E-8</v>
      </c>
    </row>
    <row r="478" spans="17:21" x14ac:dyDescent="0.35">
      <c r="Q478" s="47">
        <f t="shared" si="186"/>
        <v>1</v>
      </c>
      <c r="R478" s="47">
        <f t="shared" si="187"/>
        <v>0.8333319047455604</v>
      </c>
      <c r="S478" s="47">
        <f t="shared" si="189"/>
        <v>0.1</v>
      </c>
      <c r="T478" s="47">
        <f t="shared" si="189"/>
        <v>0.1</v>
      </c>
      <c r="U478" s="58">
        <f t="shared" si="185"/>
        <v>3.4286388676113555E-8</v>
      </c>
    </row>
    <row r="479" spans="17:21" x14ac:dyDescent="0.35">
      <c r="Q479" s="47">
        <f t="shared" si="186"/>
        <v>1</v>
      </c>
      <c r="R479" s="47">
        <f t="shared" si="187"/>
        <v>0.83333193903194913</v>
      </c>
      <c r="S479" s="47">
        <f t="shared" si="189"/>
        <v>0.1</v>
      </c>
      <c r="T479" s="47">
        <f t="shared" si="189"/>
        <v>0.1</v>
      </c>
      <c r="U479" s="58">
        <f t="shared" si="185"/>
        <v>3.3463501969421827E-8</v>
      </c>
    </row>
    <row r="480" spans="17:21" x14ac:dyDescent="0.35">
      <c r="Q480" s="47">
        <f t="shared" si="186"/>
        <v>1</v>
      </c>
      <c r="R480" s="47">
        <f t="shared" si="187"/>
        <v>0.8333319724954511</v>
      </c>
      <c r="S480" s="47">
        <f t="shared" si="189"/>
        <v>0.1</v>
      </c>
      <c r="T480" s="47">
        <f t="shared" si="189"/>
        <v>0.1</v>
      </c>
      <c r="U480" s="58">
        <f t="shared" si="185"/>
        <v>3.2660365176240269E-8</v>
      </c>
    </row>
    <row r="481" spans="17:21" x14ac:dyDescent="0.35">
      <c r="Q481" s="47">
        <f t="shared" si="186"/>
        <v>1</v>
      </c>
      <c r="R481" s="47">
        <f t="shared" si="187"/>
        <v>0.83333200515581629</v>
      </c>
      <c r="S481" s="47">
        <f t="shared" si="189"/>
        <v>0.1</v>
      </c>
      <c r="T481" s="47">
        <f t="shared" si="189"/>
        <v>0.1</v>
      </c>
      <c r="U481" s="58">
        <f t="shared" si="185"/>
        <v>3.1876504272970729E-8</v>
      </c>
    </row>
    <row r="482" spans="17:21" x14ac:dyDescent="0.35">
      <c r="Q482" s="47">
        <f t="shared" si="186"/>
        <v>1</v>
      </c>
      <c r="R482" s="47">
        <f t="shared" si="187"/>
        <v>0.83333203703232062</v>
      </c>
      <c r="S482" s="47">
        <f t="shared" si="189"/>
        <v>0.1</v>
      </c>
      <c r="T482" s="47">
        <f t="shared" si="189"/>
        <v>0.1</v>
      </c>
      <c r="U482" s="58">
        <f t="shared" si="185"/>
        <v>3.1111456601923271E-8</v>
      </c>
    </row>
    <row r="483" spans="17:21" x14ac:dyDescent="0.35">
      <c r="Q483" s="47">
        <f t="shared" si="186"/>
        <v>1</v>
      </c>
      <c r="R483" s="47">
        <f t="shared" si="187"/>
        <v>0.83333206814377725</v>
      </c>
      <c r="S483" s="47">
        <f t="shared" si="189"/>
        <v>0.1</v>
      </c>
      <c r="T483" s="47">
        <f t="shared" si="189"/>
        <v>0.1</v>
      </c>
      <c r="U483" s="58">
        <f t="shared" si="185"/>
        <v>3.0364770628454885E-8</v>
      </c>
    </row>
    <row r="484" spans="17:21" x14ac:dyDescent="0.35">
      <c r="Q484" s="47">
        <f t="shared" si="186"/>
        <v>1</v>
      </c>
      <c r="R484" s="47">
        <f t="shared" si="187"/>
        <v>0.83333209850854784</v>
      </c>
      <c r="S484" s="47">
        <f t="shared" si="189"/>
        <v>0.1</v>
      </c>
      <c r="T484" s="47">
        <f t="shared" si="189"/>
        <v>0.1</v>
      </c>
      <c r="U484" s="58">
        <f t="shared" si="185"/>
        <v>2.9636005639127605E-8</v>
      </c>
    </row>
    <row r="485" spans="17:21" x14ac:dyDescent="0.35">
      <c r="Q485" s="47">
        <f t="shared" si="186"/>
        <v>1</v>
      </c>
      <c r="R485" s="47">
        <f t="shared" si="187"/>
        <v>0.83333212814455349</v>
      </c>
      <c r="S485" s="47">
        <f t="shared" si="189"/>
        <v>0.1</v>
      </c>
      <c r="T485" s="47">
        <f t="shared" si="189"/>
        <v>0.1</v>
      </c>
      <c r="U485" s="58">
        <f t="shared" si="185"/>
        <v>2.8924731505786117E-8</v>
      </c>
    </row>
    <row r="486" spans="17:21" x14ac:dyDescent="0.35">
      <c r="Q486" s="47">
        <f t="shared" si="186"/>
        <v>1</v>
      </c>
      <c r="R486" s="47">
        <f t="shared" si="187"/>
        <v>0.83333215706928498</v>
      </c>
      <c r="S486" s="47">
        <f t="shared" ref="S486:T501" si="190">S485</f>
        <v>0.1</v>
      </c>
      <c r="T486" s="47">
        <f t="shared" si="190"/>
        <v>0.1</v>
      </c>
      <c r="U486" s="58">
        <f t="shared" si="185"/>
        <v>2.8230528425349233E-8</v>
      </c>
    </row>
    <row r="487" spans="17:21" x14ac:dyDescent="0.35">
      <c r="Q487" s="47">
        <f t="shared" si="186"/>
        <v>1</v>
      </c>
      <c r="R487" s="47">
        <f t="shared" si="187"/>
        <v>0.83333218529981345</v>
      </c>
      <c r="S487" s="47">
        <f t="shared" si="190"/>
        <v>0.1</v>
      </c>
      <c r="T487" s="47">
        <f t="shared" si="190"/>
        <v>0.1</v>
      </c>
      <c r="U487" s="58">
        <f t="shared" si="185"/>
        <v>2.7552986673479163E-8</v>
      </c>
    </row>
    <row r="488" spans="17:21" x14ac:dyDescent="0.35">
      <c r="Q488" s="47">
        <f t="shared" si="186"/>
        <v>1</v>
      </c>
      <c r="R488" s="47">
        <f t="shared" si="187"/>
        <v>0.83333221285280012</v>
      </c>
      <c r="S488" s="47">
        <f t="shared" si="190"/>
        <v>0.1</v>
      </c>
      <c r="T488" s="47">
        <f t="shared" si="190"/>
        <v>0.1</v>
      </c>
      <c r="U488" s="58">
        <f t="shared" si="185"/>
        <v>2.6891706351311884E-8</v>
      </c>
    </row>
    <row r="489" spans="17:21" x14ac:dyDescent="0.35">
      <c r="Q489" s="47">
        <f t="shared" si="186"/>
        <v>1</v>
      </c>
      <c r="R489" s="47">
        <f t="shared" si="187"/>
        <v>0.83333223974450643</v>
      </c>
      <c r="S489" s="47">
        <f t="shared" si="190"/>
        <v>0.1</v>
      </c>
      <c r="T489" s="47">
        <f t="shared" si="190"/>
        <v>0.1</v>
      </c>
      <c r="U489" s="58">
        <f t="shared" si="185"/>
        <v>2.6246297173820876E-8</v>
      </c>
    </row>
    <row r="490" spans="17:21" x14ac:dyDescent="0.35">
      <c r="Q490" s="47">
        <f t="shared" si="186"/>
        <v>1</v>
      </c>
      <c r="R490" s="47">
        <f t="shared" si="187"/>
        <v>0.83333226599080357</v>
      </c>
      <c r="S490" s="47">
        <f t="shared" si="190"/>
        <v>0.1</v>
      </c>
      <c r="T490" s="47">
        <f t="shared" si="190"/>
        <v>0.1</v>
      </c>
      <c r="U490" s="58">
        <f t="shared" si="185"/>
        <v>2.5616378199200263E-8</v>
      </c>
    </row>
    <row r="491" spans="17:21" x14ac:dyDescent="0.35">
      <c r="Q491" s="47">
        <f t="shared" si="186"/>
        <v>1</v>
      </c>
      <c r="R491" s="47">
        <f t="shared" si="187"/>
        <v>0.83333229160718181</v>
      </c>
      <c r="S491" s="47">
        <f t="shared" si="190"/>
        <v>0.1</v>
      </c>
      <c r="T491" s="47">
        <f t="shared" si="190"/>
        <v>0.1</v>
      </c>
      <c r="U491" s="58">
        <f t="shared" si="185"/>
        <v>2.5001577651923013E-8</v>
      </c>
    </row>
    <row r="492" spans="17:21" x14ac:dyDescent="0.35">
      <c r="Q492" s="47">
        <f t="shared" si="186"/>
        <v>1</v>
      </c>
      <c r="R492" s="47">
        <f t="shared" si="187"/>
        <v>0.8333323166087595</v>
      </c>
      <c r="S492" s="47">
        <f t="shared" si="190"/>
        <v>0.1</v>
      </c>
      <c r="T492" s="47">
        <f t="shared" si="190"/>
        <v>0.1</v>
      </c>
      <c r="U492" s="58">
        <f t="shared" si="185"/>
        <v>2.4401532672940762E-8</v>
      </c>
    </row>
    <row r="493" spans="17:21" x14ac:dyDescent="0.35">
      <c r="Q493" s="47">
        <f t="shared" si="186"/>
        <v>1</v>
      </c>
      <c r="R493" s="47">
        <f t="shared" si="187"/>
        <v>0.83333234101029219</v>
      </c>
      <c r="S493" s="47">
        <f t="shared" si="190"/>
        <v>0.1</v>
      </c>
      <c r="T493" s="47">
        <f t="shared" si="190"/>
        <v>0.1</v>
      </c>
      <c r="U493" s="58">
        <f t="shared" si="185"/>
        <v>2.3815889114986444E-8</v>
      </c>
    </row>
    <row r="494" spans="17:21" x14ac:dyDescent="0.35">
      <c r="Q494" s="47">
        <f t="shared" si="186"/>
        <v>1</v>
      </c>
      <c r="R494" s="47">
        <f t="shared" si="187"/>
        <v>0.83333236482618134</v>
      </c>
      <c r="S494" s="47">
        <f t="shared" si="190"/>
        <v>0.1</v>
      </c>
      <c r="T494" s="47">
        <f t="shared" si="190"/>
        <v>0.1</v>
      </c>
      <c r="U494" s="58">
        <f t="shared" si="185"/>
        <v>2.3244301317060234E-8</v>
      </c>
    </row>
    <row r="495" spans="17:21" x14ac:dyDescent="0.35">
      <c r="Q495" s="47">
        <f t="shared" si="186"/>
        <v>1</v>
      </c>
      <c r="R495" s="47">
        <f t="shared" si="187"/>
        <v>0.8333323880704826</v>
      </c>
      <c r="S495" s="47">
        <f t="shared" si="190"/>
        <v>0.1</v>
      </c>
      <c r="T495" s="47">
        <f t="shared" si="190"/>
        <v>0.1</v>
      </c>
      <c r="U495" s="58">
        <f t="shared" si="185"/>
        <v>2.2686431937896101E-8</v>
      </c>
    </row>
    <row r="496" spans="17:21" x14ac:dyDescent="0.35">
      <c r="Q496" s="47">
        <f t="shared" si="186"/>
        <v>1</v>
      </c>
      <c r="R496" s="47">
        <f t="shared" si="187"/>
        <v>0.83333241075691455</v>
      </c>
      <c r="S496" s="47">
        <f t="shared" si="190"/>
        <v>0.1</v>
      </c>
      <c r="T496" s="47">
        <f t="shared" si="190"/>
        <v>0.1</v>
      </c>
      <c r="U496" s="58">
        <f t="shared" si="185"/>
        <v>2.2141951716569963E-8</v>
      </c>
    </row>
    <row r="497" spans="17:21" x14ac:dyDescent="0.35">
      <c r="Q497" s="47">
        <f t="shared" si="186"/>
        <v>1</v>
      </c>
      <c r="R497" s="47">
        <f t="shared" si="187"/>
        <v>0.83333243289886627</v>
      </c>
      <c r="S497" s="47">
        <f t="shared" si="190"/>
        <v>0.1</v>
      </c>
      <c r="T497" s="47">
        <f t="shared" si="190"/>
        <v>0.1</v>
      </c>
      <c r="U497" s="58">
        <f t="shared" si="185"/>
        <v>2.1610539292088449E-8</v>
      </c>
    </row>
    <row r="498" spans="17:21" x14ac:dyDescent="0.35">
      <c r="Q498" s="47">
        <f t="shared" si="186"/>
        <v>1</v>
      </c>
      <c r="R498" s="47">
        <f t="shared" si="187"/>
        <v>0.83333245450940552</v>
      </c>
      <c r="S498" s="47">
        <f t="shared" si="190"/>
        <v>0.1</v>
      </c>
      <c r="T498" s="47">
        <f t="shared" si="190"/>
        <v>0.1</v>
      </c>
      <c r="U498" s="58">
        <f t="shared" si="185"/>
        <v>2.1091881033385995E-8</v>
      </c>
    </row>
    <row r="499" spans="17:21" x14ac:dyDescent="0.35">
      <c r="Q499" s="47">
        <f t="shared" si="186"/>
        <v>1</v>
      </c>
      <c r="R499" s="47">
        <f t="shared" si="187"/>
        <v>0.83333247560128654</v>
      </c>
      <c r="S499" s="47">
        <f t="shared" si="190"/>
        <v>0.1</v>
      </c>
      <c r="T499" s="47">
        <f t="shared" si="190"/>
        <v>0.1</v>
      </c>
      <c r="U499" s="58">
        <f t="shared" si="185"/>
        <v>2.0585670824219138E-8</v>
      </c>
    </row>
    <row r="500" spans="17:21" x14ac:dyDescent="0.35">
      <c r="Q500" s="47">
        <f t="shared" si="186"/>
        <v>1</v>
      </c>
      <c r="R500" s="47">
        <f t="shared" si="187"/>
        <v>0.83333249618695737</v>
      </c>
      <c r="S500" s="47">
        <f t="shared" si="190"/>
        <v>0.1</v>
      </c>
      <c r="T500" s="47">
        <f t="shared" si="190"/>
        <v>0.1</v>
      </c>
      <c r="U500" s="58">
        <f t="shared" si="185"/>
        <v>2.0091609900102503E-8</v>
      </c>
    </row>
    <row r="501" spans="17:21" x14ac:dyDescent="0.35">
      <c r="Q501" s="47">
        <f t="shared" si="186"/>
        <v>1</v>
      </c>
      <c r="R501" s="47">
        <f t="shared" si="187"/>
        <v>0.8333325162785673</v>
      </c>
      <c r="S501" s="47">
        <f t="shared" si="190"/>
        <v>0.1</v>
      </c>
      <c r="T501" s="47">
        <f t="shared" si="190"/>
        <v>0.1</v>
      </c>
      <c r="U501" s="58">
        <f t="shared" si="185"/>
        <v>1.9609406667897566E-8</v>
      </c>
    </row>
    <row r="502" spans="17:21" x14ac:dyDescent="0.35">
      <c r="Q502" s="47">
        <f t="shared" si="186"/>
        <v>1</v>
      </c>
      <c r="R502" s="47">
        <f t="shared" si="187"/>
        <v>0.83333253588797396</v>
      </c>
      <c r="S502" s="47">
        <f t="shared" ref="S502:T517" si="191">S501</f>
        <v>0.1</v>
      </c>
      <c r="T502" s="47">
        <f t="shared" si="191"/>
        <v>0.1</v>
      </c>
      <c r="U502" s="58">
        <f t="shared" si="185"/>
        <v>1.9138776535809754E-8</v>
      </c>
    </row>
    <row r="503" spans="17:21" x14ac:dyDescent="0.35">
      <c r="Q503" s="47">
        <f t="shared" si="186"/>
        <v>1</v>
      </c>
      <c r="R503" s="47">
        <f t="shared" si="187"/>
        <v>0.83333255502675052</v>
      </c>
      <c r="S503" s="47">
        <f t="shared" si="191"/>
        <v>0.1</v>
      </c>
      <c r="T503" s="47">
        <f t="shared" si="191"/>
        <v>0.1</v>
      </c>
      <c r="U503" s="58">
        <f t="shared" si="185"/>
        <v>1.8679441726038304E-8</v>
      </c>
    </row>
    <row r="504" spans="17:21" x14ac:dyDescent="0.35">
      <c r="Q504" s="47">
        <f t="shared" si="186"/>
        <v>1</v>
      </c>
      <c r="R504" s="47">
        <f t="shared" si="187"/>
        <v>0.83333257370619229</v>
      </c>
      <c r="S504" s="47">
        <f t="shared" si="191"/>
        <v>0.1</v>
      </c>
      <c r="T504" s="47">
        <f t="shared" si="191"/>
        <v>0.1</v>
      </c>
      <c r="U504" s="58">
        <f t="shared" si="185"/>
        <v>1.8231131153345626E-8</v>
      </c>
    </row>
    <row r="505" spans="17:21" x14ac:dyDescent="0.35">
      <c r="Q505" s="47">
        <f t="shared" si="186"/>
        <v>1</v>
      </c>
      <c r="R505" s="47">
        <f t="shared" si="187"/>
        <v>0.83333259193732345</v>
      </c>
      <c r="S505" s="47">
        <f t="shared" si="191"/>
        <v>0.1</v>
      </c>
      <c r="T505" s="47">
        <f t="shared" si="191"/>
        <v>0.1</v>
      </c>
      <c r="U505" s="58">
        <f t="shared" si="185"/>
        <v>1.7793580220359928E-8</v>
      </c>
    </row>
    <row r="506" spans="17:21" x14ac:dyDescent="0.35">
      <c r="Q506" s="47">
        <f t="shared" si="186"/>
        <v>1</v>
      </c>
      <c r="R506" s="47">
        <f t="shared" si="187"/>
        <v>0.83333260973090373</v>
      </c>
      <c r="S506" s="47">
        <f t="shared" si="191"/>
        <v>0.1</v>
      </c>
      <c r="T506" s="47">
        <f t="shared" si="191"/>
        <v>0.1</v>
      </c>
      <c r="U506" s="58">
        <f t="shared" si="185"/>
        <v>1.7366530692675131E-8</v>
      </c>
    </row>
    <row r="507" spans="17:21" x14ac:dyDescent="0.35">
      <c r="Q507" s="47">
        <f t="shared" si="186"/>
        <v>1</v>
      </c>
      <c r="R507" s="47">
        <f t="shared" si="187"/>
        <v>0.83333262709743439</v>
      </c>
      <c r="S507" s="47">
        <f t="shared" si="191"/>
        <v>0.1</v>
      </c>
      <c r="T507" s="47">
        <f t="shared" si="191"/>
        <v>0.1</v>
      </c>
      <c r="U507" s="58">
        <f t="shared" si="185"/>
        <v>1.6949730521909068E-8</v>
      </c>
    </row>
    <row r="508" spans="17:21" x14ac:dyDescent="0.35">
      <c r="Q508" s="47">
        <f t="shared" si="186"/>
        <v>1</v>
      </c>
      <c r="R508" s="47">
        <f t="shared" si="187"/>
        <v>0.83333264404716489</v>
      </c>
      <c r="S508" s="47">
        <f t="shared" si="191"/>
        <v>0.1</v>
      </c>
      <c r="T508" s="47">
        <f t="shared" si="191"/>
        <v>0.1</v>
      </c>
      <c r="U508" s="58">
        <f t="shared" si="185"/>
        <v>1.6542933720803399E-8</v>
      </c>
    </row>
    <row r="509" spans="17:21" x14ac:dyDescent="0.35">
      <c r="Q509" s="47">
        <f t="shared" si="186"/>
        <v>1</v>
      </c>
      <c r="R509" s="47">
        <f t="shared" si="187"/>
        <v>0.83333266059009858</v>
      </c>
      <c r="S509" s="47">
        <f t="shared" si="191"/>
        <v>0.1</v>
      </c>
      <c r="T509" s="47">
        <f t="shared" si="191"/>
        <v>0.1</v>
      </c>
      <c r="U509" s="58">
        <f t="shared" si="185"/>
        <v>1.6145900196690155E-8</v>
      </c>
    </row>
    <row r="510" spans="17:21" x14ac:dyDescent="0.35">
      <c r="Q510" s="47">
        <f t="shared" si="186"/>
        <v>1</v>
      </c>
      <c r="R510" s="47">
        <f t="shared" si="187"/>
        <v>0.83333267673599876</v>
      </c>
      <c r="S510" s="47">
        <f t="shared" si="191"/>
        <v>0.1</v>
      </c>
      <c r="T510" s="47">
        <f t="shared" si="191"/>
        <v>0.1</v>
      </c>
      <c r="U510" s="58">
        <f t="shared" si="185"/>
        <v>1.5758395626591648E-8</v>
      </c>
    </row>
    <row r="511" spans="17:21" x14ac:dyDescent="0.35">
      <c r="Q511" s="47">
        <f t="shared" si="186"/>
        <v>1</v>
      </c>
      <c r="R511" s="47">
        <f t="shared" si="187"/>
        <v>0.83333269249439434</v>
      </c>
      <c r="S511" s="47">
        <f t="shared" si="191"/>
        <v>0.1</v>
      </c>
      <c r="T511" s="47">
        <f t="shared" si="191"/>
        <v>0.1</v>
      </c>
      <c r="U511" s="58">
        <f t="shared" si="185"/>
        <v>1.5380191304564805E-8</v>
      </c>
    </row>
    <row r="512" spans="17:21" x14ac:dyDescent="0.35">
      <c r="Q512" s="47">
        <f t="shared" si="186"/>
        <v>1</v>
      </c>
      <c r="R512" s="47">
        <f t="shared" si="187"/>
        <v>0.83333270787458569</v>
      </c>
      <c r="S512" s="47">
        <f t="shared" si="191"/>
        <v>0.1</v>
      </c>
      <c r="T512" s="47">
        <f t="shared" si="191"/>
        <v>0.1</v>
      </c>
      <c r="U512" s="58">
        <f t="shared" si="185"/>
        <v>1.5011064023739973E-8</v>
      </c>
    </row>
    <row r="513" spans="17:21" x14ac:dyDescent="0.35">
      <c r="Q513" s="47">
        <f t="shared" si="186"/>
        <v>1</v>
      </c>
      <c r="R513" s="47">
        <f t="shared" si="187"/>
        <v>0.83333272288564975</v>
      </c>
      <c r="S513" s="47">
        <f t="shared" si="191"/>
        <v>0.1</v>
      </c>
      <c r="T513" s="47">
        <f t="shared" si="191"/>
        <v>0.1</v>
      </c>
      <c r="U513" s="58">
        <f t="shared" si="185"/>
        <v>1.4650795920195803E-8</v>
      </c>
    </row>
    <row r="514" spans="17:21" x14ac:dyDescent="0.35">
      <c r="Q514" s="47">
        <f t="shared" si="186"/>
        <v>1</v>
      </c>
      <c r="R514" s="47">
        <f t="shared" si="187"/>
        <v>0.83333273753644566</v>
      </c>
      <c r="S514" s="47">
        <f t="shared" si="191"/>
        <v>0.1</v>
      </c>
      <c r="T514" s="47">
        <f t="shared" si="191"/>
        <v>0.1</v>
      </c>
      <c r="U514" s="58">
        <f t="shared" si="185"/>
        <v>1.4299174375814738E-8</v>
      </c>
    </row>
    <row r="515" spans="17:21" x14ac:dyDescent="0.35">
      <c r="Q515" s="47">
        <f t="shared" si="186"/>
        <v>1</v>
      </c>
      <c r="R515" s="47">
        <f t="shared" si="187"/>
        <v>0.83333275183562006</v>
      </c>
      <c r="S515" s="47">
        <f t="shared" si="191"/>
        <v>0.1</v>
      </c>
      <c r="T515" s="47">
        <f t="shared" si="191"/>
        <v>0.1</v>
      </c>
      <c r="U515" s="58">
        <f t="shared" si="185"/>
        <v>1.3955991862157902E-8</v>
      </c>
    </row>
    <row r="516" spans="17:21" x14ac:dyDescent="0.35">
      <c r="Q516" s="47">
        <f t="shared" si="186"/>
        <v>1</v>
      </c>
      <c r="R516" s="47">
        <f t="shared" si="187"/>
        <v>0.83333276579161186</v>
      </c>
      <c r="S516" s="47">
        <f t="shared" si="191"/>
        <v>0.1</v>
      </c>
      <c r="T516" s="47">
        <f t="shared" si="191"/>
        <v>0.1</v>
      </c>
      <c r="U516" s="58">
        <f t="shared" si="185"/>
        <v>1.3621045843320578E-8</v>
      </c>
    </row>
    <row r="517" spans="17:21" x14ac:dyDescent="0.35">
      <c r="Q517" s="47">
        <f t="shared" si="186"/>
        <v>1</v>
      </c>
      <c r="R517" s="47">
        <f t="shared" si="187"/>
        <v>0.83333277941265771</v>
      </c>
      <c r="S517" s="47">
        <f t="shared" si="191"/>
        <v>0.1</v>
      </c>
      <c r="T517" s="47">
        <f t="shared" si="191"/>
        <v>0.1</v>
      </c>
      <c r="U517" s="58">
        <f t="shared" ref="U517:U580" si="192">(S517)*(Q517 - R517) - ((T517*R517)*(1 - R517))/(1 - 2*T517*R517)</f>
        <v>1.3294138633684893E-8</v>
      </c>
    </row>
    <row r="518" spans="17:21" x14ac:dyDescent="0.35">
      <c r="Q518" s="47">
        <f t="shared" ref="Q518:Q581" si="193">Q517</f>
        <v>1</v>
      </c>
      <c r="R518" s="47">
        <f t="shared" ref="R518:R581" si="194">R517+U517</f>
        <v>0.83333279270679639</v>
      </c>
      <c r="S518" s="47">
        <f t="shared" ref="S518:T533" si="195">S517</f>
        <v>0.1</v>
      </c>
      <c r="T518" s="47">
        <f t="shared" si="195"/>
        <v>0.1</v>
      </c>
      <c r="U518" s="58">
        <f t="shared" si="192"/>
        <v>1.2975077290366954E-8</v>
      </c>
    </row>
    <row r="519" spans="17:21" x14ac:dyDescent="0.35">
      <c r="Q519" s="47">
        <f t="shared" si="193"/>
        <v>1</v>
      </c>
      <c r="R519" s="47">
        <f t="shared" si="194"/>
        <v>0.83333280568187362</v>
      </c>
      <c r="S519" s="47">
        <f t="shared" si="195"/>
        <v>0.1</v>
      </c>
      <c r="T519" s="47">
        <f t="shared" si="195"/>
        <v>0.1</v>
      </c>
      <c r="U519" s="58">
        <f t="shared" si="192"/>
        <v>1.2663673523011232E-8</v>
      </c>
    </row>
    <row r="520" spans="17:21" x14ac:dyDescent="0.35">
      <c r="Q520" s="47">
        <f t="shared" si="193"/>
        <v>1</v>
      </c>
      <c r="R520" s="47">
        <f t="shared" si="194"/>
        <v>0.83333281834554718</v>
      </c>
      <c r="S520" s="47">
        <f t="shared" si="195"/>
        <v>0.1</v>
      </c>
      <c r="T520" s="47">
        <f t="shared" si="195"/>
        <v>0.1</v>
      </c>
      <c r="U520" s="58">
        <f t="shared" si="192"/>
        <v>1.2359743530726552E-8</v>
      </c>
    </row>
    <row r="521" spans="17:21" x14ac:dyDescent="0.35">
      <c r="Q521" s="47">
        <f t="shared" si="193"/>
        <v>1</v>
      </c>
      <c r="R521" s="47">
        <f t="shared" si="194"/>
        <v>0.83333283070529074</v>
      </c>
      <c r="S521" s="47">
        <f t="shared" si="195"/>
        <v>0.1</v>
      </c>
      <c r="T521" s="47">
        <f t="shared" si="195"/>
        <v>0.1</v>
      </c>
      <c r="U521" s="58">
        <f t="shared" si="192"/>
        <v>1.2063107946574947E-8</v>
      </c>
    </row>
    <row r="522" spans="17:21" x14ac:dyDescent="0.35">
      <c r="Q522" s="47">
        <f t="shared" si="193"/>
        <v>1</v>
      </c>
      <c r="R522" s="47">
        <f t="shared" si="194"/>
        <v>0.8333328427683987</v>
      </c>
      <c r="S522" s="47">
        <f t="shared" si="195"/>
        <v>0.1</v>
      </c>
      <c r="T522" s="47">
        <f t="shared" si="195"/>
        <v>0.1</v>
      </c>
      <c r="U522" s="58">
        <f t="shared" si="192"/>
        <v>1.1773591698793773E-8</v>
      </c>
    </row>
    <row r="523" spans="17:21" x14ac:dyDescent="0.35">
      <c r="Q523" s="47">
        <f t="shared" si="193"/>
        <v>1</v>
      </c>
      <c r="R523" s="47">
        <f t="shared" si="194"/>
        <v>0.83333285454199035</v>
      </c>
      <c r="S523" s="47">
        <f t="shared" si="195"/>
        <v>0.1</v>
      </c>
      <c r="T523" s="47">
        <f t="shared" si="195"/>
        <v>0.1</v>
      </c>
      <c r="U523" s="58">
        <f t="shared" si="192"/>
        <v>1.1491023920590093E-8</v>
      </c>
    </row>
    <row r="524" spans="17:21" x14ac:dyDescent="0.35">
      <c r="Q524" s="47">
        <f t="shared" si="193"/>
        <v>1</v>
      </c>
      <c r="R524" s="47">
        <f t="shared" si="194"/>
        <v>0.83333286603301426</v>
      </c>
      <c r="S524" s="47">
        <f t="shared" si="195"/>
        <v>0.1</v>
      </c>
      <c r="T524" s="47">
        <f t="shared" si="195"/>
        <v>0.1</v>
      </c>
      <c r="U524" s="58">
        <f t="shared" si="192"/>
        <v>1.1215237842587822E-8</v>
      </c>
    </row>
    <row r="525" spans="17:21" x14ac:dyDescent="0.35">
      <c r="Q525" s="47">
        <f t="shared" si="193"/>
        <v>1</v>
      </c>
      <c r="R525" s="47">
        <f t="shared" si="194"/>
        <v>0.83333287724825211</v>
      </c>
      <c r="S525" s="47">
        <f t="shared" si="195"/>
        <v>0.1</v>
      </c>
      <c r="T525" s="47">
        <f t="shared" si="195"/>
        <v>0.1</v>
      </c>
      <c r="U525" s="58">
        <f t="shared" si="192"/>
        <v>1.0946070702622102E-8</v>
      </c>
    </row>
    <row r="526" spans="17:21" x14ac:dyDescent="0.35">
      <c r="Q526" s="47">
        <f t="shared" si="193"/>
        <v>1</v>
      </c>
      <c r="R526" s="47">
        <f t="shared" si="194"/>
        <v>0.83333288819432283</v>
      </c>
      <c r="S526" s="47">
        <f t="shared" si="195"/>
        <v>0.1</v>
      </c>
      <c r="T526" s="47">
        <f t="shared" si="195"/>
        <v>0.1</v>
      </c>
      <c r="U526" s="58">
        <f t="shared" si="192"/>
        <v>1.0683363641655896E-8</v>
      </c>
    </row>
    <row r="527" spans="17:21" x14ac:dyDescent="0.35">
      <c r="Q527" s="47">
        <f t="shared" si="193"/>
        <v>1</v>
      </c>
      <c r="R527" s="47">
        <f t="shared" si="194"/>
        <v>0.83333289887768647</v>
      </c>
      <c r="S527" s="47">
        <f t="shared" si="195"/>
        <v>0.1</v>
      </c>
      <c r="T527" s="47">
        <f t="shared" si="195"/>
        <v>0.1</v>
      </c>
      <c r="U527" s="58">
        <f t="shared" si="192"/>
        <v>1.0426961617043817E-8</v>
      </c>
    </row>
    <row r="528" spans="17:21" x14ac:dyDescent="0.35">
      <c r="Q528" s="47">
        <f t="shared" si="193"/>
        <v>1</v>
      </c>
      <c r="R528" s="47">
        <f t="shared" si="194"/>
        <v>0.8333329093046481</v>
      </c>
      <c r="S528" s="47">
        <f t="shared" si="195"/>
        <v>0.1</v>
      </c>
      <c r="T528" s="47">
        <f t="shared" si="195"/>
        <v>0.1</v>
      </c>
      <c r="U528" s="58">
        <f t="shared" si="192"/>
        <v>1.0176713298448714E-8</v>
      </c>
    </row>
    <row r="529" spans="17:21" x14ac:dyDescent="0.35">
      <c r="Q529" s="47">
        <f t="shared" si="193"/>
        <v>1</v>
      </c>
      <c r="R529" s="47">
        <f t="shared" si="194"/>
        <v>0.83333291948136134</v>
      </c>
      <c r="S529" s="47">
        <f t="shared" si="195"/>
        <v>0.1</v>
      </c>
      <c r="T529" s="47">
        <f t="shared" si="195"/>
        <v>0.1</v>
      </c>
      <c r="U529" s="58">
        <f t="shared" si="192"/>
        <v>9.9324710019221829E-9</v>
      </c>
    </row>
    <row r="530" spans="17:21" x14ac:dyDescent="0.35">
      <c r="Q530" s="47">
        <f t="shared" si="193"/>
        <v>1</v>
      </c>
      <c r="R530" s="47">
        <f t="shared" si="194"/>
        <v>0.8333329294138323</v>
      </c>
      <c r="S530" s="47">
        <f t="shared" si="195"/>
        <v>0.1</v>
      </c>
      <c r="T530" s="47">
        <f t="shared" si="195"/>
        <v>0.1</v>
      </c>
      <c r="U530" s="58">
        <f t="shared" si="192"/>
        <v>9.694090575412817E-9</v>
      </c>
    </row>
    <row r="531" spans="17:21" x14ac:dyDescent="0.35">
      <c r="Q531" s="47">
        <f t="shared" si="193"/>
        <v>1</v>
      </c>
      <c r="R531" s="47">
        <f t="shared" si="194"/>
        <v>0.83333293910792283</v>
      </c>
      <c r="S531" s="47">
        <f t="shared" si="195"/>
        <v>0.1</v>
      </c>
      <c r="T531" s="47">
        <f t="shared" si="195"/>
        <v>0.1</v>
      </c>
      <c r="U531" s="58">
        <f t="shared" si="192"/>
        <v>9.4614313328467148E-9</v>
      </c>
    </row>
    <row r="532" spans="17:21" x14ac:dyDescent="0.35">
      <c r="Q532" s="47">
        <f t="shared" si="193"/>
        <v>1</v>
      </c>
      <c r="R532" s="47">
        <f t="shared" si="194"/>
        <v>0.83333294856935414</v>
      </c>
      <c r="S532" s="47">
        <f t="shared" si="195"/>
        <v>0.1</v>
      </c>
      <c r="T532" s="47">
        <f t="shared" si="195"/>
        <v>0.1</v>
      </c>
      <c r="U532" s="58">
        <f t="shared" si="192"/>
        <v>9.2343559708607525E-9</v>
      </c>
    </row>
    <row r="533" spans="17:21" x14ac:dyDescent="0.35">
      <c r="Q533" s="47">
        <f t="shared" si="193"/>
        <v>1</v>
      </c>
      <c r="R533" s="47">
        <f t="shared" si="194"/>
        <v>0.83333295780371008</v>
      </c>
      <c r="S533" s="47">
        <f t="shared" si="195"/>
        <v>0.1</v>
      </c>
      <c r="T533" s="47">
        <f t="shared" si="195"/>
        <v>0.1</v>
      </c>
      <c r="U533" s="58">
        <f t="shared" si="192"/>
        <v>9.0127304508413886E-9</v>
      </c>
    </row>
    <row r="534" spans="17:21" x14ac:dyDescent="0.35">
      <c r="Q534" s="47">
        <f t="shared" si="193"/>
        <v>1</v>
      </c>
      <c r="R534" s="47">
        <f t="shared" si="194"/>
        <v>0.83333296681644053</v>
      </c>
      <c r="S534" s="47">
        <f t="shared" ref="S534:T549" si="196">S533</f>
        <v>0.1</v>
      </c>
      <c r="T534" s="47">
        <f t="shared" si="196"/>
        <v>0.1</v>
      </c>
      <c r="U534" s="58">
        <f t="shared" si="192"/>
        <v>8.7964239954552159E-9</v>
      </c>
    </row>
    <row r="535" spans="17:21" x14ac:dyDescent="0.35">
      <c r="Q535" s="47">
        <f t="shared" si="193"/>
        <v>1</v>
      </c>
      <c r="R535" s="47">
        <f t="shared" si="194"/>
        <v>0.83333297561286457</v>
      </c>
      <c r="S535" s="47">
        <f t="shared" si="196"/>
        <v>0.1</v>
      </c>
      <c r="T535" s="47">
        <f t="shared" si="196"/>
        <v>0.1</v>
      </c>
      <c r="U535" s="58">
        <f t="shared" si="192"/>
        <v>8.5853089394627435E-9</v>
      </c>
    </row>
    <row r="536" spans="17:21" x14ac:dyDescent="0.35">
      <c r="Q536" s="47">
        <f t="shared" si="193"/>
        <v>1</v>
      </c>
      <c r="R536" s="47">
        <f t="shared" si="194"/>
        <v>0.83333298419817348</v>
      </c>
      <c r="S536" s="47">
        <f t="shared" si="196"/>
        <v>0.1</v>
      </c>
      <c r="T536" s="47">
        <f t="shared" si="196"/>
        <v>0.1</v>
      </c>
      <c r="U536" s="58">
        <f t="shared" si="192"/>
        <v>8.3792606880850329E-9</v>
      </c>
    </row>
    <row r="537" spans="17:21" x14ac:dyDescent="0.35">
      <c r="Q537" s="47">
        <f t="shared" si="193"/>
        <v>1</v>
      </c>
      <c r="R537" s="47">
        <f t="shared" si="194"/>
        <v>0.83333299257743421</v>
      </c>
      <c r="S537" s="47">
        <f t="shared" si="196"/>
        <v>0.1</v>
      </c>
      <c r="T537" s="47">
        <f t="shared" si="196"/>
        <v>0.1</v>
      </c>
      <c r="U537" s="58">
        <f t="shared" si="192"/>
        <v>8.1781576302675241E-9</v>
      </c>
    </row>
    <row r="538" spans="17:21" x14ac:dyDescent="0.35">
      <c r="Q538" s="47">
        <f t="shared" si="193"/>
        <v>1</v>
      </c>
      <c r="R538" s="47">
        <f t="shared" si="194"/>
        <v>0.8333330007555918</v>
      </c>
      <c r="S538" s="47">
        <f t="shared" si="196"/>
        <v>0.1</v>
      </c>
      <c r="T538" s="47">
        <f t="shared" si="196"/>
        <v>0.1</v>
      </c>
      <c r="U538" s="58">
        <f t="shared" si="192"/>
        <v>7.9818810866383316E-9</v>
      </c>
    </row>
    <row r="539" spans="17:21" x14ac:dyDescent="0.35">
      <c r="Q539" s="47">
        <f t="shared" si="193"/>
        <v>1</v>
      </c>
      <c r="R539" s="47">
        <f t="shared" si="194"/>
        <v>0.83333300873747285</v>
      </c>
      <c r="S539" s="47">
        <f t="shared" si="196"/>
        <v>0.1</v>
      </c>
      <c r="T539" s="47">
        <f t="shared" si="196"/>
        <v>0.1</v>
      </c>
      <c r="U539" s="58">
        <f t="shared" si="192"/>
        <v>7.7903152158331768E-9</v>
      </c>
    </row>
    <row r="540" spans="17:21" x14ac:dyDescent="0.35">
      <c r="Q540" s="47">
        <f t="shared" si="193"/>
        <v>1</v>
      </c>
      <c r="R540" s="47">
        <f t="shared" si="194"/>
        <v>0.83333301652778802</v>
      </c>
      <c r="S540" s="47">
        <f t="shared" si="196"/>
        <v>0.1</v>
      </c>
      <c r="T540" s="47">
        <f t="shared" si="196"/>
        <v>0.1</v>
      </c>
      <c r="U540" s="58">
        <f t="shared" si="192"/>
        <v>7.6033469624536831E-9</v>
      </c>
    </row>
    <row r="541" spans="17:21" x14ac:dyDescent="0.35">
      <c r="Q541" s="47">
        <f t="shared" si="193"/>
        <v>1</v>
      </c>
      <c r="R541" s="47">
        <f t="shared" si="194"/>
        <v>0.83333302413113497</v>
      </c>
      <c r="S541" s="47">
        <f t="shared" si="196"/>
        <v>0.1</v>
      </c>
      <c r="T541" s="47">
        <f t="shared" si="196"/>
        <v>0.1</v>
      </c>
      <c r="U541" s="58">
        <f t="shared" si="192"/>
        <v>7.4208659772700969E-9</v>
      </c>
    </row>
    <row r="542" spans="17:21" x14ac:dyDescent="0.35">
      <c r="Q542" s="47">
        <f t="shared" si="193"/>
        <v>1</v>
      </c>
      <c r="R542" s="47">
        <f t="shared" si="194"/>
        <v>0.83333303155200089</v>
      </c>
      <c r="S542" s="47">
        <f t="shared" si="196"/>
        <v>0.1</v>
      </c>
      <c r="T542" s="47">
        <f t="shared" si="196"/>
        <v>0.1</v>
      </c>
      <c r="U542" s="58">
        <f t="shared" si="192"/>
        <v>7.2427645686490294E-9</v>
      </c>
    </row>
    <row r="543" spans="17:21" x14ac:dyDescent="0.35">
      <c r="Q543" s="47">
        <f t="shared" si="193"/>
        <v>1</v>
      </c>
      <c r="R543" s="47">
        <f t="shared" si="194"/>
        <v>0.8333330387947655</v>
      </c>
      <c r="S543" s="47">
        <f t="shared" si="196"/>
        <v>0.1</v>
      </c>
      <c r="T543" s="47">
        <f t="shared" si="196"/>
        <v>0.1</v>
      </c>
      <c r="U543" s="58">
        <f t="shared" si="192"/>
        <v>7.0689376192867304E-9</v>
      </c>
    </row>
    <row r="544" spans="17:21" x14ac:dyDescent="0.35">
      <c r="Q544" s="47">
        <f t="shared" si="193"/>
        <v>1</v>
      </c>
      <c r="R544" s="47">
        <f t="shared" si="194"/>
        <v>0.83333304586370316</v>
      </c>
      <c r="S544" s="47">
        <f t="shared" si="196"/>
        <v>0.1</v>
      </c>
      <c r="T544" s="47">
        <f t="shared" si="196"/>
        <v>0.1</v>
      </c>
      <c r="U544" s="58">
        <f t="shared" si="192"/>
        <v>6.8992825480451714E-9</v>
      </c>
    </row>
    <row r="545" spans="17:21" x14ac:dyDescent="0.35">
      <c r="Q545" s="47">
        <f t="shared" si="193"/>
        <v>1</v>
      </c>
      <c r="R545" s="47">
        <f t="shared" si="194"/>
        <v>0.83333305276298575</v>
      </c>
      <c r="S545" s="47">
        <f t="shared" si="196"/>
        <v>0.1</v>
      </c>
      <c r="T545" s="47">
        <f t="shared" si="196"/>
        <v>0.1</v>
      </c>
      <c r="U545" s="58">
        <f t="shared" si="192"/>
        <v>6.7336992232158721E-9</v>
      </c>
    </row>
    <row r="546" spans="17:21" x14ac:dyDescent="0.35">
      <c r="Q546" s="47">
        <f t="shared" si="193"/>
        <v>1</v>
      </c>
      <c r="R546" s="47">
        <f t="shared" si="194"/>
        <v>0.83333305949668501</v>
      </c>
      <c r="S546" s="47">
        <f t="shared" si="196"/>
        <v>0.1</v>
      </c>
      <c r="T546" s="47">
        <f t="shared" si="196"/>
        <v>0.1</v>
      </c>
      <c r="U546" s="58">
        <f t="shared" si="192"/>
        <v>6.5720899243559838E-9</v>
      </c>
    </row>
    <row r="547" spans="17:21" x14ac:dyDescent="0.35">
      <c r="Q547" s="47">
        <f t="shared" si="193"/>
        <v>1</v>
      </c>
      <c r="R547" s="47">
        <f t="shared" si="194"/>
        <v>0.83333306606877489</v>
      </c>
      <c r="S547" s="47">
        <f t="shared" si="196"/>
        <v>0.1</v>
      </c>
      <c r="T547" s="47">
        <f t="shared" si="196"/>
        <v>0.1</v>
      </c>
      <c r="U547" s="58">
        <f t="shared" si="192"/>
        <v>6.4143592798382443E-9</v>
      </c>
    </row>
    <row r="548" spans="17:21" x14ac:dyDescent="0.35">
      <c r="Q548" s="47">
        <f t="shared" si="193"/>
        <v>1</v>
      </c>
      <c r="R548" s="47">
        <f t="shared" si="194"/>
        <v>0.83333307248313415</v>
      </c>
      <c r="S548" s="47">
        <f t="shared" si="196"/>
        <v>0.1</v>
      </c>
      <c r="T548" s="47">
        <f t="shared" si="196"/>
        <v>0.1</v>
      </c>
      <c r="U548" s="58">
        <f t="shared" si="192"/>
        <v>6.2604141835842508E-9</v>
      </c>
    </row>
    <row r="549" spans="17:21" x14ac:dyDescent="0.35">
      <c r="Q549" s="47">
        <f t="shared" si="193"/>
        <v>1</v>
      </c>
      <c r="R549" s="47">
        <f t="shared" si="194"/>
        <v>0.83333307874354834</v>
      </c>
      <c r="S549" s="47">
        <f t="shared" si="196"/>
        <v>0.1</v>
      </c>
      <c r="T549" s="47">
        <f t="shared" si="196"/>
        <v>0.1</v>
      </c>
      <c r="U549" s="58">
        <f t="shared" si="192"/>
        <v>6.1101638020033544E-9</v>
      </c>
    </row>
    <row r="550" spans="17:21" x14ac:dyDescent="0.35">
      <c r="Q550" s="47">
        <f t="shared" si="193"/>
        <v>1</v>
      </c>
      <c r="R550" s="47">
        <f t="shared" si="194"/>
        <v>0.83333308485371216</v>
      </c>
      <c r="S550" s="47">
        <f t="shared" ref="S550:T565" si="197">S549</f>
        <v>0.1</v>
      </c>
      <c r="T550" s="47">
        <f t="shared" si="197"/>
        <v>0.1</v>
      </c>
      <c r="U550" s="58">
        <f t="shared" si="192"/>
        <v>5.9635194421536752E-9</v>
      </c>
    </row>
    <row r="551" spans="17:21" x14ac:dyDescent="0.35">
      <c r="Q551" s="47">
        <f t="shared" si="193"/>
        <v>1</v>
      </c>
      <c r="R551" s="47">
        <f t="shared" si="194"/>
        <v>0.83333309081723161</v>
      </c>
      <c r="S551" s="47">
        <f t="shared" si="197"/>
        <v>0.1</v>
      </c>
      <c r="T551" s="47">
        <f t="shared" si="197"/>
        <v>0.1</v>
      </c>
      <c r="U551" s="58">
        <f t="shared" si="192"/>
        <v>5.8203945690893377E-9</v>
      </c>
    </row>
    <row r="552" spans="17:21" x14ac:dyDescent="0.35">
      <c r="Q552" s="47">
        <f t="shared" si="193"/>
        <v>1</v>
      </c>
      <c r="R552" s="47">
        <f t="shared" si="194"/>
        <v>0.83333309663762622</v>
      </c>
      <c r="S552" s="47">
        <f t="shared" si="197"/>
        <v>0.1</v>
      </c>
      <c r="T552" s="47">
        <f t="shared" si="197"/>
        <v>0.1</v>
      </c>
      <c r="U552" s="58">
        <f t="shared" si="192"/>
        <v>5.6807047191242965E-9</v>
      </c>
    </row>
    <row r="553" spans="17:21" x14ac:dyDescent="0.35">
      <c r="Q553" s="47">
        <f t="shared" si="193"/>
        <v>1</v>
      </c>
      <c r="R553" s="47">
        <f t="shared" si="194"/>
        <v>0.83333310231833091</v>
      </c>
      <c r="S553" s="47">
        <f t="shared" si="197"/>
        <v>0.1</v>
      </c>
      <c r="T553" s="47">
        <f t="shared" si="197"/>
        <v>0.1</v>
      </c>
      <c r="U553" s="58">
        <f t="shared" si="192"/>
        <v>5.5443674339128446E-9</v>
      </c>
    </row>
    <row r="554" spans="17:21" x14ac:dyDescent="0.35">
      <c r="Q554" s="47">
        <f t="shared" si="193"/>
        <v>1</v>
      </c>
      <c r="R554" s="47">
        <f t="shared" si="194"/>
        <v>0.83333310786269832</v>
      </c>
      <c r="S554" s="47">
        <f t="shared" si="197"/>
        <v>0.1</v>
      </c>
      <c r="T554" s="47">
        <f t="shared" si="197"/>
        <v>0.1</v>
      </c>
      <c r="U554" s="58">
        <f t="shared" si="192"/>
        <v>5.4113022673885069E-9</v>
      </c>
    </row>
    <row r="555" spans="17:21" x14ac:dyDescent="0.35">
      <c r="Q555" s="47">
        <f t="shared" si="193"/>
        <v>1</v>
      </c>
      <c r="R555" s="47">
        <f t="shared" si="194"/>
        <v>0.83333311327400061</v>
      </c>
      <c r="S555" s="47">
        <f t="shared" si="197"/>
        <v>0.1</v>
      </c>
      <c r="T555" s="47">
        <f t="shared" si="197"/>
        <v>0.1</v>
      </c>
      <c r="U555" s="58">
        <f t="shared" si="192"/>
        <v>5.2814306782111853E-9</v>
      </c>
    </row>
    <row r="556" spans="17:21" x14ac:dyDescent="0.35">
      <c r="Q556" s="47">
        <f t="shared" si="193"/>
        <v>1</v>
      </c>
      <c r="R556" s="47">
        <f t="shared" si="194"/>
        <v>0.83333311855543124</v>
      </c>
      <c r="S556" s="47">
        <f t="shared" si="197"/>
        <v>0.1</v>
      </c>
      <c r="T556" s="47">
        <f t="shared" si="197"/>
        <v>0.1</v>
      </c>
      <c r="U556" s="58">
        <f t="shared" si="192"/>
        <v>5.1546760262977109E-9</v>
      </c>
    </row>
    <row r="557" spans="17:21" x14ac:dyDescent="0.35">
      <c r="Q557" s="47">
        <f t="shared" si="193"/>
        <v>1</v>
      </c>
      <c r="R557" s="47">
        <f t="shared" si="194"/>
        <v>0.83333312371010726</v>
      </c>
      <c r="S557" s="47">
        <f t="shared" si="197"/>
        <v>0.1</v>
      </c>
      <c r="T557" s="47">
        <f t="shared" si="197"/>
        <v>0.1</v>
      </c>
      <c r="U557" s="58">
        <f t="shared" si="192"/>
        <v>5.0309634999634589E-9</v>
      </c>
    </row>
    <row r="558" spans="17:21" x14ac:dyDescent="0.35">
      <c r="Q558" s="47">
        <f t="shared" si="193"/>
        <v>1</v>
      </c>
      <c r="R558" s="47">
        <f t="shared" si="194"/>
        <v>0.83333312874107079</v>
      </c>
      <c r="S558" s="47">
        <f t="shared" si="197"/>
        <v>0.1</v>
      </c>
      <c r="T558" s="47">
        <f t="shared" si="197"/>
        <v>0.1</v>
      </c>
      <c r="U558" s="58">
        <f t="shared" si="192"/>
        <v>4.9102200881667724E-9</v>
      </c>
    </row>
    <row r="559" spans="17:21" x14ac:dyDescent="0.35">
      <c r="Q559" s="47">
        <f t="shared" si="193"/>
        <v>1</v>
      </c>
      <c r="R559" s="47">
        <f t="shared" si="194"/>
        <v>0.83333313365129091</v>
      </c>
      <c r="S559" s="47">
        <f t="shared" si="197"/>
        <v>0.1</v>
      </c>
      <c r="T559" s="47">
        <f t="shared" si="197"/>
        <v>0.1</v>
      </c>
      <c r="U559" s="58">
        <f t="shared" si="192"/>
        <v>4.7923745284672581E-9</v>
      </c>
    </row>
    <row r="560" spans="17:21" x14ac:dyDescent="0.35">
      <c r="Q560" s="47">
        <f t="shared" si="193"/>
        <v>1</v>
      </c>
      <c r="R560" s="47">
        <f t="shared" si="194"/>
        <v>0.83333313844366541</v>
      </c>
      <c r="S560" s="47">
        <f t="shared" si="197"/>
        <v>0.1</v>
      </c>
      <c r="T560" s="47">
        <f t="shared" si="197"/>
        <v>0.1</v>
      </c>
      <c r="U560" s="58">
        <f t="shared" si="192"/>
        <v>4.6773572827396581E-9</v>
      </c>
    </row>
    <row r="561" spans="17:21" x14ac:dyDescent="0.35">
      <c r="Q561" s="47">
        <f t="shared" si="193"/>
        <v>1</v>
      </c>
      <c r="R561" s="47">
        <f t="shared" si="194"/>
        <v>0.83333314312102269</v>
      </c>
      <c r="S561" s="47">
        <f t="shared" si="197"/>
        <v>0.1</v>
      </c>
      <c r="T561" s="47">
        <f t="shared" si="197"/>
        <v>0.1</v>
      </c>
      <c r="U561" s="58">
        <f t="shared" si="192"/>
        <v>4.5651004539071227E-9</v>
      </c>
    </row>
    <row r="562" spans="17:21" x14ac:dyDescent="0.35">
      <c r="Q562" s="47">
        <f t="shared" si="193"/>
        <v>1</v>
      </c>
      <c r="R562" s="47">
        <f t="shared" si="194"/>
        <v>0.8333331476861231</v>
      </c>
      <c r="S562" s="47">
        <f t="shared" si="197"/>
        <v>0.1</v>
      </c>
      <c r="T562" s="47">
        <f t="shared" si="197"/>
        <v>0.1</v>
      </c>
      <c r="U562" s="58">
        <f t="shared" si="192"/>
        <v>4.4555378102273391E-9</v>
      </c>
    </row>
    <row r="563" spans="17:21" x14ac:dyDescent="0.35">
      <c r="Q563" s="47">
        <f t="shared" si="193"/>
        <v>1</v>
      </c>
      <c r="R563" s="47">
        <f t="shared" si="194"/>
        <v>0.83333315214166093</v>
      </c>
      <c r="S563" s="47">
        <f t="shared" si="197"/>
        <v>0.1</v>
      </c>
      <c r="T563" s="47">
        <f t="shared" si="197"/>
        <v>0.1</v>
      </c>
      <c r="U563" s="58">
        <f t="shared" si="192"/>
        <v>4.3486046777396759E-9</v>
      </c>
    </row>
    <row r="564" spans="17:21" x14ac:dyDescent="0.35">
      <c r="Q564" s="47">
        <f t="shared" si="193"/>
        <v>1</v>
      </c>
      <c r="R564" s="47">
        <f t="shared" si="194"/>
        <v>0.83333315649026563</v>
      </c>
      <c r="S564" s="47">
        <f t="shared" si="197"/>
        <v>0.1</v>
      </c>
      <c r="T564" s="47">
        <f t="shared" si="197"/>
        <v>0.1</v>
      </c>
      <c r="U564" s="58">
        <f t="shared" si="192"/>
        <v>4.244237947204077E-9</v>
      </c>
    </row>
    <row r="565" spans="17:21" x14ac:dyDescent="0.35">
      <c r="Q565" s="47">
        <f t="shared" si="193"/>
        <v>1</v>
      </c>
      <c r="R565" s="47">
        <f t="shared" si="194"/>
        <v>0.83333316073450359</v>
      </c>
      <c r="S565" s="47">
        <f t="shared" si="197"/>
        <v>0.1</v>
      </c>
      <c r="T565" s="47">
        <f t="shared" si="197"/>
        <v>0.1</v>
      </c>
      <c r="U565" s="58">
        <f t="shared" si="192"/>
        <v>4.1423760324676984E-9</v>
      </c>
    </row>
    <row r="566" spans="17:21" x14ac:dyDescent="0.35">
      <c r="Q566" s="47">
        <f t="shared" si="193"/>
        <v>1</v>
      </c>
      <c r="R566" s="47">
        <f t="shared" si="194"/>
        <v>0.83333316487687958</v>
      </c>
      <c r="S566" s="47">
        <f t="shared" ref="S566:T581" si="198">S565</f>
        <v>0.1</v>
      </c>
      <c r="T566" s="47">
        <f t="shared" si="198"/>
        <v>0.1</v>
      </c>
      <c r="U566" s="58">
        <f t="shared" si="192"/>
        <v>4.0429588114843096E-9</v>
      </c>
    </row>
    <row r="567" spans="17:21" x14ac:dyDescent="0.35">
      <c r="Q567" s="47">
        <f t="shared" si="193"/>
        <v>1</v>
      </c>
      <c r="R567" s="47">
        <f t="shared" si="194"/>
        <v>0.83333316891983844</v>
      </c>
      <c r="S567" s="47">
        <f t="shared" si="198"/>
        <v>0.1</v>
      </c>
      <c r="T567" s="47">
        <f t="shared" si="198"/>
        <v>0.1</v>
      </c>
      <c r="U567" s="58">
        <f t="shared" si="192"/>
        <v>3.9459276124365061E-9</v>
      </c>
    </row>
    <row r="568" spans="17:21" x14ac:dyDescent="0.35">
      <c r="Q568" s="47">
        <f t="shared" si="193"/>
        <v>1</v>
      </c>
      <c r="R568" s="47">
        <f t="shared" si="194"/>
        <v>0.83333317286576603</v>
      </c>
      <c r="S568" s="47">
        <f t="shared" si="198"/>
        <v>0.1</v>
      </c>
      <c r="T568" s="47">
        <f t="shared" si="198"/>
        <v>0.1</v>
      </c>
      <c r="U568" s="58">
        <f t="shared" si="192"/>
        <v>3.851225175571793E-9</v>
      </c>
    </row>
    <row r="569" spans="17:21" x14ac:dyDescent="0.35">
      <c r="Q569" s="47">
        <f t="shared" si="193"/>
        <v>1</v>
      </c>
      <c r="R569" s="47">
        <f t="shared" si="194"/>
        <v>0.83333317671699125</v>
      </c>
      <c r="S569" s="47">
        <f t="shared" si="198"/>
        <v>0.1</v>
      </c>
      <c r="T569" s="47">
        <f t="shared" si="198"/>
        <v>0.1</v>
      </c>
      <c r="U569" s="58">
        <f t="shared" si="192"/>
        <v>3.7587955976914333E-9</v>
      </c>
    </row>
    <row r="570" spans="17:21" x14ac:dyDescent="0.35">
      <c r="Q570" s="47">
        <f t="shared" si="193"/>
        <v>1</v>
      </c>
      <c r="R570" s="47">
        <f t="shared" si="194"/>
        <v>0.83333318047578686</v>
      </c>
      <c r="S570" s="47">
        <f t="shared" si="198"/>
        <v>0.1</v>
      </c>
      <c r="T570" s="47">
        <f t="shared" si="198"/>
        <v>0.1</v>
      </c>
      <c r="U570" s="58">
        <f t="shared" si="192"/>
        <v>3.6685843425587894E-9</v>
      </c>
    </row>
    <row r="571" spans="17:21" x14ac:dyDescent="0.35">
      <c r="Q571" s="47">
        <f t="shared" si="193"/>
        <v>1</v>
      </c>
      <c r="R571" s="47">
        <f t="shared" si="194"/>
        <v>0.83333318414437119</v>
      </c>
      <c r="S571" s="47">
        <f t="shared" si="198"/>
        <v>0.1</v>
      </c>
      <c r="T571" s="47">
        <f t="shared" si="198"/>
        <v>0.1</v>
      </c>
      <c r="U571" s="58">
        <f t="shared" si="192"/>
        <v>3.5805381680409365E-9</v>
      </c>
    </row>
    <row r="572" spans="17:21" x14ac:dyDescent="0.35">
      <c r="Q572" s="47">
        <f t="shared" si="193"/>
        <v>1</v>
      </c>
      <c r="R572" s="47">
        <f t="shared" si="194"/>
        <v>0.83333318772490939</v>
      </c>
      <c r="S572" s="47">
        <f t="shared" si="198"/>
        <v>0.1</v>
      </c>
      <c r="T572" s="47">
        <f t="shared" si="198"/>
        <v>0.1</v>
      </c>
      <c r="U572" s="58">
        <f t="shared" si="192"/>
        <v>3.4946051052919813E-9</v>
      </c>
    </row>
    <row r="573" spans="17:21" x14ac:dyDescent="0.35">
      <c r="Q573" s="47">
        <f t="shared" si="193"/>
        <v>1</v>
      </c>
      <c r="R573" s="47">
        <f t="shared" si="194"/>
        <v>0.83333319121951455</v>
      </c>
      <c r="S573" s="47">
        <f t="shared" si="198"/>
        <v>0.1</v>
      </c>
      <c r="T573" s="47">
        <f t="shared" si="198"/>
        <v>0.1</v>
      </c>
      <c r="U573" s="58">
        <f t="shared" si="192"/>
        <v>3.4107344414058272E-9</v>
      </c>
    </row>
    <row r="574" spans="17:21" x14ac:dyDescent="0.35">
      <c r="Q574" s="47">
        <f t="shared" si="193"/>
        <v>1</v>
      </c>
      <c r="R574" s="47">
        <f t="shared" si="194"/>
        <v>0.83333319463024902</v>
      </c>
      <c r="S574" s="47">
        <f t="shared" si="198"/>
        <v>0.1</v>
      </c>
      <c r="T574" s="47">
        <f t="shared" si="198"/>
        <v>0.1</v>
      </c>
      <c r="U574" s="58">
        <f t="shared" si="192"/>
        <v>3.3288766812522574E-9</v>
      </c>
    </row>
    <row r="575" spans="17:21" x14ac:dyDescent="0.35">
      <c r="Q575" s="47">
        <f t="shared" si="193"/>
        <v>1</v>
      </c>
      <c r="R575" s="47">
        <f t="shared" si="194"/>
        <v>0.83333319795912575</v>
      </c>
      <c r="S575" s="47">
        <f t="shared" si="198"/>
        <v>0.1</v>
      </c>
      <c r="T575" s="47">
        <f t="shared" si="198"/>
        <v>0.1</v>
      </c>
      <c r="U575" s="58">
        <f t="shared" si="192"/>
        <v>3.2489835197213601E-9</v>
      </c>
    </row>
    <row r="576" spans="17:21" x14ac:dyDescent="0.35">
      <c r="Q576" s="47">
        <f t="shared" si="193"/>
        <v>1</v>
      </c>
      <c r="R576" s="47">
        <f t="shared" si="194"/>
        <v>0.83333320120810928</v>
      </c>
      <c r="S576" s="47">
        <f t="shared" si="198"/>
        <v>0.1</v>
      </c>
      <c r="T576" s="47">
        <f t="shared" si="198"/>
        <v>0.1</v>
      </c>
      <c r="U576" s="58">
        <f t="shared" si="192"/>
        <v>3.1710077896818234E-9</v>
      </c>
    </row>
    <row r="577" spans="17:21" x14ac:dyDescent="0.35">
      <c r="Q577" s="47">
        <f t="shared" si="193"/>
        <v>1</v>
      </c>
      <c r="R577" s="47">
        <f t="shared" si="194"/>
        <v>0.83333320437911707</v>
      </c>
      <c r="S577" s="47">
        <f t="shared" si="198"/>
        <v>0.1</v>
      </c>
      <c r="T577" s="47">
        <f t="shared" si="198"/>
        <v>0.1</v>
      </c>
      <c r="U577" s="58">
        <f t="shared" si="192"/>
        <v>3.0949034897365113E-9</v>
      </c>
    </row>
    <row r="578" spans="17:21" x14ac:dyDescent="0.35">
      <c r="Q578" s="47">
        <f t="shared" si="193"/>
        <v>1</v>
      </c>
      <c r="R578" s="47">
        <f t="shared" si="194"/>
        <v>0.83333320747402051</v>
      </c>
      <c r="S578" s="47">
        <f t="shared" si="198"/>
        <v>0.1</v>
      </c>
      <c r="T578" s="47">
        <f t="shared" si="198"/>
        <v>0.1</v>
      </c>
      <c r="U578" s="58">
        <f t="shared" si="192"/>
        <v>3.02062569748629E-9</v>
      </c>
    </row>
    <row r="579" spans="17:21" x14ac:dyDescent="0.35">
      <c r="Q579" s="47">
        <f t="shared" si="193"/>
        <v>1</v>
      </c>
      <c r="R579" s="47">
        <f t="shared" si="194"/>
        <v>0.83333321049464626</v>
      </c>
      <c r="S579" s="47">
        <f t="shared" si="198"/>
        <v>0.1</v>
      </c>
      <c r="T579" s="47">
        <f t="shared" si="198"/>
        <v>0.1</v>
      </c>
      <c r="U579" s="58">
        <f t="shared" si="192"/>
        <v>2.9481305764689214E-9</v>
      </c>
    </row>
    <row r="580" spans="17:21" x14ac:dyDescent="0.35">
      <c r="Q580" s="47">
        <f t="shared" si="193"/>
        <v>1</v>
      </c>
      <c r="R580" s="47">
        <f t="shared" si="194"/>
        <v>0.83333321344277689</v>
      </c>
      <c r="S580" s="47">
        <f t="shared" si="198"/>
        <v>0.1</v>
      </c>
      <c r="T580" s="47">
        <f t="shared" si="198"/>
        <v>0.1</v>
      </c>
      <c r="U580" s="58">
        <f t="shared" si="192"/>
        <v>2.8773753414645942E-9</v>
      </c>
    </row>
    <row r="581" spans="17:21" x14ac:dyDescent="0.35">
      <c r="Q581" s="47">
        <f t="shared" si="193"/>
        <v>1</v>
      </c>
      <c r="R581" s="47">
        <f t="shared" si="194"/>
        <v>0.83333321632015223</v>
      </c>
      <c r="S581" s="47">
        <f t="shared" si="198"/>
        <v>0.1</v>
      </c>
      <c r="T581" s="47">
        <f t="shared" si="198"/>
        <v>0.1</v>
      </c>
      <c r="U581" s="58">
        <f t="shared" ref="U581:U644" si="199">(S581)*(Q581 - R581) - ((T581*R581)*(1 - R581))/(1 - 2*T581*R581)</f>
        <v>2.8083182376792415E-9</v>
      </c>
    </row>
    <row r="582" spans="17:21" x14ac:dyDescent="0.35">
      <c r="Q582" s="47">
        <f t="shared" ref="Q582:Q645" si="200">Q581</f>
        <v>1</v>
      </c>
      <c r="R582" s="47">
        <f t="shared" ref="R582:R645" si="201">R581+U581</f>
        <v>0.83333321912847047</v>
      </c>
      <c r="S582" s="47">
        <f t="shared" ref="S582:T597" si="202">S581</f>
        <v>0.1</v>
      </c>
      <c r="T582" s="47">
        <f t="shared" si="202"/>
        <v>0.1</v>
      </c>
      <c r="U582" s="58">
        <f t="shared" si="199"/>
        <v>2.7409185095195188E-9</v>
      </c>
    </row>
    <row r="583" spans="17:21" x14ac:dyDescent="0.35">
      <c r="Q583" s="47">
        <f t="shared" si="200"/>
        <v>1</v>
      </c>
      <c r="R583" s="47">
        <f t="shared" si="201"/>
        <v>0.83333322186938896</v>
      </c>
      <c r="S583" s="47">
        <f t="shared" si="202"/>
        <v>0.1</v>
      </c>
      <c r="T583" s="47">
        <f t="shared" si="202"/>
        <v>0.1</v>
      </c>
      <c r="U583" s="58">
        <f t="shared" si="199"/>
        <v>2.6751363832455688E-9</v>
      </c>
    </row>
    <row r="584" spans="17:21" x14ac:dyDescent="0.35">
      <c r="Q584" s="47">
        <f t="shared" si="200"/>
        <v>1</v>
      </c>
      <c r="R584" s="47">
        <f t="shared" si="201"/>
        <v>0.8333332245445253</v>
      </c>
      <c r="S584" s="47">
        <f t="shared" si="202"/>
        <v>0.1</v>
      </c>
      <c r="T584" s="47">
        <f t="shared" si="202"/>
        <v>0.1</v>
      </c>
      <c r="U584" s="58">
        <f t="shared" si="199"/>
        <v>2.6109330288071053E-9</v>
      </c>
    </row>
    <row r="585" spans="17:21" x14ac:dyDescent="0.35">
      <c r="Q585" s="47">
        <f t="shared" si="200"/>
        <v>1</v>
      </c>
      <c r="R585" s="47">
        <f t="shared" si="201"/>
        <v>0.83333322715545832</v>
      </c>
      <c r="S585" s="47">
        <f t="shared" si="202"/>
        <v>0.1</v>
      </c>
      <c r="T585" s="47">
        <f t="shared" si="202"/>
        <v>0.1</v>
      </c>
      <c r="U585" s="58">
        <f t="shared" si="199"/>
        <v>2.548270559843413E-9</v>
      </c>
    </row>
    <row r="586" spans="17:21" x14ac:dyDescent="0.35">
      <c r="Q586" s="47">
        <f t="shared" si="200"/>
        <v>1</v>
      </c>
      <c r="R586" s="47">
        <f t="shared" si="201"/>
        <v>0.83333322970372892</v>
      </c>
      <c r="S586" s="47">
        <f t="shared" si="202"/>
        <v>0.1</v>
      </c>
      <c r="T586" s="47">
        <f t="shared" si="202"/>
        <v>0.1</v>
      </c>
      <c r="U586" s="58">
        <f t="shared" si="199"/>
        <v>2.4871119885805371E-9</v>
      </c>
    </row>
    <row r="587" spans="17:21" x14ac:dyDescent="0.35">
      <c r="Q587" s="47">
        <f t="shared" si="200"/>
        <v>1</v>
      </c>
      <c r="R587" s="47">
        <f t="shared" si="201"/>
        <v>0.83333323219084088</v>
      </c>
      <c r="S587" s="47">
        <f t="shared" si="202"/>
        <v>0.1</v>
      </c>
      <c r="T587" s="47">
        <f t="shared" si="202"/>
        <v>0.1</v>
      </c>
      <c r="U587" s="58">
        <f t="shared" si="199"/>
        <v>2.4274212327701772E-9</v>
      </c>
    </row>
    <row r="588" spans="17:21" x14ac:dyDescent="0.35">
      <c r="Q588" s="47">
        <f t="shared" si="200"/>
        <v>1</v>
      </c>
      <c r="R588" s="47">
        <f t="shared" si="201"/>
        <v>0.83333323461826214</v>
      </c>
      <c r="S588" s="47">
        <f t="shared" si="202"/>
        <v>0.1</v>
      </c>
      <c r="T588" s="47">
        <f t="shared" si="202"/>
        <v>0.1</v>
      </c>
      <c r="U588" s="58">
        <f t="shared" si="199"/>
        <v>2.3691630532396424E-9</v>
      </c>
    </row>
    <row r="589" spans="17:21" x14ac:dyDescent="0.35">
      <c r="Q589" s="47">
        <f t="shared" si="200"/>
        <v>1</v>
      </c>
      <c r="R589" s="47">
        <f t="shared" si="201"/>
        <v>0.83333323698742523</v>
      </c>
      <c r="S589" s="47">
        <f t="shared" si="202"/>
        <v>0.1</v>
      </c>
      <c r="T589" s="47">
        <f t="shared" si="202"/>
        <v>0.1</v>
      </c>
      <c r="U589" s="58">
        <f t="shared" si="199"/>
        <v>2.3123030816474266E-9</v>
      </c>
    </row>
    <row r="590" spans="17:21" x14ac:dyDescent="0.35">
      <c r="Q590" s="47">
        <f t="shared" si="200"/>
        <v>1</v>
      </c>
      <c r="R590" s="47">
        <f t="shared" si="201"/>
        <v>0.83333323929972836</v>
      </c>
      <c r="S590" s="47">
        <f t="shared" si="202"/>
        <v>0.1</v>
      </c>
      <c r="T590" s="47">
        <f t="shared" si="202"/>
        <v>0.1</v>
      </c>
      <c r="U590" s="58">
        <f t="shared" si="199"/>
        <v>2.2568077441553758E-9</v>
      </c>
    </row>
    <row r="591" spans="17:21" x14ac:dyDescent="0.35">
      <c r="Q591" s="47">
        <f t="shared" si="200"/>
        <v>1</v>
      </c>
      <c r="R591" s="47">
        <f t="shared" si="201"/>
        <v>0.8333332415565361</v>
      </c>
      <c r="S591" s="47">
        <f t="shared" si="202"/>
        <v>0.1</v>
      </c>
      <c r="T591" s="47">
        <f t="shared" si="202"/>
        <v>0.1</v>
      </c>
      <c r="U591" s="58">
        <f t="shared" si="199"/>
        <v>2.2026442961231574E-9</v>
      </c>
    </row>
    <row r="592" spans="17:21" x14ac:dyDescent="0.35">
      <c r="Q592" s="47">
        <f t="shared" si="200"/>
        <v>1</v>
      </c>
      <c r="R592" s="47">
        <f t="shared" si="201"/>
        <v>0.83333324375918039</v>
      </c>
      <c r="S592" s="47">
        <f t="shared" si="202"/>
        <v>0.1</v>
      </c>
      <c r="T592" s="47">
        <f t="shared" si="202"/>
        <v>0.1</v>
      </c>
      <c r="U592" s="58">
        <f t="shared" si="199"/>
        <v>2.14978077700545E-9</v>
      </c>
    </row>
    <row r="593" spans="17:21" x14ac:dyDescent="0.35">
      <c r="Q593" s="47">
        <f t="shared" si="200"/>
        <v>1</v>
      </c>
      <c r="R593" s="47">
        <f t="shared" si="201"/>
        <v>0.83333324590896118</v>
      </c>
      <c r="S593" s="47">
        <f t="shared" si="202"/>
        <v>0.1</v>
      </c>
      <c r="T593" s="47">
        <f t="shared" si="202"/>
        <v>0.1</v>
      </c>
      <c r="U593" s="58">
        <f t="shared" si="199"/>
        <v>2.0981859860658147E-9</v>
      </c>
    </row>
    <row r="594" spans="17:21" x14ac:dyDescent="0.35">
      <c r="Q594" s="47">
        <f t="shared" si="200"/>
        <v>1</v>
      </c>
      <c r="R594" s="47">
        <f t="shared" si="201"/>
        <v>0.83333324800714714</v>
      </c>
      <c r="S594" s="47">
        <f t="shared" si="202"/>
        <v>0.1</v>
      </c>
      <c r="T594" s="47">
        <f t="shared" si="202"/>
        <v>0.1</v>
      </c>
      <c r="U594" s="58">
        <f t="shared" si="199"/>
        <v>2.0478294754378012E-9</v>
      </c>
    </row>
    <row r="595" spans="17:21" x14ac:dyDescent="0.35">
      <c r="Q595" s="47">
        <f t="shared" si="200"/>
        <v>1</v>
      </c>
      <c r="R595" s="47">
        <f t="shared" si="201"/>
        <v>0.8333332500549766</v>
      </c>
      <c r="S595" s="47">
        <f t="shared" si="202"/>
        <v>0.1</v>
      </c>
      <c r="T595" s="47">
        <f t="shared" si="202"/>
        <v>0.1</v>
      </c>
      <c r="U595" s="58">
        <f t="shared" si="199"/>
        <v>1.9986815188999252E-9</v>
      </c>
    </row>
    <row r="596" spans="17:21" x14ac:dyDescent="0.35">
      <c r="Q596" s="47">
        <f t="shared" si="200"/>
        <v>1</v>
      </c>
      <c r="R596" s="47">
        <f t="shared" si="201"/>
        <v>0.83333325205365816</v>
      </c>
      <c r="S596" s="47">
        <f t="shared" si="202"/>
        <v>0.1</v>
      </c>
      <c r="T596" s="47">
        <f t="shared" si="202"/>
        <v>0.1</v>
      </c>
      <c r="U596" s="58">
        <f t="shared" si="199"/>
        <v>1.9507131153451152E-9</v>
      </c>
    </row>
    <row r="597" spans="17:21" x14ac:dyDescent="0.35">
      <c r="Q597" s="47">
        <f t="shared" si="200"/>
        <v>1</v>
      </c>
      <c r="R597" s="47">
        <f t="shared" si="201"/>
        <v>0.8333332540043713</v>
      </c>
      <c r="S597" s="47">
        <f t="shared" si="202"/>
        <v>0.1</v>
      </c>
      <c r="T597" s="47">
        <f t="shared" si="202"/>
        <v>0.1</v>
      </c>
      <c r="U597" s="58">
        <f t="shared" si="199"/>
        <v>1.9038959575556902E-9</v>
      </c>
    </row>
    <row r="598" spans="17:21" x14ac:dyDescent="0.35">
      <c r="Q598" s="47">
        <f t="shared" si="200"/>
        <v>1</v>
      </c>
      <c r="R598" s="47">
        <f t="shared" si="201"/>
        <v>0.83333325590826723</v>
      </c>
      <c r="S598" s="47">
        <f t="shared" ref="S598:T613" si="203">S597</f>
        <v>0.1</v>
      </c>
      <c r="T598" s="47">
        <f t="shared" si="203"/>
        <v>0.1</v>
      </c>
      <c r="U598" s="58">
        <f t="shared" si="199"/>
        <v>1.8582024148561249E-9</v>
      </c>
    </row>
    <row r="599" spans="17:21" x14ac:dyDescent="0.35">
      <c r="Q599" s="47">
        <f t="shared" si="200"/>
        <v>1</v>
      </c>
      <c r="R599" s="47">
        <f t="shared" si="201"/>
        <v>0.8333332577664696</v>
      </c>
      <c r="S599" s="47">
        <f t="shared" si="203"/>
        <v>0.1</v>
      </c>
      <c r="T599" s="47">
        <f t="shared" si="203"/>
        <v>0.1</v>
      </c>
      <c r="U599" s="58">
        <f t="shared" si="199"/>
        <v>1.8136055157658149E-9</v>
      </c>
    </row>
    <row r="600" spans="17:21" x14ac:dyDescent="0.35">
      <c r="Q600" s="47">
        <f t="shared" si="200"/>
        <v>1</v>
      </c>
      <c r="R600" s="47">
        <f t="shared" si="201"/>
        <v>0.83333325958007509</v>
      </c>
      <c r="S600" s="47">
        <f t="shared" si="203"/>
        <v>0.1</v>
      </c>
      <c r="T600" s="47">
        <f t="shared" si="203"/>
        <v>0.1</v>
      </c>
      <c r="U600" s="58">
        <f t="shared" si="199"/>
        <v>1.7700789479990764E-9</v>
      </c>
    </row>
    <row r="601" spans="17:21" x14ac:dyDescent="0.35">
      <c r="Q601" s="47">
        <f t="shared" si="200"/>
        <v>1</v>
      </c>
      <c r="R601" s="47">
        <f t="shared" si="201"/>
        <v>0.83333326135015406</v>
      </c>
      <c r="S601" s="47">
        <f t="shared" si="203"/>
        <v>0.1</v>
      </c>
      <c r="T601" s="47">
        <f t="shared" si="203"/>
        <v>0.1</v>
      </c>
      <c r="U601" s="58">
        <f t="shared" si="199"/>
        <v>1.7275970168317833E-9</v>
      </c>
    </row>
    <row r="602" spans="17:21" x14ac:dyDescent="0.35">
      <c r="Q602" s="47">
        <f t="shared" si="200"/>
        <v>1</v>
      </c>
      <c r="R602" s="47">
        <f t="shared" si="201"/>
        <v>0.83333326307775113</v>
      </c>
      <c r="S602" s="47">
        <f t="shared" si="203"/>
        <v>0.1</v>
      </c>
      <c r="T602" s="47">
        <f t="shared" si="203"/>
        <v>0.1</v>
      </c>
      <c r="U602" s="58">
        <f t="shared" si="199"/>
        <v>1.6861346520402609E-9</v>
      </c>
    </row>
    <row r="603" spans="17:21" x14ac:dyDescent="0.35">
      <c r="Q603" s="47">
        <f t="shared" si="200"/>
        <v>1</v>
      </c>
      <c r="R603" s="47">
        <f t="shared" si="201"/>
        <v>0.83333326476388581</v>
      </c>
      <c r="S603" s="47">
        <f t="shared" si="203"/>
        <v>0.1</v>
      </c>
      <c r="T603" s="47">
        <f t="shared" si="203"/>
        <v>0.1</v>
      </c>
      <c r="U603" s="58">
        <f t="shared" si="199"/>
        <v>1.6456673940234978E-9</v>
      </c>
    </row>
    <row r="604" spans="17:21" x14ac:dyDescent="0.35">
      <c r="Q604" s="47">
        <f t="shared" si="200"/>
        <v>1</v>
      </c>
      <c r="R604" s="47">
        <f t="shared" si="201"/>
        <v>0.83333326640955319</v>
      </c>
      <c r="S604" s="47">
        <f t="shared" si="203"/>
        <v>0.1</v>
      </c>
      <c r="T604" s="47">
        <f t="shared" si="203"/>
        <v>0.1</v>
      </c>
      <c r="U604" s="58">
        <f t="shared" si="199"/>
        <v>1.6061713417614421E-9</v>
      </c>
    </row>
    <row r="605" spans="17:21" x14ac:dyDescent="0.35">
      <c r="Q605" s="47">
        <f t="shared" si="200"/>
        <v>1</v>
      </c>
      <c r="R605" s="47">
        <f t="shared" si="201"/>
        <v>0.83333326801572449</v>
      </c>
      <c r="S605" s="47">
        <f t="shared" si="203"/>
        <v>0.1</v>
      </c>
      <c r="T605" s="47">
        <f t="shared" si="203"/>
        <v>0.1</v>
      </c>
      <c r="U605" s="58">
        <f t="shared" si="199"/>
        <v>1.5676232013872582E-9</v>
      </c>
    </row>
    <row r="606" spans="17:21" x14ac:dyDescent="0.35">
      <c r="Q606" s="47">
        <f t="shared" si="200"/>
        <v>1</v>
      </c>
      <c r="R606" s="47">
        <f t="shared" si="201"/>
        <v>0.83333326958334775</v>
      </c>
      <c r="S606" s="47">
        <f t="shared" si="203"/>
        <v>0.1</v>
      </c>
      <c r="T606" s="47">
        <f t="shared" si="203"/>
        <v>0.1</v>
      </c>
      <c r="U606" s="58">
        <f t="shared" si="199"/>
        <v>1.5300002133289414E-9</v>
      </c>
    </row>
    <row r="607" spans="17:21" x14ac:dyDescent="0.35">
      <c r="Q607" s="47">
        <f t="shared" si="200"/>
        <v>1</v>
      </c>
      <c r="R607" s="47">
        <f t="shared" si="201"/>
        <v>0.83333327111334798</v>
      </c>
      <c r="S607" s="47">
        <f t="shared" si="203"/>
        <v>0.1</v>
      </c>
      <c r="T607" s="47">
        <f t="shared" si="203"/>
        <v>0.1</v>
      </c>
      <c r="U607" s="58">
        <f t="shared" si="199"/>
        <v>1.4932801835343401E-9</v>
      </c>
    </row>
    <row r="608" spans="17:21" x14ac:dyDescent="0.35">
      <c r="Q608" s="47">
        <f t="shared" si="200"/>
        <v>1</v>
      </c>
      <c r="R608" s="47">
        <f t="shared" si="201"/>
        <v>0.83333327260662815</v>
      </c>
      <c r="S608" s="47">
        <f t="shared" si="203"/>
        <v>0.1</v>
      </c>
      <c r="T608" s="47">
        <f t="shared" si="203"/>
        <v>0.1</v>
      </c>
      <c r="U608" s="58">
        <f t="shared" si="199"/>
        <v>1.4574414314294515E-9</v>
      </c>
    </row>
    <row r="609" spans="17:21" x14ac:dyDescent="0.35">
      <c r="Q609" s="47">
        <f t="shared" si="200"/>
        <v>1</v>
      </c>
      <c r="R609" s="47">
        <f t="shared" si="201"/>
        <v>0.83333327406406954</v>
      </c>
      <c r="S609" s="47">
        <f t="shared" si="203"/>
        <v>0.1</v>
      </c>
      <c r="T609" s="47">
        <f t="shared" si="203"/>
        <v>0.1</v>
      </c>
      <c r="U609" s="58">
        <f t="shared" si="199"/>
        <v>1.4224628142045503E-9</v>
      </c>
    </row>
    <row r="610" spans="17:21" x14ac:dyDescent="0.35">
      <c r="Q610" s="47">
        <f t="shared" si="200"/>
        <v>1</v>
      </c>
      <c r="R610" s="47">
        <f t="shared" si="201"/>
        <v>0.83333327548653235</v>
      </c>
      <c r="S610" s="47">
        <f t="shared" si="203"/>
        <v>0.1</v>
      </c>
      <c r="T610" s="47">
        <f t="shared" si="203"/>
        <v>0.1</v>
      </c>
      <c r="U610" s="58">
        <f t="shared" si="199"/>
        <v>1.3883236851808256E-9</v>
      </c>
    </row>
    <row r="611" spans="17:21" x14ac:dyDescent="0.35">
      <c r="Q611" s="47">
        <f t="shared" si="200"/>
        <v>1</v>
      </c>
      <c r="R611" s="47">
        <f t="shared" si="201"/>
        <v>0.83333327687485603</v>
      </c>
      <c r="S611" s="47">
        <f t="shared" si="203"/>
        <v>0.1</v>
      </c>
      <c r="T611" s="47">
        <f t="shared" si="203"/>
        <v>0.1</v>
      </c>
      <c r="U611" s="58">
        <f t="shared" si="199"/>
        <v>1.3550038972798273E-9</v>
      </c>
    </row>
    <row r="612" spans="17:21" x14ac:dyDescent="0.35">
      <c r="Q612" s="47">
        <f t="shared" si="200"/>
        <v>1</v>
      </c>
      <c r="R612" s="47">
        <f t="shared" si="201"/>
        <v>0.83333327822985992</v>
      </c>
      <c r="S612" s="47">
        <f t="shared" si="203"/>
        <v>0.1</v>
      </c>
      <c r="T612" s="47">
        <f t="shared" si="203"/>
        <v>0.1</v>
      </c>
      <c r="U612" s="58">
        <f t="shared" si="199"/>
        <v>1.3224837787373378E-9</v>
      </c>
    </row>
    <row r="613" spans="17:21" x14ac:dyDescent="0.35">
      <c r="Q613" s="47">
        <f t="shared" si="200"/>
        <v>1</v>
      </c>
      <c r="R613" s="47">
        <f t="shared" si="201"/>
        <v>0.83333327955234371</v>
      </c>
      <c r="S613" s="47">
        <f t="shared" si="203"/>
        <v>0.1</v>
      </c>
      <c r="T613" s="47">
        <f t="shared" si="203"/>
        <v>0.1</v>
      </c>
      <c r="U613" s="58">
        <f t="shared" si="199"/>
        <v>1.2907441469811598E-9</v>
      </c>
    </row>
    <row r="614" spans="17:21" x14ac:dyDescent="0.35">
      <c r="Q614" s="47">
        <f t="shared" si="200"/>
        <v>1</v>
      </c>
      <c r="R614" s="47">
        <f t="shared" si="201"/>
        <v>0.83333328084308789</v>
      </c>
      <c r="S614" s="47">
        <f t="shared" ref="S614:T629" si="204">S613</f>
        <v>0.1</v>
      </c>
      <c r="T614" s="47">
        <f t="shared" si="204"/>
        <v>0.1</v>
      </c>
      <c r="U614" s="58">
        <f t="shared" si="199"/>
        <v>1.2597662669977527E-9</v>
      </c>
    </row>
    <row r="615" spans="17:21" x14ac:dyDescent="0.35">
      <c r="Q615" s="47">
        <f t="shared" si="200"/>
        <v>1</v>
      </c>
      <c r="R615" s="47">
        <f t="shared" si="201"/>
        <v>0.83333328210285418</v>
      </c>
      <c r="S615" s="47">
        <f t="shared" si="204"/>
        <v>0.1</v>
      </c>
      <c r="T615" s="47">
        <f t="shared" si="204"/>
        <v>0.1</v>
      </c>
      <c r="U615" s="58">
        <f t="shared" si="199"/>
        <v>1.2295318617405737E-9</v>
      </c>
    </row>
    <row r="616" spans="17:21" x14ac:dyDescent="0.35">
      <c r="Q616" s="47">
        <f t="shared" si="200"/>
        <v>1</v>
      </c>
      <c r="R616" s="47">
        <f t="shared" si="201"/>
        <v>0.83333328333238599</v>
      </c>
      <c r="S616" s="47">
        <f t="shared" si="204"/>
        <v>0.1</v>
      </c>
      <c r="T616" s="47">
        <f t="shared" si="204"/>
        <v>0.1</v>
      </c>
      <c r="U616" s="58">
        <f t="shared" si="199"/>
        <v>1.2000230809050549E-9</v>
      </c>
    </row>
    <row r="617" spans="17:21" x14ac:dyDescent="0.35">
      <c r="Q617" s="47">
        <f t="shared" si="200"/>
        <v>1</v>
      </c>
      <c r="R617" s="47">
        <f t="shared" si="201"/>
        <v>0.83333328453240907</v>
      </c>
      <c r="S617" s="47">
        <f t="shared" si="204"/>
        <v>0.1</v>
      </c>
      <c r="T617" s="47">
        <f t="shared" si="204"/>
        <v>0.1</v>
      </c>
      <c r="U617" s="58">
        <f t="shared" si="199"/>
        <v>1.1712225078674976E-9</v>
      </c>
    </row>
    <row r="618" spans="17:21" x14ac:dyDescent="0.35">
      <c r="Q618" s="47">
        <f t="shared" si="200"/>
        <v>1</v>
      </c>
      <c r="R618" s="47">
        <f t="shared" si="201"/>
        <v>0.83333328570363152</v>
      </c>
      <c r="S618" s="47">
        <f t="shared" si="204"/>
        <v>0.1</v>
      </c>
      <c r="T618" s="47">
        <f t="shared" si="204"/>
        <v>0.1</v>
      </c>
      <c r="U618" s="58">
        <f t="shared" si="199"/>
        <v>1.1431131562156249E-9</v>
      </c>
    </row>
    <row r="619" spans="17:21" x14ac:dyDescent="0.35">
      <c r="Q619" s="47">
        <f t="shared" si="200"/>
        <v>1</v>
      </c>
      <c r="R619" s="47">
        <f t="shared" si="201"/>
        <v>0.83333328684674468</v>
      </c>
      <c r="S619" s="47">
        <f t="shared" si="204"/>
        <v>0.1</v>
      </c>
      <c r="T619" s="47">
        <f t="shared" si="204"/>
        <v>0.1</v>
      </c>
      <c r="U619" s="58">
        <f t="shared" si="199"/>
        <v>1.1156784281152188E-9</v>
      </c>
    </row>
    <row r="620" spans="17:21" x14ac:dyDescent="0.35">
      <c r="Q620" s="47">
        <f t="shared" si="200"/>
        <v>1</v>
      </c>
      <c r="R620" s="47">
        <f t="shared" si="201"/>
        <v>0.83333328796242312</v>
      </c>
      <c r="S620" s="47">
        <f t="shared" si="204"/>
        <v>0.1</v>
      </c>
      <c r="T620" s="47">
        <f t="shared" si="204"/>
        <v>0.1</v>
      </c>
      <c r="U620" s="58">
        <f t="shared" si="199"/>
        <v>1.0889021281879074E-9</v>
      </c>
    </row>
    <row r="621" spans="17:21" x14ac:dyDescent="0.35">
      <c r="Q621" s="47">
        <f t="shared" si="200"/>
        <v>1</v>
      </c>
      <c r="R621" s="47">
        <f t="shared" si="201"/>
        <v>0.8333332890513252</v>
      </c>
      <c r="S621" s="47">
        <f t="shared" si="204"/>
        <v>0.1</v>
      </c>
      <c r="T621" s="47">
        <f t="shared" si="204"/>
        <v>0.1</v>
      </c>
      <c r="U621" s="58">
        <f t="shared" si="199"/>
        <v>1.0627684635111656E-9</v>
      </c>
    </row>
    <row r="622" spans="17:21" x14ac:dyDescent="0.35">
      <c r="Q622" s="47">
        <f t="shared" si="200"/>
        <v>1</v>
      </c>
      <c r="R622" s="47">
        <f t="shared" si="201"/>
        <v>0.83333329011409363</v>
      </c>
      <c r="S622" s="47">
        <f t="shared" si="204"/>
        <v>0.1</v>
      </c>
      <c r="T622" s="47">
        <f t="shared" si="204"/>
        <v>0.1</v>
      </c>
      <c r="U622" s="58">
        <f t="shared" si="199"/>
        <v>1.0372620089238449E-9</v>
      </c>
    </row>
    <row r="623" spans="17:21" x14ac:dyDescent="0.35">
      <c r="Q623" s="47">
        <f t="shared" si="200"/>
        <v>1</v>
      </c>
      <c r="R623" s="47">
        <f t="shared" si="201"/>
        <v>0.83333329115135568</v>
      </c>
      <c r="S623" s="47">
        <f t="shared" si="204"/>
        <v>0.1</v>
      </c>
      <c r="T623" s="47">
        <f t="shared" si="204"/>
        <v>0.1</v>
      </c>
      <c r="U623" s="58">
        <f t="shared" si="199"/>
        <v>1.0123677070261738E-9</v>
      </c>
    </row>
    <row r="624" spans="17:21" x14ac:dyDescent="0.35">
      <c r="Q624" s="47">
        <f t="shared" si="200"/>
        <v>1</v>
      </c>
      <c r="R624" s="47">
        <f t="shared" si="201"/>
        <v>0.83333329216372343</v>
      </c>
      <c r="S624" s="47">
        <f t="shared" si="204"/>
        <v>0.1</v>
      </c>
      <c r="T624" s="47">
        <f t="shared" si="204"/>
        <v>0.1</v>
      </c>
      <c r="U624" s="58">
        <f t="shared" si="199"/>
        <v>9.8807087164920482E-10</v>
      </c>
    </row>
    <row r="625" spans="17:21" x14ac:dyDescent="0.35">
      <c r="Q625" s="47">
        <f t="shared" si="200"/>
        <v>1</v>
      </c>
      <c r="R625" s="47">
        <f t="shared" si="201"/>
        <v>0.83333329315179427</v>
      </c>
      <c r="S625" s="47">
        <f t="shared" si="204"/>
        <v>0.1</v>
      </c>
      <c r="T625" s="47">
        <f t="shared" si="204"/>
        <v>0.1</v>
      </c>
      <c r="U625" s="58">
        <f t="shared" si="199"/>
        <v>9.6435716009923844E-10</v>
      </c>
    </row>
    <row r="626" spans="17:21" x14ac:dyDescent="0.35">
      <c r="Q626" s="47">
        <f t="shared" si="200"/>
        <v>1</v>
      </c>
      <c r="R626" s="47">
        <f t="shared" si="201"/>
        <v>0.83333329411615142</v>
      </c>
      <c r="S626" s="47">
        <f t="shared" si="204"/>
        <v>0.1</v>
      </c>
      <c r="T626" s="47">
        <f t="shared" si="204"/>
        <v>0.1</v>
      </c>
      <c r="U626" s="58">
        <f t="shared" si="199"/>
        <v>9.4121258009671749E-10</v>
      </c>
    </row>
    <row r="627" spans="17:21" x14ac:dyDescent="0.35">
      <c r="Q627" s="47">
        <f t="shared" si="200"/>
        <v>1</v>
      </c>
      <c r="R627" s="47">
        <f t="shared" si="201"/>
        <v>0.83333329505736398</v>
      </c>
      <c r="S627" s="47">
        <f t="shared" si="204"/>
        <v>0.1</v>
      </c>
      <c r="T627" s="47">
        <f t="shared" si="204"/>
        <v>0.1</v>
      </c>
      <c r="U627" s="58">
        <f t="shared" si="199"/>
        <v>9.1862346549009821E-10</v>
      </c>
    </row>
    <row r="628" spans="17:21" x14ac:dyDescent="0.35">
      <c r="Q628" s="47">
        <f t="shared" si="200"/>
        <v>1</v>
      </c>
      <c r="R628" s="47">
        <f t="shared" si="201"/>
        <v>0.83333329597598749</v>
      </c>
      <c r="S628" s="47">
        <f t="shared" si="204"/>
        <v>0.1</v>
      </c>
      <c r="T628" s="47">
        <f t="shared" si="204"/>
        <v>0.1</v>
      </c>
      <c r="U628" s="58">
        <f t="shared" si="199"/>
        <v>8.9657649360308511E-10</v>
      </c>
    </row>
    <row r="629" spans="17:21" x14ac:dyDescent="0.35">
      <c r="Q629" s="47">
        <f t="shared" si="200"/>
        <v>1</v>
      </c>
      <c r="R629" s="47">
        <f t="shared" si="201"/>
        <v>0.83333329687256397</v>
      </c>
      <c r="S629" s="47">
        <f t="shared" si="204"/>
        <v>0.1</v>
      </c>
      <c r="T629" s="47">
        <f t="shared" si="204"/>
        <v>0.1</v>
      </c>
      <c r="U629" s="58">
        <f t="shared" si="199"/>
        <v>8.7505864707071446E-10</v>
      </c>
    </row>
    <row r="630" spans="17:21" x14ac:dyDescent="0.35">
      <c r="Q630" s="47">
        <f t="shared" si="200"/>
        <v>1</v>
      </c>
      <c r="R630" s="47">
        <f t="shared" si="201"/>
        <v>0.83333329774762266</v>
      </c>
      <c r="S630" s="47">
        <f t="shared" ref="S630:T645" si="205">S629</f>
        <v>0.1</v>
      </c>
      <c r="T630" s="47">
        <f t="shared" si="205"/>
        <v>0.1</v>
      </c>
      <c r="U630" s="58">
        <f t="shared" si="199"/>
        <v>8.54057234656036E-10</v>
      </c>
    </row>
    <row r="631" spans="17:21" x14ac:dyDescent="0.35">
      <c r="Q631" s="47">
        <f t="shared" si="200"/>
        <v>1</v>
      </c>
      <c r="R631" s="47">
        <f t="shared" si="201"/>
        <v>0.83333329860167993</v>
      </c>
      <c r="S631" s="47">
        <f t="shared" si="205"/>
        <v>0.1</v>
      </c>
      <c r="T631" s="47">
        <f t="shared" si="205"/>
        <v>0.1</v>
      </c>
      <c r="U631" s="58">
        <f t="shared" si="199"/>
        <v>8.3355984614730261E-10</v>
      </c>
    </row>
    <row r="632" spans="17:21" x14ac:dyDescent="0.35">
      <c r="Q632" s="47">
        <f t="shared" si="200"/>
        <v>1</v>
      </c>
      <c r="R632" s="47">
        <f t="shared" si="201"/>
        <v>0.83333329943523982</v>
      </c>
      <c r="S632" s="47">
        <f t="shared" si="205"/>
        <v>0.1</v>
      </c>
      <c r="T632" s="47">
        <f t="shared" si="205"/>
        <v>0.1</v>
      </c>
      <c r="U632" s="58">
        <f t="shared" si="199"/>
        <v>8.1355440093022757E-10</v>
      </c>
    </row>
    <row r="633" spans="17:21" x14ac:dyDescent="0.35">
      <c r="Q633" s="47">
        <f t="shared" si="200"/>
        <v>1</v>
      </c>
      <c r="R633" s="47">
        <f t="shared" si="201"/>
        <v>0.83333330024879426</v>
      </c>
      <c r="S633" s="47">
        <f t="shared" si="205"/>
        <v>0.1</v>
      </c>
      <c r="T633" s="47">
        <f t="shared" si="205"/>
        <v>0.1</v>
      </c>
      <c r="U633" s="58">
        <f t="shared" si="199"/>
        <v>7.9402908900738645E-10</v>
      </c>
    </row>
    <row r="634" spans="17:21" x14ac:dyDescent="0.35">
      <c r="Q634" s="47">
        <f t="shared" si="200"/>
        <v>1</v>
      </c>
      <c r="R634" s="47">
        <f t="shared" si="201"/>
        <v>0.83333330104282333</v>
      </c>
      <c r="S634" s="47">
        <f t="shared" si="205"/>
        <v>0.1</v>
      </c>
      <c r="T634" s="47">
        <f t="shared" si="205"/>
        <v>0.1</v>
      </c>
      <c r="U634" s="58">
        <f t="shared" si="199"/>
        <v>7.7497238487600484E-10</v>
      </c>
    </row>
    <row r="635" spans="17:21" x14ac:dyDescent="0.35">
      <c r="Q635" s="47">
        <f t="shared" si="200"/>
        <v>1</v>
      </c>
      <c r="R635" s="47">
        <f t="shared" si="201"/>
        <v>0.83333330181779575</v>
      </c>
      <c r="S635" s="47">
        <f t="shared" si="205"/>
        <v>0.1</v>
      </c>
      <c r="T635" s="47">
        <f t="shared" si="205"/>
        <v>0.1</v>
      </c>
      <c r="U635" s="58">
        <f t="shared" si="199"/>
        <v>7.5637304058906452E-10</v>
      </c>
    </row>
    <row r="636" spans="17:21" x14ac:dyDescent="0.35">
      <c r="Q636" s="47">
        <f t="shared" si="200"/>
        <v>1</v>
      </c>
      <c r="R636" s="47">
        <f t="shared" si="201"/>
        <v>0.83333330257416882</v>
      </c>
      <c r="S636" s="47">
        <f t="shared" si="205"/>
        <v>0.1</v>
      </c>
      <c r="T636" s="47">
        <f t="shared" si="205"/>
        <v>0.1</v>
      </c>
      <c r="U636" s="58">
        <f t="shared" si="199"/>
        <v>7.3822007534696255E-10</v>
      </c>
    </row>
    <row r="637" spans="17:21" x14ac:dyDescent="0.35">
      <c r="Q637" s="47">
        <f t="shared" si="200"/>
        <v>1</v>
      </c>
      <c r="R637" s="47">
        <f t="shared" si="201"/>
        <v>0.83333330331238886</v>
      </c>
      <c r="S637" s="47">
        <f t="shared" si="205"/>
        <v>0.1</v>
      </c>
      <c r="T637" s="47">
        <f t="shared" si="205"/>
        <v>0.1</v>
      </c>
      <c r="U637" s="58">
        <f t="shared" si="199"/>
        <v>7.205027893752991E-10</v>
      </c>
    </row>
    <row r="638" spans="17:21" x14ac:dyDescent="0.35">
      <c r="Q638" s="47">
        <f t="shared" si="200"/>
        <v>1</v>
      </c>
      <c r="R638" s="47">
        <f t="shared" si="201"/>
        <v>0.83333330403289163</v>
      </c>
      <c r="S638" s="47">
        <f t="shared" si="205"/>
        <v>0.1</v>
      </c>
      <c r="T638" s="47">
        <f t="shared" si="205"/>
        <v>0.1</v>
      </c>
      <c r="U638" s="58">
        <f t="shared" si="199"/>
        <v>7.0321072229151405E-10</v>
      </c>
    </row>
    <row r="639" spans="17:21" x14ac:dyDescent="0.35">
      <c r="Q639" s="47">
        <f t="shared" si="200"/>
        <v>1</v>
      </c>
      <c r="R639" s="47">
        <f t="shared" si="201"/>
        <v>0.83333330473610234</v>
      </c>
      <c r="S639" s="47">
        <f t="shared" si="205"/>
        <v>0.1</v>
      </c>
      <c r="T639" s="47">
        <f t="shared" si="205"/>
        <v>0.1</v>
      </c>
      <c r="U639" s="58">
        <f t="shared" si="199"/>
        <v>6.8633365657433387E-10</v>
      </c>
    </row>
    <row r="640" spans="17:21" x14ac:dyDescent="0.35">
      <c r="Q640" s="47">
        <f t="shared" si="200"/>
        <v>1</v>
      </c>
      <c r="R640" s="47">
        <f t="shared" si="201"/>
        <v>0.833333305422436</v>
      </c>
      <c r="S640" s="47">
        <f t="shared" si="205"/>
        <v>0.1</v>
      </c>
      <c r="T640" s="47">
        <f t="shared" si="205"/>
        <v>0.1</v>
      </c>
      <c r="U640" s="58">
        <f t="shared" si="199"/>
        <v>6.6986164184990038E-10</v>
      </c>
    </row>
    <row r="641" spans="17:21" x14ac:dyDescent="0.35">
      <c r="Q641" s="47">
        <f t="shared" si="200"/>
        <v>1</v>
      </c>
      <c r="R641" s="47">
        <f t="shared" si="201"/>
        <v>0.83333330609229761</v>
      </c>
      <c r="S641" s="47">
        <f t="shared" si="205"/>
        <v>0.1</v>
      </c>
      <c r="T641" s="47">
        <f t="shared" si="205"/>
        <v>0.1</v>
      </c>
      <c r="U641" s="58">
        <f t="shared" si="199"/>
        <v>6.537849636667481E-10</v>
      </c>
    </row>
    <row r="642" spans="17:21" x14ac:dyDescent="0.35">
      <c r="Q642" s="47">
        <f t="shared" si="200"/>
        <v>1</v>
      </c>
      <c r="R642" s="47">
        <f t="shared" si="201"/>
        <v>0.83333330674608252</v>
      </c>
      <c r="S642" s="47">
        <f t="shared" si="205"/>
        <v>0.1</v>
      </c>
      <c r="T642" s="47">
        <f t="shared" si="205"/>
        <v>0.1</v>
      </c>
      <c r="U642" s="58">
        <f t="shared" si="199"/>
        <v>6.3809411574022867E-10</v>
      </c>
    </row>
    <row r="643" spans="17:21" x14ac:dyDescent="0.35">
      <c r="Q643" s="47">
        <f t="shared" si="200"/>
        <v>1</v>
      </c>
      <c r="R643" s="47">
        <f t="shared" si="201"/>
        <v>0.83333330738417666</v>
      </c>
      <c r="S643" s="47">
        <f t="shared" si="205"/>
        <v>0.1</v>
      </c>
      <c r="T643" s="47">
        <f t="shared" si="205"/>
        <v>0.1</v>
      </c>
      <c r="U643" s="58">
        <f t="shared" si="199"/>
        <v>6.2277985199421515E-10</v>
      </c>
    </row>
    <row r="644" spans="17:21" x14ac:dyDescent="0.35">
      <c r="Q644" s="47">
        <f t="shared" si="200"/>
        <v>1</v>
      </c>
      <c r="R644" s="47">
        <f t="shared" si="201"/>
        <v>0.83333330800695649</v>
      </c>
      <c r="S644" s="47">
        <f t="shared" si="205"/>
        <v>0.1</v>
      </c>
      <c r="T644" s="47">
        <f t="shared" si="205"/>
        <v>0.1</v>
      </c>
      <c r="U644" s="58">
        <f t="shared" si="199"/>
        <v>6.0783313104995074E-10</v>
      </c>
    </row>
    <row r="645" spans="17:21" x14ac:dyDescent="0.35">
      <c r="Q645" s="47">
        <f t="shared" si="200"/>
        <v>1</v>
      </c>
      <c r="R645" s="47">
        <f t="shared" si="201"/>
        <v>0.8333333086147896</v>
      </c>
      <c r="S645" s="47">
        <f t="shared" si="205"/>
        <v>0.1</v>
      </c>
      <c r="T645" s="47">
        <f t="shared" si="205"/>
        <v>0.1</v>
      </c>
      <c r="U645" s="58">
        <f t="shared" ref="U645:U708" si="206">(S645)*(Q645 - R645) - ((T645*R645)*(1 - R645))/(1 - 2*T645*R645)</f>
        <v>5.9324513357328357E-10</v>
      </c>
    </row>
    <row r="646" spans="17:21" x14ac:dyDescent="0.35">
      <c r="Q646" s="47">
        <f t="shared" ref="Q646:Q709" si="207">Q645</f>
        <v>1</v>
      </c>
      <c r="R646" s="47">
        <f t="shared" ref="R646:R709" si="208">R645+U645</f>
        <v>0.83333330920803472</v>
      </c>
      <c r="S646" s="47">
        <f t="shared" ref="S646:T661" si="209">S645</f>
        <v>0.1</v>
      </c>
      <c r="T646" s="47">
        <f t="shared" si="209"/>
        <v>0.1</v>
      </c>
      <c r="U646" s="58">
        <f t="shared" si="206"/>
        <v>5.7900724839687889E-10</v>
      </c>
    </row>
    <row r="647" spans="17:21" x14ac:dyDescent="0.35">
      <c r="Q647" s="47">
        <f t="shared" si="207"/>
        <v>1</v>
      </c>
      <c r="R647" s="47">
        <f t="shared" si="208"/>
        <v>0.83333330978704201</v>
      </c>
      <c r="S647" s="47">
        <f t="shared" si="209"/>
        <v>0.1</v>
      </c>
      <c r="T647" s="47">
        <f t="shared" si="209"/>
        <v>0.1</v>
      </c>
      <c r="U647" s="58">
        <f t="shared" si="206"/>
        <v>5.6511106558132518E-10</v>
      </c>
    </row>
    <row r="648" spans="17:21" x14ac:dyDescent="0.35">
      <c r="Q648" s="47">
        <f t="shared" si="207"/>
        <v>1</v>
      </c>
      <c r="R648" s="47">
        <f t="shared" si="208"/>
        <v>0.83333331035215308</v>
      </c>
      <c r="S648" s="47">
        <f t="shared" si="209"/>
        <v>0.1</v>
      </c>
      <c r="T648" s="47">
        <f t="shared" si="209"/>
        <v>0.1</v>
      </c>
      <c r="U648" s="58">
        <f t="shared" si="206"/>
        <v>5.5154839723181581E-10</v>
      </c>
    </row>
    <row r="649" spans="17:21" x14ac:dyDescent="0.35">
      <c r="Q649" s="47">
        <f t="shared" si="207"/>
        <v>1</v>
      </c>
      <c r="R649" s="47">
        <f t="shared" si="208"/>
        <v>0.83333331090370144</v>
      </c>
      <c r="S649" s="47">
        <f t="shared" si="209"/>
        <v>0.1</v>
      </c>
      <c r="T649" s="47">
        <f t="shared" si="209"/>
        <v>0.1</v>
      </c>
      <c r="U649" s="58">
        <f t="shared" si="206"/>
        <v>5.3831123239533873E-10</v>
      </c>
    </row>
    <row r="650" spans="17:21" x14ac:dyDescent="0.35">
      <c r="Q650" s="47">
        <f t="shared" si="207"/>
        <v>1</v>
      </c>
      <c r="R650" s="47">
        <f t="shared" si="208"/>
        <v>0.83333331144201273</v>
      </c>
      <c r="S650" s="47">
        <f t="shared" si="209"/>
        <v>0.1</v>
      </c>
      <c r="T650" s="47">
        <f t="shared" si="209"/>
        <v>0.1</v>
      </c>
      <c r="U650" s="58">
        <f t="shared" si="206"/>
        <v>5.253917613468051E-10</v>
      </c>
    </row>
    <row r="651" spans="17:21" x14ac:dyDescent="0.35">
      <c r="Q651" s="47">
        <f t="shared" si="207"/>
        <v>1</v>
      </c>
      <c r="R651" s="47">
        <f t="shared" si="208"/>
        <v>0.83333331196740446</v>
      </c>
      <c r="S651" s="47">
        <f t="shared" si="209"/>
        <v>0.1</v>
      </c>
      <c r="T651" s="47">
        <f t="shared" si="209"/>
        <v>0.1</v>
      </c>
      <c r="U651" s="58">
        <f t="shared" si="206"/>
        <v>5.1278235477236755E-10</v>
      </c>
    </row>
    <row r="652" spans="17:21" x14ac:dyDescent="0.35">
      <c r="Q652" s="47">
        <f t="shared" si="207"/>
        <v>1</v>
      </c>
      <c r="R652" s="47">
        <f t="shared" si="208"/>
        <v>0.83333331248018683</v>
      </c>
      <c r="S652" s="47">
        <f t="shared" si="209"/>
        <v>0.1</v>
      </c>
      <c r="T652" s="47">
        <f t="shared" si="209"/>
        <v>0.1</v>
      </c>
      <c r="U652" s="58">
        <f t="shared" si="206"/>
        <v>5.0047557417776112E-10</v>
      </c>
    </row>
    <row r="653" spans="17:21" x14ac:dyDescent="0.35">
      <c r="Q653" s="47">
        <f t="shared" si="207"/>
        <v>1</v>
      </c>
      <c r="R653" s="47">
        <f t="shared" si="208"/>
        <v>0.83333331298066238</v>
      </c>
      <c r="S653" s="47">
        <f t="shared" si="209"/>
        <v>0.1</v>
      </c>
      <c r="T653" s="47">
        <f t="shared" si="209"/>
        <v>0.1</v>
      </c>
      <c r="U653" s="58">
        <f t="shared" si="206"/>
        <v>4.8846415801051535E-10</v>
      </c>
    </row>
    <row r="654" spans="17:21" x14ac:dyDescent="0.35">
      <c r="Q654" s="47">
        <f t="shared" si="207"/>
        <v>1</v>
      </c>
      <c r="R654" s="47">
        <f t="shared" si="208"/>
        <v>0.83333331346912654</v>
      </c>
      <c r="S654" s="47">
        <f t="shared" si="209"/>
        <v>0.1</v>
      </c>
      <c r="T654" s="47">
        <f t="shared" si="209"/>
        <v>0.1</v>
      </c>
      <c r="U654" s="58">
        <f t="shared" si="206"/>
        <v>4.7674101472106045E-10</v>
      </c>
    </row>
    <row r="655" spans="17:21" x14ac:dyDescent="0.35">
      <c r="Q655" s="47">
        <f t="shared" si="207"/>
        <v>1</v>
      </c>
      <c r="R655" s="47">
        <f t="shared" si="208"/>
        <v>0.83333331394586752</v>
      </c>
      <c r="S655" s="47">
        <f t="shared" si="209"/>
        <v>0.1</v>
      </c>
      <c r="T655" s="47">
        <f t="shared" si="209"/>
        <v>0.1</v>
      </c>
      <c r="U655" s="58">
        <f t="shared" si="206"/>
        <v>4.6529922970162119E-10</v>
      </c>
    </row>
    <row r="656" spans="17:21" x14ac:dyDescent="0.35">
      <c r="Q656" s="47">
        <f t="shared" si="207"/>
        <v>1</v>
      </c>
      <c r="R656" s="47">
        <f t="shared" si="208"/>
        <v>0.83333331441116676</v>
      </c>
      <c r="S656" s="47">
        <f t="shared" si="209"/>
        <v>0.1</v>
      </c>
      <c r="T656" s="47">
        <f t="shared" si="209"/>
        <v>0.1</v>
      </c>
      <c r="U656" s="58">
        <f t="shared" si="206"/>
        <v>4.5413204446953515E-10</v>
      </c>
    </row>
    <row r="657" spans="17:21" x14ac:dyDescent="0.35">
      <c r="Q657" s="47">
        <f t="shared" si="207"/>
        <v>1</v>
      </c>
      <c r="R657" s="47">
        <f t="shared" si="208"/>
        <v>0.83333331486529882</v>
      </c>
      <c r="S657" s="47">
        <f t="shared" si="209"/>
        <v>0.1</v>
      </c>
      <c r="T657" s="47">
        <f t="shared" si="209"/>
        <v>0.1</v>
      </c>
      <c r="U657" s="58">
        <f t="shared" si="206"/>
        <v>4.4323287748393447E-10</v>
      </c>
    </row>
    <row r="658" spans="17:21" x14ac:dyDescent="0.35">
      <c r="Q658" s="47">
        <f t="shared" si="207"/>
        <v>1</v>
      </c>
      <c r="R658" s="47">
        <f t="shared" si="208"/>
        <v>0.83333331530853172</v>
      </c>
      <c r="S658" s="47">
        <f t="shared" si="209"/>
        <v>0.1</v>
      </c>
      <c r="T658" s="47">
        <f t="shared" si="209"/>
        <v>0.1</v>
      </c>
      <c r="U658" s="58">
        <f t="shared" si="206"/>
        <v>4.3259528251238244E-10</v>
      </c>
    </row>
    <row r="659" spans="17:21" x14ac:dyDescent="0.35">
      <c r="Q659" s="47">
        <f t="shared" si="207"/>
        <v>1</v>
      </c>
      <c r="R659" s="47">
        <f t="shared" si="208"/>
        <v>0.83333331574112701</v>
      </c>
      <c r="S659" s="47">
        <f t="shared" si="209"/>
        <v>0.1</v>
      </c>
      <c r="T659" s="47">
        <f t="shared" si="209"/>
        <v>0.1</v>
      </c>
      <c r="U659" s="58">
        <f t="shared" si="206"/>
        <v>4.2221299373368382E-10</v>
      </c>
    </row>
    <row r="660" spans="17:21" x14ac:dyDescent="0.35">
      <c r="Q660" s="47">
        <f t="shared" si="207"/>
        <v>1</v>
      </c>
      <c r="R660" s="47">
        <f t="shared" si="208"/>
        <v>0.83333331616334005</v>
      </c>
      <c r="S660" s="47">
        <f t="shared" si="209"/>
        <v>0.1</v>
      </c>
      <c r="T660" s="47">
        <f t="shared" si="209"/>
        <v>0.1</v>
      </c>
      <c r="U660" s="58">
        <f t="shared" si="206"/>
        <v>4.120798806350745E-10</v>
      </c>
    </row>
    <row r="661" spans="17:21" x14ac:dyDescent="0.35">
      <c r="Q661" s="47">
        <f t="shared" si="207"/>
        <v>1</v>
      </c>
      <c r="R661" s="47">
        <f t="shared" si="208"/>
        <v>0.83333331657541998</v>
      </c>
      <c r="S661" s="47">
        <f t="shared" si="209"/>
        <v>0.1</v>
      </c>
      <c r="T661" s="47">
        <f t="shared" si="209"/>
        <v>0.1</v>
      </c>
      <c r="U661" s="58">
        <f t="shared" si="206"/>
        <v>4.0218995842056238E-10</v>
      </c>
    </row>
    <row r="662" spans="17:21" x14ac:dyDescent="0.35">
      <c r="Q662" s="47">
        <f t="shared" si="207"/>
        <v>1</v>
      </c>
      <c r="R662" s="47">
        <f t="shared" si="208"/>
        <v>0.83333331697760993</v>
      </c>
      <c r="S662" s="47">
        <f t="shared" ref="S662:T677" si="210">S661</f>
        <v>0.1</v>
      </c>
      <c r="T662" s="47">
        <f t="shared" si="210"/>
        <v>0.1</v>
      </c>
      <c r="U662" s="58">
        <f t="shared" si="206"/>
        <v>3.9253739494982121E-10</v>
      </c>
    </row>
    <row r="663" spans="17:21" x14ac:dyDescent="0.35">
      <c r="Q663" s="47">
        <f t="shared" si="207"/>
        <v>1</v>
      </c>
      <c r="R663" s="47">
        <f t="shared" si="208"/>
        <v>0.83333331737014738</v>
      </c>
      <c r="S663" s="47">
        <f t="shared" si="210"/>
        <v>0.1</v>
      </c>
      <c r="T663" s="47">
        <f t="shared" si="210"/>
        <v>0.1</v>
      </c>
      <c r="U663" s="58">
        <f t="shared" si="206"/>
        <v>3.8311650032984979E-10</v>
      </c>
    </row>
    <row r="664" spans="17:21" x14ac:dyDescent="0.35">
      <c r="Q664" s="47">
        <f t="shared" si="207"/>
        <v>1</v>
      </c>
      <c r="R664" s="47">
        <f t="shared" si="208"/>
        <v>0.83333331775326391</v>
      </c>
      <c r="S664" s="47">
        <f t="shared" si="210"/>
        <v>0.1</v>
      </c>
      <c r="T664" s="47">
        <f t="shared" si="210"/>
        <v>0.1</v>
      </c>
      <c r="U664" s="58">
        <f t="shared" si="206"/>
        <v>3.7392169568994937E-10</v>
      </c>
    </row>
    <row r="665" spans="17:21" x14ac:dyDescent="0.35">
      <c r="Q665" s="47">
        <f t="shared" si="207"/>
        <v>1</v>
      </c>
      <c r="R665" s="47">
        <f t="shared" si="208"/>
        <v>0.83333331812718558</v>
      </c>
      <c r="S665" s="47">
        <f t="shared" si="210"/>
        <v>0.1</v>
      </c>
      <c r="T665" s="47">
        <f t="shared" si="210"/>
        <v>0.1</v>
      </c>
      <c r="U665" s="58">
        <f t="shared" si="206"/>
        <v>3.6494757563176883E-10</v>
      </c>
    </row>
    <row r="666" spans="17:21" x14ac:dyDescent="0.35">
      <c r="Q666" s="47">
        <f t="shared" si="207"/>
        <v>1</v>
      </c>
      <c r="R666" s="47">
        <f t="shared" si="208"/>
        <v>0.83333331849213321</v>
      </c>
      <c r="S666" s="47">
        <f t="shared" si="210"/>
        <v>0.1</v>
      </c>
      <c r="T666" s="47">
        <f t="shared" si="210"/>
        <v>0.1</v>
      </c>
      <c r="U666" s="58">
        <f t="shared" si="206"/>
        <v>3.5618883537091861E-10</v>
      </c>
    </row>
    <row r="667" spans="17:21" x14ac:dyDescent="0.35">
      <c r="Q667" s="47">
        <f t="shared" si="207"/>
        <v>1</v>
      </c>
      <c r="R667" s="47">
        <f t="shared" si="208"/>
        <v>0.83333331884832207</v>
      </c>
      <c r="S667" s="47">
        <f t="shared" si="210"/>
        <v>0.1</v>
      </c>
      <c r="T667" s="47">
        <f t="shared" si="210"/>
        <v>0.1</v>
      </c>
      <c r="U667" s="58">
        <f t="shared" si="206"/>
        <v>3.4764029849254641E-10</v>
      </c>
    </row>
    <row r="668" spans="17:21" x14ac:dyDescent="0.35">
      <c r="Q668" s="47">
        <f t="shared" si="207"/>
        <v>1</v>
      </c>
      <c r="R668" s="47">
        <f t="shared" si="208"/>
        <v>0.83333331919596232</v>
      </c>
      <c r="S668" s="47">
        <f t="shared" si="210"/>
        <v>0.1</v>
      </c>
      <c r="T668" s="47">
        <f t="shared" si="210"/>
        <v>0.1</v>
      </c>
      <c r="U668" s="58">
        <f t="shared" si="206"/>
        <v>3.3929693082912493E-10</v>
      </c>
    </row>
    <row r="669" spans="17:21" x14ac:dyDescent="0.35">
      <c r="Q669" s="47">
        <f t="shared" si="207"/>
        <v>1</v>
      </c>
      <c r="R669" s="47">
        <f t="shared" si="208"/>
        <v>0.83333331953525924</v>
      </c>
      <c r="S669" s="47">
        <f t="shared" si="210"/>
        <v>0.1</v>
      </c>
      <c r="T669" s="47">
        <f t="shared" si="210"/>
        <v>0.1</v>
      </c>
      <c r="U669" s="58">
        <f t="shared" si="206"/>
        <v>3.3115380229653546E-10</v>
      </c>
    </row>
    <row r="670" spans="17:21" x14ac:dyDescent="0.35">
      <c r="Q670" s="47">
        <f t="shared" si="207"/>
        <v>1</v>
      </c>
      <c r="R670" s="47">
        <f t="shared" si="208"/>
        <v>0.83333331986641301</v>
      </c>
      <c r="S670" s="47">
        <f t="shared" si="210"/>
        <v>0.1</v>
      </c>
      <c r="T670" s="47">
        <f t="shared" si="210"/>
        <v>0.1</v>
      </c>
      <c r="U670" s="58">
        <f t="shared" si="206"/>
        <v>3.2320611118019649E-10</v>
      </c>
    </row>
    <row r="671" spans="17:21" x14ac:dyDescent="0.35">
      <c r="Q671" s="47">
        <f t="shared" si="207"/>
        <v>1</v>
      </c>
      <c r="R671" s="47">
        <f t="shared" si="208"/>
        <v>0.83333332018961914</v>
      </c>
      <c r="S671" s="47">
        <f t="shared" si="210"/>
        <v>0.1</v>
      </c>
      <c r="T671" s="47">
        <f t="shared" si="210"/>
        <v>0.1</v>
      </c>
      <c r="U671" s="58">
        <f t="shared" si="206"/>
        <v>3.1544916331838202E-10</v>
      </c>
    </row>
    <row r="672" spans="17:21" x14ac:dyDescent="0.35">
      <c r="Q672" s="47">
        <f t="shared" si="207"/>
        <v>1</v>
      </c>
      <c r="R672" s="47">
        <f t="shared" si="208"/>
        <v>0.83333332050506825</v>
      </c>
      <c r="S672" s="47">
        <f t="shared" si="210"/>
        <v>0.1</v>
      </c>
      <c r="T672" s="47">
        <f t="shared" si="210"/>
        <v>0.1</v>
      </c>
      <c r="U672" s="58">
        <f t="shared" si="206"/>
        <v>3.0787838251056243E-10</v>
      </c>
    </row>
    <row r="673" spans="17:21" x14ac:dyDescent="0.35">
      <c r="Q673" s="47">
        <f t="shared" si="207"/>
        <v>1</v>
      </c>
      <c r="R673" s="47">
        <f t="shared" si="208"/>
        <v>0.83333332081294664</v>
      </c>
      <c r="S673" s="47">
        <f t="shared" si="210"/>
        <v>0.1</v>
      </c>
      <c r="T673" s="47">
        <f t="shared" si="210"/>
        <v>0.1</v>
      </c>
      <c r="U673" s="58">
        <f t="shared" si="206"/>
        <v>3.0048930010906361E-10</v>
      </c>
    </row>
    <row r="674" spans="17:21" x14ac:dyDescent="0.35">
      <c r="Q674" s="47">
        <f t="shared" si="207"/>
        <v>1</v>
      </c>
      <c r="R674" s="47">
        <f t="shared" si="208"/>
        <v>0.83333332111343594</v>
      </c>
      <c r="S674" s="47">
        <f t="shared" si="210"/>
        <v>0.1</v>
      </c>
      <c r="T674" s="47">
        <f t="shared" si="210"/>
        <v>0.1</v>
      </c>
      <c r="U674" s="58">
        <f t="shared" si="206"/>
        <v>2.9327755848851389E-10</v>
      </c>
    </row>
    <row r="675" spans="17:21" x14ac:dyDescent="0.35">
      <c r="Q675" s="47">
        <f t="shared" si="207"/>
        <v>1</v>
      </c>
      <c r="R675" s="47">
        <f t="shared" si="208"/>
        <v>0.83333332140671346</v>
      </c>
      <c r="S675" s="47">
        <f t="shared" si="210"/>
        <v>0.1</v>
      </c>
      <c r="T675" s="47">
        <f t="shared" si="210"/>
        <v>0.1</v>
      </c>
      <c r="U675" s="58">
        <f t="shared" si="206"/>
        <v>2.8623890063750324E-10</v>
      </c>
    </row>
    <row r="676" spans="17:21" x14ac:dyDescent="0.35">
      <c r="Q676" s="47">
        <f t="shared" si="207"/>
        <v>1</v>
      </c>
      <c r="R676" s="47">
        <f t="shared" si="208"/>
        <v>0.83333332169295238</v>
      </c>
      <c r="S676" s="47">
        <f t="shared" si="210"/>
        <v>0.1</v>
      </c>
      <c r="T676" s="47">
        <f t="shared" si="210"/>
        <v>0.1</v>
      </c>
      <c r="U676" s="58">
        <f t="shared" si="206"/>
        <v>2.7936915975024235E-10</v>
      </c>
    </row>
    <row r="677" spans="17:21" x14ac:dyDescent="0.35">
      <c r="Q677" s="47">
        <f t="shared" si="207"/>
        <v>1</v>
      </c>
      <c r="R677" s="47">
        <f t="shared" si="208"/>
        <v>0.83333332197232157</v>
      </c>
      <c r="S677" s="47">
        <f t="shared" si="210"/>
        <v>0.1</v>
      </c>
      <c r="T677" s="47">
        <f t="shared" si="210"/>
        <v>0.1</v>
      </c>
      <c r="U677" s="58">
        <f t="shared" si="206"/>
        <v>2.726643008599261E-10</v>
      </c>
    </row>
    <row r="678" spans="17:21" x14ac:dyDescent="0.35">
      <c r="Q678" s="47">
        <f t="shared" si="207"/>
        <v>1</v>
      </c>
      <c r="R678" s="47">
        <f t="shared" si="208"/>
        <v>0.83333332224498591</v>
      </c>
      <c r="S678" s="47">
        <f t="shared" ref="S678:T693" si="211">S677</f>
        <v>0.1</v>
      </c>
      <c r="T678" s="47">
        <f t="shared" si="211"/>
        <v>0.1</v>
      </c>
      <c r="U678" s="58">
        <f t="shared" si="206"/>
        <v>2.6612035491924146E-10</v>
      </c>
    </row>
    <row r="679" spans="17:21" x14ac:dyDescent="0.35">
      <c r="Q679" s="47">
        <f t="shared" si="207"/>
        <v>1</v>
      </c>
      <c r="R679" s="47">
        <f t="shared" si="208"/>
        <v>0.83333332251110626</v>
      </c>
      <c r="S679" s="47">
        <f t="shared" si="211"/>
        <v>0.1</v>
      </c>
      <c r="T679" s="47">
        <f t="shared" si="211"/>
        <v>0.1</v>
      </c>
      <c r="U679" s="58">
        <f t="shared" si="206"/>
        <v>2.5973346390317786E-10</v>
      </c>
    </row>
    <row r="680" spans="17:21" x14ac:dyDescent="0.35">
      <c r="Q680" s="47">
        <f t="shared" si="207"/>
        <v>1</v>
      </c>
      <c r="R680" s="47">
        <f t="shared" si="208"/>
        <v>0.83333332277083971</v>
      </c>
      <c r="S680" s="47">
        <f t="shared" si="211"/>
        <v>0.1</v>
      </c>
      <c r="T680" s="47">
        <f t="shared" si="211"/>
        <v>0.1</v>
      </c>
      <c r="U680" s="58">
        <f t="shared" si="206"/>
        <v>2.5349985999234548E-10</v>
      </c>
    </row>
    <row r="681" spans="17:21" x14ac:dyDescent="0.35">
      <c r="Q681" s="47">
        <f t="shared" si="207"/>
        <v>1</v>
      </c>
      <c r="R681" s="47">
        <f t="shared" si="208"/>
        <v>0.8333333230243396</v>
      </c>
      <c r="S681" s="47">
        <f t="shared" si="211"/>
        <v>0.1</v>
      </c>
      <c r="T681" s="47">
        <f t="shared" si="211"/>
        <v>0.1</v>
      </c>
      <c r="U681" s="58">
        <f t="shared" si="206"/>
        <v>2.4741586557297524E-10</v>
      </c>
    </row>
    <row r="682" spans="17:21" x14ac:dyDescent="0.35">
      <c r="Q682" s="47">
        <f t="shared" si="207"/>
        <v>1</v>
      </c>
      <c r="R682" s="47">
        <f t="shared" si="208"/>
        <v>0.83333332327175547</v>
      </c>
      <c r="S682" s="47">
        <f t="shared" si="211"/>
        <v>0.1</v>
      </c>
      <c r="T682" s="47">
        <f t="shared" si="211"/>
        <v>0.1</v>
      </c>
      <c r="U682" s="58">
        <f t="shared" si="206"/>
        <v>2.4147788629802491E-10</v>
      </c>
    </row>
    <row r="683" spans="17:21" x14ac:dyDescent="0.35">
      <c r="Q683" s="47">
        <f t="shared" si="207"/>
        <v>1</v>
      </c>
      <c r="R683" s="47">
        <f t="shared" si="208"/>
        <v>0.8333333235132333</v>
      </c>
      <c r="S683" s="47">
        <f t="shared" si="211"/>
        <v>0.1</v>
      </c>
      <c r="T683" s="47">
        <f t="shared" si="211"/>
        <v>0.1</v>
      </c>
      <c r="U683" s="58">
        <f t="shared" si="206"/>
        <v>2.3568241455662609E-10</v>
      </c>
    </row>
    <row r="684" spans="17:21" x14ac:dyDescent="0.35">
      <c r="Q684" s="47">
        <f t="shared" si="207"/>
        <v>1</v>
      </c>
      <c r="R684" s="47">
        <f t="shared" si="208"/>
        <v>0.83333332374891567</v>
      </c>
      <c r="S684" s="47">
        <f t="shared" si="211"/>
        <v>0.1</v>
      </c>
      <c r="T684" s="47">
        <f t="shared" si="211"/>
        <v>0.1</v>
      </c>
      <c r="U684" s="58">
        <f t="shared" si="206"/>
        <v>2.3002603294353108E-10</v>
      </c>
    </row>
    <row r="685" spans="17:21" x14ac:dyDescent="0.35">
      <c r="Q685" s="47">
        <f t="shared" si="207"/>
        <v>1</v>
      </c>
      <c r="R685" s="47">
        <f t="shared" si="208"/>
        <v>0.83333332397894166</v>
      </c>
      <c r="S685" s="47">
        <f t="shared" si="211"/>
        <v>0.1</v>
      </c>
      <c r="T685" s="47">
        <f t="shared" si="211"/>
        <v>0.1</v>
      </c>
      <c r="U685" s="58">
        <f t="shared" si="206"/>
        <v>2.2450541078966602E-10</v>
      </c>
    </row>
    <row r="686" spans="17:21" x14ac:dyDescent="0.35">
      <c r="Q686" s="47">
        <f t="shared" si="207"/>
        <v>1</v>
      </c>
      <c r="R686" s="47">
        <f t="shared" si="208"/>
        <v>0.83333332420344708</v>
      </c>
      <c r="S686" s="47">
        <f t="shared" si="211"/>
        <v>0.1</v>
      </c>
      <c r="T686" s="47">
        <f t="shared" si="211"/>
        <v>0.1</v>
      </c>
      <c r="U686" s="58">
        <f t="shared" si="206"/>
        <v>2.1911728334544911E-10</v>
      </c>
    </row>
    <row r="687" spans="17:21" x14ac:dyDescent="0.35">
      <c r="Q687" s="47">
        <f t="shared" si="207"/>
        <v>1</v>
      </c>
      <c r="R687" s="47">
        <f t="shared" si="208"/>
        <v>0.83333332442256436</v>
      </c>
      <c r="S687" s="47">
        <f t="shared" si="211"/>
        <v>0.1</v>
      </c>
      <c r="T687" s="47">
        <f t="shared" si="211"/>
        <v>0.1</v>
      </c>
      <c r="U687" s="58">
        <f t="shared" si="206"/>
        <v>2.1385846912802542E-10</v>
      </c>
    </row>
    <row r="688" spans="17:21" x14ac:dyDescent="0.35">
      <c r="Q688" s="47">
        <f t="shared" si="207"/>
        <v>1</v>
      </c>
      <c r="R688" s="47">
        <f t="shared" si="208"/>
        <v>0.83333332463642285</v>
      </c>
      <c r="S688" s="47">
        <f t="shared" si="211"/>
        <v>0.1</v>
      </c>
      <c r="T688" s="47">
        <f t="shared" si="211"/>
        <v>0.1</v>
      </c>
      <c r="U688" s="58">
        <f t="shared" si="206"/>
        <v>2.0872585951292599E-10</v>
      </c>
    </row>
    <row r="689" spans="17:21" x14ac:dyDescent="0.35">
      <c r="Q689" s="47">
        <f t="shared" si="207"/>
        <v>1</v>
      </c>
      <c r="R689" s="47">
        <f t="shared" si="208"/>
        <v>0.83333332484514866</v>
      </c>
      <c r="S689" s="47">
        <f t="shared" si="211"/>
        <v>0.1</v>
      </c>
      <c r="T689" s="47">
        <f t="shared" si="211"/>
        <v>0.1</v>
      </c>
      <c r="U689" s="58">
        <f t="shared" si="206"/>
        <v>2.0371644302019654E-10</v>
      </c>
    </row>
    <row r="690" spans="17:21" x14ac:dyDescent="0.35">
      <c r="Q690" s="47">
        <f t="shared" si="207"/>
        <v>1</v>
      </c>
      <c r="R690" s="47">
        <f t="shared" si="208"/>
        <v>0.83333332504886515</v>
      </c>
      <c r="S690" s="47">
        <f t="shared" si="211"/>
        <v>0.1</v>
      </c>
      <c r="T690" s="47">
        <f t="shared" si="211"/>
        <v>0.1</v>
      </c>
      <c r="U690" s="58">
        <f t="shared" si="206"/>
        <v>1.9882724286435227E-10</v>
      </c>
    </row>
    <row r="691" spans="17:21" x14ac:dyDescent="0.35">
      <c r="Q691" s="47">
        <f t="shared" si="207"/>
        <v>1</v>
      </c>
      <c r="R691" s="47">
        <f t="shared" si="208"/>
        <v>0.83333332524769244</v>
      </c>
      <c r="S691" s="47">
        <f t="shared" si="211"/>
        <v>0.1</v>
      </c>
      <c r="T691" s="47">
        <f t="shared" si="211"/>
        <v>0.1</v>
      </c>
      <c r="U691" s="58">
        <f t="shared" si="206"/>
        <v>1.9405538981276393E-10</v>
      </c>
    </row>
    <row r="692" spans="17:21" x14ac:dyDescent="0.35">
      <c r="Q692" s="47">
        <f t="shared" si="207"/>
        <v>1</v>
      </c>
      <c r="R692" s="47">
        <f t="shared" si="208"/>
        <v>0.83333332544174787</v>
      </c>
      <c r="S692" s="47">
        <f t="shared" si="211"/>
        <v>0.1</v>
      </c>
      <c r="T692" s="47">
        <f t="shared" si="211"/>
        <v>0.1</v>
      </c>
      <c r="U692" s="58">
        <f t="shared" si="206"/>
        <v>1.8939805973561263E-10</v>
      </c>
    </row>
    <row r="693" spans="17:21" x14ac:dyDescent="0.35">
      <c r="Q693" s="47">
        <f t="shared" si="207"/>
        <v>1</v>
      </c>
      <c r="R693" s="47">
        <f t="shared" si="208"/>
        <v>0.83333332563114593</v>
      </c>
      <c r="S693" s="47">
        <f t="shared" si="211"/>
        <v>0.1</v>
      </c>
      <c r="T693" s="47">
        <f t="shared" si="211"/>
        <v>0.1</v>
      </c>
      <c r="U693" s="58">
        <f t="shared" si="206"/>
        <v>1.8485250830035937E-10</v>
      </c>
    </row>
    <row r="694" spans="17:21" x14ac:dyDescent="0.35">
      <c r="Q694" s="47">
        <f t="shared" si="207"/>
        <v>1</v>
      </c>
      <c r="R694" s="47">
        <f t="shared" si="208"/>
        <v>0.83333332581599839</v>
      </c>
      <c r="S694" s="47">
        <f t="shared" ref="S694:T709" si="212">S693</f>
        <v>0.1</v>
      </c>
      <c r="T694" s="47">
        <f t="shared" si="212"/>
        <v>0.1</v>
      </c>
      <c r="U694" s="58">
        <f t="shared" si="206"/>
        <v>1.8041604668561639E-10</v>
      </c>
    </row>
    <row r="695" spans="17:21" x14ac:dyDescent="0.35">
      <c r="Q695" s="47">
        <f t="shared" si="207"/>
        <v>1</v>
      </c>
      <c r="R695" s="47">
        <f t="shared" si="208"/>
        <v>0.83333332599641441</v>
      </c>
      <c r="S695" s="47">
        <f t="shared" si="212"/>
        <v>0.1</v>
      </c>
      <c r="T695" s="47">
        <f t="shared" si="212"/>
        <v>0.1</v>
      </c>
      <c r="U695" s="58">
        <f t="shared" si="206"/>
        <v>1.7608606239782887E-10</v>
      </c>
    </row>
    <row r="696" spans="17:21" x14ac:dyDescent="0.35">
      <c r="Q696" s="47">
        <f t="shared" si="207"/>
        <v>1</v>
      </c>
      <c r="R696" s="47">
        <f t="shared" si="208"/>
        <v>0.83333332617250044</v>
      </c>
      <c r="S696" s="47">
        <f t="shared" si="212"/>
        <v>0.1</v>
      </c>
      <c r="T696" s="47">
        <f t="shared" si="212"/>
        <v>0.1</v>
      </c>
      <c r="U696" s="58">
        <f t="shared" si="206"/>
        <v>1.7185999498514626E-10</v>
      </c>
    </row>
    <row r="697" spans="17:21" x14ac:dyDescent="0.35">
      <c r="Q697" s="47">
        <f t="shared" si="207"/>
        <v>1</v>
      </c>
      <c r="R697" s="47">
        <f t="shared" si="208"/>
        <v>0.83333332634436041</v>
      </c>
      <c r="S697" s="47">
        <f t="shared" si="212"/>
        <v>0.1</v>
      </c>
      <c r="T697" s="47">
        <f t="shared" si="212"/>
        <v>0.1</v>
      </c>
      <c r="U697" s="58">
        <f t="shared" si="206"/>
        <v>1.6773535685410401E-10</v>
      </c>
    </row>
    <row r="698" spans="17:21" x14ac:dyDescent="0.35">
      <c r="Q698" s="47">
        <f t="shared" si="207"/>
        <v>1</v>
      </c>
      <c r="R698" s="47">
        <f t="shared" si="208"/>
        <v>0.8333333265120958</v>
      </c>
      <c r="S698" s="47">
        <f t="shared" si="212"/>
        <v>0.1</v>
      </c>
      <c r="T698" s="47">
        <f t="shared" si="212"/>
        <v>0.1</v>
      </c>
      <c r="U698" s="58">
        <f t="shared" si="206"/>
        <v>1.6370970551404795E-10</v>
      </c>
    </row>
    <row r="699" spans="17:21" x14ac:dyDescent="0.35">
      <c r="Q699" s="47">
        <f t="shared" si="207"/>
        <v>1</v>
      </c>
      <c r="R699" s="47">
        <f t="shared" si="208"/>
        <v>0.83333332667580551</v>
      </c>
      <c r="S699" s="47">
        <f t="shared" si="212"/>
        <v>0.1</v>
      </c>
      <c r="T699" s="47">
        <f t="shared" si="212"/>
        <v>0.1</v>
      </c>
      <c r="U699" s="58">
        <f t="shared" si="206"/>
        <v>1.597806713327099E-10</v>
      </c>
    </row>
    <row r="700" spans="17:21" x14ac:dyDescent="0.35">
      <c r="Q700" s="47">
        <f t="shared" si="207"/>
        <v>1</v>
      </c>
      <c r="R700" s="47">
        <f t="shared" si="208"/>
        <v>0.83333332683558614</v>
      </c>
      <c r="S700" s="47">
        <f t="shared" si="212"/>
        <v>0.1</v>
      </c>
      <c r="T700" s="47">
        <f t="shared" si="212"/>
        <v>0.1</v>
      </c>
      <c r="U700" s="58">
        <f t="shared" si="206"/>
        <v>1.5594593671952595E-10</v>
      </c>
    </row>
    <row r="701" spans="17:21" x14ac:dyDescent="0.35">
      <c r="Q701" s="47">
        <f t="shared" si="207"/>
        <v>1</v>
      </c>
      <c r="R701" s="47">
        <f t="shared" si="208"/>
        <v>0.83333332699153206</v>
      </c>
      <c r="S701" s="47">
        <f t="shared" si="212"/>
        <v>0.1</v>
      </c>
      <c r="T701" s="47">
        <f t="shared" si="212"/>
        <v>0.1</v>
      </c>
      <c r="U701" s="58">
        <f t="shared" si="206"/>
        <v>1.5220323612563647E-10</v>
      </c>
    </row>
    <row r="702" spans="17:21" x14ac:dyDescent="0.35">
      <c r="Q702" s="47">
        <f t="shared" si="207"/>
        <v>1</v>
      </c>
      <c r="R702" s="47">
        <f t="shared" si="208"/>
        <v>0.83333332714373531</v>
      </c>
      <c r="S702" s="47">
        <f t="shared" si="212"/>
        <v>0.1</v>
      </c>
      <c r="T702" s="47">
        <f t="shared" si="212"/>
        <v>0.1</v>
      </c>
      <c r="U702" s="58">
        <f t="shared" si="206"/>
        <v>1.4855035604388611E-10</v>
      </c>
    </row>
    <row r="703" spans="17:21" x14ac:dyDescent="0.35">
      <c r="Q703" s="47">
        <f t="shared" si="207"/>
        <v>1</v>
      </c>
      <c r="R703" s="47">
        <f t="shared" si="208"/>
        <v>0.83333332729228571</v>
      </c>
      <c r="S703" s="47">
        <f t="shared" si="212"/>
        <v>0.1</v>
      </c>
      <c r="T703" s="47">
        <f t="shared" si="212"/>
        <v>0.1</v>
      </c>
      <c r="U703" s="58">
        <f t="shared" si="206"/>
        <v>1.4498514541716467E-10</v>
      </c>
    </row>
    <row r="704" spans="17:21" x14ac:dyDescent="0.35">
      <c r="Q704" s="47">
        <f t="shared" si="207"/>
        <v>1</v>
      </c>
      <c r="R704" s="47">
        <f t="shared" si="208"/>
        <v>0.83333332743727084</v>
      </c>
      <c r="S704" s="47">
        <f t="shared" si="212"/>
        <v>0.1</v>
      </c>
      <c r="T704" s="47">
        <f t="shared" si="212"/>
        <v>0.1</v>
      </c>
      <c r="U704" s="58">
        <f t="shared" si="206"/>
        <v>1.4150550176061927E-10</v>
      </c>
    </row>
    <row r="705" spans="17:21" x14ac:dyDescent="0.35">
      <c r="Q705" s="47">
        <f t="shared" si="207"/>
        <v>1</v>
      </c>
      <c r="R705" s="47">
        <f t="shared" si="208"/>
        <v>0.83333332757877632</v>
      </c>
      <c r="S705" s="47">
        <f t="shared" si="212"/>
        <v>0.1</v>
      </c>
      <c r="T705" s="47">
        <f t="shared" si="212"/>
        <v>0.1</v>
      </c>
      <c r="U705" s="58">
        <f t="shared" si="206"/>
        <v>1.3810937463110129E-10</v>
      </c>
    </row>
    <row r="706" spans="17:21" x14ac:dyDescent="0.35">
      <c r="Q706" s="47">
        <f t="shared" si="207"/>
        <v>1</v>
      </c>
      <c r="R706" s="47">
        <f t="shared" si="208"/>
        <v>0.83333332771688573</v>
      </c>
      <c r="S706" s="47">
        <f t="shared" si="212"/>
        <v>0.1</v>
      </c>
      <c r="T706" s="47">
        <f t="shared" si="212"/>
        <v>0.1</v>
      </c>
      <c r="U706" s="58">
        <f t="shared" si="206"/>
        <v>1.347947448104847E-10</v>
      </c>
    </row>
    <row r="707" spans="17:21" x14ac:dyDescent="0.35">
      <c r="Q707" s="47">
        <f t="shared" si="207"/>
        <v>1</v>
      </c>
      <c r="R707" s="47">
        <f t="shared" si="208"/>
        <v>0.83333332785168046</v>
      </c>
      <c r="S707" s="47">
        <f t="shared" si="212"/>
        <v>0.1</v>
      </c>
      <c r="T707" s="47">
        <f t="shared" si="212"/>
        <v>0.1</v>
      </c>
      <c r="U707" s="58">
        <f t="shared" si="206"/>
        <v>1.3155967287792336E-10</v>
      </c>
    </row>
    <row r="708" spans="17:21" x14ac:dyDescent="0.35">
      <c r="Q708" s="47">
        <f t="shared" si="207"/>
        <v>1</v>
      </c>
      <c r="R708" s="47">
        <f t="shared" si="208"/>
        <v>0.83333332798324011</v>
      </c>
      <c r="S708" s="47">
        <f t="shared" si="212"/>
        <v>0.1</v>
      </c>
      <c r="T708" s="47">
        <f t="shared" si="212"/>
        <v>0.1</v>
      </c>
      <c r="U708" s="58">
        <f t="shared" si="206"/>
        <v>1.2840224022925284E-10</v>
      </c>
    </row>
    <row r="709" spans="17:21" x14ac:dyDescent="0.35">
      <c r="Q709" s="47">
        <f t="shared" si="207"/>
        <v>1</v>
      </c>
      <c r="R709" s="47">
        <f t="shared" si="208"/>
        <v>0.8333333281116424</v>
      </c>
      <c r="S709" s="47">
        <f t="shared" si="212"/>
        <v>0.1</v>
      </c>
      <c r="T709" s="47">
        <f t="shared" si="212"/>
        <v>0.1</v>
      </c>
      <c r="U709" s="58">
        <f t="shared" ref="U709:U772" si="213">(S709)*(Q709 - R709) - ((T709*R709)*(1 - R709))/(1 - 2*T709*R709)</f>
        <v>1.2532058377145994E-10</v>
      </c>
    </row>
    <row r="710" spans="17:21" x14ac:dyDescent="0.35">
      <c r="Q710" s="47">
        <f t="shared" ref="Q710:Q773" si="214">Q709</f>
        <v>1</v>
      </c>
      <c r="R710" s="47">
        <f t="shared" ref="R710:R773" si="215">R709+U709</f>
        <v>0.83333332823696293</v>
      </c>
      <c r="S710" s="47">
        <f t="shared" ref="S710:T725" si="216">S709</f>
        <v>0.1</v>
      </c>
      <c r="T710" s="47">
        <f t="shared" si="216"/>
        <v>0.1</v>
      </c>
      <c r="U710" s="58">
        <f t="shared" si="213"/>
        <v>1.2231289245323573E-10</v>
      </c>
    </row>
    <row r="711" spans="17:21" x14ac:dyDescent="0.35">
      <c r="Q711" s="47">
        <f t="shared" si="214"/>
        <v>1</v>
      </c>
      <c r="R711" s="47">
        <f t="shared" si="215"/>
        <v>0.83333332835927587</v>
      </c>
      <c r="S711" s="47">
        <f t="shared" si="216"/>
        <v>0.1</v>
      </c>
      <c r="T711" s="47">
        <f t="shared" si="216"/>
        <v>0.1</v>
      </c>
      <c r="U711" s="58">
        <f t="shared" si="213"/>
        <v>1.1937738297884692E-10</v>
      </c>
    </row>
    <row r="712" spans="17:21" x14ac:dyDescent="0.35">
      <c r="Q712" s="47">
        <f t="shared" si="214"/>
        <v>1</v>
      </c>
      <c r="R712" s="47">
        <f t="shared" si="215"/>
        <v>0.83333332847865327</v>
      </c>
      <c r="S712" s="47">
        <f t="shared" si="216"/>
        <v>0.1</v>
      </c>
      <c r="T712" s="47">
        <f t="shared" si="216"/>
        <v>0.1</v>
      </c>
      <c r="U712" s="58">
        <f t="shared" si="213"/>
        <v>1.1651232409426449E-10</v>
      </c>
    </row>
    <row r="713" spans="17:21" x14ac:dyDescent="0.35">
      <c r="Q713" s="47">
        <f t="shared" si="214"/>
        <v>1</v>
      </c>
      <c r="R713" s="47">
        <f t="shared" si="215"/>
        <v>0.83333332859516562</v>
      </c>
      <c r="S713" s="47">
        <f t="shared" si="216"/>
        <v>0.1</v>
      </c>
      <c r="T713" s="47">
        <f t="shared" si="216"/>
        <v>0.1</v>
      </c>
      <c r="U713" s="58">
        <f t="shared" si="213"/>
        <v>1.1371602617882282E-10</v>
      </c>
    </row>
    <row r="714" spans="17:21" x14ac:dyDescent="0.35">
      <c r="Q714" s="47">
        <f t="shared" si="214"/>
        <v>1</v>
      </c>
      <c r="R714" s="47">
        <f t="shared" si="215"/>
        <v>0.83333332870888166</v>
      </c>
      <c r="S714" s="47">
        <f t="shared" si="216"/>
        <v>0.1</v>
      </c>
      <c r="T714" s="47">
        <f t="shared" si="216"/>
        <v>0.1</v>
      </c>
      <c r="U714" s="58">
        <f t="shared" si="213"/>
        <v>1.1098684124521974E-10</v>
      </c>
    </row>
    <row r="715" spans="17:21" x14ac:dyDescent="0.35">
      <c r="Q715" s="47">
        <f t="shared" si="214"/>
        <v>1</v>
      </c>
      <c r="R715" s="47">
        <f t="shared" si="215"/>
        <v>0.83333332881986855</v>
      </c>
      <c r="S715" s="47">
        <f t="shared" si="216"/>
        <v>0.1</v>
      </c>
      <c r="T715" s="47">
        <f t="shared" si="216"/>
        <v>0.1</v>
      </c>
      <c r="U715" s="58">
        <f t="shared" si="213"/>
        <v>1.0832315947006954E-10</v>
      </c>
    </row>
    <row r="716" spans="17:21" x14ac:dyDescent="0.35">
      <c r="Q716" s="47">
        <f t="shared" si="214"/>
        <v>1</v>
      </c>
      <c r="R716" s="47">
        <f t="shared" si="215"/>
        <v>0.83333332892819167</v>
      </c>
      <c r="S716" s="47">
        <f t="shared" si="216"/>
        <v>0.1</v>
      </c>
      <c r="T716" s="47">
        <f t="shared" si="216"/>
        <v>0.1</v>
      </c>
      <c r="U716" s="58">
        <f t="shared" si="213"/>
        <v>1.0572339878556214E-10</v>
      </c>
    </row>
    <row r="717" spans="17:21" x14ac:dyDescent="0.35">
      <c r="Q717" s="47">
        <f t="shared" si="214"/>
        <v>1</v>
      </c>
      <c r="R717" s="47">
        <f t="shared" si="215"/>
        <v>0.8333333290339151</v>
      </c>
      <c r="S717" s="47">
        <f t="shared" si="216"/>
        <v>0.1</v>
      </c>
      <c r="T717" s="47">
        <f t="shared" si="216"/>
        <v>0.1</v>
      </c>
      <c r="U717" s="58">
        <f t="shared" si="213"/>
        <v>1.0318604304337953E-10</v>
      </c>
    </row>
    <row r="718" spans="17:21" x14ac:dyDescent="0.35">
      <c r="Q718" s="47">
        <f t="shared" si="214"/>
        <v>1</v>
      </c>
      <c r="R718" s="47">
        <f t="shared" si="215"/>
        <v>0.83333332913710112</v>
      </c>
      <c r="S718" s="47">
        <f t="shared" si="216"/>
        <v>0.1</v>
      </c>
      <c r="T718" s="47">
        <f t="shared" si="216"/>
        <v>0.1</v>
      </c>
      <c r="U718" s="58">
        <f t="shared" si="213"/>
        <v>1.0070957262575675E-10</v>
      </c>
    </row>
    <row r="719" spans="17:21" x14ac:dyDescent="0.35">
      <c r="Q719" s="47">
        <f t="shared" si="214"/>
        <v>1</v>
      </c>
      <c r="R719" s="47">
        <f t="shared" si="215"/>
        <v>0.83333332923781067</v>
      </c>
      <c r="S719" s="47">
        <f t="shared" si="216"/>
        <v>0.1</v>
      </c>
      <c r="T719" s="47">
        <f t="shared" si="216"/>
        <v>0.1</v>
      </c>
      <c r="U719" s="58">
        <f t="shared" si="213"/>
        <v>9.8292544242761792E-11</v>
      </c>
    </row>
    <row r="720" spans="17:21" x14ac:dyDescent="0.35">
      <c r="Q720" s="47">
        <f t="shared" si="214"/>
        <v>1</v>
      </c>
      <c r="R720" s="47">
        <f t="shared" si="215"/>
        <v>0.83333332933610327</v>
      </c>
      <c r="S720" s="47">
        <f t="shared" si="216"/>
        <v>0.1</v>
      </c>
      <c r="T720" s="47">
        <f t="shared" si="216"/>
        <v>0.1</v>
      </c>
      <c r="U720" s="58">
        <f t="shared" si="213"/>
        <v>9.5933521543356548E-11</v>
      </c>
    </row>
    <row r="721" spans="17:21" x14ac:dyDescent="0.35">
      <c r="Q721" s="47">
        <f t="shared" si="214"/>
        <v>1</v>
      </c>
      <c r="R721" s="47">
        <f t="shared" si="215"/>
        <v>0.83333332943203675</v>
      </c>
      <c r="S721" s="47">
        <f t="shared" si="216"/>
        <v>0.1</v>
      </c>
      <c r="T721" s="47">
        <f t="shared" si="216"/>
        <v>0.1</v>
      </c>
      <c r="U721" s="58">
        <f t="shared" si="213"/>
        <v>9.3631120218207187E-11</v>
      </c>
    </row>
    <row r="722" spans="17:21" x14ac:dyDescent="0.35">
      <c r="Q722" s="47">
        <f t="shared" si="214"/>
        <v>1</v>
      </c>
      <c r="R722" s="47">
        <f t="shared" si="215"/>
        <v>0.83333332952566785</v>
      </c>
      <c r="S722" s="47">
        <f t="shared" si="216"/>
        <v>0.1</v>
      </c>
      <c r="T722" s="47">
        <f t="shared" si="216"/>
        <v>0.1</v>
      </c>
      <c r="U722" s="58">
        <f t="shared" si="213"/>
        <v>9.1383976774661591E-11</v>
      </c>
    </row>
    <row r="723" spans="17:21" x14ac:dyDescent="0.35">
      <c r="Q723" s="47">
        <f t="shared" si="214"/>
        <v>1</v>
      </c>
      <c r="R723" s="47">
        <f t="shared" si="215"/>
        <v>0.83333332961705187</v>
      </c>
      <c r="S723" s="47">
        <f t="shared" si="216"/>
        <v>0.1</v>
      </c>
      <c r="T723" s="47">
        <f t="shared" si="216"/>
        <v>0.1</v>
      </c>
      <c r="U723" s="58">
        <f t="shared" si="213"/>
        <v>8.9190755475643257E-11</v>
      </c>
    </row>
    <row r="724" spans="17:21" x14ac:dyDescent="0.35">
      <c r="Q724" s="47">
        <f t="shared" si="214"/>
        <v>1</v>
      </c>
      <c r="R724" s="47">
        <f t="shared" si="215"/>
        <v>0.83333332970624263</v>
      </c>
      <c r="S724" s="47">
        <f t="shared" si="216"/>
        <v>0.1</v>
      </c>
      <c r="T724" s="47">
        <f t="shared" si="216"/>
        <v>0.1</v>
      </c>
      <c r="U724" s="58">
        <f t="shared" si="213"/>
        <v>8.7050176095226917E-11</v>
      </c>
    </row>
    <row r="725" spans="17:21" x14ac:dyDescent="0.35">
      <c r="Q725" s="47">
        <f t="shared" si="214"/>
        <v>1</v>
      </c>
      <c r="R725" s="47">
        <f t="shared" si="215"/>
        <v>0.83333332979329278</v>
      </c>
      <c r="S725" s="47">
        <f t="shared" si="216"/>
        <v>0.1</v>
      </c>
      <c r="T725" s="47">
        <f t="shared" si="216"/>
        <v>0.1</v>
      </c>
      <c r="U725" s="58">
        <f t="shared" si="213"/>
        <v>8.4960975754722057E-11</v>
      </c>
    </row>
    <row r="726" spans="17:21" x14ac:dyDescent="0.35">
      <c r="Q726" s="47">
        <f t="shared" si="214"/>
        <v>1</v>
      </c>
      <c r="R726" s="47">
        <f t="shared" si="215"/>
        <v>0.8333333298782537</v>
      </c>
      <c r="S726" s="47">
        <f t="shared" ref="S726:T741" si="217">S725</f>
        <v>0.1</v>
      </c>
      <c r="T726" s="47">
        <f t="shared" si="217"/>
        <v>0.1</v>
      </c>
      <c r="U726" s="58">
        <f t="shared" si="213"/>
        <v>8.2921912392119879E-11</v>
      </c>
    </row>
    <row r="727" spans="17:21" x14ac:dyDescent="0.35">
      <c r="Q727" s="47">
        <f t="shared" si="214"/>
        <v>1</v>
      </c>
      <c r="R727" s="47">
        <f t="shared" si="215"/>
        <v>0.8333333299611756</v>
      </c>
      <c r="S727" s="47">
        <f t="shared" si="217"/>
        <v>0.1</v>
      </c>
      <c r="T727" s="47">
        <f t="shared" si="217"/>
        <v>0.1</v>
      </c>
      <c r="U727" s="58">
        <f t="shared" si="213"/>
        <v>8.0931789048221958E-11</v>
      </c>
    </row>
    <row r="728" spans="17:21" x14ac:dyDescent="0.35">
      <c r="Q728" s="47">
        <f t="shared" si="214"/>
        <v>1</v>
      </c>
      <c r="R728" s="47">
        <f t="shared" si="215"/>
        <v>0.83333333004210741</v>
      </c>
      <c r="S728" s="47">
        <f t="shared" si="217"/>
        <v>0.1</v>
      </c>
      <c r="T728" s="47">
        <f t="shared" si="217"/>
        <v>0.1</v>
      </c>
      <c r="U728" s="58">
        <f t="shared" si="213"/>
        <v>7.8989422641617679E-11</v>
      </c>
    </row>
    <row r="729" spans="17:21" x14ac:dyDescent="0.35">
      <c r="Q729" s="47">
        <f t="shared" si="214"/>
        <v>1</v>
      </c>
      <c r="R729" s="47">
        <f t="shared" si="215"/>
        <v>0.83333333012109678</v>
      </c>
      <c r="S729" s="47">
        <f t="shared" si="217"/>
        <v>0.1</v>
      </c>
      <c r="T729" s="47">
        <f t="shared" si="217"/>
        <v>0.1</v>
      </c>
      <c r="U729" s="58">
        <f t="shared" si="213"/>
        <v>7.7093678663153753E-11</v>
      </c>
    </row>
    <row r="730" spans="17:21" x14ac:dyDescent="0.35">
      <c r="Q730" s="47">
        <f t="shared" si="214"/>
        <v>1</v>
      </c>
      <c r="R730" s="47">
        <f t="shared" si="215"/>
        <v>0.83333333019819045</v>
      </c>
      <c r="S730" s="47">
        <f t="shared" si="217"/>
        <v>0.1</v>
      </c>
      <c r="T730" s="47">
        <f t="shared" si="217"/>
        <v>0.1</v>
      </c>
      <c r="U730" s="58">
        <f t="shared" si="213"/>
        <v>7.5243433012017746E-11</v>
      </c>
    </row>
    <row r="731" spans="17:21" x14ac:dyDescent="0.35">
      <c r="Q731" s="47">
        <f t="shared" si="214"/>
        <v>1</v>
      </c>
      <c r="R731" s="47">
        <f t="shared" si="215"/>
        <v>0.83333333027343393</v>
      </c>
      <c r="S731" s="47">
        <f t="shared" si="217"/>
        <v>0.1</v>
      </c>
      <c r="T731" s="47">
        <f t="shared" si="217"/>
        <v>0.1</v>
      </c>
      <c r="U731" s="58">
        <f t="shared" si="213"/>
        <v>7.343758587352589E-11</v>
      </c>
    </row>
    <row r="732" spans="17:21" x14ac:dyDescent="0.35">
      <c r="Q732" s="47">
        <f t="shared" si="214"/>
        <v>1</v>
      </c>
      <c r="R732" s="47">
        <f t="shared" si="215"/>
        <v>0.83333333034687151</v>
      </c>
      <c r="S732" s="47">
        <f t="shared" si="217"/>
        <v>0.1</v>
      </c>
      <c r="T732" s="47">
        <f t="shared" si="217"/>
        <v>0.1</v>
      </c>
      <c r="U732" s="58">
        <f t="shared" si="213"/>
        <v>7.1675086005251742E-11</v>
      </c>
    </row>
    <row r="733" spans="17:21" x14ac:dyDescent="0.35">
      <c r="Q733" s="47">
        <f t="shared" si="214"/>
        <v>1</v>
      </c>
      <c r="R733" s="47">
        <f t="shared" si="215"/>
        <v>0.83333333041854663</v>
      </c>
      <c r="S733" s="47">
        <f t="shared" si="217"/>
        <v>0.1</v>
      </c>
      <c r="T733" s="47">
        <f t="shared" si="217"/>
        <v>0.1</v>
      </c>
      <c r="U733" s="58">
        <f t="shared" si="213"/>
        <v>6.9954882164768861E-11</v>
      </c>
    </row>
    <row r="734" spans="17:21" x14ac:dyDescent="0.35">
      <c r="Q734" s="47">
        <f t="shared" si="214"/>
        <v>1</v>
      </c>
      <c r="R734" s="47">
        <f t="shared" si="215"/>
        <v>0.83333333048850156</v>
      </c>
      <c r="S734" s="47">
        <f t="shared" si="217"/>
        <v>0.1</v>
      </c>
      <c r="T734" s="47">
        <f t="shared" si="217"/>
        <v>0.1</v>
      </c>
      <c r="U734" s="58">
        <f t="shared" si="213"/>
        <v>6.827596821246118E-11</v>
      </c>
    </row>
    <row r="735" spans="17:21" x14ac:dyDescent="0.35">
      <c r="Q735" s="47">
        <f t="shared" si="214"/>
        <v>1</v>
      </c>
      <c r="R735" s="47">
        <f t="shared" si="215"/>
        <v>0.8333333305567775</v>
      </c>
      <c r="S735" s="47">
        <f t="shared" si="217"/>
        <v>0.1</v>
      </c>
      <c r="T735" s="47">
        <f t="shared" si="217"/>
        <v>0.1</v>
      </c>
      <c r="U735" s="58">
        <f t="shared" si="213"/>
        <v>6.6637344947606536E-11</v>
      </c>
    </row>
    <row r="736" spans="17:21" x14ac:dyDescent="0.35">
      <c r="Q736" s="47">
        <f t="shared" si="214"/>
        <v>1</v>
      </c>
      <c r="R736" s="47">
        <f t="shared" si="215"/>
        <v>0.83333333062341486</v>
      </c>
      <c r="S736" s="47">
        <f t="shared" si="217"/>
        <v>0.1</v>
      </c>
      <c r="T736" s="47">
        <f t="shared" si="217"/>
        <v>0.1</v>
      </c>
      <c r="U736" s="58">
        <f t="shared" si="213"/>
        <v>6.5038044394505334E-11</v>
      </c>
    </row>
    <row r="737" spans="17:21" x14ac:dyDescent="0.35">
      <c r="Q737" s="47">
        <f t="shared" si="214"/>
        <v>1</v>
      </c>
      <c r="R737" s="47">
        <f t="shared" si="215"/>
        <v>0.83333333068845294</v>
      </c>
      <c r="S737" s="47">
        <f t="shared" si="217"/>
        <v>0.1</v>
      </c>
      <c r="T737" s="47">
        <f t="shared" si="217"/>
        <v>0.1</v>
      </c>
      <c r="U737" s="58">
        <f t="shared" si="213"/>
        <v>6.3477129802480547E-11</v>
      </c>
    </row>
    <row r="738" spans="17:21" x14ac:dyDescent="0.35">
      <c r="Q738" s="47">
        <f t="shared" si="214"/>
        <v>1</v>
      </c>
      <c r="R738" s="47">
        <f t="shared" si="215"/>
        <v>0.83333333075193006</v>
      </c>
      <c r="S738" s="47">
        <f t="shared" si="217"/>
        <v>0.1</v>
      </c>
      <c r="T738" s="47">
        <f t="shared" si="217"/>
        <v>0.1</v>
      </c>
      <c r="U738" s="58">
        <f t="shared" si="213"/>
        <v>6.1953678298642956E-11</v>
      </c>
    </row>
    <row r="739" spans="17:21" x14ac:dyDescent="0.35">
      <c r="Q739" s="47">
        <f t="shared" si="214"/>
        <v>1</v>
      </c>
      <c r="R739" s="47">
        <f t="shared" si="215"/>
        <v>0.83333333081388372</v>
      </c>
      <c r="S739" s="47">
        <f t="shared" si="217"/>
        <v>0.1</v>
      </c>
      <c r="T739" s="47">
        <f t="shared" si="217"/>
        <v>0.1</v>
      </c>
      <c r="U739" s="58">
        <f t="shared" si="213"/>
        <v>6.0466791296232003E-11</v>
      </c>
    </row>
    <row r="740" spans="17:21" x14ac:dyDescent="0.35">
      <c r="Q740" s="47">
        <f t="shared" si="214"/>
        <v>1</v>
      </c>
      <c r="R740" s="47">
        <f t="shared" si="215"/>
        <v>0.83333333087435046</v>
      </c>
      <c r="S740" s="47">
        <f t="shared" si="217"/>
        <v>0.1</v>
      </c>
      <c r="T740" s="47">
        <f t="shared" si="217"/>
        <v>0.1</v>
      </c>
      <c r="U740" s="58">
        <f t="shared" si="213"/>
        <v>5.9015587555721893E-11</v>
      </c>
    </row>
    <row r="741" spans="17:21" x14ac:dyDescent="0.35">
      <c r="Q741" s="47">
        <f t="shared" si="214"/>
        <v>1</v>
      </c>
      <c r="R741" s="47">
        <f t="shared" si="215"/>
        <v>0.83333333093336603</v>
      </c>
      <c r="S741" s="47">
        <f t="shared" si="217"/>
        <v>0.1</v>
      </c>
      <c r="T741" s="47">
        <f t="shared" si="217"/>
        <v>0.1</v>
      </c>
      <c r="U741" s="58">
        <f t="shared" si="213"/>
        <v>5.7599213593162446E-11</v>
      </c>
    </row>
    <row r="742" spans="17:21" x14ac:dyDescent="0.35">
      <c r="Q742" s="47">
        <f t="shared" si="214"/>
        <v>1</v>
      </c>
      <c r="R742" s="47">
        <f t="shared" si="215"/>
        <v>0.83333333099096529</v>
      </c>
      <c r="S742" s="47">
        <f t="shared" ref="S742:T757" si="218">S741</f>
        <v>0.1</v>
      </c>
      <c r="T742" s="47">
        <f t="shared" si="218"/>
        <v>0.1</v>
      </c>
      <c r="U742" s="58">
        <f t="shared" si="213"/>
        <v>5.621683327183824E-11</v>
      </c>
    </row>
    <row r="743" spans="17:21" x14ac:dyDescent="0.35">
      <c r="Q743" s="47">
        <f t="shared" si="214"/>
        <v>1</v>
      </c>
      <c r="R743" s="47">
        <f t="shared" si="215"/>
        <v>0.8333333310471821</v>
      </c>
      <c r="S743" s="47">
        <f t="shared" si="218"/>
        <v>0.1</v>
      </c>
      <c r="T743" s="47">
        <f t="shared" si="218"/>
        <v>0.1</v>
      </c>
      <c r="U743" s="58">
        <f t="shared" si="213"/>
        <v>5.4867627802268615E-11</v>
      </c>
    </row>
    <row r="744" spans="17:21" x14ac:dyDescent="0.35">
      <c r="Q744" s="47">
        <f t="shared" si="214"/>
        <v>1</v>
      </c>
      <c r="R744" s="47">
        <f t="shared" si="215"/>
        <v>0.83333333110204977</v>
      </c>
      <c r="S744" s="47">
        <f t="shared" si="218"/>
        <v>0.1</v>
      </c>
      <c r="T744" s="47">
        <f t="shared" si="218"/>
        <v>0.1</v>
      </c>
      <c r="U744" s="58">
        <f t="shared" si="213"/>
        <v>5.3550806150548524E-11</v>
      </c>
    </row>
    <row r="745" spans="17:21" x14ac:dyDescent="0.35">
      <c r="Q745" s="47">
        <f t="shared" si="214"/>
        <v>1</v>
      </c>
      <c r="R745" s="47">
        <f t="shared" si="215"/>
        <v>0.8333333311556006</v>
      </c>
      <c r="S745" s="47">
        <f t="shared" si="218"/>
        <v>0.1</v>
      </c>
      <c r="T745" s="47">
        <f t="shared" si="218"/>
        <v>0.1</v>
      </c>
      <c r="U745" s="58">
        <f t="shared" si="213"/>
        <v>5.2265584221666828E-11</v>
      </c>
    </row>
    <row r="746" spans="17:21" x14ac:dyDescent="0.35">
      <c r="Q746" s="47">
        <f t="shared" si="214"/>
        <v>1</v>
      </c>
      <c r="R746" s="47">
        <f t="shared" si="215"/>
        <v>0.83333333120786623</v>
      </c>
      <c r="S746" s="47">
        <f t="shared" si="218"/>
        <v>0.1</v>
      </c>
      <c r="T746" s="47">
        <f t="shared" si="218"/>
        <v>0.1</v>
      </c>
      <c r="U746" s="58">
        <f t="shared" si="213"/>
        <v>5.101120914563495E-11</v>
      </c>
    </row>
    <row r="747" spans="17:21" x14ac:dyDescent="0.35">
      <c r="Q747" s="47">
        <f t="shared" si="214"/>
        <v>1</v>
      </c>
      <c r="R747" s="47">
        <f t="shared" si="215"/>
        <v>0.83333333125887743</v>
      </c>
      <c r="S747" s="47">
        <f t="shared" si="218"/>
        <v>0.1</v>
      </c>
      <c r="T747" s="47">
        <f t="shared" si="218"/>
        <v>0.1</v>
      </c>
      <c r="U747" s="58">
        <f t="shared" si="213"/>
        <v>4.9786941930252127E-11</v>
      </c>
    </row>
    <row r="748" spans="17:21" x14ac:dyDescent="0.35">
      <c r="Q748" s="47">
        <f t="shared" si="214"/>
        <v>1</v>
      </c>
      <c r="R748" s="47">
        <f t="shared" si="215"/>
        <v>0.83333333130866438</v>
      </c>
      <c r="S748" s="47">
        <f t="shared" si="218"/>
        <v>0.1</v>
      </c>
      <c r="T748" s="47">
        <f t="shared" si="218"/>
        <v>0.1</v>
      </c>
      <c r="U748" s="58">
        <f t="shared" si="213"/>
        <v>4.8592057461105398E-11</v>
      </c>
    </row>
    <row r="749" spans="17:21" x14ac:dyDescent="0.35">
      <c r="Q749" s="47">
        <f t="shared" si="214"/>
        <v>1</v>
      </c>
      <c r="R749" s="47">
        <f t="shared" si="215"/>
        <v>0.8333333313572564</v>
      </c>
      <c r="S749" s="47">
        <f t="shared" si="218"/>
        <v>0.1</v>
      </c>
      <c r="T749" s="47">
        <f t="shared" si="218"/>
        <v>0.1</v>
      </c>
      <c r="U749" s="58">
        <f t="shared" si="213"/>
        <v>4.7425844501569614E-11</v>
      </c>
    </row>
    <row r="750" spans="17:21" x14ac:dyDescent="0.35">
      <c r="Q750" s="47">
        <f t="shared" si="214"/>
        <v>1</v>
      </c>
      <c r="R750" s="47">
        <f t="shared" si="215"/>
        <v>0.83333333140468224</v>
      </c>
      <c r="S750" s="47">
        <f t="shared" si="218"/>
        <v>0.1</v>
      </c>
      <c r="T750" s="47">
        <f t="shared" si="218"/>
        <v>0.1</v>
      </c>
      <c r="U750" s="58">
        <f t="shared" si="213"/>
        <v>4.6287626509489144E-11</v>
      </c>
    </row>
    <row r="751" spans="17:21" x14ac:dyDescent="0.35">
      <c r="Q751" s="47">
        <f t="shared" si="214"/>
        <v>1</v>
      </c>
      <c r="R751" s="47">
        <f t="shared" si="215"/>
        <v>0.83333333145096988</v>
      </c>
      <c r="S751" s="47">
        <f t="shared" si="218"/>
        <v>0.1</v>
      </c>
      <c r="T751" s="47">
        <f t="shared" si="218"/>
        <v>0.1</v>
      </c>
      <c r="U751" s="58">
        <f t="shared" si="213"/>
        <v>4.5176723473261404E-11</v>
      </c>
    </row>
    <row r="752" spans="17:21" x14ac:dyDescent="0.35">
      <c r="Q752" s="47">
        <f t="shared" si="214"/>
        <v>1</v>
      </c>
      <c r="R752" s="47">
        <f t="shared" si="215"/>
        <v>0.83333333149614663</v>
      </c>
      <c r="S752" s="47">
        <f t="shared" si="218"/>
        <v>0.1</v>
      </c>
      <c r="T752" s="47">
        <f t="shared" si="218"/>
        <v>0.1</v>
      </c>
      <c r="U752" s="58">
        <f t="shared" si="213"/>
        <v>4.4092483136859428E-11</v>
      </c>
    </row>
    <row r="753" spans="17:21" x14ac:dyDescent="0.35">
      <c r="Q753" s="47">
        <f t="shared" si="214"/>
        <v>1</v>
      </c>
      <c r="R753" s="47">
        <f t="shared" si="215"/>
        <v>0.83333333154023914</v>
      </c>
      <c r="S753" s="47">
        <f t="shared" si="218"/>
        <v>0.1</v>
      </c>
      <c r="T753" s="47">
        <f t="shared" si="218"/>
        <v>0.1</v>
      </c>
      <c r="U753" s="58">
        <f t="shared" si="213"/>
        <v>4.3034263652597105E-11</v>
      </c>
    </row>
    <row r="754" spans="17:21" x14ac:dyDescent="0.35">
      <c r="Q754" s="47">
        <f t="shared" si="214"/>
        <v>1</v>
      </c>
      <c r="R754" s="47">
        <f t="shared" si="215"/>
        <v>0.83333333158327338</v>
      </c>
      <c r="S754" s="47">
        <f t="shared" si="218"/>
        <v>0.1</v>
      </c>
      <c r="T754" s="47">
        <f t="shared" si="218"/>
        <v>0.1</v>
      </c>
      <c r="U754" s="58">
        <f t="shared" si="213"/>
        <v>4.2001437050576129E-11</v>
      </c>
    </row>
    <row r="755" spans="17:21" x14ac:dyDescent="0.35">
      <c r="Q755" s="47">
        <f t="shared" si="214"/>
        <v>1</v>
      </c>
      <c r="R755" s="47">
        <f t="shared" si="215"/>
        <v>0.83333333162527479</v>
      </c>
      <c r="S755" s="47">
        <f t="shared" si="218"/>
        <v>0.1</v>
      </c>
      <c r="T755" s="47">
        <f t="shared" si="218"/>
        <v>0.1</v>
      </c>
      <c r="U755" s="58">
        <f t="shared" si="213"/>
        <v>4.0993403116473814E-11</v>
      </c>
    </row>
    <row r="756" spans="17:21" x14ac:dyDescent="0.35">
      <c r="Q756" s="47">
        <f t="shared" si="214"/>
        <v>1</v>
      </c>
      <c r="R756" s="47">
        <f t="shared" si="215"/>
        <v>0.83333333166626822</v>
      </c>
      <c r="S756" s="47">
        <f t="shared" si="218"/>
        <v>0.1</v>
      </c>
      <c r="T756" s="47">
        <f t="shared" si="218"/>
        <v>0.1</v>
      </c>
      <c r="U756" s="58">
        <f t="shared" si="213"/>
        <v>4.0009561635967472E-11</v>
      </c>
    </row>
    <row r="757" spans="17:21" x14ac:dyDescent="0.35">
      <c r="Q757" s="47">
        <f t="shared" si="214"/>
        <v>1</v>
      </c>
      <c r="R757" s="47">
        <f t="shared" si="215"/>
        <v>0.83333333170627777</v>
      </c>
      <c r="S757" s="47">
        <f t="shared" si="218"/>
        <v>0.1</v>
      </c>
      <c r="T757" s="47">
        <f t="shared" si="218"/>
        <v>0.1</v>
      </c>
      <c r="U757" s="58">
        <f t="shared" si="213"/>
        <v>3.9049333211416126E-11</v>
      </c>
    </row>
    <row r="758" spans="17:21" x14ac:dyDescent="0.35">
      <c r="Q758" s="47">
        <f t="shared" si="214"/>
        <v>1</v>
      </c>
      <c r="R758" s="47">
        <f t="shared" si="215"/>
        <v>0.83333333174532709</v>
      </c>
      <c r="S758" s="47">
        <f t="shared" ref="S758:T773" si="219">S757</f>
        <v>0.1</v>
      </c>
      <c r="T758" s="47">
        <f t="shared" si="219"/>
        <v>0.1</v>
      </c>
      <c r="U758" s="58">
        <f t="shared" si="213"/>
        <v>3.8112148853519656E-11</v>
      </c>
    </row>
    <row r="759" spans="17:21" x14ac:dyDescent="0.35">
      <c r="Q759" s="47">
        <f t="shared" si="214"/>
        <v>1</v>
      </c>
      <c r="R759" s="47">
        <f t="shared" si="215"/>
        <v>0.83333333178343927</v>
      </c>
      <c r="S759" s="47">
        <f t="shared" si="219"/>
        <v>0.1</v>
      </c>
      <c r="T759" s="47">
        <f t="shared" si="219"/>
        <v>0.1</v>
      </c>
      <c r="U759" s="58">
        <f t="shared" si="213"/>
        <v>3.7197456920212701E-11</v>
      </c>
    </row>
    <row r="760" spans="17:21" x14ac:dyDescent="0.35">
      <c r="Q760" s="47">
        <f t="shared" si="214"/>
        <v>1</v>
      </c>
      <c r="R760" s="47">
        <f t="shared" si="215"/>
        <v>0.83333333182063674</v>
      </c>
      <c r="S760" s="47">
        <f t="shared" si="219"/>
        <v>0.1</v>
      </c>
      <c r="T760" s="47">
        <f t="shared" si="219"/>
        <v>0.1</v>
      </c>
      <c r="U760" s="58">
        <f t="shared" si="213"/>
        <v>3.6304716177770757E-11</v>
      </c>
    </row>
    <row r="761" spans="17:21" x14ac:dyDescent="0.35">
      <c r="Q761" s="47">
        <f t="shared" si="214"/>
        <v>1</v>
      </c>
      <c r="R761" s="47">
        <f t="shared" si="215"/>
        <v>0.83333333185694147</v>
      </c>
      <c r="S761" s="47">
        <f t="shared" si="219"/>
        <v>0.1</v>
      </c>
      <c r="T761" s="47">
        <f t="shared" si="219"/>
        <v>0.1</v>
      </c>
      <c r="U761" s="58">
        <f t="shared" si="213"/>
        <v>3.5433402739704078E-11</v>
      </c>
    </row>
    <row r="762" spans="17:21" x14ac:dyDescent="0.35">
      <c r="Q762" s="47">
        <f t="shared" si="214"/>
        <v>1</v>
      </c>
      <c r="R762" s="47">
        <f t="shared" si="215"/>
        <v>0.83333333189237491</v>
      </c>
      <c r="S762" s="47">
        <f t="shared" si="219"/>
        <v>0.1</v>
      </c>
      <c r="T762" s="47">
        <f t="shared" si="219"/>
        <v>0.1</v>
      </c>
      <c r="U762" s="58">
        <f t="shared" si="213"/>
        <v>3.4582999658416824E-11</v>
      </c>
    </row>
    <row r="763" spans="17:21" x14ac:dyDescent="0.35">
      <c r="Q763" s="47">
        <f t="shared" si="214"/>
        <v>1</v>
      </c>
      <c r="R763" s="47">
        <f t="shared" si="215"/>
        <v>0.83333333192695791</v>
      </c>
      <c r="S763" s="47">
        <f t="shared" si="219"/>
        <v>0.1</v>
      </c>
      <c r="T763" s="47">
        <f t="shared" si="219"/>
        <v>0.1</v>
      </c>
      <c r="U763" s="58">
        <f t="shared" si="213"/>
        <v>3.3753007333547913E-11</v>
      </c>
    </row>
    <row r="764" spans="17:21" x14ac:dyDescent="0.35">
      <c r="Q764" s="47">
        <f t="shared" si="214"/>
        <v>1</v>
      </c>
      <c r="R764" s="47">
        <f t="shared" si="215"/>
        <v>0.83333333196071091</v>
      </c>
      <c r="S764" s="47">
        <f t="shared" si="219"/>
        <v>0.1</v>
      </c>
      <c r="T764" s="47">
        <f t="shared" si="219"/>
        <v>0.1</v>
      </c>
      <c r="U764" s="58">
        <f t="shared" si="213"/>
        <v>3.294293657307712E-11</v>
      </c>
    </row>
    <row r="765" spans="17:21" x14ac:dyDescent="0.35">
      <c r="Q765" s="47">
        <f t="shared" si="214"/>
        <v>1</v>
      </c>
      <c r="R765" s="47">
        <f t="shared" si="215"/>
        <v>0.83333333199365389</v>
      </c>
      <c r="S765" s="47">
        <f t="shared" si="219"/>
        <v>0.1</v>
      </c>
      <c r="T765" s="47">
        <f t="shared" si="219"/>
        <v>0.1</v>
      </c>
      <c r="U765" s="58">
        <f t="shared" si="213"/>
        <v>3.2152305123878122E-11</v>
      </c>
    </row>
    <row r="766" spans="17:21" x14ac:dyDescent="0.35">
      <c r="Q766" s="47">
        <f t="shared" si="214"/>
        <v>1</v>
      </c>
      <c r="R766" s="47">
        <f t="shared" si="215"/>
        <v>0.83333333202580617</v>
      </c>
      <c r="S766" s="47">
        <f t="shared" si="219"/>
        <v>0.1</v>
      </c>
      <c r="T766" s="47">
        <f t="shared" si="219"/>
        <v>0.1</v>
      </c>
      <c r="U766" s="58">
        <f t="shared" si="213"/>
        <v>3.1380651549506311E-11</v>
      </c>
    </row>
    <row r="767" spans="17:21" x14ac:dyDescent="0.35">
      <c r="Q767" s="47">
        <f t="shared" si="214"/>
        <v>1</v>
      </c>
      <c r="R767" s="47">
        <f t="shared" si="215"/>
        <v>0.83333333205718685</v>
      </c>
      <c r="S767" s="47">
        <f t="shared" si="219"/>
        <v>0.1</v>
      </c>
      <c r="T767" s="47">
        <f t="shared" si="219"/>
        <v>0.1</v>
      </c>
      <c r="U767" s="58">
        <f t="shared" si="213"/>
        <v>3.0627514413517076E-11</v>
      </c>
    </row>
    <row r="768" spans="17:21" x14ac:dyDescent="0.35">
      <c r="Q768" s="47">
        <f t="shared" si="214"/>
        <v>1</v>
      </c>
      <c r="R768" s="47">
        <f t="shared" si="215"/>
        <v>0.83333333208781435</v>
      </c>
      <c r="S768" s="47">
        <f t="shared" si="219"/>
        <v>0.1</v>
      </c>
      <c r="T768" s="47">
        <f t="shared" si="219"/>
        <v>0.1</v>
      </c>
      <c r="U768" s="58">
        <f t="shared" si="213"/>
        <v>2.989245309614752E-11</v>
      </c>
    </row>
    <row r="769" spans="17:21" x14ac:dyDescent="0.35">
      <c r="Q769" s="47">
        <f t="shared" si="214"/>
        <v>1</v>
      </c>
      <c r="R769" s="47">
        <f t="shared" si="215"/>
        <v>0.83333333211770677</v>
      </c>
      <c r="S769" s="47">
        <f t="shared" si="219"/>
        <v>0.1</v>
      </c>
      <c r="T769" s="47">
        <f t="shared" si="219"/>
        <v>0.1</v>
      </c>
      <c r="U769" s="58">
        <f t="shared" si="213"/>
        <v>2.91750373859756E-11</v>
      </c>
    </row>
    <row r="770" spans="17:21" x14ac:dyDescent="0.35">
      <c r="Q770" s="47">
        <f t="shared" si="214"/>
        <v>1</v>
      </c>
      <c r="R770" s="47">
        <f t="shared" si="215"/>
        <v>0.83333333214688177</v>
      </c>
      <c r="S770" s="47">
        <f t="shared" si="219"/>
        <v>0.1</v>
      </c>
      <c r="T770" s="47">
        <f t="shared" si="219"/>
        <v>0.1</v>
      </c>
      <c r="U770" s="58">
        <f t="shared" si="213"/>
        <v>2.8474837071579273E-11</v>
      </c>
    </row>
    <row r="771" spans="17:21" x14ac:dyDescent="0.35">
      <c r="Q771" s="47">
        <f t="shared" si="214"/>
        <v>1</v>
      </c>
      <c r="R771" s="47">
        <f t="shared" si="215"/>
        <v>0.83333333217535666</v>
      </c>
      <c r="S771" s="47">
        <f t="shared" si="219"/>
        <v>0.1</v>
      </c>
      <c r="T771" s="47">
        <f t="shared" si="219"/>
        <v>0.1</v>
      </c>
      <c r="U771" s="58">
        <f t="shared" si="213"/>
        <v>2.779144275821821E-11</v>
      </c>
    </row>
    <row r="772" spans="17:21" x14ac:dyDescent="0.35">
      <c r="Q772" s="47">
        <f t="shared" si="214"/>
        <v>1</v>
      </c>
      <c r="R772" s="47">
        <f t="shared" si="215"/>
        <v>0.83333333220314809</v>
      </c>
      <c r="S772" s="47">
        <f t="shared" si="219"/>
        <v>0.1</v>
      </c>
      <c r="T772" s="47">
        <f t="shared" si="219"/>
        <v>0.1</v>
      </c>
      <c r="U772" s="58">
        <f t="shared" si="213"/>
        <v>2.712444505115208E-11</v>
      </c>
    </row>
    <row r="773" spans="17:21" x14ac:dyDescent="0.35">
      <c r="Q773" s="47">
        <f t="shared" si="214"/>
        <v>1</v>
      </c>
      <c r="R773" s="47">
        <f t="shared" si="215"/>
        <v>0.83333333223027251</v>
      </c>
      <c r="S773" s="47">
        <f t="shared" si="219"/>
        <v>0.1</v>
      </c>
      <c r="T773" s="47">
        <f t="shared" si="219"/>
        <v>0.1</v>
      </c>
      <c r="U773" s="58">
        <f t="shared" ref="U773:U812" si="220">(S773)*(Q773 - R773) - ((T773*R773)*(1 - R773))/(1 - 2*T773*R773)</f>
        <v>2.6473458841769215E-11</v>
      </c>
    </row>
    <row r="774" spans="17:21" x14ac:dyDescent="0.35">
      <c r="Q774" s="47">
        <f t="shared" ref="Q774:Q812" si="221">Q773</f>
        <v>1</v>
      </c>
      <c r="R774" s="47">
        <f t="shared" ref="R774:R812" si="222">R773+U773</f>
        <v>0.833333332256746</v>
      </c>
      <c r="S774" s="47">
        <f t="shared" ref="S774:T789" si="223">S773</f>
        <v>0.1</v>
      </c>
      <c r="T774" s="47">
        <f t="shared" si="223"/>
        <v>0.1</v>
      </c>
      <c r="U774" s="58">
        <f t="shared" si="220"/>
        <v>2.583809902145795E-11</v>
      </c>
    </row>
    <row r="775" spans="17:21" x14ac:dyDescent="0.35">
      <c r="Q775" s="47">
        <f t="shared" si="221"/>
        <v>1</v>
      </c>
      <c r="R775" s="47">
        <f t="shared" si="222"/>
        <v>0.8333333322825841</v>
      </c>
      <c r="S775" s="47">
        <f t="shared" si="223"/>
        <v>0.1</v>
      </c>
      <c r="T775" s="47">
        <f t="shared" si="223"/>
        <v>0.1</v>
      </c>
      <c r="U775" s="58">
        <f t="shared" si="220"/>
        <v>2.5217980481606617E-11</v>
      </c>
    </row>
    <row r="776" spans="17:21" x14ac:dyDescent="0.35">
      <c r="Q776" s="47">
        <f t="shared" si="221"/>
        <v>1</v>
      </c>
      <c r="R776" s="47">
        <f t="shared" si="222"/>
        <v>0.83333333230780204</v>
      </c>
      <c r="S776" s="47">
        <f t="shared" si="223"/>
        <v>0.1</v>
      </c>
      <c r="T776" s="47">
        <f t="shared" si="223"/>
        <v>0.1</v>
      </c>
      <c r="U776" s="58">
        <f t="shared" si="220"/>
        <v>2.4612752808073068E-11</v>
      </c>
    </row>
    <row r="777" spans="17:21" x14ac:dyDescent="0.35">
      <c r="Q777" s="47">
        <f t="shared" si="221"/>
        <v>1</v>
      </c>
      <c r="R777" s="47">
        <f t="shared" si="222"/>
        <v>0.8333333323324148</v>
      </c>
      <c r="S777" s="47">
        <f t="shared" si="223"/>
        <v>0.1</v>
      </c>
      <c r="T777" s="47">
        <f t="shared" si="223"/>
        <v>0.1</v>
      </c>
      <c r="U777" s="58">
        <f t="shared" si="220"/>
        <v>2.4022044770033446E-11</v>
      </c>
    </row>
    <row r="778" spans="17:21" x14ac:dyDescent="0.35">
      <c r="Q778" s="47">
        <f t="shared" si="221"/>
        <v>1</v>
      </c>
      <c r="R778" s="47">
        <f t="shared" si="222"/>
        <v>0.83333333235643681</v>
      </c>
      <c r="S778" s="47">
        <f t="shared" si="223"/>
        <v>0.1</v>
      </c>
      <c r="T778" s="47">
        <f t="shared" si="223"/>
        <v>0.1</v>
      </c>
      <c r="U778" s="58">
        <f t="shared" si="220"/>
        <v>2.344551983113341E-11</v>
      </c>
    </row>
    <row r="779" spans="17:21" x14ac:dyDescent="0.35">
      <c r="Q779" s="47">
        <f t="shared" si="221"/>
        <v>1</v>
      </c>
      <c r="R779" s="47">
        <f t="shared" si="222"/>
        <v>0.83333333237988227</v>
      </c>
      <c r="S779" s="47">
        <f t="shared" si="223"/>
        <v>0.1</v>
      </c>
      <c r="T779" s="47">
        <f t="shared" si="223"/>
        <v>0.1</v>
      </c>
      <c r="U779" s="58">
        <f t="shared" si="220"/>
        <v>2.2882824107783861E-11</v>
      </c>
    </row>
    <row r="780" spans="17:21" x14ac:dyDescent="0.35">
      <c r="Q780" s="47">
        <f t="shared" si="221"/>
        <v>1</v>
      </c>
      <c r="R780" s="47">
        <f t="shared" si="222"/>
        <v>0.83333333240276508</v>
      </c>
      <c r="S780" s="47">
        <f t="shared" si="223"/>
        <v>0.1</v>
      </c>
      <c r="T780" s="47">
        <f t="shared" si="223"/>
        <v>0.1</v>
      </c>
      <c r="U780" s="58">
        <f t="shared" si="220"/>
        <v>2.2333634941418268E-11</v>
      </c>
    </row>
    <row r="781" spans="17:21" x14ac:dyDescent="0.35">
      <c r="Q781" s="47">
        <f t="shared" si="221"/>
        <v>1</v>
      </c>
      <c r="R781" s="47">
        <f t="shared" si="222"/>
        <v>0.83333333242509866</v>
      </c>
      <c r="S781" s="47">
        <f t="shared" si="223"/>
        <v>0.1</v>
      </c>
      <c r="T781" s="47">
        <f t="shared" si="223"/>
        <v>0.1</v>
      </c>
      <c r="U781" s="58">
        <f t="shared" si="220"/>
        <v>2.179763314291705E-11</v>
      </c>
    </row>
    <row r="782" spans="17:21" x14ac:dyDescent="0.35">
      <c r="Q782" s="47">
        <f t="shared" si="221"/>
        <v>1</v>
      </c>
      <c r="R782" s="47">
        <f t="shared" si="222"/>
        <v>0.83333333244689634</v>
      </c>
      <c r="S782" s="47">
        <f t="shared" si="223"/>
        <v>0.1</v>
      </c>
      <c r="T782" s="47">
        <f t="shared" si="223"/>
        <v>0.1</v>
      </c>
      <c r="U782" s="58">
        <f t="shared" si="220"/>
        <v>2.1274489114819772E-11</v>
      </c>
    </row>
    <row r="783" spans="17:21" x14ac:dyDescent="0.35">
      <c r="Q783" s="47">
        <f t="shared" si="221"/>
        <v>1</v>
      </c>
      <c r="R783" s="47">
        <f t="shared" si="222"/>
        <v>0.83333333246817087</v>
      </c>
      <c r="S783" s="47">
        <f t="shared" si="223"/>
        <v>0.1</v>
      </c>
      <c r="T783" s="47">
        <f t="shared" si="223"/>
        <v>0.1</v>
      </c>
      <c r="U783" s="58">
        <f t="shared" si="220"/>
        <v>2.0763897545794663E-11</v>
      </c>
    </row>
    <row r="784" spans="17:21" x14ac:dyDescent="0.35">
      <c r="Q784" s="47">
        <f t="shared" si="221"/>
        <v>1</v>
      </c>
      <c r="R784" s="47">
        <f t="shared" si="222"/>
        <v>0.83333333248893482</v>
      </c>
      <c r="S784" s="47">
        <f t="shared" si="223"/>
        <v>0.1</v>
      </c>
      <c r="T784" s="47">
        <f t="shared" si="223"/>
        <v>0.1</v>
      </c>
      <c r="U784" s="58">
        <f t="shared" si="220"/>
        <v>2.0265563532850805E-11</v>
      </c>
    </row>
    <row r="785" spans="17:21" x14ac:dyDescent="0.35">
      <c r="Q785" s="47">
        <f t="shared" si="221"/>
        <v>1</v>
      </c>
      <c r="R785" s="47">
        <f t="shared" si="222"/>
        <v>0.83333333250920039</v>
      </c>
      <c r="S785" s="47">
        <f t="shared" si="223"/>
        <v>0.1</v>
      </c>
      <c r="T785" s="47">
        <f t="shared" si="223"/>
        <v>0.1</v>
      </c>
      <c r="U785" s="58">
        <f t="shared" si="220"/>
        <v>1.9779188703550332E-11</v>
      </c>
    </row>
    <row r="786" spans="17:21" x14ac:dyDescent="0.35">
      <c r="Q786" s="47">
        <f t="shared" si="221"/>
        <v>1</v>
      </c>
      <c r="R786" s="47">
        <f t="shared" si="222"/>
        <v>0.83333333252897956</v>
      </c>
      <c r="S786" s="47">
        <f t="shared" si="223"/>
        <v>0.1</v>
      </c>
      <c r="T786" s="47">
        <f t="shared" si="223"/>
        <v>0.1</v>
      </c>
      <c r="U786" s="58">
        <f t="shared" si="220"/>
        <v>1.9304488563243183E-11</v>
      </c>
    </row>
    <row r="787" spans="17:21" x14ac:dyDescent="0.35">
      <c r="Q787" s="47">
        <f t="shared" si="221"/>
        <v>1</v>
      </c>
      <c r="R787" s="47">
        <f t="shared" si="222"/>
        <v>0.83333333254828401</v>
      </c>
      <c r="S787" s="47">
        <f t="shared" si="223"/>
        <v>0.1</v>
      </c>
      <c r="T787" s="47">
        <f t="shared" si="223"/>
        <v>0.1</v>
      </c>
      <c r="U787" s="58">
        <f t="shared" si="220"/>
        <v>1.8841182086726249E-11</v>
      </c>
    </row>
    <row r="788" spans="17:21" x14ac:dyDescent="0.35">
      <c r="Q788" s="47">
        <f t="shared" si="221"/>
        <v>1</v>
      </c>
      <c r="R788" s="47">
        <f t="shared" si="222"/>
        <v>0.83333333256712516</v>
      </c>
      <c r="S788" s="47">
        <f t="shared" si="223"/>
        <v>0.1</v>
      </c>
      <c r="T788" s="47">
        <f t="shared" si="223"/>
        <v>0.1</v>
      </c>
      <c r="U788" s="58">
        <f t="shared" si="220"/>
        <v>1.8388995187690327E-11</v>
      </c>
    </row>
    <row r="789" spans="17:21" x14ac:dyDescent="0.35">
      <c r="Q789" s="47">
        <f t="shared" si="221"/>
        <v>1</v>
      </c>
      <c r="R789" s="47">
        <f t="shared" si="222"/>
        <v>0.83333333258551412</v>
      </c>
      <c r="S789" s="47">
        <f t="shared" si="223"/>
        <v>0.1</v>
      </c>
      <c r="T789" s="47">
        <f t="shared" si="223"/>
        <v>0.1</v>
      </c>
      <c r="U789" s="58">
        <f t="shared" si="220"/>
        <v>1.7947664188167067E-11</v>
      </c>
    </row>
    <row r="790" spans="17:21" x14ac:dyDescent="0.35">
      <c r="Q790" s="47">
        <f t="shared" si="221"/>
        <v>1</v>
      </c>
      <c r="R790" s="47">
        <f t="shared" si="222"/>
        <v>0.83333333260346176</v>
      </c>
      <c r="S790" s="47">
        <f t="shared" ref="S790:T805" si="224">S789</f>
        <v>0.1</v>
      </c>
      <c r="T790" s="47">
        <f t="shared" si="224"/>
        <v>0.1</v>
      </c>
      <c r="U790" s="58">
        <f t="shared" si="220"/>
        <v>1.7516915001847266E-11</v>
      </c>
    </row>
    <row r="791" spans="17:21" x14ac:dyDescent="0.35">
      <c r="Q791" s="47">
        <f t="shared" si="221"/>
        <v>1</v>
      </c>
      <c r="R791" s="47">
        <f t="shared" si="222"/>
        <v>0.83333333262097864</v>
      </c>
      <c r="S791" s="47">
        <f t="shared" si="224"/>
        <v>0.1</v>
      </c>
      <c r="T791" s="47">
        <f t="shared" si="224"/>
        <v>0.1</v>
      </c>
      <c r="U791" s="58">
        <f t="shared" si="220"/>
        <v>1.7096511706338191E-11</v>
      </c>
    </row>
    <row r="792" spans="17:21" x14ac:dyDescent="0.35">
      <c r="Q792" s="47">
        <f t="shared" si="221"/>
        <v>1</v>
      </c>
      <c r="R792" s="47">
        <f t="shared" si="222"/>
        <v>0.83333333263807519</v>
      </c>
      <c r="S792" s="47">
        <f t="shared" si="224"/>
        <v>0.1</v>
      </c>
      <c r="T792" s="47">
        <f t="shared" si="224"/>
        <v>0.1</v>
      </c>
      <c r="U792" s="58">
        <f t="shared" si="220"/>
        <v>1.6686194093118445E-11</v>
      </c>
    </row>
    <row r="793" spans="17:21" x14ac:dyDescent="0.35">
      <c r="Q793" s="47">
        <f t="shared" si="221"/>
        <v>1</v>
      </c>
      <c r="R793" s="47">
        <f t="shared" si="222"/>
        <v>0.83333333265476139</v>
      </c>
      <c r="S793" s="47">
        <f t="shared" si="224"/>
        <v>0.1</v>
      </c>
      <c r="T793" s="47">
        <f t="shared" si="224"/>
        <v>0.1</v>
      </c>
      <c r="U793" s="58">
        <f t="shared" si="220"/>
        <v>1.6285722770348343E-11</v>
      </c>
    </row>
    <row r="794" spans="17:21" x14ac:dyDescent="0.35">
      <c r="Q794" s="47">
        <f t="shared" si="221"/>
        <v>1</v>
      </c>
      <c r="R794" s="47">
        <f t="shared" si="222"/>
        <v>0.83333333267104714</v>
      </c>
      <c r="S794" s="47">
        <f t="shared" si="224"/>
        <v>0.1</v>
      </c>
      <c r="T794" s="47">
        <f t="shared" si="224"/>
        <v>0.1</v>
      </c>
      <c r="U794" s="58">
        <f t="shared" si="220"/>
        <v>1.5894868754529057E-11</v>
      </c>
    </row>
    <row r="795" spans="17:21" x14ac:dyDescent="0.35">
      <c r="Q795" s="47">
        <f t="shared" si="221"/>
        <v>1</v>
      </c>
      <c r="R795" s="47">
        <f t="shared" si="222"/>
        <v>0.83333333268694199</v>
      </c>
      <c r="S795" s="47">
        <f t="shared" si="224"/>
        <v>0.1</v>
      </c>
      <c r="T795" s="47">
        <f t="shared" si="224"/>
        <v>0.1</v>
      </c>
      <c r="U795" s="58">
        <f t="shared" si="220"/>
        <v>1.5513389184373949E-11</v>
      </c>
    </row>
    <row r="796" spans="17:21" x14ac:dyDescent="0.35">
      <c r="Q796" s="47">
        <f t="shared" si="221"/>
        <v>1</v>
      </c>
      <c r="R796" s="47">
        <f t="shared" si="222"/>
        <v>0.83333333270245535</v>
      </c>
      <c r="S796" s="47">
        <f t="shared" si="224"/>
        <v>0.1</v>
      </c>
      <c r="T796" s="47">
        <f t="shared" si="224"/>
        <v>0.1</v>
      </c>
      <c r="U796" s="58">
        <f t="shared" si="220"/>
        <v>1.5141068954171999E-11</v>
      </c>
    </row>
    <row r="797" spans="17:21" x14ac:dyDescent="0.35">
      <c r="Q797" s="47">
        <f t="shared" si="221"/>
        <v>1</v>
      </c>
      <c r="R797" s="47">
        <f t="shared" si="222"/>
        <v>0.83333333271759646</v>
      </c>
      <c r="S797" s="47">
        <f t="shared" si="224"/>
        <v>0.1</v>
      </c>
      <c r="T797" s="47">
        <f t="shared" si="224"/>
        <v>0.1</v>
      </c>
      <c r="U797" s="58">
        <f t="shared" si="220"/>
        <v>1.4777686019318281E-11</v>
      </c>
    </row>
    <row r="798" spans="17:21" x14ac:dyDescent="0.35">
      <c r="Q798" s="47">
        <f t="shared" si="221"/>
        <v>1</v>
      </c>
      <c r="R798" s="47">
        <f t="shared" si="222"/>
        <v>0.8333333327323742</v>
      </c>
      <c r="S798" s="47">
        <f t="shared" si="224"/>
        <v>0.1</v>
      </c>
      <c r="T798" s="47">
        <f t="shared" si="224"/>
        <v>0.1</v>
      </c>
      <c r="U798" s="58">
        <f t="shared" si="220"/>
        <v>1.4423014865760919E-11</v>
      </c>
    </row>
    <row r="799" spans="17:21" x14ac:dyDescent="0.35">
      <c r="Q799" s="47">
        <f t="shared" si="221"/>
        <v>1</v>
      </c>
      <c r="R799" s="47">
        <f t="shared" si="222"/>
        <v>0.83333333274679722</v>
      </c>
      <c r="S799" s="47">
        <f t="shared" si="224"/>
        <v>0.1</v>
      </c>
      <c r="T799" s="47">
        <f t="shared" si="224"/>
        <v>0.1</v>
      </c>
      <c r="U799" s="58">
        <f t="shared" si="220"/>
        <v>1.4076864673917555E-11</v>
      </c>
    </row>
    <row r="800" spans="17:21" x14ac:dyDescent="0.35">
      <c r="Q800" s="47">
        <f t="shared" si="221"/>
        <v>1</v>
      </c>
      <c r="R800" s="47">
        <f t="shared" si="222"/>
        <v>0.83333333276087407</v>
      </c>
      <c r="S800" s="47">
        <f t="shared" si="224"/>
        <v>0.1</v>
      </c>
      <c r="T800" s="47">
        <f t="shared" si="224"/>
        <v>0.1</v>
      </c>
      <c r="U800" s="58">
        <f t="shared" si="220"/>
        <v>1.3739020338077168E-11</v>
      </c>
    </row>
    <row r="801" spans="17:21" x14ac:dyDescent="0.35">
      <c r="Q801" s="47">
        <f t="shared" si="221"/>
        <v>1</v>
      </c>
      <c r="R801" s="47">
        <f t="shared" si="222"/>
        <v>0.83333333277461308</v>
      </c>
      <c r="S801" s="47">
        <f t="shared" si="224"/>
        <v>0.1</v>
      </c>
      <c r="T801" s="47">
        <f t="shared" si="224"/>
        <v>0.1</v>
      </c>
      <c r="U801" s="58">
        <f t="shared" si="220"/>
        <v>1.3409284099763497E-11</v>
      </c>
    </row>
    <row r="802" spans="17:21" x14ac:dyDescent="0.35">
      <c r="Q802" s="47">
        <f t="shared" si="221"/>
        <v>1</v>
      </c>
      <c r="R802" s="47">
        <f t="shared" si="222"/>
        <v>0.83333333278802235</v>
      </c>
      <c r="S802" s="47">
        <f t="shared" si="224"/>
        <v>0.1</v>
      </c>
      <c r="T802" s="47">
        <f t="shared" si="224"/>
        <v>0.1</v>
      </c>
      <c r="U802" s="58">
        <f t="shared" si="220"/>
        <v>1.3087461669947231E-11</v>
      </c>
    </row>
    <row r="803" spans="17:21" x14ac:dyDescent="0.35">
      <c r="Q803" s="47">
        <f t="shared" si="221"/>
        <v>1</v>
      </c>
      <c r="R803" s="47">
        <f t="shared" si="222"/>
        <v>0.83333333280110977</v>
      </c>
      <c r="S803" s="47">
        <f t="shared" si="224"/>
        <v>0.1</v>
      </c>
      <c r="T803" s="47">
        <f t="shared" si="224"/>
        <v>0.1</v>
      </c>
      <c r="U803" s="58">
        <f t="shared" si="220"/>
        <v>1.2773365698492967E-11</v>
      </c>
    </row>
    <row r="804" spans="17:21" x14ac:dyDescent="0.35">
      <c r="Q804" s="47">
        <f t="shared" si="221"/>
        <v>1</v>
      </c>
      <c r="R804" s="47">
        <f t="shared" si="222"/>
        <v>0.83333333281388311</v>
      </c>
      <c r="S804" s="47">
        <f t="shared" si="224"/>
        <v>0.1</v>
      </c>
      <c r="T804" s="47">
        <f t="shared" si="224"/>
        <v>0.1</v>
      </c>
      <c r="U804" s="58">
        <f t="shared" si="220"/>
        <v>1.2466808835265297E-11</v>
      </c>
    </row>
    <row r="805" spans="17:21" x14ac:dyDescent="0.35">
      <c r="Q805" s="47">
        <f t="shared" si="221"/>
        <v>1</v>
      </c>
      <c r="R805" s="47">
        <f t="shared" si="222"/>
        <v>0.83333333282634992</v>
      </c>
      <c r="S805" s="47">
        <f t="shared" si="224"/>
        <v>0.1</v>
      </c>
      <c r="T805" s="47">
        <f t="shared" si="224"/>
        <v>0.1</v>
      </c>
      <c r="U805" s="58">
        <f t="shared" si="220"/>
        <v>1.2167600260681866E-11</v>
      </c>
    </row>
    <row r="806" spans="17:21" x14ac:dyDescent="0.35">
      <c r="Q806" s="47">
        <f t="shared" si="221"/>
        <v>1</v>
      </c>
      <c r="R806" s="47">
        <f t="shared" si="222"/>
        <v>0.83333333283851752</v>
      </c>
      <c r="S806" s="47">
        <f t="shared" ref="S806:T812" si="225">S805</f>
        <v>0.1</v>
      </c>
      <c r="T806" s="47">
        <f t="shared" si="225"/>
        <v>0.1</v>
      </c>
      <c r="U806" s="58">
        <f t="shared" si="220"/>
        <v>1.187557691073593E-11</v>
      </c>
    </row>
    <row r="807" spans="17:21" x14ac:dyDescent="0.35">
      <c r="Q807" s="47">
        <f t="shared" si="221"/>
        <v>1</v>
      </c>
      <c r="R807" s="47">
        <f t="shared" si="222"/>
        <v>0.83333333285039313</v>
      </c>
      <c r="S807" s="47">
        <f t="shared" si="225"/>
        <v>0.1</v>
      </c>
      <c r="T807" s="47">
        <f t="shared" si="225"/>
        <v>0.1</v>
      </c>
      <c r="U807" s="58">
        <f t="shared" si="220"/>
        <v>1.1590561843632941E-11</v>
      </c>
    </row>
    <row r="808" spans="17:21" x14ac:dyDescent="0.35">
      <c r="Q808" s="47">
        <f t="shared" si="221"/>
        <v>1</v>
      </c>
      <c r="R808" s="47">
        <f t="shared" si="222"/>
        <v>0.83333333286198363</v>
      </c>
      <c r="S808" s="47">
        <f t="shared" si="225"/>
        <v>0.1</v>
      </c>
      <c r="T808" s="47">
        <f t="shared" si="225"/>
        <v>0.1</v>
      </c>
      <c r="U808" s="58">
        <f t="shared" si="220"/>
        <v>1.1312391995366156E-11</v>
      </c>
    </row>
    <row r="809" spans="17:21" x14ac:dyDescent="0.35">
      <c r="Q809" s="47">
        <f t="shared" si="221"/>
        <v>1</v>
      </c>
      <c r="R809" s="47">
        <f t="shared" si="222"/>
        <v>0.83333333287329603</v>
      </c>
      <c r="S809" s="47">
        <f t="shared" si="225"/>
        <v>0.1</v>
      </c>
      <c r="T809" s="47">
        <f t="shared" si="225"/>
        <v>0.1</v>
      </c>
      <c r="U809" s="58">
        <f t="shared" si="220"/>
        <v>1.1040893893587977E-11</v>
      </c>
    </row>
    <row r="810" spans="17:21" x14ac:dyDescent="0.35">
      <c r="Q810" s="47">
        <f t="shared" si="221"/>
        <v>1</v>
      </c>
      <c r="R810" s="47">
        <f t="shared" si="222"/>
        <v>0.83333333288433697</v>
      </c>
      <c r="S810" s="47">
        <f t="shared" si="225"/>
        <v>0.1</v>
      </c>
      <c r="T810" s="47">
        <f t="shared" si="225"/>
        <v>0.1</v>
      </c>
      <c r="U810" s="58">
        <f t="shared" si="220"/>
        <v>1.0775911413185568E-11</v>
      </c>
    </row>
    <row r="811" spans="17:21" x14ac:dyDescent="0.35">
      <c r="Q811" s="47">
        <f t="shared" si="221"/>
        <v>1</v>
      </c>
      <c r="R811" s="47">
        <f t="shared" si="222"/>
        <v>0.83333333289511291</v>
      </c>
      <c r="S811" s="47">
        <f t="shared" si="225"/>
        <v>0.1</v>
      </c>
      <c r="T811" s="47">
        <f t="shared" si="225"/>
        <v>0.1</v>
      </c>
      <c r="U811" s="58">
        <f t="shared" si="220"/>
        <v>1.051728842904609E-11</v>
      </c>
    </row>
    <row r="812" spans="17:21" x14ac:dyDescent="0.35">
      <c r="Q812" s="47">
        <f t="shared" si="221"/>
        <v>1</v>
      </c>
      <c r="R812" s="47">
        <f t="shared" si="222"/>
        <v>0.83333333290563016</v>
      </c>
      <c r="S812" s="47">
        <f t="shared" si="225"/>
        <v>0.1</v>
      </c>
      <c r="T812" s="47">
        <f t="shared" si="225"/>
        <v>0.1</v>
      </c>
      <c r="U812" s="58">
        <f t="shared" si="220"/>
        <v>1.0264875754950609E-11</v>
      </c>
    </row>
  </sheetData>
  <mergeCells count="1">
    <mergeCell ref="Q1:U1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64002-38A6-4768-8B61-3ECC0CC7B9FF}">
  <sheetPr>
    <tabColor rgb="FFFF0000"/>
    <pageSetUpPr fitToPage="1"/>
  </sheetPr>
  <dimension ref="A1:AE2006"/>
  <sheetViews>
    <sheetView zoomScale="82" zoomScaleNormal="82" workbookViewId="0">
      <pane ySplit="6" topLeftCell="A58" activePane="bottomLeft" state="frozen"/>
      <selection pane="bottomLeft" activeCell="T5" sqref="T5:AE5"/>
    </sheetView>
  </sheetViews>
  <sheetFormatPr defaultColWidth="10.54296875" defaultRowHeight="18.5" x14ac:dyDescent="0.45"/>
  <cols>
    <col min="1" max="1" width="4.54296875" customWidth="1"/>
    <col min="2" max="2" width="5.81640625" style="1" customWidth="1"/>
    <col min="3" max="3" width="12.54296875" style="83" customWidth="1"/>
    <col min="4" max="4" width="8.54296875" style="126" customWidth="1"/>
    <col min="5" max="5" width="12.54296875" style="93" hidden="1" customWidth="1"/>
    <col min="6" max="8" width="12.54296875" style="93" customWidth="1"/>
    <col min="9" max="9" width="12.54296875" style="83" customWidth="1"/>
    <col min="10" max="12" width="6.81640625" style="1" customWidth="1"/>
    <col min="13" max="14" width="10.54296875" style="5" customWidth="1"/>
    <col min="15" max="16" width="7.54296875" style="8" customWidth="1"/>
    <col min="17" max="17" width="12.54296875" style="95" customWidth="1"/>
    <col min="18" max="18" width="7.54296875" style="50" customWidth="1"/>
  </cols>
  <sheetData>
    <row r="1" spans="2:31" ht="19" thickBot="1" x14ac:dyDescent="0.5">
      <c r="B1" s="333" t="s">
        <v>43</v>
      </c>
      <c r="C1" s="333"/>
      <c r="D1" s="333"/>
      <c r="E1" s="333"/>
      <c r="F1" s="333"/>
      <c r="G1" s="333"/>
      <c r="H1" s="333"/>
      <c r="I1" s="333"/>
      <c r="J1" s="138" t="s">
        <v>37</v>
      </c>
      <c r="K1" s="139">
        <v>0</v>
      </c>
      <c r="L1" s="117">
        <v>0.9</v>
      </c>
      <c r="M1" s="115"/>
      <c r="N1" s="115"/>
      <c r="O1" s="115"/>
      <c r="P1" s="115"/>
      <c r="Q1" s="115"/>
    </row>
    <row r="2" spans="2:31" s="50" customFormat="1" ht="19" thickBot="1" x14ac:dyDescent="0.5">
      <c r="B2" s="77" t="s">
        <v>0</v>
      </c>
      <c r="C2" s="111">
        <v>1</v>
      </c>
      <c r="D2" s="121"/>
      <c r="E2" s="85"/>
      <c r="F2" s="85"/>
      <c r="G2" s="85"/>
      <c r="H2" s="85"/>
      <c r="I2" s="84"/>
      <c r="J2" s="106" t="s">
        <v>1</v>
      </c>
      <c r="K2" s="107" t="s">
        <v>2</v>
      </c>
      <c r="L2" s="108" t="s">
        <v>3</v>
      </c>
      <c r="M2" s="18"/>
      <c r="N2" s="18"/>
      <c r="O2" s="49"/>
      <c r="P2" s="49"/>
      <c r="Q2" s="95"/>
      <c r="S2" s="9"/>
    </row>
    <row r="3" spans="2:31" s="50" customFormat="1" ht="20.149999999999999" customHeight="1" thickBot="1" x14ac:dyDescent="0.5">
      <c r="B3" s="7" t="s">
        <v>35</v>
      </c>
      <c r="C3" s="112">
        <v>0.9</v>
      </c>
      <c r="D3" s="121"/>
      <c r="E3" s="85"/>
      <c r="F3" s="85"/>
      <c r="G3" s="85"/>
      <c r="H3" s="85"/>
      <c r="I3" s="127" t="s">
        <v>39</v>
      </c>
      <c r="J3" s="109">
        <v>1</v>
      </c>
      <c r="K3" s="110">
        <f>1 - K1</f>
        <v>1</v>
      </c>
      <c r="L3" s="116">
        <f>1-L1</f>
        <v>9.9999999999999978E-2</v>
      </c>
      <c r="M3" s="131" t="s">
        <v>40</v>
      </c>
      <c r="N3" s="18"/>
      <c r="O3" s="49"/>
      <c r="P3" s="49"/>
      <c r="Q3" s="134" t="s">
        <v>41</v>
      </c>
      <c r="R3" s="135"/>
      <c r="S3" s="9"/>
    </row>
    <row r="4" spans="2:31" ht="19" thickBot="1" x14ac:dyDescent="0.5">
      <c r="B4" s="12" t="s">
        <v>29</v>
      </c>
      <c r="C4" s="105">
        <v>9.9999999999999995E-7</v>
      </c>
      <c r="D4" s="122"/>
      <c r="E4" s="86"/>
      <c r="F4" s="86"/>
      <c r="G4" s="86"/>
      <c r="H4" s="86"/>
      <c r="I4" s="130">
        <f>SQRT(C4/(1-L3))</f>
        <v>1.0540925533894597E-3</v>
      </c>
      <c r="J4" s="16" t="s">
        <v>6</v>
      </c>
      <c r="K4" s="16" t="s">
        <v>7</v>
      </c>
      <c r="L4" s="17" t="s">
        <v>8</v>
      </c>
      <c r="M4" s="132">
        <f xml:space="preserve"> I2006</f>
        <v>-4.852815488497089E-5</v>
      </c>
      <c r="N4" s="19" t="s">
        <v>9</v>
      </c>
      <c r="O4" s="20"/>
      <c r="P4" s="20"/>
      <c r="Q4" s="136">
        <f>C2006</f>
        <v>1.1026207082744305E-3</v>
      </c>
      <c r="R4" s="137">
        <f>R2006</f>
        <v>1811.8603646669599</v>
      </c>
      <c r="T4" s="21"/>
      <c r="U4" s="21"/>
      <c r="V4" s="21"/>
      <c r="W4" s="21"/>
      <c r="X4" s="21"/>
    </row>
    <row r="5" spans="2:31" ht="20.149999999999999" customHeight="1" thickBot="1" x14ac:dyDescent="0.5">
      <c r="B5" s="22"/>
      <c r="C5" s="140" t="s">
        <v>36</v>
      </c>
      <c r="D5" s="123" t="s">
        <v>33</v>
      </c>
      <c r="E5" s="87" t="s">
        <v>12</v>
      </c>
      <c r="F5" s="88" t="s">
        <v>44</v>
      </c>
      <c r="G5" s="94" t="s">
        <v>45</v>
      </c>
      <c r="H5" s="94" t="s">
        <v>34</v>
      </c>
      <c r="I5" s="128" t="s">
        <v>38</v>
      </c>
      <c r="J5" s="27" t="s">
        <v>1</v>
      </c>
      <c r="K5" s="27" t="s">
        <v>2</v>
      </c>
      <c r="L5" s="28" t="s">
        <v>3</v>
      </c>
      <c r="M5" s="29" t="s">
        <v>13</v>
      </c>
      <c r="N5" s="30" t="s">
        <v>14</v>
      </c>
      <c r="O5" s="31" t="s">
        <v>15</v>
      </c>
      <c r="P5" s="32" t="s">
        <v>16</v>
      </c>
      <c r="Q5" s="133" t="s">
        <v>17</v>
      </c>
      <c r="R5" s="129" t="s">
        <v>30</v>
      </c>
      <c r="T5" s="334" t="s">
        <v>42</v>
      </c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</row>
    <row r="6" spans="2:31" ht="21" x14ac:dyDescent="0.5">
      <c r="B6" s="36">
        <v>0</v>
      </c>
      <c r="C6" s="113">
        <f>C3</f>
        <v>0.9</v>
      </c>
      <c r="D6" s="124">
        <f>$C$4</f>
        <v>9.9999999999999995E-7</v>
      </c>
      <c r="E6" s="89">
        <f t="shared" ref="E6:E7" si="0" xml:space="preserve"> (((1-C6)*C6) * ( (C6*(L6 - K6) + (1-C6)*(K6 - J6) )) / M6)</f>
        <v>-0.26900369003690044</v>
      </c>
      <c r="F6" s="90">
        <f>G6-H6</f>
        <v>-0.26900359003690044</v>
      </c>
      <c r="G6" s="90">
        <f xml:space="preserve"> ($C$4 * (1 - C6))</f>
        <v>9.9999999999999969E-8</v>
      </c>
      <c r="H6" s="90">
        <f xml:space="preserve"> (((1 - $L$3)*((1 - C6)*C6^2)) / (1 - ((1 - $L$3)*C6^2)))</f>
        <v>0.26900369003690044</v>
      </c>
      <c r="I6" s="103">
        <f>$I$4 - C6</f>
        <v>-0.89894590744661051</v>
      </c>
      <c r="J6" s="10">
        <f>J3</f>
        <v>1</v>
      </c>
      <c r="K6" s="10">
        <f>K3</f>
        <v>1</v>
      </c>
      <c r="L6" s="11">
        <f>L3</f>
        <v>9.9999999999999978E-2</v>
      </c>
      <c r="M6" s="82">
        <f t="shared" ref="M6:M7" si="1">(((1-C6)^2)*J6) + (2*(1-C6)*(C6)*K6) + ((C6^2)*L6)</f>
        <v>0.27099999999999991</v>
      </c>
      <c r="N6" s="82">
        <f t="shared" ref="N6:N7" si="2">(1-C6)^2 + 2*C6*(1-C6)</f>
        <v>0.18999999999999995</v>
      </c>
      <c r="O6" s="97">
        <f t="shared" ref="O6:O7" si="3">(1-C6)^2</f>
        <v>9.999999999999995E-3</v>
      </c>
      <c r="P6" s="97">
        <f t="shared" ref="P6:P7" si="4">2*C6*(1-C6)</f>
        <v>0.17999999999999997</v>
      </c>
      <c r="Q6" s="98">
        <f t="shared" ref="Q6:Q7" si="5">C6^2</f>
        <v>0.81</v>
      </c>
      <c r="R6" s="96" t="s">
        <v>31</v>
      </c>
    </row>
    <row r="7" spans="2:31" x14ac:dyDescent="0.45">
      <c r="B7" s="1">
        <v>1</v>
      </c>
      <c r="C7" s="83">
        <f t="shared" ref="C7" si="6">(1-D7)*(C6+E6) + D7*$C$2</f>
        <v>0.63099667896678957</v>
      </c>
      <c r="D7" s="125">
        <f>$C$4</f>
        <v>9.9999999999999995E-7</v>
      </c>
      <c r="E7" s="91">
        <f t="shared" si="0"/>
        <v>-0.20607377541803651</v>
      </c>
      <c r="F7" s="92">
        <f t="shared" ref="F7" si="7">G7-H7</f>
        <v>-0.2060734064147155</v>
      </c>
      <c r="G7" s="92">
        <f t="shared" ref="G7" si="8" xml:space="preserve"> ($C$4 * (1 - C7))</f>
        <v>3.6900332103321043E-7</v>
      </c>
      <c r="H7" s="92">
        <f t="shared" ref="H7" si="9" xml:space="preserve"> (((1 - $L$3)*((1 - C7)*C7^2)) / (1 - ((1 - $L$3)*C7^2)))</f>
        <v>0.20607377541803654</v>
      </c>
      <c r="I7" s="104">
        <f>$I$4 - C7</f>
        <v>-0.62994258641340006</v>
      </c>
      <c r="J7" s="45">
        <f>J6</f>
        <v>1</v>
      </c>
      <c r="K7" s="45">
        <f>K6</f>
        <v>1</v>
      </c>
      <c r="L7" s="46">
        <f>L6</f>
        <v>9.9999999999999978E-2</v>
      </c>
      <c r="M7" s="5">
        <f t="shared" si="1"/>
        <v>0.64165887201959404</v>
      </c>
      <c r="N7" s="5">
        <f t="shared" si="2"/>
        <v>0.60184319113288232</v>
      </c>
      <c r="O7" s="40">
        <f t="shared" si="3"/>
        <v>0.13616345093353857</v>
      </c>
      <c r="P7" s="40">
        <f t="shared" si="4"/>
        <v>0.46567974019934372</v>
      </c>
      <c r="Q7" s="95">
        <f t="shared" si="5"/>
        <v>0.39815680886711768</v>
      </c>
      <c r="R7" s="78">
        <f>P7/Q7</f>
        <v>1.1695887897141586</v>
      </c>
    </row>
    <row r="8" spans="2:31" x14ac:dyDescent="0.45">
      <c r="B8" s="1">
        <v>2</v>
      </c>
      <c r="C8" s="83">
        <f t="shared" ref="C8:C71" si="10">(1-D8)*(C7+E7) + D8*$C$2</f>
        <v>0.42492347862584945</v>
      </c>
      <c r="D8" s="125">
        <f t="shared" ref="D8:D71" si="11">$C$4</f>
        <v>9.9999999999999995E-7</v>
      </c>
      <c r="E8" s="91">
        <f t="shared" ref="E8:E71" si="12" xml:space="preserve"> (((1-C8)*C8) * ( (C8*(L8 - K8) + (1-C8)*(K8 - J8) )) / M8)</f>
        <v>-0.11158526365549137</v>
      </c>
      <c r="F8" s="92">
        <f t="shared" ref="F8:F71" si="13">G8-H8</f>
        <v>-0.11158468857897</v>
      </c>
      <c r="G8" s="92">
        <f t="shared" ref="G8:G71" si="14" xml:space="preserve"> ($C$4 * (1 - C8))</f>
        <v>5.7507652137415051E-7</v>
      </c>
      <c r="H8" s="92">
        <f t="shared" ref="H8:H71" si="15" xml:space="preserve"> (((1 - $L$3)*((1 - C8)*C8^2)) / (1 - ((1 - $L$3)*C8^2)))</f>
        <v>0.11158526365549137</v>
      </c>
      <c r="I8" s="104">
        <f t="shared" ref="I8:I71" si="16">$I$4 - C8</f>
        <v>-0.42386938607246</v>
      </c>
      <c r="J8" s="45">
        <f t="shared" ref="J8:J71" si="17">J7</f>
        <v>1</v>
      </c>
      <c r="K8" s="45">
        <f t="shared" ref="K8:K71" si="18">K7</f>
        <v>1</v>
      </c>
      <c r="L8" s="46">
        <f t="shared" ref="L8:L71" si="19">L7</f>
        <v>9.9999999999999978E-2</v>
      </c>
      <c r="M8" s="5">
        <f t="shared" ref="M8:M71" si="20">(((1-C8)^2)*J8) + (2*(1-C8)*(C8)*K8) + ((C8^2)*L8)</f>
        <v>0.83749603358125657</v>
      </c>
      <c r="N8" s="5">
        <f t="shared" ref="N8:N71" si="21">(1-C8)^2 + 2*C8*(1-C8)</f>
        <v>0.81944003731250725</v>
      </c>
      <c r="O8" s="40">
        <f t="shared" ref="O8:O71" si="22">(1-C8)^2</f>
        <v>0.33071300543579385</v>
      </c>
      <c r="P8" s="40">
        <f t="shared" ref="P8:P71" si="23">2*C8*(1-C8)</f>
        <v>0.48872703187671346</v>
      </c>
      <c r="Q8" s="95">
        <f t="shared" ref="Q8:Q71" si="24">C8^2</f>
        <v>0.18055996268749272</v>
      </c>
      <c r="R8" s="78">
        <f t="shared" ref="R8:R71" si="25">P8/Q8</f>
        <v>2.7067298010167749</v>
      </c>
    </row>
    <row r="9" spans="2:31" x14ac:dyDescent="0.45">
      <c r="B9" s="1">
        <v>3</v>
      </c>
      <c r="C9" s="83">
        <f t="shared" si="10"/>
        <v>0.31333890163214306</v>
      </c>
      <c r="D9" s="125">
        <f t="shared" si="11"/>
        <v>9.9999999999999995E-7</v>
      </c>
      <c r="E9" s="91">
        <f t="shared" si="12"/>
        <v>-6.6556689229001764E-2</v>
      </c>
      <c r="F9" s="92">
        <f t="shared" si="13"/>
        <v>-6.6556002567903394E-2</v>
      </c>
      <c r="G9" s="92">
        <f t="shared" si="14"/>
        <v>6.8666109836785693E-7</v>
      </c>
      <c r="H9" s="92">
        <f t="shared" si="15"/>
        <v>6.6556689229001764E-2</v>
      </c>
      <c r="I9" s="104">
        <f t="shared" si="16"/>
        <v>-0.31228480907875361</v>
      </c>
      <c r="J9" s="45">
        <f t="shared" si="17"/>
        <v>1</v>
      </c>
      <c r="K9" s="45">
        <f t="shared" si="18"/>
        <v>1</v>
      </c>
      <c r="L9" s="46">
        <f t="shared" si="19"/>
        <v>9.9999999999999978E-2</v>
      </c>
      <c r="M9" s="5">
        <f t="shared" si="20"/>
        <v>0.91163685945156592</v>
      </c>
      <c r="N9" s="5">
        <f t="shared" si="21"/>
        <v>0.90181873272396218</v>
      </c>
      <c r="O9" s="40">
        <f t="shared" si="22"/>
        <v>0.47150346401175169</v>
      </c>
      <c r="P9" s="40">
        <f t="shared" si="23"/>
        <v>0.43031526871221049</v>
      </c>
      <c r="Q9" s="95">
        <f t="shared" si="24"/>
        <v>9.818126727603782E-2</v>
      </c>
      <c r="R9" s="78">
        <f t="shared" si="25"/>
        <v>4.3828652924429452</v>
      </c>
    </row>
    <row r="10" spans="2:31" x14ac:dyDescent="0.45">
      <c r="B10" s="1">
        <v>4</v>
      </c>
      <c r="C10" s="83">
        <f t="shared" si="10"/>
        <v>0.24678296562092888</v>
      </c>
      <c r="D10" s="125">
        <f t="shared" si="11"/>
        <v>9.9999999999999995E-7</v>
      </c>
      <c r="E10" s="91">
        <f t="shared" si="12"/>
        <v>-4.3679196419091175E-2</v>
      </c>
      <c r="F10" s="92">
        <f t="shared" si="13"/>
        <v>-4.3678443202056799E-2</v>
      </c>
      <c r="G10" s="92">
        <f t="shared" si="14"/>
        <v>7.5321703437907118E-7</v>
      </c>
      <c r="H10" s="92">
        <f t="shared" si="15"/>
        <v>4.3679196419091175E-2</v>
      </c>
      <c r="I10" s="104">
        <f t="shared" si="16"/>
        <v>-0.24572887306753943</v>
      </c>
      <c r="J10" s="45">
        <f t="shared" si="17"/>
        <v>1</v>
      </c>
      <c r="K10" s="45">
        <f t="shared" si="18"/>
        <v>1</v>
      </c>
      <c r="L10" s="46">
        <f t="shared" si="19"/>
        <v>9.9999999999999978E-2</v>
      </c>
      <c r="M10" s="5">
        <f t="shared" si="20"/>
        <v>0.94518835109140553</v>
      </c>
      <c r="N10" s="5">
        <f t="shared" si="21"/>
        <v>0.93909816787933953</v>
      </c>
      <c r="O10" s="40">
        <f t="shared" si="22"/>
        <v>0.56733590087880292</v>
      </c>
      <c r="P10" s="40">
        <f t="shared" si="23"/>
        <v>0.37176226700053666</v>
      </c>
      <c r="Q10" s="95">
        <f t="shared" si="24"/>
        <v>6.0901832120660568E-2</v>
      </c>
      <c r="R10" s="78">
        <f t="shared" si="25"/>
        <v>6.1042870806249292</v>
      </c>
    </row>
    <row r="11" spans="2:31" x14ac:dyDescent="0.45">
      <c r="B11" s="1">
        <v>5</v>
      </c>
      <c r="C11" s="83">
        <f t="shared" si="10"/>
        <v>0.20310456609806848</v>
      </c>
      <c r="D11" s="125">
        <f t="shared" si="11"/>
        <v>9.9999999999999995E-7</v>
      </c>
      <c r="E11" s="91">
        <f t="shared" si="12"/>
        <v>-3.0726557478178568E-2</v>
      </c>
      <c r="F11" s="92">
        <f t="shared" si="13"/>
        <v>-3.0725760582744663E-2</v>
      </c>
      <c r="G11" s="92">
        <f t="shared" si="14"/>
        <v>7.9689543390193148E-7</v>
      </c>
      <c r="H11" s="92">
        <f t="shared" si="15"/>
        <v>3.0726557478178564E-2</v>
      </c>
      <c r="I11" s="104">
        <f t="shared" si="16"/>
        <v>-0.20205047354467903</v>
      </c>
      <c r="J11" s="45">
        <f t="shared" si="17"/>
        <v>1</v>
      </c>
      <c r="K11" s="45">
        <f t="shared" si="18"/>
        <v>1</v>
      </c>
      <c r="L11" s="46">
        <f t="shared" si="19"/>
        <v>9.9999999999999978E-2</v>
      </c>
      <c r="M11" s="5">
        <f t="shared" si="20"/>
        <v>0.96287368170710375</v>
      </c>
      <c r="N11" s="5">
        <f t="shared" si="21"/>
        <v>0.95874853523011527</v>
      </c>
      <c r="O11" s="40">
        <f t="shared" si="22"/>
        <v>0.63504233257374765</v>
      </c>
      <c r="P11" s="40">
        <f t="shared" si="23"/>
        <v>0.32370620265636763</v>
      </c>
      <c r="Q11" s="95">
        <f t="shared" si="24"/>
        <v>4.1251464769884671E-2</v>
      </c>
      <c r="R11" s="78">
        <f t="shared" si="25"/>
        <v>7.8471444459515762</v>
      </c>
    </row>
    <row r="12" spans="2:31" x14ac:dyDescent="0.45">
      <c r="B12" s="1">
        <v>6</v>
      </c>
      <c r="C12" s="83">
        <f t="shared" si="10"/>
        <v>0.1723788362418813</v>
      </c>
      <c r="D12" s="125">
        <f t="shared" si="11"/>
        <v>9.9999999999999995E-7</v>
      </c>
      <c r="E12" s="91">
        <f t="shared" si="12"/>
        <v>-2.2741256548205066E-2</v>
      </c>
      <c r="F12" s="92">
        <f t="shared" si="13"/>
        <v>-2.2740428927041308E-2</v>
      </c>
      <c r="G12" s="92">
        <f t="shared" si="14"/>
        <v>8.2762116375811866E-7</v>
      </c>
      <c r="H12" s="92">
        <f t="shared" si="15"/>
        <v>2.2741256548205066E-2</v>
      </c>
      <c r="I12" s="104">
        <f t="shared" si="16"/>
        <v>-0.17132474368849185</v>
      </c>
      <c r="J12" s="45">
        <f t="shared" si="17"/>
        <v>1</v>
      </c>
      <c r="K12" s="45">
        <f t="shared" si="18"/>
        <v>1</v>
      </c>
      <c r="L12" s="46">
        <f t="shared" si="19"/>
        <v>9.9999999999999978E-2</v>
      </c>
      <c r="M12" s="5">
        <f t="shared" si="20"/>
        <v>0.97325698313430509</v>
      </c>
      <c r="N12" s="5">
        <f t="shared" si="21"/>
        <v>0.97028553681589458</v>
      </c>
      <c r="O12" s="40">
        <f t="shared" si="22"/>
        <v>0.68495679070034265</v>
      </c>
      <c r="P12" s="40">
        <f t="shared" si="23"/>
        <v>0.28532874611555192</v>
      </c>
      <c r="Q12" s="95">
        <f t="shared" si="24"/>
        <v>2.9714463184105332E-2</v>
      </c>
      <c r="R12" s="78">
        <f t="shared" si="25"/>
        <v>9.6023523745896959</v>
      </c>
    </row>
    <row r="13" spans="2:31" x14ac:dyDescent="0.45">
      <c r="B13" s="1">
        <v>7</v>
      </c>
      <c r="C13" s="83">
        <f t="shared" si="10"/>
        <v>0.14963843005609656</v>
      </c>
      <c r="D13" s="125">
        <f t="shared" si="11"/>
        <v>9.9999999999999995E-7</v>
      </c>
      <c r="E13" s="91">
        <f t="shared" si="12"/>
        <v>-1.7489360472575252E-2</v>
      </c>
      <c r="F13" s="92">
        <f t="shared" si="13"/>
        <v>-1.7488510111005308E-2</v>
      </c>
      <c r="G13" s="92">
        <f t="shared" si="14"/>
        <v>8.5036156994390342E-7</v>
      </c>
      <c r="H13" s="92">
        <f t="shared" si="15"/>
        <v>1.7489360472575252E-2</v>
      </c>
      <c r="I13" s="104">
        <f t="shared" si="16"/>
        <v>-0.14858433750270711</v>
      </c>
      <c r="J13" s="45">
        <f t="shared" si="17"/>
        <v>1</v>
      </c>
      <c r="K13" s="45">
        <f t="shared" si="18"/>
        <v>1</v>
      </c>
      <c r="L13" s="46">
        <f t="shared" si="19"/>
        <v>9.9999999999999978E-2</v>
      </c>
      <c r="M13" s="5">
        <f t="shared" si="20"/>
        <v>0.97984750622531203</v>
      </c>
      <c r="N13" s="5">
        <f t="shared" si="21"/>
        <v>0.97760834025034671</v>
      </c>
      <c r="O13" s="40">
        <f t="shared" si="22"/>
        <v>0.72311479963746017</v>
      </c>
      <c r="P13" s="40">
        <f t="shared" si="23"/>
        <v>0.25449354061288654</v>
      </c>
      <c r="Q13" s="95">
        <f t="shared" si="24"/>
        <v>2.2391659749653302E-2</v>
      </c>
      <c r="R13" s="78">
        <f t="shared" si="25"/>
        <v>11.365550542399026</v>
      </c>
    </row>
    <row r="14" spans="2:31" x14ac:dyDescent="0.45">
      <c r="B14" s="1">
        <v>8</v>
      </c>
      <c r="C14" s="83">
        <f t="shared" si="10"/>
        <v>0.13214993743445172</v>
      </c>
      <c r="D14" s="125">
        <f t="shared" si="11"/>
        <v>9.9999999999999995E-7</v>
      </c>
      <c r="E14" s="91">
        <f t="shared" si="12"/>
        <v>-1.3858022312570132E-2</v>
      </c>
      <c r="F14" s="92">
        <f t="shared" si="13"/>
        <v>-1.3857154462507567E-2</v>
      </c>
      <c r="G14" s="92">
        <f t="shared" si="14"/>
        <v>8.6785006256554822E-7</v>
      </c>
      <c r="H14" s="92">
        <f t="shared" si="15"/>
        <v>1.3858022312570132E-2</v>
      </c>
      <c r="I14" s="104">
        <f t="shared" si="16"/>
        <v>-0.13109584488106227</v>
      </c>
      <c r="J14" s="45">
        <f t="shared" si="17"/>
        <v>1</v>
      </c>
      <c r="K14" s="45">
        <f t="shared" si="18"/>
        <v>1</v>
      </c>
      <c r="L14" s="46">
        <f t="shared" si="19"/>
        <v>9.9999999999999978E-2</v>
      </c>
      <c r="M14" s="5">
        <f t="shared" si="20"/>
        <v>0.98428275463246351</v>
      </c>
      <c r="N14" s="5">
        <f t="shared" si="21"/>
        <v>0.98253639403607052</v>
      </c>
      <c r="O14" s="40">
        <f t="shared" si="22"/>
        <v>0.7531637310950261</v>
      </c>
      <c r="P14" s="40">
        <f t="shared" si="23"/>
        <v>0.22937266294104444</v>
      </c>
      <c r="Q14" s="95">
        <f t="shared" si="24"/>
        <v>1.7463605963929502E-2</v>
      </c>
      <c r="R14" s="78">
        <f t="shared" si="25"/>
        <v>13.134324229188751</v>
      </c>
    </row>
    <row r="15" spans="2:31" x14ac:dyDescent="0.45">
      <c r="B15" s="1">
        <v>9</v>
      </c>
      <c r="C15" s="83">
        <f t="shared" si="10"/>
        <v>0.11829279682996646</v>
      </c>
      <c r="D15" s="125">
        <f t="shared" si="11"/>
        <v>9.9999999999999995E-7</v>
      </c>
      <c r="E15" s="91">
        <f t="shared" si="12"/>
        <v>-1.1245730667882373E-2</v>
      </c>
      <c r="F15" s="92">
        <f t="shared" si="13"/>
        <v>-1.1244848960679201E-2</v>
      </c>
      <c r="G15" s="92">
        <f t="shared" si="14"/>
        <v>8.8170720317003344E-7</v>
      </c>
      <c r="H15" s="92">
        <f t="shared" si="15"/>
        <v>1.1245730667882372E-2</v>
      </c>
      <c r="I15" s="104">
        <f t="shared" si="16"/>
        <v>-0.117238704276577</v>
      </c>
      <c r="J15" s="45">
        <f t="shared" si="17"/>
        <v>1</v>
      </c>
      <c r="K15" s="45">
        <f t="shared" si="18"/>
        <v>1</v>
      </c>
      <c r="L15" s="46">
        <f t="shared" si="19"/>
        <v>9.9999999999999978E-2</v>
      </c>
      <c r="M15" s="5">
        <f t="shared" si="20"/>
        <v>0.98740613279632972</v>
      </c>
      <c r="N15" s="5">
        <f t="shared" si="21"/>
        <v>0.98600681421814418</v>
      </c>
      <c r="O15" s="40">
        <f t="shared" si="22"/>
        <v>0.77740759212192267</v>
      </c>
      <c r="P15" s="40">
        <f t="shared" si="23"/>
        <v>0.20859922209622148</v>
      </c>
      <c r="Q15" s="95">
        <f t="shared" si="24"/>
        <v>1.3993185781855724E-2</v>
      </c>
      <c r="R15" s="78">
        <f t="shared" si="25"/>
        <v>14.907200215029077</v>
      </c>
    </row>
    <row r="16" spans="2:31" x14ac:dyDescent="0.45">
      <c r="B16" s="1">
        <v>10</v>
      </c>
      <c r="C16" s="83">
        <f t="shared" si="10"/>
        <v>0.10704795911501792</v>
      </c>
      <c r="D16" s="125">
        <f t="shared" si="11"/>
        <v>9.9999999999999995E-7</v>
      </c>
      <c r="E16" s="91">
        <f t="shared" si="12"/>
        <v>-9.3052856700451599E-3</v>
      </c>
      <c r="F16" s="92">
        <f t="shared" si="13"/>
        <v>-9.304392718004274E-3</v>
      </c>
      <c r="G16" s="92">
        <f t="shared" si="14"/>
        <v>8.9295204088498198E-7</v>
      </c>
      <c r="H16" s="92">
        <f t="shared" si="15"/>
        <v>9.3052856700451582E-3</v>
      </c>
      <c r="I16" s="104">
        <f t="shared" si="16"/>
        <v>-0.10599386656162846</v>
      </c>
      <c r="J16" s="45">
        <f t="shared" si="17"/>
        <v>1</v>
      </c>
      <c r="K16" s="45">
        <f t="shared" si="18"/>
        <v>1</v>
      </c>
      <c r="L16" s="46">
        <f t="shared" si="19"/>
        <v>9.9999999999999978E-2</v>
      </c>
      <c r="M16" s="5">
        <f t="shared" si="20"/>
        <v>0.98968666100437841</v>
      </c>
      <c r="N16" s="5">
        <f t="shared" si="21"/>
        <v>0.98854073444930934</v>
      </c>
      <c r="O16" s="40">
        <f t="shared" si="22"/>
        <v>0.79736334732065461</v>
      </c>
      <c r="P16" s="40">
        <f t="shared" si="23"/>
        <v>0.19117738712865473</v>
      </c>
      <c r="Q16" s="95">
        <f t="shared" si="24"/>
        <v>1.1459265550690548E-2</v>
      </c>
      <c r="R16" s="78">
        <f t="shared" si="25"/>
        <v>16.68321466877379</v>
      </c>
    </row>
    <row r="17" spans="2:18" x14ac:dyDescent="0.45">
      <c r="B17" s="1">
        <v>11</v>
      </c>
      <c r="C17" s="83">
        <f t="shared" si="10"/>
        <v>9.7743575702299329E-2</v>
      </c>
      <c r="D17" s="125">
        <f t="shared" si="11"/>
        <v>9.9999999999999995E-7</v>
      </c>
      <c r="E17" s="91">
        <f t="shared" si="12"/>
        <v>-7.8252700408059563E-3</v>
      </c>
      <c r="F17" s="92">
        <f t="shared" si="13"/>
        <v>-7.8243677843816625E-3</v>
      </c>
      <c r="G17" s="92">
        <f t="shared" si="14"/>
        <v>9.0225642429770067E-7</v>
      </c>
      <c r="H17" s="92">
        <f t="shared" si="15"/>
        <v>7.8252700408059598E-3</v>
      </c>
      <c r="I17" s="104">
        <f t="shared" si="16"/>
        <v>-9.6689483148909863E-2</v>
      </c>
      <c r="J17" s="45">
        <f t="shared" si="17"/>
        <v>1</v>
      </c>
      <c r="K17" s="45">
        <f t="shared" si="18"/>
        <v>1</v>
      </c>
      <c r="L17" s="46">
        <f t="shared" si="19"/>
        <v>9.9999999999999978E-2</v>
      </c>
      <c r="M17" s="5">
        <f t="shared" si="20"/>
        <v>0.99140157406803608</v>
      </c>
      <c r="N17" s="5">
        <f t="shared" si="21"/>
        <v>0.99044619340892892</v>
      </c>
      <c r="O17" s="40">
        <f t="shared" si="22"/>
        <v>0.81406665518647248</v>
      </c>
      <c r="P17" s="40">
        <f t="shared" si="23"/>
        <v>0.17637953822245642</v>
      </c>
      <c r="Q17" s="95">
        <f t="shared" si="24"/>
        <v>9.5538065910711206E-3</v>
      </c>
      <c r="R17" s="78">
        <f t="shared" si="25"/>
        <v>18.461702834480523</v>
      </c>
    </row>
    <row r="18" spans="2:18" x14ac:dyDescent="0.45">
      <c r="B18" s="1">
        <v>12</v>
      </c>
      <c r="C18" s="83">
        <f t="shared" si="10"/>
        <v>8.9919215743187716E-2</v>
      </c>
      <c r="D18" s="125">
        <f t="shared" si="11"/>
        <v>9.9999999999999995E-7</v>
      </c>
      <c r="E18" s="91">
        <f t="shared" si="12"/>
        <v>-6.6711292562740866E-3</v>
      </c>
      <c r="F18" s="92">
        <f t="shared" si="13"/>
        <v>-6.6702191754898299E-3</v>
      </c>
      <c r="G18" s="92">
        <f t="shared" si="14"/>
        <v>9.1008078425681218E-7</v>
      </c>
      <c r="H18" s="92">
        <f t="shared" si="15"/>
        <v>6.6711292562740866E-3</v>
      </c>
      <c r="I18" s="104">
        <f t="shared" si="16"/>
        <v>-8.8865123189798251E-2</v>
      </c>
      <c r="J18" s="45">
        <f t="shared" si="17"/>
        <v>1</v>
      </c>
      <c r="K18" s="45">
        <f t="shared" si="18"/>
        <v>1</v>
      </c>
      <c r="L18" s="46">
        <f t="shared" si="19"/>
        <v>9.9999999999999978E-2</v>
      </c>
      <c r="M18" s="5">
        <f t="shared" si="20"/>
        <v>0.99272308117611707</v>
      </c>
      <c r="N18" s="5">
        <f t="shared" si="21"/>
        <v>0.99191453464013013</v>
      </c>
      <c r="O18" s="40">
        <f t="shared" si="22"/>
        <v>0.82824703387349452</v>
      </c>
      <c r="P18" s="40">
        <f t="shared" si="23"/>
        <v>0.16366750076663555</v>
      </c>
      <c r="Q18" s="95">
        <f t="shared" si="24"/>
        <v>8.0854653598699377E-3</v>
      </c>
      <c r="R18" s="78">
        <f t="shared" si="25"/>
        <v>20.242186872626501</v>
      </c>
    </row>
    <row r="19" spans="2:18" x14ac:dyDescent="0.45">
      <c r="B19" s="1">
        <v>13</v>
      </c>
      <c r="C19" s="83">
        <f t="shared" si="10"/>
        <v>8.3249003238827141E-2</v>
      </c>
      <c r="D19" s="125">
        <f t="shared" si="11"/>
        <v>9.9999999999999995E-7</v>
      </c>
      <c r="E19" s="91">
        <f t="shared" si="12"/>
        <v>-5.7539928495321038E-3</v>
      </c>
      <c r="F19" s="92">
        <f t="shared" si="13"/>
        <v>-5.7530760985353415E-3</v>
      </c>
      <c r="G19" s="92">
        <f t="shared" si="14"/>
        <v>9.1675099676117288E-7</v>
      </c>
      <c r="H19" s="92">
        <f t="shared" si="15"/>
        <v>5.753992849532103E-3</v>
      </c>
      <c r="I19" s="104">
        <f t="shared" si="16"/>
        <v>-8.2194910685437675E-2</v>
      </c>
      <c r="J19" s="45">
        <f t="shared" si="17"/>
        <v>1</v>
      </c>
      <c r="K19" s="45">
        <f t="shared" si="18"/>
        <v>1</v>
      </c>
      <c r="L19" s="46">
        <f t="shared" si="19"/>
        <v>9.9999999999999978E-2</v>
      </c>
      <c r="M19" s="5">
        <f t="shared" si="20"/>
        <v>0.99376264311376761</v>
      </c>
      <c r="N19" s="5">
        <f t="shared" si="21"/>
        <v>0.99306960345974182</v>
      </c>
      <c r="O19" s="40">
        <f t="shared" si="22"/>
        <v>0.84043239006260406</v>
      </c>
      <c r="P19" s="40">
        <f t="shared" si="23"/>
        <v>0.15263721339713779</v>
      </c>
      <c r="Q19" s="95">
        <f t="shared" si="24"/>
        <v>6.9303965402582515E-3</v>
      </c>
      <c r="R19" s="78">
        <f t="shared" si="25"/>
        <v>22.024311669682611</v>
      </c>
    </row>
    <row r="20" spans="2:18" x14ac:dyDescent="0.45">
      <c r="B20" s="1">
        <v>14</v>
      </c>
      <c r="C20" s="83">
        <f t="shared" si="10"/>
        <v>7.749593289428465E-2</v>
      </c>
      <c r="D20" s="125">
        <f t="shared" si="11"/>
        <v>9.9999999999999995E-7</v>
      </c>
      <c r="E20" s="91">
        <f t="shared" si="12"/>
        <v>-5.0132847615942345E-3</v>
      </c>
      <c r="F20" s="92">
        <f t="shared" si="13"/>
        <v>-5.0123622575271292E-3</v>
      </c>
      <c r="G20" s="92">
        <f t="shared" si="14"/>
        <v>9.2250406710571531E-7</v>
      </c>
      <c r="H20" s="92">
        <f t="shared" si="15"/>
        <v>5.0132847615942345E-3</v>
      </c>
      <c r="I20" s="104">
        <f t="shared" si="16"/>
        <v>-7.6441840340895184E-2</v>
      </c>
      <c r="J20" s="45">
        <f t="shared" si="17"/>
        <v>1</v>
      </c>
      <c r="K20" s="45">
        <f t="shared" si="18"/>
        <v>1</v>
      </c>
      <c r="L20" s="46">
        <f t="shared" si="19"/>
        <v>9.9999999999999978E-2</v>
      </c>
      <c r="M20" s="5">
        <f t="shared" si="20"/>
        <v>0.99459494234636003</v>
      </c>
      <c r="N20" s="5">
        <f t="shared" si="21"/>
        <v>0.99399438038484444</v>
      </c>
      <c r="O20" s="40">
        <f t="shared" si="22"/>
        <v>0.85101375382658606</v>
      </c>
      <c r="P20" s="40">
        <f t="shared" si="23"/>
        <v>0.14298062655825836</v>
      </c>
      <c r="Q20" s="95">
        <f t="shared" si="24"/>
        <v>6.0056196151554693E-3</v>
      </c>
      <c r="R20" s="78">
        <f t="shared" si="25"/>
        <v>23.807805975163642</v>
      </c>
    </row>
    <row r="21" spans="2:18" x14ac:dyDescent="0.45">
      <c r="B21" s="1">
        <v>15</v>
      </c>
      <c r="C21" s="83">
        <f t="shared" si="10"/>
        <v>7.2483575650042278E-2</v>
      </c>
      <c r="D21" s="125">
        <f t="shared" si="11"/>
        <v>9.9999999999999995E-7</v>
      </c>
      <c r="E21" s="91">
        <f t="shared" si="12"/>
        <v>-4.4065810306244914E-3</v>
      </c>
      <c r="F21" s="92">
        <f t="shared" si="13"/>
        <v>-4.4056535142001406E-3</v>
      </c>
      <c r="G21" s="92">
        <f t="shared" si="14"/>
        <v>9.2751642434995768E-7</v>
      </c>
      <c r="H21" s="92">
        <f t="shared" si="15"/>
        <v>4.4065810306244905E-3</v>
      </c>
      <c r="I21" s="104">
        <f t="shared" si="16"/>
        <v>-7.1429483096652813E-2</v>
      </c>
      <c r="J21" s="45">
        <f t="shared" si="17"/>
        <v>1</v>
      </c>
      <c r="K21" s="45">
        <f t="shared" si="18"/>
        <v>1</v>
      </c>
      <c r="L21" s="46">
        <f t="shared" si="19"/>
        <v>9.9999999999999978E-2</v>
      </c>
      <c r="M21" s="5">
        <f t="shared" si="20"/>
        <v>0.99527151813488623</v>
      </c>
      <c r="N21" s="5">
        <f t="shared" si="21"/>
        <v>0.99474613126098466</v>
      </c>
      <c r="O21" s="40">
        <f t="shared" si="22"/>
        <v>0.86028671743893093</v>
      </c>
      <c r="P21" s="40">
        <f t="shared" si="23"/>
        <v>0.13445941382205376</v>
      </c>
      <c r="Q21" s="95">
        <f t="shared" si="24"/>
        <v>5.2538687390154019E-3</v>
      </c>
      <c r="R21" s="78">
        <f t="shared" si="25"/>
        <v>25.59245776803553</v>
      </c>
    </row>
    <row r="22" spans="2:18" x14ac:dyDescent="0.45">
      <c r="B22" s="1">
        <v>16</v>
      </c>
      <c r="C22" s="83">
        <f t="shared" si="10"/>
        <v>6.8077926542423159E-2</v>
      </c>
      <c r="D22" s="125">
        <f t="shared" si="11"/>
        <v>9.9999999999999995E-7</v>
      </c>
      <c r="E22" s="91">
        <f t="shared" si="12"/>
        <v>-3.9034627654630076E-3</v>
      </c>
      <c r="F22" s="92">
        <f t="shared" si="13"/>
        <v>-3.9025308433895496E-3</v>
      </c>
      <c r="G22" s="92">
        <f t="shared" si="14"/>
        <v>9.3192207345757678E-7</v>
      </c>
      <c r="H22" s="92">
        <f t="shared" si="15"/>
        <v>3.9034627654630071E-3</v>
      </c>
      <c r="I22" s="104">
        <f t="shared" si="16"/>
        <v>-6.7023833989033693E-2</v>
      </c>
      <c r="J22" s="45">
        <f t="shared" si="17"/>
        <v>1</v>
      </c>
      <c r="K22" s="45">
        <f t="shared" si="18"/>
        <v>1</v>
      </c>
      <c r="L22" s="46">
        <f t="shared" si="19"/>
        <v>9.9999999999999978E-2</v>
      </c>
      <c r="M22" s="5">
        <f t="shared" si="20"/>
        <v>0.99582885632591589</v>
      </c>
      <c r="N22" s="5">
        <f t="shared" si="21"/>
        <v>0.99536539591768436</v>
      </c>
      <c r="O22" s="40">
        <f t="shared" si="22"/>
        <v>0.86847875099746918</v>
      </c>
      <c r="P22" s="40">
        <f t="shared" si="23"/>
        <v>0.1268866449202152</v>
      </c>
      <c r="Q22" s="95">
        <f t="shared" si="24"/>
        <v>4.6346040823155637E-3</v>
      </c>
      <c r="R22" s="78">
        <f t="shared" si="25"/>
        <v>27.378098035252123</v>
      </c>
    </row>
    <row r="23" spans="2:18" x14ac:dyDescent="0.45">
      <c r="B23" s="1">
        <v>17</v>
      </c>
      <c r="C23" s="83">
        <f t="shared" si="10"/>
        <v>6.4175399602496366E-2</v>
      </c>
      <c r="D23" s="125">
        <f t="shared" si="11"/>
        <v>9.9999999999999995E-7</v>
      </c>
      <c r="E23" s="91">
        <f t="shared" si="12"/>
        <v>-3.4816642766089365E-3</v>
      </c>
      <c r="F23" s="92">
        <f t="shared" si="13"/>
        <v>-3.4807284520085384E-3</v>
      </c>
      <c r="G23" s="92">
        <f t="shared" si="14"/>
        <v>9.3582460039750354E-7</v>
      </c>
      <c r="H23" s="92">
        <f t="shared" si="15"/>
        <v>3.481664276608936E-3</v>
      </c>
      <c r="I23" s="104">
        <f t="shared" si="16"/>
        <v>-6.3121307049106901E-2</v>
      </c>
      <c r="J23" s="45">
        <f t="shared" si="17"/>
        <v>1</v>
      </c>
      <c r="K23" s="45">
        <f t="shared" si="18"/>
        <v>1</v>
      </c>
      <c r="L23" s="46">
        <f t="shared" si="19"/>
        <v>9.9999999999999978E-2</v>
      </c>
      <c r="M23" s="5">
        <f t="shared" si="20"/>
        <v>0.99629336627727383</v>
      </c>
      <c r="N23" s="5">
        <f t="shared" si="21"/>
        <v>0.99588151808585978</v>
      </c>
      <c r="O23" s="40">
        <f t="shared" si="22"/>
        <v>0.87576768270914729</v>
      </c>
      <c r="P23" s="40">
        <f t="shared" si="23"/>
        <v>0.12011383537671255</v>
      </c>
      <c r="Q23" s="95">
        <f t="shared" si="24"/>
        <v>4.1184819141400911E-3</v>
      </c>
      <c r="R23" s="78">
        <f t="shared" si="25"/>
        <v>29.164589739807425</v>
      </c>
    </row>
    <row r="24" spans="2:18" x14ac:dyDescent="0.45">
      <c r="B24" s="1">
        <v>18</v>
      </c>
      <c r="C24" s="83">
        <f t="shared" si="10"/>
        <v>6.0694674632152099E-2</v>
      </c>
      <c r="D24" s="125">
        <f t="shared" si="11"/>
        <v>9.9999999999999995E-7</v>
      </c>
      <c r="E24" s="91">
        <f t="shared" si="12"/>
        <v>-3.124587903534658E-3</v>
      </c>
      <c r="F24" s="92">
        <f t="shared" si="13"/>
        <v>-3.12364859820929E-3</v>
      </c>
      <c r="G24" s="92">
        <f t="shared" si="14"/>
        <v>9.3930532536784787E-7</v>
      </c>
      <c r="H24" s="92">
        <f t="shared" si="15"/>
        <v>3.124587903534658E-3</v>
      </c>
      <c r="I24" s="104">
        <f t="shared" si="16"/>
        <v>-5.964058207876264E-2</v>
      </c>
      <c r="J24" s="45">
        <f t="shared" si="17"/>
        <v>1</v>
      </c>
      <c r="K24" s="45">
        <f t="shared" si="18"/>
        <v>1</v>
      </c>
      <c r="L24" s="46">
        <f t="shared" si="19"/>
        <v>9.9999999999999978E-2</v>
      </c>
      <c r="M24" s="5">
        <f t="shared" si="20"/>
        <v>0.99668454082416746</v>
      </c>
      <c r="N24" s="5">
        <f t="shared" si="21"/>
        <v>0.99631615647129723</v>
      </c>
      <c r="O24" s="40">
        <f t="shared" si="22"/>
        <v>0.88229449426439865</v>
      </c>
      <c r="P24" s="40">
        <f t="shared" si="23"/>
        <v>0.11402166220689859</v>
      </c>
      <c r="Q24" s="95">
        <f t="shared" si="24"/>
        <v>3.6838435287028077E-3</v>
      </c>
      <c r="R24" s="78">
        <f t="shared" si="25"/>
        <v>30.951820108127407</v>
      </c>
    </row>
    <row r="25" spans="2:18" x14ac:dyDescent="0.45">
      <c r="B25" s="1">
        <v>19</v>
      </c>
      <c r="C25" s="83">
        <f t="shared" si="10"/>
        <v>5.7571029158530712E-2</v>
      </c>
      <c r="D25" s="125">
        <f t="shared" si="11"/>
        <v>9.9999999999999995E-7</v>
      </c>
      <c r="E25" s="91">
        <f t="shared" si="12"/>
        <v>-2.8196587577006358E-3</v>
      </c>
      <c r="F25" s="92">
        <f t="shared" si="13"/>
        <v>-2.8187163287297944E-3</v>
      </c>
      <c r="G25" s="92">
        <f t="shared" si="14"/>
        <v>9.4242897084146924E-7</v>
      </c>
      <c r="H25" s="92">
        <f t="shared" si="15"/>
        <v>2.8196587577006358E-3</v>
      </c>
      <c r="I25" s="104">
        <f t="shared" si="16"/>
        <v>-5.6516936605141253E-2</v>
      </c>
      <c r="J25" s="45">
        <f t="shared" si="17"/>
        <v>1</v>
      </c>
      <c r="K25" s="45">
        <f t="shared" si="18"/>
        <v>1</v>
      </c>
      <c r="L25" s="46">
        <f t="shared" si="19"/>
        <v>9.9999999999999978E-2</v>
      </c>
      <c r="M25" s="5">
        <f t="shared" si="20"/>
        <v>0.99701701894146488</v>
      </c>
      <c r="N25" s="5">
        <f t="shared" si="21"/>
        <v>0.9966855766016276</v>
      </c>
      <c r="O25" s="40">
        <f t="shared" si="22"/>
        <v>0.88817236508131092</v>
      </c>
      <c r="P25" s="40">
        <f t="shared" si="23"/>
        <v>0.10851321152031664</v>
      </c>
      <c r="Q25" s="95">
        <f t="shared" si="24"/>
        <v>3.3144233983723936E-3</v>
      </c>
      <c r="R25" s="78">
        <f t="shared" si="25"/>
        <v>32.73969510763289</v>
      </c>
    </row>
    <row r="26" spans="2:18" x14ac:dyDescent="0.45">
      <c r="B26" s="1">
        <v>20</v>
      </c>
      <c r="C26" s="83">
        <f t="shared" si="10"/>
        <v>5.4752315649459676E-2</v>
      </c>
      <c r="D26" s="125">
        <f t="shared" si="11"/>
        <v>9.9999999999999995E-7</v>
      </c>
      <c r="E26" s="91">
        <f t="shared" si="12"/>
        <v>-2.5572102690119012E-3</v>
      </c>
      <c r="F26" s="92">
        <f t="shared" si="13"/>
        <v>-2.5562650213275511E-3</v>
      </c>
      <c r="G26" s="92">
        <f t="shared" si="14"/>
        <v>9.4524768435054028E-7</v>
      </c>
      <c r="H26" s="92">
        <f t="shared" si="15"/>
        <v>2.5572102690119016E-3</v>
      </c>
      <c r="I26" s="104">
        <f t="shared" si="16"/>
        <v>-5.3698223096070218E-2</v>
      </c>
      <c r="J26" s="45">
        <f t="shared" si="17"/>
        <v>1</v>
      </c>
      <c r="K26" s="45">
        <f t="shared" si="18"/>
        <v>1</v>
      </c>
      <c r="L26" s="46">
        <f t="shared" si="19"/>
        <v>9.9999999999999978E-2</v>
      </c>
      <c r="M26" s="5">
        <f t="shared" si="20"/>
        <v>0.99730196553791972</v>
      </c>
      <c r="N26" s="5">
        <f t="shared" si="21"/>
        <v>0.99700218393102191</v>
      </c>
      <c r="O26" s="40">
        <f t="shared" si="22"/>
        <v>0.89349318477005868</v>
      </c>
      <c r="P26" s="40">
        <f t="shared" si="23"/>
        <v>0.10350899916096322</v>
      </c>
      <c r="Q26" s="95">
        <f t="shared" si="24"/>
        <v>2.9978160689780671E-3</v>
      </c>
      <c r="R26" s="78">
        <f t="shared" si="25"/>
        <v>34.52813540900415</v>
      </c>
    </row>
    <row r="27" spans="2:18" x14ac:dyDescent="0.45">
      <c r="B27" s="1">
        <v>21</v>
      </c>
      <c r="C27" s="83">
        <f t="shared" si="10"/>
        <v>5.2196053185342393E-2</v>
      </c>
      <c r="D27" s="125">
        <f t="shared" si="11"/>
        <v>9.9999999999999995E-7</v>
      </c>
      <c r="E27" s="91">
        <f t="shared" si="12"/>
        <v>-2.3297136462167183E-3</v>
      </c>
      <c r="F27" s="92">
        <f t="shared" si="13"/>
        <v>-2.3287658422699036E-3</v>
      </c>
      <c r="G27" s="92">
        <f t="shared" si="14"/>
        <v>9.4780394681465762E-7</v>
      </c>
      <c r="H27" s="92">
        <f t="shared" si="15"/>
        <v>2.3297136462167183E-3</v>
      </c>
      <c r="I27" s="104">
        <f t="shared" si="16"/>
        <v>-5.1141960631952935E-2</v>
      </c>
      <c r="J27" s="45">
        <f t="shared" si="17"/>
        <v>1</v>
      </c>
      <c r="K27" s="45">
        <f t="shared" si="18"/>
        <v>1</v>
      </c>
      <c r="L27" s="46">
        <f t="shared" si="19"/>
        <v>9.9999999999999978E-2</v>
      </c>
      <c r="M27" s="5">
        <f t="shared" si="20"/>
        <v>0.99754801482868571</v>
      </c>
      <c r="N27" s="5">
        <f t="shared" si="21"/>
        <v>0.997275572031873</v>
      </c>
      <c r="O27" s="40">
        <f t="shared" si="22"/>
        <v>0.89833232159744236</v>
      </c>
      <c r="P27" s="40">
        <f t="shared" si="23"/>
        <v>9.8943250434430599E-2</v>
      </c>
      <c r="Q27" s="95">
        <f t="shared" si="24"/>
        <v>2.7244279681270917E-3</v>
      </c>
      <c r="R27" s="78">
        <f t="shared" si="25"/>
        <v>36.317073379058414</v>
      </c>
    </row>
    <row r="28" spans="2:18" x14ac:dyDescent="0.45">
      <c r="B28" s="1">
        <v>22</v>
      </c>
      <c r="C28" s="83">
        <f t="shared" si="10"/>
        <v>4.9867289672786135E-2</v>
      </c>
      <c r="D28" s="125">
        <f t="shared" si="11"/>
        <v>9.9999999999999995E-7</v>
      </c>
      <c r="E28" s="91">
        <f t="shared" si="12"/>
        <v>-2.1312351982216838E-3</v>
      </c>
      <c r="F28" s="92">
        <f t="shared" si="13"/>
        <v>-2.1302850655113572E-3</v>
      </c>
      <c r="G28" s="92">
        <f t="shared" si="14"/>
        <v>9.5013271032721389E-7</v>
      </c>
      <c r="H28" s="92">
        <f t="shared" si="15"/>
        <v>2.1312351982216843E-3</v>
      </c>
      <c r="I28" s="104">
        <f t="shared" si="16"/>
        <v>-4.8813197119396676E-2</v>
      </c>
      <c r="J28" s="45">
        <f t="shared" si="17"/>
        <v>1</v>
      </c>
      <c r="K28" s="45">
        <f t="shared" si="18"/>
        <v>1</v>
      </c>
      <c r="L28" s="46">
        <f t="shared" si="19"/>
        <v>9.9999999999999978E-2</v>
      </c>
      <c r="M28" s="5">
        <f t="shared" si="20"/>
        <v>0.99776192807862152</v>
      </c>
      <c r="N28" s="5">
        <f t="shared" si="21"/>
        <v>0.99751325342069053</v>
      </c>
      <c r="O28" s="40">
        <f t="shared" si="22"/>
        <v>0.90275216723373741</v>
      </c>
      <c r="P28" s="40">
        <f t="shared" si="23"/>
        <v>9.4761086186953142E-2</v>
      </c>
      <c r="Q28" s="95">
        <f t="shared" si="24"/>
        <v>2.4867465793095627E-3</v>
      </c>
      <c r="R28" s="78">
        <f t="shared" si="25"/>
        <v>38.106450804192221</v>
      </c>
    </row>
    <row r="29" spans="2:18" x14ac:dyDescent="0.45">
      <c r="B29" s="1">
        <v>23</v>
      </c>
      <c r="C29" s="83">
        <f t="shared" si="10"/>
        <v>4.7737006738509974E-2</v>
      </c>
      <c r="D29" s="125">
        <f t="shared" si="11"/>
        <v>9.9999999999999995E-7</v>
      </c>
      <c r="E29" s="91">
        <f t="shared" si="12"/>
        <v>-1.9570476988118491E-3</v>
      </c>
      <c r="F29" s="92">
        <f t="shared" si="13"/>
        <v>-1.9560954358185871E-3</v>
      </c>
      <c r="G29" s="92">
        <f t="shared" si="14"/>
        <v>9.5226299326148996E-7</v>
      </c>
      <c r="H29" s="92">
        <f t="shared" si="15"/>
        <v>1.9570476988118486E-3</v>
      </c>
      <c r="I29" s="104">
        <f t="shared" si="16"/>
        <v>-4.6682914185120515E-2</v>
      </c>
      <c r="J29" s="45">
        <f t="shared" si="17"/>
        <v>1</v>
      </c>
      <c r="K29" s="45">
        <f t="shared" si="18"/>
        <v>1</v>
      </c>
      <c r="L29" s="46">
        <f t="shared" si="19"/>
        <v>9.9999999999999978E-2</v>
      </c>
      <c r="M29" s="5">
        <f t="shared" si="20"/>
        <v>0.99794906036888265</v>
      </c>
      <c r="N29" s="5">
        <f t="shared" si="21"/>
        <v>0.99772117818764738</v>
      </c>
      <c r="O29" s="40">
        <f t="shared" si="22"/>
        <v>0.9068048083353325</v>
      </c>
      <c r="P29" s="40">
        <f t="shared" si="23"/>
        <v>9.0916369852314854E-2</v>
      </c>
      <c r="Q29" s="95">
        <f t="shared" si="24"/>
        <v>2.2788218123525467E-3</v>
      </c>
      <c r="R29" s="78">
        <f t="shared" si="25"/>
        <v>39.89621714146098</v>
      </c>
    </row>
    <row r="30" spans="2:18" x14ac:dyDescent="0.45">
      <c r="B30" s="1">
        <v>24</v>
      </c>
      <c r="C30" s="83">
        <f t="shared" si="10"/>
        <v>4.5780913259739084E-2</v>
      </c>
      <c r="D30" s="125">
        <f t="shared" si="11"/>
        <v>9.9999999999999995E-7</v>
      </c>
      <c r="E30" s="91">
        <f t="shared" si="12"/>
        <v>-1.803347811415933E-3</v>
      </c>
      <c r="F30" s="92">
        <f t="shared" si="13"/>
        <v>-1.8023935923291924E-3</v>
      </c>
      <c r="G30" s="92">
        <f t="shared" si="14"/>
        <v>9.5421908674026095E-7</v>
      </c>
      <c r="H30" s="92">
        <f t="shared" si="15"/>
        <v>1.8033478114159328E-3</v>
      </c>
      <c r="I30" s="104">
        <f t="shared" si="16"/>
        <v>-4.4726820706349625E-2</v>
      </c>
      <c r="J30" s="45">
        <f t="shared" si="17"/>
        <v>1</v>
      </c>
      <c r="K30" s="45">
        <f t="shared" si="18"/>
        <v>1</v>
      </c>
      <c r="L30" s="46">
        <f t="shared" si="19"/>
        <v>9.9999999999999978E-2</v>
      </c>
      <c r="M30" s="5">
        <f t="shared" si="20"/>
        <v>0.99811369718299381</v>
      </c>
      <c r="N30" s="5">
        <f t="shared" si="21"/>
        <v>0.99790410798110418</v>
      </c>
      <c r="O30" s="40">
        <f t="shared" si="22"/>
        <v>0.91053406549941751</v>
      </c>
      <c r="P30" s="40">
        <f t="shared" si="23"/>
        <v>8.7370042481686658E-2</v>
      </c>
      <c r="Q30" s="95">
        <f t="shared" si="24"/>
        <v>2.0958920188957537E-3</v>
      </c>
      <c r="R30" s="78">
        <f t="shared" si="25"/>
        <v>41.686328157172255</v>
      </c>
    </row>
    <row r="31" spans="2:18" x14ac:dyDescent="0.45">
      <c r="B31" s="1">
        <v>25</v>
      </c>
      <c r="C31" s="83">
        <f t="shared" si="10"/>
        <v>4.3978521470757703E-2</v>
      </c>
      <c r="D31" s="125">
        <f t="shared" si="11"/>
        <v>9.9999999999999995E-7</v>
      </c>
      <c r="E31" s="91">
        <f t="shared" si="12"/>
        <v>-1.6670477623489306E-3</v>
      </c>
      <c r="F31" s="92">
        <f t="shared" si="13"/>
        <v>-1.6660917408704012E-3</v>
      </c>
      <c r="G31" s="92">
        <f t="shared" si="14"/>
        <v>9.560214785292423E-7</v>
      </c>
      <c r="H31" s="92">
        <f t="shared" si="15"/>
        <v>1.6670477623489306E-3</v>
      </c>
      <c r="I31" s="104">
        <f t="shared" si="16"/>
        <v>-4.2924428917368244E-2</v>
      </c>
      <c r="J31" s="45">
        <f t="shared" si="17"/>
        <v>1</v>
      </c>
      <c r="K31" s="45">
        <f t="shared" si="18"/>
        <v>1</v>
      </c>
      <c r="L31" s="46">
        <f t="shared" si="19"/>
        <v>9.9999999999999978E-2</v>
      </c>
      <c r="M31" s="5">
        <f t="shared" si="20"/>
        <v>0.99825930068432134</v>
      </c>
      <c r="N31" s="5">
        <f t="shared" si="21"/>
        <v>0.99806588964924592</v>
      </c>
      <c r="O31" s="40">
        <f t="shared" si="22"/>
        <v>0.91397706740923834</v>
      </c>
      <c r="P31" s="40">
        <f t="shared" si="23"/>
        <v>8.4088822240007605E-2</v>
      </c>
      <c r="Q31" s="95">
        <f t="shared" si="24"/>
        <v>1.9341103507538964E-3</v>
      </c>
      <c r="R31" s="78">
        <f t="shared" si="25"/>
        <v>43.476744854413631</v>
      </c>
    </row>
    <row r="32" spans="2:18" x14ac:dyDescent="0.45">
      <c r="B32" s="1">
        <v>26</v>
      </c>
      <c r="C32" s="83">
        <f t="shared" si="10"/>
        <v>4.2312431396935066E-2</v>
      </c>
      <c r="D32" s="125">
        <f t="shared" si="11"/>
        <v>9.9999999999999995E-7</v>
      </c>
      <c r="E32" s="91">
        <f t="shared" si="12"/>
        <v>-1.5456197896013659E-3</v>
      </c>
      <c r="F32" s="92">
        <f t="shared" si="13"/>
        <v>-1.5446621020327627E-3</v>
      </c>
      <c r="G32" s="92">
        <f t="shared" si="14"/>
        <v>9.5768756860306497E-7</v>
      </c>
      <c r="H32" s="92">
        <f t="shared" si="15"/>
        <v>1.5456197896013657E-3</v>
      </c>
      <c r="I32" s="104">
        <f t="shared" si="16"/>
        <v>-4.1258338843545607E-2</v>
      </c>
      <c r="J32" s="45">
        <f t="shared" si="17"/>
        <v>1</v>
      </c>
      <c r="K32" s="45">
        <f t="shared" si="18"/>
        <v>1</v>
      </c>
      <c r="L32" s="46">
        <f t="shared" si="19"/>
        <v>9.9999999999999978E-2</v>
      </c>
      <c r="M32" s="5">
        <f t="shared" si="20"/>
        <v>0.99838869233435168</v>
      </c>
      <c r="N32" s="5">
        <f t="shared" si="21"/>
        <v>0.99820965814927964</v>
      </c>
      <c r="O32" s="40">
        <f t="shared" si="22"/>
        <v>0.9171654790568502</v>
      </c>
      <c r="P32" s="40">
        <f t="shared" si="23"/>
        <v>8.1044179092429461E-2</v>
      </c>
      <c r="Q32" s="95">
        <f t="shared" si="24"/>
        <v>1.7903418507203364E-3</v>
      </c>
      <c r="R32" s="78">
        <f t="shared" si="25"/>
        <v>45.267432618983733</v>
      </c>
    </row>
    <row r="33" spans="2:19" x14ac:dyDescent="0.45">
      <c r="B33" s="1">
        <v>27</v>
      </c>
      <c r="C33" s="83">
        <f t="shared" si="10"/>
        <v>4.0767770840522091E-2</v>
      </c>
      <c r="D33" s="125">
        <f t="shared" si="11"/>
        <v>9.9999999999999995E-7</v>
      </c>
      <c r="E33" s="91">
        <f t="shared" si="12"/>
        <v>-1.4369786320834758E-3</v>
      </c>
      <c r="F33" s="92">
        <f t="shared" si="13"/>
        <v>-1.4360193998543161E-3</v>
      </c>
      <c r="G33" s="92">
        <f t="shared" si="14"/>
        <v>9.5923222915947786E-7</v>
      </c>
      <c r="H33" s="92">
        <f t="shared" si="15"/>
        <v>1.4369786320834756E-3</v>
      </c>
      <c r="I33" s="104">
        <f t="shared" si="16"/>
        <v>-3.9713678287132632E-2</v>
      </c>
      <c r="J33" s="45">
        <f t="shared" si="17"/>
        <v>1</v>
      </c>
      <c r="K33" s="45">
        <f t="shared" si="18"/>
        <v>1</v>
      </c>
      <c r="L33" s="46">
        <f t="shared" si="19"/>
        <v>9.9999999999999978E-2</v>
      </c>
      <c r="M33" s="5">
        <f t="shared" si="20"/>
        <v>0.9985041899746252</v>
      </c>
      <c r="N33" s="5">
        <f t="shared" si="21"/>
        <v>0.99833798886069469</v>
      </c>
      <c r="O33" s="40">
        <f t="shared" si="22"/>
        <v>0.92012646945826115</v>
      </c>
      <c r="P33" s="40">
        <f t="shared" si="23"/>
        <v>7.8211519402433538E-2</v>
      </c>
      <c r="Q33" s="95">
        <f t="shared" si="24"/>
        <v>1.6620111393053233E-3</v>
      </c>
      <c r="R33" s="78">
        <f t="shared" si="25"/>
        <v>47.058360532483483</v>
      </c>
    </row>
    <row r="34" spans="2:19" ht="18.649999999999999" customHeight="1" x14ac:dyDescent="0.45">
      <c r="B34" s="1">
        <v>28</v>
      </c>
      <c r="C34" s="83">
        <f t="shared" si="10"/>
        <v>3.9331752877646411E-2</v>
      </c>
      <c r="D34" s="125">
        <f t="shared" si="11"/>
        <v>9.9999999999999995E-7</v>
      </c>
      <c r="E34" s="91">
        <f t="shared" si="12"/>
        <v>-1.3393917935297028E-3</v>
      </c>
      <c r="F34" s="92">
        <f t="shared" si="13"/>
        <v>-1.3384311252825807E-3</v>
      </c>
      <c r="G34" s="92">
        <f t="shared" si="14"/>
        <v>9.6066824712235357E-7</v>
      </c>
      <c r="H34" s="92">
        <f t="shared" si="15"/>
        <v>1.339391793529703E-3</v>
      </c>
      <c r="I34" s="104">
        <f t="shared" si="16"/>
        <v>-3.8277660324256953E-2</v>
      </c>
      <c r="J34" s="45">
        <f t="shared" si="17"/>
        <v>1</v>
      </c>
      <c r="K34" s="45">
        <f t="shared" si="18"/>
        <v>1</v>
      </c>
      <c r="L34" s="46">
        <f t="shared" si="19"/>
        <v>9.9999999999999978E-2</v>
      </c>
      <c r="M34" s="5">
        <f t="shared" si="20"/>
        <v>0.99860771189401454</v>
      </c>
      <c r="N34" s="5">
        <f t="shared" si="21"/>
        <v>0.99845301321557167</v>
      </c>
      <c r="O34" s="40">
        <f t="shared" si="22"/>
        <v>0.92288348102913531</v>
      </c>
      <c r="P34" s="40">
        <f t="shared" si="23"/>
        <v>7.556953218643632E-2</v>
      </c>
      <c r="Q34" s="95">
        <f t="shared" si="24"/>
        <v>1.5469867844282467E-3</v>
      </c>
      <c r="R34" s="78">
        <f t="shared" si="25"/>
        <v>48.849500814815414</v>
      </c>
      <c r="S34" s="48"/>
    </row>
    <row r="35" spans="2:19" x14ac:dyDescent="0.45">
      <c r="B35" s="1">
        <v>29</v>
      </c>
      <c r="C35" s="83">
        <f t="shared" si="10"/>
        <v>3.7993323091755626E-2</v>
      </c>
      <c r="D35" s="125">
        <f t="shared" si="11"/>
        <v>9.9999999999999995E-7</v>
      </c>
      <c r="E35" s="91">
        <f t="shared" si="12"/>
        <v>-1.2514103283483675E-3</v>
      </c>
      <c r="F35" s="92">
        <f t="shared" si="13"/>
        <v>-1.2504483216714589E-3</v>
      </c>
      <c r="G35" s="92">
        <f t="shared" si="14"/>
        <v>9.6200667690824435E-7</v>
      </c>
      <c r="H35" s="92">
        <f t="shared" si="15"/>
        <v>1.2514103283483673E-3</v>
      </c>
      <c r="I35" s="104">
        <f t="shared" si="16"/>
        <v>-3.6939230538366168E-2</v>
      </c>
      <c r="J35" s="45">
        <f t="shared" si="17"/>
        <v>1</v>
      </c>
      <c r="K35" s="45">
        <f t="shared" si="18"/>
        <v>1</v>
      </c>
      <c r="L35" s="46">
        <f t="shared" si="19"/>
        <v>9.9999999999999978E-2</v>
      </c>
      <c r="M35" s="5">
        <f t="shared" si="20"/>
        <v>0.99870085666040098</v>
      </c>
      <c r="N35" s="5">
        <f t="shared" si="21"/>
        <v>0.99855650740044555</v>
      </c>
      <c r="O35" s="40">
        <f t="shared" si="22"/>
        <v>0.92545684641604331</v>
      </c>
      <c r="P35" s="40">
        <f t="shared" si="23"/>
        <v>7.3099660984402196E-2</v>
      </c>
      <c r="Q35" s="95">
        <f t="shared" si="24"/>
        <v>1.4434925995545312E-3</v>
      </c>
      <c r="R35" s="78">
        <f t="shared" si="25"/>
        <v>50.640828367918964</v>
      </c>
    </row>
    <row r="36" spans="2:19" x14ac:dyDescent="0.45">
      <c r="B36" s="1">
        <v>30</v>
      </c>
      <c r="C36" s="83">
        <f t="shared" si="10"/>
        <v>3.6742876021494494E-2</v>
      </c>
      <c r="D36" s="125">
        <f t="shared" si="11"/>
        <v>9.9999999999999995E-7</v>
      </c>
      <c r="E36" s="91">
        <f t="shared" si="12"/>
        <v>-1.1718149587366005E-3</v>
      </c>
      <c r="F36" s="92">
        <f t="shared" si="13"/>
        <v>-1.1708517016126225E-3</v>
      </c>
      <c r="G36" s="92">
        <f t="shared" si="14"/>
        <v>9.6325712397850554E-7</v>
      </c>
      <c r="H36" s="92">
        <f t="shared" si="15"/>
        <v>1.1718149587366009E-3</v>
      </c>
      <c r="I36" s="104">
        <f t="shared" si="16"/>
        <v>-3.5688783468105036E-2</v>
      </c>
      <c r="J36" s="45">
        <f t="shared" si="17"/>
        <v>1</v>
      </c>
      <c r="K36" s="45">
        <f t="shared" si="18"/>
        <v>1</v>
      </c>
      <c r="L36" s="46">
        <f t="shared" si="19"/>
        <v>9.9999999999999978E-2</v>
      </c>
      <c r="M36" s="5">
        <f t="shared" si="20"/>
        <v>0.99878496495550229</v>
      </c>
      <c r="N36" s="5">
        <f t="shared" si="21"/>
        <v>0.99864996106166914</v>
      </c>
      <c r="O36" s="40">
        <f t="shared" si="22"/>
        <v>0.92786428689534195</v>
      </c>
      <c r="P36" s="40">
        <f t="shared" si="23"/>
        <v>7.0785674166327153E-2</v>
      </c>
      <c r="Q36" s="95">
        <f t="shared" si="24"/>
        <v>1.3500389383309152E-3</v>
      </c>
      <c r="R36" s="78">
        <f t="shared" si="25"/>
        <v>52.432320399470214</v>
      </c>
    </row>
    <row r="37" spans="2:19" x14ac:dyDescent="0.45">
      <c r="B37" s="1">
        <v>31</v>
      </c>
      <c r="C37" s="83">
        <f t="shared" si="10"/>
        <v>3.5572025491696836E-2</v>
      </c>
      <c r="D37" s="125">
        <f t="shared" si="11"/>
        <v>9.9999999999999995E-7</v>
      </c>
      <c r="E37" s="91">
        <f t="shared" si="12"/>
        <v>-1.0995737633047644E-3</v>
      </c>
      <c r="F37" s="92">
        <f t="shared" si="13"/>
        <v>-1.0986093353302561E-3</v>
      </c>
      <c r="G37" s="92">
        <f t="shared" si="14"/>
        <v>9.6442797450830307E-7</v>
      </c>
      <c r="H37" s="92">
        <f t="shared" si="15"/>
        <v>1.0995737633047644E-3</v>
      </c>
      <c r="I37" s="104">
        <f t="shared" si="16"/>
        <v>-3.4517932938307377E-2</v>
      </c>
      <c r="J37" s="45">
        <f t="shared" si="17"/>
        <v>1</v>
      </c>
      <c r="K37" s="45">
        <f t="shared" si="18"/>
        <v>1</v>
      </c>
      <c r="L37" s="46">
        <f t="shared" si="19"/>
        <v>9.9999999999999978E-2</v>
      </c>
      <c r="M37" s="5">
        <f t="shared" si="20"/>
        <v>0.99886116790217627</v>
      </c>
      <c r="N37" s="5">
        <f t="shared" si="21"/>
        <v>0.99873463100241811</v>
      </c>
      <c r="O37" s="40">
        <f t="shared" si="22"/>
        <v>0.93012131801418829</v>
      </c>
      <c r="P37" s="40">
        <f t="shared" si="23"/>
        <v>6.8613312988229813E-2</v>
      </c>
      <c r="Q37" s="95">
        <f t="shared" si="24"/>
        <v>1.2653689975819296E-3</v>
      </c>
      <c r="R37" s="78">
        <f t="shared" si="25"/>
        <v>54.22395611031024</v>
      </c>
      <c r="S37" s="21"/>
    </row>
    <row r="38" spans="2:19" x14ac:dyDescent="0.45">
      <c r="B38" s="1">
        <v>32</v>
      </c>
      <c r="C38" s="83">
        <f t="shared" si="10"/>
        <v>3.4473417255940345E-2</v>
      </c>
      <c r="D38" s="125">
        <f t="shared" si="11"/>
        <v>9.9999999999999995E-7</v>
      </c>
      <c r="E38" s="91">
        <f t="shared" si="12"/>
        <v>-1.0338086833300338E-3</v>
      </c>
      <c r="F38" s="92">
        <f t="shared" si="13"/>
        <v>-1.0328431567472895E-3</v>
      </c>
      <c r="G38" s="92">
        <f t="shared" si="14"/>
        <v>9.6552658274405956E-7</v>
      </c>
      <c r="H38" s="92">
        <f t="shared" si="15"/>
        <v>1.0338086833300336E-3</v>
      </c>
      <c r="I38" s="104">
        <f t="shared" si="16"/>
        <v>-3.3419324702550886E-2</v>
      </c>
      <c r="J38" s="45">
        <f t="shared" si="17"/>
        <v>1</v>
      </c>
      <c r="K38" s="45">
        <f t="shared" si="18"/>
        <v>1</v>
      </c>
      <c r="L38" s="46">
        <f t="shared" si="19"/>
        <v>9.9999999999999978E-2</v>
      </c>
      <c r="M38" s="5">
        <f t="shared" si="20"/>
        <v>0.99893042515242803</v>
      </c>
      <c r="N38" s="5">
        <f t="shared" si="21"/>
        <v>0.99881158350269783</v>
      </c>
      <c r="O38" s="40">
        <f t="shared" si="22"/>
        <v>0.93224158198542151</v>
      </c>
      <c r="P38" s="40">
        <f t="shared" si="23"/>
        <v>6.6570001517276364E-2</v>
      </c>
      <c r="Q38" s="95">
        <f t="shared" si="24"/>
        <v>1.1884164973021655E-3</v>
      </c>
      <c r="R38" s="78">
        <f t="shared" si="25"/>
        <v>56.015716433083433</v>
      </c>
    </row>
    <row r="39" spans="2:19" x14ac:dyDescent="0.45">
      <c r="B39" s="1">
        <v>33</v>
      </c>
      <c r="C39" s="83">
        <f t="shared" si="10"/>
        <v>3.3440575133001735E-2</v>
      </c>
      <c r="D39" s="125">
        <f t="shared" si="11"/>
        <v>9.9999999999999995E-7</v>
      </c>
      <c r="E39" s="91">
        <f t="shared" si="12"/>
        <v>-9.7376880839942744E-4</v>
      </c>
      <c r="F39" s="92">
        <f t="shared" si="13"/>
        <v>-9.7280224897456063E-4</v>
      </c>
      <c r="G39" s="92">
        <f t="shared" si="14"/>
        <v>9.6655942486699833E-7</v>
      </c>
      <c r="H39" s="92">
        <f t="shared" si="15"/>
        <v>9.7376880839942766E-4</v>
      </c>
      <c r="I39" s="104">
        <f t="shared" si="16"/>
        <v>-3.2386482579612276E-2</v>
      </c>
      <c r="J39" s="45">
        <f t="shared" si="17"/>
        <v>1</v>
      </c>
      <c r="K39" s="45">
        <f t="shared" si="18"/>
        <v>1</v>
      </c>
      <c r="L39" s="46">
        <f t="shared" si="19"/>
        <v>9.9999999999999978E-2</v>
      </c>
      <c r="M39" s="5">
        <f t="shared" si="20"/>
        <v>0.99899355514129673</v>
      </c>
      <c r="N39" s="5">
        <f t="shared" si="21"/>
        <v>0.99888172793477414</v>
      </c>
      <c r="O39" s="40">
        <f t="shared" si="22"/>
        <v>0.93423712179922258</v>
      </c>
      <c r="P39" s="40">
        <f t="shared" si="23"/>
        <v>6.4644606135551605E-2</v>
      </c>
      <c r="Q39" s="95">
        <f t="shared" si="24"/>
        <v>1.118272065225934E-3</v>
      </c>
      <c r="R39" s="78">
        <f t="shared" si="25"/>
        <v>57.807583812344362</v>
      </c>
    </row>
    <row r="40" spans="2:19" x14ac:dyDescent="0.45">
      <c r="B40" s="1">
        <v>34</v>
      </c>
      <c r="C40" s="83">
        <f t="shared" si="10"/>
        <v>3.2467773857795978E-2</v>
      </c>
      <c r="D40" s="125">
        <f t="shared" si="11"/>
        <v>9.9999999999999995E-7</v>
      </c>
      <c r="E40" s="91">
        <f t="shared" si="12"/>
        <v>-9.1880891810284409E-4</v>
      </c>
      <c r="F40" s="92">
        <f t="shared" si="13"/>
        <v>-9.1784138587670187E-4</v>
      </c>
      <c r="G40" s="92">
        <f t="shared" si="14"/>
        <v>9.6753222614220398E-7</v>
      </c>
      <c r="H40" s="92">
        <f t="shared" si="15"/>
        <v>9.1880891810284409E-4</v>
      </c>
      <c r="I40" s="104">
        <f t="shared" si="16"/>
        <v>-3.141368130440652E-2</v>
      </c>
      <c r="J40" s="45">
        <f t="shared" si="17"/>
        <v>1</v>
      </c>
      <c r="K40" s="45">
        <f t="shared" si="18"/>
        <v>1</v>
      </c>
      <c r="L40" s="46">
        <f t="shared" si="19"/>
        <v>9.9999999999999978E-2</v>
      </c>
      <c r="M40" s="5">
        <f t="shared" si="20"/>
        <v>0.99905125929464711</v>
      </c>
      <c r="N40" s="5">
        <f t="shared" si="21"/>
        <v>0.99894584366071904</v>
      </c>
      <c r="O40" s="40">
        <f t="shared" si="22"/>
        <v>0.93611860862368901</v>
      </c>
      <c r="P40" s="40">
        <f t="shared" si="23"/>
        <v>6.2827235037029999E-2</v>
      </c>
      <c r="Q40" s="95">
        <f t="shared" si="24"/>
        <v>1.0541563392809799E-3</v>
      </c>
      <c r="R40" s="78">
        <f t="shared" si="25"/>
        <v>59.599542018485856</v>
      </c>
    </row>
    <row r="41" spans="2:19" x14ac:dyDescent="0.45">
      <c r="B41" s="1">
        <v>35</v>
      </c>
      <c r="C41" s="83">
        <f t="shared" si="10"/>
        <v>3.1549933390728195E-2</v>
      </c>
      <c r="D41" s="125">
        <f t="shared" si="11"/>
        <v>9.9999999999999995E-7</v>
      </c>
      <c r="E41" s="91">
        <f t="shared" si="12"/>
        <v>-8.6837213081989632E-4</v>
      </c>
      <c r="F41" s="92">
        <f t="shared" si="13"/>
        <v>-8.6740368075328696E-4</v>
      </c>
      <c r="G41" s="92">
        <f t="shared" si="14"/>
        <v>9.6845006660927169E-7</v>
      </c>
      <c r="H41" s="92">
        <f t="shared" si="15"/>
        <v>8.6837213081989622E-4</v>
      </c>
      <c r="I41" s="104">
        <f t="shared" si="16"/>
        <v>-3.0495840837338736E-2</v>
      </c>
      <c r="J41" s="45">
        <f t="shared" si="17"/>
        <v>1</v>
      </c>
      <c r="K41" s="45">
        <f t="shared" si="18"/>
        <v>1</v>
      </c>
      <c r="L41" s="46">
        <f t="shared" si="19"/>
        <v>9.9999999999999978E-2</v>
      </c>
      <c r="M41" s="5">
        <f t="shared" si="20"/>
        <v>0.99910414153273652</v>
      </c>
      <c r="N41" s="5">
        <f t="shared" si="21"/>
        <v>0.99900460170304062</v>
      </c>
      <c r="O41" s="40">
        <f t="shared" si="22"/>
        <v>0.93789553151550298</v>
      </c>
      <c r="P41" s="40">
        <f t="shared" si="23"/>
        <v>6.1109070187537619E-2</v>
      </c>
      <c r="Q41" s="95">
        <f t="shared" si="24"/>
        <v>9.9539829695938589E-4</v>
      </c>
      <c r="R41" s="78">
        <f t="shared" si="25"/>
        <v>61.391575989436298</v>
      </c>
    </row>
    <row r="42" spans="2:19" x14ac:dyDescent="0.45">
      <c r="B42" s="1">
        <v>36</v>
      </c>
      <c r="C42" s="83">
        <f t="shared" si="10"/>
        <v>3.068253057834704E-2</v>
      </c>
      <c r="D42" s="125">
        <f t="shared" si="11"/>
        <v>9.9999999999999995E-7</v>
      </c>
      <c r="E42" s="91">
        <f t="shared" si="12"/>
        <v>-8.2197578555486743E-4</v>
      </c>
      <c r="F42" s="92">
        <f t="shared" si="13"/>
        <v>-8.2100646808544572E-4</v>
      </c>
      <c r="G42" s="92">
        <f t="shared" si="14"/>
        <v>9.6931746942165293E-7</v>
      </c>
      <c r="H42" s="92">
        <f t="shared" si="15"/>
        <v>8.2197578555486743E-4</v>
      </c>
      <c r="I42" s="104">
        <f t="shared" si="16"/>
        <v>-2.9628438024957581E-2</v>
      </c>
      <c r="J42" s="45">
        <f t="shared" si="17"/>
        <v>1</v>
      </c>
      <c r="K42" s="45">
        <f t="shared" si="18"/>
        <v>1</v>
      </c>
      <c r="L42" s="46">
        <f t="shared" si="19"/>
        <v>9.9999999999999978E-2</v>
      </c>
      <c r="M42" s="5">
        <f t="shared" si="20"/>
        <v>0.99915272408557798</v>
      </c>
      <c r="N42" s="5">
        <f t="shared" si="21"/>
        <v>0.99905858231730882</v>
      </c>
      <c r="O42" s="40">
        <f t="shared" si="22"/>
        <v>0.93957635652599714</v>
      </c>
      <c r="P42" s="40">
        <f t="shared" si="23"/>
        <v>5.9482225791311676E-2</v>
      </c>
      <c r="Q42" s="95">
        <f t="shared" si="24"/>
        <v>9.4141768269120115E-4</v>
      </c>
      <c r="R42" s="78">
        <f t="shared" si="25"/>
        <v>63.18367169530076</v>
      </c>
    </row>
    <row r="43" spans="2:19" x14ac:dyDescent="0.45">
      <c r="B43" s="1">
        <v>37</v>
      </c>
      <c r="C43" s="83">
        <f t="shared" si="10"/>
        <v>2.9861524932237381E-2</v>
      </c>
      <c r="D43" s="125">
        <f t="shared" si="11"/>
        <v>9.9999999999999995E-7</v>
      </c>
      <c r="E43" s="91">
        <f t="shared" si="12"/>
        <v>-7.791998865207978E-4</v>
      </c>
      <c r="F43" s="92">
        <f t="shared" si="13"/>
        <v>-7.7822974804573014E-4</v>
      </c>
      <c r="G43" s="92">
        <f t="shared" si="14"/>
        <v>9.7013847506776259E-7</v>
      </c>
      <c r="H43" s="92">
        <f t="shared" si="15"/>
        <v>7.7919988652079791E-4</v>
      </c>
      <c r="I43" s="104">
        <f t="shared" si="16"/>
        <v>-2.8807432378847923E-2</v>
      </c>
      <c r="J43" s="45">
        <f t="shared" si="17"/>
        <v>1</v>
      </c>
      <c r="K43" s="45">
        <f t="shared" si="18"/>
        <v>1</v>
      </c>
      <c r="L43" s="46">
        <f t="shared" si="19"/>
        <v>9.9999999999999978E-2</v>
      </c>
      <c r="M43" s="5">
        <f t="shared" si="20"/>
        <v>0.99919746039584934</v>
      </c>
      <c r="N43" s="5">
        <f t="shared" si="21"/>
        <v>0.99910828932872142</v>
      </c>
      <c r="O43" s="40">
        <f t="shared" si="22"/>
        <v>0.94116866080680395</v>
      </c>
      <c r="P43" s="40">
        <f t="shared" si="23"/>
        <v>5.7939628521917495E-2</v>
      </c>
      <c r="Q43" s="95">
        <f t="shared" si="24"/>
        <v>8.9171067127863477E-4</v>
      </c>
      <c r="R43" s="78">
        <f t="shared" si="25"/>
        <v>64.975816022070433</v>
      </c>
    </row>
    <row r="44" spans="2:19" x14ac:dyDescent="0.45">
      <c r="B44" s="1">
        <v>38</v>
      </c>
      <c r="C44" s="83">
        <f t="shared" si="10"/>
        <v>2.9083295963391535E-2</v>
      </c>
      <c r="D44" s="125">
        <f t="shared" si="11"/>
        <v>9.9999999999999995E-7</v>
      </c>
      <c r="E44" s="91">
        <f t="shared" si="12"/>
        <v>-7.3967759250140005E-4</v>
      </c>
      <c r="F44" s="92">
        <f t="shared" si="13"/>
        <v>-7.387066757973636E-4</v>
      </c>
      <c r="G44" s="92">
        <f t="shared" si="14"/>
        <v>9.7091670403660847E-7</v>
      </c>
      <c r="H44" s="92">
        <f t="shared" si="15"/>
        <v>7.3967759250140016E-4</v>
      </c>
      <c r="I44" s="104">
        <f t="shared" si="16"/>
        <v>-2.8029203410002076E-2</v>
      </c>
      <c r="J44" s="45">
        <f t="shared" si="17"/>
        <v>1</v>
      </c>
      <c r="K44" s="45">
        <f t="shared" si="18"/>
        <v>1</v>
      </c>
      <c r="L44" s="46">
        <f t="shared" si="19"/>
        <v>9.9999999999999978E-2</v>
      </c>
      <c r="M44" s="5">
        <f t="shared" si="20"/>
        <v>0.99923874570631521</v>
      </c>
      <c r="N44" s="5">
        <f t="shared" si="21"/>
        <v>0.99915416189590578</v>
      </c>
      <c r="O44" s="40">
        <f t="shared" si="22"/>
        <v>0.94267924617731114</v>
      </c>
      <c r="P44" s="40">
        <f t="shared" si="23"/>
        <v>5.6474915718594615E-2</v>
      </c>
      <c r="Q44" s="95">
        <f t="shared" si="24"/>
        <v>8.4583810409422642E-4</v>
      </c>
      <c r="R44" s="78">
        <f t="shared" si="25"/>
        <v>66.767996671267611</v>
      </c>
    </row>
    <row r="45" spans="2:19" x14ac:dyDescent="0.45">
      <c r="B45" s="1">
        <v>39</v>
      </c>
      <c r="C45" s="83">
        <f t="shared" si="10"/>
        <v>2.8344590027271764E-2</v>
      </c>
      <c r="D45" s="125">
        <f t="shared" si="11"/>
        <v>9.9999999999999995E-7</v>
      </c>
      <c r="E45" s="91">
        <f t="shared" si="12"/>
        <v>-7.0308734784581067E-4</v>
      </c>
      <c r="F45" s="92">
        <f t="shared" si="13"/>
        <v>-7.0211569243583806E-4</v>
      </c>
      <c r="G45" s="92">
        <f t="shared" si="14"/>
        <v>9.7165540997272827E-7</v>
      </c>
      <c r="H45" s="92">
        <f t="shared" si="15"/>
        <v>7.0308734784581078E-4</v>
      </c>
      <c r="I45" s="104">
        <f t="shared" si="16"/>
        <v>-2.7290497473882305E-2</v>
      </c>
      <c r="J45" s="45">
        <f t="shared" si="17"/>
        <v>1</v>
      </c>
      <c r="K45" s="45">
        <f t="shared" si="18"/>
        <v>1</v>
      </c>
      <c r="L45" s="46">
        <f t="shared" si="19"/>
        <v>9.9999999999999978E-2</v>
      </c>
      <c r="M45" s="5">
        <f t="shared" si="20"/>
        <v>0.99927692579456739</v>
      </c>
      <c r="N45" s="5">
        <f t="shared" si="21"/>
        <v>0.99919658421618596</v>
      </c>
      <c r="O45" s="40">
        <f t="shared" si="22"/>
        <v>0.94411423572927067</v>
      </c>
      <c r="P45" s="40">
        <f t="shared" si="23"/>
        <v>5.5082348486915303E-2</v>
      </c>
      <c r="Q45" s="95">
        <f t="shared" si="24"/>
        <v>8.0341578381411391E-4</v>
      </c>
      <c r="R45" s="78">
        <f t="shared" si="25"/>
        <v>68.56020207297756</v>
      </c>
    </row>
    <row r="46" spans="2:19" x14ac:dyDescent="0.45">
      <c r="B46" s="1">
        <v>40</v>
      </c>
      <c r="C46" s="83">
        <f t="shared" si="10"/>
        <v>2.7642475037923275E-2</v>
      </c>
      <c r="D46" s="125">
        <f t="shared" si="11"/>
        <v>9.9999999999999995E-7</v>
      </c>
      <c r="E46" s="91">
        <f t="shared" si="12"/>
        <v>-6.6914633918421079E-4</v>
      </c>
      <c r="F46" s="92">
        <f t="shared" si="13"/>
        <v>-6.6817398165924867E-4</v>
      </c>
      <c r="G46" s="92">
        <f t="shared" si="14"/>
        <v>9.7235752496207662E-7</v>
      </c>
      <c r="H46" s="92">
        <f t="shared" si="15"/>
        <v>6.6914633918421079E-4</v>
      </c>
      <c r="I46" s="104">
        <f t="shared" si="16"/>
        <v>-2.6588382484533817E-2</v>
      </c>
      <c r="J46" s="45">
        <f t="shared" si="17"/>
        <v>1</v>
      </c>
      <c r="K46" s="45">
        <f t="shared" si="18"/>
        <v>1</v>
      </c>
      <c r="L46" s="46">
        <f t="shared" si="19"/>
        <v>9.9999999999999978E-2</v>
      </c>
      <c r="M46" s="5">
        <f t="shared" si="20"/>
        <v>0.99931230421640005</v>
      </c>
      <c r="N46" s="5">
        <f t="shared" si="21"/>
        <v>0.99923589357377784</v>
      </c>
      <c r="O46" s="40">
        <f t="shared" si="22"/>
        <v>0.94547915635037572</v>
      </c>
      <c r="P46" s="40">
        <f t="shared" si="23"/>
        <v>5.3756737223402129E-2</v>
      </c>
      <c r="Q46" s="95">
        <f t="shared" si="24"/>
        <v>7.6410642622221135E-4</v>
      </c>
      <c r="R46" s="78">
        <f t="shared" si="25"/>
        <v>70.352421310181498</v>
      </c>
    </row>
    <row r="47" spans="2:19" x14ac:dyDescent="0.45">
      <c r="B47" s="1">
        <v>41</v>
      </c>
      <c r="C47" s="83">
        <f t="shared" si="10"/>
        <v>2.6974301725410366E-2</v>
      </c>
      <c r="D47" s="125">
        <f t="shared" si="11"/>
        <v>9.9999999999999995E-7</v>
      </c>
      <c r="E47" s="91">
        <f t="shared" si="12"/>
        <v>-6.3760502871236101E-4</v>
      </c>
      <c r="F47" s="92">
        <f t="shared" si="13"/>
        <v>-6.3663200301408642E-4</v>
      </c>
      <c r="G47" s="92">
        <f t="shared" si="14"/>
        <v>9.7302569827458954E-7</v>
      </c>
      <c r="H47" s="92">
        <f t="shared" si="15"/>
        <v>6.3760502871236101E-4</v>
      </c>
      <c r="I47" s="104">
        <f t="shared" si="16"/>
        <v>-2.5920209172020908E-2</v>
      </c>
      <c r="J47" s="45">
        <f t="shared" si="17"/>
        <v>1</v>
      </c>
      <c r="K47" s="45">
        <f t="shared" si="18"/>
        <v>1</v>
      </c>
      <c r="L47" s="46">
        <f t="shared" si="19"/>
        <v>9.9999999999999978E-2</v>
      </c>
      <c r="M47" s="5">
        <f t="shared" si="20"/>
        <v>0.9993451483417839</v>
      </c>
      <c r="N47" s="5">
        <f t="shared" si="21"/>
        <v>0.99927238704642651</v>
      </c>
      <c r="O47" s="40">
        <f t="shared" si="22"/>
        <v>0.94677900950275273</v>
      </c>
      <c r="P47" s="40">
        <f t="shared" si="23"/>
        <v>5.249337754367378E-2</v>
      </c>
      <c r="Q47" s="95">
        <f t="shared" si="24"/>
        <v>7.2761295357347668E-4</v>
      </c>
      <c r="R47" s="78">
        <f t="shared" si="25"/>
        <v>72.144644052674678</v>
      </c>
    </row>
    <row r="48" spans="2:19" x14ac:dyDescent="0.45">
      <c r="B48" s="1">
        <v>42</v>
      </c>
      <c r="C48" s="83">
        <f t="shared" si="10"/>
        <v>2.6337670360001307E-2</v>
      </c>
      <c r="D48" s="125">
        <f t="shared" si="11"/>
        <v>9.9999999999999995E-7</v>
      </c>
      <c r="E48" s="91">
        <f t="shared" si="12"/>
        <v>-6.0824256634252403E-4</v>
      </c>
      <c r="F48" s="92">
        <f t="shared" si="13"/>
        <v>-6.0726890401288397E-4</v>
      </c>
      <c r="G48" s="92">
        <f t="shared" si="14"/>
        <v>9.7366232963999854E-7</v>
      </c>
      <c r="H48" s="92">
        <f t="shared" si="15"/>
        <v>6.0824256634252393E-4</v>
      </c>
      <c r="I48" s="104">
        <f t="shared" si="16"/>
        <v>-2.5283577806611848E-2</v>
      </c>
      <c r="J48" s="45">
        <f t="shared" si="17"/>
        <v>1</v>
      </c>
      <c r="K48" s="45">
        <f t="shared" si="18"/>
        <v>1</v>
      </c>
      <c r="L48" s="46">
        <f t="shared" si="19"/>
        <v>9.9999999999999978E-2</v>
      </c>
      <c r="M48" s="5">
        <f t="shared" si="20"/>
        <v>0.99937569440800711</v>
      </c>
      <c r="N48" s="5">
        <f t="shared" si="21"/>
        <v>0.99930632712000789</v>
      </c>
      <c r="O48" s="40">
        <f t="shared" si="22"/>
        <v>0.94801833215998943</v>
      </c>
      <c r="P48" s="40">
        <f t="shared" si="23"/>
        <v>5.1287994960018429E-2</v>
      </c>
      <c r="Q48" s="95">
        <f t="shared" si="24"/>
        <v>6.9367287999209134E-4</v>
      </c>
      <c r="R48" s="78">
        <f t="shared" si="25"/>
        <v>73.936860499149361</v>
      </c>
    </row>
    <row r="49" spans="2:18" x14ac:dyDescent="0.45">
      <c r="B49" s="1">
        <v>43</v>
      </c>
      <c r="C49" s="83">
        <f t="shared" si="10"/>
        <v>2.5730402064230991E-2</v>
      </c>
      <c r="D49" s="125">
        <f t="shared" si="11"/>
        <v>9.9999999999999995E-7</v>
      </c>
      <c r="E49" s="91">
        <f t="shared" si="12"/>
        <v>-5.8086292293171664E-4</v>
      </c>
      <c r="F49" s="92">
        <f t="shared" si="13"/>
        <v>-5.7988865333378082E-4</v>
      </c>
      <c r="G49" s="92">
        <f t="shared" si="14"/>
        <v>9.7426959793576904E-7</v>
      </c>
      <c r="H49" s="92">
        <f t="shared" si="15"/>
        <v>5.8086292293171664E-4</v>
      </c>
      <c r="I49" s="104">
        <f t="shared" si="16"/>
        <v>-2.4676309510841533E-2</v>
      </c>
      <c r="J49" s="45">
        <f t="shared" si="17"/>
        <v>1</v>
      </c>
      <c r="K49" s="45">
        <f t="shared" si="18"/>
        <v>1</v>
      </c>
      <c r="L49" s="46">
        <f t="shared" si="19"/>
        <v>9.9999999999999978E-2</v>
      </c>
      <c r="M49" s="5">
        <f t="shared" si="20"/>
        <v>0.99940415176865172</v>
      </c>
      <c r="N49" s="5">
        <f t="shared" si="21"/>
        <v>0.99933794640961304</v>
      </c>
      <c r="O49" s="40">
        <f t="shared" si="22"/>
        <v>0.94920124946192508</v>
      </c>
      <c r="P49" s="40">
        <f t="shared" si="23"/>
        <v>5.013669694768802E-2</v>
      </c>
      <c r="Q49" s="95">
        <f t="shared" si="24"/>
        <v>6.6205359038698248E-4</v>
      </c>
      <c r="R49" s="78">
        <f t="shared" si="25"/>
        <v>75.729061326262425</v>
      </c>
    </row>
    <row r="50" spans="2:18" x14ac:dyDescent="0.45">
      <c r="B50" s="1">
        <v>44</v>
      </c>
      <c r="C50" s="83">
        <f t="shared" si="10"/>
        <v>2.5150513991760135E-2</v>
      </c>
      <c r="D50" s="125">
        <f t="shared" si="11"/>
        <v>9.9999999999999995E-7</v>
      </c>
      <c r="E50" s="91">
        <f t="shared" si="12"/>
        <v>-5.5529161795771817E-4</v>
      </c>
      <c r="F50" s="92">
        <f t="shared" si="13"/>
        <v>-5.5431676847170967E-4</v>
      </c>
      <c r="G50" s="92">
        <f t="shared" si="14"/>
        <v>9.7484948600823984E-7</v>
      </c>
      <c r="H50" s="92">
        <f t="shared" si="15"/>
        <v>5.5529161795771795E-4</v>
      </c>
      <c r="I50" s="104">
        <f t="shared" si="16"/>
        <v>-2.4096421438370676E-2</v>
      </c>
      <c r="J50" s="45">
        <f t="shared" si="17"/>
        <v>1</v>
      </c>
      <c r="K50" s="45">
        <f t="shared" si="18"/>
        <v>1</v>
      </c>
      <c r="L50" s="46">
        <f t="shared" si="19"/>
        <v>9.9999999999999978E-2</v>
      </c>
      <c r="M50" s="5">
        <f t="shared" si="20"/>
        <v>0.99943070648135512</v>
      </c>
      <c r="N50" s="5">
        <f t="shared" si="21"/>
        <v>0.9993674516459502</v>
      </c>
      <c r="O50" s="40">
        <f t="shared" si="22"/>
        <v>0.95033152037052937</v>
      </c>
      <c r="P50" s="40">
        <f t="shared" si="23"/>
        <v>4.9035931275420823E-2</v>
      </c>
      <c r="Q50" s="95">
        <f t="shared" si="24"/>
        <v>6.325483540497223E-4</v>
      </c>
      <c r="R50" s="78">
        <f t="shared" si="25"/>
        <v>77.52123764370161</v>
      </c>
    </row>
    <row r="51" spans="2:18" x14ac:dyDescent="0.45">
      <c r="B51" s="1">
        <v>45</v>
      </c>
      <c r="C51" s="83">
        <f t="shared" si="10"/>
        <v>2.4596197778580041E-2</v>
      </c>
      <c r="D51" s="125">
        <f t="shared" si="11"/>
        <v>9.9999999999999995E-7</v>
      </c>
      <c r="E51" s="91">
        <f t="shared" si="12"/>
        <v>-5.3137293948475725E-4</v>
      </c>
      <c r="F51" s="92">
        <f t="shared" si="13"/>
        <v>-5.3039753568253592E-4</v>
      </c>
      <c r="G51" s="92">
        <f t="shared" si="14"/>
        <v>9.7540380222141996E-7</v>
      </c>
      <c r="H51" s="92">
        <f t="shared" si="15"/>
        <v>5.3137293948475736E-4</v>
      </c>
      <c r="I51" s="104">
        <f t="shared" si="16"/>
        <v>-2.3542105225190582E-2</v>
      </c>
      <c r="J51" s="45">
        <f t="shared" si="17"/>
        <v>1</v>
      </c>
      <c r="K51" s="45">
        <f t="shared" si="18"/>
        <v>1</v>
      </c>
      <c r="L51" s="46">
        <f t="shared" si="19"/>
        <v>9.9999999999999978E-2</v>
      </c>
      <c r="M51" s="5">
        <f t="shared" si="20"/>
        <v>0.99945552434935336</v>
      </c>
      <c r="N51" s="5">
        <f t="shared" si="21"/>
        <v>0.99939502705483707</v>
      </c>
      <c r="O51" s="40">
        <f t="shared" si="22"/>
        <v>0.951412577388003</v>
      </c>
      <c r="P51" s="40">
        <f t="shared" si="23"/>
        <v>4.7982449666834029E-2</v>
      </c>
      <c r="Q51" s="95">
        <f t="shared" si="24"/>
        <v>6.0497294516302571E-4</v>
      </c>
      <c r="R51" s="78">
        <f t="shared" si="25"/>
        <v>79.313380954422527</v>
      </c>
    </row>
    <row r="52" spans="2:18" x14ac:dyDescent="0.45">
      <c r="B52" s="1">
        <v>46</v>
      </c>
      <c r="C52" s="83">
        <f t="shared" si="10"/>
        <v>2.4065800774270445E-2</v>
      </c>
      <c r="D52" s="125">
        <f t="shared" si="11"/>
        <v>9.9999999999999995E-7</v>
      </c>
      <c r="E52" s="91">
        <f t="shared" si="12"/>
        <v>-5.0896757358972545E-4</v>
      </c>
      <c r="F52" s="92">
        <f t="shared" si="13"/>
        <v>-5.0799163939049959E-4</v>
      </c>
      <c r="G52" s="92">
        <f t="shared" si="14"/>
        <v>9.7593419922572953E-7</v>
      </c>
      <c r="H52" s="92">
        <f t="shared" si="15"/>
        <v>5.0896757358972534E-4</v>
      </c>
      <c r="I52" s="104">
        <f t="shared" si="16"/>
        <v>-2.3011708220880986E-2</v>
      </c>
      <c r="J52" s="45">
        <f t="shared" si="17"/>
        <v>1</v>
      </c>
      <c r="K52" s="45">
        <f t="shared" si="18"/>
        <v>1</v>
      </c>
      <c r="L52" s="46">
        <f t="shared" si="19"/>
        <v>9.9999999999999978E-2</v>
      </c>
      <c r="M52" s="5">
        <f t="shared" si="20"/>
        <v>0.99947875350978377</v>
      </c>
      <c r="N52" s="5">
        <f t="shared" si="21"/>
        <v>0.99942083723309305</v>
      </c>
      <c r="O52" s="40">
        <f t="shared" si="22"/>
        <v>0.95244756121836593</v>
      </c>
      <c r="P52" s="40">
        <f t="shared" si="23"/>
        <v>4.6973276014727137E-2</v>
      </c>
      <c r="Q52" s="95">
        <f t="shared" si="24"/>
        <v>5.7916276690687593E-4</v>
      </c>
      <c r="R52" s="78">
        <f t="shared" si="25"/>
        <v>81.105483119359448</v>
      </c>
    </row>
    <row r="53" spans="2:18" x14ac:dyDescent="0.45">
      <c r="B53" s="1">
        <v>47</v>
      </c>
      <c r="C53" s="83">
        <f t="shared" si="10"/>
        <v>2.3557809643847516E-2</v>
      </c>
      <c r="D53" s="125">
        <f t="shared" si="11"/>
        <v>9.9999999999999995E-7</v>
      </c>
      <c r="E53" s="91">
        <f t="shared" si="12"/>
        <v>-4.8795057577005502E-4</v>
      </c>
      <c r="F53" s="92">
        <f t="shared" si="13"/>
        <v>-4.8697413357969894E-4</v>
      </c>
      <c r="G53" s="92">
        <f t="shared" si="14"/>
        <v>9.764421903561524E-7</v>
      </c>
      <c r="H53" s="92">
        <f t="shared" si="15"/>
        <v>4.8795057577005508E-4</v>
      </c>
      <c r="I53" s="104">
        <f t="shared" si="16"/>
        <v>-2.2503717090458057E-2</v>
      </c>
      <c r="J53" s="45">
        <f t="shared" si="17"/>
        <v>1</v>
      </c>
      <c r="K53" s="45">
        <f t="shared" si="18"/>
        <v>1</v>
      </c>
      <c r="L53" s="46">
        <f t="shared" si="19"/>
        <v>9.9999999999999978E-2</v>
      </c>
      <c r="M53" s="5">
        <f t="shared" si="20"/>
        <v>0.99950052664430578</v>
      </c>
      <c r="N53" s="5">
        <f t="shared" si="21"/>
        <v>0.99944502960478421</v>
      </c>
      <c r="O53" s="40">
        <f t="shared" si="22"/>
        <v>0.95343935110752065</v>
      </c>
      <c r="P53" s="40">
        <f t="shared" si="23"/>
        <v>4.6005678497263516E-2</v>
      </c>
      <c r="Q53" s="95">
        <f t="shared" si="24"/>
        <v>5.5497039521575499E-4</v>
      </c>
      <c r="R53" s="78">
        <f t="shared" si="25"/>
        <v>82.897536326019619</v>
      </c>
    </row>
    <row r="54" spans="2:18" x14ac:dyDescent="0.45">
      <c r="B54" s="1">
        <v>48</v>
      </c>
      <c r="C54" s="83">
        <f t="shared" si="10"/>
        <v>2.3070835998218395E-2</v>
      </c>
      <c r="D54" s="125">
        <f t="shared" si="11"/>
        <v>9.9999999999999995E-7</v>
      </c>
      <c r="E54" s="91">
        <f t="shared" si="12"/>
        <v>-4.6820962910853277E-4</v>
      </c>
      <c r="F54" s="92">
        <f t="shared" si="13"/>
        <v>-4.6723269994453098E-4</v>
      </c>
      <c r="G54" s="92">
        <f t="shared" si="14"/>
        <v>9.7692916400178156E-7</v>
      </c>
      <c r="H54" s="92">
        <f t="shared" si="15"/>
        <v>4.6820962910853277E-4</v>
      </c>
      <c r="I54" s="104">
        <f t="shared" si="16"/>
        <v>-2.2016743444828936E-2</v>
      </c>
      <c r="J54" s="45">
        <f t="shared" si="17"/>
        <v>1</v>
      </c>
      <c r="K54" s="45">
        <f t="shared" si="18"/>
        <v>1</v>
      </c>
      <c r="L54" s="46">
        <f t="shared" si="19"/>
        <v>9.9999999999999978E-2</v>
      </c>
      <c r="M54" s="5">
        <f t="shared" si="20"/>
        <v>0.99952096287370906</v>
      </c>
      <c r="N54" s="5">
        <f t="shared" si="21"/>
        <v>0.99946773652634335</v>
      </c>
      <c r="O54" s="40">
        <f t="shared" si="22"/>
        <v>0.95439059147721994</v>
      </c>
      <c r="P54" s="40">
        <f t="shared" si="23"/>
        <v>4.5077145049123413E-2</v>
      </c>
      <c r="Q54" s="95">
        <f t="shared" si="24"/>
        <v>5.3226347365668977E-4</v>
      </c>
      <c r="R54" s="78">
        <f t="shared" si="25"/>
        <v>84.689533060459823</v>
      </c>
    </row>
    <row r="55" spans="2:18" x14ac:dyDescent="0.45">
      <c r="B55" s="1">
        <v>49</v>
      </c>
      <c r="C55" s="83">
        <f t="shared" si="10"/>
        <v>2.2603603766483491E-2</v>
      </c>
      <c r="D55" s="125">
        <f t="shared" si="11"/>
        <v>9.9999999999999995E-7</v>
      </c>
      <c r="E55" s="91">
        <f t="shared" si="12"/>
        <v>-4.496435438014113E-4</v>
      </c>
      <c r="F55" s="92">
        <f t="shared" si="13"/>
        <v>-4.4866614740517765E-4</v>
      </c>
      <c r="G55" s="92">
        <f t="shared" si="14"/>
        <v>9.773963962335164E-7</v>
      </c>
      <c r="H55" s="92">
        <f t="shared" si="15"/>
        <v>4.4964354380141119E-4</v>
      </c>
      <c r="I55" s="104">
        <f t="shared" si="16"/>
        <v>-2.1549511213094032E-2</v>
      </c>
      <c r="J55" s="45">
        <f t="shared" si="17"/>
        <v>1</v>
      </c>
      <c r="K55" s="45">
        <f t="shared" si="18"/>
        <v>1</v>
      </c>
      <c r="L55" s="46">
        <f t="shared" si="19"/>
        <v>9.9999999999999978E-2</v>
      </c>
      <c r="M55" s="5">
        <f t="shared" si="20"/>
        <v>0.99954016938709089</v>
      </c>
      <c r="N55" s="5">
        <f t="shared" si="21"/>
        <v>0.99948907709676771</v>
      </c>
      <c r="O55" s="40">
        <f t="shared" si="22"/>
        <v>0.95530371537026515</v>
      </c>
      <c r="P55" s="40">
        <f t="shared" si="23"/>
        <v>4.4185361726502607E-2</v>
      </c>
      <c r="Q55" s="95">
        <f t="shared" si="24"/>
        <v>5.1092290323218666E-4</v>
      </c>
      <c r="R55" s="78">
        <f t="shared" si="25"/>
        <v>86.481466082217821</v>
      </c>
    </row>
    <row r="56" spans="2:18" x14ac:dyDescent="0.45">
      <c r="B56" s="1">
        <v>50</v>
      </c>
      <c r="C56" s="83">
        <f t="shared" si="10"/>
        <v>2.2154938068721861E-2</v>
      </c>
      <c r="D56" s="125">
        <f t="shared" si="11"/>
        <v>9.9999999999999995E-7</v>
      </c>
      <c r="E56" s="91">
        <f t="shared" si="12"/>
        <v>-4.321609605809825E-4</v>
      </c>
      <c r="F56" s="92">
        <f t="shared" si="13"/>
        <v>-4.3118311551905122E-4</v>
      </c>
      <c r="G56" s="92">
        <f t="shared" si="14"/>
        <v>9.7784506193127807E-7</v>
      </c>
      <c r="H56" s="92">
        <f t="shared" si="15"/>
        <v>4.321609605809825E-4</v>
      </c>
      <c r="I56" s="104">
        <f t="shared" si="16"/>
        <v>-2.1100845515332402E-2</v>
      </c>
      <c r="J56" s="45">
        <f t="shared" si="17"/>
        <v>1</v>
      </c>
      <c r="K56" s="45">
        <f t="shared" si="18"/>
        <v>1</v>
      </c>
      <c r="L56" s="46">
        <f t="shared" si="19"/>
        <v>9.9999999999999978E-2</v>
      </c>
      <c r="M56" s="5">
        <f t="shared" si="20"/>
        <v>0.99955824284725403</v>
      </c>
      <c r="N56" s="5">
        <f t="shared" si="21"/>
        <v>0.99950915871917112</v>
      </c>
      <c r="O56" s="40">
        <f t="shared" si="22"/>
        <v>0.95618096514338524</v>
      </c>
      <c r="P56" s="40">
        <f t="shared" si="23"/>
        <v>4.332819357578592E-2</v>
      </c>
      <c r="Q56" s="95">
        <f t="shared" si="24"/>
        <v>4.9084128082890115E-4</v>
      </c>
      <c r="R56" s="78">
        <f t="shared" si="25"/>
        <v>88.273328401832984</v>
      </c>
    </row>
    <row r="57" spans="2:18" x14ac:dyDescent="0.45">
      <c r="B57" s="1">
        <v>51</v>
      </c>
      <c r="C57" s="83">
        <f t="shared" si="10"/>
        <v>2.172375538536377E-2</v>
      </c>
      <c r="D57" s="125">
        <f t="shared" si="11"/>
        <v>9.9999999999999995E-7</v>
      </c>
      <c r="E57" s="91">
        <f t="shared" si="12"/>
        <v>-4.1567922698097299E-4</v>
      </c>
      <c r="F57" s="92">
        <f t="shared" si="13"/>
        <v>-4.1470095073635834E-4</v>
      </c>
      <c r="G57" s="92">
        <f t="shared" si="14"/>
        <v>9.7827624461463615E-7</v>
      </c>
      <c r="H57" s="92">
        <f t="shared" si="15"/>
        <v>4.1567922698097299E-4</v>
      </c>
      <c r="I57" s="104">
        <f t="shared" si="16"/>
        <v>-2.0669662831974311E-2</v>
      </c>
      <c r="J57" s="45">
        <f t="shared" si="17"/>
        <v>1</v>
      </c>
      <c r="K57" s="45">
        <f t="shared" si="18"/>
        <v>1</v>
      </c>
      <c r="L57" s="46">
        <f t="shared" si="19"/>
        <v>9.9999999999999978E-2</v>
      </c>
      <c r="M57" s="5">
        <f t="shared" si="20"/>
        <v>0.99957527060676121</v>
      </c>
      <c r="N57" s="5">
        <f t="shared" si="21"/>
        <v>0.9995280784519569</v>
      </c>
      <c r="O57" s="40">
        <f t="shared" si="22"/>
        <v>0.95702441077731559</v>
      </c>
      <c r="P57" s="40">
        <f t="shared" si="23"/>
        <v>4.2503667674641296E-2</v>
      </c>
      <c r="Q57" s="95">
        <f t="shared" si="24"/>
        <v>4.7192154804312139E-4</v>
      </c>
      <c r="R57" s="78">
        <f t="shared" si="25"/>
        <v>90.065113260642136</v>
      </c>
    </row>
    <row r="58" spans="2:18" x14ac:dyDescent="0.45">
      <c r="B58" s="1">
        <v>52</v>
      </c>
      <c r="C58" s="83">
        <f t="shared" si="10"/>
        <v>2.1309054850306638E-2</v>
      </c>
      <c r="D58" s="125">
        <f t="shared" si="11"/>
        <v>9.9999999999999995E-7</v>
      </c>
      <c r="E58" s="91">
        <f t="shared" si="12"/>
        <v>-4.0012342061229673E-4</v>
      </c>
      <c r="F58" s="92">
        <f t="shared" si="13"/>
        <v>-3.99144729667147E-4</v>
      </c>
      <c r="G58" s="92">
        <f t="shared" si="14"/>
        <v>9.786909451496933E-7</v>
      </c>
      <c r="H58" s="92">
        <f t="shared" si="15"/>
        <v>4.0012342061229668E-4</v>
      </c>
      <c r="I58" s="104">
        <f t="shared" si="16"/>
        <v>-2.025496229691718E-2</v>
      </c>
      <c r="J58" s="45">
        <f t="shared" si="17"/>
        <v>1</v>
      </c>
      <c r="K58" s="45">
        <f t="shared" si="18"/>
        <v>1</v>
      </c>
      <c r="L58" s="46">
        <f t="shared" si="19"/>
        <v>9.9999999999999978E-2</v>
      </c>
      <c r="M58" s="5">
        <f t="shared" si="20"/>
        <v>0.99959133176324788</v>
      </c>
      <c r="N58" s="5">
        <f t="shared" si="21"/>
        <v>0.99954592418138655</v>
      </c>
      <c r="O58" s="40">
        <f t="shared" si="22"/>
        <v>0.95783596611800004</v>
      </c>
      <c r="P58" s="40">
        <f t="shared" si="23"/>
        <v>4.1709958063386524E-2</v>
      </c>
      <c r="Q58" s="95">
        <f t="shared" si="24"/>
        <v>4.5407581861337687E-4</v>
      </c>
      <c r="R58" s="78">
        <f t="shared" si="25"/>
        <v>91.85681411257994</v>
      </c>
    </row>
    <row r="59" spans="2:18" x14ac:dyDescent="0.45">
      <c r="B59" s="1">
        <v>53</v>
      </c>
      <c r="C59" s="83">
        <f t="shared" si="10"/>
        <v>2.0909910520762912E-2</v>
      </c>
      <c r="D59" s="125">
        <f t="shared" si="11"/>
        <v>9.9999999999999995E-7</v>
      </c>
      <c r="E59" s="91">
        <f t="shared" si="12"/>
        <v>-3.8542549787926337E-4</v>
      </c>
      <c r="F59" s="92">
        <f t="shared" si="13"/>
        <v>-3.8444640778978418E-4</v>
      </c>
      <c r="G59" s="92">
        <f t="shared" si="14"/>
        <v>9.7909008947923707E-7</v>
      </c>
      <c r="H59" s="92">
        <f t="shared" si="15"/>
        <v>3.8542549787926343E-4</v>
      </c>
      <c r="I59" s="104">
        <f t="shared" si="16"/>
        <v>-1.9855817967373453E-2</v>
      </c>
      <c r="J59" s="45">
        <f t="shared" si="17"/>
        <v>1</v>
      </c>
      <c r="K59" s="45">
        <f t="shared" si="18"/>
        <v>1</v>
      </c>
      <c r="L59" s="46">
        <f t="shared" si="19"/>
        <v>9.9999999999999978E-2</v>
      </c>
      <c r="M59" s="5">
        <f t="shared" si="20"/>
        <v>0.99960649807781221</v>
      </c>
      <c r="N59" s="5">
        <f t="shared" si="21"/>
        <v>0.99956277564201357</v>
      </c>
      <c r="O59" s="40">
        <f t="shared" si="22"/>
        <v>0.95861740331646039</v>
      </c>
      <c r="P59" s="40">
        <f t="shared" si="23"/>
        <v>4.0945372325553196E-2</v>
      </c>
      <c r="Q59" s="95">
        <f t="shared" si="24"/>
        <v>4.3722435798631155E-4</v>
      </c>
      <c r="R59" s="78">
        <f t="shared" si="25"/>
        <v>93.648424607750457</v>
      </c>
    </row>
    <row r="60" spans="2:18" x14ac:dyDescent="0.45">
      <c r="B60" s="1">
        <v>54</v>
      </c>
      <c r="C60" s="83">
        <f t="shared" si="10"/>
        <v>2.0525464498398625E-2</v>
      </c>
      <c r="D60" s="125">
        <f t="shared" si="11"/>
        <v>9.9999999999999995E-7</v>
      </c>
      <c r="E60" s="91">
        <f t="shared" si="12"/>
        <v>-3.7152355006167423E-4</v>
      </c>
      <c r="F60" s="92">
        <f t="shared" si="13"/>
        <v>-3.7054407552617255E-4</v>
      </c>
      <c r="G60" s="92">
        <f t="shared" si="14"/>
        <v>9.7947453550160122E-7</v>
      </c>
      <c r="H60" s="92">
        <f t="shared" si="15"/>
        <v>3.7152355006167417E-4</v>
      </c>
      <c r="I60" s="104">
        <f t="shared" si="16"/>
        <v>-1.9471371945009166E-2</v>
      </c>
      <c r="J60" s="45">
        <f t="shared" si="17"/>
        <v>1</v>
      </c>
      <c r="K60" s="45">
        <f t="shared" si="18"/>
        <v>1</v>
      </c>
      <c r="L60" s="46">
        <f t="shared" si="19"/>
        <v>9.9999999999999978E-2</v>
      </c>
      <c r="M60" s="5">
        <f t="shared" si="20"/>
        <v>0.99962083477641239</v>
      </c>
      <c r="N60" s="5">
        <f t="shared" si="21"/>
        <v>0.99957870530712489</v>
      </c>
      <c r="O60" s="40">
        <f t="shared" si="22"/>
        <v>0.9593703656960777</v>
      </c>
      <c r="P60" s="40">
        <f t="shared" si="23"/>
        <v>4.0208339611047202E-2</v>
      </c>
      <c r="Q60" s="95">
        <f t="shared" si="24"/>
        <v>4.2129469287502229E-4</v>
      </c>
      <c r="R60" s="78">
        <f t="shared" si="25"/>
        <v>95.43993857756729</v>
      </c>
    </row>
    <row r="61" spans="2:18" x14ac:dyDescent="0.45">
      <c r="B61" s="1">
        <v>55</v>
      </c>
      <c r="C61" s="83">
        <f t="shared" si="10"/>
        <v>2.0154920794396E-2</v>
      </c>
      <c r="D61" s="125">
        <f t="shared" si="11"/>
        <v>9.9999999999999995E-7</v>
      </c>
      <c r="E61" s="91">
        <f t="shared" si="12"/>
        <v>-3.5836115156550631E-4</v>
      </c>
      <c r="F61" s="92">
        <f t="shared" si="13"/>
        <v>-3.5738130648630073E-4</v>
      </c>
      <c r="G61" s="92">
        <f t="shared" si="14"/>
        <v>9.7984507920560398E-7</v>
      </c>
      <c r="H61" s="92">
        <f t="shared" si="15"/>
        <v>3.5836115156550631E-4</v>
      </c>
      <c r="I61" s="104">
        <f t="shared" si="16"/>
        <v>-1.9100828241006541E-2</v>
      </c>
      <c r="J61" s="45">
        <f t="shared" si="17"/>
        <v>1</v>
      </c>
      <c r="K61" s="45">
        <f t="shared" si="18"/>
        <v>1</v>
      </c>
      <c r="L61" s="46">
        <f t="shared" si="19"/>
        <v>9.9999999999999978E-2</v>
      </c>
      <c r="M61" s="5">
        <f t="shared" si="20"/>
        <v>0.99963440125099456</v>
      </c>
      <c r="N61" s="5">
        <f t="shared" si="21"/>
        <v>0.9995937791677717</v>
      </c>
      <c r="O61" s="40">
        <f t="shared" si="22"/>
        <v>0.96009637924343649</v>
      </c>
      <c r="P61" s="40">
        <f t="shared" si="23"/>
        <v>3.949739992433525E-2</v>
      </c>
      <c r="Q61" s="95">
        <f t="shared" si="24"/>
        <v>4.0622083222837627E-4</v>
      </c>
      <c r="R61" s="78">
        <f t="shared" si="25"/>
        <v>97.231350021285749</v>
      </c>
    </row>
    <row r="62" spans="2:18" x14ac:dyDescent="0.45">
      <c r="B62" s="1">
        <v>56</v>
      </c>
      <c r="C62" s="83">
        <f t="shared" si="10"/>
        <v>1.9797539846270851E-2</v>
      </c>
      <c r="D62" s="125">
        <f t="shared" si="11"/>
        <v>9.9999999999999995E-7</v>
      </c>
      <c r="E62" s="91">
        <f t="shared" si="12"/>
        <v>-3.4588678752220647E-4</v>
      </c>
      <c r="F62" s="92">
        <f t="shared" si="13"/>
        <v>-3.4490658506205281E-4</v>
      </c>
      <c r="G62" s="92">
        <f t="shared" si="14"/>
        <v>9.8020246015372905E-7</v>
      </c>
      <c r="H62" s="92">
        <f t="shared" si="15"/>
        <v>3.4588678752220652E-4</v>
      </c>
      <c r="I62" s="104">
        <f t="shared" si="16"/>
        <v>-1.8743447292881393E-2</v>
      </c>
      <c r="J62" s="45">
        <f t="shared" si="17"/>
        <v>1</v>
      </c>
      <c r="K62" s="45">
        <f t="shared" si="18"/>
        <v>1</v>
      </c>
      <c r="L62" s="46">
        <f t="shared" si="19"/>
        <v>9.9999999999999978E-2</v>
      </c>
      <c r="M62" s="5">
        <f t="shared" si="20"/>
        <v>0.9996472516744318</v>
      </c>
      <c r="N62" s="5">
        <f t="shared" si="21"/>
        <v>0.99960805741603531</v>
      </c>
      <c r="O62" s="40">
        <f t="shared" si="22"/>
        <v>0.96079686289142296</v>
      </c>
      <c r="P62" s="40">
        <f t="shared" si="23"/>
        <v>3.881119452461234E-2</v>
      </c>
      <c r="Q62" s="95">
        <f t="shared" si="24"/>
        <v>3.9194258396468211E-4</v>
      </c>
      <c r="R62" s="78">
        <f t="shared" si="25"/>
        <v>99.022653093774608</v>
      </c>
    </row>
    <row r="63" spans="2:18" x14ac:dyDescent="0.45">
      <c r="B63" s="1">
        <v>57</v>
      </c>
      <c r="C63" s="83">
        <f t="shared" si="10"/>
        <v>1.9452633607095586E-2</v>
      </c>
      <c r="D63" s="125">
        <f t="shared" si="11"/>
        <v>9.9999999999999995E-7</v>
      </c>
      <c r="E63" s="91">
        <f t="shared" si="12"/>
        <v>-3.3405334988788311E-4</v>
      </c>
      <c r="F63" s="92">
        <f t="shared" si="13"/>
        <v>-3.3307280252149019E-4</v>
      </c>
      <c r="G63" s="92">
        <f t="shared" si="14"/>
        <v>9.8054736639290434E-7</v>
      </c>
      <c r="H63" s="92">
        <f t="shared" si="15"/>
        <v>3.3405334988788311E-4</v>
      </c>
      <c r="I63" s="104">
        <f t="shared" si="16"/>
        <v>-1.8398541053706127E-2</v>
      </c>
      <c r="J63" s="45">
        <f t="shared" si="17"/>
        <v>1</v>
      </c>
      <c r="K63" s="45">
        <f t="shared" si="18"/>
        <v>1</v>
      </c>
      <c r="L63" s="46">
        <f t="shared" si="19"/>
        <v>9.9999999999999978E-2</v>
      </c>
      <c r="M63" s="5">
        <f t="shared" si="20"/>
        <v>0.99965943554117331</v>
      </c>
      <c r="N63" s="5">
        <f t="shared" si="21"/>
        <v>0.9996215950457481</v>
      </c>
      <c r="O63" s="40">
        <f t="shared" si="22"/>
        <v>0.96147313774006071</v>
      </c>
      <c r="P63" s="40">
        <f t="shared" si="23"/>
        <v>3.8148457305687361E-2</v>
      </c>
      <c r="Q63" s="95">
        <f t="shared" si="24"/>
        <v>3.7840495425190464E-4</v>
      </c>
      <c r="R63" s="78">
        <f t="shared" si="25"/>
        <v>100.81384209439257</v>
      </c>
    </row>
    <row r="64" spans="2:18" x14ac:dyDescent="0.45">
      <c r="B64" s="1">
        <v>58</v>
      </c>
      <c r="C64" s="83">
        <f t="shared" si="10"/>
        <v>1.9119561138627447E-2</v>
      </c>
      <c r="D64" s="125">
        <f t="shared" si="11"/>
        <v>9.9999999999999995E-7</v>
      </c>
      <c r="E64" s="91">
        <f t="shared" si="12"/>
        <v>-3.2281769283389825E-4</v>
      </c>
      <c r="F64" s="92">
        <f t="shared" si="13"/>
        <v>-3.2183681239503686E-4</v>
      </c>
      <c r="G64" s="92">
        <f t="shared" si="14"/>
        <v>9.8088043886137256E-7</v>
      </c>
      <c r="H64" s="92">
        <f t="shared" si="15"/>
        <v>3.2281769283389825E-4</v>
      </c>
      <c r="I64" s="104">
        <f t="shared" si="16"/>
        <v>-1.8065468585237988E-2</v>
      </c>
      <c r="J64" s="45">
        <f t="shared" si="17"/>
        <v>1</v>
      </c>
      <c r="K64" s="45">
        <f t="shared" si="18"/>
        <v>1</v>
      </c>
      <c r="L64" s="46">
        <f t="shared" si="19"/>
        <v>9.9999999999999978E-2</v>
      </c>
      <c r="M64" s="5">
        <f t="shared" si="20"/>
        <v>0.99967099814367966</v>
      </c>
      <c r="N64" s="5">
        <f t="shared" si="21"/>
        <v>0.99963444238186627</v>
      </c>
      <c r="O64" s="40">
        <f t="shared" si="22"/>
        <v>0.96212643534087883</v>
      </c>
      <c r="P64" s="40">
        <f t="shared" si="23"/>
        <v>3.7508007040987466E-2</v>
      </c>
      <c r="Q64" s="95">
        <f t="shared" si="24"/>
        <v>3.6555761813371286E-4</v>
      </c>
      <c r="R64" s="78">
        <f t="shared" si="25"/>
        <v>102.60491145685239</v>
      </c>
    </row>
    <row r="65" spans="2:18" x14ac:dyDescent="0.45">
      <c r="B65" s="1">
        <v>59</v>
      </c>
      <c r="C65" s="83">
        <f t="shared" si="10"/>
        <v>1.8797724649050104E-2</v>
      </c>
      <c r="D65" s="125">
        <f t="shared" si="11"/>
        <v>9.9999999999999995E-7</v>
      </c>
      <c r="E65" s="91">
        <f t="shared" si="12"/>
        <v>-3.1214023958964877E-4</v>
      </c>
      <c r="F65" s="92">
        <f t="shared" si="13"/>
        <v>-3.111590373142979E-4</v>
      </c>
      <c r="G65" s="92">
        <f t="shared" si="14"/>
        <v>9.812022753509498E-7</v>
      </c>
      <c r="H65" s="92">
        <f t="shared" si="15"/>
        <v>3.1214023958964882E-4</v>
      </c>
      <c r="I65" s="104">
        <f t="shared" si="16"/>
        <v>-1.7743632095660645E-2</v>
      </c>
      <c r="J65" s="45">
        <f t="shared" si="17"/>
        <v>1</v>
      </c>
      <c r="K65" s="45">
        <f t="shared" si="18"/>
        <v>1</v>
      </c>
      <c r="L65" s="46">
        <f t="shared" si="19"/>
        <v>9.9999999999999978E-2</v>
      </c>
      <c r="M65" s="5">
        <f t="shared" si="20"/>
        <v>0.99968198099321681</v>
      </c>
      <c r="N65" s="5">
        <f t="shared" si="21"/>
        <v>0.99964664554801863</v>
      </c>
      <c r="O65" s="40">
        <f t="shared" si="22"/>
        <v>0.96275790515388138</v>
      </c>
      <c r="P65" s="40">
        <f t="shared" si="23"/>
        <v>3.6888740394137198E-2</v>
      </c>
      <c r="Q65" s="95">
        <f t="shared" si="24"/>
        <v>3.5335445198150583E-4</v>
      </c>
      <c r="R65" s="78">
        <f t="shared" si="25"/>
        <v>104.39585573996932</v>
      </c>
    </row>
    <row r="66" spans="2:18" x14ac:dyDescent="0.45">
      <c r="B66" s="1">
        <v>60</v>
      </c>
      <c r="C66" s="83">
        <f t="shared" si="10"/>
        <v>1.8486565923876045E-2</v>
      </c>
      <c r="D66" s="125">
        <f t="shared" si="11"/>
        <v>9.9999999999999995E-7</v>
      </c>
      <c r="E66" s="91">
        <f t="shared" si="12"/>
        <v>-3.019846340451097E-4</v>
      </c>
      <c r="F66" s="92">
        <f t="shared" si="13"/>
        <v>-3.0100312061103363E-4</v>
      </c>
      <c r="G66" s="92">
        <f t="shared" si="14"/>
        <v>9.8151343407612377E-7</v>
      </c>
      <c r="H66" s="92">
        <f t="shared" si="15"/>
        <v>3.0198463404510975E-4</v>
      </c>
      <c r="I66" s="104">
        <f t="shared" si="16"/>
        <v>-1.7432473370486586E-2</v>
      </c>
      <c r="J66" s="45">
        <f t="shared" si="17"/>
        <v>1</v>
      </c>
      <c r="K66" s="45">
        <f t="shared" si="18"/>
        <v>1</v>
      </c>
      <c r="L66" s="46">
        <f t="shared" si="19"/>
        <v>9.9999999999999978E-2</v>
      </c>
      <c r="M66" s="5">
        <f t="shared" si="20"/>
        <v>0.99969242219230792</v>
      </c>
      <c r="N66" s="5">
        <f t="shared" si="21"/>
        <v>0.99965824688034211</v>
      </c>
      <c r="O66" s="40">
        <f t="shared" si="22"/>
        <v>0.96336862127190559</v>
      </c>
      <c r="P66" s="40">
        <f t="shared" si="23"/>
        <v>3.628962560843646E-2</v>
      </c>
      <c r="Q66" s="95">
        <f t="shared" si="24"/>
        <v>3.4175311965781499E-4</v>
      </c>
      <c r="R66" s="78">
        <f t="shared" si="25"/>
        <v>106.18666961920331</v>
      </c>
    </row>
    <row r="67" spans="2:18" x14ac:dyDescent="0.45">
      <c r="B67" s="1">
        <v>61</v>
      </c>
      <c r="C67" s="83">
        <f t="shared" si="10"/>
        <v>1.8185563105249648E-2</v>
      </c>
      <c r="D67" s="125">
        <f t="shared" si="11"/>
        <v>9.9999999999999995E-7</v>
      </c>
      <c r="E67" s="91">
        <f t="shared" si="12"/>
        <v>-2.9231743138411544E-4</v>
      </c>
      <c r="F67" s="92">
        <f t="shared" si="13"/>
        <v>-2.9133561694722073E-4</v>
      </c>
      <c r="G67" s="92">
        <f t="shared" si="14"/>
        <v>9.8181443689475026E-7</v>
      </c>
      <c r="H67" s="92">
        <f t="shared" si="15"/>
        <v>2.923174313841155E-4</v>
      </c>
      <c r="I67" s="104">
        <f t="shared" si="16"/>
        <v>-1.7131470551860189E-2</v>
      </c>
      <c r="J67" s="45">
        <f t="shared" si="17"/>
        <v>1</v>
      </c>
      <c r="K67" s="45">
        <f t="shared" si="18"/>
        <v>1</v>
      </c>
      <c r="L67" s="46">
        <f t="shared" si="19"/>
        <v>9.9999999999999978E-2</v>
      </c>
      <c r="M67" s="5">
        <f t="shared" si="20"/>
        <v>0.99970235676509045</v>
      </c>
      <c r="N67" s="5">
        <f t="shared" si="21"/>
        <v>0.99966928529454491</v>
      </c>
      <c r="O67" s="40">
        <f t="shared" si="22"/>
        <v>0.96395958849495567</v>
      </c>
      <c r="P67" s="40">
        <f t="shared" si="23"/>
        <v>3.5709696799589262E-2</v>
      </c>
      <c r="Q67" s="95">
        <f t="shared" si="24"/>
        <v>3.3071470545501723E-4</v>
      </c>
      <c r="R67" s="78">
        <f t="shared" si="25"/>
        <v>107.97734787891487</v>
      </c>
    </row>
    <row r="68" spans="2:18" x14ac:dyDescent="0.45">
      <c r="B68" s="1">
        <v>62</v>
      </c>
      <c r="C68" s="83">
        <f t="shared" si="10"/>
        <v>1.7894227780619859E-2</v>
      </c>
      <c r="D68" s="125">
        <f t="shared" si="11"/>
        <v>9.9999999999999995E-7</v>
      </c>
      <c r="E68" s="91">
        <f t="shared" si="12"/>
        <v>-2.8310782283111861E-4</v>
      </c>
      <c r="F68" s="92">
        <f t="shared" si="13"/>
        <v>-2.8212571705889928E-4</v>
      </c>
      <c r="G68" s="92">
        <f t="shared" si="14"/>
        <v>9.8210577221938012E-7</v>
      </c>
      <c r="H68" s="92">
        <f t="shared" si="15"/>
        <v>2.8310782283111867E-4</v>
      </c>
      <c r="I68" s="104">
        <f t="shared" si="16"/>
        <v>-1.68401352272304E-2</v>
      </c>
      <c r="J68" s="45">
        <f t="shared" si="17"/>
        <v>1</v>
      </c>
      <c r="K68" s="45">
        <f t="shared" si="18"/>
        <v>1</v>
      </c>
      <c r="L68" s="46">
        <f t="shared" si="19"/>
        <v>9.9999999999999978E-2</v>
      </c>
      <c r="M68" s="5">
        <f t="shared" si="20"/>
        <v>0.99971181695092171</v>
      </c>
      <c r="N68" s="5">
        <f t="shared" si="21"/>
        <v>0.99967979661213524</v>
      </c>
      <c r="O68" s="40">
        <f t="shared" si="22"/>
        <v>0.96453174782662499</v>
      </c>
      <c r="P68" s="40">
        <f t="shared" si="23"/>
        <v>3.5148048785510304E-2</v>
      </c>
      <c r="Q68" s="95">
        <f t="shared" si="24"/>
        <v>3.2020338786470755E-4</v>
      </c>
      <c r="R68" s="78">
        <f t="shared" si="25"/>
        <v>109.76788540526333</v>
      </c>
    </row>
    <row r="69" spans="2:18" x14ac:dyDescent="0.45">
      <c r="B69" s="1">
        <v>63</v>
      </c>
      <c r="C69" s="83">
        <f t="shared" si="10"/>
        <v>1.7612102346668785E-2</v>
      </c>
      <c r="D69" s="125">
        <f t="shared" si="11"/>
        <v>9.9999999999999995E-7</v>
      </c>
      <c r="E69" s="91">
        <f t="shared" si="12"/>
        <v>-2.7432739028014169E-4</v>
      </c>
      <c r="F69" s="92">
        <f t="shared" si="13"/>
        <v>-2.7334500238248834E-4</v>
      </c>
      <c r="G69" s="92">
        <f t="shared" si="14"/>
        <v>9.8238789765333127E-7</v>
      </c>
      <c r="H69" s="92">
        <f t="shared" si="15"/>
        <v>2.7432739028014169E-4</v>
      </c>
      <c r="I69" s="104">
        <f t="shared" si="16"/>
        <v>-1.6558009793279326E-2</v>
      </c>
      <c r="J69" s="45">
        <f t="shared" si="17"/>
        <v>1</v>
      </c>
      <c r="K69" s="45">
        <f t="shared" si="18"/>
        <v>1</v>
      </c>
      <c r="L69" s="46">
        <f t="shared" si="19"/>
        <v>9.9999999999999978E-2</v>
      </c>
      <c r="M69" s="5">
        <f t="shared" si="20"/>
        <v>0.99972083246583743</v>
      </c>
      <c r="N69" s="5">
        <f t="shared" si="21"/>
        <v>0.99968981385093048</v>
      </c>
      <c r="O69" s="40">
        <f t="shared" si="22"/>
        <v>0.96508598145573199</v>
      </c>
      <c r="P69" s="40">
        <f t="shared" si="23"/>
        <v>3.46038323951985E-2</v>
      </c>
      <c r="Q69" s="95">
        <f t="shared" si="24"/>
        <v>3.1018614906953612E-4</v>
      </c>
      <c r="R69" s="78">
        <f t="shared" si="25"/>
        <v>111.55827717968532</v>
      </c>
    </row>
    <row r="70" spans="2:18" x14ac:dyDescent="0.45">
      <c r="B70" s="1">
        <v>64</v>
      </c>
      <c r="C70" s="83">
        <f t="shared" si="10"/>
        <v>1.7338757618613688E-2</v>
      </c>
      <c r="D70" s="125">
        <f t="shared" si="11"/>
        <v>9.9999999999999995E-7</v>
      </c>
      <c r="E70" s="91">
        <f t="shared" si="12"/>
        <v>-2.6594988715592096E-4</v>
      </c>
      <c r="F70" s="92">
        <f t="shared" si="13"/>
        <v>-2.6496722591353952E-4</v>
      </c>
      <c r="G70" s="92">
        <f t="shared" si="14"/>
        <v>9.8266124238138626E-7</v>
      </c>
      <c r="H70" s="92">
        <f t="shared" si="15"/>
        <v>2.6594988715592091E-4</v>
      </c>
      <c r="I70" s="104">
        <f t="shared" si="16"/>
        <v>-1.6284665065224229E-2</v>
      </c>
      <c r="J70" s="45">
        <f t="shared" si="17"/>
        <v>1</v>
      </c>
      <c r="K70" s="45">
        <f t="shared" si="18"/>
        <v>1</v>
      </c>
      <c r="L70" s="46">
        <f t="shared" si="19"/>
        <v>9.9999999999999978E-2</v>
      </c>
      <c r="M70" s="5">
        <f t="shared" si="20"/>
        <v>0.99972943073581866</v>
      </c>
      <c r="N70" s="5">
        <f t="shared" si="21"/>
        <v>0.99969936748424293</v>
      </c>
      <c r="O70" s="40">
        <f t="shared" si="22"/>
        <v>0.96562311727852967</v>
      </c>
      <c r="P70" s="40">
        <f t="shared" si="23"/>
        <v>3.407625020571331E-2</v>
      </c>
      <c r="Q70" s="95">
        <f t="shared" si="24"/>
        <v>3.006325157570342E-4</v>
      </c>
      <c r="R70" s="78">
        <f t="shared" si="25"/>
        <v>113.34851827289741</v>
      </c>
    </row>
    <row r="71" spans="2:18" x14ac:dyDescent="0.45">
      <c r="B71" s="1">
        <v>65</v>
      </c>
      <c r="C71" s="83">
        <f t="shared" si="10"/>
        <v>1.7073790658650036E-2</v>
      </c>
      <c r="D71" s="125">
        <f t="shared" si="11"/>
        <v>9.9999999999999995E-7</v>
      </c>
      <c r="E71" s="91">
        <f t="shared" si="12"/>
        <v>-2.579510423511557E-4</v>
      </c>
      <c r="F71" s="92">
        <f t="shared" si="13"/>
        <v>-2.5696811614181437E-4</v>
      </c>
      <c r="G71" s="92">
        <f t="shared" si="14"/>
        <v>9.8292620934134987E-7</v>
      </c>
      <c r="H71" s="92">
        <f t="shared" si="15"/>
        <v>2.579510423511557E-4</v>
      </c>
      <c r="I71" s="104">
        <f t="shared" si="16"/>
        <v>-1.6019698105260577E-2</v>
      </c>
      <c r="J71" s="45">
        <f t="shared" si="17"/>
        <v>1</v>
      </c>
      <c r="K71" s="45">
        <f t="shared" si="18"/>
        <v>1</v>
      </c>
      <c r="L71" s="46">
        <f t="shared" si="19"/>
        <v>9.9999999999999978E-2</v>
      </c>
      <c r="M71" s="5">
        <f t="shared" si="20"/>
        <v>0.99973763710529018</v>
      </c>
      <c r="N71" s="5">
        <f t="shared" si="21"/>
        <v>0.99970848567254467</v>
      </c>
      <c r="O71" s="40">
        <f t="shared" si="22"/>
        <v>0.96614393301015544</v>
      </c>
      <c r="P71" s="40">
        <f t="shared" si="23"/>
        <v>3.3564552662389259E-2</v>
      </c>
      <c r="Q71" s="95">
        <f t="shared" si="24"/>
        <v>2.9151432745540523E-4</v>
      </c>
      <c r="R71" s="78">
        <f t="shared" si="25"/>
        <v>115.13860383937335</v>
      </c>
    </row>
    <row r="72" spans="2:18" x14ac:dyDescent="0.45">
      <c r="B72" s="1">
        <v>66</v>
      </c>
      <c r="C72" s="83">
        <f t="shared" ref="C72:C135" si="26">(1-D72)*(C71+E71) + D72*$C$2</f>
        <v>1.6816822800459263E-2</v>
      </c>
      <c r="D72" s="125">
        <f t="shared" ref="D72:D135" si="27">$C$4</f>
        <v>9.9999999999999995E-7</v>
      </c>
      <c r="E72" s="91">
        <f t="shared" ref="E72:E135" si="28" xml:space="preserve"> (((1-C72)*C72) * ( (C72*(L72 - K72) + (1-C72)*(K72 - J72) )) / M72)</f>
        <v>-2.5030838450453919E-4</v>
      </c>
      <c r="F72" s="92">
        <f t="shared" ref="F72:F135" si="29">G72-H72</f>
        <v>-2.4932520132733962E-4</v>
      </c>
      <c r="G72" s="92">
        <f t="shared" ref="G72:G135" si="30" xml:space="preserve"> ($C$4 * (1 - C72))</f>
        <v>9.8318317719954066E-7</v>
      </c>
      <c r="H72" s="92">
        <f t="shared" ref="H72:H135" si="31" xml:space="preserve"> (((1 - $L$3)*((1 - C72)*C72^2)) / (1 - ((1 - $L$3)*C72^2)))</f>
        <v>2.5030838450453919E-4</v>
      </c>
      <c r="I72" s="104">
        <f t="shared" ref="I72:I135" si="32">$I$4 - C72</f>
        <v>-1.5762730247069805E-2</v>
      </c>
      <c r="J72" s="45">
        <f t="shared" ref="J72:J135" si="33">J71</f>
        <v>1</v>
      </c>
      <c r="K72" s="45">
        <f t="shared" ref="K72:K135" si="34">K71</f>
        <v>1</v>
      </c>
      <c r="L72" s="46">
        <f t="shared" ref="L72:L135" si="35">L71</f>
        <v>9.9999999999999978E-2</v>
      </c>
      <c r="M72" s="5">
        <f t="shared" ref="M72:M135" si="36">(((1-C72)^2)*J72) + (2*(1-C72)*(C72)*K72) + ((C72^2)*L72)</f>
        <v>0.99974547502380817</v>
      </c>
      <c r="N72" s="5">
        <f t="shared" ref="N72:N135" si="37">(1-C72)^2 + 2*C72*(1-C72)</f>
        <v>0.99971719447089802</v>
      </c>
      <c r="O72" s="40">
        <f t="shared" ref="O72:O135" si="38">(1-C72)^2</f>
        <v>0.96664915992818357</v>
      </c>
      <c r="P72" s="40">
        <f t="shared" ref="P72:P135" si="39">2*C72*(1-C72)</f>
        <v>3.3068034542714432E-2</v>
      </c>
      <c r="Q72" s="95">
        <f t="shared" ref="Q72:Q135" si="40">C72^2</f>
        <v>2.8280552910204653E-4</v>
      </c>
      <c r="R72" s="78">
        <f t="shared" ref="R72:R135" si="41">P72/Q72</f>
        <v>116.92852911225184</v>
      </c>
    </row>
    <row r="73" spans="2:18" x14ac:dyDescent="0.45">
      <c r="B73" s="1">
        <v>67</v>
      </c>
      <c r="C73" s="83">
        <f t="shared" si="26"/>
        <v>1.6567497849440307E-2</v>
      </c>
      <c r="D73" s="125">
        <f t="shared" si="27"/>
        <v>9.9999999999999995E-7</v>
      </c>
      <c r="E73" s="91">
        <f t="shared" si="28"/>
        <v>-2.4300108424360386E-4</v>
      </c>
      <c r="F73" s="92">
        <f t="shared" si="29"/>
        <v>-2.4201765174145331E-4</v>
      </c>
      <c r="G73" s="92">
        <f t="shared" si="30"/>
        <v>9.8343250215055961E-7</v>
      </c>
      <c r="H73" s="92">
        <f t="shared" si="31"/>
        <v>2.4300108424360386E-4</v>
      </c>
      <c r="I73" s="104">
        <f t="shared" si="32"/>
        <v>-1.5513405296050848E-2</v>
      </c>
      <c r="J73" s="45">
        <f t="shared" si="33"/>
        <v>1</v>
      </c>
      <c r="K73" s="45">
        <f t="shared" si="34"/>
        <v>1</v>
      </c>
      <c r="L73" s="46">
        <f t="shared" si="35"/>
        <v>9.9999999999999978E-2</v>
      </c>
      <c r="M73" s="5">
        <f t="shared" si="36"/>
        <v>0.99975296621350784</v>
      </c>
      <c r="N73" s="5">
        <f t="shared" si="37"/>
        <v>0.99972551801500875</v>
      </c>
      <c r="O73" s="40">
        <f t="shared" si="38"/>
        <v>0.96713948628611057</v>
      </c>
      <c r="P73" s="40">
        <f t="shared" si="39"/>
        <v>3.2586031728898193E-2</v>
      </c>
      <c r="Q73" s="95">
        <f t="shared" si="40"/>
        <v>2.7448198499120918E-4</v>
      </c>
      <c r="R73" s="78">
        <f t="shared" si="41"/>
        <v>118.71828939863512</v>
      </c>
    </row>
    <row r="74" spans="2:18" x14ac:dyDescent="0.45">
      <c r="B74" s="1">
        <v>68</v>
      </c>
      <c r="C74" s="83">
        <f t="shared" si="26"/>
        <v>1.6325480440699938E-2</v>
      </c>
      <c r="D74" s="125">
        <f t="shared" si="27"/>
        <v>9.9999999999999995E-7</v>
      </c>
      <c r="E74" s="91">
        <f t="shared" si="28"/>
        <v>-2.3600981232408175E-4</v>
      </c>
      <c r="F74" s="92">
        <f t="shared" si="29"/>
        <v>-2.3502613780452243E-4</v>
      </c>
      <c r="G74" s="92">
        <f t="shared" si="30"/>
        <v>9.8367451955930009E-7</v>
      </c>
      <c r="H74" s="92">
        <f t="shared" si="31"/>
        <v>2.3600981232408172E-4</v>
      </c>
      <c r="I74" s="104">
        <f t="shared" si="32"/>
        <v>-1.5271387887310479E-2</v>
      </c>
      <c r="J74" s="45">
        <f t="shared" si="33"/>
        <v>1</v>
      </c>
      <c r="K74" s="45">
        <f t="shared" si="34"/>
        <v>1</v>
      </c>
      <c r="L74" s="46">
        <f t="shared" si="35"/>
        <v>9.9999999999999978E-2</v>
      </c>
      <c r="M74" s="5">
        <f t="shared" si="36"/>
        <v>0.99976013081954229</v>
      </c>
      <c r="N74" s="5">
        <f t="shared" si="37"/>
        <v>0.99973347868838036</v>
      </c>
      <c r="O74" s="40">
        <f t="shared" si="38"/>
        <v>0.96761556043021979</v>
      </c>
      <c r="P74" s="40">
        <f t="shared" si="39"/>
        <v>3.2117918258160523E-2</v>
      </c>
      <c r="Q74" s="95">
        <f t="shared" si="40"/>
        <v>2.6652131161967622E-4</v>
      </c>
      <c r="R74" s="78">
        <f t="shared" si="41"/>
        <v>120.50788007524342</v>
      </c>
    </row>
    <row r="75" spans="2:18" x14ac:dyDescent="0.45">
      <c r="B75" s="1">
        <v>69</v>
      </c>
      <c r="C75" s="83">
        <f t="shared" si="26"/>
        <v>1.609045453890523E-2</v>
      </c>
      <c r="D75" s="125">
        <f t="shared" si="27"/>
        <v>9.9999999999999995E-7</v>
      </c>
      <c r="E75" s="91">
        <f t="shared" si="28"/>
        <v>-2.2931661186151314E-4</v>
      </c>
      <c r="F75" s="92">
        <f t="shared" si="29"/>
        <v>-2.2833270231605206E-4</v>
      </c>
      <c r="G75" s="92">
        <f t="shared" si="30"/>
        <v>9.8390954546109468E-7</v>
      </c>
      <c r="H75" s="92">
        <f t="shared" si="31"/>
        <v>2.2931661186151314E-4</v>
      </c>
      <c r="I75" s="104">
        <f t="shared" si="32"/>
        <v>-1.5036361985515771E-2</v>
      </c>
      <c r="J75" s="45">
        <f t="shared" si="33"/>
        <v>1</v>
      </c>
      <c r="K75" s="45">
        <f t="shared" si="34"/>
        <v>1</v>
      </c>
      <c r="L75" s="46">
        <f t="shared" si="35"/>
        <v>9.9999999999999978E-2</v>
      </c>
      <c r="M75" s="5">
        <f t="shared" si="36"/>
        <v>0.99976698754545823</v>
      </c>
      <c r="N75" s="5">
        <f t="shared" si="37"/>
        <v>0.99974109727273142</v>
      </c>
      <c r="O75" s="40">
        <f t="shared" si="38"/>
        <v>0.96807799364945812</v>
      </c>
      <c r="P75" s="40">
        <f t="shared" si="39"/>
        <v>3.1663103623273306E-2</v>
      </c>
      <c r="Q75" s="95">
        <f t="shared" si="40"/>
        <v>2.5890272726857591E-4</v>
      </c>
      <c r="R75" s="78">
        <f t="shared" si="41"/>
        <v>122.29729658439325</v>
      </c>
    </row>
    <row r="76" spans="2:18" x14ac:dyDescent="0.45">
      <c r="B76" s="1">
        <v>70</v>
      </c>
      <c r="C76" s="83">
        <f t="shared" si="26"/>
        <v>1.5862122065905791E-2</v>
      </c>
      <c r="D76" s="125">
        <f t="shared" si="27"/>
        <v>9.9999999999999995E-7</v>
      </c>
      <c r="E76" s="91">
        <f t="shared" si="28"/>
        <v>-2.2290478307795389E-4</v>
      </c>
      <c r="F76" s="92">
        <f t="shared" si="29"/>
        <v>-2.2192064520001981E-4</v>
      </c>
      <c r="G76" s="92">
        <f t="shared" si="30"/>
        <v>9.8413787793409427E-7</v>
      </c>
      <c r="H76" s="92">
        <f t="shared" si="31"/>
        <v>2.2290478307795391E-4</v>
      </c>
      <c r="I76" s="104">
        <f t="shared" si="32"/>
        <v>-1.4808029512516332E-2</v>
      </c>
      <c r="J76" s="45">
        <f t="shared" si="33"/>
        <v>1</v>
      </c>
      <c r="K76" s="45">
        <f t="shared" si="34"/>
        <v>1</v>
      </c>
      <c r="L76" s="46">
        <f t="shared" si="35"/>
        <v>9.9999999999999978E-2</v>
      </c>
      <c r="M76" s="5">
        <f t="shared" si="36"/>
        <v>0.99977355377520971</v>
      </c>
      <c r="N76" s="5">
        <f t="shared" si="37"/>
        <v>0.99974839308356633</v>
      </c>
      <c r="O76" s="40">
        <f t="shared" si="38"/>
        <v>0.96852736278462215</v>
      </c>
      <c r="P76" s="40">
        <f t="shared" si="39"/>
        <v>3.1221030298944193E-2</v>
      </c>
      <c r="Q76" s="95">
        <f t="shared" si="40"/>
        <v>2.516069164336954E-4</v>
      </c>
      <c r="R76" s="78">
        <f t="shared" si="41"/>
        <v>124.08653443027151</v>
      </c>
    </row>
    <row r="77" spans="2:18" x14ac:dyDescent="0.45">
      <c r="B77" s="1">
        <v>71</v>
      </c>
      <c r="C77" s="83">
        <f t="shared" si="26"/>
        <v>1.5640201643610557E-2</v>
      </c>
      <c r="D77" s="125">
        <f t="shared" si="27"/>
        <v>9.9999999999999995E-7</v>
      </c>
      <c r="E77" s="91">
        <f t="shared" si="28"/>
        <v>-2.167587791824229E-4</v>
      </c>
      <c r="F77" s="92">
        <f t="shared" si="29"/>
        <v>-2.1577441938406649E-4</v>
      </c>
      <c r="G77" s="92">
        <f t="shared" si="30"/>
        <v>9.8435979835638945E-7</v>
      </c>
      <c r="H77" s="92">
        <f t="shared" si="31"/>
        <v>2.1675877918242288E-4</v>
      </c>
      <c r="I77" s="104">
        <f t="shared" si="32"/>
        <v>-1.4586109090221098E-2</v>
      </c>
      <c r="J77" s="45">
        <f t="shared" si="33"/>
        <v>1</v>
      </c>
      <c r="K77" s="45">
        <f t="shared" si="34"/>
        <v>1</v>
      </c>
      <c r="L77" s="46">
        <f t="shared" si="35"/>
        <v>9.9999999999999978E-2</v>
      </c>
      <c r="M77" s="5">
        <f t="shared" si="36"/>
        <v>0.99977984568329248</v>
      </c>
      <c r="N77" s="5">
        <f t="shared" si="37"/>
        <v>0.99975538409254716</v>
      </c>
      <c r="O77" s="40">
        <f t="shared" si="38"/>
        <v>0.96896421262023169</v>
      </c>
      <c r="P77" s="40">
        <f t="shared" si="39"/>
        <v>3.0791171472315516E-2</v>
      </c>
      <c r="Q77" s="95">
        <f t="shared" si="40"/>
        <v>2.4461590745279834E-4</v>
      </c>
      <c r="R77" s="78">
        <f t="shared" si="41"/>
        <v>125.87558917547932</v>
      </c>
    </row>
    <row r="78" spans="2:18" x14ac:dyDescent="0.45">
      <c r="B78" s="1">
        <v>72</v>
      </c>
      <c r="C78" s="83">
        <f t="shared" si="26"/>
        <v>1.5424427440985268E-2</v>
      </c>
      <c r="D78" s="125">
        <f t="shared" si="27"/>
        <v>9.9999999999999995E-7</v>
      </c>
      <c r="E78" s="91">
        <f t="shared" si="28"/>
        <v>-2.1086411217289096E-4</v>
      </c>
      <c r="F78" s="92">
        <f t="shared" si="29"/>
        <v>-2.0987953660033201E-4</v>
      </c>
      <c r="G78" s="92">
        <f t="shared" si="30"/>
        <v>9.8457557255901461E-7</v>
      </c>
      <c r="H78" s="92">
        <f t="shared" si="31"/>
        <v>2.1086411217289102E-4</v>
      </c>
      <c r="I78" s="104">
        <f t="shared" si="32"/>
        <v>-1.4370334887595808E-2</v>
      </c>
      <c r="J78" s="45">
        <f t="shared" si="33"/>
        <v>1</v>
      </c>
      <c r="K78" s="45">
        <f t="shared" si="34"/>
        <v>1</v>
      </c>
      <c r="L78" s="46">
        <f t="shared" si="35"/>
        <v>9.9999999999999978E-2</v>
      </c>
      <c r="M78" s="5">
        <f t="shared" si="36"/>
        <v>0.9997858783343061</v>
      </c>
      <c r="N78" s="5">
        <f t="shared" si="37"/>
        <v>0.99976208703811786</v>
      </c>
      <c r="O78" s="40">
        <f t="shared" si="38"/>
        <v>0.96938905807991171</v>
      </c>
      <c r="P78" s="40">
        <f t="shared" si="39"/>
        <v>3.0373028958206098E-2</v>
      </c>
      <c r="Q78" s="95">
        <f t="shared" si="40"/>
        <v>2.3791296188221936E-4</v>
      </c>
      <c r="R78" s="78">
        <f t="shared" si="41"/>
        <v>127.66445643782325</v>
      </c>
    </row>
    <row r="79" spans="2:18" x14ac:dyDescent="0.45">
      <c r="B79" s="1">
        <v>73</v>
      </c>
      <c r="C79" s="83">
        <f t="shared" si="26"/>
        <v>1.5214548115249048E-2</v>
      </c>
      <c r="D79" s="125">
        <f t="shared" si="27"/>
        <v>9.9999999999999995E-7</v>
      </c>
      <c r="E79" s="91">
        <f t="shared" si="28"/>
        <v>-2.0520726749406818E-4</v>
      </c>
      <c r="F79" s="92">
        <f t="shared" si="29"/>
        <v>-2.0422248204218343E-4</v>
      </c>
      <c r="G79" s="92">
        <f t="shared" si="30"/>
        <v>9.8478545188475083E-7</v>
      </c>
      <c r="H79" s="92">
        <f t="shared" si="31"/>
        <v>2.0520726749406818E-4</v>
      </c>
      <c r="I79" s="104">
        <f t="shared" si="32"/>
        <v>-1.4160455561859589E-2</v>
      </c>
      <c r="J79" s="45">
        <f t="shared" si="33"/>
        <v>1</v>
      </c>
      <c r="K79" s="45">
        <f t="shared" si="34"/>
        <v>1</v>
      </c>
      <c r="L79" s="46">
        <f t="shared" si="35"/>
        <v>9.9999999999999978E-2</v>
      </c>
      <c r="M79" s="5">
        <f t="shared" si="36"/>
        <v>0.99979166577308387</v>
      </c>
      <c r="N79" s="5">
        <f t="shared" si="37"/>
        <v>0.99976851752564877</v>
      </c>
      <c r="O79" s="40">
        <f t="shared" si="38"/>
        <v>0.96980238624385318</v>
      </c>
      <c r="P79" s="40">
        <f t="shared" si="39"/>
        <v>2.9966131281795639E-2</v>
      </c>
      <c r="Q79" s="95">
        <f t="shared" si="40"/>
        <v>2.3148247435122836E-4</v>
      </c>
      <c r="R79" s="78">
        <f t="shared" si="41"/>
        <v>129.45313188733255</v>
      </c>
    </row>
    <row r="80" spans="2:18" x14ac:dyDescent="0.45">
      <c r="B80" s="1">
        <v>74</v>
      </c>
      <c r="C80" s="83">
        <f t="shared" si="26"/>
        <v>1.5010325838414131E-2</v>
      </c>
      <c r="D80" s="125">
        <f t="shared" si="27"/>
        <v>9.9999999999999995E-7</v>
      </c>
      <c r="E80" s="91">
        <f t="shared" si="28"/>
        <v>-1.9977562661230237E-4</v>
      </c>
      <c r="F80" s="92">
        <f t="shared" si="29"/>
        <v>-1.9879063693814081E-4</v>
      </c>
      <c r="G80" s="92">
        <f t="shared" si="30"/>
        <v>9.8498967416158584E-7</v>
      </c>
      <c r="H80" s="92">
        <f t="shared" si="31"/>
        <v>1.997756266123024E-4</v>
      </c>
      <c r="I80" s="104">
        <f t="shared" si="32"/>
        <v>-1.3956233285024672E-2</v>
      </c>
      <c r="J80" s="45">
        <f t="shared" si="33"/>
        <v>1</v>
      </c>
      <c r="K80" s="45">
        <f t="shared" si="34"/>
        <v>1</v>
      </c>
      <c r="L80" s="46">
        <f t="shared" si="35"/>
        <v>9.9999999999999978E-2</v>
      </c>
      <c r="M80" s="5">
        <f t="shared" si="36"/>
        <v>0.99979722110640223</v>
      </c>
      <c r="N80" s="5">
        <f t="shared" si="37"/>
        <v>0.99977469011822473</v>
      </c>
      <c r="O80" s="40">
        <f t="shared" si="38"/>
        <v>0.97020465820494717</v>
      </c>
      <c r="P80" s="40">
        <f t="shared" si="39"/>
        <v>2.9570031913277537E-2</v>
      </c>
      <c r="Q80" s="95">
        <f t="shared" si="40"/>
        <v>2.2530988177536288E-4</v>
      </c>
      <c r="R80" s="78">
        <f t="shared" si="41"/>
        <v>131.2416112434841</v>
      </c>
    </row>
    <row r="81" spans="2:18" x14ac:dyDescent="0.45">
      <c r="B81" s="1">
        <v>75</v>
      </c>
      <c r="C81" s="83">
        <f t="shared" si="26"/>
        <v>1.4811535401251616E-2</v>
      </c>
      <c r="D81" s="125">
        <f t="shared" si="27"/>
        <v>9.9999999999999995E-7</v>
      </c>
      <c r="E81" s="91">
        <f t="shared" si="28"/>
        <v>-1.9455739667935618E-4</v>
      </c>
      <c r="F81" s="92">
        <f t="shared" si="29"/>
        <v>-1.9357220821475746E-4</v>
      </c>
      <c r="G81" s="92">
        <f t="shared" si="30"/>
        <v>9.851884645987483E-7</v>
      </c>
      <c r="H81" s="92">
        <f t="shared" si="31"/>
        <v>1.9455739667935621E-4</v>
      </c>
      <c r="I81" s="104">
        <f t="shared" si="32"/>
        <v>-1.3757442847862157E-2</v>
      </c>
      <c r="J81" s="45">
        <f t="shared" si="33"/>
        <v>1</v>
      </c>
      <c r="K81" s="45">
        <f t="shared" si="34"/>
        <v>1</v>
      </c>
      <c r="L81" s="46">
        <f t="shared" si="35"/>
        <v>9.9999999999999978E-2</v>
      </c>
      <c r="M81" s="5">
        <f t="shared" si="36"/>
        <v>0.99980255657715178</v>
      </c>
      <c r="N81" s="5">
        <f t="shared" si="37"/>
        <v>0.99978061841905752</v>
      </c>
      <c r="O81" s="40">
        <f t="shared" si="38"/>
        <v>0.97059631077843933</v>
      </c>
      <c r="P81" s="40">
        <f t="shared" si="39"/>
        <v>2.9184307640618173E-2</v>
      </c>
      <c r="Q81" s="95">
        <f t="shared" si="40"/>
        <v>2.1938158094252986E-4</v>
      </c>
      <c r="R81" s="78">
        <f t="shared" si="41"/>
        <v>133.02989027261782</v>
      </c>
    </row>
    <row r="82" spans="2:18" x14ac:dyDescent="0.45">
      <c r="B82" s="1">
        <v>76</v>
      </c>
      <c r="C82" s="83">
        <f t="shared" si="26"/>
        <v>1.4617963387594255E-2</v>
      </c>
      <c r="D82" s="125">
        <f t="shared" si="27"/>
        <v>9.9999999999999995E-7</v>
      </c>
      <c r="E82" s="91">
        <f t="shared" si="28"/>
        <v>-1.8954154655302416E-4</v>
      </c>
      <c r="F82" s="92">
        <f t="shared" si="29"/>
        <v>-1.8855616451641177E-4</v>
      </c>
      <c r="G82" s="92">
        <f t="shared" si="30"/>
        <v>9.8538203661240564E-7</v>
      </c>
      <c r="H82" s="92">
        <f t="shared" si="31"/>
        <v>1.8954154655302416E-4</v>
      </c>
      <c r="I82" s="104">
        <f t="shared" si="32"/>
        <v>-1.3563870834204794E-2</v>
      </c>
      <c r="J82" s="45">
        <f t="shared" si="33"/>
        <v>1</v>
      </c>
      <c r="K82" s="45">
        <f t="shared" si="34"/>
        <v>1</v>
      </c>
      <c r="L82" s="46">
        <f t="shared" si="35"/>
        <v>9.9999999999999978E-2</v>
      </c>
      <c r="M82" s="5">
        <f t="shared" si="36"/>
        <v>0.99980768363175909</v>
      </c>
      <c r="N82" s="5">
        <f t="shared" si="37"/>
        <v>0.99978631514639904</v>
      </c>
      <c r="O82" s="40">
        <f t="shared" si="38"/>
        <v>0.97097775807841258</v>
      </c>
      <c r="P82" s="40">
        <f t="shared" si="39"/>
        <v>2.8808557067986417E-2</v>
      </c>
      <c r="Q82" s="95">
        <f t="shared" si="40"/>
        <v>2.1368485360104611E-4</v>
      </c>
      <c r="R82" s="78">
        <f t="shared" si="41"/>
        <v>134.81796478552741</v>
      </c>
    </row>
    <row r="83" spans="2:18" x14ac:dyDescent="0.45">
      <c r="B83" s="1">
        <v>77</v>
      </c>
      <c r="C83" s="83">
        <f t="shared" si="26"/>
        <v>1.4429407412619388E-2</v>
      </c>
      <c r="D83" s="125">
        <f t="shared" si="27"/>
        <v>9.9999999999999995E-7</v>
      </c>
      <c r="E83" s="91">
        <f t="shared" si="28"/>
        <v>-1.8471774852649969E-4</v>
      </c>
      <c r="F83" s="92">
        <f t="shared" si="29"/>
        <v>-1.8373217793391232E-4</v>
      </c>
      <c r="G83" s="92">
        <f t="shared" si="30"/>
        <v>9.8557059258738048E-7</v>
      </c>
      <c r="H83" s="92">
        <f t="shared" si="31"/>
        <v>1.8471774852649969E-4</v>
      </c>
      <c r="I83" s="104">
        <f t="shared" si="32"/>
        <v>-1.337531485922993E-2</v>
      </c>
      <c r="J83" s="45">
        <f t="shared" si="33"/>
        <v>1</v>
      </c>
      <c r="K83" s="45">
        <f t="shared" si="34"/>
        <v>1</v>
      </c>
      <c r="L83" s="46">
        <f t="shared" si="35"/>
        <v>9.9999999999999978E-2</v>
      </c>
      <c r="M83" s="5">
        <f t="shared" si="36"/>
        <v>0.99981261298154844</v>
      </c>
      <c r="N83" s="5">
        <f t="shared" si="37"/>
        <v>0.99979179220172054</v>
      </c>
      <c r="O83" s="40">
        <f t="shared" si="38"/>
        <v>0.97134939297304046</v>
      </c>
      <c r="P83" s="40">
        <f t="shared" si="39"/>
        <v>2.8442399228680065E-2</v>
      </c>
      <c r="Q83" s="95">
        <f t="shared" si="40"/>
        <v>2.0820779827935535E-4</v>
      </c>
      <c r="R83" s="78">
        <f t="shared" si="41"/>
        <v>136.6058306352123</v>
      </c>
    </row>
    <row r="84" spans="2:18" x14ac:dyDescent="0.45">
      <c r="B84" s="1">
        <v>78</v>
      </c>
      <c r="C84" s="83">
        <f t="shared" si="26"/>
        <v>1.4245675419403223E-2</v>
      </c>
      <c r="D84" s="125">
        <f t="shared" si="27"/>
        <v>9.9999999999999995E-7</v>
      </c>
      <c r="E84" s="91">
        <f t="shared" si="28"/>
        <v>-1.8007632519178365E-4</v>
      </c>
      <c r="F84" s="92">
        <f t="shared" si="29"/>
        <v>-1.79090570867203E-4</v>
      </c>
      <c r="G84" s="92">
        <f t="shared" si="30"/>
        <v>9.8575432458059668E-7</v>
      </c>
      <c r="H84" s="92">
        <f t="shared" si="31"/>
        <v>1.8007632519178359E-4</v>
      </c>
      <c r="I84" s="104">
        <f t="shared" si="32"/>
        <v>-1.3191582866013764E-2</v>
      </c>
      <c r="J84" s="45">
        <f t="shared" si="33"/>
        <v>1</v>
      </c>
      <c r="K84" s="45">
        <f t="shared" si="34"/>
        <v>1</v>
      </c>
      <c r="L84" s="46">
        <f t="shared" si="35"/>
        <v>9.9999999999999978E-2</v>
      </c>
      <c r="M84" s="5">
        <f t="shared" si="36"/>
        <v>0.9998173546586604</v>
      </c>
      <c r="N84" s="5">
        <f t="shared" si="37"/>
        <v>0.99979706073184493</v>
      </c>
      <c r="O84" s="40">
        <f t="shared" si="38"/>
        <v>0.97171158842934846</v>
      </c>
      <c r="P84" s="40">
        <f t="shared" si="39"/>
        <v>2.8085472302496469E-2</v>
      </c>
      <c r="Q84" s="95">
        <f t="shared" si="40"/>
        <v>2.029392681549892E-4</v>
      </c>
      <c r="R84" s="78">
        <f t="shared" si="41"/>
        <v>138.39348371477803</v>
      </c>
    </row>
    <row r="85" spans="2:18" x14ac:dyDescent="0.45">
      <c r="B85" s="1">
        <v>79</v>
      </c>
      <c r="C85" s="83">
        <f t="shared" si="26"/>
        <v>1.4066585028612343E-2</v>
      </c>
      <c r="D85" s="125">
        <f t="shared" si="27"/>
        <v>9.9999999999999995E-7</v>
      </c>
      <c r="E85" s="91">
        <f t="shared" si="28"/>
        <v>-1.7560820092669629E-4</v>
      </c>
      <c r="F85" s="92">
        <f t="shared" si="29"/>
        <v>-1.7462226751172494E-4</v>
      </c>
      <c r="G85" s="92">
        <f t="shared" si="30"/>
        <v>9.8593341497138759E-7</v>
      </c>
      <c r="H85" s="92">
        <f t="shared" si="31"/>
        <v>1.7560820092669632E-4</v>
      </c>
      <c r="I85" s="104">
        <f t="shared" si="32"/>
        <v>-1.3012492475222882E-2</v>
      </c>
      <c r="J85" s="45">
        <f t="shared" si="33"/>
        <v>1</v>
      </c>
      <c r="K85" s="45">
        <f t="shared" si="34"/>
        <v>1</v>
      </c>
      <c r="L85" s="46">
        <f t="shared" si="35"/>
        <v>9.9999999999999978E-2</v>
      </c>
      <c r="M85" s="5">
        <f t="shared" si="36"/>
        <v>0.99982191806706955</v>
      </c>
      <c r="N85" s="5">
        <f t="shared" si="37"/>
        <v>0.99980213118563288</v>
      </c>
      <c r="O85" s="40">
        <f t="shared" si="38"/>
        <v>0.97206469875714252</v>
      </c>
      <c r="P85" s="40">
        <f t="shared" si="39"/>
        <v>2.7737432428490322E-2</v>
      </c>
      <c r="Q85" s="95">
        <f t="shared" si="40"/>
        <v>1.9786881436718092E-4</v>
      </c>
      <c r="R85" s="78">
        <f t="shared" si="41"/>
        <v>140.18091995547394</v>
      </c>
    </row>
    <row r="86" spans="2:18" x14ac:dyDescent="0.45">
      <c r="B86" s="1">
        <v>80</v>
      </c>
      <c r="C86" s="83">
        <f t="shared" si="26"/>
        <v>1.3891962936708817E-2</v>
      </c>
      <c r="D86" s="125">
        <f t="shared" si="27"/>
        <v>9.9999999999999995E-7</v>
      </c>
      <c r="E86" s="91">
        <f t="shared" si="28"/>
        <v>-1.7130485755143641E-4</v>
      </c>
      <c r="F86" s="92">
        <f t="shared" si="29"/>
        <v>-1.7031874951437312E-4</v>
      </c>
      <c r="G86" s="92">
        <f t="shared" si="30"/>
        <v>9.8610803706329116E-7</v>
      </c>
      <c r="H86" s="92">
        <f t="shared" si="31"/>
        <v>1.7130485755143641E-4</v>
      </c>
      <c r="I86" s="104">
        <f t="shared" si="32"/>
        <v>-1.2837870383319357E-2</v>
      </c>
      <c r="J86" s="45">
        <f t="shared" si="33"/>
        <v>1</v>
      </c>
      <c r="K86" s="45">
        <f t="shared" si="34"/>
        <v>1</v>
      </c>
      <c r="L86" s="46">
        <f t="shared" si="35"/>
        <v>9.9999999999999978E-2</v>
      </c>
      <c r="M86" s="5">
        <f t="shared" si="36"/>
        <v>0.99982631202918859</v>
      </c>
      <c r="N86" s="5">
        <f t="shared" si="37"/>
        <v>0.99980701336576505</v>
      </c>
      <c r="O86" s="40">
        <f t="shared" si="38"/>
        <v>0.97240906076081723</v>
      </c>
      <c r="P86" s="40">
        <f t="shared" si="39"/>
        <v>2.7397952604947852E-2</v>
      </c>
      <c r="Q86" s="95">
        <f t="shared" si="40"/>
        <v>1.9298663423489147E-4</v>
      </c>
      <c r="R86" s="78">
        <f t="shared" si="41"/>
        <v>141.96813532485751</v>
      </c>
    </row>
    <row r="87" spans="2:18" x14ac:dyDescent="0.45">
      <c r="B87" s="1">
        <v>81</v>
      </c>
      <c r="C87" s="83">
        <f t="shared" si="26"/>
        <v>1.37216443584993E-2</v>
      </c>
      <c r="D87" s="125">
        <f t="shared" si="27"/>
        <v>9.9999999999999995E-7</v>
      </c>
      <c r="E87" s="91">
        <f t="shared" si="28"/>
        <v>-1.671582937501763E-4</v>
      </c>
      <c r="F87" s="92">
        <f t="shared" si="29"/>
        <v>-1.6617201539453479E-4</v>
      </c>
      <c r="G87" s="92">
        <f t="shared" si="30"/>
        <v>9.8627835564150054E-7</v>
      </c>
      <c r="H87" s="92">
        <f t="shared" si="31"/>
        <v>1.671582937501763E-4</v>
      </c>
      <c r="I87" s="104">
        <f t="shared" si="32"/>
        <v>-1.2667551805109839E-2</v>
      </c>
      <c r="J87" s="45">
        <f t="shared" si="33"/>
        <v>1</v>
      </c>
      <c r="K87" s="45">
        <f t="shared" si="34"/>
        <v>1</v>
      </c>
      <c r="L87" s="46">
        <f t="shared" si="35"/>
        <v>9.9999999999999978E-2</v>
      </c>
      <c r="M87" s="5">
        <f t="shared" si="36"/>
        <v>0.99983054482848888</v>
      </c>
      <c r="N87" s="5">
        <f t="shared" si="37"/>
        <v>0.99981171647609879</v>
      </c>
      <c r="O87" s="40">
        <f t="shared" si="38"/>
        <v>0.97274499480690246</v>
      </c>
      <c r="P87" s="40">
        <f t="shared" si="39"/>
        <v>2.7066721669196329E-2</v>
      </c>
      <c r="Q87" s="95">
        <f t="shared" si="40"/>
        <v>1.8828352390113566E-4</v>
      </c>
      <c r="R87" s="78">
        <f t="shared" si="41"/>
        <v>143.75512582507528</v>
      </c>
    </row>
    <row r="88" spans="2:18" x14ac:dyDescent="0.45">
      <c r="B88" s="1">
        <v>82</v>
      </c>
      <c r="C88" s="83">
        <f t="shared" si="26"/>
        <v>1.3555472510263058E-2</v>
      </c>
      <c r="D88" s="125">
        <f t="shared" si="27"/>
        <v>9.9999999999999995E-7</v>
      </c>
      <c r="E88" s="91">
        <f t="shared" si="28"/>
        <v>-1.6316098789679755E-4</v>
      </c>
      <c r="F88" s="92">
        <f t="shared" si="29"/>
        <v>-1.6217454336930786E-4</v>
      </c>
      <c r="G88" s="92">
        <f t="shared" si="30"/>
        <v>9.8644452748973692E-7</v>
      </c>
      <c r="H88" s="92">
        <f t="shared" si="31"/>
        <v>1.631609878967976E-4</v>
      </c>
      <c r="I88" s="104">
        <f t="shared" si="32"/>
        <v>-1.2501379956873598E-2</v>
      </c>
      <c r="J88" s="45">
        <f t="shared" si="33"/>
        <v>1</v>
      </c>
      <c r="K88" s="45">
        <f t="shared" si="34"/>
        <v>1</v>
      </c>
      <c r="L88" s="46">
        <f t="shared" si="35"/>
        <v>9.9999999999999978E-2</v>
      </c>
      <c r="M88" s="5">
        <f t="shared" si="36"/>
        <v>0.99983462424852121</v>
      </c>
      <c r="N88" s="5">
        <f t="shared" si="37"/>
        <v>0.99981624916502354</v>
      </c>
      <c r="O88" s="40">
        <f t="shared" si="38"/>
        <v>0.97307280581445044</v>
      </c>
      <c r="P88" s="40">
        <f t="shared" si="39"/>
        <v>2.6743443350573121E-2</v>
      </c>
      <c r="Q88" s="95">
        <f t="shared" si="40"/>
        <v>1.8375083497649747E-4</v>
      </c>
      <c r="R88" s="78">
        <f t="shared" si="41"/>
        <v>145.54188749125262</v>
      </c>
    </row>
    <row r="89" spans="2:18" x14ac:dyDescent="0.45">
      <c r="B89" s="1">
        <v>83</v>
      </c>
      <c r="C89" s="83">
        <f t="shared" si="26"/>
        <v>1.3393298130054737E-2</v>
      </c>
      <c r="D89" s="125">
        <f t="shared" si="27"/>
        <v>9.9999999999999995E-7</v>
      </c>
      <c r="E89" s="91">
        <f t="shared" si="28"/>
        <v>-1.5930586396232033E-4</v>
      </c>
      <c r="F89" s="92">
        <f t="shared" si="29"/>
        <v>-1.5831925726045038E-4</v>
      </c>
      <c r="G89" s="92">
        <f t="shared" si="30"/>
        <v>9.8660670186994526E-7</v>
      </c>
      <c r="H89" s="92">
        <f t="shared" si="31"/>
        <v>1.5930586396232033E-4</v>
      </c>
      <c r="I89" s="104">
        <f t="shared" si="32"/>
        <v>-1.2339205576665277E-2</v>
      </c>
      <c r="J89" s="45">
        <f t="shared" si="33"/>
        <v>1</v>
      </c>
      <c r="K89" s="45">
        <f t="shared" si="34"/>
        <v>1</v>
      </c>
      <c r="L89" s="46">
        <f t="shared" si="35"/>
        <v>9.9999999999999978E-2</v>
      </c>
      <c r="M89" s="5">
        <f t="shared" si="36"/>
        <v>0.99983855760867946</v>
      </c>
      <c r="N89" s="5">
        <f t="shared" si="37"/>
        <v>0.99982061956519941</v>
      </c>
      <c r="O89" s="40">
        <f t="shared" si="38"/>
        <v>0.97339278417469099</v>
      </c>
      <c r="P89" s="40">
        <f t="shared" si="39"/>
        <v>2.6427835390508421E-2</v>
      </c>
      <c r="Q89" s="95">
        <f t="shared" si="40"/>
        <v>1.7938043480052773E-4</v>
      </c>
      <c r="R89" s="78">
        <f t="shared" si="41"/>
        <v>147.3284163899834</v>
      </c>
    </row>
    <row r="90" spans="2:18" x14ac:dyDescent="0.45">
      <c r="B90" s="1">
        <v>84</v>
      </c>
      <c r="C90" s="83">
        <f t="shared" si="26"/>
        <v>1.323497903210015E-2</v>
      </c>
      <c r="D90" s="125">
        <f t="shared" si="27"/>
        <v>9.9999999999999995E-7</v>
      </c>
      <c r="E90" s="91">
        <f t="shared" si="28"/>
        <v>-1.5558626021553264E-4</v>
      </c>
      <c r="F90" s="92">
        <f t="shared" si="29"/>
        <v>-1.5459949519456474E-4</v>
      </c>
      <c r="G90" s="92">
        <f t="shared" si="30"/>
        <v>9.8676502096789987E-7</v>
      </c>
      <c r="H90" s="92">
        <f t="shared" si="31"/>
        <v>1.5558626021553264E-4</v>
      </c>
      <c r="I90" s="104">
        <f t="shared" si="32"/>
        <v>-1.2180886478710691E-2</v>
      </c>
      <c r="J90" s="45">
        <f t="shared" si="33"/>
        <v>1</v>
      </c>
      <c r="K90" s="45">
        <f t="shared" si="34"/>
        <v>1</v>
      </c>
      <c r="L90" s="46">
        <f t="shared" si="35"/>
        <v>9.9999999999999978E-2</v>
      </c>
      <c r="M90" s="5">
        <f t="shared" si="36"/>
        <v>0.99984235179701786</v>
      </c>
      <c r="N90" s="5">
        <f t="shared" si="37"/>
        <v>0.99982483533001987</v>
      </c>
      <c r="O90" s="40">
        <f t="shared" si="38"/>
        <v>0.97370520660577986</v>
      </c>
      <c r="P90" s="40">
        <f t="shared" si="39"/>
        <v>2.6119628724240038E-2</v>
      </c>
      <c r="Q90" s="95">
        <f t="shared" si="40"/>
        <v>1.7516466998013062E-4</v>
      </c>
      <c r="R90" s="78">
        <f t="shared" si="41"/>
        <v>149.11470861791281</v>
      </c>
    </row>
    <row r="91" spans="2:18" x14ac:dyDescent="0.45">
      <c r="B91" s="1">
        <v>85</v>
      </c>
      <c r="C91" s="83">
        <f t="shared" si="26"/>
        <v>1.3080379692491845E-2</v>
      </c>
      <c r="D91" s="125">
        <f t="shared" si="27"/>
        <v>9.9999999999999995E-7</v>
      </c>
      <c r="E91" s="91">
        <f t="shared" si="28"/>
        <v>-1.5199590045835397E-4</v>
      </c>
      <c r="F91" s="92">
        <f t="shared" si="29"/>
        <v>-1.5100898083804645E-4</v>
      </c>
      <c r="G91" s="92">
        <f t="shared" si="30"/>
        <v>9.8691962030750816E-7</v>
      </c>
      <c r="H91" s="92">
        <f t="shared" si="31"/>
        <v>1.5199590045835394E-4</v>
      </c>
      <c r="I91" s="104">
        <f t="shared" si="32"/>
        <v>-1.2026287139102386E-2</v>
      </c>
      <c r="J91" s="45">
        <f t="shared" si="33"/>
        <v>1</v>
      </c>
      <c r="K91" s="45">
        <f t="shared" si="34"/>
        <v>1</v>
      </c>
      <c r="L91" s="46">
        <f t="shared" si="35"/>
        <v>9.9999999999999978E-2</v>
      </c>
      <c r="M91" s="5">
        <f t="shared" si="36"/>
        <v>0.99984601330039014</v>
      </c>
      <c r="N91" s="5">
        <f t="shared" si="37"/>
        <v>0.9998289036671002</v>
      </c>
      <c r="O91" s="40">
        <f t="shared" si="38"/>
        <v>0.97401033694791606</v>
      </c>
      <c r="P91" s="40">
        <f t="shared" si="39"/>
        <v>2.5818566719184182E-2</v>
      </c>
      <c r="Q91" s="95">
        <f t="shared" si="40"/>
        <v>1.7109633289975304E-4</v>
      </c>
      <c r="R91" s="78">
        <f t="shared" si="41"/>
        <v>150.90076030040646</v>
      </c>
    </row>
    <row r="92" spans="2:18" x14ac:dyDescent="0.45">
      <c r="B92" s="1">
        <v>86</v>
      </c>
      <c r="C92" s="83">
        <f t="shared" si="26"/>
        <v>1.2929370863649698E-2</v>
      </c>
      <c r="D92" s="125">
        <f t="shared" si="27"/>
        <v>9.9999999999999995E-7</v>
      </c>
      <c r="E92" s="91">
        <f t="shared" si="28"/>
        <v>-1.4852886756406026E-4</v>
      </c>
      <c r="F92" s="92">
        <f t="shared" si="29"/>
        <v>-1.4754179693492395E-4</v>
      </c>
      <c r="G92" s="92">
        <f t="shared" si="30"/>
        <v>9.870706291363504E-7</v>
      </c>
      <c r="H92" s="92">
        <f t="shared" si="31"/>
        <v>1.4852886756406029E-4</v>
      </c>
      <c r="I92" s="104">
        <f t="shared" si="32"/>
        <v>-1.1875278310260237E-2</v>
      </c>
      <c r="J92" s="45">
        <f t="shared" si="33"/>
        <v>1</v>
      </c>
      <c r="K92" s="45">
        <f t="shared" si="34"/>
        <v>1</v>
      </c>
      <c r="L92" s="46">
        <f t="shared" si="35"/>
        <v>9.9999999999999978E-2</v>
      </c>
      <c r="M92" s="5">
        <f t="shared" si="36"/>
        <v>0.99984954823216332</v>
      </c>
      <c r="N92" s="5">
        <f t="shared" si="37"/>
        <v>0.99983283136907031</v>
      </c>
      <c r="O92" s="40">
        <f t="shared" si="38"/>
        <v>0.97430842690363051</v>
      </c>
      <c r="P92" s="40">
        <f t="shared" si="39"/>
        <v>2.5524404465439809E-2</v>
      </c>
      <c r="Q92" s="95">
        <f t="shared" si="40"/>
        <v>1.6716863092979372E-4</v>
      </c>
      <c r="R92" s="78">
        <f t="shared" si="41"/>
        <v>152.68656759029966</v>
      </c>
    </row>
    <row r="93" spans="2:18" x14ac:dyDescent="0.45">
      <c r="B93" s="1">
        <v>87</v>
      </c>
      <c r="C93" s="83">
        <f t="shared" si="26"/>
        <v>1.278182921524364E-2</v>
      </c>
      <c r="D93" s="125">
        <f t="shared" si="27"/>
        <v>9.9999999999999995E-7</v>
      </c>
      <c r="E93" s="91">
        <f t="shared" si="28"/>
        <v>-1.451795791100888E-4</v>
      </c>
      <c r="F93" s="92">
        <f t="shared" si="29"/>
        <v>-1.4419236093930404E-4</v>
      </c>
      <c r="G93" s="92">
        <f t="shared" si="30"/>
        <v>9.8721817078475623E-7</v>
      </c>
      <c r="H93" s="92">
        <f t="shared" si="31"/>
        <v>1.451795791100888E-4</v>
      </c>
      <c r="I93" s="104">
        <f t="shared" si="32"/>
        <v>-1.1727736661854182E-2</v>
      </c>
      <c r="J93" s="45">
        <f t="shared" si="33"/>
        <v>1</v>
      </c>
      <c r="K93" s="45">
        <f t="shared" si="34"/>
        <v>1</v>
      </c>
      <c r="L93" s="46">
        <f t="shared" si="35"/>
        <v>9.9999999999999978E-2</v>
      </c>
      <c r="M93" s="5">
        <f t="shared" si="36"/>
        <v>0.99985296235772114</v>
      </c>
      <c r="N93" s="5">
        <f t="shared" si="37"/>
        <v>0.99983662484191238</v>
      </c>
      <c r="O93" s="40">
        <f t="shared" si="38"/>
        <v>0.97459971672760037</v>
      </c>
      <c r="P93" s="40">
        <f t="shared" si="39"/>
        <v>2.5236908114311968E-2</v>
      </c>
      <c r="Q93" s="95">
        <f t="shared" si="40"/>
        <v>1.6337515808765587E-4</v>
      </c>
      <c r="R93" s="78">
        <f t="shared" si="41"/>
        <v>154.47212666672115</v>
      </c>
    </row>
    <row r="94" spans="2:18" x14ac:dyDescent="0.45">
      <c r="B94" s="1">
        <v>88</v>
      </c>
      <c r="C94" s="83">
        <f t="shared" si="26"/>
        <v>1.2637636999483915E-2</v>
      </c>
      <c r="D94" s="125">
        <f t="shared" si="27"/>
        <v>9.9999999999999995E-7</v>
      </c>
      <c r="E94" s="91">
        <f t="shared" si="28"/>
        <v>-1.4194276491809148E-4</v>
      </c>
      <c r="F94" s="92">
        <f t="shared" si="29"/>
        <v>-1.4095540255509097E-4</v>
      </c>
      <c r="G94" s="92">
        <f t="shared" si="30"/>
        <v>9.8736236300051607E-7</v>
      </c>
      <c r="H94" s="92">
        <f t="shared" si="31"/>
        <v>1.4194276491809148E-4</v>
      </c>
      <c r="I94" s="104">
        <f t="shared" si="32"/>
        <v>-1.1583544446094454E-2</v>
      </c>
      <c r="J94" s="45">
        <f t="shared" si="33"/>
        <v>1</v>
      </c>
      <c r="K94" s="45">
        <f t="shared" si="34"/>
        <v>1</v>
      </c>
      <c r="L94" s="46">
        <f t="shared" si="35"/>
        <v>9.9999999999999978E-2</v>
      </c>
      <c r="M94" s="5">
        <f t="shared" si="36"/>
        <v>0.99985626111796233</v>
      </c>
      <c r="N94" s="5">
        <f t="shared" si="37"/>
        <v>0.99984029013106923</v>
      </c>
      <c r="O94" s="40">
        <f t="shared" si="38"/>
        <v>0.97488443586996287</v>
      </c>
      <c r="P94" s="40">
        <f t="shared" si="39"/>
        <v>2.4955854261106379E-2</v>
      </c>
      <c r="Q94" s="95">
        <f t="shared" si="40"/>
        <v>1.597098689307248E-4</v>
      </c>
      <c r="R94" s="78">
        <f t="shared" si="41"/>
        <v>156.25743373398637</v>
      </c>
    </row>
    <row r="95" spans="2:18" x14ac:dyDescent="0.45">
      <c r="B95" s="1">
        <v>89</v>
      </c>
      <c r="C95" s="83">
        <f t="shared" si="26"/>
        <v>1.2496681738871588E-2</v>
      </c>
      <c r="D95" s="125">
        <f t="shared" si="27"/>
        <v>9.9999999999999995E-7</v>
      </c>
      <c r="E95" s="91">
        <f t="shared" si="28"/>
        <v>-1.3881344633254465E-4</v>
      </c>
      <c r="F95" s="92">
        <f t="shared" si="29"/>
        <v>-1.3782594301428353E-4</v>
      </c>
      <c r="G95" s="92">
        <f t="shared" si="30"/>
        <v>9.8750331826112823E-7</v>
      </c>
      <c r="H95" s="92">
        <f t="shared" si="31"/>
        <v>1.3881344633254465E-4</v>
      </c>
      <c r="I95" s="104">
        <f t="shared" si="32"/>
        <v>-1.1442589185482129E-2</v>
      </c>
      <c r="J95" s="45">
        <f t="shared" si="33"/>
        <v>1</v>
      </c>
      <c r="K95" s="45">
        <f t="shared" si="34"/>
        <v>1</v>
      </c>
      <c r="L95" s="46">
        <f t="shared" si="35"/>
        <v>9.9999999999999978E-2</v>
      </c>
      <c r="M95" s="5">
        <f t="shared" si="36"/>
        <v>0.99985944965096551</v>
      </c>
      <c r="N95" s="5">
        <f t="shared" si="37"/>
        <v>0.99984383294551726</v>
      </c>
      <c r="O95" s="40">
        <f t="shared" si="38"/>
        <v>0.97516280357673935</v>
      </c>
      <c r="P95" s="40">
        <f t="shared" si="39"/>
        <v>2.468102936877788E-2</v>
      </c>
      <c r="Q95" s="95">
        <f t="shared" si="40"/>
        <v>1.5616705448264661E-4</v>
      </c>
      <c r="R95" s="78">
        <f t="shared" si="41"/>
        <v>158.04248502055503</v>
      </c>
    </row>
    <row r="96" spans="2:18" x14ac:dyDescent="0.45">
      <c r="B96" s="1">
        <v>90</v>
      </c>
      <c r="C96" s="83">
        <f t="shared" si="26"/>
        <v>1.2358855934670749E-2</v>
      </c>
      <c r="D96" s="125">
        <f t="shared" si="27"/>
        <v>9.9999999999999995E-7</v>
      </c>
      <c r="E96" s="91">
        <f t="shared" si="28"/>
        <v>-1.3578691708582098E-4</v>
      </c>
      <c r="F96" s="92">
        <f t="shared" si="29"/>
        <v>-1.3479927594175565E-4</v>
      </c>
      <c r="G96" s="92">
        <f t="shared" si="30"/>
        <v>9.8764114406532915E-7</v>
      </c>
      <c r="H96" s="92">
        <f t="shared" si="31"/>
        <v>1.3578691708582098E-4</v>
      </c>
      <c r="I96" s="104">
        <f t="shared" si="32"/>
        <v>-1.130476338128129E-2</v>
      </c>
      <c r="J96" s="45">
        <f t="shared" si="33"/>
        <v>1</v>
      </c>
      <c r="K96" s="45">
        <f t="shared" si="34"/>
        <v>1</v>
      </c>
      <c r="L96" s="46">
        <f t="shared" si="35"/>
        <v>9.9999999999999978E-2</v>
      </c>
      <c r="M96" s="5">
        <f t="shared" si="36"/>
        <v>0.99986253281198745</v>
      </c>
      <c r="N96" s="5">
        <f t="shared" si="37"/>
        <v>0.99984725867998603</v>
      </c>
      <c r="O96" s="40">
        <f t="shared" si="38"/>
        <v>0.9754350294506724</v>
      </c>
      <c r="P96" s="40">
        <f t="shared" si="39"/>
        <v>2.4412229229313603E-2</v>
      </c>
      <c r="Q96" s="95">
        <f t="shared" si="40"/>
        <v>1.5274132001394638E-4</v>
      </c>
      <c r="R96" s="78">
        <f t="shared" si="41"/>
        <v>159.82727677804925</v>
      </c>
    </row>
    <row r="97" spans="1:19" x14ac:dyDescent="0.45">
      <c r="A97" s="118"/>
      <c r="B97" s="1">
        <v>91</v>
      </c>
      <c r="C97" s="83">
        <f t="shared" si="26"/>
        <v>1.2224056794515908E-2</v>
      </c>
      <c r="D97" s="125">
        <f t="shared" si="27"/>
        <v>9.9999999999999995E-7</v>
      </c>
      <c r="E97" s="91">
        <f t="shared" si="28"/>
        <v>-1.3285872561243528E-4</v>
      </c>
      <c r="F97" s="92">
        <f t="shared" si="29"/>
        <v>-1.3187094966922978E-4</v>
      </c>
      <c r="G97" s="92">
        <f t="shared" si="30"/>
        <v>9.8777594320548402E-7</v>
      </c>
      <c r="H97" s="92">
        <f t="shared" si="31"/>
        <v>1.3285872561243526E-4</v>
      </c>
      <c r="I97" s="104">
        <f t="shared" si="32"/>
        <v>-1.116996424112645E-2</v>
      </c>
      <c r="J97" s="45">
        <f t="shared" si="33"/>
        <v>1</v>
      </c>
      <c r="K97" s="45">
        <f t="shared" si="34"/>
        <v>1</v>
      </c>
      <c r="L97" s="46">
        <f t="shared" si="35"/>
        <v>9.9999999999999978E-2</v>
      </c>
      <c r="M97" s="5">
        <f t="shared" si="36"/>
        <v>0.99986551519193601</v>
      </c>
      <c r="N97" s="5">
        <f t="shared" si="37"/>
        <v>0.99985057243548447</v>
      </c>
      <c r="O97" s="40">
        <f t="shared" si="38"/>
        <v>0.97570131397548376</v>
      </c>
      <c r="P97" s="40">
        <f t="shared" si="39"/>
        <v>2.4149258460000718E-2</v>
      </c>
      <c r="Q97" s="95">
        <f t="shared" si="40"/>
        <v>1.4942756451555053E-4</v>
      </c>
      <c r="R97" s="78">
        <f t="shared" si="41"/>
        <v>161.61180528032745</v>
      </c>
      <c r="S97" s="100"/>
    </row>
    <row r="98" spans="1:19" x14ac:dyDescent="0.45">
      <c r="A98" s="119"/>
      <c r="B98" s="1">
        <v>92</v>
      </c>
      <c r="C98" s="83">
        <f t="shared" si="26"/>
        <v>1.2092185977705403E-2</v>
      </c>
      <c r="D98" s="125">
        <f t="shared" si="27"/>
        <v>9.9999999999999995E-7</v>
      </c>
      <c r="E98" s="91">
        <f t="shared" si="28"/>
        <v>-1.3002465868839516E-4</v>
      </c>
      <c r="F98" s="92">
        <f t="shared" si="29"/>
        <v>-1.2903675087437284E-4</v>
      </c>
      <c r="G98" s="92">
        <f t="shared" si="30"/>
        <v>9.879078140222944E-7</v>
      </c>
      <c r="H98" s="92">
        <f t="shared" si="31"/>
        <v>1.3002465868839513E-4</v>
      </c>
      <c r="I98" s="104">
        <f t="shared" si="32"/>
        <v>-1.1038093424315942E-2</v>
      </c>
      <c r="J98" s="45">
        <f t="shared" si="33"/>
        <v>1</v>
      </c>
      <c r="K98" s="45">
        <f t="shared" si="34"/>
        <v>1</v>
      </c>
      <c r="L98" s="46">
        <f t="shared" si="35"/>
        <v>9.9999999999999978E-2</v>
      </c>
      <c r="M98" s="5">
        <f t="shared" si="36"/>
        <v>0.99986840113445252</v>
      </c>
      <c r="N98" s="5">
        <f t="shared" si="37"/>
        <v>0.99985377903828054</v>
      </c>
      <c r="O98" s="40">
        <f t="shared" si="38"/>
        <v>0.97596184900630856</v>
      </c>
      <c r="P98" s="40">
        <f t="shared" si="39"/>
        <v>2.3891930031971976E-2</v>
      </c>
      <c r="Q98" s="95">
        <f t="shared" si="40"/>
        <v>1.4622096171941517E-4</v>
      </c>
      <c r="R98" s="78">
        <f t="shared" si="41"/>
        <v>163.39606682261081</v>
      </c>
    </row>
    <row r="99" spans="1:19" x14ac:dyDescent="0.45">
      <c r="A99" s="119"/>
      <c r="B99" s="1">
        <v>93</v>
      </c>
      <c r="C99" s="83">
        <f t="shared" si="26"/>
        <v>1.1963149356855688E-2</v>
      </c>
      <c r="D99" s="125">
        <f t="shared" si="27"/>
        <v>9.9999999999999995E-7</v>
      </c>
      <c r="E99" s="91">
        <f t="shared" si="28"/>
        <v>-1.2728072628341095E-4</v>
      </c>
      <c r="F99" s="92">
        <f t="shared" si="29"/>
        <v>-1.2629268943276776E-4</v>
      </c>
      <c r="G99" s="92">
        <f t="shared" si="30"/>
        <v>9.8803685064314424E-7</v>
      </c>
      <c r="H99" s="92">
        <f t="shared" si="31"/>
        <v>1.272807262834109E-4</v>
      </c>
      <c r="I99" s="104">
        <f t="shared" si="32"/>
        <v>-1.0909056803466228E-2</v>
      </c>
      <c r="J99" s="45">
        <f t="shared" si="33"/>
        <v>1</v>
      </c>
      <c r="K99" s="45">
        <f t="shared" si="34"/>
        <v>1</v>
      </c>
      <c r="L99" s="46">
        <f t="shared" si="35"/>
        <v>9.9999999999999978E-2</v>
      </c>
      <c r="M99" s="5">
        <f t="shared" si="36"/>
        <v>0.99987119475171893</v>
      </c>
      <c r="N99" s="5">
        <f t="shared" si="37"/>
        <v>0.99985688305746545</v>
      </c>
      <c r="O99" s="40">
        <f t="shared" si="38"/>
        <v>0.976216818228823</v>
      </c>
      <c r="P99" s="40">
        <f t="shared" si="39"/>
        <v>2.3640064828642504E-2</v>
      </c>
      <c r="Q99" s="95">
        <f t="shared" si="40"/>
        <v>1.4311694253443666E-4</v>
      </c>
      <c r="R99" s="78">
        <f t="shared" si="41"/>
        <v>165.18005772065914</v>
      </c>
    </row>
    <row r="100" spans="1:19" x14ac:dyDescent="0.45">
      <c r="A100" s="119"/>
      <c r="B100" s="1">
        <v>94</v>
      </c>
      <c r="C100" s="83">
        <f t="shared" si="26"/>
        <v>1.1836856794703646E-2</v>
      </c>
      <c r="D100" s="125">
        <f t="shared" si="27"/>
        <v>9.9999999999999995E-7</v>
      </c>
      <c r="E100" s="91">
        <f t="shared" si="28"/>
        <v>-1.2462314752429964E-4</v>
      </c>
      <c r="F100" s="92">
        <f t="shared" si="29"/>
        <v>-1.2363498438109431E-4</v>
      </c>
      <c r="G100" s="92">
        <f t="shared" si="30"/>
        <v>9.8816314320529616E-7</v>
      </c>
      <c r="H100" s="92">
        <f t="shared" si="31"/>
        <v>1.2462314752429961E-4</v>
      </c>
      <c r="I100" s="104">
        <f t="shared" si="32"/>
        <v>-1.0782764241314188E-2</v>
      </c>
      <c r="J100" s="45">
        <f t="shared" si="33"/>
        <v>1</v>
      </c>
      <c r="K100" s="45">
        <f t="shared" si="34"/>
        <v>1</v>
      </c>
      <c r="L100" s="46">
        <f t="shared" si="35"/>
        <v>9.9999999999999978E-2</v>
      </c>
      <c r="M100" s="5">
        <f t="shared" si="36"/>
        <v>0.99987389993909936</v>
      </c>
      <c r="N100" s="5">
        <f t="shared" si="37"/>
        <v>0.99985988882122157</v>
      </c>
      <c r="O100" s="40">
        <f t="shared" si="38"/>
        <v>0.97646639758937093</v>
      </c>
      <c r="P100" s="40">
        <f t="shared" si="39"/>
        <v>2.3393491231850649E-2</v>
      </c>
      <c r="Q100" s="95">
        <f t="shared" si="40"/>
        <v>1.4011117877832187E-4</v>
      </c>
      <c r="R100" s="78">
        <f t="shared" si="41"/>
        <v>166.96377430999183</v>
      </c>
    </row>
    <row r="101" spans="1:19" x14ac:dyDescent="0.45">
      <c r="A101" s="119"/>
      <c r="B101" s="1">
        <v>95</v>
      </c>
      <c r="C101" s="83">
        <f t="shared" si="26"/>
        <v>1.1713221934945698E-2</v>
      </c>
      <c r="D101" s="125">
        <f t="shared" si="27"/>
        <v>9.9999999999999995E-7</v>
      </c>
      <c r="E101" s="91">
        <f t="shared" si="28"/>
        <v>-1.2204833767740638E-4</v>
      </c>
      <c r="F101" s="92">
        <f t="shared" si="29"/>
        <v>-1.2106005089934134E-4</v>
      </c>
      <c r="G101" s="92">
        <f t="shared" si="30"/>
        <v>9.8828677806505428E-7</v>
      </c>
      <c r="H101" s="92">
        <f t="shared" si="31"/>
        <v>1.2204833767740639E-4</v>
      </c>
      <c r="I101" s="104">
        <f t="shared" si="32"/>
        <v>-1.0659129381556238E-2</v>
      </c>
      <c r="J101" s="45">
        <f t="shared" si="33"/>
        <v>1</v>
      </c>
      <c r="K101" s="45">
        <f t="shared" si="34"/>
        <v>1</v>
      </c>
      <c r="L101" s="46">
        <f t="shared" si="35"/>
        <v>9.9999999999999978E-2</v>
      </c>
      <c r="M101" s="5">
        <f t="shared" si="36"/>
        <v>0.99987652038871244</v>
      </c>
      <c r="N101" s="5">
        <f t="shared" si="37"/>
        <v>0.99986280043190268</v>
      </c>
      <c r="O101" s="40">
        <f t="shared" si="38"/>
        <v>0.97671075569820587</v>
      </c>
      <c r="P101" s="40">
        <f t="shared" si="39"/>
        <v>2.3152044733696808E-2</v>
      </c>
      <c r="Q101" s="95">
        <f t="shared" si="40"/>
        <v>1.3719956809729304E-4</v>
      </c>
      <c r="R101" s="78">
        <f t="shared" si="41"/>
        <v>168.74721294515211</v>
      </c>
    </row>
    <row r="102" spans="1:19" x14ac:dyDescent="0.45">
      <c r="A102" s="119"/>
      <c r="B102" s="1">
        <v>96</v>
      </c>
      <c r="C102" s="83">
        <f t="shared" si="26"/>
        <v>1.1592162006094694E-2</v>
      </c>
      <c r="D102" s="125">
        <f t="shared" si="27"/>
        <v>9.9999999999999995E-7</v>
      </c>
      <c r="E102" s="91">
        <f t="shared" si="28"/>
        <v>-1.1955289606637806E-4</v>
      </c>
      <c r="F102" s="92">
        <f t="shared" si="29"/>
        <v>-1.1856448822838417E-4</v>
      </c>
      <c r="G102" s="92">
        <f t="shared" si="30"/>
        <v>9.8840783799390516E-7</v>
      </c>
      <c r="H102" s="92">
        <f t="shared" si="31"/>
        <v>1.1955289606637808E-4</v>
      </c>
      <c r="I102" s="104">
        <f t="shared" si="32"/>
        <v>-1.0538069452705235E-2</v>
      </c>
      <c r="J102" s="45">
        <f t="shared" si="33"/>
        <v>1</v>
      </c>
      <c r="K102" s="45">
        <f t="shared" si="34"/>
        <v>1</v>
      </c>
      <c r="L102" s="46">
        <f t="shared" si="35"/>
        <v>9.9999999999999978E-2</v>
      </c>
      <c r="M102" s="5">
        <f t="shared" si="36"/>
        <v>0.99987905960202206</v>
      </c>
      <c r="N102" s="5">
        <f t="shared" si="37"/>
        <v>0.99986562178002447</v>
      </c>
      <c r="O102" s="40">
        <f t="shared" si="38"/>
        <v>0.97695005420778613</v>
      </c>
      <c r="P102" s="40">
        <f t="shared" si="39"/>
        <v>2.2915567572238296E-2</v>
      </c>
      <c r="Q102" s="95">
        <f t="shared" si="40"/>
        <v>1.3437821997554537E-4</v>
      </c>
      <c r="R102" s="78">
        <f t="shared" si="41"/>
        <v>170.53036999901141</v>
      </c>
    </row>
    <row r="103" spans="1:19" x14ac:dyDescent="0.45">
      <c r="A103" s="119"/>
      <c r="B103" s="1">
        <v>97</v>
      </c>
      <c r="C103" s="83">
        <f t="shared" si="26"/>
        <v>1.1473597637419205E-2</v>
      </c>
      <c r="D103" s="125">
        <f t="shared" si="27"/>
        <v>9.9999999999999995E-7</v>
      </c>
      <c r="E103" s="91">
        <f t="shared" si="28"/>
        <v>-1.1713359484927204E-4</v>
      </c>
      <c r="F103" s="92">
        <f t="shared" si="29"/>
        <v>-1.1614506844690948E-4</v>
      </c>
      <c r="G103" s="92">
        <f t="shared" si="30"/>
        <v>9.8852640236258071E-7</v>
      </c>
      <c r="H103" s="92">
        <f t="shared" si="31"/>
        <v>1.1713359484927206E-4</v>
      </c>
      <c r="I103" s="104">
        <f t="shared" si="32"/>
        <v>-1.0419505084029744E-2</v>
      </c>
      <c r="J103" s="45">
        <f t="shared" si="33"/>
        <v>1</v>
      </c>
      <c r="K103" s="45">
        <f t="shared" si="34"/>
        <v>1</v>
      </c>
      <c r="L103" s="46">
        <f t="shared" si="35"/>
        <v>9.9999999999999978E-2</v>
      </c>
      <c r="M103" s="5">
        <f t="shared" si="36"/>
        <v>0.99988152090152926</v>
      </c>
      <c r="N103" s="5">
        <f t="shared" si="37"/>
        <v>0.9998683565572547</v>
      </c>
      <c r="O103" s="40">
        <f t="shared" si="38"/>
        <v>0.97718444816790706</v>
      </c>
      <c r="P103" s="40">
        <f t="shared" si="39"/>
        <v>2.2683908389347626E-2</v>
      </c>
      <c r="Q103" s="95">
        <f t="shared" si="40"/>
        <v>1.3164344274539156E-4</v>
      </c>
      <c r="R103" s="78">
        <f t="shared" si="41"/>
        <v>172.31324186211106</v>
      </c>
    </row>
    <row r="104" spans="1:19" x14ac:dyDescent="0.45">
      <c r="A104" s="119"/>
      <c r="B104" s="1">
        <v>98</v>
      </c>
      <c r="C104" s="83">
        <f t="shared" si="26"/>
        <v>1.1357452686105888E-2</v>
      </c>
      <c r="D104" s="125">
        <f t="shared" si="27"/>
        <v>9.9999999999999995E-7</v>
      </c>
      <c r="E104" s="91">
        <f t="shared" si="28"/>
        <v>-1.1478736858586338E-4</v>
      </c>
      <c r="F104" s="92">
        <f t="shared" si="29"/>
        <v>-1.137987260385495E-4</v>
      </c>
      <c r="G104" s="92">
        <f t="shared" si="30"/>
        <v>9.8864254731389412E-7</v>
      </c>
      <c r="H104" s="92">
        <f t="shared" si="31"/>
        <v>1.1478736858586339E-4</v>
      </c>
      <c r="I104" s="104">
        <f t="shared" si="32"/>
        <v>-1.0303360132716429E-2</v>
      </c>
      <c r="J104" s="45">
        <f t="shared" si="33"/>
        <v>1</v>
      </c>
      <c r="K104" s="45">
        <f t="shared" si="34"/>
        <v>1</v>
      </c>
      <c r="L104" s="46">
        <f t="shared" si="35"/>
        <v>9.9999999999999978E-2</v>
      </c>
      <c r="M104" s="5">
        <f t="shared" si="36"/>
        <v>0.99988390744163458</v>
      </c>
      <c r="N104" s="5">
        <f t="shared" si="37"/>
        <v>0.99987100826848285</v>
      </c>
      <c r="O104" s="40">
        <f t="shared" si="38"/>
        <v>0.97741408635930538</v>
      </c>
      <c r="P104" s="40">
        <f t="shared" si="39"/>
        <v>2.2456921909177509E-2</v>
      </c>
      <c r="Q104" s="95">
        <f t="shared" si="40"/>
        <v>1.2899173151713385E-4</v>
      </c>
      <c r="R104" s="78">
        <f t="shared" si="41"/>
        <v>174.0958249420396</v>
      </c>
    </row>
    <row r="105" spans="1:19" x14ac:dyDescent="0.45">
      <c r="A105" s="119"/>
      <c r="B105" s="1">
        <v>99</v>
      </c>
      <c r="C105" s="83">
        <f t="shared" si="26"/>
        <v>1.1243654074854706E-2</v>
      </c>
      <c r="D105" s="125">
        <f t="shared" si="27"/>
        <v>9.9999999999999995E-7</v>
      </c>
      <c r="E105" s="91">
        <f t="shared" si="28"/>
        <v>-1.1251130453220716E-4</v>
      </c>
      <c r="F105" s="92">
        <f t="shared" si="29"/>
        <v>-1.1152254818628203E-4</v>
      </c>
      <c r="G105" s="92">
        <f t="shared" si="30"/>
        <v>9.8875634592514516E-7</v>
      </c>
      <c r="H105" s="92">
        <f t="shared" si="31"/>
        <v>1.1251130453220718E-4</v>
      </c>
      <c r="I105" s="104">
        <f t="shared" si="32"/>
        <v>-1.0189561521465246E-2</v>
      </c>
      <c r="J105" s="45">
        <f t="shared" si="33"/>
        <v>1</v>
      </c>
      <c r="K105" s="45">
        <f t="shared" si="34"/>
        <v>1</v>
      </c>
      <c r="L105" s="46">
        <f t="shared" si="35"/>
        <v>9.9999999999999978E-2</v>
      </c>
      <c r="M105" s="5">
        <f t="shared" si="36"/>
        <v>0.99988622221874046</v>
      </c>
      <c r="N105" s="5">
        <f t="shared" si="37"/>
        <v>0.99987358024304496</v>
      </c>
      <c r="O105" s="40">
        <f t="shared" si="38"/>
        <v>0.97763911160724559</v>
      </c>
      <c r="P105" s="40">
        <f t="shared" si="39"/>
        <v>2.2234468635799417E-2</v>
      </c>
      <c r="Q105" s="95">
        <f t="shared" si="40"/>
        <v>1.2641975695499685E-4</v>
      </c>
      <c r="R105" s="78">
        <f t="shared" si="41"/>
        <v>175.87811566284284</v>
      </c>
    </row>
    <row r="106" spans="1:19" x14ac:dyDescent="0.45">
      <c r="A106" s="119"/>
      <c r="B106" s="1">
        <v>100</v>
      </c>
      <c r="C106" s="83">
        <f t="shared" si="26"/>
        <v>1.1132131639179726E-2</v>
      </c>
      <c r="D106" s="125">
        <f t="shared" si="27"/>
        <v>9.9999999999999995E-7</v>
      </c>
      <c r="E106" s="91">
        <f t="shared" si="28"/>
        <v>-1.103026336050974E-4</v>
      </c>
      <c r="F106" s="92">
        <f t="shared" si="29"/>
        <v>-1.0931376573673661E-4</v>
      </c>
      <c r="G106" s="92">
        <f t="shared" si="30"/>
        <v>9.8886786836082024E-7</v>
      </c>
      <c r="H106" s="92">
        <f t="shared" si="31"/>
        <v>1.1030263360509743E-4</v>
      </c>
      <c r="I106" s="104">
        <f t="shared" si="32"/>
        <v>-1.0078039085790268E-2</v>
      </c>
      <c r="J106" s="45">
        <f t="shared" si="33"/>
        <v>1</v>
      </c>
      <c r="K106" s="45">
        <f t="shared" si="34"/>
        <v>1</v>
      </c>
      <c r="L106" s="46">
        <f t="shared" si="35"/>
        <v>9.9999999999999978E-2</v>
      </c>
      <c r="M106" s="5">
        <f t="shared" si="36"/>
        <v>0.99988846808065124</v>
      </c>
      <c r="N106" s="5">
        <f t="shared" si="37"/>
        <v>0.99987607564516801</v>
      </c>
      <c r="O106" s="40">
        <f t="shared" si="38"/>
        <v>0.9778596610764726</v>
      </c>
      <c r="P106" s="40">
        <f t="shared" si="39"/>
        <v>2.2016414568695401E-2</v>
      </c>
      <c r="Q106" s="95">
        <f t="shared" si="40"/>
        <v>1.2392435483202631E-4</v>
      </c>
      <c r="R106" s="78">
        <f t="shared" si="41"/>
        <v>177.66011046446539</v>
      </c>
    </row>
    <row r="107" spans="1:19" x14ac:dyDescent="0.45">
      <c r="A107" s="120"/>
      <c r="B107" s="102">
        <v>101</v>
      </c>
      <c r="C107" s="114">
        <f t="shared" si="26"/>
        <v>1.1022817983745624E-2</v>
      </c>
      <c r="D107" s="125">
        <f t="shared" si="27"/>
        <v>9.9999999999999995E-7</v>
      </c>
      <c r="E107" s="91">
        <f t="shared" si="28"/>
        <v>-1.0815872196410278E-4</v>
      </c>
      <c r="F107" s="92">
        <f t="shared" si="29"/>
        <v>-1.0716974478208653E-4</v>
      </c>
      <c r="G107" s="92">
        <f t="shared" si="30"/>
        <v>9.8897718201625435E-7</v>
      </c>
      <c r="H107" s="92">
        <f t="shared" si="31"/>
        <v>1.0815872196410278E-4</v>
      </c>
      <c r="I107" s="104">
        <f t="shared" si="32"/>
        <v>-9.9687254303561651E-3</v>
      </c>
      <c r="J107" s="45">
        <f t="shared" si="33"/>
        <v>1</v>
      </c>
      <c r="K107" s="45">
        <f t="shared" si="34"/>
        <v>1</v>
      </c>
      <c r="L107" s="46">
        <f t="shared" si="35"/>
        <v>9.9999999999999978E-2</v>
      </c>
      <c r="M107" s="5">
        <f t="shared" si="36"/>
        <v>0.99989064773532754</v>
      </c>
      <c r="N107" s="5">
        <f t="shared" si="37"/>
        <v>0.99987849748369728</v>
      </c>
      <c r="O107" s="40">
        <f t="shared" si="38"/>
        <v>0.97807586654881162</v>
      </c>
      <c r="P107" s="40">
        <f t="shared" si="39"/>
        <v>2.1802630934885676E-2</v>
      </c>
      <c r="Q107" s="95">
        <f t="shared" si="40"/>
        <v>1.2150251630278594E-4</v>
      </c>
      <c r="R107" s="78">
        <f t="shared" si="41"/>
        <v>179.44180580222076</v>
      </c>
      <c r="S107" s="100"/>
    </row>
    <row r="108" spans="1:19" x14ac:dyDescent="0.45">
      <c r="B108" s="1">
        <v>102</v>
      </c>
      <c r="C108" s="83">
        <f t="shared" si="26"/>
        <v>1.0915648347122258E-2</v>
      </c>
      <c r="D108" s="125">
        <f t="shared" si="27"/>
        <v>9.9999999999999995E-7</v>
      </c>
      <c r="E108" s="91">
        <f t="shared" si="28"/>
        <v>-1.0607706316341107E-4</v>
      </c>
      <c r="F108" s="92">
        <f t="shared" si="29"/>
        <v>-1.0508797881175819E-4</v>
      </c>
      <c r="G108" s="92">
        <f t="shared" si="30"/>
        <v>9.8908435165287782E-7</v>
      </c>
      <c r="H108" s="92">
        <f t="shared" si="31"/>
        <v>1.0607706316341106E-4</v>
      </c>
      <c r="I108" s="104">
        <f t="shared" si="32"/>
        <v>-9.8615557937327993E-3</v>
      </c>
      <c r="J108" s="45">
        <f t="shared" si="33"/>
        <v>1</v>
      </c>
      <c r="K108" s="45">
        <f t="shared" si="34"/>
        <v>1</v>
      </c>
      <c r="L108" s="46">
        <f t="shared" si="35"/>
        <v>9.9999999999999978E-2</v>
      </c>
      <c r="M108" s="5">
        <f t="shared" si="36"/>
        <v>0.99989276375904579</v>
      </c>
      <c r="N108" s="5">
        <f t="shared" si="37"/>
        <v>0.999880848621162</v>
      </c>
      <c r="O108" s="40">
        <f t="shared" si="38"/>
        <v>0.97828785468459356</v>
      </c>
      <c r="P108" s="40">
        <f t="shared" si="39"/>
        <v>2.1592993936568453E-2</v>
      </c>
      <c r="Q108" s="95">
        <f t="shared" si="40"/>
        <v>1.1915137883803288E-4</v>
      </c>
      <c r="R108" s="78">
        <f t="shared" si="41"/>
        <v>181.2231981462896</v>
      </c>
      <c r="S108" s="100"/>
    </row>
    <row r="109" spans="1:19" x14ac:dyDescent="0.45">
      <c r="B109" s="1">
        <v>103</v>
      </c>
      <c r="C109" s="83">
        <f t="shared" si="26"/>
        <v>1.0810560474387561E-2</v>
      </c>
      <c r="D109" s="125">
        <f t="shared" si="27"/>
        <v>9.9999999999999995E-7</v>
      </c>
      <c r="E109" s="91">
        <f t="shared" si="28"/>
        <v>-1.0405527082983126E-4</v>
      </c>
      <c r="F109" s="92">
        <f t="shared" si="29"/>
        <v>-1.0306608139030565E-4</v>
      </c>
      <c r="G109" s="92">
        <f t="shared" si="30"/>
        <v>9.8918943952561243E-7</v>
      </c>
      <c r="H109" s="92">
        <f t="shared" si="31"/>
        <v>1.0405527082983126E-4</v>
      </c>
      <c r="I109" s="104">
        <f t="shared" si="32"/>
        <v>-9.756467920998102E-3</v>
      </c>
      <c r="J109" s="45">
        <f t="shared" si="33"/>
        <v>1</v>
      </c>
      <c r="K109" s="45">
        <f t="shared" si="34"/>
        <v>1</v>
      </c>
      <c r="L109" s="46">
        <f t="shared" si="35"/>
        <v>9.9999999999999978E-2</v>
      </c>
      <c r="M109" s="5">
        <f t="shared" si="36"/>
        <v>0.99989481860400653</v>
      </c>
      <c r="N109" s="5">
        <f t="shared" si="37"/>
        <v>0.99988313178222954</v>
      </c>
      <c r="O109" s="40">
        <f t="shared" si="38"/>
        <v>0.97849574726899524</v>
      </c>
      <c r="P109" s="40">
        <f t="shared" si="39"/>
        <v>2.1387384513234339E-2</v>
      </c>
      <c r="Q109" s="95">
        <f t="shared" si="40"/>
        <v>1.1686821777039061E-4</v>
      </c>
      <c r="R109" s="78">
        <f t="shared" si="41"/>
        <v>183.00428398124322</v>
      </c>
      <c r="S109" s="100"/>
    </row>
    <row r="110" spans="1:19" x14ac:dyDescent="0.45">
      <c r="B110" s="1">
        <v>104</v>
      </c>
      <c r="C110" s="83">
        <f t="shared" si="26"/>
        <v>1.0707494497052526E-2</v>
      </c>
      <c r="D110" s="125">
        <f t="shared" si="27"/>
        <v>9.9999999999999995E-7</v>
      </c>
      <c r="E110" s="91">
        <f t="shared" si="28"/>
        <v>-1.0209107182702715E-4</v>
      </c>
      <c r="F110" s="92">
        <f t="shared" si="29"/>
        <v>-1.0110177932152419E-4</v>
      </c>
      <c r="G110" s="92">
        <f t="shared" si="30"/>
        <v>9.8929250550294743E-7</v>
      </c>
      <c r="H110" s="92">
        <f t="shared" si="31"/>
        <v>1.0209107182702714E-4</v>
      </c>
      <c r="I110" s="104">
        <f t="shared" si="32"/>
        <v>-9.6534019436630668E-3</v>
      </c>
      <c r="J110" s="45">
        <f t="shared" si="33"/>
        <v>1</v>
      </c>
      <c r="K110" s="45">
        <f t="shared" si="34"/>
        <v>1</v>
      </c>
      <c r="L110" s="46">
        <f t="shared" si="35"/>
        <v>9.9999999999999978E-2</v>
      </c>
      <c r="M110" s="5">
        <f t="shared" si="36"/>
        <v>0.999896814605436</v>
      </c>
      <c r="N110" s="5">
        <f t="shared" si="37"/>
        <v>0.99988534956159558</v>
      </c>
      <c r="O110" s="40">
        <f t="shared" si="38"/>
        <v>0.97869966144429932</v>
      </c>
      <c r="P110" s="40">
        <f t="shared" si="39"/>
        <v>2.1185688117296229E-2</v>
      </c>
      <c r="Q110" s="95">
        <f t="shared" si="40"/>
        <v>1.1465043840441011E-4</v>
      </c>
      <c r="R110" s="78">
        <f t="shared" si="41"/>
        <v>184.78505980559169</v>
      </c>
      <c r="S110" s="100"/>
    </row>
    <row r="111" spans="1:19" x14ac:dyDescent="0.45">
      <c r="B111" s="1">
        <v>105</v>
      </c>
      <c r="C111" s="83">
        <f t="shared" si="26"/>
        <v>1.0606392819822072E-2</v>
      </c>
      <c r="D111" s="125">
        <f t="shared" si="27"/>
        <v>9.9999999999999995E-7</v>
      </c>
      <c r="E111" s="91">
        <f t="shared" si="28"/>
        <v>-1.0018229986943245E-4</v>
      </c>
      <c r="F111" s="92">
        <f t="shared" si="29"/>
        <v>-9.9192906262252276E-5</v>
      </c>
      <c r="G111" s="92">
        <f t="shared" si="30"/>
        <v>9.8939360718017789E-7</v>
      </c>
      <c r="H111" s="92">
        <f t="shared" si="31"/>
        <v>1.0018229986943245E-4</v>
      </c>
      <c r="I111" s="104">
        <f t="shared" si="32"/>
        <v>-9.5523002664326118E-3</v>
      </c>
      <c r="J111" s="45">
        <f t="shared" si="33"/>
        <v>1</v>
      </c>
      <c r="K111" s="45">
        <f t="shared" si="34"/>
        <v>1</v>
      </c>
      <c r="L111" s="46">
        <f t="shared" si="35"/>
        <v>9.9999999999999978E-2</v>
      </c>
      <c r="M111" s="5">
        <f t="shared" si="36"/>
        <v>0.99989875398821637</v>
      </c>
      <c r="N111" s="5">
        <f t="shared" si="37"/>
        <v>0.99988750443135155</v>
      </c>
      <c r="O111" s="40">
        <f t="shared" si="38"/>
        <v>0.9788997099290041</v>
      </c>
      <c r="P111" s="40">
        <f t="shared" si="39"/>
        <v>2.0987794502347397E-2</v>
      </c>
      <c r="Q111" s="95">
        <f t="shared" si="40"/>
        <v>1.1249556864837321E-4</v>
      </c>
      <c r="R111" s="78">
        <f t="shared" si="41"/>
        <v>186.56552213135464</v>
      </c>
      <c r="S111" s="100"/>
    </row>
    <row r="112" spans="1:19" x14ac:dyDescent="0.45">
      <c r="B112" s="1">
        <v>106</v>
      </c>
      <c r="C112" s="83">
        <f t="shared" si="26"/>
        <v>1.050720001374212E-2</v>
      </c>
      <c r="D112" s="125">
        <f t="shared" si="27"/>
        <v>9.9999999999999995E-7</v>
      </c>
      <c r="E112" s="91">
        <f t="shared" si="28"/>
        <v>-9.8326889552360016E-5</v>
      </c>
      <c r="F112" s="92">
        <f t="shared" si="29"/>
        <v>-9.7337396752373732E-5</v>
      </c>
      <c r="G112" s="92">
        <f t="shared" si="30"/>
        <v>9.8949279998625789E-7</v>
      </c>
      <c r="H112" s="92">
        <f t="shared" si="31"/>
        <v>9.8326889552359989E-5</v>
      </c>
      <c r="I112" s="104">
        <f t="shared" si="32"/>
        <v>-9.453107460352661E-3</v>
      </c>
      <c r="J112" s="45">
        <f t="shared" si="33"/>
        <v>1</v>
      </c>
      <c r="K112" s="45">
        <f t="shared" si="34"/>
        <v>1</v>
      </c>
      <c r="L112" s="46">
        <f t="shared" si="35"/>
        <v>9.9999999999999978E-2</v>
      </c>
      <c r="M112" s="5">
        <f t="shared" si="36"/>
        <v>0.999900638873084</v>
      </c>
      <c r="N112" s="5">
        <f t="shared" si="37"/>
        <v>0.99988959874787109</v>
      </c>
      <c r="O112" s="40">
        <f t="shared" si="38"/>
        <v>0.97909600122464446</v>
      </c>
      <c r="P112" s="40">
        <f t="shared" si="39"/>
        <v>2.0793597523226674E-2</v>
      </c>
      <c r="Q112" s="95">
        <f t="shared" si="40"/>
        <v>1.104012521287824E-4</v>
      </c>
      <c r="R112" s="99">
        <f t="shared" si="41"/>
        <v>188.34566748365378</v>
      </c>
    </row>
    <row r="113" spans="2:18" x14ac:dyDescent="0.45">
      <c r="B113" s="1">
        <v>107</v>
      </c>
      <c r="C113" s="83">
        <f t="shared" si="26"/>
        <v>1.0409862715316635E-2</v>
      </c>
      <c r="D113" s="125">
        <f t="shared" si="27"/>
        <v>9.9999999999999995E-7</v>
      </c>
      <c r="E113" s="91">
        <f t="shared" si="28"/>
        <v>-9.6522870767595312E-5</v>
      </c>
      <c r="F113" s="92">
        <f t="shared" si="29"/>
        <v>-9.5533280630310624E-5</v>
      </c>
      <c r="G113" s="92">
        <f t="shared" si="30"/>
        <v>9.8959013728468325E-7</v>
      </c>
      <c r="H113" s="92">
        <f t="shared" si="31"/>
        <v>9.6522870767595312E-5</v>
      </c>
      <c r="I113" s="104">
        <f t="shared" si="32"/>
        <v>-9.3557701619271759E-3</v>
      </c>
      <c r="J113" s="45">
        <f t="shared" si="33"/>
        <v>1</v>
      </c>
      <c r="K113" s="45">
        <f t="shared" si="34"/>
        <v>1</v>
      </c>
      <c r="L113" s="46">
        <f t="shared" si="35"/>
        <v>9.9999999999999978E-2</v>
      </c>
      <c r="M113" s="5">
        <f t="shared" si="36"/>
        <v>0.99990247128242349</v>
      </c>
      <c r="N113" s="5">
        <f t="shared" si="37"/>
        <v>0.99989163475824827</v>
      </c>
      <c r="O113" s="40">
        <f t="shared" si="38"/>
        <v>0.97928863981111847</v>
      </c>
      <c r="P113" s="40">
        <f t="shared" si="39"/>
        <v>2.0602994947129791E-2</v>
      </c>
      <c r="Q113" s="95">
        <f t="shared" si="40"/>
        <v>1.0836524175173942E-4</v>
      </c>
      <c r="R113" s="78">
        <f t="shared" si="41"/>
        <v>190.1254924003257</v>
      </c>
    </row>
    <row r="114" spans="2:18" x14ac:dyDescent="0.45">
      <c r="B114" s="1">
        <v>108</v>
      </c>
      <c r="C114" s="83">
        <f t="shared" si="26"/>
        <v>1.0314329531209194E-2</v>
      </c>
      <c r="D114" s="125">
        <f t="shared" si="27"/>
        <v>9.9999999999999995E-7</v>
      </c>
      <c r="E114" s="91">
        <f t="shared" si="28"/>
        <v>-9.4768363476292099E-5</v>
      </c>
      <c r="F114" s="92">
        <f t="shared" si="29"/>
        <v>-9.3778677805823332E-5</v>
      </c>
      <c r="G114" s="92">
        <f t="shared" si="30"/>
        <v>9.8968567046879073E-7</v>
      </c>
      <c r="H114" s="92">
        <f t="shared" si="31"/>
        <v>9.4768363476292126E-5</v>
      </c>
      <c r="I114" s="104">
        <f t="shared" si="32"/>
        <v>-9.260236977819733E-3</v>
      </c>
      <c r="J114" s="45">
        <f t="shared" si="33"/>
        <v>1</v>
      </c>
      <c r="K114" s="45">
        <f t="shared" si="34"/>
        <v>1</v>
      </c>
      <c r="L114" s="46">
        <f t="shared" si="35"/>
        <v>9.9999999999999978E-2</v>
      </c>
      <c r="M114" s="5">
        <f t="shared" si="36"/>
        <v>0.99990425314568965</v>
      </c>
      <c r="N114" s="5">
        <f t="shared" si="37"/>
        <v>0.99989361460632176</v>
      </c>
      <c r="O114" s="40">
        <f t="shared" si="38"/>
        <v>0.97947772633126007</v>
      </c>
      <c r="P114" s="40">
        <f t="shared" si="39"/>
        <v>2.041588827506164E-2</v>
      </c>
      <c r="Q114" s="95">
        <f t="shared" si="40"/>
        <v>1.0638539367837406E-4</v>
      </c>
      <c r="R114" s="78">
        <f t="shared" si="41"/>
        <v>191.90499343155381</v>
      </c>
    </row>
    <row r="115" spans="2:18" x14ac:dyDescent="0.45">
      <c r="B115" s="1">
        <v>109</v>
      </c>
      <c r="C115" s="83">
        <f t="shared" si="26"/>
        <v>1.0220550948171732E-2</v>
      </c>
      <c r="D115" s="125">
        <f t="shared" si="27"/>
        <v>9.9999999999999995E-7</v>
      </c>
      <c r="E115" s="91">
        <f t="shared" si="28"/>
        <v>-9.3061572813282696E-5</v>
      </c>
      <c r="F115" s="92">
        <f t="shared" si="29"/>
        <v>-9.2071793364230858E-5</v>
      </c>
      <c r="G115" s="92">
        <f t="shared" si="30"/>
        <v>9.8977944905182817E-7</v>
      </c>
      <c r="H115" s="92">
        <f t="shared" si="31"/>
        <v>9.3061572813282683E-5</v>
      </c>
      <c r="I115" s="104">
        <f t="shared" si="32"/>
        <v>-9.1664583947822717E-3</v>
      </c>
      <c r="J115" s="45">
        <f t="shared" si="33"/>
        <v>1</v>
      </c>
      <c r="K115" s="45">
        <f t="shared" si="34"/>
        <v>1</v>
      </c>
      <c r="L115" s="46">
        <f t="shared" si="35"/>
        <v>9.9999999999999978E-2</v>
      </c>
      <c r="M115" s="5">
        <f t="shared" si="36"/>
        <v>0.99990598630448413</v>
      </c>
      <c r="N115" s="5">
        <f t="shared" si="37"/>
        <v>0.99989554033831574</v>
      </c>
      <c r="O115" s="40">
        <f t="shared" si="38"/>
        <v>0.97966335776534064</v>
      </c>
      <c r="P115" s="40">
        <f t="shared" si="39"/>
        <v>2.0232182572975117E-2</v>
      </c>
      <c r="Q115" s="95">
        <f t="shared" si="40"/>
        <v>1.044596616841741E-4</v>
      </c>
      <c r="R115" s="78">
        <f t="shared" si="41"/>
        <v>193.68416713951834</v>
      </c>
    </row>
    <row r="116" spans="2:18" x14ac:dyDescent="0.45">
      <c r="B116" s="1">
        <v>110</v>
      </c>
      <c r="C116" s="83">
        <f t="shared" si="26"/>
        <v>1.0128479247869073E-2</v>
      </c>
      <c r="D116" s="125">
        <f t="shared" si="27"/>
        <v>9.9999999999999995E-7</v>
      </c>
      <c r="E116" s="91">
        <f t="shared" si="28"/>
        <v>-9.1400784499007516E-5</v>
      </c>
      <c r="F116" s="92">
        <f t="shared" si="29"/>
        <v>-9.0410912978255412E-5</v>
      </c>
      <c r="G116" s="92">
        <f t="shared" si="30"/>
        <v>9.8987152075213081E-7</v>
      </c>
      <c r="H116" s="92">
        <f t="shared" si="31"/>
        <v>9.1400784499007543E-5</v>
      </c>
      <c r="I116" s="104">
        <f t="shared" si="32"/>
        <v>-9.074386694479613E-3</v>
      </c>
      <c r="J116" s="45">
        <f t="shared" si="33"/>
        <v>1</v>
      </c>
      <c r="K116" s="45">
        <f t="shared" si="34"/>
        <v>1</v>
      </c>
      <c r="L116" s="46">
        <f t="shared" si="35"/>
        <v>9.9999999999999978E-2</v>
      </c>
      <c r="M116" s="5">
        <f t="shared" si="36"/>
        <v>0.99990767251731294</v>
      </c>
      <c r="N116" s="5">
        <f t="shared" si="37"/>
        <v>0.99989741390812548</v>
      </c>
      <c r="O116" s="40">
        <f t="shared" si="38"/>
        <v>0.97984562759613636</v>
      </c>
      <c r="P116" s="40">
        <f t="shared" si="39"/>
        <v>2.0051786311989117E-2</v>
      </c>
      <c r="Q116" s="95">
        <f t="shared" si="40"/>
        <v>1.0258609187451448E-4</v>
      </c>
      <c r="R116" s="78">
        <f t="shared" si="41"/>
        <v>195.46301009806373</v>
      </c>
    </row>
    <row r="117" spans="2:18" x14ac:dyDescent="0.45">
      <c r="B117" s="1">
        <v>111</v>
      </c>
      <c r="C117" s="83">
        <f t="shared" si="26"/>
        <v>1.0038068426291602E-2</v>
      </c>
      <c r="D117" s="125">
        <f t="shared" si="27"/>
        <v>9.9999999999999995E-7</v>
      </c>
      <c r="E117" s="91">
        <f t="shared" si="28"/>
        <v>-8.978436053717346E-5</v>
      </c>
      <c r="F117" s="92">
        <f t="shared" si="29"/>
        <v>-8.8794398605599757E-5</v>
      </c>
      <c r="G117" s="92">
        <f t="shared" si="30"/>
        <v>9.8996193157370825E-7</v>
      </c>
      <c r="H117" s="92">
        <f t="shared" si="31"/>
        <v>8.978436053717346E-5</v>
      </c>
      <c r="I117" s="104">
        <f t="shared" si="32"/>
        <v>-8.9839758729021411E-3</v>
      </c>
      <c r="J117" s="45">
        <f t="shared" si="33"/>
        <v>1</v>
      </c>
      <c r="K117" s="45">
        <f t="shared" si="34"/>
        <v>1</v>
      </c>
      <c r="L117" s="46">
        <f t="shared" si="35"/>
        <v>9.9999999999999978E-2</v>
      </c>
      <c r="M117" s="5">
        <f t="shared" si="36"/>
        <v>0.9999093134640421</v>
      </c>
      <c r="N117" s="5">
        <f t="shared" si="37"/>
        <v>0.99989923718226903</v>
      </c>
      <c r="O117" s="40">
        <f t="shared" si="38"/>
        <v>0.98002462596514761</v>
      </c>
      <c r="P117" s="40">
        <f t="shared" si="39"/>
        <v>1.9874611217121377E-2</v>
      </c>
      <c r="Q117" s="95">
        <f t="shared" si="40"/>
        <v>1.0076281773091236E-4</v>
      </c>
      <c r="R117" s="78">
        <f t="shared" si="41"/>
        <v>197.24151889238183</v>
      </c>
    </row>
    <row r="118" spans="2:18" x14ac:dyDescent="0.45">
      <c r="B118" s="1">
        <v>112</v>
      </c>
      <c r="C118" s="83">
        <f t="shared" si="26"/>
        <v>9.9492741174703608E-3</v>
      </c>
      <c r="D118" s="125">
        <f t="shared" si="27"/>
        <v>9.9999999999999995E-7</v>
      </c>
      <c r="E118" s="91">
        <f t="shared" si="28"/>
        <v>-8.8210735177985706E-5</v>
      </c>
      <c r="F118" s="92">
        <f t="shared" si="29"/>
        <v>-8.7220684452103185E-5</v>
      </c>
      <c r="G118" s="92">
        <f t="shared" si="30"/>
        <v>9.9005072588252949E-7</v>
      </c>
      <c r="H118" s="92">
        <f t="shared" si="31"/>
        <v>8.821073517798572E-5</v>
      </c>
      <c r="I118" s="104">
        <f t="shared" si="32"/>
        <v>-8.895181564080902E-3</v>
      </c>
      <c r="J118" s="45">
        <f t="shared" si="33"/>
        <v>1</v>
      </c>
      <c r="K118" s="45">
        <f t="shared" si="34"/>
        <v>1</v>
      </c>
      <c r="L118" s="46">
        <f t="shared" si="35"/>
        <v>9.9999999999999978E-2</v>
      </c>
      <c r="M118" s="5">
        <f t="shared" si="36"/>
        <v>0.99991091075008187</v>
      </c>
      <c r="N118" s="5">
        <f t="shared" si="37"/>
        <v>0.9999010119445354</v>
      </c>
      <c r="O118" s="40">
        <f t="shared" si="38"/>
        <v>0.98020043982052385</v>
      </c>
      <c r="P118" s="40">
        <f t="shared" si="39"/>
        <v>1.9700572124011589E-2</v>
      </c>
      <c r="Q118" s="95">
        <f t="shared" si="40"/>
        <v>9.8988055464565634E-5</v>
      </c>
      <c r="R118" s="78">
        <f t="shared" si="41"/>
        <v>199.0196901187106</v>
      </c>
    </row>
    <row r="119" spans="2:18" x14ac:dyDescent="0.45">
      <c r="B119" s="1">
        <v>113</v>
      </c>
      <c r="C119" s="83">
        <f t="shared" si="26"/>
        <v>9.8620535212289914E-3</v>
      </c>
      <c r="D119" s="125">
        <f t="shared" si="27"/>
        <v>9.9999999999999995E-7</v>
      </c>
      <c r="E119" s="91">
        <f t="shared" si="28"/>
        <v>-8.6678411128385445E-5</v>
      </c>
      <c r="F119" s="92">
        <f t="shared" si="29"/>
        <v>-8.5688273181906645E-5</v>
      </c>
      <c r="G119" s="92">
        <f t="shared" si="30"/>
        <v>9.9013794647877083E-7</v>
      </c>
      <c r="H119" s="92">
        <f t="shared" si="31"/>
        <v>8.6678411128385418E-5</v>
      </c>
      <c r="I119" s="104">
        <f t="shared" si="32"/>
        <v>-8.8079609678395308E-3</v>
      </c>
      <c r="J119" s="45">
        <f t="shared" si="33"/>
        <v>1</v>
      </c>
      <c r="K119" s="45">
        <f t="shared" si="34"/>
        <v>1</v>
      </c>
      <c r="L119" s="46">
        <f t="shared" si="35"/>
        <v>9.9999999999999978E-2</v>
      </c>
      <c r="M119" s="5">
        <f t="shared" si="36"/>
        <v>0.9999124659103098</v>
      </c>
      <c r="N119" s="5">
        <f t="shared" si="37"/>
        <v>0.99990273990034428</v>
      </c>
      <c r="O119" s="40">
        <f t="shared" si="38"/>
        <v>0.98037315305719752</v>
      </c>
      <c r="P119" s="40">
        <f t="shared" si="39"/>
        <v>1.9529586843146811E-2</v>
      </c>
      <c r="Q119" s="95">
        <f t="shared" si="40"/>
        <v>9.7260099655585149E-5</v>
      </c>
      <c r="R119" s="78">
        <f t="shared" si="41"/>
        <v>200.79752038404709</v>
      </c>
    </row>
    <row r="120" spans="2:18" x14ac:dyDescent="0.45">
      <c r="B120" s="1">
        <v>114</v>
      </c>
      <c r="C120" s="83">
        <f t="shared" si="26"/>
        <v>9.7763653347254943E-3</v>
      </c>
      <c r="D120" s="125">
        <f t="shared" si="27"/>
        <v>9.9999999999999995E-7</v>
      </c>
      <c r="E120" s="91">
        <f t="shared" si="28"/>
        <v>-8.5185955992171132E-5</v>
      </c>
      <c r="F120" s="92">
        <f t="shared" si="29"/>
        <v>-8.419573235750586E-5</v>
      </c>
      <c r="G120" s="92">
        <f t="shared" si="30"/>
        <v>9.9022363466527454E-7</v>
      </c>
      <c r="H120" s="92">
        <f t="shared" si="31"/>
        <v>8.5185955992171132E-5</v>
      </c>
      <c r="I120" s="104">
        <f t="shared" si="32"/>
        <v>-8.7222727813360337E-3</v>
      </c>
      <c r="J120" s="45">
        <f t="shared" si="33"/>
        <v>1</v>
      </c>
      <c r="K120" s="45">
        <f t="shared" si="34"/>
        <v>1</v>
      </c>
      <c r="L120" s="46">
        <f t="shared" si="35"/>
        <v>9.9999999999999978E-2</v>
      </c>
      <c r="M120" s="5">
        <f t="shared" si="36"/>
        <v>0.99991398041275781</v>
      </c>
      <c r="N120" s="5">
        <f t="shared" si="37"/>
        <v>0.99990442268084201</v>
      </c>
      <c r="O120" s="40">
        <f t="shared" si="38"/>
        <v>0.98054284664970703</v>
      </c>
      <c r="P120" s="40">
        <f t="shared" si="39"/>
        <v>1.9361576031134944E-2</v>
      </c>
      <c r="Q120" s="95">
        <f t="shared" si="40"/>
        <v>9.5577319158022327E-5</v>
      </c>
      <c r="R120" s="78">
        <f t="shared" si="41"/>
        <v>202.57500630587441</v>
      </c>
    </row>
    <row r="121" spans="2:18" x14ac:dyDescent="0.45">
      <c r="B121" s="1">
        <v>115</v>
      </c>
      <c r="C121" s="83">
        <f t="shared" si="26"/>
        <v>9.6921696875539431E-3</v>
      </c>
      <c r="D121" s="125">
        <f t="shared" si="27"/>
        <v>9.9999999999999995E-7</v>
      </c>
      <c r="E121" s="91">
        <f t="shared" si="28"/>
        <v>-8.3731998924206497E-5</v>
      </c>
      <c r="F121" s="92">
        <f t="shared" si="29"/>
        <v>-8.2741691093894066E-5</v>
      </c>
      <c r="G121" s="92">
        <f t="shared" si="30"/>
        <v>9.9030783031244599E-7</v>
      </c>
      <c r="H121" s="92">
        <f t="shared" si="31"/>
        <v>8.3731998924206511E-5</v>
      </c>
      <c r="I121" s="104">
        <f t="shared" si="32"/>
        <v>-8.6380771341644826E-3</v>
      </c>
      <c r="J121" s="45">
        <f t="shared" si="33"/>
        <v>1</v>
      </c>
      <c r="K121" s="45">
        <f t="shared" si="34"/>
        <v>1</v>
      </c>
      <c r="L121" s="46">
        <f t="shared" si="35"/>
        <v>9.9999999999999978E-2</v>
      </c>
      <c r="M121" s="5">
        <f t="shared" si="36"/>
        <v>0.99991545566207296</v>
      </c>
      <c r="N121" s="5">
        <f t="shared" si="37"/>
        <v>0.99990606184674768</v>
      </c>
      <c r="O121" s="40">
        <f t="shared" si="38"/>
        <v>0.98070959877814445</v>
      </c>
      <c r="P121" s="40">
        <f t="shared" si="39"/>
        <v>1.9196463068603207E-2</v>
      </c>
      <c r="Q121" s="95">
        <f t="shared" si="40"/>
        <v>9.3938153252339497E-5</v>
      </c>
      <c r="R121" s="78">
        <f t="shared" si="41"/>
        <v>204.35214451190126</v>
      </c>
    </row>
    <row r="122" spans="2:18" x14ac:dyDescent="0.45">
      <c r="B122" s="1">
        <v>116</v>
      </c>
      <c r="C122" s="83">
        <f t="shared" si="26"/>
        <v>9.6094280801920454E-3</v>
      </c>
      <c r="D122" s="125">
        <f t="shared" si="27"/>
        <v>9.9999999999999995E-7</v>
      </c>
      <c r="E122" s="91">
        <f t="shared" si="28"/>
        <v>-8.2315227484127578E-5</v>
      </c>
      <c r="F122" s="92">
        <f t="shared" si="29"/>
        <v>-8.1324836912207772E-5</v>
      </c>
      <c r="G122" s="92">
        <f t="shared" si="30"/>
        <v>9.9039057191980798E-7</v>
      </c>
      <c r="H122" s="92">
        <f t="shared" si="31"/>
        <v>8.2315227484127578E-5</v>
      </c>
      <c r="I122" s="104">
        <f t="shared" si="32"/>
        <v>-8.5553355268025849E-3</v>
      </c>
      <c r="J122" s="45">
        <f t="shared" si="33"/>
        <v>1</v>
      </c>
      <c r="K122" s="45">
        <f t="shared" si="34"/>
        <v>1</v>
      </c>
      <c r="L122" s="46">
        <f t="shared" si="35"/>
        <v>9.9999999999999978E-2</v>
      </c>
      <c r="M122" s="5">
        <f t="shared" si="36"/>
        <v>0.99991689300277442</v>
      </c>
      <c r="N122" s="5">
        <f t="shared" si="37"/>
        <v>0.99990765889197153</v>
      </c>
      <c r="O122" s="40">
        <f t="shared" si="38"/>
        <v>0.98087348494764426</v>
      </c>
      <c r="P122" s="40">
        <f t="shared" si="39"/>
        <v>1.9034173944327323E-2</v>
      </c>
      <c r="Q122" s="95">
        <f t="shared" si="40"/>
        <v>9.2341108028383374E-5</v>
      </c>
      <c r="R122" s="78">
        <f t="shared" si="41"/>
        <v>206.12893163981406</v>
      </c>
    </row>
    <row r="123" spans="2:18" x14ac:dyDescent="0.45">
      <c r="B123" s="1">
        <v>117</v>
      </c>
      <c r="C123" s="83">
        <f t="shared" si="26"/>
        <v>9.5281033255950626E-3</v>
      </c>
      <c r="D123" s="125">
        <f t="shared" si="27"/>
        <v>9.9999999999999995E-7</v>
      </c>
      <c r="E123" s="91">
        <f t="shared" si="28"/>
        <v>-8.0934384676071292E-5</v>
      </c>
      <c r="F123" s="92">
        <f t="shared" si="29"/>
        <v>-7.994391277939687E-5</v>
      </c>
      <c r="G123" s="92">
        <f t="shared" si="30"/>
        <v>9.9047189667440488E-7</v>
      </c>
      <c r="H123" s="92">
        <f t="shared" si="31"/>
        <v>8.0934384676071278E-5</v>
      </c>
      <c r="I123" s="104">
        <f t="shared" si="32"/>
        <v>-8.4740107722056021E-3</v>
      </c>
      <c r="J123" s="45">
        <f t="shared" si="33"/>
        <v>1</v>
      </c>
      <c r="K123" s="45">
        <f t="shared" si="34"/>
        <v>1</v>
      </c>
      <c r="L123" s="46">
        <f t="shared" si="35"/>
        <v>9.9999999999999978E-2</v>
      </c>
      <c r="M123" s="5">
        <f t="shared" si="36"/>
        <v>0.99991829372231511</v>
      </c>
      <c r="N123" s="5">
        <f t="shared" si="37"/>
        <v>0.99990921524701681</v>
      </c>
      <c r="O123" s="40">
        <f t="shared" si="38"/>
        <v>0.98103457810179306</v>
      </c>
      <c r="P123" s="40">
        <f t="shared" si="39"/>
        <v>1.8874637145223694E-2</v>
      </c>
      <c r="Q123" s="95">
        <f t="shared" si="40"/>
        <v>9.0784752983215686E-5</v>
      </c>
      <c r="R123" s="78">
        <f t="shared" si="41"/>
        <v>207.90536433704062</v>
      </c>
    </row>
    <row r="124" spans="2:18" x14ac:dyDescent="0.45">
      <c r="B124" s="1">
        <v>118</v>
      </c>
      <c r="C124" s="83">
        <f t="shared" si="26"/>
        <v>9.4481594937500489E-3</v>
      </c>
      <c r="D124" s="125">
        <f t="shared" si="27"/>
        <v>9.9999999999999995E-7</v>
      </c>
      <c r="E124" s="91">
        <f t="shared" si="28"/>
        <v>-7.9588266161962029E-5</v>
      </c>
      <c r="F124" s="92">
        <f t="shared" si="29"/>
        <v>-7.8597714321455766E-5</v>
      </c>
      <c r="G124" s="92">
        <f t="shared" si="30"/>
        <v>9.9055184050624988E-7</v>
      </c>
      <c r="H124" s="92">
        <f t="shared" si="31"/>
        <v>7.9588266161962015E-5</v>
      </c>
      <c r="I124" s="104">
        <f t="shared" si="32"/>
        <v>-8.3940669403605901E-3</v>
      </c>
      <c r="J124" s="45">
        <f t="shared" si="33"/>
        <v>1</v>
      </c>
      <c r="K124" s="45">
        <f t="shared" si="34"/>
        <v>1</v>
      </c>
      <c r="L124" s="46">
        <f t="shared" si="35"/>
        <v>9.9999999999999978E-2</v>
      </c>
      <c r="M124" s="5">
        <f t="shared" si="36"/>
        <v>0.99991965905396263</v>
      </c>
      <c r="N124" s="5">
        <f t="shared" si="37"/>
        <v>0.99991073228218075</v>
      </c>
      <c r="O124" s="40">
        <f t="shared" si="38"/>
        <v>0.98119294873031937</v>
      </c>
      <c r="P124" s="40">
        <f t="shared" si="39"/>
        <v>1.8717783551861419E-2</v>
      </c>
      <c r="Q124" s="95">
        <f t="shared" si="40"/>
        <v>8.9267717819339177E-5</v>
      </c>
      <c r="R124" s="78">
        <f t="shared" si="41"/>
        <v>209.68143926052463</v>
      </c>
    </row>
    <row r="125" spans="2:18" x14ac:dyDescent="0.45">
      <c r="B125" s="1">
        <v>119</v>
      </c>
      <c r="C125" s="83">
        <f t="shared" si="26"/>
        <v>9.3695618590168579E-3</v>
      </c>
      <c r="D125" s="125">
        <f t="shared" si="27"/>
        <v>9.9999999999999995E-7</v>
      </c>
      <c r="E125" s="91">
        <f t="shared" si="28"/>
        <v>-7.827571763682577E-5</v>
      </c>
      <c r="F125" s="92">
        <f t="shared" si="29"/>
        <v>-7.7285087198684799E-5</v>
      </c>
      <c r="G125" s="92">
        <f t="shared" si="30"/>
        <v>9.906304381409831E-7</v>
      </c>
      <c r="H125" s="92">
        <f t="shared" si="31"/>
        <v>7.8275717636825783E-5</v>
      </c>
      <c r="I125" s="104">
        <f t="shared" si="32"/>
        <v>-8.3154693056273973E-3</v>
      </c>
      <c r="J125" s="45">
        <f t="shared" si="33"/>
        <v>1</v>
      </c>
      <c r="K125" s="45">
        <f t="shared" si="34"/>
        <v>1</v>
      </c>
      <c r="L125" s="46">
        <f t="shared" si="35"/>
        <v>9.9999999999999978E-2</v>
      </c>
      <c r="M125" s="5">
        <f t="shared" si="36"/>
        <v>0.99992099017951308</v>
      </c>
      <c r="N125" s="5">
        <f t="shared" si="37"/>
        <v>0.99991221131057006</v>
      </c>
      <c r="O125" s="40">
        <f t="shared" si="38"/>
        <v>0.98134866497139628</v>
      </c>
      <c r="P125" s="40">
        <f t="shared" si="39"/>
        <v>1.8563546339173828E-2</v>
      </c>
      <c r="Q125" s="95">
        <f t="shared" si="40"/>
        <v>8.778868942994344E-5</v>
      </c>
      <c r="R125" s="78">
        <f t="shared" si="41"/>
        <v>211.45715307651093</v>
      </c>
    </row>
    <row r="126" spans="2:18" x14ac:dyDescent="0.45">
      <c r="B126" s="1">
        <v>120</v>
      </c>
      <c r="C126" s="83">
        <f t="shared" si="26"/>
        <v>9.2922768500938897E-3</v>
      </c>
      <c r="D126" s="125">
        <f t="shared" si="27"/>
        <v>9.9999999999999995E-7</v>
      </c>
      <c r="E126" s="91">
        <f t="shared" si="28"/>
        <v>-7.6995632355454963E-5</v>
      </c>
      <c r="F126" s="92">
        <f t="shared" si="29"/>
        <v>-7.6004924632305074E-5</v>
      </c>
      <c r="G126" s="92">
        <f t="shared" si="30"/>
        <v>9.9070772314990605E-7</v>
      </c>
      <c r="H126" s="92">
        <f t="shared" si="31"/>
        <v>7.6995632355454977E-5</v>
      </c>
      <c r="I126" s="104">
        <f t="shared" si="32"/>
        <v>-8.2381842967044309E-3</v>
      </c>
      <c r="J126" s="45">
        <f t="shared" si="33"/>
        <v>1</v>
      </c>
      <c r="K126" s="45">
        <f t="shared" si="34"/>
        <v>1</v>
      </c>
      <c r="L126" s="46">
        <f t="shared" si="35"/>
        <v>9.9999999999999978E-2</v>
      </c>
      <c r="M126" s="5">
        <f t="shared" si="36"/>
        <v>0.99992228823184703</v>
      </c>
      <c r="N126" s="5">
        <f t="shared" si="37"/>
        <v>0.9999136535909412</v>
      </c>
      <c r="O126" s="40">
        <f t="shared" si="38"/>
        <v>0.98150179270887095</v>
      </c>
      <c r="P126" s="40">
        <f t="shared" si="39"/>
        <v>1.8411860882070197E-2</v>
      </c>
      <c r="Q126" s="95">
        <f t="shared" si="40"/>
        <v>8.6346409058790817E-5</v>
      </c>
      <c r="R126" s="78">
        <f t="shared" si="41"/>
        <v>213.2325024603407</v>
      </c>
    </row>
    <row r="127" spans="2:18" x14ac:dyDescent="0.45">
      <c r="B127" s="1">
        <v>121</v>
      </c>
      <c r="C127" s="83">
        <f t="shared" si="26"/>
        <v>9.216272002457216E-3</v>
      </c>
      <c r="D127" s="125">
        <f t="shared" si="27"/>
        <v>9.9999999999999995E-7</v>
      </c>
      <c r="E127" s="91">
        <f t="shared" si="28"/>
        <v>-7.5746948800532298E-5</v>
      </c>
      <c r="F127" s="92">
        <f t="shared" si="29"/>
        <v>-7.4756165072534743E-5</v>
      </c>
      <c r="G127" s="92">
        <f t="shared" si="30"/>
        <v>9.9078372799754271E-7</v>
      </c>
      <c r="H127" s="92">
        <f t="shared" si="31"/>
        <v>7.5746948800532285E-5</v>
      </c>
      <c r="I127" s="104">
        <f t="shared" si="32"/>
        <v>-8.1621794490677572E-3</v>
      </c>
      <c r="J127" s="45">
        <f t="shared" si="33"/>
        <v>1</v>
      </c>
      <c r="K127" s="45">
        <f t="shared" si="34"/>
        <v>1</v>
      </c>
      <c r="L127" s="46">
        <f t="shared" si="35"/>
        <v>9.9999999999999978E-2</v>
      </c>
      <c r="M127" s="5">
        <f t="shared" si="36"/>
        <v>0.99992355429733903</v>
      </c>
      <c r="N127" s="5">
        <f t="shared" si="37"/>
        <v>0.99991506033037669</v>
      </c>
      <c r="O127" s="40">
        <f t="shared" si="38"/>
        <v>0.98165239566470885</v>
      </c>
      <c r="P127" s="40">
        <f t="shared" si="39"/>
        <v>1.826266466566788E-2</v>
      </c>
      <c r="Q127" s="95">
        <f t="shared" si="40"/>
        <v>8.4939669623276744E-5</v>
      </c>
      <c r="R127" s="78">
        <f t="shared" si="41"/>
        <v>215.00748409625561</v>
      </c>
    </row>
    <row r="128" spans="2:18" x14ac:dyDescent="0.45">
      <c r="B128" s="1">
        <v>122</v>
      </c>
      <c r="C128" s="83">
        <f t="shared" si="26"/>
        <v>9.1415159131316287E-3</v>
      </c>
      <c r="D128" s="125">
        <f t="shared" si="27"/>
        <v>9.9999999999999995E-7</v>
      </c>
      <c r="E128" s="91">
        <f t="shared" si="28"/>
        <v>-7.4528648483043443E-5</v>
      </c>
      <c r="F128" s="92">
        <f t="shared" si="29"/>
        <v>-7.3537789998956562E-5</v>
      </c>
      <c r="G128" s="92">
        <f t="shared" si="30"/>
        <v>9.9085848408686839E-7</v>
      </c>
      <c r="H128" s="92">
        <f t="shared" si="31"/>
        <v>7.452864848304343E-5</v>
      </c>
      <c r="I128" s="104">
        <f t="shared" si="32"/>
        <v>-8.0874233597421699E-3</v>
      </c>
      <c r="J128" s="45">
        <f t="shared" si="33"/>
        <v>1</v>
      </c>
      <c r="K128" s="45">
        <f t="shared" si="34"/>
        <v>1</v>
      </c>
      <c r="L128" s="46">
        <f t="shared" si="35"/>
        <v>9.9999999999999978E-2</v>
      </c>
      <c r="M128" s="5">
        <f t="shared" si="36"/>
        <v>0.99992478941812901</v>
      </c>
      <c r="N128" s="5">
        <f t="shared" si="37"/>
        <v>0.99991643268680996</v>
      </c>
      <c r="O128" s="40">
        <f t="shared" si="38"/>
        <v>0.98180053548692681</v>
      </c>
      <c r="P128" s="40">
        <f t="shared" si="39"/>
        <v>1.8115897199883182E-2</v>
      </c>
      <c r="Q128" s="95">
        <f t="shared" si="40"/>
        <v>8.3567313190038798E-5</v>
      </c>
      <c r="R128" s="78">
        <f t="shared" si="41"/>
        <v>216.78209467721157</v>
      </c>
    </row>
    <row r="129" spans="2:18" x14ac:dyDescent="0.45">
      <c r="B129" s="1">
        <v>123</v>
      </c>
      <c r="C129" s="83">
        <f t="shared" si="26"/>
        <v>9.0679781976613187E-3</v>
      </c>
      <c r="D129" s="125">
        <f t="shared" si="27"/>
        <v>9.9999999999999995E-7</v>
      </c>
      <c r="E129" s="91">
        <f t="shared" si="28"/>
        <v>-7.3339753866471849E-5</v>
      </c>
      <c r="F129" s="92">
        <f t="shared" si="29"/>
        <v>-7.23488218446695E-5</v>
      </c>
      <c r="G129" s="92">
        <f t="shared" si="30"/>
        <v>9.9093202180233853E-7</v>
      </c>
      <c r="H129" s="92">
        <f t="shared" si="31"/>
        <v>7.3339753866471835E-5</v>
      </c>
      <c r="I129" s="104">
        <f t="shared" si="32"/>
        <v>-8.0138856442718599E-3</v>
      </c>
      <c r="J129" s="45">
        <f t="shared" si="33"/>
        <v>1</v>
      </c>
      <c r="K129" s="45">
        <f t="shared" si="34"/>
        <v>1</v>
      </c>
      <c r="L129" s="46">
        <f t="shared" si="35"/>
        <v>9.9999999999999978E-2</v>
      </c>
      <c r="M129" s="5">
        <f t="shared" si="36"/>
        <v>0.9999259945942659</v>
      </c>
      <c r="N129" s="5">
        <f t="shared" si="37"/>
        <v>0.99991777177140662</v>
      </c>
      <c r="O129" s="40">
        <f t="shared" si="38"/>
        <v>0.98194627183327055</v>
      </c>
      <c r="P129" s="40">
        <f t="shared" si="39"/>
        <v>1.7971499938136116E-2</v>
      </c>
      <c r="Q129" s="95">
        <f t="shared" si="40"/>
        <v>8.2228228593261019E-5</v>
      </c>
      <c r="R129" s="78">
        <f t="shared" si="41"/>
        <v>218.55633090470056</v>
      </c>
    </row>
    <row r="130" spans="2:18" x14ac:dyDescent="0.45">
      <c r="B130" s="1">
        <v>124</v>
      </c>
      <c r="C130" s="83">
        <f t="shared" si="26"/>
        <v>8.9956294491564028E-3</v>
      </c>
      <c r="D130" s="125">
        <f t="shared" si="27"/>
        <v>9.9999999999999995E-7</v>
      </c>
      <c r="E130" s="91">
        <f t="shared" si="28"/>
        <v>-7.2179326406878497E-5</v>
      </c>
      <c r="F130" s="92">
        <f t="shared" si="29"/>
        <v>-7.1188322036327669E-5</v>
      </c>
      <c r="G130" s="92">
        <f t="shared" si="30"/>
        <v>9.9100437055084362E-7</v>
      </c>
      <c r="H130" s="92">
        <f t="shared" si="31"/>
        <v>7.217932640687851E-5</v>
      </c>
      <c r="I130" s="104">
        <f t="shared" si="32"/>
        <v>-7.9415368957669423E-3</v>
      </c>
      <c r="J130" s="45">
        <f t="shared" si="33"/>
        <v>1</v>
      </c>
      <c r="K130" s="45">
        <f t="shared" si="34"/>
        <v>1</v>
      </c>
      <c r="L130" s="46">
        <f t="shared" si="35"/>
        <v>9.9999999999999978E-2</v>
      </c>
      <c r="M130" s="5">
        <f t="shared" si="36"/>
        <v>0.99992717078573212</v>
      </c>
      <c r="N130" s="5">
        <f t="shared" si="37"/>
        <v>0.99991907865081342</v>
      </c>
      <c r="O130" s="40">
        <f t="shared" si="38"/>
        <v>0.9820896624508737</v>
      </c>
      <c r="P130" s="40">
        <f t="shared" si="39"/>
        <v>1.7829416199939746E-2</v>
      </c>
      <c r="Q130" s="95">
        <f t="shared" si="40"/>
        <v>8.0921349186529931E-5</v>
      </c>
      <c r="R130" s="78">
        <f t="shared" si="41"/>
        <v>220.33018948858071</v>
      </c>
    </row>
    <row r="131" spans="2:18" x14ac:dyDescent="0.45">
      <c r="B131" s="1">
        <v>125</v>
      </c>
      <c r="C131" s="83">
        <f t="shared" si="26"/>
        <v>8.9244411992993999E-3</v>
      </c>
      <c r="D131" s="125">
        <f t="shared" si="27"/>
        <v>9.9999999999999995E-7</v>
      </c>
      <c r="E131" s="91">
        <f t="shared" si="28"/>
        <v>-7.1046464701532961E-5</v>
      </c>
      <c r="F131" s="92">
        <f t="shared" si="29"/>
        <v>-7.0055389142732285E-5</v>
      </c>
      <c r="G131" s="92">
        <f t="shared" si="30"/>
        <v>9.9107555880070065E-7</v>
      </c>
      <c r="H131" s="92">
        <f t="shared" si="31"/>
        <v>7.1046464701532988E-5</v>
      </c>
      <c r="I131" s="104">
        <f t="shared" si="32"/>
        <v>-7.8703486459099394E-3</v>
      </c>
      <c r="J131" s="45">
        <f t="shared" si="33"/>
        <v>1</v>
      </c>
      <c r="K131" s="45">
        <f t="shared" si="34"/>
        <v>1</v>
      </c>
      <c r="L131" s="46">
        <f t="shared" si="35"/>
        <v>9.9999999999999978E-2</v>
      </c>
      <c r="M131" s="5">
        <f t="shared" si="36"/>
        <v>0.9999283189143523</v>
      </c>
      <c r="N131" s="5">
        <f t="shared" si="37"/>
        <v>0.99992035434928028</v>
      </c>
      <c r="O131" s="40">
        <f t="shared" si="38"/>
        <v>0.982230763252121</v>
      </c>
      <c r="P131" s="40">
        <f t="shared" si="39"/>
        <v>1.7689591097159296E-2</v>
      </c>
      <c r="Q131" s="95">
        <f t="shared" si="40"/>
        <v>7.964565071975251E-5</v>
      </c>
      <c r="R131" s="78">
        <f t="shared" si="41"/>
        <v>222.10366714691415</v>
      </c>
    </row>
    <row r="132" spans="2:18" x14ac:dyDescent="0.45">
      <c r="B132" s="1">
        <v>126</v>
      </c>
      <c r="C132" s="83">
        <f t="shared" si="26"/>
        <v>8.8543858812031324E-3</v>
      </c>
      <c r="D132" s="125">
        <f t="shared" si="27"/>
        <v>9.9999999999999995E-7</v>
      </c>
      <c r="E132" s="91">
        <f t="shared" si="28"/>
        <v>-6.9940302739279186E-5</v>
      </c>
      <c r="F132" s="92">
        <f t="shared" si="29"/>
        <v>-6.8949157125160397E-5</v>
      </c>
      <c r="G132" s="92">
        <f t="shared" si="30"/>
        <v>9.911456141187968E-7</v>
      </c>
      <c r="H132" s="92">
        <f t="shared" si="31"/>
        <v>6.99403027392792E-5</v>
      </c>
      <c r="I132" s="104">
        <f t="shared" si="32"/>
        <v>-7.8002933278136727E-3</v>
      </c>
      <c r="J132" s="45">
        <f t="shared" si="33"/>
        <v>1</v>
      </c>
      <c r="K132" s="45">
        <f t="shared" si="34"/>
        <v>1</v>
      </c>
      <c r="L132" s="46">
        <f t="shared" si="35"/>
        <v>9.9999999999999978E-2</v>
      </c>
      <c r="M132" s="5">
        <f t="shared" si="36"/>
        <v>0.99992943986560012</v>
      </c>
      <c r="N132" s="5">
        <f t="shared" si="37"/>
        <v>0.99992159985066675</v>
      </c>
      <c r="O132" s="40">
        <f t="shared" si="38"/>
        <v>0.98236962838692699</v>
      </c>
      <c r="P132" s="40">
        <f t="shared" si="39"/>
        <v>1.7551971463739765E-2</v>
      </c>
      <c r="Q132" s="95">
        <f t="shared" si="40"/>
        <v>7.8400149333249374E-5</v>
      </c>
      <c r="R132" s="78">
        <f t="shared" si="41"/>
        <v>223.8767606058118</v>
      </c>
    </row>
    <row r="133" spans="2:18" x14ac:dyDescent="0.45">
      <c r="B133" s="1">
        <v>127</v>
      </c>
      <c r="C133" s="83">
        <f t="shared" si="26"/>
        <v>8.7854367940182736E-3</v>
      </c>
      <c r="D133" s="125">
        <f t="shared" si="27"/>
        <v>9.9999999999999995E-7</v>
      </c>
      <c r="E133" s="91">
        <f t="shared" si="28"/>
        <v>-6.8860008246297269E-5</v>
      </c>
      <c r="F133" s="92">
        <f t="shared" si="29"/>
        <v>-6.7868793683091303E-5</v>
      </c>
      <c r="G133" s="92">
        <f t="shared" si="30"/>
        <v>9.9121456320598182E-7</v>
      </c>
      <c r="H133" s="92">
        <f t="shared" si="31"/>
        <v>6.8860008246297282E-5</v>
      </c>
      <c r="I133" s="104">
        <f t="shared" si="32"/>
        <v>-7.731344240628814E-3</v>
      </c>
      <c r="J133" s="45">
        <f t="shared" si="33"/>
        <v>1</v>
      </c>
      <c r="K133" s="45">
        <f t="shared" si="34"/>
        <v>1</v>
      </c>
      <c r="L133" s="46">
        <f t="shared" si="35"/>
        <v>9.9999999999999978E-2</v>
      </c>
      <c r="M133" s="5">
        <f t="shared" si="36"/>
        <v>0.99993053449030456</v>
      </c>
      <c r="N133" s="5">
        <f t="shared" si="37"/>
        <v>0.9999228161003384</v>
      </c>
      <c r="O133" s="40">
        <f t="shared" si="38"/>
        <v>0.98250631031162527</v>
      </c>
      <c r="P133" s="40">
        <f t="shared" si="39"/>
        <v>1.7416505788713166E-2</v>
      </c>
      <c r="Q133" s="95">
        <f t="shared" si="40"/>
        <v>7.7183899661690085E-5</v>
      </c>
      <c r="R133" s="78">
        <f t="shared" si="41"/>
        <v>225.64946659928583</v>
      </c>
    </row>
    <row r="134" spans="2:18" x14ac:dyDescent="0.45">
      <c r="B134" s="1">
        <v>128</v>
      </c>
      <c r="C134" s="83">
        <f t="shared" si="26"/>
        <v>8.7175680691951897E-3</v>
      </c>
      <c r="D134" s="125">
        <f t="shared" si="27"/>
        <v>9.9999999999999995E-7</v>
      </c>
      <c r="E134" s="91">
        <f t="shared" si="28"/>
        <v>-6.7804781121363924E-5</v>
      </c>
      <c r="F134" s="92">
        <f t="shared" si="29"/>
        <v>-6.6813498689433104E-5</v>
      </c>
      <c r="G134" s="92">
        <f t="shared" si="30"/>
        <v>9.9128243193080477E-7</v>
      </c>
      <c r="H134" s="92">
        <f t="shared" si="31"/>
        <v>6.780478112136391E-5</v>
      </c>
      <c r="I134" s="104">
        <f t="shared" si="32"/>
        <v>-7.66347551580573E-3</v>
      </c>
      <c r="J134" s="45">
        <f t="shared" si="33"/>
        <v>1</v>
      </c>
      <c r="K134" s="45">
        <f t="shared" si="34"/>
        <v>1</v>
      </c>
      <c r="L134" s="46">
        <f t="shared" si="35"/>
        <v>9.9999999999999978E-2</v>
      </c>
      <c r="M134" s="5">
        <f t="shared" si="36"/>
        <v>0.99993160360626299</v>
      </c>
      <c r="N134" s="5">
        <f t="shared" si="37"/>
        <v>0.99992400400695891</v>
      </c>
      <c r="O134" s="40">
        <f t="shared" si="38"/>
        <v>0.98264085985465066</v>
      </c>
      <c r="P134" s="40">
        <f t="shared" si="39"/>
        <v>1.7283144152308277E-2</v>
      </c>
      <c r="Q134" s="95">
        <f t="shared" si="40"/>
        <v>7.599599304105155E-5</v>
      </c>
      <c r="R134" s="78">
        <f t="shared" si="41"/>
        <v>227.42178186910803</v>
      </c>
    </row>
    <row r="135" spans="2:18" x14ac:dyDescent="0.45">
      <c r="B135" s="1">
        <v>129</v>
      </c>
      <c r="C135" s="83">
        <f t="shared" si="26"/>
        <v>8.6507546383105382E-3</v>
      </c>
      <c r="D135" s="125">
        <f t="shared" si="27"/>
        <v>9.9999999999999995E-7</v>
      </c>
      <c r="E135" s="91">
        <f t="shared" si="28"/>
        <v>-6.6773851955120444E-5</v>
      </c>
      <c r="F135" s="92">
        <f t="shared" si="29"/>
        <v>-6.5782502709758737E-5</v>
      </c>
      <c r="G135" s="92">
        <f t="shared" si="30"/>
        <v>9.9134924536168938E-7</v>
      </c>
      <c r="H135" s="92">
        <f t="shared" si="31"/>
        <v>6.677385195512043E-5</v>
      </c>
      <c r="I135" s="104">
        <f t="shared" si="32"/>
        <v>-7.5966620849210785E-3</v>
      </c>
      <c r="J135" s="45">
        <f t="shared" si="33"/>
        <v>1</v>
      </c>
      <c r="K135" s="45">
        <f t="shared" si="34"/>
        <v>1</v>
      </c>
      <c r="L135" s="46">
        <f t="shared" si="35"/>
        <v>9.9999999999999978E-2</v>
      </c>
      <c r="M135" s="5">
        <f t="shared" si="36"/>
        <v>0.99993264799976889</v>
      </c>
      <c r="N135" s="5">
        <f t="shared" si="37"/>
        <v>0.99992516444418766</v>
      </c>
      <c r="O135" s="40">
        <f t="shared" si="38"/>
        <v>0.98277332627919112</v>
      </c>
      <c r="P135" s="40">
        <f t="shared" si="39"/>
        <v>1.7151838164996575E-2</v>
      </c>
      <c r="Q135" s="95">
        <f t="shared" si="40"/>
        <v>7.4835555812251297E-5</v>
      </c>
      <c r="R135" s="78">
        <f t="shared" si="41"/>
        <v>229.19370316467476</v>
      </c>
    </row>
    <row r="136" spans="2:18" x14ac:dyDescent="0.45">
      <c r="B136" s="1">
        <v>130</v>
      </c>
      <c r="C136" s="83">
        <f t="shared" ref="C136:C199" si="42">(1-D136)*(C135+E135) + D136*$C$2</f>
        <v>8.5849722023746307E-3</v>
      </c>
      <c r="D136" s="125">
        <f t="shared" ref="D136:D199" si="43">$C$4</f>
        <v>9.9999999999999995E-7</v>
      </c>
      <c r="E136" s="91">
        <f t="shared" ref="E136:E199" si="44" xml:space="preserve"> (((1-C136)*C136) * ( (C136*(L136 - K136) + (1-C136)*(K136 - J136) )) / M136)</f>
        <v>-6.5766480628233725E-5</v>
      </c>
      <c r="F136" s="92">
        <f t="shared" ref="F136:F199" si="45">G136-H136</f>
        <v>-6.4775065600436096E-5</v>
      </c>
      <c r="G136" s="92">
        <f t="shared" ref="G136:G199" si="46" xml:space="preserve"> ($C$4 * (1 - C136))</f>
        <v>9.9141502779762523E-7</v>
      </c>
      <c r="H136" s="92">
        <f t="shared" ref="H136:H199" si="47" xml:space="preserve"> (((1 - $L$3)*((1 - C136)*C136^2)) / (1 - ((1 - $L$3)*C136^2)))</f>
        <v>6.5766480628233725E-5</v>
      </c>
      <c r="I136" s="104">
        <f t="shared" ref="I136:I199" si="48">$I$4 - C136</f>
        <v>-7.530879648985171E-3</v>
      </c>
      <c r="J136" s="45">
        <f t="shared" ref="J136:J199" si="49">J135</f>
        <v>1</v>
      </c>
      <c r="K136" s="45">
        <f t="shared" ref="K136:K199" si="50">K135</f>
        <v>1</v>
      </c>
      <c r="L136" s="46">
        <f t="shared" ref="L136:L199" si="51">L135</f>
        <v>9.9999999999999978E-2</v>
      </c>
      <c r="M136" s="5">
        <f t="shared" ref="M136:M199" si="52">(((1-C136)^2)*J136) + (2*(1-C136)*(C136)*K136) + ((C136^2)*L136)</f>
        <v>0.99993366842705611</v>
      </c>
      <c r="N136" s="5">
        <f t="shared" ref="N136:N199" si="53">(1-C136)^2 + 2*C136*(1-C136)</f>
        <v>0.99992629825228452</v>
      </c>
      <c r="O136" s="40">
        <f t="shared" ref="O136:O199" si="54">(1-C136)^2</f>
        <v>0.98290375734296631</v>
      </c>
      <c r="P136" s="40">
        <f t="shared" ref="P136:P199" si="55">2*C136*(1-C136)</f>
        <v>1.7022540909318172E-2</v>
      </c>
      <c r="Q136" s="95">
        <f t="shared" ref="Q136:Q199" si="56">C136^2</f>
        <v>7.370174771554511E-5</v>
      </c>
      <c r="R136" s="78">
        <f t="shared" ref="R136:R199" si="57">P136/Q136</f>
        <v>230.96522724287843</v>
      </c>
    </row>
    <row r="137" spans="2:18" x14ac:dyDescent="0.45">
      <c r="B137" s="1">
        <v>131</v>
      </c>
      <c r="C137" s="83">
        <f t="shared" si="42"/>
        <v>8.5201972025406737E-3</v>
      </c>
      <c r="D137" s="125">
        <f t="shared" si="43"/>
        <v>9.9999999999999995E-7</v>
      </c>
      <c r="E137" s="91">
        <f t="shared" si="44"/>
        <v>-6.4781954983683348E-5</v>
      </c>
      <c r="F137" s="92">
        <f t="shared" si="45"/>
        <v>-6.3790475180885902E-5</v>
      </c>
      <c r="G137" s="92">
        <f t="shared" si="46"/>
        <v>9.9147980279745924E-7</v>
      </c>
      <c r="H137" s="92">
        <f t="shared" si="47"/>
        <v>6.4781954983683361E-5</v>
      </c>
      <c r="I137" s="104">
        <f t="shared" si="48"/>
        <v>-7.466104649151214E-3</v>
      </c>
      <c r="J137" s="45">
        <f t="shared" si="49"/>
        <v>1</v>
      </c>
      <c r="K137" s="45">
        <f t="shared" si="50"/>
        <v>1</v>
      </c>
      <c r="L137" s="46">
        <f t="shared" si="51"/>
        <v>9.9999999999999978E-2</v>
      </c>
      <c r="M137" s="5">
        <f t="shared" si="52"/>
        <v>0.9999346656156668</v>
      </c>
      <c r="N137" s="5">
        <f t="shared" si="53"/>
        <v>0.99992740623962972</v>
      </c>
      <c r="O137" s="40">
        <f t="shared" si="54"/>
        <v>0.98303219935528874</v>
      </c>
      <c r="P137" s="40">
        <f t="shared" si="55"/>
        <v>1.6895206884340982E-2</v>
      </c>
      <c r="Q137" s="95">
        <f t="shared" si="56"/>
        <v>7.2593760370181926E-5</v>
      </c>
      <c r="R137" s="78">
        <f t="shared" si="57"/>
        <v>232.73635086798356</v>
      </c>
    </row>
    <row r="138" spans="2:18" x14ac:dyDescent="0.45">
      <c r="B138" s="1">
        <v>132</v>
      </c>
      <c r="C138" s="83">
        <f t="shared" si="42"/>
        <v>8.4564067921417407E-3</v>
      </c>
      <c r="D138" s="125">
        <f t="shared" si="43"/>
        <v>9.9999999999999995E-7</v>
      </c>
      <c r="E138" s="91">
        <f t="shared" si="44"/>
        <v>-6.3819589568728927E-5</v>
      </c>
      <c r="F138" s="92">
        <f t="shared" si="45"/>
        <v>-6.2828045975521068E-5</v>
      </c>
      <c r="G138" s="92">
        <f t="shared" si="46"/>
        <v>9.9154359320785808E-7</v>
      </c>
      <c r="H138" s="92">
        <f t="shared" si="47"/>
        <v>6.3819589568728927E-5</v>
      </c>
      <c r="I138" s="104">
        <f t="shared" si="48"/>
        <v>-7.4023142387522811E-3</v>
      </c>
      <c r="J138" s="45">
        <f t="shared" si="49"/>
        <v>1</v>
      </c>
      <c r="K138" s="45">
        <f t="shared" si="50"/>
        <v>1</v>
      </c>
      <c r="L138" s="46">
        <f t="shared" si="51"/>
        <v>9.9999999999999978E-2</v>
      </c>
      <c r="M138" s="5">
        <f t="shared" si="52"/>
        <v>0.99993564026574921</v>
      </c>
      <c r="N138" s="5">
        <f t="shared" si="53"/>
        <v>0.99992848918416577</v>
      </c>
      <c r="O138" s="40">
        <f t="shared" si="54"/>
        <v>0.98315869723155069</v>
      </c>
      <c r="P138" s="40">
        <f t="shared" si="55"/>
        <v>1.6769791952615118E-2</v>
      </c>
      <c r="Q138" s="95">
        <f t="shared" si="56"/>
        <v>7.1510815834180971E-5</v>
      </c>
      <c r="R138" s="78">
        <f t="shared" si="57"/>
        <v>234.50707081150986</v>
      </c>
    </row>
    <row r="139" spans="2:18" x14ac:dyDescent="0.45">
      <c r="B139" s="1">
        <v>133</v>
      </c>
      <c r="C139" s="83">
        <f t="shared" si="42"/>
        <v>8.3935788099858081E-3</v>
      </c>
      <c r="D139" s="125">
        <f t="shared" si="43"/>
        <v>9.9999999999999995E-7</v>
      </c>
      <c r="E139" s="91">
        <f t="shared" si="44"/>
        <v>-6.2878724442410252E-5</v>
      </c>
      <c r="F139" s="92">
        <f t="shared" si="45"/>
        <v>-6.1887118021220237E-5</v>
      </c>
      <c r="G139" s="92">
        <f t="shared" si="46"/>
        <v>9.9160642119001412E-7</v>
      </c>
      <c r="H139" s="92">
        <f t="shared" si="47"/>
        <v>6.2878724442410252E-5</v>
      </c>
      <c r="I139" s="104">
        <f t="shared" si="48"/>
        <v>-7.3394862565963484E-3</v>
      </c>
      <c r="J139" s="45">
        <f t="shared" si="49"/>
        <v>1</v>
      </c>
      <c r="K139" s="45">
        <f t="shared" si="50"/>
        <v>1</v>
      </c>
      <c r="L139" s="46">
        <f t="shared" si="51"/>
        <v>9.9999999999999978E-2</v>
      </c>
      <c r="M139" s="5">
        <f t="shared" si="52"/>
        <v>0.99993659305128457</v>
      </c>
      <c r="N139" s="5">
        <f t="shared" si="53"/>
        <v>0.99992954783476062</v>
      </c>
      <c r="O139" s="40">
        <f t="shared" si="54"/>
        <v>0.98328329454526786</v>
      </c>
      <c r="P139" s="40">
        <f t="shared" si="55"/>
        <v>1.6646253289492732E-2</v>
      </c>
      <c r="Q139" s="95">
        <f t="shared" si="56"/>
        <v>7.045216523944277E-5</v>
      </c>
      <c r="R139" s="78">
        <f t="shared" si="57"/>
        <v>236.27738385211896</v>
      </c>
    </row>
    <row r="140" spans="2:18" x14ac:dyDescent="0.45">
      <c r="B140" s="1">
        <v>134</v>
      </c>
      <c r="C140" s="83">
        <f t="shared" si="42"/>
        <v>8.3316917548433116E-3</v>
      </c>
      <c r="D140" s="125">
        <f t="shared" si="43"/>
        <v>9.9999999999999995E-7</v>
      </c>
      <c r="E140" s="91">
        <f t="shared" si="44"/>
        <v>-6.1958724044708024E-5</v>
      </c>
      <c r="F140" s="92">
        <f t="shared" si="45"/>
        <v>-6.0967055736462884E-5</v>
      </c>
      <c r="G140" s="92">
        <f t="shared" si="46"/>
        <v>9.9166830824515673E-7</v>
      </c>
      <c r="H140" s="92">
        <f t="shared" si="47"/>
        <v>6.1958724044708038E-5</v>
      </c>
      <c r="I140" s="104">
        <f t="shared" si="48"/>
        <v>-7.2775992014538519E-3</v>
      </c>
      <c r="J140" s="45">
        <f t="shared" si="49"/>
        <v>1</v>
      </c>
      <c r="K140" s="45">
        <f t="shared" si="50"/>
        <v>1</v>
      </c>
      <c r="L140" s="46">
        <f t="shared" si="51"/>
        <v>9.9999999999999978E-2</v>
      </c>
      <c r="M140" s="5">
        <f t="shared" si="52"/>
        <v>0.99993752462125218</v>
      </c>
      <c r="N140" s="5">
        <f t="shared" si="53"/>
        <v>0.99993058291250236</v>
      </c>
      <c r="O140" s="40">
        <f t="shared" si="54"/>
        <v>0.9834060335778112</v>
      </c>
      <c r="P140" s="40">
        <f t="shared" si="55"/>
        <v>1.6524549334691177E-2</v>
      </c>
      <c r="Q140" s="95">
        <f t="shared" si="56"/>
        <v>6.9417087497724021E-5</v>
      </c>
      <c r="R140" s="78">
        <f t="shared" si="57"/>
        <v>238.04728677550708</v>
      </c>
    </row>
    <row r="141" spans="2:18" x14ac:dyDescent="0.45">
      <c r="B141" s="1">
        <v>135</v>
      </c>
      <c r="C141" s="83">
        <f t="shared" si="42"/>
        <v>8.2707247610655718E-3</v>
      </c>
      <c r="D141" s="125">
        <f t="shared" si="43"/>
        <v>9.9999999999999995E-7</v>
      </c>
      <c r="E141" s="91">
        <f t="shared" si="44"/>
        <v>-6.1058976123748492E-5</v>
      </c>
      <c r="F141" s="92">
        <f t="shared" si="45"/>
        <v>-6.0067246848509555E-5</v>
      </c>
      <c r="G141" s="92">
        <f t="shared" si="46"/>
        <v>9.9172927523893441E-7</v>
      </c>
      <c r="H141" s="92">
        <f t="shared" si="47"/>
        <v>6.1058976123748492E-5</v>
      </c>
      <c r="I141" s="104">
        <f t="shared" si="48"/>
        <v>-7.2166322076761122E-3</v>
      </c>
      <c r="J141" s="45">
        <f t="shared" si="49"/>
        <v>1</v>
      </c>
      <c r="K141" s="45">
        <f t="shared" si="50"/>
        <v>1</v>
      </c>
      <c r="L141" s="46">
        <f t="shared" si="51"/>
        <v>9.9999999999999978E-2</v>
      </c>
      <c r="M141" s="5">
        <f t="shared" si="52"/>
        <v>0.99993843560073392</v>
      </c>
      <c r="N141" s="5">
        <f t="shared" si="53"/>
        <v>0.99993159511192664</v>
      </c>
      <c r="O141" s="40">
        <f t="shared" si="54"/>
        <v>0.98352695536594215</v>
      </c>
      <c r="P141" s="40">
        <f t="shared" si="55"/>
        <v>1.6404639745984537E-2</v>
      </c>
      <c r="Q141" s="95">
        <f t="shared" si="56"/>
        <v>6.840488807330316E-5</v>
      </c>
      <c r="R141" s="78">
        <f t="shared" si="57"/>
        <v>239.81677637430252</v>
      </c>
    </row>
    <row r="142" spans="2:18" x14ac:dyDescent="0.45">
      <c r="B142" s="1">
        <v>136</v>
      </c>
      <c r="C142" s="83">
        <f t="shared" si="42"/>
        <v>8.2106575752760366E-3</v>
      </c>
      <c r="D142" s="125">
        <f t="shared" si="43"/>
        <v>9.9999999999999995E-7</v>
      </c>
      <c r="E142" s="91">
        <f t="shared" si="44"/>
        <v>-6.0178890717672219E-5</v>
      </c>
      <c r="F142" s="92">
        <f t="shared" si="45"/>
        <v>-5.9187101375247485E-5</v>
      </c>
      <c r="G142" s="92">
        <f t="shared" si="46"/>
        <v>9.9178934242472398E-7</v>
      </c>
      <c r="H142" s="92">
        <f t="shared" si="47"/>
        <v>6.0178890717672212E-5</v>
      </c>
      <c r="I142" s="104">
        <f t="shared" si="48"/>
        <v>-7.1565650218865769E-3</v>
      </c>
      <c r="J142" s="45">
        <f t="shared" si="49"/>
        <v>1</v>
      </c>
      <c r="K142" s="45">
        <f t="shared" si="50"/>
        <v>1</v>
      </c>
      <c r="L142" s="46">
        <f t="shared" si="51"/>
        <v>9.9999999999999978E-2</v>
      </c>
      <c r="M142" s="5">
        <f t="shared" si="52"/>
        <v>0.99993932659196338</v>
      </c>
      <c r="N142" s="5">
        <f t="shared" si="53"/>
        <v>0.99993258510218153</v>
      </c>
      <c r="O142" s="40">
        <f t="shared" si="54"/>
        <v>0.98364609974726636</v>
      </c>
      <c r="P142" s="40">
        <f t="shared" si="55"/>
        <v>1.6286485354915198E-2</v>
      </c>
      <c r="Q142" s="95">
        <f t="shared" si="56"/>
        <v>6.7414897818437761E-5</v>
      </c>
      <c r="R142" s="78">
        <f t="shared" si="57"/>
        <v>241.58584944796721</v>
      </c>
    </row>
    <row r="143" spans="2:18" x14ac:dyDescent="0.45">
      <c r="B143" s="1">
        <v>137</v>
      </c>
      <c r="C143" s="83">
        <f t="shared" si="42"/>
        <v>8.151470534079679E-3</v>
      </c>
      <c r="D143" s="125">
        <f t="shared" si="43"/>
        <v>9.9999999999999995E-7</v>
      </c>
      <c r="E143" s="91">
        <f t="shared" si="44"/>
        <v>-5.9317899188007244E-5</v>
      </c>
      <c r="F143" s="92">
        <f t="shared" si="45"/>
        <v>-5.8326050658541324E-5</v>
      </c>
      <c r="G143" s="92">
        <f t="shared" si="46"/>
        <v>9.9184852946592015E-7</v>
      </c>
      <c r="H143" s="92">
        <f t="shared" si="47"/>
        <v>5.9317899188007244E-5</v>
      </c>
      <c r="I143" s="104">
        <f t="shared" si="48"/>
        <v>-7.0973779806902193E-3</v>
      </c>
      <c r="J143" s="45">
        <f t="shared" si="49"/>
        <v>1</v>
      </c>
      <c r="K143" s="45">
        <f t="shared" si="50"/>
        <v>1</v>
      </c>
      <c r="L143" s="46">
        <f t="shared" si="51"/>
        <v>9.9999999999999978E-2</v>
      </c>
      <c r="M143" s="5">
        <f t="shared" si="52"/>
        <v>0.99994019817531876</v>
      </c>
      <c r="N143" s="5">
        <f t="shared" si="53"/>
        <v>0.99993355352813196</v>
      </c>
      <c r="O143" s="40">
        <f t="shared" si="54"/>
        <v>0.98376350540370849</v>
      </c>
      <c r="P143" s="40">
        <f t="shared" si="55"/>
        <v>1.6170048124423419E-2</v>
      </c>
      <c r="Q143" s="95">
        <f t="shared" si="56"/>
        <v>6.6446471867969253E-5</v>
      </c>
      <c r="R143" s="78">
        <f t="shared" si="57"/>
        <v>243.35450280270254</v>
      </c>
    </row>
    <row r="144" spans="2:18" x14ac:dyDescent="0.45">
      <c r="B144" s="1">
        <v>138</v>
      </c>
      <c r="C144" s="83">
        <f t="shared" si="42"/>
        <v>8.093144542739036E-3</v>
      </c>
      <c r="D144" s="125">
        <f t="shared" si="43"/>
        <v>9.9999999999999995E-7</v>
      </c>
      <c r="E144" s="91">
        <f t="shared" si="44"/>
        <v>-5.8475453301590259E-5</v>
      </c>
      <c r="F144" s="92">
        <f t="shared" si="45"/>
        <v>-5.7483546446132991E-5</v>
      </c>
      <c r="G144" s="92">
        <f t="shared" si="46"/>
        <v>9.9190685545726096E-7</v>
      </c>
      <c r="H144" s="92">
        <f t="shared" si="47"/>
        <v>5.8475453301590253E-5</v>
      </c>
      <c r="I144" s="104">
        <f t="shared" si="48"/>
        <v>-7.0390519893495764E-3</v>
      </c>
      <c r="J144" s="45">
        <f t="shared" si="49"/>
        <v>1</v>
      </c>
      <c r="K144" s="45">
        <f t="shared" si="50"/>
        <v>1</v>
      </c>
      <c r="L144" s="46">
        <f t="shared" si="51"/>
        <v>9.9999999999999978E-2</v>
      </c>
      <c r="M144" s="5">
        <f t="shared" si="52"/>
        <v>0.9999410509102693</v>
      </c>
      <c r="N144" s="5">
        <f t="shared" si="53"/>
        <v>0.99993450101141035</v>
      </c>
      <c r="O144" s="40">
        <f t="shared" si="54"/>
        <v>0.98387920990311162</v>
      </c>
      <c r="P144" s="40">
        <f t="shared" si="55"/>
        <v>1.6055291108298741E-2</v>
      </c>
      <c r="Q144" s="95">
        <f t="shared" si="56"/>
        <v>6.5498988589666646E-5</v>
      </c>
      <c r="R144" s="78">
        <f t="shared" si="57"/>
        <v>245.12273325136016</v>
      </c>
    </row>
    <row r="145" spans="2:18" x14ac:dyDescent="0.45">
      <c r="B145" s="1">
        <v>139</v>
      </c>
      <c r="C145" s="83">
        <f t="shared" si="42"/>
        <v>8.035661054768356E-3</v>
      </c>
      <c r="D145" s="125">
        <f t="shared" si="43"/>
        <v>9.9999999999999995E-7</v>
      </c>
      <c r="E145" s="91">
        <f t="shared" si="44"/>
        <v>-5.7651024358269647E-5</v>
      </c>
      <c r="F145" s="92">
        <f t="shared" si="45"/>
        <v>-5.6659060019324411E-5</v>
      </c>
      <c r="G145" s="92">
        <f t="shared" si="46"/>
        <v>9.919643389452316E-7</v>
      </c>
      <c r="H145" s="92">
        <f t="shared" si="47"/>
        <v>5.7651024358269641E-5</v>
      </c>
      <c r="I145" s="104">
        <f t="shared" si="48"/>
        <v>-6.9815685013788964E-3</v>
      </c>
      <c r="J145" s="45">
        <f t="shared" si="49"/>
        <v>1</v>
      </c>
      <c r="K145" s="45">
        <f t="shared" si="50"/>
        <v>1</v>
      </c>
      <c r="L145" s="46">
        <f t="shared" si="51"/>
        <v>9.9999999999999978E-2</v>
      </c>
      <c r="M145" s="5">
        <f t="shared" si="52"/>
        <v>0.99994188533627149</v>
      </c>
      <c r="N145" s="5">
        <f t="shared" si="53"/>
        <v>0.99993542815141279</v>
      </c>
      <c r="O145" s="40">
        <f t="shared" si="54"/>
        <v>0.98399324973905034</v>
      </c>
      <c r="P145" s="40">
        <f t="shared" si="55"/>
        <v>1.5942178412362468E-2</v>
      </c>
      <c r="Q145" s="95">
        <f t="shared" si="56"/>
        <v>6.4571848587120889E-5</v>
      </c>
      <c r="R145" s="78">
        <f t="shared" si="57"/>
        <v>246.89053761335555</v>
      </c>
    </row>
    <row r="146" spans="2:18" x14ac:dyDescent="0.45">
      <c r="B146" s="1">
        <v>140</v>
      </c>
      <c r="C146" s="83">
        <f t="shared" si="42"/>
        <v>7.9790020524000554E-3</v>
      </c>
      <c r="D146" s="125">
        <f t="shared" si="43"/>
        <v>9.9999999999999995E-7</v>
      </c>
      <c r="E146" s="91">
        <f t="shared" si="44"/>
        <v>-5.6844102361799958E-5</v>
      </c>
      <c r="F146" s="92">
        <f t="shared" si="45"/>
        <v>-5.5852081363852342E-5</v>
      </c>
      <c r="G146" s="92">
        <f t="shared" si="46"/>
        <v>9.9202099794759993E-7</v>
      </c>
      <c r="H146" s="92">
        <f t="shared" si="47"/>
        <v>5.6844102361799944E-5</v>
      </c>
      <c r="I146" s="104">
        <f t="shared" si="48"/>
        <v>-6.9249094990105958E-3</v>
      </c>
      <c r="J146" s="45">
        <f t="shared" si="49"/>
        <v>1</v>
      </c>
      <c r="K146" s="45">
        <f t="shared" si="50"/>
        <v>1</v>
      </c>
      <c r="L146" s="46">
        <f t="shared" si="51"/>
        <v>9.9999999999999978E-2</v>
      </c>
      <c r="M146" s="5">
        <f t="shared" si="52"/>
        <v>0.99994270197362289</v>
      </c>
      <c r="N146" s="5">
        <f t="shared" si="53"/>
        <v>0.99993633552624772</v>
      </c>
      <c r="O146" s="40">
        <f t="shared" si="54"/>
        <v>0.98410566036895197</v>
      </c>
      <c r="P146" s="40">
        <f t="shared" si="55"/>
        <v>1.5830675157295703E-2</v>
      </c>
      <c r="Q146" s="95">
        <f t="shared" si="56"/>
        <v>6.3664473752204302E-5</v>
      </c>
      <c r="R146" s="78">
        <f t="shared" si="57"/>
        <v>248.65791271458653</v>
      </c>
    </row>
    <row r="147" spans="2:18" x14ac:dyDescent="0.45">
      <c r="B147" s="1">
        <v>141</v>
      </c>
      <c r="C147" s="83">
        <f t="shared" si="42"/>
        <v>7.9231500278803043E-3</v>
      </c>
      <c r="D147" s="125">
        <f t="shared" si="43"/>
        <v>9.9999999999999995E-7</v>
      </c>
      <c r="E147" s="91">
        <f t="shared" si="44"/>
        <v>-5.6054195231500802E-5</v>
      </c>
      <c r="F147" s="92">
        <f t="shared" si="45"/>
        <v>-5.5062118381528676E-5</v>
      </c>
      <c r="G147" s="92">
        <f t="shared" si="46"/>
        <v>9.9207684997211958E-7</v>
      </c>
      <c r="H147" s="92">
        <f t="shared" si="47"/>
        <v>5.6054195231500795E-5</v>
      </c>
      <c r="I147" s="104">
        <f t="shared" si="48"/>
        <v>-6.8690574744908446E-3</v>
      </c>
      <c r="J147" s="45">
        <f t="shared" si="49"/>
        <v>1</v>
      </c>
      <c r="K147" s="45">
        <f t="shared" si="50"/>
        <v>1</v>
      </c>
      <c r="L147" s="46">
        <f t="shared" si="51"/>
        <v>9.9999999999999978E-2</v>
      </c>
      <c r="M147" s="5">
        <f t="shared" si="52"/>
        <v>0.99994350132427201</v>
      </c>
      <c r="N147" s="5">
        <f t="shared" si="53"/>
        <v>0.99993722369363558</v>
      </c>
      <c r="O147" s="40">
        <f t="shared" si="54"/>
        <v>0.9842164762506036</v>
      </c>
      <c r="P147" s="40">
        <f t="shared" si="55"/>
        <v>1.5720747443032007E-2</v>
      </c>
      <c r="Q147" s="95">
        <f t="shared" si="56"/>
        <v>6.2776306364299662E-5</v>
      </c>
      <c r="R147" s="78">
        <f t="shared" si="57"/>
        <v>250.42485538735454</v>
      </c>
    </row>
    <row r="148" spans="2:18" x14ac:dyDescent="0.45">
      <c r="B148" s="1">
        <v>142</v>
      </c>
      <c r="C148" s="83">
        <f t="shared" si="42"/>
        <v>7.8680879655529702E-3</v>
      </c>
      <c r="D148" s="125">
        <f t="shared" si="43"/>
        <v>9.9999999999999995E-7</v>
      </c>
      <c r="E148" s="91">
        <f t="shared" si="44"/>
        <v>-5.528082805240636E-5</v>
      </c>
      <c r="F148" s="92">
        <f t="shared" si="45"/>
        <v>-5.4288696140371902E-5</v>
      </c>
      <c r="G148" s="92">
        <f t="shared" si="46"/>
        <v>9.9213191203444706E-7</v>
      </c>
      <c r="H148" s="92">
        <f t="shared" si="47"/>
        <v>5.5280828052406353E-5</v>
      </c>
      <c r="I148" s="104">
        <f t="shared" si="48"/>
        <v>-6.8139954121635106E-3</v>
      </c>
      <c r="J148" s="45">
        <f t="shared" si="49"/>
        <v>1</v>
      </c>
      <c r="K148" s="45">
        <f t="shared" si="50"/>
        <v>1</v>
      </c>
      <c r="L148" s="46">
        <f t="shared" si="51"/>
        <v>9.9999999999999978E-2</v>
      </c>
      <c r="M148" s="5">
        <f t="shared" si="52"/>
        <v>0.99994428387258982</v>
      </c>
      <c r="N148" s="5">
        <f t="shared" si="53"/>
        <v>0.99993809319176641</v>
      </c>
      <c r="O148" s="40">
        <f t="shared" si="54"/>
        <v>0.98432573087712782</v>
      </c>
      <c r="P148" s="40">
        <f t="shared" si="55"/>
        <v>1.5612362314638582E-2</v>
      </c>
      <c r="Q148" s="95">
        <f t="shared" si="56"/>
        <v>6.1906808233679473E-5</v>
      </c>
      <c r="R148" s="78">
        <f t="shared" si="57"/>
        <v>252.19136247028982</v>
      </c>
    </row>
    <row r="149" spans="2:18" x14ac:dyDescent="0.45">
      <c r="B149" s="1">
        <v>143</v>
      </c>
      <c r="C149" s="83">
        <f t="shared" si="42"/>
        <v>7.8137993246934264E-3</v>
      </c>
      <c r="D149" s="125">
        <f t="shared" si="43"/>
        <v>9.9999999999999995E-7</v>
      </c>
      <c r="E149" s="91">
        <f t="shared" si="44"/>
        <v>-5.4523542361772145E-5</v>
      </c>
      <c r="F149" s="92">
        <f t="shared" si="45"/>
        <v>-5.3531356161096844E-5</v>
      </c>
      <c r="G149" s="92">
        <f t="shared" si="46"/>
        <v>9.9218620067530647E-7</v>
      </c>
      <c r="H149" s="92">
        <f t="shared" si="47"/>
        <v>5.4523542361772151E-5</v>
      </c>
      <c r="I149" s="104">
        <f t="shared" si="48"/>
        <v>-6.7597067713039668E-3</v>
      </c>
      <c r="J149" s="45">
        <f t="shared" si="49"/>
        <v>1</v>
      </c>
      <c r="K149" s="45">
        <f t="shared" si="50"/>
        <v>1</v>
      </c>
      <c r="L149" s="46">
        <f t="shared" si="51"/>
        <v>9.9999999999999978E-2</v>
      </c>
      <c r="M149" s="5">
        <f t="shared" si="52"/>
        <v>0.99994505008610213</v>
      </c>
      <c r="N149" s="5">
        <f t="shared" si="53"/>
        <v>0.99993894454011345</v>
      </c>
      <c r="O149" s="40">
        <f t="shared" si="54"/>
        <v>0.98443345681049976</v>
      </c>
      <c r="P149" s="40">
        <f t="shared" si="55"/>
        <v>1.5505487729613694E-2</v>
      </c>
      <c r="Q149" s="95">
        <f t="shared" si="56"/>
        <v>6.1055459886579452E-5</v>
      </c>
      <c r="R149" s="78">
        <f t="shared" si="57"/>
        <v>253.95743080827964</v>
      </c>
    </row>
    <row r="150" spans="2:18" x14ac:dyDescent="0.45">
      <c r="B150" s="1">
        <v>144</v>
      </c>
      <c r="C150" s="83">
        <f t="shared" si="42"/>
        <v>7.7602680230558713E-3</v>
      </c>
      <c r="D150" s="125">
        <f t="shared" si="43"/>
        <v>9.9999999999999995E-7</v>
      </c>
      <c r="E150" s="91">
        <f t="shared" si="44"/>
        <v>-5.3781895469939057E-5</v>
      </c>
      <c r="F150" s="92">
        <f t="shared" si="45"/>
        <v>-5.2789655737962125E-5</v>
      </c>
      <c r="G150" s="92">
        <f t="shared" si="46"/>
        <v>9.9223973197694411E-7</v>
      </c>
      <c r="H150" s="92">
        <f t="shared" si="47"/>
        <v>5.378189546993907E-5</v>
      </c>
      <c r="I150" s="104">
        <f t="shared" si="48"/>
        <v>-6.7061754696664116E-3</v>
      </c>
      <c r="J150" s="45">
        <f t="shared" si="49"/>
        <v>1</v>
      </c>
      <c r="K150" s="45">
        <f t="shared" si="50"/>
        <v>1</v>
      </c>
      <c r="L150" s="46">
        <f t="shared" si="51"/>
        <v>9.9999999999999978E-2</v>
      </c>
      <c r="M150" s="5">
        <f t="shared" si="52"/>
        <v>0.99994580041618941</v>
      </c>
      <c r="N150" s="5">
        <f t="shared" si="53"/>
        <v>0.99993977824021041</v>
      </c>
      <c r="O150" s="40">
        <f t="shared" si="54"/>
        <v>0.984539685713678</v>
      </c>
      <c r="P150" s="40">
        <f t="shared" si="55"/>
        <v>1.5400092526532416E-2</v>
      </c>
      <c r="Q150" s="95">
        <f t="shared" si="56"/>
        <v>6.0221759789663481E-5</v>
      </c>
      <c r="R150" s="78">
        <f t="shared" si="57"/>
        <v>255.72305725240034</v>
      </c>
    </row>
    <row r="151" spans="2:18" x14ac:dyDescent="0.45">
      <c r="B151" s="1">
        <v>145</v>
      </c>
      <c r="C151" s="83">
        <f t="shared" si="42"/>
        <v>7.7074784210998046E-3</v>
      </c>
      <c r="D151" s="125">
        <f t="shared" si="43"/>
        <v>9.9999999999999995E-7</v>
      </c>
      <c r="E151" s="91">
        <f t="shared" si="44"/>
        <v>-5.3055459813676737E-5</v>
      </c>
      <c r="F151" s="92">
        <f t="shared" si="45"/>
        <v>-5.2063167292097838E-5</v>
      </c>
      <c r="G151" s="92">
        <f t="shared" si="46"/>
        <v>9.922925215789001E-7</v>
      </c>
      <c r="H151" s="92">
        <f t="shared" si="47"/>
        <v>5.3055459813676737E-5</v>
      </c>
      <c r="I151" s="104">
        <f t="shared" si="48"/>
        <v>-6.6533858677103449E-3</v>
      </c>
      <c r="J151" s="45">
        <f t="shared" si="49"/>
        <v>1</v>
      </c>
      <c r="K151" s="45">
        <f t="shared" si="50"/>
        <v>1</v>
      </c>
      <c r="L151" s="46">
        <f t="shared" si="51"/>
        <v>9.9999999999999978E-2</v>
      </c>
      <c r="M151" s="5">
        <f t="shared" si="52"/>
        <v>0.99994653529874944</v>
      </c>
      <c r="N151" s="5">
        <f t="shared" si="53"/>
        <v>0.9999405947763883</v>
      </c>
      <c r="O151" s="40">
        <f t="shared" si="54"/>
        <v>0.98464444838141219</v>
      </c>
      <c r="P151" s="40">
        <f t="shared" si="55"/>
        <v>1.5296146394976172E-2</v>
      </c>
      <c r="Q151" s="95">
        <f t="shared" si="56"/>
        <v>5.9405223611719139E-5</v>
      </c>
      <c r="R151" s="78">
        <f t="shared" si="57"/>
        <v>257.48823865985133</v>
      </c>
    </row>
    <row r="152" spans="2:18" x14ac:dyDescent="0.45">
      <c r="B152" s="1">
        <v>146</v>
      </c>
      <c r="C152" s="83">
        <f t="shared" si="42"/>
        <v>7.6554153068631664E-3</v>
      </c>
      <c r="D152" s="125">
        <f t="shared" si="43"/>
        <v>9.9999999999999995E-7</v>
      </c>
      <c r="E152" s="91">
        <f t="shared" si="44"/>
        <v>-5.2343822340243186E-5</v>
      </c>
      <c r="F152" s="92">
        <f t="shared" si="45"/>
        <v>-5.135147775555005E-5</v>
      </c>
      <c r="G152" s="92">
        <f t="shared" si="46"/>
        <v>9.9234458469313676E-7</v>
      </c>
      <c r="H152" s="92">
        <f t="shared" si="47"/>
        <v>5.2343822340243186E-5</v>
      </c>
      <c r="I152" s="104">
        <f t="shared" si="48"/>
        <v>-6.6013227534737068E-3</v>
      </c>
      <c r="J152" s="45">
        <f t="shared" si="49"/>
        <v>1</v>
      </c>
      <c r="K152" s="45">
        <f t="shared" si="50"/>
        <v>1</v>
      </c>
      <c r="L152" s="46">
        <f t="shared" si="51"/>
        <v>9.9999999999999978E-2</v>
      </c>
      <c r="M152" s="5">
        <f t="shared" si="52"/>
        <v>0.9999472551548314</v>
      </c>
      <c r="N152" s="5">
        <f t="shared" si="53"/>
        <v>0.99994139461647935</v>
      </c>
      <c r="O152" s="40">
        <f t="shared" si="54"/>
        <v>0.98474777476979414</v>
      </c>
      <c r="P152" s="40">
        <f t="shared" si="55"/>
        <v>1.5193619846685222E-2</v>
      </c>
      <c r="Q152" s="95">
        <f t="shared" si="56"/>
        <v>5.8605383520554872E-5</v>
      </c>
      <c r="R152" s="78">
        <f t="shared" si="57"/>
        <v>259.25297189389283</v>
      </c>
    </row>
    <row r="153" spans="2:18" x14ac:dyDescent="0.45">
      <c r="B153" s="1">
        <v>147</v>
      </c>
      <c r="C153" s="83">
        <f t="shared" si="42"/>
        <v>7.6040638814514382E-3</v>
      </c>
      <c r="D153" s="125">
        <f t="shared" si="43"/>
        <v>9.9999999999999995E-7</v>
      </c>
      <c r="E153" s="91">
        <f t="shared" si="44"/>
        <v>-5.1646583920504952E-5</v>
      </c>
      <c r="F153" s="92">
        <f t="shared" si="45"/>
        <v>-5.0654187984386412E-5</v>
      </c>
      <c r="G153" s="92">
        <f t="shared" si="46"/>
        <v>9.923959361185485E-7</v>
      </c>
      <c r="H153" s="92">
        <f t="shared" si="47"/>
        <v>5.1646583920504959E-5</v>
      </c>
      <c r="I153" s="104">
        <f t="shared" si="48"/>
        <v>-6.5499713280619785E-3</v>
      </c>
      <c r="J153" s="45">
        <f t="shared" si="49"/>
        <v>1</v>
      </c>
      <c r="K153" s="45">
        <f t="shared" si="50"/>
        <v>1</v>
      </c>
      <c r="L153" s="46">
        <f t="shared" si="51"/>
        <v>9.9999999999999978E-2</v>
      </c>
      <c r="M153" s="5">
        <f t="shared" si="52"/>
        <v>0.99994796039123823</v>
      </c>
      <c r="N153" s="5">
        <f t="shared" si="53"/>
        <v>0.99994217821248688</v>
      </c>
      <c r="O153" s="40">
        <f t="shared" si="54"/>
        <v>0.98484969402461042</v>
      </c>
      <c r="P153" s="40">
        <f t="shared" si="55"/>
        <v>1.5092484187876488E-2</v>
      </c>
      <c r="Q153" s="95">
        <f t="shared" si="56"/>
        <v>5.7821787513194312E-5</v>
      </c>
      <c r="R153" s="78">
        <f t="shared" si="57"/>
        <v>261.01725382378652</v>
      </c>
    </row>
    <row r="154" spans="2:18" x14ac:dyDescent="0.45">
      <c r="B154" s="1">
        <v>148</v>
      </c>
      <c r="C154" s="83">
        <f t="shared" si="42"/>
        <v>7.5534097451136362E-3</v>
      </c>
      <c r="D154" s="125">
        <f t="shared" si="43"/>
        <v>9.9999999999999995E-7</v>
      </c>
      <c r="E154" s="91">
        <f t="shared" si="44"/>
        <v>-5.0963358789561131E-5</v>
      </c>
      <c r="F154" s="92">
        <f t="shared" si="45"/>
        <v>-4.9970912199306235E-5</v>
      </c>
      <c r="G154" s="92">
        <f t="shared" si="46"/>
        <v>9.9244659025488623E-7</v>
      </c>
      <c r="H154" s="92">
        <f t="shared" si="47"/>
        <v>5.0963358789561124E-5</v>
      </c>
      <c r="I154" s="104">
        <f t="shared" si="48"/>
        <v>-6.4993171917241766E-3</v>
      </c>
      <c r="J154" s="45">
        <f t="shared" si="49"/>
        <v>1</v>
      </c>
      <c r="K154" s="45">
        <f t="shared" si="50"/>
        <v>1</v>
      </c>
      <c r="L154" s="46">
        <f t="shared" si="51"/>
        <v>9.9999999999999978E-2</v>
      </c>
      <c r="M154" s="5">
        <f t="shared" si="52"/>
        <v>0.99994865140110012</v>
      </c>
      <c r="N154" s="5">
        <f t="shared" si="53"/>
        <v>0.99994294600122235</v>
      </c>
      <c r="O154" s="40">
        <f t="shared" si="54"/>
        <v>0.98495023450855024</v>
      </c>
      <c r="P154" s="40">
        <f t="shared" si="55"/>
        <v>1.4992711492672117E-2</v>
      </c>
      <c r="Q154" s="95">
        <f t="shared" si="56"/>
        <v>5.7053998777577649E-5</v>
      </c>
      <c r="R154" s="78">
        <f t="shared" si="57"/>
        <v>262.78108132473767</v>
      </c>
    </row>
    <row r="155" spans="2:18" x14ac:dyDescent="0.45">
      <c r="B155" s="1">
        <v>149</v>
      </c>
      <c r="C155" s="83">
        <f t="shared" si="42"/>
        <v>7.5034388838776892E-3</v>
      </c>
      <c r="D155" s="125">
        <f t="shared" si="43"/>
        <v>9.9999999999999995E-7</v>
      </c>
      <c r="E155" s="91">
        <f t="shared" si="44"/>
        <v>-5.0293774013408232E-5</v>
      </c>
      <c r="F155" s="92">
        <f t="shared" si="45"/>
        <v>-4.9301277452292093E-5</v>
      </c>
      <c r="G155" s="92">
        <f t="shared" si="46"/>
        <v>9.9249656111612223E-7</v>
      </c>
      <c r="H155" s="92">
        <f t="shared" si="47"/>
        <v>5.0293774013408218E-5</v>
      </c>
      <c r="I155" s="104">
        <f t="shared" si="48"/>
        <v>-6.4493463304882296E-3</v>
      </c>
      <c r="J155" s="45">
        <f t="shared" si="49"/>
        <v>1</v>
      </c>
      <c r="K155" s="45">
        <f t="shared" si="50"/>
        <v>1</v>
      </c>
      <c r="L155" s="46">
        <f t="shared" si="51"/>
        <v>9.9999999999999978E-2</v>
      </c>
      <c r="M155" s="5">
        <f t="shared" si="52"/>
        <v>0.9999493285644242</v>
      </c>
      <c r="N155" s="5">
        <f t="shared" si="53"/>
        <v>0.99994369840491582</v>
      </c>
      <c r="O155" s="40">
        <f t="shared" si="54"/>
        <v>0.98504942382732863</v>
      </c>
      <c r="P155" s="40">
        <f t="shared" si="55"/>
        <v>1.4894274577587203E-2</v>
      </c>
      <c r="Q155" s="95">
        <f t="shared" si="56"/>
        <v>5.630159508408766E-5</v>
      </c>
      <c r="R155" s="78">
        <f t="shared" si="57"/>
        <v>264.54445127784174</v>
      </c>
    </row>
    <row r="156" spans="2:18" x14ac:dyDescent="0.45">
      <c r="B156" s="1">
        <v>150</v>
      </c>
      <c r="C156" s="83">
        <f t="shared" si="42"/>
        <v>7.4541376567191717E-3</v>
      </c>
      <c r="D156" s="125">
        <f t="shared" si="43"/>
        <v>9.9999999999999995E-7</v>
      </c>
      <c r="E156" s="91">
        <f t="shared" si="44"/>
        <v>-4.9637468980269854E-5</v>
      </c>
      <c r="F156" s="92">
        <f t="shared" si="45"/>
        <v>-4.8644923117926565E-5</v>
      </c>
      <c r="G156" s="92">
        <f t="shared" si="46"/>
        <v>9.925458623432808E-7</v>
      </c>
      <c r="H156" s="92">
        <f t="shared" si="47"/>
        <v>4.9637468980269847E-5</v>
      </c>
      <c r="I156" s="104">
        <f t="shared" si="48"/>
        <v>-6.400045103329712E-3</v>
      </c>
      <c r="J156" s="45">
        <f t="shared" si="49"/>
        <v>1</v>
      </c>
      <c r="K156" s="45">
        <f t="shared" si="50"/>
        <v>1</v>
      </c>
      <c r="L156" s="46">
        <f t="shared" si="51"/>
        <v>9.9999999999999978E-2</v>
      </c>
      <c r="M156" s="5">
        <f t="shared" si="52"/>
        <v>0.99994999224861514</v>
      </c>
      <c r="N156" s="5">
        <f t="shared" si="53"/>
        <v>0.9999444358317946</v>
      </c>
      <c r="O156" s="40">
        <f t="shared" si="54"/>
        <v>0.98514728885476688</v>
      </c>
      <c r="P156" s="40">
        <f t="shared" si="55"/>
        <v>1.4797146977027706E-2</v>
      </c>
      <c r="Q156" s="95">
        <f t="shared" si="56"/>
        <v>5.5564168205318786E-5</v>
      </c>
      <c r="R156" s="78">
        <f t="shared" si="57"/>
        <v>266.30736057003145</v>
      </c>
    </row>
    <row r="157" spans="2:18" x14ac:dyDescent="0.45">
      <c r="B157" s="1">
        <v>151</v>
      </c>
      <c r="C157" s="83">
        <f t="shared" si="42"/>
        <v>7.405492783238714E-3</v>
      </c>
      <c r="D157" s="125">
        <f t="shared" si="43"/>
        <v>9.9999999999999995E-7</v>
      </c>
      <c r="E157" s="91">
        <f t="shared" si="44"/>
        <v>-4.8994094915296006E-5</v>
      </c>
      <c r="F157" s="92">
        <f t="shared" si="45"/>
        <v>-4.8001500408079242E-5</v>
      </c>
      <c r="G157" s="92">
        <f t="shared" si="46"/>
        <v>9.9259450721676114E-7</v>
      </c>
      <c r="H157" s="92">
        <f t="shared" si="47"/>
        <v>4.8994094915296006E-5</v>
      </c>
      <c r="I157" s="104">
        <f t="shared" si="48"/>
        <v>-6.3514002298492543E-3</v>
      </c>
      <c r="J157" s="45">
        <f t="shared" si="49"/>
        <v>1</v>
      </c>
      <c r="K157" s="45">
        <f t="shared" si="50"/>
        <v>1</v>
      </c>
      <c r="L157" s="46">
        <f t="shared" si="51"/>
        <v>9.9999999999999978E-2</v>
      </c>
      <c r="M157" s="5">
        <f t="shared" si="52"/>
        <v>0.99995064280897361</v>
      </c>
      <c r="N157" s="5">
        <f t="shared" si="53"/>
        <v>0.99994515867663736</v>
      </c>
      <c r="O157" s="40">
        <f t="shared" si="54"/>
        <v>0.98524385575688511</v>
      </c>
      <c r="P157" s="40">
        <f t="shared" si="55"/>
        <v>1.4701302919752225E-2</v>
      </c>
      <c r="Q157" s="95">
        <f t="shared" si="56"/>
        <v>5.4841323362600672E-5</v>
      </c>
      <c r="R157" s="78">
        <f t="shared" si="57"/>
        <v>268.06980609402757</v>
      </c>
    </row>
    <row r="158" spans="2:18" x14ac:dyDescent="0.45">
      <c r="B158" s="1">
        <v>152</v>
      </c>
      <c r="C158" s="83">
        <f t="shared" si="42"/>
        <v>7.357491331824729E-3</v>
      </c>
      <c r="D158" s="125">
        <f t="shared" si="43"/>
        <v>9.9999999999999995E-7</v>
      </c>
      <c r="E158" s="91">
        <f t="shared" si="44"/>
        <v>-4.8363314417413266E-5</v>
      </c>
      <c r="F158" s="92">
        <f t="shared" si="45"/>
        <v>-4.7370671908745089E-5</v>
      </c>
      <c r="G158" s="92">
        <f t="shared" si="46"/>
        <v>9.9264250866817524E-7</v>
      </c>
      <c r="H158" s="92">
        <f t="shared" si="47"/>
        <v>4.8363314417413266E-5</v>
      </c>
      <c r="I158" s="104">
        <f t="shared" si="48"/>
        <v>-6.3033987784352694E-3</v>
      </c>
      <c r="J158" s="45">
        <f t="shared" si="49"/>
        <v>1</v>
      </c>
      <c r="K158" s="45">
        <f t="shared" si="50"/>
        <v>1</v>
      </c>
      <c r="L158" s="46">
        <f t="shared" si="51"/>
        <v>9.9999999999999978E-2</v>
      </c>
      <c r="M158" s="5">
        <f t="shared" si="52"/>
        <v>0.99995128058917193</v>
      </c>
      <c r="N158" s="5">
        <f t="shared" si="53"/>
        <v>0.9999458673213022</v>
      </c>
      <c r="O158" s="40">
        <f t="shared" si="54"/>
        <v>0.98533915001504846</v>
      </c>
      <c r="P158" s="40">
        <f t="shared" si="55"/>
        <v>1.4606717306253706E-2</v>
      </c>
      <c r="Q158" s="95">
        <f t="shared" si="56"/>
        <v>5.4132678697876026E-5</v>
      </c>
      <c r="R158" s="78">
        <f t="shared" si="57"/>
        <v>269.83178474829145</v>
      </c>
    </row>
    <row r="159" spans="2:18" x14ac:dyDescent="0.45">
      <c r="B159" s="1">
        <v>153</v>
      </c>
      <c r="C159" s="83">
        <f t="shared" si="42"/>
        <v>7.3101207082792987E-3</v>
      </c>
      <c r="D159" s="125">
        <f t="shared" si="43"/>
        <v>9.9999999999999995E-7</v>
      </c>
      <c r="E159" s="91">
        <f t="shared" si="44"/>
        <v>-4.7744801017177916E-5</v>
      </c>
      <c r="F159" s="92">
        <f t="shared" si="45"/>
        <v>-4.6752111137886202E-5</v>
      </c>
      <c r="G159" s="92">
        <f t="shared" si="46"/>
        <v>9.9268987929172076E-7</v>
      </c>
      <c r="H159" s="92">
        <f t="shared" si="47"/>
        <v>4.7744801017177923E-5</v>
      </c>
      <c r="I159" s="104">
        <f t="shared" si="48"/>
        <v>-6.2560281548898391E-3</v>
      </c>
      <c r="J159" s="45">
        <f t="shared" si="49"/>
        <v>1</v>
      </c>
      <c r="K159" s="45">
        <f t="shared" si="50"/>
        <v>1</v>
      </c>
      <c r="L159" s="46">
        <f t="shared" si="51"/>
        <v>9.9999999999999978E-2</v>
      </c>
      <c r="M159" s="5">
        <f t="shared" si="52"/>
        <v>0.99995190592170735</v>
      </c>
      <c r="N159" s="5">
        <f t="shared" si="53"/>
        <v>0.99994656213523037</v>
      </c>
      <c r="O159" s="40">
        <f t="shared" si="54"/>
        <v>0.98543319644821104</v>
      </c>
      <c r="P159" s="40">
        <f t="shared" si="55"/>
        <v>1.4513365687019371E-2</v>
      </c>
      <c r="Q159" s="95">
        <f t="shared" si="56"/>
        <v>5.3437864769613838E-5</v>
      </c>
      <c r="R159" s="78">
        <f t="shared" si="57"/>
        <v>271.59329343697971</v>
      </c>
    </row>
    <row r="160" spans="2:18" x14ac:dyDescent="0.45">
      <c r="B160" s="1">
        <v>154</v>
      </c>
      <c r="C160" s="83">
        <f t="shared" si="42"/>
        <v>7.263368644886214E-3</v>
      </c>
      <c r="D160" s="125">
        <f t="shared" si="43"/>
        <v>9.9999999999999995E-7</v>
      </c>
      <c r="E160" s="91">
        <f t="shared" si="44"/>
        <v>-4.7138238754550549E-5</v>
      </c>
      <c r="F160" s="92">
        <f t="shared" si="45"/>
        <v>-4.6145502123195446E-5</v>
      </c>
      <c r="G160" s="92">
        <f t="shared" si="46"/>
        <v>9.9273663135511373E-7</v>
      </c>
      <c r="H160" s="92">
        <f t="shared" si="47"/>
        <v>4.7138238754550562E-5</v>
      </c>
      <c r="I160" s="104">
        <f t="shared" si="48"/>
        <v>-6.2092760914967543E-3</v>
      </c>
      <c r="J160" s="45">
        <f t="shared" si="49"/>
        <v>1</v>
      </c>
      <c r="K160" s="45">
        <f t="shared" si="50"/>
        <v>1</v>
      </c>
      <c r="L160" s="46">
        <f t="shared" si="51"/>
        <v>9.9999999999999978E-2</v>
      </c>
      <c r="M160" s="5">
        <f t="shared" si="52"/>
        <v>0.99995251912833572</v>
      </c>
      <c r="N160" s="5">
        <f t="shared" si="53"/>
        <v>0.99994724347592856</v>
      </c>
      <c r="O160" s="40">
        <f t="shared" si="54"/>
        <v>0.98552601923429917</v>
      </c>
      <c r="P160" s="40">
        <f t="shared" si="55"/>
        <v>1.4421224241629395E-2</v>
      </c>
      <c r="Q160" s="95">
        <f t="shared" si="56"/>
        <v>5.2756524071516199E-5</v>
      </c>
      <c r="R160" s="78">
        <f t="shared" si="57"/>
        <v>273.35432906990104</v>
      </c>
    </row>
    <row r="161" spans="2:18" x14ac:dyDescent="0.45">
      <c r="B161" s="1">
        <v>155</v>
      </c>
      <c r="C161" s="83">
        <f t="shared" si="42"/>
        <v>7.2172231899012571E-3</v>
      </c>
      <c r="D161" s="125">
        <f t="shared" si="43"/>
        <v>9.9999999999999995E-7</v>
      </c>
      <c r="E161" s="91">
        <f t="shared" si="44"/>
        <v>-4.6543321775573178E-5</v>
      </c>
      <c r="F161" s="92">
        <f t="shared" si="45"/>
        <v>-4.5550538998763071E-5</v>
      </c>
      <c r="G161" s="92">
        <f t="shared" si="46"/>
        <v>9.9278277681009875E-7</v>
      </c>
      <c r="H161" s="92">
        <f t="shared" si="47"/>
        <v>4.6543321775573171E-5</v>
      </c>
      <c r="I161" s="104">
        <f t="shared" si="48"/>
        <v>-6.1631306365117974E-3</v>
      </c>
      <c r="J161" s="45">
        <f t="shared" si="49"/>
        <v>1</v>
      </c>
      <c r="K161" s="45">
        <f t="shared" si="50"/>
        <v>1</v>
      </c>
      <c r="L161" s="46">
        <f t="shared" si="51"/>
        <v>9.9999999999999978E-2</v>
      </c>
      <c r="M161" s="5">
        <f t="shared" si="52"/>
        <v>0.99995312052048435</v>
      </c>
      <c r="N161" s="5">
        <f t="shared" si="53"/>
        <v>0.99994791168942709</v>
      </c>
      <c r="O161" s="40">
        <f t="shared" si="54"/>
        <v>0.98561764193077028</v>
      </c>
      <c r="P161" s="40">
        <f t="shared" si="55"/>
        <v>1.4330269758656818E-2</v>
      </c>
      <c r="Q161" s="95">
        <f t="shared" si="56"/>
        <v>5.2088310572848478E-5</v>
      </c>
      <c r="R161" s="78">
        <f t="shared" si="57"/>
        <v>275.11488856247536</v>
      </c>
    </row>
    <row r="162" spans="2:18" x14ac:dyDescent="0.45">
      <c r="B162" s="1">
        <v>156</v>
      </c>
      <c r="C162" s="83">
        <f t="shared" si="42"/>
        <v>7.171672697445816E-3</v>
      </c>
      <c r="D162" s="125">
        <f t="shared" si="43"/>
        <v>9.9999999999999995E-7</v>
      </c>
      <c r="E162" s="91">
        <f t="shared" si="44"/>
        <v>-4.5959753946987692E-5</v>
      </c>
      <c r="F162" s="92">
        <f t="shared" si="45"/>
        <v>-4.4966925619685137E-5</v>
      </c>
      <c r="G162" s="92">
        <f t="shared" si="46"/>
        <v>9.9282832730255424E-7</v>
      </c>
      <c r="H162" s="92">
        <f t="shared" si="47"/>
        <v>4.5959753946987692E-5</v>
      </c>
      <c r="I162" s="104">
        <f t="shared" si="48"/>
        <v>-6.1175801440563563E-3</v>
      </c>
      <c r="J162" s="45">
        <f t="shared" si="49"/>
        <v>1</v>
      </c>
      <c r="K162" s="45">
        <f t="shared" si="50"/>
        <v>1</v>
      </c>
      <c r="L162" s="46">
        <f t="shared" si="51"/>
        <v>9.9999999999999978E-2</v>
      </c>
      <c r="M162" s="5">
        <f t="shared" si="52"/>
        <v>0.99995371039964875</v>
      </c>
      <c r="N162" s="5">
        <f t="shared" si="53"/>
        <v>0.99994856711072078</v>
      </c>
      <c r="O162" s="40">
        <f t="shared" si="54"/>
        <v>0.98570808749438776</v>
      </c>
      <c r="P162" s="40">
        <f t="shared" si="55"/>
        <v>1.4240479616333053E-2</v>
      </c>
      <c r="Q162" s="95">
        <f t="shared" si="56"/>
        <v>5.1432889279289744E-5</v>
      </c>
      <c r="R162" s="78">
        <f t="shared" si="57"/>
        <v>276.87496883569406</v>
      </c>
    </row>
    <row r="163" spans="2:18" x14ac:dyDescent="0.45">
      <c r="B163" s="1">
        <v>157</v>
      </c>
      <c r="C163" s="83">
        <f t="shared" si="42"/>
        <v>7.1267058177858847E-3</v>
      </c>
      <c r="D163" s="125">
        <f t="shared" si="43"/>
        <v>9.9999999999999995E-7</v>
      </c>
      <c r="E163" s="91">
        <f t="shared" si="44"/>
        <v>-4.5387248487889727E-5</v>
      </c>
      <c r="F163" s="92">
        <f t="shared" si="45"/>
        <v>-4.4394375193707526E-5</v>
      </c>
      <c r="G163" s="92">
        <f t="shared" si="46"/>
        <v>9.9287329418221411E-7</v>
      </c>
      <c r="H163" s="92">
        <f t="shared" si="47"/>
        <v>4.538724848788974E-5</v>
      </c>
      <c r="I163" s="104">
        <f t="shared" si="48"/>
        <v>-6.072613264396425E-3</v>
      </c>
      <c r="J163" s="45">
        <f t="shared" si="49"/>
        <v>1</v>
      </c>
      <c r="K163" s="45">
        <f t="shared" si="50"/>
        <v>1</v>
      </c>
      <c r="L163" s="46">
        <f t="shared" si="51"/>
        <v>9.9999999999999978E-2</v>
      </c>
      <c r="M163" s="5">
        <f t="shared" si="52"/>
        <v>0.99995428905776829</v>
      </c>
      <c r="N163" s="5">
        <f t="shared" si="53"/>
        <v>0.99994921006418691</v>
      </c>
      <c r="O163" s="40">
        <f t="shared" si="54"/>
        <v>0.98579737830024161</v>
      </c>
      <c r="P163" s="40">
        <f t="shared" si="55"/>
        <v>1.4151831763945244E-2</v>
      </c>
      <c r="Q163" s="95">
        <f t="shared" si="56"/>
        <v>5.0789935813263176E-5</v>
      </c>
      <c r="R163" s="78">
        <f t="shared" si="57"/>
        <v>278.63456681608295</v>
      </c>
    </row>
    <row r="164" spans="2:18" x14ac:dyDescent="0.45">
      <c r="B164" s="1">
        <v>158</v>
      </c>
      <c r="C164" s="83">
        <f t="shared" si="42"/>
        <v>7.0823114879794251E-3</v>
      </c>
      <c r="D164" s="125">
        <f t="shared" si="43"/>
        <v>9.9999999999999995E-7</v>
      </c>
      <c r="E164" s="91">
        <f t="shared" si="44"/>
        <v>-4.4825527617562466E-5</v>
      </c>
      <c r="F164" s="92">
        <f t="shared" si="45"/>
        <v>-4.3832609929050438E-5</v>
      </c>
      <c r="G164" s="92">
        <f t="shared" si="46"/>
        <v>9.9291768851202046E-7</v>
      </c>
      <c r="H164" s="92">
        <f t="shared" si="47"/>
        <v>4.4825527617562459E-5</v>
      </c>
      <c r="I164" s="104">
        <f t="shared" si="48"/>
        <v>-6.0282189345899654E-3</v>
      </c>
      <c r="J164" s="45">
        <f t="shared" si="49"/>
        <v>1</v>
      </c>
      <c r="K164" s="45">
        <f t="shared" si="50"/>
        <v>1</v>
      </c>
      <c r="L164" s="46">
        <f t="shared" si="51"/>
        <v>9.9999999999999978E-2</v>
      </c>
      <c r="M164" s="5">
        <f t="shared" si="52"/>
        <v>0.99995485677758844</v>
      </c>
      <c r="N164" s="5">
        <f t="shared" si="53"/>
        <v>0.99994984086398719</v>
      </c>
      <c r="O164" s="40">
        <f t="shared" si="54"/>
        <v>0.98588553616005392</v>
      </c>
      <c r="P164" s="40">
        <f t="shared" si="55"/>
        <v>1.4064304703933319E-2</v>
      </c>
      <c r="Q164" s="95">
        <f t="shared" si="56"/>
        <v>5.015913601276534E-5</v>
      </c>
      <c r="R164" s="78">
        <f t="shared" si="57"/>
        <v>280.39367943566651</v>
      </c>
    </row>
    <row r="165" spans="2:18" x14ac:dyDescent="0.45">
      <c r="B165" s="1">
        <v>159</v>
      </c>
      <c r="C165" s="83">
        <f t="shared" si="42"/>
        <v>7.0384789228759024E-3</v>
      </c>
      <c r="D165" s="125">
        <f t="shared" si="43"/>
        <v>9.9999999999999995E-7</v>
      </c>
      <c r="E165" s="91">
        <f t="shared" si="44"/>
        <v>-4.427432221868344E-5</v>
      </c>
      <c r="F165" s="92">
        <f t="shared" si="45"/>
        <v>-4.3281360697606319E-5</v>
      </c>
      <c r="G165" s="92">
        <f t="shared" si="46"/>
        <v>9.9296152107712397E-7</v>
      </c>
      <c r="H165" s="92">
        <f t="shared" si="47"/>
        <v>4.427432221868344E-5</v>
      </c>
      <c r="I165" s="104">
        <f t="shared" si="48"/>
        <v>-5.9843863694864427E-3</v>
      </c>
      <c r="J165" s="45">
        <f t="shared" si="49"/>
        <v>1</v>
      </c>
      <c r="K165" s="45">
        <f t="shared" si="50"/>
        <v>1</v>
      </c>
      <c r="L165" s="46">
        <f t="shared" si="51"/>
        <v>9.9999999999999978E-2</v>
      </c>
      <c r="M165" s="5">
        <f t="shared" si="52"/>
        <v>0.99995541383300712</v>
      </c>
      <c r="N165" s="5">
        <f t="shared" si="53"/>
        <v>0.9999504598144523</v>
      </c>
      <c r="O165" s="40">
        <f t="shared" si="54"/>
        <v>0.98597258233979601</v>
      </c>
      <c r="P165" s="40">
        <f t="shared" si="55"/>
        <v>1.3977877474656269E-2</v>
      </c>
      <c r="Q165" s="95">
        <f t="shared" si="56"/>
        <v>4.9540185547768322E-5</v>
      </c>
      <c r="R165" s="78">
        <f t="shared" si="57"/>
        <v>282.15230363193388</v>
      </c>
    </row>
    <row r="166" spans="2:18" x14ac:dyDescent="0.45">
      <c r="B166" s="1">
        <v>160</v>
      </c>
      <c r="C166" s="83">
        <f t="shared" si="42"/>
        <v>6.995197606452618E-3</v>
      </c>
      <c r="D166" s="125">
        <f t="shared" si="43"/>
        <v>9.9999999999999995E-7</v>
      </c>
      <c r="E166" s="91">
        <f t="shared" si="44"/>
        <v>-4.3733371515142322E-5</v>
      </c>
      <c r="F166" s="92">
        <f t="shared" si="45"/>
        <v>-4.2740366712748771E-5</v>
      </c>
      <c r="G166" s="92">
        <f t="shared" si="46"/>
        <v>9.930048023935473E-7</v>
      </c>
      <c r="H166" s="92">
        <f t="shared" si="47"/>
        <v>4.3733371515142316E-5</v>
      </c>
      <c r="I166" s="104">
        <f t="shared" si="48"/>
        <v>-5.9411050530631584E-3</v>
      </c>
      <c r="J166" s="45">
        <f t="shared" si="49"/>
        <v>1</v>
      </c>
      <c r="K166" s="45">
        <f t="shared" si="50"/>
        <v>1</v>
      </c>
      <c r="L166" s="46">
        <f t="shared" si="51"/>
        <v>9.9999999999999978E-2</v>
      </c>
      <c r="M166" s="5">
        <f t="shared" si="52"/>
        <v>0.99995596048940205</v>
      </c>
      <c r="N166" s="5">
        <f t="shared" si="53"/>
        <v>0.99995106721044669</v>
      </c>
      <c r="O166" s="40">
        <f t="shared" si="54"/>
        <v>0.98605853757664808</v>
      </c>
      <c r="P166" s="40">
        <f t="shared" si="55"/>
        <v>1.3892529633798596E-2</v>
      </c>
      <c r="Q166" s="95">
        <f t="shared" si="56"/>
        <v>4.8932789553320434E-5</v>
      </c>
      <c r="R166" s="78">
        <f t="shared" si="57"/>
        <v>283.91043634780658</v>
      </c>
    </row>
    <row r="167" spans="2:18" x14ac:dyDescent="0.45">
      <c r="B167" s="1">
        <v>161</v>
      </c>
      <c r="C167" s="83">
        <f t="shared" si="42"/>
        <v>6.952457283473241E-3</v>
      </c>
      <c r="D167" s="125">
        <f t="shared" si="43"/>
        <v>9.9999999999999995E-7</v>
      </c>
      <c r="E167" s="91">
        <f t="shared" si="44"/>
        <v>-4.3202422763749597E-5</v>
      </c>
      <c r="F167" s="92">
        <f t="shared" si="45"/>
        <v>-4.2209375221033079E-5</v>
      </c>
      <c r="G167" s="92">
        <f t="shared" si="46"/>
        <v>9.9304754271652671E-7</v>
      </c>
      <c r="H167" s="92">
        <f t="shared" si="47"/>
        <v>4.3202422763749603E-5</v>
      </c>
      <c r="I167" s="104">
        <f t="shared" si="48"/>
        <v>-5.8983647300837813E-3</v>
      </c>
      <c r="J167" s="45">
        <f t="shared" si="49"/>
        <v>1</v>
      </c>
      <c r="K167" s="45">
        <f t="shared" si="50"/>
        <v>1</v>
      </c>
      <c r="L167" s="46">
        <f t="shared" si="51"/>
        <v>9.9999999999999978E-2</v>
      </c>
      <c r="M167" s="5">
        <f t="shared" si="52"/>
        <v>0.99995649700394929</v>
      </c>
      <c r="N167" s="5">
        <f t="shared" si="53"/>
        <v>0.99995166333772145</v>
      </c>
      <c r="O167" s="40">
        <f t="shared" si="54"/>
        <v>0.98614342209533201</v>
      </c>
      <c r="P167" s="40">
        <f t="shared" si="55"/>
        <v>1.3808241242389441E-2</v>
      </c>
      <c r="Q167" s="95">
        <f t="shared" si="56"/>
        <v>4.8336662278520117E-5</v>
      </c>
      <c r="R167" s="78">
        <f t="shared" si="57"/>
        <v>285.66807453160783</v>
      </c>
    </row>
    <row r="168" spans="2:18" x14ac:dyDescent="0.45">
      <c r="B168" s="1">
        <v>162</v>
      </c>
      <c r="C168" s="83">
        <f t="shared" si="42"/>
        <v>6.9102479514546308E-3</v>
      </c>
      <c r="D168" s="125">
        <f t="shared" si="43"/>
        <v>9.9999999999999995E-7</v>
      </c>
      <c r="E168" s="91">
        <f t="shared" si="44"/>
        <v>-4.2681230959155989E-5</v>
      </c>
      <c r="F168" s="92">
        <f t="shared" si="45"/>
        <v>-4.1688141207107447E-5</v>
      </c>
      <c r="G168" s="92">
        <f t="shared" si="46"/>
        <v>9.9308975204854532E-7</v>
      </c>
      <c r="H168" s="92">
        <f t="shared" si="47"/>
        <v>4.2681230959155995E-5</v>
      </c>
      <c r="I168" s="104">
        <f t="shared" si="48"/>
        <v>-5.8561553980651711E-3</v>
      </c>
      <c r="J168" s="45">
        <f t="shared" si="49"/>
        <v>1</v>
      </c>
      <c r="K168" s="45">
        <f t="shared" si="50"/>
        <v>1</v>
      </c>
      <c r="L168" s="46">
        <f t="shared" si="51"/>
        <v>9.9999999999999978E-2</v>
      </c>
      <c r="M168" s="5">
        <f t="shared" si="52"/>
        <v>0.99995702362592442</v>
      </c>
      <c r="N168" s="5">
        <f t="shared" si="53"/>
        <v>0.99995224847324937</v>
      </c>
      <c r="O168" s="40">
        <f t="shared" si="54"/>
        <v>0.98622725562384128</v>
      </c>
      <c r="P168" s="40">
        <f t="shared" si="55"/>
        <v>1.3724992849408094E-2</v>
      </c>
      <c r="Q168" s="95">
        <f t="shared" si="56"/>
        <v>4.7751526750582921E-5</v>
      </c>
      <c r="R168" s="78">
        <f t="shared" si="57"/>
        <v>287.42521513703326</v>
      </c>
    </row>
    <row r="169" spans="2:18" x14ac:dyDescent="0.45">
      <c r="B169" s="1">
        <v>163</v>
      </c>
      <c r="C169" s="83">
        <f t="shared" si="42"/>
        <v>6.8685598529287543E-3</v>
      </c>
      <c r="D169" s="125">
        <f t="shared" si="43"/>
        <v>9.9999999999999995E-7</v>
      </c>
      <c r="E169" s="91">
        <f t="shared" si="44"/>
        <v>-4.2169558551339758E-5</v>
      </c>
      <c r="F169" s="92">
        <f t="shared" si="45"/>
        <v>-4.1176427111192686E-5</v>
      </c>
      <c r="G169" s="92">
        <f t="shared" si="46"/>
        <v>9.9313144014707116E-7</v>
      </c>
      <c r="H169" s="92">
        <f t="shared" si="47"/>
        <v>4.2169558551339758E-5</v>
      </c>
      <c r="I169" s="104">
        <f t="shared" si="48"/>
        <v>-5.8144672995392947E-3</v>
      </c>
      <c r="J169" s="45">
        <f t="shared" si="49"/>
        <v>1</v>
      </c>
      <c r="K169" s="45">
        <f t="shared" si="50"/>
        <v>1</v>
      </c>
      <c r="L169" s="46">
        <f t="shared" si="51"/>
        <v>9.9999999999999978E-2</v>
      </c>
      <c r="M169" s="5">
        <f t="shared" si="52"/>
        <v>0.99995754059699193</v>
      </c>
      <c r="N169" s="5">
        <f t="shared" si="53"/>
        <v>0.99995282288554665</v>
      </c>
      <c r="O169" s="40">
        <f t="shared" si="54"/>
        <v>0.98631005740859568</v>
      </c>
      <c r="P169" s="40">
        <f t="shared" si="55"/>
        <v>1.3642765476950978E-2</v>
      </c>
      <c r="Q169" s="95">
        <f t="shared" si="56"/>
        <v>4.7177114453264668E-5</v>
      </c>
      <c r="R169" s="78">
        <f t="shared" si="57"/>
        <v>289.18185512312306</v>
      </c>
    </row>
    <row r="170" spans="2:18" x14ac:dyDescent="0.45">
      <c r="B170" s="1">
        <v>164</v>
      </c>
      <c r="C170" s="83">
        <f t="shared" si="42"/>
        <v>6.8273834679871206E-3</v>
      </c>
      <c r="D170" s="125">
        <f t="shared" si="43"/>
        <v>9.9999999999999995E-7</v>
      </c>
      <c r="E170" s="91">
        <f t="shared" si="44"/>
        <v>-4.1667175175053736E-5</v>
      </c>
      <c r="F170" s="92">
        <f t="shared" si="45"/>
        <v>-4.0674002558521724E-5</v>
      </c>
      <c r="G170" s="92">
        <f t="shared" si="46"/>
        <v>9.9317261653201277E-7</v>
      </c>
      <c r="H170" s="92">
        <f t="shared" si="47"/>
        <v>4.1667175175053736E-5</v>
      </c>
      <c r="I170" s="104">
        <f t="shared" si="48"/>
        <v>-5.773290914597661E-3</v>
      </c>
      <c r="J170" s="45">
        <f t="shared" si="49"/>
        <v>1</v>
      </c>
      <c r="K170" s="45">
        <f t="shared" si="50"/>
        <v>1</v>
      </c>
      <c r="L170" s="46">
        <f t="shared" si="51"/>
        <v>9.9999999999999978E-2</v>
      </c>
      <c r="M170" s="5">
        <f t="shared" si="52"/>
        <v>0.99995804815148293</v>
      </c>
      <c r="N170" s="5">
        <f t="shared" si="53"/>
        <v>0.99995338683498103</v>
      </c>
      <c r="O170" s="40">
        <f t="shared" si="54"/>
        <v>0.98639184622904463</v>
      </c>
      <c r="P170" s="40">
        <f t="shared" si="55"/>
        <v>1.3561540605936354E-2</v>
      </c>
      <c r="Q170" s="95">
        <f t="shared" si="56"/>
        <v>4.6613165018943845E-5</v>
      </c>
      <c r="R170" s="78">
        <f t="shared" si="57"/>
        <v>290.93799145423549</v>
      </c>
    </row>
    <row r="171" spans="2:18" x14ac:dyDescent="0.45">
      <c r="B171" s="1">
        <v>165</v>
      </c>
      <c r="C171" s="83">
        <f t="shared" si="42"/>
        <v>6.7867095070957744E-3</v>
      </c>
      <c r="D171" s="125">
        <f t="shared" si="43"/>
        <v>9.9999999999999995E-7</v>
      </c>
      <c r="E171" s="91">
        <f t="shared" si="44"/>
        <v>-4.1173857390657075E-5</v>
      </c>
      <c r="F171" s="92">
        <f t="shared" si="45"/>
        <v>-4.0180644100164167E-5</v>
      </c>
      <c r="G171" s="92">
        <f t="shared" si="46"/>
        <v>9.9321329049290415E-7</v>
      </c>
      <c r="H171" s="92">
        <f t="shared" si="47"/>
        <v>4.1173857390657068E-5</v>
      </c>
      <c r="I171" s="104">
        <f t="shared" si="48"/>
        <v>-5.7326169537063147E-3</v>
      </c>
      <c r="J171" s="45">
        <f t="shared" si="49"/>
        <v>1</v>
      </c>
      <c r="K171" s="45">
        <f t="shared" si="50"/>
        <v>1</v>
      </c>
      <c r="L171" s="46">
        <f t="shared" si="51"/>
        <v>9.9999999999999978E-2</v>
      </c>
      <c r="M171" s="5">
        <f t="shared" si="52"/>
        <v>0.99995854651665961</v>
      </c>
      <c r="N171" s="5">
        <f t="shared" si="53"/>
        <v>0.99995394057406628</v>
      </c>
      <c r="O171" s="40">
        <f t="shared" si="54"/>
        <v>0.9864726404117421</v>
      </c>
      <c r="P171" s="40">
        <f t="shared" si="55"/>
        <v>1.348130016232414E-2</v>
      </c>
      <c r="Q171" s="95">
        <f t="shared" si="56"/>
        <v>4.6059425933704167E-5</v>
      </c>
      <c r="R171" s="78">
        <f t="shared" si="57"/>
        <v>292.69362110002214</v>
      </c>
    </row>
    <row r="172" spans="2:18" x14ac:dyDescent="0.45">
      <c r="B172" s="1">
        <v>166</v>
      </c>
      <c r="C172" s="83">
        <f t="shared" si="42"/>
        <v>6.7465289041694675E-3</v>
      </c>
      <c r="D172" s="125">
        <f t="shared" si="43"/>
        <v>9.9999999999999995E-7</v>
      </c>
      <c r="E172" s="91">
        <f t="shared" si="44"/>
        <v>-4.0689388435787546E-5</v>
      </c>
      <c r="F172" s="92">
        <f t="shared" si="45"/>
        <v>-3.9696134964691706E-5</v>
      </c>
      <c r="G172" s="92">
        <f t="shared" si="46"/>
        <v>9.9325347109583052E-7</v>
      </c>
      <c r="H172" s="92">
        <f t="shared" si="47"/>
        <v>4.0689388435787539E-5</v>
      </c>
      <c r="I172" s="104">
        <f t="shared" si="48"/>
        <v>-5.6924363507800078E-3</v>
      </c>
      <c r="J172" s="45">
        <f t="shared" si="49"/>
        <v>1</v>
      </c>
      <c r="K172" s="45">
        <f t="shared" si="50"/>
        <v>1</v>
      </c>
      <c r="L172" s="46">
        <f t="shared" si="51"/>
        <v>9.9999999999999978E-2</v>
      </c>
      <c r="M172" s="5">
        <f t="shared" si="52"/>
        <v>0.99995903591297064</v>
      </c>
      <c r="N172" s="5">
        <f t="shared" si="53"/>
        <v>0.99995448434774514</v>
      </c>
      <c r="O172" s="40">
        <f t="shared" si="54"/>
        <v>0.98655245784391576</v>
      </c>
      <c r="P172" s="40">
        <f t="shared" si="55"/>
        <v>1.3402026503829347E-2</v>
      </c>
      <c r="Q172" s="95">
        <f t="shared" si="56"/>
        <v>4.5515652254794074E-5</v>
      </c>
      <c r="R172" s="78">
        <f t="shared" si="57"/>
        <v>294.44874103540366</v>
      </c>
    </row>
    <row r="173" spans="2:18" x14ac:dyDescent="0.45">
      <c r="B173" s="1">
        <v>167</v>
      </c>
      <c r="C173" s="83">
        <f t="shared" si="42"/>
        <v>6.7068328098941641E-3</v>
      </c>
      <c r="D173" s="125">
        <f t="shared" si="43"/>
        <v>9.9999999999999995E-7</v>
      </c>
      <c r="E173" s="91">
        <f t="shared" si="44"/>
        <v>-4.0213557987359181E-5</v>
      </c>
      <c r="F173" s="92">
        <f t="shared" si="45"/>
        <v>-3.9220264820169076E-5</v>
      </c>
      <c r="G173" s="92">
        <f t="shared" si="46"/>
        <v>9.9329316719010572E-7</v>
      </c>
      <c r="H173" s="92">
        <f t="shared" si="47"/>
        <v>4.0213557987359181E-5</v>
      </c>
      <c r="I173" s="104">
        <f t="shared" si="48"/>
        <v>-5.6527402565047045E-3</v>
      </c>
      <c r="J173" s="45">
        <f t="shared" si="49"/>
        <v>1</v>
      </c>
      <c r="K173" s="45">
        <f t="shared" si="50"/>
        <v>1</v>
      </c>
      <c r="L173" s="46">
        <f t="shared" si="51"/>
        <v>9.9999999999999978E-2</v>
      </c>
      <c r="M173" s="5">
        <f t="shared" si="52"/>
        <v>0.99995951655429416</v>
      </c>
      <c r="N173" s="5">
        <f t="shared" si="53"/>
        <v>0.99995501839366019</v>
      </c>
      <c r="O173" s="40">
        <f t="shared" si="54"/>
        <v>0.98663131598655163</v>
      </c>
      <c r="P173" s="40">
        <f t="shared" si="55"/>
        <v>1.3323702407108583E-2</v>
      </c>
      <c r="Q173" s="95">
        <f t="shared" si="56"/>
        <v>4.498160633987285E-5</v>
      </c>
      <c r="R173" s="78">
        <f t="shared" si="57"/>
        <v>296.2033482405476</v>
      </c>
    </row>
    <row r="174" spans="2:18" x14ac:dyDescent="0.45">
      <c r="B174" s="1">
        <v>168</v>
      </c>
      <c r="C174" s="83">
        <f t="shared" si="42"/>
        <v>6.6676125852875526E-3</v>
      </c>
      <c r="D174" s="125">
        <f t="shared" si="43"/>
        <v>9.9999999999999995E-7</v>
      </c>
      <c r="E174" s="91">
        <f t="shared" si="44"/>
        <v>-3.9746161933397777E-5</v>
      </c>
      <c r="F174" s="92">
        <f t="shared" si="45"/>
        <v>-3.8752829545983057E-5</v>
      </c>
      <c r="G174" s="92">
        <f t="shared" si="46"/>
        <v>9.9333238741471235E-7</v>
      </c>
      <c r="H174" s="92">
        <f t="shared" si="47"/>
        <v>3.9746161933397771E-5</v>
      </c>
      <c r="I174" s="104">
        <f t="shared" si="48"/>
        <v>-5.613520031898093E-3</v>
      </c>
      <c r="J174" s="45">
        <f t="shared" si="49"/>
        <v>1</v>
      </c>
      <c r="K174" s="45">
        <f t="shared" si="50"/>
        <v>1</v>
      </c>
      <c r="L174" s="46">
        <f t="shared" si="51"/>
        <v>9.9999999999999978E-2</v>
      </c>
      <c r="M174" s="5">
        <f t="shared" si="52"/>
        <v>0.99995998864817115</v>
      </c>
      <c r="N174" s="5">
        <f t="shared" si="53"/>
        <v>0.9999555429424124</v>
      </c>
      <c r="O174" s="40">
        <f t="shared" si="54"/>
        <v>0.98670923188701232</v>
      </c>
      <c r="P174" s="40">
        <f t="shared" si="55"/>
        <v>1.3246311055400134E-2</v>
      </c>
      <c r="Q174" s="95">
        <f t="shared" si="56"/>
        <v>4.4457057587484963E-5</v>
      </c>
      <c r="R174" s="78">
        <f t="shared" si="57"/>
        <v>297.95743970084703</v>
      </c>
    </row>
    <row r="175" spans="2:18" x14ac:dyDescent="0.45">
      <c r="B175" s="1">
        <v>169</v>
      </c>
      <c r="C175" s="83">
        <f t="shared" si="42"/>
        <v>6.6288597954877321E-3</v>
      </c>
      <c r="D175" s="125">
        <f t="shared" si="43"/>
        <v>9.9999999999999995E-7</v>
      </c>
      <c r="E175" s="91">
        <f t="shared" si="44"/>
        <v>-3.9287002154251941E-5</v>
      </c>
      <c r="F175" s="92">
        <f t="shared" si="45"/>
        <v>-3.8293631014047425E-5</v>
      </c>
      <c r="G175" s="92">
        <f t="shared" si="46"/>
        <v>9.9337114020451209E-7</v>
      </c>
      <c r="H175" s="92">
        <f t="shared" si="47"/>
        <v>3.9287002154251934E-5</v>
      </c>
      <c r="I175" s="104">
        <f t="shared" si="48"/>
        <v>-5.5747672420982724E-3</v>
      </c>
      <c r="J175" s="45">
        <f t="shared" si="49"/>
        <v>1</v>
      </c>
      <c r="K175" s="45">
        <f t="shared" si="50"/>
        <v>1</v>
      </c>
      <c r="L175" s="46">
        <f t="shared" si="51"/>
        <v>9.9999999999999978E-2</v>
      </c>
      <c r="M175" s="5">
        <f t="shared" si="52"/>
        <v>0.9999604523960306</v>
      </c>
      <c r="N175" s="5">
        <f t="shared" si="53"/>
        <v>0.99995605821781175</v>
      </c>
      <c r="O175" s="40">
        <f t="shared" si="54"/>
        <v>0.9867862221912127</v>
      </c>
      <c r="P175" s="40">
        <f t="shared" si="55"/>
        <v>1.3169836026598996E-2</v>
      </c>
      <c r="Q175" s="95">
        <f t="shared" si="56"/>
        <v>4.3941782188233656E-5</v>
      </c>
      <c r="R175" s="78">
        <f t="shared" si="57"/>
        <v>299.71101240690001</v>
      </c>
    </row>
    <row r="176" spans="2:18" x14ac:dyDescent="0.45">
      <c r="B176" s="1">
        <v>170</v>
      </c>
      <c r="C176" s="83">
        <f t="shared" si="42"/>
        <v>6.5905662037606862E-3</v>
      </c>
      <c r="D176" s="125">
        <f t="shared" si="43"/>
        <v>9.9999999999999995E-7</v>
      </c>
      <c r="E176" s="91">
        <f t="shared" si="44"/>
        <v>-3.8835886312742332E-5</v>
      </c>
      <c r="F176" s="92">
        <f t="shared" si="45"/>
        <v>-3.7842476878946089E-5</v>
      </c>
      <c r="G176" s="92">
        <f t="shared" si="46"/>
        <v>9.9340943379623925E-7</v>
      </c>
      <c r="H176" s="92">
        <f t="shared" si="47"/>
        <v>3.8835886312742332E-5</v>
      </c>
      <c r="I176" s="104">
        <f t="shared" si="48"/>
        <v>-5.5364736503712266E-3</v>
      </c>
      <c r="J176" s="45">
        <f t="shared" si="49"/>
        <v>1</v>
      </c>
      <c r="K176" s="45">
        <f t="shared" si="50"/>
        <v>1</v>
      </c>
      <c r="L176" s="46">
        <f t="shared" si="51"/>
        <v>9.9999999999999978E-2</v>
      </c>
      <c r="M176" s="5">
        <f t="shared" si="52"/>
        <v>0.99996090799340254</v>
      </c>
      <c r="N176" s="5">
        <f t="shared" si="53"/>
        <v>0.99995656443711389</v>
      </c>
      <c r="O176" s="40">
        <f t="shared" si="54"/>
        <v>0.98686230315536483</v>
      </c>
      <c r="P176" s="40">
        <f t="shared" si="55"/>
        <v>1.3094261281749068E-2</v>
      </c>
      <c r="Q176" s="95">
        <f t="shared" si="56"/>
        <v>4.3435562886152545E-5</v>
      </c>
      <c r="R176" s="78">
        <f t="shared" si="57"/>
        <v>301.46406335449097</v>
      </c>
    </row>
    <row r="177" spans="1:18" x14ac:dyDescent="0.45">
      <c r="B177" s="1">
        <v>171</v>
      </c>
      <c r="C177" s="83">
        <f t="shared" si="42"/>
        <v>6.5527237657176263E-3</v>
      </c>
      <c r="D177" s="125">
        <f t="shared" si="43"/>
        <v>9.9999999999999995E-7</v>
      </c>
      <c r="E177" s="91">
        <f t="shared" si="44"/>
        <v>-3.8392627652834086E-5</v>
      </c>
      <c r="F177" s="92">
        <f t="shared" si="45"/>
        <v>-3.7399180376599804E-5</v>
      </c>
      <c r="G177" s="92">
        <f t="shared" si="46"/>
        <v>9.9344727623428239E-7</v>
      </c>
      <c r="H177" s="92">
        <f t="shared" si="47"/>
        <v>3.8392627652834086E-5</v>
      </c>
      <c r="I177" s="104">
        <f t="shared" si="48"/>
        <v>-5.4986312123281667E-3</v>
      </c>
      <c r="J177" s="45">
        <f t="shared" si="49"/>
        <v>1</v>
      </c>
      <c r="K177" s="45">
        <f t="shared" si="50"/>
        <v>1</v>
      </c>
      <c r="L177" s="46">
        <f t="shared" si="51"/>
        <v>9.9999999999999978E-2</v>
      </c>
      <c r="M177" s="5">
        <f t="shared" si="52"/>
        <v>0.99996135563012534</v>
      </c>
      <c r="N177" s="5">
        <f t="shared" si="53"/>
        <v>0.99995706181125033</v>
      </c>
      <c r="O177" s="40">
        <f t="shared" si="54"/>
        <v>0.98693749065731462</v>
      </c>
      <c r="P177" s="40">
        <f t="shared" si="55"/>
        <v>1.3019571153935651E-2</v>
      </c>
      <c r="Q177" s="95">
        <f t="shared" si="56"/>
        <v>4.2938188749800587E-5</v>
      </c>
      <c r="R177" s="78">
        <f t="shared" si="57"/>
        <v>303.21658954457217</v>
      </c>
    </row>
    <row r="178" spans="1:18" x14ac:dyDescent="0.45">
      <c r="B178" s="1">
        <v>172</v>
      </c>
      <c r="C178" s="83">
        <f t="shared" si="42"/>
        <v>6.5153246237336544E-3</v>
      </c>
      <c r="D178" s="125">
        <f t="shared" si="43"/>
        <v>9.9999999999999995E-7</v>
      </c>
      <c r="E178" s="91">
        <f t="shared" si="44"/>
        <v>-3.7957044806439106E-5</v>
      </c>
      <c r="F178" s="92">
        <f t="shared" si="45"/>
        <v>-3.6963560131062848E-5</v>
      </c>
      <c r="G178" s="92">
        <f t="shared" si="46"/>
        <v>9.9348467537626632E-7</v>
      </c>
      <c r="H178" s="92">
        <f t="shared" si="47"/>
        <v>3.7957044806439113E-5</v>
      </c>
      <c r="I178" s="104">
        <f t="shared" si="48"/>
        <v>-5.4612320703441948E-3</v>
      </c>
      <c r="J178" s="45">
        <f t="shared" si="49"/>
        <v>1</v>
      </c>
      <c r="K178" s="45">
        <f t="shared" si="50"/>
        <v>1</v>
      </c>
      <c r="L178" s="46">
        <f t="shared" si="51"/>
        <v>9.9999999999999978E-2</v>
      </c>
      <c r="M178" s="5">
        <f t="shared" si="52"/>
        <v>0.99996179549054265</v>
      </c>
      <c r="N178" s="5">
        <f t="shared" si="53"/>
        <v>0.99995755054504742</v>
      </c>
      <c r="O178" s="40">
        <f t="shared" si="54"/>
        <v>0.98701180020748536</v>
      </c>
      <c r="P178" s="40">
        <f t="shared" si="55"/>
        <v>1.2945750337562048E-2</v>
      </c>
      <c r="Q178" s="95">
        <f t="shared" si="56"/>
        <v>4.2449454952630087E-5</v>
      </c>
      <c r="R178" s="78">
        <f t="shared" si="57"/>
        <v>304.96858798324701</v>
      </c>
    </row>
    <row r="179" spans="1:18" x14ac:dyDescent="0.45">
      <c r="B179" s="1">
        <v>173</v>
      </c>
      <c r="C179" s="83">
        <f t="shared" si="42"/>
        <v>6.4783611015596368E-3</v>
      </c>
      <c r="D179" s="125">
        <f t="shared" si="43"/>
        <v>9.9999999999999995E-7</v>
      </c>
      <c r="E179" s="91">
        <f t="shared" si="44"/>
        <v>-3.7528961607975163E-5</v>
      </c>
      <c r="F179" s="92">
        <f t="shared" si="45"/>
        <v>-3.6535439969076723E-5</v>
      </c>
      <c r="G179" s="92">
        <f t="shared" si="46"/>
        <v>9.9352163889844025E-7</v>
      </c>
      <c r="H179" s="92">
        <f t="shared" si="47"/>
        <v>3.7528961607975163E-5</v>
      </c>
      <c r="I179" s="104">
        <f t="shared" si="48"/>
        <v>-5.4242685481701771E-3</v>
      </c>
      <c r="J179" s="45">
        <f t="shared" si="49"/>
        <v>1</v>
      </c>
      <c r="K179" s="45">
        <f t="shared" si="50"/>
        <v>1</v>
      </c>
      <c r="L179" s="46">
        <f t="shared" si="51"/>
        <v>9.9999999999999978E-2</v>
      </c>
      <c r="M179" s="5">
        <f t="shared" si="52"/>
        <v>0.99996222775369392</v>
      </c>
      <c r="N179" s="5">
        <f t="shared" si="53"/>
        <v>0.99995803083743773</v>
      </c>
      <c r="O179" s="40">
        <f t="shared" si="54"/>
        <v>0.98708524695944289</v>
      </c>
      <c r="P179" s="40">
        <f t="shared" si="55"/>
        <v>1.2872783877994872E-2</v>
      </c>
      <c r="Q179" s="95">
        <f t="shared" si="56"/>
        <v>4.1969162562200989E-5</v>
      </c>
      <c r="R179" s="78">
        <f t="shared" si="57"/>
        <v>306.72005568175399</v>
      </c>
    </row>
    <row r="180" spans="1:18" x14ac:dyDescent="0.45">
      <c r="B180" s="1">
        <v>174</v>
      </c>
      <c r="C180" s="83">
        <f t="shared" si="42"/>
        <v>6.4418256991195218E-3</v>
      </c>
      <c r="D180" s="125">
        <f t="shared" si="43"/>
        <v>9.9999999999999995E-7</v>
      </c>
      <c r="E180" s="91">
        <f t="shared" si="44"/>
        <v>-3.7108206916328118E-5</v>
      </c>
      <c r="F180" s="92">
        <f t="shared" si="45"/>
        <v>-3.6114648742027228E-5</v>
      </c>
      <c r="G180" s="92">
        <f t="shared" si="46"/>
        <v>9.9355817430088051E-7</v>
      </c>
      <c r="H180" s="92">
        <f t="shared" si="47"/>
        <v>3.7108206916328111E-5</v>
      </c>
      <c r="I180" s="104">
        <f t="shared" si="48"/>
        <v>-5.3877331457300622E-3</v>
      </c>
      <c r="J180" s="45">
        <f t="shared" si="49"/>
        <v>1</v>
      </c>
      <c r="K180" s="45">
        <f t="shared" si="50"/>
        <v>1</v>
      </c>
      <c r="L180" s="46">
        <f t="shared" si="51"/>
        <v>9.9999999999999978E-2</v>
      </c>
      <c r="M180" s="5">
        <f t="shared" si="52"/>
        <v>0.99996265259349593</v>
      </c>
      <c r="N180" s="5">
        <f t="shared" si="53"/>
        <v>0.9999585028816621</v>
      </c>
      <c r="O180" s="40">
        <f t="shared" si="54"/>
        <v>0.98715784572009868</v>
      </c>
      <c r="P180" s="40">
        <f t="shared" si="55"/>
        <v>1.280065716156337E-2</v>
      </c>
      <c r="Q180" s="95">
        <f t="shared" si="56"/>
        <v>4.1497118337836715E-5</v>
      </c>
      <c r="R180" s="78">
        <f t="shared" si="57"/>
        <v>308.47098965645142</v>
      </c>
    </row>
    <row r="181" spans="1:18" x14ac:dyDescent="0.45">
      <c r="B181" s="1">
        <v>175</v>
      </c>
      <c r="C181" s="83">
        <f t="shared" si="42"/>
        <v>6.4057110874857015E-3</v>
      </c>
      <c r="D181" s="125">
        <f t="shared" si="43"/>
        <v>9.9999999999999995E-7</v>
      </c>
      <c r="E181" s="91">
        <f t="shared" si="44"/>
        <v>-3.6694614443881291E-5</v>
      </c>
      <c r="F181" s="92">
        <f t="shared" si="45"/>
        <v>-3.5701020154968781E-5</v>
      </c>
      <c r="G181" s="92">
        <f t="shared" si="46"/>
        <v>9.9359428891251424E-7</v>
      </c>
      <c r="H181" s="92">
        <f t="shared" si="47"/>
        <v>3.6694614443881298E-5</v>
      </c>
      <c r="I181" s="104">
        <f t="shared" si="48"/>
        <v>-5.3516185340962419E-3</v>
      </c>
      <c r="J181" s="45">
        <f t="shared" si="49"/>
        <v>1</v>
      </c>
      <c r="K181" s="45">
        <f t="shared" si="50"/>
        <v>1</v>
      </c>
      <c r="L181" s="46">
        <f t="shared" si="51"/>
        <v>9.9999999999999978E-2</v>
      </c>
      <c r="M181" s="5">
        <f t="shared" si="52"/>
        <v>0.99996307017891739</v>
      </c>
      <c r="N181" s="5">
        <f t="shared" si="53"/>
        <v>0.99995896686546371</v>
      </c>
      <c r="O181" s="40">
        <f t="shared" si="54"/>
        <v>0.98722961095956496</v>
      </c>
      <c r="P181" s="40">
        <f t="shared" si="55"/>
        <v>1.2729355905898729E-2</v>
      </c>
      <c r="Q181" s="95">
        <f t="shared" si="56"/>
        <v>4.1033134536337249E-5</v>
      </c>
      <c r="R181" s="78">
        <f t="shared" si="57"/>
        <v>310.22138692880355</v>
      </c>
    </row>
    <row r="182" spans="1:18" x14ac:dyDescent="0.45">
      <c r="B182" s="1">
        <v>176</v>
      </c>
      <c r="C182" s="83">
        <f t="shared" si="42"/>
        <v>6.3700101040253471E-3</v>
      </c>
      <c r="D182" s="125">
        <f t="shared" si="43"/>
        <v>9.9999999999999995E-7</v>
      </c>
      <c r="E182" s="91">
        <f t="shared" si="44"/>
        <v>-3.6288022592293293E-5</v>
      </c>
      <c r="F182" s="92">
        <f t="shared" si="45"/>
        <v>-3.5294392602397313E-5</v>
      </c>
      <c r="G182" s="92">
        <f t="shared" si="46"/>
        <v>9.9362998989597467E-7</v>
      </c>
      <c r="H182" s="92">
        <f t="shared" si="47"/>
        <v>3.6288022592293286E-5</v>
      </c>
      <c r="I182" s="104">
        <f t="shared" si="48"/>
        <v>-5.3159175506358874E-3</v>
      </c>
      <c r="J182" s="45">
        <f t="shared" si="49"/>
        <v>1</v>
      </c>
      <c r="K182" s="45">
        <f t="shared" si="50"/>
        <v>1</v>
      </c>
      <c r="L182" s="46">
        <f t="shared" si="51"/>
        <v>9.9999999999999978E-2</v>
      </c>
      <c r="M182" s="5">
        <f t="shared" si="52"/>
        <v>0.99996348067414709</v>
      </c>
      <c r="N182" s="5">
        <f t="shared" si="53"/>
        <v>0.9999594229712746</v>
      </c>
      <c r="O182" s="40">
        <f t="shared" si="54"/>
        <v>0.98730055682067464</v>
      </c>
      <c r="P182" s="40">
        <f t="shared" si="55"/>
        <v>1.2658866150599924E-2</v>
      </c>
      <c r="Q182" s="95">
        <f t="shared" si="56"/>
        <v>4.0577028725385014E-5</v>
      </c>
      <c r="R182" s="78">
        <f t="shared" si="57"/>
        <v>311.9712445253669</v>
      </c>
    </row>
    <row r="183" spans="1:18" x14ac:dyDescent="0.45">
      <c r="B183" s="1">
        <v>177</v>
      </c>
      <c r="C183" s="83">
        <f t="shared" si="42"/>
        <v>6.3347157477109724E-3</v>
      </c>
      <c r="D183" s="125">
        <f t="shared" si="43"/>
        <v>9.9999999999999995E-7</v>
      </c>
      <c r="E183" s="91">
        <f t="shared" si="44"/>
        <v>-3.588827429472143E-5</v>
      </c>
      <c r="F183" s="92">
        <f t="shared" si="45"/>
        <v>-3.4894609010469145E-5</v>
      </c>
      <c r="G183" s="92">
        <f t="shared" si="46"/>
        <v>9.9366528425228894E-7</v>
      </c>
      <c r="H183" s="92">
        <f t="shared" si="47"/>
        <v>3.5888274294721437E-5</v>
      </c>
      <c r="I183" s="104">
        <f t="shared" si="48"/>
        <v>-5.2806231943215128E-3</v>
      </c>
      <c r="J183" s="45">
        <f t="shared" si="49"/>
        <v>1</v>
      </c>
      <c r="K183" s="45">
        <f t="shared" si="50"/>
        <v>1</v>
      </c>
      <c r="L183" s="46">
        <f t="shared" si="51"/>
        <v>9.9999999999999978E-2</v>
      </c>
      <c r="M183" s="5">
        <f t="shared" si="52"/>
        <v>0.99996388423875615</v>
      </c>
      <c r="N183" s="5">
        <f t="shared" si="53"/>
        <v>0.99995987137639575</v>
      </c>
      <c r="O183" s="40">
        <f t="shared" si="54"/>
        <v>0.98737069712818237</v>
      </c>
      <c r="P183" s="40">
        <f t="shared" si="55"/>
        <v>1.2589174248213351E-2</v>
      </c>
      <c r="Q183" s="95">
        <f t="shared" si="56"/>
        <v>4.0128623604297384E-5</v>
      </c>
      <c r="R183" s="78">
        <f t="shared" si="57"/>
        <v>313.72055947777818</v>
      </c>
    </row>
    <row r="184" spans="1:18" x14ac:dyDescent="0.45">
      <c r="B184" s="1">
        <v>178</v>
      </c>
      <c r="C184" s="83">
        <f t="shared" si="42"/>
        <v>6.299821174588778E-3</v>
      </c>
      <c r="D184" s="125">
        <f t="shared" si="43"/>
        <v>9.9999999999999995E-7</v>
      </c>
      <c r="E184" s="91">
        <f t="shared" si="44"/>
        <v>-3.5495216864203581E-5</v>
      </c>
      <c r="F184" s="92">
        <f t="shared" si="45"/>
        <v>-3.4501516685378178E-5</v>
      </c>
      <c r="G184" s="92">
        <f t="shared" si="46"/>
        <v>9.9370017882541108E-7</v>
      </c>
      <c r="H184" s="92">
        <f t="shared" si="47"/>
        <v>3.5495216864203588E-5</v>
      </c>
      <c r="I184" s="104">
        <f t="shared" si="48"/>
        <v>-5.2457286211993184E-3</v>
      </c>
      <c r="J184" s="45">
        <f t="shared" si="49"/>
        <v>1</v>
      </c>
      <c r="K184" s="45">
        <f t="shared" si="50"/>
        <v>1</v>
      </c>
      <c r="L184" s="46">
        <f t="shared" si="51"/>
        <v>9.9999999999999978E-2</v>
      </c>
      <c r="M184" s="5">
        <f t="shared" si="52"/>
        <v>0.9999642810278514</v>
      </c>
      <c r="N184" s="5">
        <f t="shared" si="53"/>
        <v>0.99996031225316817</v>
      </c>
      <c r="O184" s="40">
        <f t="shared" si="54"/>
        <v>0.98744004539765418</v>
      </c>
      <c r="P184" s="40">
        <f t="shared" si="55"/>
        <v>1.252026685551396E-2</v>
      </c>
      <c r="Q184" s="95">
        <f t="shared" si="56"/>
        <v>3.9687746831797131E-5</v>
      </c>
      <c r="R184" s="78">
        <f t="shared" si="57"/>
        <v>315.46932882274234</v>
      </c>
    </row>
    <row r="185" spans="1:18" x14ac:dyDescent="0.45">
      <c r="B185" s="1">
        <v>179</v>
      </c>
      <c r="C185" s="83">
        <f t="shared" si="42"/>
        <v>6.2653196933986164E-3</v>
      </c>
      <c r="D185" s="125">
        <f t="shared" si="43"/>
        <v>9.9999999999999995E-7</v>
      </c>
      <c r="E185" s="91">
        <f t="shared" si="44"/>
        <v>-3.5108701847924989E-5</v>
      </c>
      <c r="F185" s="92">
        <f t="shared" si="45"/>
        <v>-3.4114967167618378E-5</v>
      </c>
      <c r="G185" s="92">
        <f t="shared" si="46"/>
        <v>9.9373468030660128E-7</v>
      </c>
      <c r="H185" s="92">
        <f t="shared" si="47"/>
        <v>3.5108701847924982E-5</v>
      </c>
      <c r="I185" s="104">
        <f t="shared" si="48"/>
        <v>-5.2112271400091567E-3</v>
      </c>
      <c r="J185" s="45">
        <f t="shared" si="49"/>
        <v>1</v>
      </c>
      <c r="K185" s="45">
        <f t="shared" si="50"/>
        <v>1</v>
      </c>
      <c r="L185" s="46">
        <f t="shared" si="51"/>
        <v>9.9999999999999978E-2</v>
      </c>
      <c r="M185" s="5">
        <f t="shared" si="52"/>
        <v>0.99996467119222554</v>
      </c>
      <c r="N185" s="5">
        <f t="shared" si="53"/>
        <v>0.99996074576913951</v>
      </c>
      <c r="O185" s="40">
        <f t="shared" si="54"/>
        <v>0.98750861484406327</v>
      </c>
      <c r="P185" s="40">
        <f t="shared" si="55"/>
        <v>1.2452130925076256E-2</v>
      </c>
      <c r="Q185" s="95">
        <f t="shared" si="56"/>
        <v>3.925423086048853E-5</v>
      </c>
      <c r="R185" s="78">
        <f t="shared" si="57"/>
        <v>317.2175496020223</v>
      </c>
    </row>
    <row r="186" spans="1:18" x14ac:dyDescent="0.45">
      <c r="B186" s="1">
        <v>180</v>
      </c>
      <c r="C186" s="83">
        <f t="shared" si="42"/>
        <v>6.2312047613396994E-3</v>
      </c>
      <c r="D186" s="125">
        <f t="shared" si="43"/>
        <v>9.9999999999999995E-7</v>
      </c>
      <c r="E186" s="91">
        <f t="shared" si="44"/>
        <v>-3.4728584887110495E-5</v>
      </c>
      <c r="F186" s="92">
        <f t="shared" si="45"/>
        <v>-3.3734816091871834E-5</v>
      </c>
      <c r="G186" s="92">
        <f t="shared" si="46"/>
        <v>9.9376879523866033E-7</v>
      </c>
      <c r="H186" s="92">
        <f t="shared" si="47"/>
        <v>3.4728584887110495E-5</v>
      </c>
      <c r="I186" s="104">
        <f t="shared" si="48"/>
        <v>-5.1771122079502397E-3</v>
      </c>
      <c r="J186" s="45">
        <f t="shared" si="49"/>
        <v>1</v>
      </c>
      <c r="K186" s="45">
        <f t="shared" si="50"/>
        <v>1</v>
      </c>
      <c r="L186" s="46">
        <f t="shared" si="51"/>
        <v>9.9999999999999978E-2</v>
      </c>
      <c r="M186" s="5">
        <f t="shared" si="52"/>
        <v>0.99996505487850007</v>
      </c>
      <c r="N186" s="5">
        <f t="shared" si="53"/>
        <v>0.99996117208722235</v>
      </c>
      <c r="O186" s="40">
        <f t="shared" si="54"/>
        <v>0.98757641839009846</v>
      </c>
      <c r="P186" s="40">
        <f t="shared" si="55"/>
        <v>1.2384753697123914E-2</v>
      </c>
      <c r="Q186" s="95">
        <f t="shared" si="56"/>
        <v>3.8827912777742543E-5</v>
      </c>
      <c r="R186" s="78">
        <f t="shared" si="57"/>
        <v>318.965218862428</v>
      </c>
    </row>
    <row r="187" spans="1:18" x14ac:dyDescent="0.45">
      <c r="B187" s="1">
        <v>181</v>
      </c>
      <c r="C187" s="83">
        <f t="shared" si="42"/>
        <v>6.1974699799764122E-3</v>
      </c>
      <c r="D187" s="125">
        <f t="shared" si="43"/>
        <v>9.9999999999999995E-7</v>
      </c>
      <c r="E187" s="91">
        <f t="shared" si="44"/>
        <v>-3.4354725582295639E-5</v>
      </c>
      <c r="F187" s="92">
        <f t="shared" si="45"/>
        <v>-3.3360923052275625E-5</v>
      </c>
      <c r="G187" s="92">
        <f t="shared" si="46"/>
        <v>9.9380253002002363E-7</v>
      </c>
      <c r="H187" s="92">
        <f t="shared" si="47"/>
        <v>3.4354725582295646E-5</v>
      </c>
      <c r="I187" s="104">
        <f t="shared" si="48"/>
        <v>-5.1433774265869526E-3</v>
      </c>
      <c r="J187" s="45">
        <f t="shared" si="49"/>
        <v>1</v>
      </c>
      <c r="K187" s="45">
        <f t="shared" si="50"/>
        <v>1</v>
      </c>
      <c r="L187" s="46">
        <f t="shared" si="51"/>
        <v>9.9999999999999978E-2</v>
      </c>
      <c r="M187" s="5">
        <f t="shared" si="52"/>
        <v>0.99996543222926271</v>
      </c>
      <c r="N187" s="5">
        <f t="shared" si="53"/>
        <v>0.99996159136584739</v>
      </c>
      <c r="O187" s="40">
        <f t="shared" si="54"/>
        <v>0.98764346867419994</v>
      </c>
      <c r="P187" s="40">
        <f t="shared" si="55"/>
        <v>1.2318122691647407E-2</v>
      </c>
      <c r="Q187" s="95">
        <f t="shared" si="56"/>
        <v>3.8408634152708829E-5</v>
      </c>
      <c r="R187" s="78">
        <f t="shared" si="57"/>
        <v>320.71233365580775</v>
      </c>
    </row>
    <row r="188" spans="1:18" x14ac:dyDescent="0.45">
      <c r="B188" s="1">
        <v>182</v>
      </c>
      <c r="C188" s="83">
        <f t="shared" si="42"/>
        <v>6.1641090912788622E-3</v>
      </c>
      <c r="D188" s="125">
        <f t="shared" si="43"/>
        <v>9.9999999999999995E-7</v>
      </c>
      <c r="E188" s="91">
        <f t="shared" si="44"/>
        <v>-3.3986987363741612E-5</v>
      </c>
      <c r="F188" s="92">
        <f t="shared" si="45"/>
        <v>-3.2993151472832887E-5</v>
      </c>
      <c r="G188" s="92">
        <f t="shared" si="46"/>
        <v>9.9383589090872117E-7</v>
      </c>
      <c r="H188" s="92">
        <f t="shared" si="47"/>
        <v>3.3986987363741605E-5</v>
      </c>
      <c r="I188" s="104">
        <f t="shared" si="48"/>
        <v>-5.1100165378894025E-3</v>
      </c>
      <c r="J188" s="45">
        <f t="shared" si="49"/>
        <v>1</v>
      </c>
      <c r="K188" s="45">
        <f t="shared" si="50"/>
        <v>1</v>
      </c>
      <c r="L188" s="46">
        <f t="shared" si="51"/>
        <v>9.9999999999999978E-2</v>
      </c>
      <c r="M188" s="5">
        <f t="shared" si="52"/>
        <v>0.99996580338319974</v>
      </c>
      <c r="N188" s="5">
        <f t="shared" si="53"/>
        <v>0.99996200375911082</v>
      </c>
      <c r="O188" s="40">
        <f t="shared" si="54"/>
        <v>0.98770977805833149</v>
      </c>
      <c r="P188" s="40">
        <f t="shared" si="55"/>
        <v>1.2252225700779351E-2</v>
      </c>
      <c r="Q188" s="95">
        <f t="shared" si="56"/>
        <v>3.7996240889186718E-5</v>
      </c>
      <c r="R188" s="78">
        <f t="shared" si="57"/>
        <v>322.45889103903937</v>
      </c>
    </row>
    <row r="189" spans="1:18" x14ac:dyDescent="0.45">
      <c r="B189" s="1">
        <v>183</v>
      </c>
      <c r="C189" s="83">
        <f t="shared" si="42"/>
        <v>6.1311159737930162E-3</v>
      </c>
      <c r="D189" s="125">
        <f t="shared" si="43"/>
        <v>9.9999999999999995E-7</v>
      </c>
      <c r="E189" s="91">
        <f t="shared" si="44"/>
        <v>-3.3625237366770951E-5</v>
      </c>
      <c r="F189" s="92">
        <f t="shared" si="45"/>
        <v>-3.2631368482744751E-5</v>
      </c>
      <c r="G189" s="92">
        <f t="shared" si="46"/>
        <v>9.938688840262069E-7</v>
      </c>
      <c r="H189" s="92">
        <f t="shared" si="47"/>
        <v>3.3625237366770957E-5</v>
      </c>
      <c r="I189" s="104">
        <f t="shared" si="48"/>
        <v>-5.0770234204035565E-3</v>
      </c>
      <c r="J189" s="45">
        <f t="shared" si="49"/>
        <v>1</v>
      </c>
      <c r="K189" s="45">
        <f t="shared" si="50"/>
        <v>1</v>
      </c>
      <c r="L189" s="46">
        <f t="shared" si="51"/>
        <v>9.9999999999999978E-2</v>
      </c>
      <c r="M189" s="5">
        <f t="shared" si="52"/>
        <v>0.99996616847522424</v>
      </c>
      <c r="N189" s="5">
        <f t="shared" si="53"/>
        <v>0.99996240941691583</v>
      </c>
      <c r="O189" s="40">
        <f t="shared" si="54"/>
        <v>0.98777535863549804</v>
      </c>
      <c r="P189" s="40">
        <f t="shared" si="55"/>
        <v>1.2187050781417833E-2</v>
      </c>
      <c r="Q189" s="95">
        <f t="shared" si="56"/>
        <v>3.7590583084099888E-5</v>
      </c>
      <c r="R189" s="78">
        <f t="shared" si="57"/>
        <v>324.20488807402211</v>
      </c>
    </row>
    <row r="190" spans="1:18" x14ac:dyDescent="0.45">
      <c r="A190" s="102"/>
      <c r="B190" s="102">
        <v>184</v>
      </c>
      <c r="C190" s="83">
        <f t="shared" si="42"/>
        <v>6.098484638935509E-3</v>
      </c>
      <c r="D190" s="125">
        <f t="shared" si="43"/>
        <v>9.9999999999999995E-7</v>
      </c>
      <c r="E190" s="91">
        <f t="shared" si="44"/>
        <v>-3.3269346311811852E-5</v>
      </c>
      <c r="F190" s="92">
        <f t="shared" si="45"/>
        <v>-3.2275444796450796E-5</v>
      </c>
      <c r="G190" s="92">
        <f t="shared" si="46"/>
        <v>9.9390151536106454E-7</v>
      </c>
      <c r="H190" s="92">
        <f t="shared" si="47"/>
        <v>3.3269346311811858E-5</v>
      </c>
      <c r="I190" s="104">
        <f t="shared" si="48"/>
        <v>-5.0443920855460494E-3</v>
      </c>
      <c r="J190" s="45">
        <f t="shared" si="49"/>
        <v>1</v>
      </c>
      <c r="K190" s="45">
        <f t="shared" si="50"/>
        <v>1</v>
      </c>
      <c r="L190" s="46">
        <f t="shared" si="51"/>
        <v>9.9999999999999978E-2</v>
      </c>
      <c r="M190" s="5">
        <f t="shared" si="52"/>
        <v>0.99996652763659788</v>
      </c>
      <c r="N190" s="5">
        <f t="shared" si="53"/>
        <v>0.99996280848510877</v>
      </c>
      <c r="O190" s="40">
        <f t="shared" si="54"/>
        <v>0.98784022223702039</v>
      </c>
      <c r="P190" s="40">
        <f t="shared" si="55"/>
        <v>1.2122586248088353E-2</v>
      </c>
      <c r="Q190" s="95">
        <f t="shared" si="56"/>
        <v>3.7191514891332367E-5</v>
      </c>
      <c r="R190" s="99">
        <f t="shared" si="57"/>
        <v>325.95032182766965</v>
      </c>
    </row>
    <row r="191" spans="1:18" x14ac:dyDescent="0.45">
      <c r="B191" s="1">
        <v>185</v>
      </c>
      <c r="C191" s="83">
        <f t="shared" si="42"/>
        <v>6.066209227408405E-3</v>
      </c>
      <c r="D191" s="125">
        <f t="shared" si="43"/>
        <v>9.9999999999999995E-7</v>
      </c>
      <c r="E191" s="91">
        <f t="shared" si="44"/>
        <v>-3.2919188388948512E-5</v>
      </c>
      <c r="F191" s="92">
        <f t="shared" si="45"/>
        <v>-3.1925254598175919E-5</v>
      </c>
      <c r="G191" s="92">
        <f t="shared" si="46"/>
        <v>9.9393379077259155E-7</v>
      </c>
      <c r="H191" s="92">
        <f t="shared" si="47"/>
        <v>3.2919188388948512E-5</v>
      </c>
      <c r="I191" s="104">
        <f t="shared" si="48"/>
        <v>-5.0121166740189453E-3</v>
      </c>
      <c r="J191" s="45">
        <f t="shared" si="49"/>
        <v>1</v>
      </c>
      <c r="K191" s="45">
        <f t="shared" si="50"/>
        <v>1</v>
      </c>
      <c r="L191" s="46">
        <f t="shared" si="51"/>
        <v>9.9999999999999978E-2</v>
      </c>
      <c r="M191" s="5">
        <f t="shared" si="52"/>
        <v>0.99996688099504838</v>
      </c>
      <c r="N191" s="5">
        <f t="shared" si="53"/>
        <v>0.99996320110560932</v>
      </c>
      <c r="O191" s="40">
        <f t="shared" si="54"/>
        <v>0.98790438043957385</v>
      </c>
      <c r="P191" s="40">
        <f t="shared" si="55"/>
        <v>1.2058820666035421E-2</v>
      </c>
      <c r="Q191" s="95">
        <f t="shared" si="56"/>
        <v>3.6798894390694877E-5</v>
      </c>
      <c r="R191" s="78">
        <f t="shared" si="57"/>
        <v>327.6951893719031</v>
      </c>
    </row>
    <row r="192" spans="1:18" x14ac:dyDescent="0.45">
      <c r="B192" s="1">
        <v>186</v>
      </c>
      <c r="C192" s="83">
        <f t="shared" si="42"/>
        <v>6.0342840057294169E-3</v>
      </c>
      <c r="D192" s="125">
        <f t="shared" si="43"/>
        <v>9.9999999999999995E-7</v>
      </c>
      <c r="E192" s="91">
        <f t="shared" si="44"/>
        <v>-3.257464114678546E-5</v>
      </c>
      <c r="F192" s="92">
        <f t="shared" si="45"/>
        <v>-3.1580675430791198E-5</v>
      </c>
      <c r="G192" s="92">
        <f t="shared" si="46"/>
        <v>9.9396571599427053E-7</v>
      </c>
      <c r="H192" s="92">
        <f t="shared" si="47"/>
        <v>3.2574641146785467E-5</v>
      </c>
      <c r="I192" s="104">
        <f t="shared" si="48"/>
        <v>-4.9801914523399573E-3</v>
      </c>
      <c r="J192" s="45">
        <f t="shared" si="49"/>
        <v>1</v>
      </c>
      <c r="K192" s="45">
        <f t="shared" si="50"/>
        <v>1</v>
      </c>
      <c r="L192" s="46">
        <f t="shared" si="51"/>
        <v>9.9999999999999978E-2</v>
      </c>
      <c r="M192" s="5">
        <f t="shared" si="52"/>
        <v>0.99996722867488441</v>
      </c>
      <c r="N192" s="5">
        <f t="shared" si="53"/>
        <v>0.99996358741653824</v>
      </c>
      <c r="O192" s="40">
        <f t="shared" si="54"/>
        <v>0.98796784457200304</v>
      </c>
      <c r="P192" s="40">
        <f t="shared" si="55"/>
        <v>1.199574284453523E-2</v>
      </c>
      <c r="Q192" s="95">
        <f t="shared" si="56"/>
        <v>3.6412583461801859E-5</v>
      </c>
      <c r="R192" s="78">
        <f t="shared" si="57"/>
        <v>329.43948778364506</v>
      </c>
    </row>
    <row r="193" spans="2:18" x14ac:dyDescent="0.45">
      <c r="B193" s="1">
        <v>187</v>
      </c>
      <c r="C193" s="83">
        <f t="shared" si="42"/>
        <v>6.0027033628732669E-3</v>
      </c>
      <c r="D193" s="125">
        <f t="shared" si="43"/>
        <v>9.9999999999999995E-7</v>
      </c>
      <c r="E193" s="91">
        <f t="shared" si="44"/>
        <v>-3.2235585385442538E-5</v>
      </c>
      <c r="F193" s="92">
        <f t="shared" si="45"/>
        <v>-3.1241588088805417E-5</v>
      </c>
      <c r="G193" s="92">
        <f t="shared" si="46"/>
        <v>9.9399729663712682E-7</v>
      </c>
      <c r="H193" s="92">
        <f t="shared" si="47"/>
        <v>3.2235585385442545E-5</v>
      </c>
      <c r="I193" s="104">
        <f t="shared" si="48"/>
        <v>-4.9486108094838072E-3</v>
      </c>
      <c r="J193" s="45">
        <f t="shared" si="49"/>
        <v>1</v>
      </c>
      <c r="K193" s="45">
        <f t="shared" si="50"/>
        <v>1</v>
      </c>
      <c r="L193" s="46">
        <f t="shared" si="51"/>
        <v>9.9999999999999978E-2</v>
      </c>
      <c r="M193" s="5">
        <f t="shared" si="52"/>
        <v>0.99996757079710374</v>
      </c>
      <c r="N193" s="5">
        <f t="shared" si="53"/>
        <v>0.99996396755233752</v>
      </c>
      <c r="O193" s="40">
        <f t="shared" si="54"/>
        <v>0.98803062572191624</v>
      </c>
      <c r="P193" s="40">
        <f t="shared" si="55"/>
        <v>1.1933341830421234E-2</v>
      </c>
      <c r="Q193" s="95">
        <f t="shared" si="56"/>
        <v>3.6032447662650029E-5</v>
      </c>
      <c r="R193" s="78">
        <f t="shared" si="57"/>
        <v>331.1832141448142</v>
      </c>
    </row>
    <row r="194" spans="2:18" x14ac:dyDescent="0.45">
      <c r="B194" s="1">
        <v>188</v>
      </c>
      <c r="C194" s="83">
        <f t="shared" si="42"/>
        <v>5.9714618070200471E-3</v>
      </c>
      <c r="D194" s="125">
        <f t="shared" si="43"/>
        <v>9.9999999999999995E-7</v>
      </c>
      <c r="E194" s="91">
        <f t="shared" si="44"/>
        <v>-3.1901905053505886E-5</v>
      </c>
      <c r="F194" s="92">
        <f t="shared" si="45"/>
        <v>-3.0907876515312907E-5</v>
      </c>
      <c r="G194" s="92">
        <f t="shared" si="46"/>
        <v>9.9402853819297984E-7</v>
      </c>
      <c r="H194" s="92">
        <f t="shared" si="47"/>
        <v>3.1901905053505886E-5</v>
      </c>
      <c r="I194" s="104">
        <f t="shared" si="48"/>
        <v>-4.9173692536305874E-3</v>
      </c>
      <c r="J194" s="45">
        <f t="shared" si="49"/>
        <v>1</v>
      </c>
      <c r="K194" s="45">
        <f t="shared" si="50"/>
        <v>1</v>
      </c>
      <c r="L194" s="46">
        <f t="shared" si="51"/>
        <v>9.9999999999999978E-2</v>
      </c>
      <c r="M194" s="5">
        <f t="shared" si="52"/>
        <v>0.9999679074794986</v>
      </c>
      <c r="N194" s="5">
        <f t="shared" si="53"/>
        <v>0.99996434164388737</v>
      </c>
      <c r="O194" s="40">
        <f t="shared" si="54"/>
        <v>0.98809273474207271</v>
      </c>
      <c r="P194" s="40">
        <f t="shared" si="55"/>
        <v>1.1871606901814696E-2</v>
      </c>
      <c r="Q194" s="95">
        <f t="shared" si="56"/>
        <v>3.5658356112699126E-5</v>
      </c>
      <c r="R194" s="78">
        <f t="shared" si="57"/>
        <v>332.92636554232013</v>
      </c>
    </row>
    <row r="195" spans="2:18" x14ac:dyDescent="0.45">
      <c r="B195" s="1">
        <v>189</v>
      </c>
      <c r="C195" s="83">
        <f t="shared" si="42"/>
        <v>5.9405539624066391E-3</v>
      </c>
      <c r="D195" s="125">
        <f t="shared" si="43"/>
        <v>9.9999999999999995E-7</v>
      </c>
      <c r="E195" s="91">
        <f t="shared" si="44"/>
        <v>-3.1573487148768831E-5</v>
      </c>
      <c r="F195" s="92">
        <f t="shared" si="45"/>
        <v>-3.0579427702731236E-5</v>
      </c>
      <c r="G195" s="92">
        <f t="shared" si="46"/>
        <v>9.9405944603759323E-7</v>
      </c>
      <c r="H195" s="92">
        <f t="shared" si="47"/>
        <v>3.1573487148768831E-5</v>
      </c>
      <c r="I195" s="104">
        <f t="shared" si="48"/>
        <v>-4.8864614090171794E-3</v>
      </c>
      <c r="J195" s="45">
        <f t="shared" si="49"/>
        <v>1</v>
      </c>
      <c r="K195" s="45">
        <f t="shared" si="50"/>
        <v>1</v>
      </c>
      <c r="L195" s="46">
        <f t="shared" si="51"/>
        <v>9.9999999999999978E-2</v>
      </c>
      <c r="M195" s="5">
        <f t="shared" si="52"/>
        <v>0.99996823883675767</v>
      </c>
      <c r="N195" s="5">
        <f t="shared" si="53"/>
        <v>0.99996470981861962</v>
      </c>
      <c r="O195" s="40">
        <f t="shared" si="54"/>
        <v>0.98815418225656693</v>
      </c>
      <c r="P195" s="40">
        <f t="shared" si="55"/>
        <v>1.1810527562052748E-2</v>
      </c>
      <c r="Q195" s="95">
        <f t="shared" si="56"/>
        <v>3.5290181380265221E-5</v>
      </c>
      <c r="R195" s="78">
        <f t="shared" si="57"/>
        <v>334.66893906805944</v>
      </c>
    </row>
    <row r="196" spans="2:18" x14ac:dyDescent="0.45">
      <c r="B196" s="1">
        <v>190</v>
      </c>
      <c r="C196" s="83">
        <f t="shared" si="42"/>
        <v>5.9099745662773949E-3</v>
      </c>
      <c r="D196" s="125">
        <f t="shared" si="43"/>
        <v>9.9999999999999995E-7</v>
      </c>
      <c r="E196" s="91">
        <f t="shared" si="44"/>
        <v>-3.1250221622604234E-5</v>
      </c>
      <c r="F196" s="92">
        <f t="shared" si="45"/>
        <v>-3.0256131597170511E-5</v>
      </c>
      <c r="G196" s="92">
        <f t="shared" si="46"/>
        <v>9.9409002543372265E-7</v>
      </c>
      <c r="H196" s="92">
        <f t="shared" si="47"/>
        <v>3.1250221622604234E-5</v>
      </c>
      <c r="I196" s="104">
        <f t="shared" si="48"/>
        <v>-4.8558820128879352E-3</v>
      </c>
      <c r="J196" s="45">
        <f t="shared" si="49"/>
        <v>1</v>
      </c>
      <c r="K196" s="45">
        <f t="shared" si="50"/>
        <v>1</v>
      </c>
      <c r="L196" s="46">
        <f t="shared" si="51"/>
        <v>9.9999999999999978E-2</v>
      </c>
      <c r="M196" s="5">
        <f t="shared" si="52"/>
        <v>0.99996856498056341</v>
      </c>
      <c r="N196" s="5">
        <f t="shared" si="53"/>
        <v>0.99996507220062603</v>
      </c>
      <c r="O196" s="40">
        <f t="shared" si="54"/>
        <v>0.98821497866681929</v>
      </c>
      <c r="P196" s="40">
        <f t="shared" si="55"/>
        <v>1.1750093533806698E-2</v>
      </c>
      <c r="Q196" s="95">
        <f t="shared" si="56"/>
        <v>3.4927799374045682E-5</v>
      </c>
      <c r="R196" s="78">
        <f t="shared" si="57"/>
        <v>336.41093181891142</v>
      </c>
    </row>
    <row r="197" spans="2:18" x14ac:dyDescent="0.45">
      <c r="B197" s="1">
        <v>191</v>
      </c>
      <c r="C197" s="83">
        <f t="shared" si="42"/>
        <v>5.8797184659304461E-3</v>
      </c>
      <c r="D197" s="125">
        <f t="shared" si="43"/>
        <v>9.9999999999999995E-7</v>
      </c>
      <c r="E197" s="91">
        <f t="shared" si="44"/>
        <v>-3.0932001287817104E-5</v>
      </c>
      <c r="F197" s="92">
        <f t="shared" si="45"/>
        <v>-2.9937881006283034E-5</v>
      </c>
      <c r="G197" s="92">
        <f t="shared" si="46"/>
        <v>9.9412028153406944E-7</v>
      </c>
      <c r="H197" s="92">
        <f t="shared" si="47"/>
        <v>3.0932001287817104E-5</v>
      </c>
      <c r="I197" s="104">
        <f t="shared" si="48"/>
        <v>-4.8256259125409864E-3</v>
      </c>
      <c r="J197" s="45">
        <f t="shared" si="49"/>
        <v>1</v>
      </c>
      <c r="K197" s="45">
        <f t="shared" si="50"/>
        <v>1</v>
      </c>
      <c r="L197" s="46">
        <f t="shared" si="51"/>
        <v>9.9999999999999978E-2</v>
      </c>
      <c r="M197" s="5">
        <f t="shared" si="52"/>
        <v>0.99996888601968525</v>
      </c>
      <c r="N197" s="5">
        <f t="shared" si="53"/>
        <v>0.99996542891076134</v>
      </c>
      <c r="O197" s="40">
        <f t="shared" si="54"/>
        <v>0.98827513415737767</v>
      </c>
      <c r="P197" s="40">
        <f t="shared" si="55"/>
        <v>1.1690294753383684E-2</v>
      </c>
      <c r="Q197" s="95">
        <f t="shared" si="56"/>
        <v>3.4571089238603477E-5</v>
      </c>
      <c r="R197" s="78">
        <f t="shared" si="57"/>
        <v>338.15234089673481</v>
      </c>
    </row>
    <row r="198" spans="2:18" x14ac:dyDescent="0.45">
      <c r="B198" s="1">
        <v>192</v>
      </c>
      <c r="C198" s="83">
        <f t="shared" si="42"/>
        <v>5.8497806158561644E-3</v>
      </c>
      <c r="D198" s="125">
        <f t="shared" si="43"/>
        <v>9.9999999999999995E-7</v>
      </c>
      <c r="E198" s="91">
        <f t="shared" si="44"/>
        <v>-3.0618721729833623E-5</v>
      </c>
      <c r="F198" s="92">
        <f t="shared" si="45"/>
        <v>-2.9624571510449486E-5</v>
      </c>
      <c r="G198" s="92">
        <f t="shared" si="46"/>
        <v>9.9415021938414373E-7</v>
      </c>
      <c r="H198" s="92">
        <f t="shared" si="47"/>
        <v>3.0618721729833629E-5</v>
      </c>
      <c r="I198" s="104">
        <f t="shared" si="48"/>
        <v>-4.7956880624667048E-3</v>
      </c>
      <c r="J198" s="45">
        <f t="shared" si="49"/>
        <v>1</v>
      </c>
      <c r="K198" s="45">
        <f t="shared" si="50"/>
        <v>1</v>
      </c>
      <c r="L198" s="46">
        <f t="shared" si="51"/>
        <v>9.9999999999999978E-2</v>
      </c>
      <c r="M198" s="5">
        <f t="shared" si="52"/>
        <v>0.99996920206007178</v>
      </c>
      <c r="N198" s="5">
        <f t="shared" si="53"/>
        <v>0.99996578006674641</v>
      </c>
      <c r="O198" s="40">
        <f t="shared" si="54"/>
        <v>0.98833465870154136</v>
      </c>
      <c r="P198" s="40">
        <f t="shared" si="55"/>
        <v>1.1631121365205036E-2</v>
      </c>
      <c r="Q198" s="95">
        <f t="shared" si="56"/>
        <v>3.4219933253646528E-5</v>
      </c>
      <c r="R198" s="78">
        <f t="shared" si="57"/>
        <v>339.89316340836541</v>
      </c>
    </row>
    <row r="199" spans="2:18" x14ac:dyDescent="0.45">
      <c r="B199" s="1">
        <v>193</v>
      </c>
      <c r="C199" s="83">
        <f t="shared" si="42"/>
        <v>5.8201560749644365E-3</v>
      </c>
      <c r="D199" s="125">
        <f t="shared" si="43"/>
        <v>9.9999999999999995E-7</v>
      </c>
      <c r="E199" s="91">
        <f t="shared" si="44"/>
        <v>-3.0310281221089211E-5</v>
      </c>
      <c r="F199" s="92">
        <f t="shared" si="45"/>
        <v>-2.9316101377164176E-5</v>
      </c>
      <c r="G199" s="92">
        <f t="shared" si="46"/>
        <v>9.9417984392503556E-7</v>
      </c>
      <c r="H199" s="92">
        <f t="shared" si="47"/>
        <v>3.0310281221089211E-5</v>
      </c>
      <c r="I199" s="104">
        <f t="shared" si="48"/>
        <v>-4.7660635215749769E-3</v>
      </c>
      <c r="J199" s="45">
        <f t="shared" si="49"/>
        <v>1</v>
      </c>
      <c r="K199" s="45">
        <f t="shared" si="50"/>
        <v>1</v>
      </c>
      <c r="L199" s="46">
        <f t="shared" si="51"/>
        <v>9.9999999999999978E-2</v>
      </c>
      <c r="M199" s="5">
        <f t="shared" si="52"/>
        <v>0.99996951320493677</v>
      </c>
      <c r="N199" s="5">
        <f t="shared" si="53"/>
        <v>0.99996612578326305</v>
      </c>
      <c r="O199" s="40">
        <f t="shared" si="54"/>
        <v>0.98839356206680806</v>
      </c>
      <c r="P199" s="40">
        <f t="shared" si="55"/>
        <v>1.1572563716454981E-2</v>
      </c>
      <c r="Q199" s="95">
        <f t="shared" si="56"/>
        <v>3.3874216736945436E-5</v>
      </c>
      <c r="R199" s="78">
        <f t="shared" si="57"/>
        <v>341.63339646561292</v>
      </c>
    </row>
    <row r="200" spans="2:18" x14ac:dyDescent="0.45">
      <c r="B200" s="1">
        <v>194</v>
      </c>
      <c r="C200" s="83">
        <f t="shared" ref="C200:C263" si="58">(1-D200)*(C199+E199) + D200*$C$2</f>
        <v>5.7908400038975535E-3</v>
      </c>
      <c r="D200" s="125">
        <f t="shared" ref="D200:D263" si="59">$C$4</f>
        <v>9.9999999999999995E-7</v>
      </c>
      <c r="E200" s="91">
        <f t="shared" ref="E200:E263" si="60" xml:space="preserve"> (((1-C200)*C200) * ( (C200*(L200 - K200) + (1-C200)*(K200 - J200) )) / M200)</f>
        <v>-3.0006580638484593E-5</v>
      </c>
      <c r="F200" s="92">
        <f t="shared" ref="F200:F263" si="61">G200-H200</f>
        <v>-2.9012371478488499E-5</v>
      </c>
      <c r="G200" s="92">
        <f t="shared" ref="G200:G263" si="62" xml:space="preserve"> ($C$4 * (1 - C200))</f>
        <v>9.9420915999610251E-7</v>
      </c>
      <c r="H200" s="92">
        <f t="shared" ref="H200:H263" si="63" xml:space="preserve"> (((1 - $L$3)*((1 - C200)*C200^2)) / (1 - ((1 - $L$3)*C200^2)))</f>
        <v>3.0006580638484603E-5</v>
      </c>
      <c r="I200" s="104">
        <f t="shared" ref="I200:I263" si="64">$I$4 - C200</f>
        <v>-4.7367474505080939E-3</v>
      </c>
      <c r="J200" s="45">
        <f t="shared" ref="J200:J263" si="65">J199</f>
        <v>1</v>
      </c>
      <c r="K200" s="45">
        <f t="shared" ref="K200:K263" si="66">K199</f>
        <v>1</v>
      </c>
      <c r="L200" s="46">
        <f t="shared" ref="L200:L263" si="67">L199</f>
        <v>9.9999999999999978E-2</v>
      </c>
      <c r="M200" s="5">
        <f t="shared" ref="M200:M263" si="68">(((1-C200)^2)*J200) + (2*(1-C200)*(C200)*K200) + ((C200^2)*L200)</f>
        <v>0.99996981955484454</v>
      </c>
      <c r="N200" s="5">
        <f t="shared" ref="N200:N263" si="69">(1-C200)^2 + 2*C200*(1-C200)</f>
        <v>0.99996646617204943</v>
      </c>
      <c r="O200" s="40">
        <f t="shared" ref="O200:O263" si="70">(1-C200)^2</f>
        <v>0.98845185382015577</v>
      </c>
      <c r="P200" s="40">
        <f t="shared" ref="P200:P263" si="71">2*C200*(1-C200)</f>
        <v>1.1514612351893628E-2</v>
      </c>
      <c r="Q200" s="95">
        <f t="shared" ref="Q200:Q263" si="72">C200^2</f>
        <v>3.353382795074022E-5</v>
      </c>
      <c r="R200" s="78">
        <f t="shared" ref="R200:R263" si="73">P200/Q200</f>
        <v>343.37303718525982</v>
      </c>
    </row>
    <row r="201" spans="2:18" x14ac:dyDescent="0.45">
      <c r="B201" s="1">
        <v>195</v>
      </c>
      <c r="C201" s="83">
        <f t="shared" si="58"/>
        <v>5.7618276624256462E-3</v>
      </c>
      <c r="D201" s="125">
        <f t="shared" si="59"/>
        <v>9.9999999999999995E-7</v>
      </c>
      <c r="E201" s="91">
        <f t="shared" si="60"/>
        <v>-2.9707523383784881E-5</v>
      </c>
      <c r="F201" s="92">
        <f t="shared" si="61"/>
        <v>-2.8713285211447315E-5</v>
      </c>
      <c r="G201" s="92">
        <f t="shared" si="62"/>
        <v>9.9423817233757431E-7</v>
      </c>
      <c r="H201" s="92">
        <f t="shared" si="63"/>
        <v>2.9707523383784888E-5</v>
      </c>
      <c r="I201" s="104">
        <f t="shared" si="64"/>
        <v>-4.7077351090361865E-3</v>
      </c>
      <c r="J201" s="45">
        <f t="shared" si="65"/>
        <v>1</v>
      </c>
      <c r="K201" s="45">
        <f t="shared" si="66"/>
        <v>1</v>
      </c>
      <c r="L201" s="46">
        <f t="shared" si="67"/>
        <v>9.9999999999999978E-2</v>
      </c>
      <c r="M201" s="5">
        <f t="shared" si="68"/>
        <v>0.99997012120778983</v>
      </c>
      <c r="N201" s="5">
        <f t="shared" si="69"/>
        <v>0.99996680134198868</v>
      </c>
      <c r="O201" s="40">
        <f t="shared" si="70"/>
        <v>0.98850954333316032</v>
      </c>
      <c r="P201" s="40">
        <f t="shared" si="71"/>
        <v>1.1457258008828306E-2</v>
      </c>
      <c r="Q201" s="95">
        <f t="shared" si="72"/>
        <v>3.3198658011493386E-5</v>
      </c>
      <c r="R201" s="78">
        <f t="shared" si="73"/>
        <v>345.11208268905926</v>
      </c>
    </row>
    <row r="202" spans="2:18" x14ac:dyDescent="0.45">
      <c r="B202" s="1">
        <v>196</v>
      </c>
      <c r="C202" s="83">
        <f t="shared" si="58"/>
        <v>5.733114406921723E-3</v>
      </c>
      <c r="D202" s="125">
        <f t="shared" si="59"/>
        <v>9.9999999999999995E-7</v>
      </c>
      <c r="E202" s="91">
        <f t="shared" si="60"/>
        <v>-2.9413015306842373E-5</v>
      </c>
      <c r="F202" s="92">
        <f t="shared" si="61"/>
        <v>-2.8418748421249299E-5</v>
      </c>
      <c r="G202" s="92">
        <f t="shared" si="62"/>
        <v>9.9426688559307828E-7</v>
      </c>
      <c r="H202" s="92">
        <f t="shared" si="63"/>
        <v>2.9413015306842376E-5</v>
      </c>
      <c r="I202" s="104">
        <f t="shared" si="64"/>
        <v>-4.6790218535322633E-3</v>
      </c>
      <c r="J202" s="45">
        <f t="shared" si="65"/>
        <v>1</v>
      </c>
      <c r="K202" s="45">
        <f t="shared" si="66"/>
        <v>1</v>
      </c>
      <c r="L202" s="46">
        <f t="shared" si="67"/>
        <v>9.9999999999999978E-2</v>
      </c>
      <c r="M202" s="5">
        <f t="shared" si="68"/>
        <v>0.99997041825927757</v>
      </c>
      <c r="N202" s="5">
        <f t="shared" si="69"/>
        <v>0.99996713139919724</v>
      </c>
      <c r="O202" s="40">
        <f t="shared" si="70"/>
        <v>0.98856663978695947</v>
      </c>
      <c r="P202" s="40">
        <f t="shared" si="71"/>
        <v>1.140049161223774E-2</v>
      </c>
      <c r="Q202" s="95">
        <f t="shared" si="72"/>
        <v>3.2868600802853422E-5</v>
      </c>
      <c r="R202" s="78">
        <f t="shared" si="73"/>
        <v>346.8505301037344</v>
      </c>
    </row>
    <row r="203" spans="2:18" x14ac:dyDescent="0.45">
      <c r="B203" s="1">
        <v>197</v>
      </c>
      <c r="C203" s="83">
        <f t="shared" si="58"/>
        <v>5.7046956879134893E-3</v>
      </c>
      <c r="D203" s="125">
        <f t="shared" si="59"/>
        <v>9.9999999999999995E-7</v>
      </c>
      <c r="E203" s="91">
        <f t="shared" si="60"/>
        <v>-2.9122964631529158E-5</v>
      </c>
      <c r="F203" s="92">
        <f t="shared" si="61"/>
        <v>-2.8128669327217067E-5</v>
      </c>
      <c r="G203" s="92">
        <f t="shared" si="62"/>
        <v>9.9429530431208639E-7</v>
      </c>
      <c r="H203" s="92">
        <f t="shared" si="63"/>
        <v>2.9122964631529151E-5</v>
      </c>
      <c r="I203" s="104">
        <f t="shared" si="64"/>
        <v>-4.6506031345240296E-3</v>
      </c>
      <c r="J203" s="45">
        <f t="shared" si="65"/>
        <v>1</v>
      </c>
      <c r="K203" s="45">
        <f t="shared" si="66"/>
        <v>1</v>
      </c>
      <c r="L203" s="46">
        <f t="shared" si="67"/>
        <v>9.9999999999999978E-2</v>
      </c>
      <c r="M203" s="5">
        <f t="shared" si="68"/>
        <v>0.99997071080239741</v>
      </c>
      <c r="N203" s="5">
        <f t="shared" si="69"/>
        <v>0.99996745644710827</v>
      </c>
      <c r="O203" s="40">
        <f t="shared" si="70"/>
        <v>0.98862315217706465</v>
      </c>
      <c r="P203" s="40">
        <f t="shared" si="71"/>
        <v>1.1344304270043581E-2</v>
      </c>
      <c r="Q203" s="95">
        <f t="shared" si="72"/>
        <v>3.2543552891698756E-5</v>
      </c>
      <c r="R203" s="78">
        <f t="shared" si="73"/>
        <v>348.58837656097768</v>
      </c>
    </row>
    <row r="204" spans="2:18" x14ac:dyDescent="0.45">
      <c r="B204" s="1">
        <v>198</v>
      </c>
      <c r="C204" s="83">
        <f t="shared" si="58"/>
        <v>5.6765670477092363E-3</v>
      </c>
      <c r="D204" s="125">
        <f t="shared" si="59"/>
        <v>9.9999999999999995E-7</v>
      </c>
      <c r="E204" s="91">
        <f t="shared" si="60"/>
        <v>-2.883728188427082E-5</v>
      </c>
      <c r="F204" s="92">
        <f t="shared" si="61"/>
        <v>-2.784295845131853E-5</v>
      </c>
      <c r="G204" s="92">
        <f t="shared" si="62"/>
        <v>9.943234329522908E-7</v>
      </c>
      <c r="H204" s="92">
        <f t="shared" si="63"/>
        <v>2.883728188427082E-5</v>
      </c>
      <c r="I204" s="104">
        <f t="shared" si="64"/>
        <v>-4.6224744943197766E-3</v>
      </c>
      <c r="J204" s="45">
        <f t="shared" si="65"/>
        <v>1</v>
      </c>
      <c r="K204" s="45">
        <f t="shared" si="66"/>
        <v>1</v>
      </c>
      <c r="L204" s="46">
        <f t="shared" si="67"/>
        <v>9.9999999999999978E-2</v>
      </c>
      <c r="M204" s="5">
        <f t="shared" si="68"/>
        <v>0.99997099892789754</v>
      </c>
      <c r="N204" s="5">
        <f t="shared" si="69"/>
        <v>0.99996777658655278</v>
      </c>
      <c r="O204" s="40">
        <f t="shared" si="70"/>
        <v>0.98867908931802861</v>
      </c>
      <c r="P204" s="40">
        <f t="shared" si="71"/>
        <v>1.1288687268524196E-2</v>
      </c>
      <c r="Q204" s="95">
        <f t="shared" si="72"/>
        <v>3.2223413447138355E-5</v>
      </c>
      <c r="R204" s="78">
        <f t="shared" si="73"/>
        <v>350.32561919745046</v>
      </c>
    </row>
    <row r="205" spans="2:18" x14ac:dyDescent="0.45">
      <c r="B205" s="1">
        <v>199</v>
      </c>
      <c r="C205" s="83">
        <f t="shared" si="58"/>
        <v>5.6487241180952002E-3</v>
      </c>
      <c r="D205" s="125">
        <f t="shared" si="59"/>
        <v>9.9999999999999995E-7</v>
      </c>
      <c r="E205" s="91">
        <f t="shared" si="60"/>
        <v>-2.8555879825077401E-5</v>
      </c>
      <c r="F205" s="92">
        <f t="shared" si="61"/>
        <v>-2.7561528549195489E-5</v>
      </c>
      <c r="G205" s="92">
        <f t="shared" si="62"/>
        <v>9.9435127588190479E-7</v>
      </c>
      <c r="H205" s="92">
        <f t="shared" si="63"/>
        <v>2.8555879825077394E-5</v>
      </c>
      <c r="I205" s="104">
        <f t="shared" si="64"/>
        <v>-4.5946315647057406E-3</v>
      </c>
      <c r="J205" s="45">
        <f t="shared" si="65"/>
        <v>1</v>
      </c>
      <c r="K205" s="45">
        <f t="shared" si="66"/>
        <v>1</v>
      </c>
      <c r="L205" s="46">
        <f t="shared" si="67"/>
        <v>9.9999999999999978E-2</v>
      </c>
      <c r="M205" s="5">
        <f t="shared" si="68"/>
        <v>0.99997128272425373</v>
      </c>
      <c r="N205" s="5">
        <f t="shared" si="69"/>
        <v>0.99996809191583746</v>
      </c>
      <c r="O205" s="40">
        <f t="shared" si="70"/>
        <v>0.98873445984797181</v>
      </c>
      <c r="P205" s="40">
        <f t="shared" si="71"/>
        <v>1.12336320678657E-2</v>
      </c>
      <c r="Q205" s="95">
        <f t="shared" si="72"/>
        <v>3.1908084162350395E-5</v>
      </c>
      <c r="R205" s="78">
        <f t="shared" si="73"/>
        <v>352.06225515478314</v>
      </c>
    </row>
    <row r="206" spans="2:18" x14ac:dyDescent="0.45">
      <c r="B206" s="1">
        <v>200</v>
      </c>
      <c r="C206" s="83">
        <f t="shared" si="58"/>
        <v>5.6211626181018838E-3</v>
      </c>
      <c r="D206" s="125">
        <f t="shared" si="59"/>
        <v>9.9999999999999995E-7</v>
      </c>
      <c r="E206" s="91">
        <f t="shared" si="60"/>
        <v>-2.827867338097215E-5</v>
      </c>
      <c r="F206" s="92">
        <f t="shared" si="61"/>
        <v>-2.7284294543590254E-5</v>
      </c>
      <c r="G206" s="92">
        <f t="shared" si="62"/>
        <v>9.943788373818981E-7</v>
      </c>
      <c r="H206" s="92">
        <f t="shared" si="63"/>
        <v>2.8278673380972154E-5</v>
      </c>
      <c r="I206" s="104">
        <f t="shared" si="64"/>
        <v>-4.5670700647124241E-3</v>
      </c>
      <c r="J206" s="45">
        <f t="shared" si="65"/>
        <v>1</v>
      </c>
      <c r="K206" s="45">
        <f t="shared" si="66"/>
        <v>1</v>
      </c>
      <c r="L206" s="46">
        <f t="shared" si="67"/>
        <v>9.9999999999999978E-2</v>
      </c>
      <c r="M206" s="5">
        <f t="shared" si="68"/>
        <v>0.99997156227773876</v>
      </c>
      <c r="N206" s="5">
        <f t="shared" si="69"/>
        <v>0.99996840253082087</v>
      </c>
      <c r="O206" s="40">
        <f t="shared" si="70"/>
        <v>0.98878927223297541</v>
      </c>
      <c r="P206" s="40">
        <f t="shared" si="71"/>
        <v>1.1179130297845476E-2</v>
      </c>
      <c r="Q206" s="95">
        <f t="shared" si="72"/>
        <v>3.1597469179146024E-5</v>
      </c>
      <c r="R206" s="78">
        <f t="shared" si="73"/>
        <v>353.79828157957593</v>
      </c>
    </row>
    <row r="207" spans="2:18" x14ac:dyDescent="0.45">
      <c r="B207" s="1">
        <v>201</v>
      </c>
      <c r="C207" s="83">
        <f t="shared" si="58"/>
        <v>5.5938783518369667E-3</v>
      </c>
      <c r="D207" s="125">
        <f t="shared" si="59"/>
        <v>9.9999999999999995E-7</v>
      </c>
      <c r="E207" s="91">
        <f t="shared" si="60"/>
        <v>-2.8005579581723757E-5</v>
      </c>
      <c r="F207" s="92">
        <f t="shared" si="61"/>
        <v>-2.7011173460075591E-5</v>
      </c>
      <c r="G207" s="92">
        <f t="shared" si="62"/>
        <v>9.9440612164816298E-7</v>
      </c>
      <c r="H207" s="92">
        <f t="shared" si="63"/>
        <v>2.8005579581723754E-5</v>
      </c>
      <c r="I207" s="104">
        <f t="shared" si="64"/>
        <v>-4.5397857984475071E-3</v>
      </c>
      <c r="J207" s="45">
        <f t="shared" si="65"/>
        <v>1</v>
      </c>
      <c r="K207" s="45">
        <f t="shared" si="66"/>
        <v>1</v>
      </c>
      <c r="L207" s="46">
        <f t="shared" si="67"/>
        <v>9.9999999999999978E-2</v>
      </c>
      <c r="M207" s="5">
        <f t="shared" si="68"/>
        <v>0.99997183767248632</v>
      </c>
      <c r="N207" s="5">
        <f t="shared" si="69"/>
        <v>0.99996870852498476</v>
      </c>
      <c r="O207" s="40">
        <f t="shared" si="70"/>
        <v>0.98884353477134113</v>
      </c>
      <c r="P207" s="40">
        <f t="shared" si="71"/>
        <v>1.1125173753643632E-2</v>
      </c>
      <c r="Q207" s="95">
        <f t="shared" si="72"/>
        <v>3.1291475015150257E-5</v>
      </c>
      <c r="R207" s="78">
        <f t="shared" si="73"/>
        <v>355.53369562339918</v>
      </c>
    </row>
    <row r="208" spans="2:18" x14ac:dyDescent="0.45">
      <c r="B208" s="1">
        <v>202</v>
      </c>
      <c r="C208" s="83">
        <f t="shared" si="58"/>
        <v>5.5668672063824707E-3</v>
      </c>
      <c r="D208" s="125">
        <f t="shared" si="59"/>
        <v>9.9999999999999995E-7</v>
      </c>
      <c r="E208" s="91">
        <f t="shared" si="60"/>
        <v>-2.7736517497790873E-5</v>
      </c>
      <c r="F208" s="92">
        <f t="shared" si="61"/>
        <v>-2.6742084364997253E-5</v>
      </c>
      <c r="G208" s="92">
        <f t="shared" si="62"/>
        <v>9.9443313279361743E-7</v>
      </c>
      <c r="H208" s="92">
        <f t="shared" si="63"/>
        <v>2.7736517497790869E-5</v>
      </c>
      <c r="I208" s="104">
        <f t="shared" si="64"/>
        <v>-4.512774652993011E-3</v>
      </c>
      <c r="J208" s="45">
        <f t="shared" si="65"/>
        <v>1</v>
      </c>
      <c r="K208" s="45">
        <f t="shared" si="66"/>
        <v>1</v>
      </c>
      <c r="L208" s="46">
        <f t="shared" si="67"/>
        <v>9.9999999999999978E-2</v>
      </c>
      <c r="M208" s="5">
        <f t="shared" si="68"/>
        <v>0.99997210899055589</v>
      </c>
      <c r="N208" s="5">
        <f t="shared" si="69"/>
        <v>0.99996900998950655</v>
      </c>
      <c r="O208" s="40">
        <f t="shared" si="70"/>
        <v>0.98889725559772856</v>
      </c>
      <c r="P208" s="40">
        <f t="shared" si="71"/>
        <v>1.1071754391777948E-2</v>
      </c>
      <c r="Q208" s="95">
        <f t="shared" si="72"/>
        <v>3.0990010493496574E-5</v>
      </c>
      <c r="R208" s="78">
        <f t="shared" si="73"/>
        <v>357.26849444279526</v>
      </c>
    </row>
    <row r="209" spans="2:18" x14ac:dyDescent="0.45">
      <c r="B209" s="1">
        <v>203</v>
      </c>
      <c r="C209" s="83">
        <f t="shared" si="58"/>
        <v>5.5401251497539912E-3</v>
      </c>
      <c r="D209" s="125">
        <f t="shared" si="59"/>
        <v>9.9999999999999995E-7</v>
      </c>
      <c r="E209" s="91">
        <f t="shared" si="60"/>
        <v>-2.747140818039273E-5</v>
      </c>
      <c r="F209" s="92">
        <f t="shared" si="61"/>
        <v>-2.6476948305542479E-5</v>
      </c>
      <c r="G209" s="92">
        <f t="shared" si="62"/>
        <v>9.9445987485024605E-7</v>
      </c>
      <c r="H209" s="92">
        <f t="shared" si="63"/>
        <v>2.7471408180392727E-5</v>
      </c>
      <c r="I209" s="104">
        <f t="shared" si="64"/>
        <v>-4.4860325963645316E-3</v>
      </c>
      <c r="J209" s="45">
        <f t="shared" si="65"/>
        <v>1</v>
      </c>
      <c r="K209" s="45">
        <f t="shared" si="66"/>
        <v>1</v>
      </c>
      <c r="L209" s="46">
        <f t="shared" si="67"/>
        <v>9.9999999999999978E-2</v>
      </c>
      <c r="M209" s="5">
        <f t="shared" si="68"/>
        <v>0.99997237631199243</v>
      </c>
      <c r="N209" s="5">
        <f t="shared" si="69"/>
        <v>0.99996930701332498</v>
      </c>
      <c r="O209" s="40">
        <f t="shared" si="70"/>
        <v>0.98895044268716692</v>
      </c>
      <c r="P209" s="40">
        <f t="shared" si="71"/>
        <v>1.1018864326158109E-2</v>
      </c>
      <c r="Q209" s="95">
        <f t="shared" si="72"/>
        <v>3.0692986674936683E-5</v>
      </c>
      <c r="R209" s="78">
        <f t="shared" si="73"/>
        <v>359.00267519927951</v>
      </c>
    </row>
    <row r="210" spans="2:18" x14ac:dyDescent="0.45">
      <c r="B210" s="1">
        <v>204</v>
      </c>
      <c r="C210" s="83">
        <f t="shared" si="58"/>
        <v>5.5136482289198574E-3</v>
      </c>
      <c r="D210" s="125">
        <f t="shared" si="59"/>
        <v>9.9999999999999995E-7</v>
      </c>
      <c r="E210" s="91">
        <f t="shared" si="60"/>
        <v>-2.7210174603622825E-5</v>
      </c>
      <c r="F210" s="92">
        <f t="shared" si="61"/>
        <v>-2.6215688251851746E-5</v>
      </c>
      <c r="G210" s="92">
        <f t="shared" si="62"/>
        <v>9.9448635177108004E-7</v>
      </c>
      <c r="H210" s="92">
        <f t="shared" si="63"/>
        <v>2.7210174603622825E-5</v>
      </c>
      <c r="I210" s="104">
        <f t="shared" si="64"/>
        <v>-4.4595556755303977E-3</v>
      </c>
      <c r="J210" s="45">
        <f t="shared" si="65"/>
        <v>1</v>
      </c>
      <c r="K210" s="45">
        <f t="shared" si="66"/>
        <v>1</v>
      </c>
      <c r="L210" s="46">
        <f t="shared" si="67"/>
        <v>9.9999999999999978E-2</v>
      </c>
      <c r="M210" s="5">
        <f t="shared" si="68"/>
        <v>0.99997263971488692</v>
      </c>
      <c r="N210" s="5">
        <f t="shared" si="69"/>
        <v>0.99996959968320764</v>
      </c>
      <c r="O210" s="40">
        <f t="shared" si="70"/>
        <v>0.98900310385895251</v>
      </c>
      <c r="P210" s="40">
        <f t="shared" si="71"/>
        <v>1.0966495824255173E-2</v>
      </c>
      <c r="Q210" s="95">
        <f t="shared" si="72"/>
        <v>3.0400316792271079E-5</v>
      </c>
      <c r="R210" s="78">
        <f t="shared" si="73"/>
        <v>360.73623505934233</v>
      </c>
    </row>
    <row r="211" spans="2:18" x14ac:dyDescent="0.45">
      <c r="B211" s="1">
        <v>205</v>
      </c>
      <c r="C211" s="83">
        <f t="shared" si="58"/>
        <v>5.4874325678781798E-3</v>
      </c>
      <c r="D211" s="125">
        <f t="shared" si="59"/>
        <v>9.9999999999999995E-7</v>
      </c>
      <c r="E211" s="91">
        <f t="shared" si="60"/>
        <v>-2.6952741608526564E-5</v>
      </c>
      <c r="F211" s="92">
        <f t="shared" si="61"/>
        <v>-2.5958229041094441E-5</v>
      </c>
      <c r="G211" s="92">
        <f t="shared" si="62"/>
        <v>9.9451256743212182E-7</v>
      </c>
      <c r="H211" s="92">
        <f t="shared" si="63"/>
        <v>2.6952741608526564E-5</v>
      </c>
      <c r="I211" s="104">
        <f t="shared" si="64"/>
        <v>-4.4333400144887201E-3</v>
      </c>
      <c r="J211" s="45">
        <f t="shared" si="65"/>
        <v>1</v>
      </c>
      <c r="K211" s="45">
        <f t="shared" si="66"/>
        <v>1</v>
      </c>
      <c r="L211" s="46">
        <f t="shared" si="67"/>
        <v>9.9999999999999978E-2</v>
      </c>
      <c r="M211" s="5">
        <f t="shared" si="68"/>
        <v>0.99997289927543165</v>
      </c>
      <c r="N211" s="5">
        <f t="shared" si="69"/>
        <v>0.99996988808381293</v>
      </c>
      <c r="O211" s="40">
        <f t="shared" si="70"/>
        <v>0.98905524678043055</v>
      </c>
      <c r="P211" s="40">
        <f t="shared" si="71"/>
        <v>1.0914641303382339E-2</v>
      </c>
      <c r="Q211" s="95">
        <f t="shared" si="72"/>
        <v>3.0111916187010115E-5</v>
      </c>
      <c r="R211" s="78">
        <f t="shared" si="73"/>
        <v>362.46917119445135</v>
      </c>
    </row>
    <row r="212" spans="2:18" x14ac:dyDescent="0.45">
      <c r="B212" s="1">
        <v>206</v>
      </c>
      <c r="C212" s="83">
        <f t="shared" si="58"/>
        <v>5.4614743657898273E-3</v>
      </c>
      <c r="D212" s="125">
        <f t="shared" si="59"/>
        <v>9.9999999999999995E-7</v>
      </c>
      <c r="E212" s="91">
        <f t="shared" si="60"/>
        <v>-2.6699035849066957E-5</v>
      </c>
      <c r="F212" s="92">
        <f t="shared" si="61"/>
        <v>-2.5704497323432744E-5</v>
      </c>
      <c r="G212" s="92">
        <f t="shared" si="62"/>
        <v>9.9453852563421005E-7</v>
      </c>
      <c r="H212" s="92">
        <f t="shared" si="63"/>
        <v>2.6699035849066953E-5</v>
      </c>
      <c r="I212" s="104">
        <f t="shared" si="64"/>
        <v>-4.4073818124003676E-3</v>
      </c>
      <c r="J212" s="45">
        <f t="shared" si="65"/>
        <v>1</v>
      </c>
      <c r="K212" s="45">
        <f t="shared" si="66"/>
        <v>1</v>
      </c>
      <c r="L212" s="46">
        <f t="shared" si="67"/>
        <v>9.9999999999999978E-2</v>
      </c>
      <c r="M212" s="5">
        <f t="shared" si="68"/>
        <v>0.99997315506797657</v>
      </c>
      <c r="N212" s="5">
        <f t="shared" si="69"/>
        <v>0.99997017229775176</v>
      </c>
      <c r="O212" s="40">
        <f t="shared" si="70"/>
        <v>0.98910687897066851</v>
      </c>
      <c r="P212" s="40">
        <f t="shared" si="71"/>
        <v>1.0863293327083296E-2</v>
      </c>
      <c r="Q212" s="95">
        <f t="shared" si="72"/>
        <v>2.9827702248179394E-5</v>
      </c>
      <c r="R212" s="78">
        <f t="shared" si="73"/>
        <v>364.20148078105353</v>
      </c>
    </row>
    <row r="213" spans="2:18" x14ac:dyDescent="0.45">
      <c r="B213" s="1">
        <v>207</v>
      </c>
      <c r="C213" s="83">
        <f t="shared" si="58"/>
        <v>5.4357698951654305E-3</v>
      </c>
      <c r="D213" s="125">
        <f t="shared" si="59"/>
        <v>9.9999999999999995E-7</v>
      </c>
      <c r="E213" s="91">
        <f t="shared" si="60"/>
        <v>-2.6448985739905996E-5</v>
      </c>
      <c r="F213" s="92">
        <f t="shared" si="61"/>
        <v>-2.5454421509801157E-5</v>
      </c>
      <c r="G213" s="92">
        <f t="shared" si="62"/>
        <v>9.9456423010483454E-7</v>
      </c>
      <c r="H213" s="92">
        <f t="shared" si="63"/>
        <v>2.6448985739905993E-5</v>
      </c>
      <c r="I213" s="104">
        <f t="shared" si="64"/>
        <v>-4.3816773417759709E-3</v>
      </c>
      <c r="J213" s="45">
        <f t="shared" si="65"/>
        <v>1</v>
      </c>
      <c r="K213" s="45">
        <f t="shared" si="66"/>
        <v>1</v>
      </c>
      <c r="L213" s="46">
        <f t="shared" si="67"/>
        <v>9.9999999999999978E-2</v>
      </c>
      <c r="M213" s="5">
        <f t="shared" si="68"/>
        <v>0.99997340716508198</v>
      </c>
      <c r="N213" s="5">
        <f t="shared" si="69"/>
        <v>0.99997045240564664</v>
      </c>
      <c r="O213" s="40">
        <f t="shared" si="70"/>
        <v>0.98915800780402219</v>
      </c>
      <c r="P213" s="40">
        <f t="shared" si="71"/>
        <v>1.0812444601624487E-2</v>
      </c>
      <c r="Q213" s="95">
        <f t="shared" si="72"/>
        <v>2.9547594353186794E-5</v>
      </c>
      <c r="R213" s="78">
        <f t="shared" si="73"/>
        <v>365.93316100057848</v>
      </c>
    </row>
    <row r="214" spans="2:18" x14ac:dyDescent="0.45">
      <c r="B214" s="1">
        <v>208</v>
      </c>
      <c r="C214" s="83">
        <f t="shared" si="58"/>
        <v>5.4103155001046154E-3</v>
      </c>
      <c r="D214" s="125">
        <f t="shared" si="59"/>
        <v>9.9999999999999995E-7</v>
      </c>
      <c r="E214" s="91">
        <f t="shared" si="60"/>
        <v>-2.6202521405932249E-5</v>
      </c>
      <c r="F214" s="92">
        <f t="shared" si="61"/>
        <v>-2.5207931721432355E-5</v>
      </c>
      <c r="G214" s="92">
        <f t="shared" si="62"/>
        <v>9.9458968449989537E-7</v>
      </c>
      <c r="H214" s="92">
        <f t="shared" si="63"/>
        <v>2.6202521405932252E-5</v>
      </c>
      <c r="I214" s="104">
        <f t="shared" si="64"/>
        <v>-4.3562229467151558E-3</v>
      </c>
      <c r="J214" s="45">
        <f t="shared" si="65"/>
        <v>1</v>
      </c>
      <c r="K214" s="45">
        <f t="shared" si="66"/>
        <v>1</v>
      </c>
      <c r="L214" s="46">
        <f t="shared" si="67"/>
        <v>9.9999999999999978E-2</v>
      </c>
      <c r="M214" s="5">
        <f t="shared" si="68"/>
        <v>0.99997365563757046</v>
      </c>
      <c r="N214" s="5">
        <f t="shared" si="69"/>
        <v>0.9999707284861894</v>
      </c>
      <c r="O214" s="40">
        <f t="shared" si="70"/>
        <v>0.98920864051360147</v>
      </c>
      <c r="P214" s="40">
        <f t="shared" si="71"/>
        <v>1.0762087972587887E-2</v>
      </c>
      <c r="Q214" s="95">
        <f t="shared" si="72"/>
        <v>2.9271513810672254E-5</v>
      </c>
      <c r="R214" s="78">
        <f t="shared" si="73"/>
        <v>367.664209039441</v>
      </c>
    </row>
    <row r="215" spans="2:18" x14ac:dyDescent="0.45">
      <c r="B215" s="1">
        <v>209</v>
      </c>
      <c r="C215" s="83">
        <f t="shared" si="58"/>
        <v>5.3851075945857037E-3</v>
      </c>
      <c r="D215" s="125">
        <f t="shared" si="59"/>
        <v>9.9999999999999995E-7</v>
      </c>
      <c r="E215" s="91">
        <f t="shared" si="60"/>
        <v>-2.5959574633468321E-5</v>
      </c>
      <c r="F215" s="92">
        <f t="shared" si="61"/>
        <v>-2.4964959741062912E-5</v>
      </c>
      <c r="G215" s="92">
        <f t="shared" si="62"/>
        <v>9.9461489240541432E-7</v>
      </c>
      <c r="H215" s="92">
        <f t="shared" si="63"/>
        <v>2.5959574633468325E-5</v>
      </c>
      <c r="I215" s="104">
        <f t="shared" si="64"/>
        <v>-4.331015041196244E-3</v>
      </c>
      <c r="J215" s="45">
        <f t="shared" si="65"/>
        <v>1</v>
      </c>
      <c r="K215" s="45">
        <f t="shared" si="66"/>
        <v>1</v>
      </c>
      <c r="L215" s="46">
        <f t="shared" si="67"/>
        <v>9.9999999999999978E-2</v>
      </c>
      <c r="M215" s="5">
        <f t="shared" si="68"/>
        <v>0.99997390055457536</v>
      </c>
      <c r="N215" s="5">
        <f t="shared" si="69"/>
        <v>0.99997100061619482</v>
      </c>
      <c r="O215" s="40">
        <f t="shared" si="70"/>
        <v>0.98925878419463398</v>
      </c>
      <c r="P215" s="40">
        <f t="shared" si="71"/>
        <v>1.0712216421560878E-2</v>
      </c>
      <c r="Q215" s="95">
        <f t="shared" si="72"/>
        <v>2.8999383805264623E-5</v>
      </c>
      <c r="R215" s="78">
        <f t="shared" si="73"/>
        <v>369.39462208904433</v>
      </c>
    </row>
    <row r="216" spans="2:18" x14ac:dyDescent="0.45">
      <c r="B216" s="1">
        <v>210</v>
      </c>
      <c r="C216" s="83">
        <f t="shared" si="58"/>
        <v>5.3601426608042152E-3</v>
      </c>
      <c r="D216" s="125">
        <f t="shared" si="59"/>
        <v>9.9999999999999995E-7</v>
      </c>
      <c r="E216" s="91">
        <f t="shared" si="60"/>
        <v>-2.572007882309452E-5</v>
      </c>
      <c r="F216" s="92">
        <f t="shared" si="61"/>
        <v>-2.4725438965755324E-5</v>
      </c>
      <c r="G216" s="92">
        <f t="shared" si="62"/>
        <v>9.9463985733919585E-7</v>
      </c>
      <c r="H216" s="92">
        <f t="shared" si="63"/>
        <v>2.572007882309452E-5</v>
      </c>
      <c r="I216" s="104">
        <f t="shared" si="64"/>
        <v>-4.3060501074147555E-3</v>
      </c>
      <c r="J216" s="45">
        <f t="shared" si="65"/>
        <v>1</v>
      </c>
      <c r="K216" s="45">
        <f t="shared" si="66"/>
        <v>1</v>
      </c>
      <c r="L216" s="46">
        <f t="shared" si="67"/>
        <v>9.9999999999999978E-2</v>
      </c>
      <c r="M216" s="5">
        <f t="shared" si="68"/>
        <v>0.99997414198359036</v>
      </c>
      <c r="N216" s="5">
        <f t="shared" si="69"/>
        <v>0.9999712688706559</v>
      </c>
      <c r="O216" s="40">
        <f t="shared" si="70"/>
        <v>0.9893084458077358</v>
      </c>
      <c r="P216" s="40">
        <f t="shared" si="71"/>
        <v>1.0662823062920084E-2</v>
      </c>
      <c r="Q216" s="95">
        <f t="shared" si="72"/>
        <v>2.8731129344173291E-5</v>
      </c>
      <c r="R216" s="78">
        <f t="shared" si="73"/>
        <v>371.12439734578402</v>
      </c>
    </row>
    <row r="217" spans="2:18" x14ac:dyDescent="0.45">
      <c r="B217" s="1">
        <v>211</v>
      </c>
      <c r="C217" s="83">
        <f t="shared" si="58"/>
        <v>5.3354172475585382E-3</v>
      </c>
      <c r="D217" s="125">
        <f t="shared" si="59"/>
        <v>9.9999999999999995E-7</v>
      </c>
      <c r="E217" s="91">
        <f t="shared" si="60"/>
        <v>-2.5483968944027843E-5</v>
      </c>
      <c r="F217" s="92">
        <f t="shared" si="61"/>
        <v>-2.4489304361275402E-5</v>
      </c>
      <c r="G217" s="92">
        <f t="shared" si="62"/>
        <v>9.9466458275244143E-7</v>
      </c>
      <c r="H217" s="92">
        <f t="shared" si="63"/>
        <v>2.5483968944027843E-5</v>
      </c>
      <c r="I217" s="104">
        <f t="shared" si="64"/>
        <v>-4.2813246941690785E-3</v>
      </c>
      <c r="J217" s="45">
        <f t="shared" si="65"/>
        <v>1</v>
      </c>
      <c r="K217" s="45">
        <f t="shared" si="66"/>
        <v>1</v>
      </c>
      <c r="L217" s="46">
        <f t="shared" si="67"/>
        <v>9.9999999999999978E-2</v>
      </c>
      <c r="M217" s="5">
        <f t="shared" si="68"/>
        <v>0.99997437999051497</v>
      </c>
      <c r="N217" s="5">
        <f t="shared" si="69"/>
        <v>0.99997153332279443</v>
      </c>
      <c r="O217" s="40">
        <f t="shared" si="70"/>
        <v>0.98935763218208839</v>
      </c>
      <c r="P217" s="40">
        <f t="shared" si="71"/>
        <v>1.0613901140705985E-2</v>
      </c>
      <c r="Q217" s="95">
        <f t="shared" si="72"/>
        <v>2.8466677205545128E-5</v>
      </c>
      <c r="R217" s="78">
        <f t="shared" si="73"/>
        <v>372.8535320110513</v>
      </c>
    </row>
    <row r="218" spans="2:18" x14ac:dyDescent="0.45">
      <c r="B218" s="1">
        <v>212</v>
      </c>
      <c r="C218" s="83">
        <f t="shared" si="58"/>
        <v>5.3109279686812316E-3</v>
      </c>
      <c r="D218" s="125">
        <f t="shared" si="59"/>
        <v>9.9999999999999995E-7</v>
      </c>
      <c r="E218" s="91">
        <f t="shared" si="60"/>
        <v>-2.5251181489998055E-5</v>
      </c>
      <c r="F218" s="92">
        <f t="shared" si="61"/>
        <v>-2.425649241796674E-5</v>
      </c>
      <c r="G218" s="92">
        <f t="shared" si="62"/>
        <v>9.9468907203131877E-7</v>
      </c>
      <c r="H218" s="92">
        <f t="shared" si="63"/>
        <v>2.5251181489998058E-5</v>
      </c>
      <c r="I218" s="104">
        <f t="shared" si="64"/>
        <v>-4.2568354152917719E-3</v>
      </c>
      <c r="J218" s="45">
        <f t="shared" si="65"/>
        <v>1</v>
      </c>
      <c r="K218" s="45">
        <f t="shared" si="66"/>
        <v>1</v>
      </c>
      <c r="L218" s="46">
        <f t="shared" si="67"/>
        <v>9.9999999999999978E-2</v>
      </c>
      <c r="M218" s="5">
        <f t="shared" si="68"/>
        <v>0.99997461463970028</v>
      </c>
      <c r="N218" s="5">
        <f t="shared" si="69"/>
        <v>0.99997179404411141</v>
      </c>
      <c r="O218" s="40">
        <f t="shared" si="70"/>
        <v>0.98940635001852595</v>
      </c>
      <c r="P218" s="40">
        <f t="shared" si="71"/>
        <v>1.0565444025585421E-2</v>
      </c>
      <c r="Q218" s="95">
        <f t="shared" si="72"/>
        <v>2.8205955888520554E-5</v>
      </c>
      <c r="R218" s="78">
        <f t="shared" si="73"/>
        <v>374.58202329123742</v>
      </c>
    </row>
    <row r="219" spans="2:18" x14ac:dyDescent="0.45">
      <c r="B219" s="1">
        <v>213</v>
      </c>
      <c r="C219" s="83">
        <f t="shared" si="58"/>
        <v>5.286671501514446E-3</v>
      </c>
      <c r="D219" s="125">
        <f t="shared" si="59"/>
        <v>9.9999999999999995E-7</v>
      </c>
      <c r="E219" s="91">
        <f t="shared" si="60"/>
        <v>-2.5021654436564842E-5</v>
      </c>
      <c r="F219" s="92">
        <f t="shared" si="61"/>
        <v>-2.4026941108066358E-5</v>
      </c>
      <c r="G219" s="92">
        <f t="shared" si="62"/>
        <v>9.947133284984855E-7</v>
      </c>
      <c r="H219" s="92">
        <f t="shared" si="63"/>
        <v>2.5021654436564842E-5</v>
      </c>
      <c r="I219" s="104">
        <f t="shared" si="64"/>
        <v>-4.2325789481249864E-3</v>
      </c>
      <c r="J219" s="45">
        <f t="shared" si="65"/>
        <v>1</v>
      </c>
      <c r="K219" s="45">
        <f t="shared" si="66"/>
        <v>1</v>
      </c>
      <c r="L219" s="46">
        <f t="shared" si="67"/>
        <v>9.9999999999999978E-2</v>
      </c>
      <c r="M219" s="5">
        <f t="shared" si="68"/>
        <v>0.99997484599399156</v>
      </c>
      <c r="N219" s="5">
        <f t="shared" si="69"/>
        <v>0.9999720511044351</v>
      </c>
      <c r="O219" s="40">
        <f t="shared" si="70"/>
        <v>0.98945460589253609</v>
      </c>
      <c r="P219" s="40">
        <f t="shared" si="71"/>
        <v>1.0517445211899042E-2</v>
      </c>
      <c r="Q219" s="95">
        <f t="shared" si="72"/>
        <v>2.7948895564925008E-5</v>
      </c>
      <c r="R219" s="78">
        <f t="shared" si="73"/>
        <v>376.3098683977376</v>
      </c>
    </row>
    <row r="220" spans="2:18" x14ac:dyDescent="0.45">
      <c r="B220" s="1">
        <v>214</v>
      </c>
      <c r="C220" s="83">
        <f t="shared" si="58"/>
        <v>5.2626445854280337E-3</v>
      </c>
      <c r="D220" s="125">
        <f t="shared" si="59"/>
        <v>9.9999999999999995E-7</v>
      </c>
      <c r="E220" s="91">
        <f t="shared" si="60"/>
        <v>-2.4795327199822631E-5</v>
      </c>
      <c r="F220" s="92">
        <f t="shared" si="61"/>
        <v>-2.3800589844408053E-5</v>
      </c>
      <c r="G220" s="92">
        <f t="shared" si="62"/>
        <v>9.9473735541457187E-7</v>
      </c>
      <c r="H220" s="92">
        <f t="shared" si="63"/>
        <v>2.4795327199822625E-5</v>
      </c>
      <c r="I220" s="104">
        <f t="shared" si="64"/>
        <v>-4.208552032038574E-3</v>
      </c>
      <c r="J220" s="45">
        <f t="shared" si="65"/>
        <v>1</v>
      </c>
      <c r="K220" s="45">
        <f t="shared" si="66"/>
        <v>1</v>
      </c>
      <c r="L220" s="46">
        <f t="shared" si="67"/>
        <v>9.9999999999999978E-2</v>
      </c>
      <c r="M220" s="5">
        <f t="shared" si="68"/>
        <v>0.9999750741147706</v>
      </c>
      <c r="N220" s="5">
        <f t="shared" si="69"/>
        <v>0.9999723045719674</v>
      </c>
      <c r="O220" s="40">
        <f t="shared" si="70"/>
        <v>0.98950240625717645</v>
      </c>
      <c r="P220" s="40">
        <f t="shared" si="71"/>
        <v>1.0469898314790997E-2</v>
      </c>
      <c r="Q220" s="95">
        <f t="shared" si="72"/>
        <v>2.7695428032534999E-5</v>
      </c>
      <c r="R220" s="78">
        <f t="shared" si="73"/>
        <v>378.03706454695561</v>
      </c>
    </row>
    <row r="221" spans="2:18" x14ac:dyDescent="0.45">
      <c r="B221" s="1">
        <v>215</v>
      </c>
      <c r="C221" s="83">
        <f t="shared" si="58"/>
        <v>5.2388440203789523E-3</v>
      </c>
      <c r="D221" s="125">
        <f t="shared" si="59"/>
        <v>9.9999999999999995E-7</v>
      </c>
      <c r="E221" s="91">
        <f t="shared" si="60"/>
        <v>-2.4572140596441635E-5</v>
      </c>
      <c r="F221" s="92">
        <f t="shared" si="61"/>
        <v>-2.357737944046201E-5</v>
      </c>
      <c r="G221" s="92">
        <f t="shared" si="62"/>
        <v>9.9476115597962092E-7</v>
      </c>
      <c r="H221" s="92">
        <f t="shared" si="63"/>
        <v>2.4572140596441632E-5</v>
      </c>
      <c r="I221" s="104">
        <f t="shared" si="64"/>
        <v>-4.1847514669894927E-3</v>
      </c>
      <c r="J221" s="45">
        <f t="shared" si="65"/>
        <v>1</v>
      </c>
      <c r="K221" s="45">
        <f t="shared" si="66"/>
        <v>1</v>
      </c>
      <c r="L221" s="46">
        <f t="shared" si="67"/>
        <v>9.9999999999999978E-2</v>
      </c>
      <c r="M221" s="5">
        <f t="shared" si="68"/>
        <v>0.99997529906199711</v>
      </c>
      <c r="N221" s="5">
        <f t="shared" si="69"/>
        <v>0.99997255451333011</v>
      </c>
      <c r="O221" s="40">
        <f t="shared" si="70"/>
        <v>0.98954975744591189</v>
      </c>
      <c r="P221" s="40">
        <f t="shared" si="71"/>
        <v>1.0422797067418183E-2</v>
      </c>
      <c r="Q221" s="95">
        <f t="shared" si="72"/>
        <v>2.7445486669860304E-5</v>
      </c>
      <c r="R221" s="78">
        <f t="shared" si="73"/>
        <v>379.76360896030832</v>
      </c>
    </row>
    <row r="222" spans="2:18" x14ac:dyDescent="0.45">
      <c r="B222" s="1">
        <v>216</v>
      </c>
      <c r="C222" s="83">
        <f t="shared" si="58"/>
        <v>5.2152666655106315E-3</v>
      </c>
      <c r="D222" s="125">
        <f t="shared" si="59"/>
        <v>9.9999999999999995E-7</v>
      </c>
      <c r="E222" s="91">
        <f t="shared" si="60"/>
        <v>-2.43520368049961E-5</v>
      </c>
      <c r="F222" s="92">
        <f t="shared" si="61"/>
        <v>-2.3357252071661602E-5</v>
      </c>
      <c r="G222" s="92">
        <f t="shared" si="62"/>
        <v>9.9478473333448927E-7</v>
      </c>
      <c r="H222" s="92">
        <f t="shared" si="63"/>
        <v>2.4352036804996093E-5</v>
      </c>
      <c r="I222" s="104">
        <f t="shared" si="64"/>
        <v>-4.1611741121211718E-3</v>
      </c>
      <c r="J222" s="45">
        <f t="shared" si="65"/>
        <v>1</v>
      </c>
      <c r="K222" s="45">
        <f t="shared" si="66"/>
        <v>1</v>
      </c>
      <c r="L222" s="46">
        <f t="shared" si="67"/>
        <v>9.9999999999999978E-2</v>
      </c>
      <c r="M222" s="5">
        <f t="shared" si="68"/>
        <v>0.99997552089424679</v>
      </c>
      <c r="N222" s="5">
        <f t="shared" si="69"/>
        <v>0.99997280099360752</v>
      </c>
      <c r="O222" s="40">
        <f t="shared" si="70"/>
        <v>0.98959666567537108</v>
      </c>
      <c r="P222" s="40">
        <f t="shared" si="71"/>
        <v>1.0376135318236491E-2</v>
      </c>
      <c r="Q222" s="95">
        <f t="shared" si="72"/>
        <v>2.7199006392386381E-5</v>
      </c>
      <c r="R222" s="78">
        <f t="shared" si="73"/>
        <v>381.48949886423082</v>
      </c>
    </row>
    <row r="223" spans="2:18" x14ac:dyDescent="0.45">
      <c r="B223" s="1">
        <v>217</v>
      </c>
      <c r="C223" s="83">
        <f t="shared" si="58"/>
        <v>5.1919094377910072E-3</v>
      </c>
      <c r="D223" s="125">
        <f t="shared" si="59"/>
        <v>9.9999999999999995E-7</v>
      </c>
      <c r="E223" s="91">
        <f t="shared" si="60"/>
        <v>-2.4134959328532333E-5</v>
      </c>
      <c r="F223" s="92">
        <f t="shared" si="61"/>
        <v>-2.3140151237970127E-5</v>
      </c>
      <c r="G223" s="92">
        <f t="shared" si="62"/>
        <v>9.9480809056220891E-7</v>
      </c>
      <c r="H223" s="92">
        <f t="shared" si="63"/>
        <v>2.4134959328532336E-5</v>
      </c>
      <c r="I223" s="104">
        <f t="shared" si="64"/>
        <v>-4.1378168844015475E-3</v>
      </c>
      <c r="J223" s="45">
        <f t="shared" si="65"/>
        <v>1</v>
      </c>
      <c r="K223" s="45">
        <f t="shared" si="66"/>
        <v>1</v>
      </c>
      <c r="L223" s="46">
        <f t="shared" si="67"/>
        <v>9.9999999999999978E-2</v>
      </c>
      <c r="M223" s="5">
        <f t="shared" si="68"/>
        <v>0.99997573966875075</v>
      </c>
      <c r="N223" s="5">
        <f t="shared" si="69"/>
        <v>0.99997304407638976</v>
      </c>
      <c r="O223" s="40">
        <f t="shared" si="70"/>
        <v>0.9896431370480282</v>
      </c>
      <c r="P223" s="40">
        <f t="shared" si="71"/>
        <v>1.0329907028361568E-2</v>
      </c>
      <c r="Q223" s="95">
        <f t="shared" si="72"/>
        <v>2.6955923610223332E-5</v>
      </c>
      <c r="R223" s="78">
        <f t="shared" si="73"/>
        <v>383.21473149018112</v>
      </c>
    </row>
    <row r="224" spans="2:18" x14ac:dyDescent="0.45">
      <c r="B224" s="1">
        <v>218</v>
      </c>
      <c r="C224" s="83">
        <f t="shared" si="58"/>
        <v>5.1687693106879963E-3</v>
      </c>
      <c r="D224" s="125">
        <f t="shared" si="59"/>
        <v>9.9999999999999995E-7</v>
      </c>
      <c r="E224" s="91">
        <f t="shared" si="60"/>
        <v>-2.3920852958331639E-5</v>
      </c>
      <c r="F224" s="92">
        <f t="shared" si="61"/>
        <v>-2.292602172764233E-5</v>
      </c>
      <c r="G224" s="92">
        <f t="shared" si="62"/>
        <v>9.9483123068931201E-7</v>
      </c>
      <c r="H224" s="92">
        <f t="shared" si="63"/>
        <v>2.3920852958331642E-5</v>
      </c>
      <c r="I224" s="104">
        <f t="shared" si="64"/>
        <v>-4.1146767572985367E-3</v>
      </c>
      <c r="J224" s="45">
        <f t="shared" si="65"/>
        <v>1</v>
      </c>
      <c r="K224" s="45">
        <f t="shared" si="66"/>
        <v>1</v>
      </c>
      <c r="L224" s="46">
        <f t="shared" si="67"/>
        <v>9.9999999999999978E-2</v>
      </c>
      <c r="M224" s="5">
        <f t="shared" si="68"/>
        <v>0.99997595544143159</v>
      </c>
      <c r="N224" s="5">
        <f t="shared" si="69"/>
        <v>0.9999732838238129</v>
      </c>
      <c r="O224" s="40">
        <f t="shared" si="70"/>
        <v>0.98968917755481112</v>
      </c>
      <c r="P224" s="40">
        <f t="shared" si="71"/>
        <v>1.0284106269001772E-2</v>
      </c>
      <c r="Q224" s="95">
        <f t="shared" si="72"/>
        <v>2.6716176187110064E-5</v>
      </c>
      <c r="R224" s="78">
        <f t="shared" si="73"/>
        <v>384.9393040746458</v>
      </c>
    </row>
    <row r="225" spans="2:18" x14ac:dyDescent="0.45">
      <c r="B225" s="1">
        <v>219</v>
      </c>
      <c r="C225" s="83">
        <f t="shared" si="58"/>
        <v>5.1458433128812068E-3</v>
      </c>
      <c r="D225" s="125">
        <f t="shared" si="59"/>
        <v>9.9999999999999995E-7</v>
      </c>
      <c r="E225" s="91">
        <f t="shared" si="60"/>
        <v>-2.3709663738824468E-5</v>
      </c>
      <c r="F225" s="92">
        <f t="shared" si="61"/>
        <v>-2.2714809582137348E-5</v>
      </c>
      <c r="G225" s="92">
        <f t="shared" si="62"/>
        <v>9.9485415668711877E-7</v>
      </c>
      <c r="H225" s="92">
        <f t="shared" si="63"/>
        <v>2.3709663738824468E-5</v>
      </c>
      <c r="I225" s="104">
        <f t="shared" si="64"/>
        <v>-4.0917507594917472E-3</v>
      </c>
      <c r="J225" s="45">
        <f t="shared" si="65"/>
        <v>1</v>
      </c>
      <c r="K225" s="45">
        <f t="shared" si="66"/>
        <v>1</v>
      </c>
      <c r="L225" s="46">
        <f t="shared" si="67"/>
        <v>9.9999999999999978E-2</v>
      </c>
      <c r="M225" s="5">
        <f t="shared" si="68"/>
        <v>0.99997616826693936</v>
      </c>
      <c r="N225" s="5">
        <f t="shared" si="69"/>
        <v>0.99997352029659925</v>
      </c>
      <c r="O225" s="40">
        <f t="shared" si="70"/>
        <v>0.98973479307763823</v>
      </c>
      <c r="P225" s="40">
        <f t="shared" si="71"/>
        <v>1.0238727218960965E-2</v>
      </c>
      <c r="Q225" s="95">
        <f t="shared" si="72"/>
        <v>2.6479703400724235E-5</v>
      </c>
      <c r="R225" s="78">
        <f t="shared" si="73"/>
        <v>386.66321385914506</v>
      </c>
    </row>
    <row r="226" spans="2:18" x14ac:dyDescent="0.45">
      <c r="B226" s="1">
        <v>220</v>
      </c>
      <c r="C226" s="83">
        <f t="shared" si="58"/>
        <v>5.1231285270087329E-3</v>
      </c>
      <c r="D226" s="125">
        <f t="shared" si="59"/>
        <v>9.9999999999999995E-7</v>
      </c>
      <c r="E226" s="91">
        <f t="shared" si="60"/>
        <v>-2.3501338933614309E-5</v>
      </c>
      <c r="F226" s="92">
        <f t="shared" si="61"/>
        <v>-2.2506462062141317E-5</v>
      </c>
      <c r="G226" s="92">
        <f t="shared" si="62"/>
        <v>9.948768714729913E-7</v>
      </c>
      <c r="H226" s="92">
        <f t="shared" si="63"/>
        <v>2.3501338933614309E-5</v>
      </c>
      <c r="I226" s="104">
        <f t="shared" si="64"/>
        <v>-4.0690359736192732E-3</v>
      </c>
      <c r="J226" s="45">
        <f t="shared" si="65"/>
        <v>1</v>
      </c>
      <c r="K226" s="45">
        <f t="shared" si="66"/>
        <v>1</v>
      </c>
      <c r="L226" s="46">
        <f t="shared" si="67"/>
        <v>9.9999999999999978E-2</v>
      </c>
      <c r="M226" s="5">
        <f t="shared" si="68"/>
        <v>0.99997637819868623</v>
      </c>
      <c r="N226" s="5">
        <f t="shared" si="69"/>
        <v>0.99997375355409579</v>
      </c>
      <c r="O226" s="40">
        <f t="shared" si="70"/>
        <v>0.98977998939188683</v>
      </c>
      <c r="P226" s="40">
        <f t="shared" si="71"/>
        <v>1.0193764162208964E-2</v>
      </c>
      <c r="Q226" s="95">
        <f t="shared" si="72"/>
        <v>2.624644590425067E-5</v>
      </c>
      <c r="R226" s="78">
        <f t="shared" si="73"/>
        <v>388.38645809023848</v>
      </c>
    </row>
    <row r="227" spans="2:18" x14ac:dyDescent="0.45">
      <c r="B227" s="1">
        <v>221</v>
      </c>
      <c r="C227" s="83">
        <f t="shared" si="58"/>
        <v>5.1006220884479304E-3</v>
      </c>
      <c r="D227" s="125">
        <f t="shared" si="59"/>
        <v>9.9999999999999995E-7</v>
      </c>
      <c r="E227" s="91">
        <f t="shared" si="60"/>
        <v>-2.3295826992571418E-5</v>
      </c>
      <c r="F227" s="92">
        <f t="shared" si="61"/>
        <v>-2.2300927614659862E-5</v>
      </c>
      <c r="G227" s="92">
        <f t="shared" si="62"/>
        <v>9.9489937791155204E-7</v>
      </c>
      <c r="H227" s="92">
        <f t="shared" si="63"/>
        <v>2.3295826992571415E-5</v>
      </c>
      <c r="I227" s="104">
        <f t="shared" si="64"/>
        <v>-4.0465295350584707E-3</v>
      </c>
      <c r="J227" s="45">
        <f t="shared" si="65"/>
        <v>1</v>
      </c>
      <c r="K227" s="45">
        <f t="shared" si="66"/>
        <v>1</v>
      </c>
      <c r="L227" s="46">
        <f t="shared" si="67"/>
        <v>9.9999999999999978E-2</v>
      </c>
      <c r="M227" s="5">
        <f t="shared" si="68"/>
        <v>0.99997658528887967</v>
      </c>
      <c r="N227" s="5">
        <f t="shared" si="69"/>
        <v>0.99997398365431078</v>
      </c>
      <c r="O227" s="40">
        <f t="shared" si="70"/>
        <v>0.98982477216879328</v>
      </c>
      <c r="P227" s="40">
        <f t="shared" si="71"/>
        <v>1.0149211485517534E-2</v>
      </c>
      <c r="Q227" s="95">
        <f t="shared" si="72"/>
        <v>2.6016345689162926E-5</v>
      </c>
      <c r="R227" s="78">
        <f t="shared" si="73"/>
        <v>390.10903401953084</v>
      </c>
    </row>
    <row r="228" spans="2:18" x14ac:dyDescent="0.45">
      <c r="B228" s="1">
        <v>222</v>
      </c>
      <c r="C228" s="83">
        <f t="shared" si="58"/>
        <v>5.0783211841290976E-3</v>
      </c>
      <c r="D228" s="125">
        <f t="shared" si="59"/>
        <v>9.9999999999999995E-7</v>
      </c>
      <c r="E228" s="91">
        <f t="shared" si="60"/>
        <v>-2.3093077519957959E-5</v>
      </c>
      <c r="F228" s="92">
        <f t="shared" si="61"/>
        <v>-2.2098155841142082E-5</v>
      </c>
      <c r="G228" s="92">
        <f t="shared" si="62"/>
        <v>9.9492167881587089E-7</v>
      </c>
      <c r="H228" s="92">
        <f t="shared" si="63"/>
        <v>2.3093077519957952E-5</v>
      </c>
      <c r="I228" s="104">
        <f t="shared" si="64"/>
        <v>-4.024228630739638E-3</v>
      </c>
      <c r="J228" s="45">
        <f t="shared" si="65"/>
        <v>1</v>
      </c>
      <c r="K228" s="45">
        <f t="shared" si="66"/>
        <v>1</v>
      </c>
      <c r="L228" s="46">
        <f t="shared" si="67"/>
        <v>9.9999999999999978E-2</v>
      </c>
      <c r="M228" s="5">
        <f t="shared" si="68"/>
        <v>0.99997678958855563</v>
      </c>
      <c r="N228" s="5">
        <f t="shared" si="69"/>
        <v>0.99997421065395076</v>
      </c>
      <c r="O228" s="40">
        <f t="shared" si="70"/>
        <v>0.98986914697779094</v>
      </c>
      <c r="P228" s="40">
        <f t="shared" si="71"/>
        <v>1.0105063676159846E-2</v>
      </c>
      <c r="Q228" s="95">
        <f t="shared" si="72"/>
        <v>2.5789346049174359E-5</v>
      </c>
      <c r="R228" s="78">
        <f t="shared" si="73"/>
        <v>391.83093890367792</v>
      </c>
    </row>
    <row r="229" spans="2:18" x14ac:dyDescent="0.45">
      <c r="B229" s="1">
        <v>223</v>
      </c>
      <c r="C229" s="83">
        <f t="shared" si="58"/>
        <v>5.0562230513810334E-3</v>
      </c>
      <c r="D229" s="125">
        <f t="shared" si="59"/>
        <v>9.9999999999999995E-7</v>
      </c>
      <c r="E229" s="91">
        <f t="shared" si="60"/>
        <v>-2.2893041243547873E-5</v>
      </c>
      <c r="F229" s="92">
        <f t="shared" si="61"/>
        <v>-2.1898097466599258E-5</v>
      </c>
      <c r="G229" s="92">
        <f t="shared" si="62"/>
        <v>9.9494377694861906E-7</v>
      </c>
      <c r="H229" s="92">
        <f t="shared" si="63"/>
        <v>2.2893041243547876E-5</v>
      </c>
      <c r="I229" s="104">
        <f t="shared" si="64"/>
        <v>-4.0021304979915738E-3</v>
      </c>
      <c r="J229" s="45">
        <f t="shared" si="65"/>
        <v>1</v>
      </c>
      <c r="K229" s="45">
        <f t="shared" si="66"/>
        <v>1</v>
      </c>
      <c r="L229" s="46">
        <f t="shared" si="67"/>
        <v>9.9999999999999978E-2</v>
      </c>
      <c r="M229" s="5">
        <f t="shared" si="68"/>
        <v>0.9999769911476093</v>
      </c>
      <c r="N229" s="5">
        <f t="shared" si="69"/>
        <v>0.99997443460845481</v>
      </c>
      <c r="O229" s="40">
        <f t="shared" si="70"/>
        <v>0.98991311928878334</v>
      </c>
      <c r="P229" s="40">
        <f t="shared" si="71"/>
        <v>1.0061315319671433E-2</v>
      </c>
      <c r="Q229" s="95">
        <f t="shared" si="72"/>
        <v>2.5565391545316928E-5</v>
      </c>
      <c r="R229" s="78">
        <f t="shared" si="73"/>
        <v>393.55217000439274</v>
      </c>
    </row>
    <row r="230" spans="2:18" x14ac:dyDescent="0.45">
      <c r="B230" s="1">
        <v>224</v>
      </c>
      <c r="C230" s="83">
        <f t="shared" si="58"/>
        <v>5.0343249768074749E-3</v>
      </c>
      <c r="D230" s="125">
        <f t="shared" si="59"/>
        <v>9.9999999999999995E-7</v>
      </c>
      <c r="E230" s="91">
        <f t="shared" si="60"/>
        <v>-2.269566998470612E-5</v>
      </c>
      <c r="F230" s="92">
        <f t="shared" si="61"/>
        <v>-2.1700704309682924E-5</v>
      </c>
      <c r="G230" s="92">
        <f t="shared" si="62"/>
        <v>9.9496567502319251E-7</v>
      </c>
      <c r="H230" s="92">
        <f t="shared" si="63"/>
        <v>2.2695669984706117E-5</v>
      </c>
      <c r="I230" s="104">
        <f t="shared" si="64"/>
        <v>-3.9802324234180153E-3</v>
      </c>
      <c r="J230" s="45">
        <f t="shared" si="65"/>
        <v>1</v>
      </c>
      <c r="K230" s="45">
        <f t="shared" si="66"/>
        <v>1</v>
      </c>
      <c r="L230" s="46">
        <f t="shared" si="67"/>
        <v>9.9999999999999978E-2</v>
      </c>
      <c r="M230" s="5">
        <f t="shared" si="68"/>
        <v>0.9999771900148251</v>
      </c>
      <c r="N230" s="5">
        <f t="shared" si="69"/>
        <v>0.99997465557202792</v>
      </c>
      <c r="O230" s="40">
        <f t="shared" si="70"/>
        <v>0.98995669447435719</v>
      </c>
      <c r="P230" s="40">
        <f t="shared" si="71"/>
        <v>1.0017961097670735E-2</v>
      </c>
      <c r="Q230" s="95">
        <f t="shared" si="72"/>
        <v>2.5344427972107582E-5</v>
      </c>
      <c r="R230" s="78">
        <f t="shared" si="73"/>
        <v>395.27272458845181</v>
      </c>
    </row>
    <row r="231" spans="2:18" x14ac:dyDescent="0.45">
      <c r="B231" s="1">
        <v>225</v>
      </c>
      <c r="C231" s="83">
        <f t="shared" si="58"/>
        <v>5.0126242951934619E-3</v>
      </c>
      <c r="D231" s="125">
        <f t="shared" si="59"/>
        <v>9.9999999999999995E-7</v>
      </c>
      <c r="E231" s="91">
        <f t="shared" si="60"/>
        <v>-2.2500916629393365E-5</v>
      </c>
      <c r="F231" s="92">
        <f t="shared" si="61"/>
        <v>-2.1505929253688563E-5</v>
      </c>
      <c r="G231" s="92">
        <f t="shared" si="62"/>
        <v>9.9498737570480643E-7</v>
      </c>
      <c r="H231" s="92">
        <f t="shared" si="63"/>
        <v>2.2500916629393368E-5</v>
      </c>
      <c r="I231" s="104">
        <f t="shared" si="64"/>
        <v>-3.9585317418040023E-3</v>
      </c>
      <c r="J231" s="45">
        <f t="shared" si="65"/>
        <v>1</v>
      </c>
      <c r="K231" s="45">
        <f t="shared" si="66"/>
        <v>1</v>
      </c>
      <c r="L231" s="46">
        <f t="shared" si="67"/>
        <v>9.9999999999999978E-2</v>
      </c>
      <c r="M231" s="5">
        <f t="shared" si="68"/>
        <v>0.99997738623790766</v>
      </c>
      <c r="N231" s="5">
        <f t="shared" si="69"/>
        <v>0.99997487359767523</v>
      </c>
      <c r="O231" s="40">
        <f t="shared" si="70"/>
        <v>0.98999987781193788</v>
      </c>
      <c r="P231" s="40">
        <f t="shared" si="71"/>
        <v>9.9749957857373957E-3</v>
      </c>
      <c r="Q231" s="95">
        <f t="shared" si="72"/>
        <v>2.5126402324763751E-5</v>
      </c>
      <c r="R231" s="78">
        <f t="shared" si="73"/>
        <v>396.99259992770112</v>
      </c>
    </row>
    <row r="232" spans="2:18" x14ac:dyDescent="0.45">
      <c r="B232" s="1">
        <v>226</v>
      </c>
      <c r="C232" s="83">
        <f t="shared" si="58"/>
        <v>4.9911183884406903E-3</v>
      </c>
      <c r="D232" s="125">
        <f t="shared" si="59"/>
        <v>9.9999999999999995E-7</v>
      </c>
      <c r="E232" s="91">
        <f t="shared" si="60"/>
        <v>-2.2308735100063574E-5</v>
      </c>
      <c r="F232" s="92">
        <f t="shared" si="61"/>
        <v>-2.131372621845201E-5</v>
      </c>
      <c r="G232" s="92">
        <f t="shared" si="62"/>
        <v>9.950088816115592E-7</v>
      </c>
      <c r="H232" s="92">
        <f t="shared" si="63"/>
        <v>2.2308735100063568E-5</v>
      </c>
      <c r="I232" s="104">
        <f t="shared" si="64"/>
        <v>-3.9370258350512307E-3</v>
      </c>
      <c r="J232" s="45">
        <f t="shared" si="65"/>
        <v>1</v>
      </c>
      <c r="K232" s="45">
        <f t="shared" si="66"/>
        <v>1</v>
      </c>
      <c r="L232" s="46">
        <f t="shared" si="67"/>
        <v>9.9999999999999978E-2</v>
      </c>
      <c r="M232" s="5">
        <f t="shared" si="68"/>
        <v>0.99997757986350921</v>
      </c>
      <c r="N232" s="5">
        <f t="shared" si="69"/>
        <v>0.99997508873723251</v>
      </c>
      <c r="O232" s="40">
        <f t="shared" si="70"/>
        <v>0.99004267448588601</v>
      </c>
      <c r="P232" s="40">
        <f t="shared" si="71"/>
        <v>9.9324142513465188E-3</v>
      </c>
      <c r="Q232" s="95">
        <f t="shared" si="72"/>
        <v>2.4911262767430792E-5</v>
      </c>
      <c r="R232" s="78">
        <f t="shared" si="73"/>
        <v>398.71179329906334</v>
      </c>
    </row>
    <row r="233" spans="2:18" x14ac:dyDescent="0.45">
      <c r="B233" s="1">
        <v>227</v>
      </c>
      <c r="C233" s="83">
        <f t="shared" si="58"/>
        <v>4.9698046845309731E-3</v>
      </c>
      <c r="D233" s="125">
        <f t="shared" si="59"/>
        <v>9.9999999999999995E-7</v>
      </c>
      <c r="E233" s="91">
        <f t="shared" si="60"/>
        <v>-2.2119080328423173E-5</v>
      </c>
      <c r="F233" s="92">
        <f t="shared" si="61"/>
        <v>-2.1124050133107697E-5</v>
      </c>
      <c r="G233" s="92">
        <f t="shared" si="62"/>
        <v>9.950301953154689E-7</v>
      </c>
      <c r="H233" s="92">
        <f t="shared" si="63"/>
        <v>2.2119080328423166E-5</v>
      </c>
      <c r="I233" s="104">
        <f t="shared" si="64"/>
        <v>-3.9157121311415135E-3</v>
      </c>
      <c r="J233" s="45">
        <f t="shared" si="65"/>
        <v>1</v>
      </c>
      <c r="K233" s="45">
        <f t="shared" si="66"/>
        <v>1</v>
      </c>
      <c r="L233" s="46">
        <f t="shared" si="67"/>
        <v>9.9999999999999978E-2</v>
      </c>
      <c r="M233" s="5">
        <f t="shared" si="68"/>
        <v>0.99997777093725781</v>
      </c>
      <c r="N233" s="5">
        <f t="shared" si="69"/>
        <v>0.99997530104139754</v>
      </c>
      <c r="O233" s="40">
        <f t="shared" si="70"/>
        <v>0.99008508958954033</v>
      </c>
      <c r="P233" s="40">
        <f t="shared" si="71"/>
        <v>9.8902114518571744E-3</v>
      </c>
      <c r="Q233" s="95">
        <f t="shared" si="72"/>
        <v>2.4698958602386004E-5</v>
      </c>
      <c r="R233" s="78">
        <f t="shared" si="73"/>
        <v>400.43030198454386</v>
      </c>
    </row>
    <row r="234" spans="2:18" x14ac:dyDescent="0.45">
      <c r="B234" s="1">
        <v>228</v>
      </c>
      <c r="C234" s="83">
        <f t="shared" si="58"/>
        <v>4.9486806565169463E-3</v>
      </c>
      <c r="D234" s="125">
        <f t="shared" si="59"/>
        <v>9.9999999999999995E-7</v>
      </c>
      <c r="E234" s="91">
        <f t="shared" si="60"/>
        <v>-2.193190822902185E-5</v>
      </c>
      <c r="F234" s="92">
        <f t="shared" si="61"/>
        <v>-2.0936856909678368E-5</v>
      </c>
      <c r="G234" s="92">
        <f t="shared" si="62"/>
        <v>9.95051319343483E-7</v>
      </c>
      <c r="H234" s="92">
        <f t="shared" si="63"/>
        <v>2.193190822902185E-5</v>
      </c>
      <c r="I234" s="104">
        <f t="shared" si="64"/>
        <v>-3.8945881031274866E-3</v>
      </c>
      <c r="J234" s="45">
        <f t="shared" si="65"/>
        <v>1</v>
      </c>
      <c r="K234" s="45">
        <f t="shared" si="66"/>
        <v>1</v>
      </c>
      <c r="L234" s="46">
        <f t="shared" si="67"/>
        <v>9.9999999999999978E-2</v>
      </c>
      <c r="M234" s="5">
        <f t="shared" si="68"/>
        <v>0.99997795950378365</v>
      </c>
      <c r="N234" s="5">
        <f t="shared" si="69"/>
        <v>0.99997551055975964</v>
      </c>
      <c r="O234" s="40">
        <f t="shared" si="70"/>
        <v>0.99012712812720616</v>
      </c>
      <c r="P234" s="40">
        <f t="shared" si="71"/>
        <v>9.8483824325535218E-3</v>
      </c>
      <c r="Q234" s="95">
        <f t="shared" si="72"/>
        <v>2.4489440240184994E-5</v>
      </c>
      <c r="R234" s="78">
        <f t="shared" si="73"/>
        <v>402.14812327123764</v>
      </c>
    </row>
    <row r="235" spans="2:18" x14ac:dyDescent="0.45">
      <c r="B235" s="1">
        <v>229</v>
      </c>
      <c r="C235" s="83">
        <f t="shared" si="58"/>
        <v>4.9277438215391762E-3</v>
      </c>
      <c r="D235" s="125">
        <f t="shared" si="59"/>
        <v>9.9999999999999995E-7</v>
      </c>
      <c r="E235" s="91">
        <f t="shared" si="60"/>
        <v>-2.1747175673645956E-5</v>
      </c>
      <c r="F235" s="92">
        <f t="shared" si="61"/>
        <v>-2.0752103417467499E-5</v>
      </c>
      <c r="G235" s="92">
        <f t="shared" si="62"/>
        <v>9.950722561784609E-7</v>
      </c>
      <c r="H235" s="92">
        <f t="shared" si="63"/>
        <v>2.1747175673645959E-5</v>
      </c>
      <c r="I235" s="104">
        <f t="shared" si="64"/>
        <v>-3.8736512681497165E-3</v>
      </c>
      <c r="J235" s="45">
        <f t="shared" si="65"/>
        <v>1</v>
      </c>
      <c r="K235" s="45">
        <f t="shared" si="66"/>
        <v>1</v>
      </c>
      <c r="L235" s="46">
        <f t="shared" si="67"/>
        <v>9.9999999999999978E-2</v>
      </c>
      <c r="M235" s="5">
        <f t="shared" si="68"/>
        <v>0.99997814560674647</v>
      </c>
      <c r="N235" s="5">
        <f t="shared" si="69"/>
        <v>0.99997571734082935</v>
      </c>
      <c r="O235" s="40">
        <f t="shared" si="70"/>
        <v>0.99016879501609245</v>
      </c>
      <c r="P235" s="40">
        <f t="shared" si="71"/>
        <v>9.8069223247369171E-3</v>
      </c>
      <c r="Q235" s="95">
        <f t="shared" si="72"/>
        <v>2.4282659170717524E-5</v>
      </c>
      <c r="R235" s="78">
        <f t="shared" si="73"/>
        <v>403.86525445133668</v>
      </c>
    </row>
    <row r="236" spans="2:18" x14ac:dyDescent="0.45">
      <c r="B236" s="1">
        <v>230</v>
      </c>
      <c r="C236" s="83">
        <f t="shared" si="58"/>
        <v>4.9069917398688843E-3</v>
      </c>
      <c r="D236" s="125">
        <f t="shared" si="59"/>
        <v>9.9999999999999995E-7</v>
      </c>
      <c r="E236" s="91">
        <f t="shared" si="60"/>
        <v>-2.1564840466486831E-5</v>
      </c>
      <c r="F236" s="92">
        <f t="shared" si="61"/>
        <v>-2.05697474582267E-5</v>
      </c>
      <c r="G236" s="92">
        <f t="shared" si="62"/>
        <v>9.9509300826013108E-7</v>
      </c>
      <c r="H236" s="92">
        <f t="shared" si="63"/>
        <v>2.1564840466486831E-5</v>
      </c>
      <c r="I236" s="104">
        <f t="shared" si="64"/>
        <v>-3.8528991864794247E-3</v>
      </c>
      <c r="J236" s="45">
        <f t="shared" si="65"/>
        <v>1</v>
      </c>
      <c r="K236" s="45">
        <f t="shared" si="66"/>
        <v>1</v>
      </c>
      <c r="L236" s="46">
        <f t="shared" si="67"/>
        <v>9.9999999999999978E-2</v>
      </c>
      <c r="M236" s="5">
        <f t="shared" si="68"/>
        <v>0.99997832928885844</v>
      </c>
      <c r="N236" s="5">
        <f t="shared" si="69"/>
        <v>0.99997592143206493</v>
      </c>
      <c r="O236" s="40">
        <f t="shared" si="70"/>
        <v>0.99021009508819746</v>
      </c>
      <c r="P236" s="40">
        <f t="shared" si="71"/>
        <v>9.7658263438674866E-3</v>
      </c>
      <c r="Q236" s="95">
        <f t="shared" si="72"/>
        <v>2.407856793514146E-5</v>
      </c>
      <c r="R236" s="78">
        <f t="shared" si="73"/>
        <v>405.5816928221364</v>
      </c>
    </row>
    <row r="237" spans="2:18" x14ac:dyDescent="0.45">
      <c r="B237" s="1">
        <v>231</v>
      </c>
      <c r="C237" s="83">
        <f t="shared" si="58"/>
        <v>4.8864220139754975E-3</v>
      </c>
      <c r="D237" s="125">
        <f t="shared" si="59"/>
        <v>9.9999999999999995E-7</v>
      </c>
      <c r="E237" s="91">
        <f t="shared" si="60"/>
        <v>-2.1384861320057348E-5</v>
      </c>
      <c r="F237" s="92">
        <f t="shared" si="61"/>
        <v>-2.0389747742071319E-5</v>
      </c>
      <c r="G237" s="92">
        <f t="shared" si="62"/>
        <v>9.9511357798602452E-7</v>
      </c>
      <c r="H237" s="92">
        <f t="shared" si="63"/>
        <v>2.1384861320057344E-5</v>
      </c>
      <c r="I237" s="104">
        <f t="shared" si="64"/>
        <v>-3.8323294605860378E-3</v>
      </c>
      <c r="J237" s="45">
        <f t="shared" si="65"/>
        <v>1</v>
      </c>
      <c r="K237" s="45">
        <f t="shared" si="66"/>
        <v>1</v>
      </c>
      <c r="L237" s="46">
        <f t="shared" si="67"/>
        <v>9.9999999999999978E-2</v>
      </c>
      <c r="M237" s="5">
        <f t="shared" si="68"/>
        <v>0.99997851059191123</v>
      </c>
      <c r="N237" s="5">
        <f t="shared" si="69"/>
        <v>0.99997612287990134</v>
      </c>
      <c r="O237" s="40">
        <f t="shared" si="70"/>
        <v>0.99025103309214768</v>
      </c>
      <c r="P237" s="40">
        <f t="shared" si="71"/>
        <v>9.7250897877536671E-3</v>
      </c>
      <c r="Q237" s="95">
        <f t="shared" si="72"/>
        <v>2.3877120098664356E-5</v>
      </c>
      <c r="R237" s="78">
        <f t="shared" si="73"/>
        <v>407.29743568604289</v>
      </c>
    </row>
    <row r="238" spans="2:18" x14ac:dyDescent="0.45">
      <c r="B238" s="1">
        <v>232</v>
      </c>
      <c r="C238" s="83">
        <f t="shared" si="58"/>
        <v>4.8660322876182879E-3</v>
      </c>
      <c r="D238" s="125">
        <f t="shared" si="59"/>
        <v>9.9999999999999995E-7</v>
      </c>
      <c r="E238" s="91">
        <f t="shared" si="60"/>
        <v>-2.1207197831831095E-5</v>
      </c>
      <c r="F238" s="92">
        <f t="shared" si="61"/>
        <v>-2.0212063864118714E-5</v>
      </c>
      <c r="G238" s="92">
        <f t="shared" si="62"/>
        <v>9.9513396771238169E-7</v>
      </c>
      <c r="H238" s="92">
        <f t="shared" si="63"/>
        <v>2.1207197831831095E-5</v>
      </c>
      <c r="I238" s="104">
        <f t="shared" si="64"/>
        <v>-3.8119397342288282E-3</v>
      </c>
      <c r="J238" s="45">
        <f t="shared" si="65"/>
        <v>1</v>
      </c>
      <c r="K238" s="45">
        <f t="shared" si="66"/>
        <v>1</v>
      </c>
      <c r="L238" s="46">
        <f t="shared" si="67"/>
        <v>9.9999999999999978E-2</v>
      </c>
      <c r="M238" s="5">
        <f t="shared" si="68"/>
        <v>0.99997868955679825</v>
      </c>
      <c r="N238" s="5">
        <f t="shared" si="69"/>
        <v>0.9999763217297758</v>
      </c>
      <c r="O238" s="40">
        <f t="shared" si="70"/>
        <v>0.99029161369498753</v>
      </c>
      <c r="P238" s="40">
        <f t="shared" si="71"/>
        <v>9.6847080347882888E-3</v>
      </c>
      <c r="Q238" s="95">
        <f t="shared" si="72"/>
        <v>2.3678270224143669E-5</v>
      </c>
      <c r="R238" s="78">
        <f t="shared" si="73"/>
        <v>409.01248035058012</v>
      </c>
    </row>
    <row r="239" spans="2:18" x14ac:dyDescent="0.45">
      <c r="B239" s="1">
        <v>233</v>
      </c>
      <c r="C239" s="83">
        <f t="shared" si="58"/>
        <v>4.845820244961367E-3</v>
      </c>
      <c r="D239" s="125">
        <f t="shared" si="59"/>
        <v>9.9999999999999995E-7</v>
      </c>
      <c r="E239" s="91">
        <f t="shared" si="60"/>
        <v>-2.1031810461579354E-5</v>
      </c>
      <c r="F239" s="92">
        <f t="shared" si="61"/>
        <v>-2.0036656281824318E-5</v>
      </c>
      <c r="G239" s="92">
        <f t="shared" si="62"/>
        <v>9.9515417975503853E-7</v>
      </c>
      <c r="H239" s="92">
        <f t="shared" si="63"/>
        <v>2.1031810461579358E-5</v>
      </c>
      <c r="I239" s="104">
        <f t="shared" si="64"/>
        <v>-3.7917276915719073E-3</v>
      </c>
      <c r="J239" s="45">
        <f t="shared" si="65"/>
        <v>1</v>
      </c>
      <c r="K239" s="45">
        <f t="shared" si="66"/>
        <v>1</v>
      </c>
      <c r="L239" s="46">
        <f t="shared" si="67"/>
        <v>9.9999999999999978E-2</v>
      </c>
      <c r="M239" s="5">
        <f t="shared" si="68"/>
        <v>0.99997886622353815</v>
      </c>
      <c r="N239" s="5">
        <f t="shared" si="69"/>
        <v>0.9999765180261535</v>
      </c>
      <c r="O239" s="40">
        <f t="shared" si="70"/>
        <v>0.99033184148392372</v>
      </c>
      <c r="P239" s="40">
        <f t="shared" si="71"/>
        <v>9.644676542229778E-3</v>
      </c>
      <c r="Q239" s="95">
        <f t="shared" si="72"/>
        <v>2.3481973846477442E-5</v>
      </c>
      <c r="R239" s="78">
        <f t="shared" si="73"/>
        <v>410.72682412839782</v>
      </c>
    </row>
    <row r="240" spans="2:18" x14ac:dyDescent="0.45">
      <c r="B240" s="1">
        <v>234</v>
      </c>
      <c r="C240" s="83">
        <f t="shared" si="58"/>
        <v>4.8257836097113536E-3</v>
      </c>
      <c r="D240" s="125">
        <f t="shared" si="59"/>
        <v>9.9999999999999995E-7</v>
      </c>
      <c r="E240" s="91">
        <f t="shared" si="60"/>
        <v>-2.0858660509382383E-5</v>
      </c>
      <c r="F240" s="92">
        <f t="shared" si="61"/>
        <v>-1.9863486292992094E-5</v>
      </c>
      <c r="G240" s="92">
        <f t="shared" si="62"/>
        <v>9.9517421639028873E-7</v>
      </c>
      <c r="H240" s="92">
        <f t="shared" si="63"/>
        <v>2.0858660509382383E-5</v>
      </c>
      <c r="I240" s="104">
        <f t="shared" si="64"/>
        <v>-3.771691056321894E-3</v>
      </c>
      <c r="J240" s="45">
        <f t="shared" si="65"/>
        <v>1</v>
      </c>
      <c r="K240" s="45">
        <f t="shared" si="66"/>
        <v>1</v>
      </c>
      <c r="L240" s="46">
        <f t="shared" si="67"/>
        <v>9.9999999999999978E-2</v>
      </c>
      <c r="M240" s="5">
        <f t="shared" si="68"/>
        <v>0.99997904063129706</v>
      </c>
      <c r="N240" s="5">
        <f t="shared" si="69"/>
        <v>0.99997671181255232</v>
      </c>
      <c r="O240" s="40">
        <f t="shared" si="70"/>
        <v>0.99037172096802517</v>
      </c>
      <c r="P240" s="40">
        <f t="shared" si="71"/>
        <v>9.6049908445271902E-3</v>
      </c>
      <c r="Q240" s="95">
        <f t="shared" si="72"/>
        <v>2.3288187447758742E-5</v>
      </c>
      <c r="R240" s="78">
        <f t="shared" si="73"/>
        <v>412.44046433727823</v>
      </c>
    </row>
    <row r="241" spans="2:18" x14ac:dyDescent="0.45">
      <c r="B241" s="1">
        <v>235</v>
      </c>
      <c r="C241" s="83">
        <f t="shared" si="58"/>
        <v>4.8059201442770217E-3</v>
      </c>
      <c r="D241" s="125">
        <f t="shared" si="59"/>
        <v>9.9999999999999995E-7</v>
      </c>
      <c r="E241" s="91">
        <f t="shared" si="60"/>
        <v>-2.0687710094291903E-5</v>
      </c>
      <c r="F241" s="92">
        <f t="shared" si="61"/>
        <v>-1.9692516014436178E-5</v>
      </c>
      <c r="G241" s="92">
        <f t="shared" si="62"/>
        <v>9.951940798557229E-7</v>
      </c>
      <c r="H241" s="92">
        <f t="shared" si="63"/>
        <v>2.06877100942919E-5</v>
      </c>
      <c r="I241" s="104">
        <f t="shared" si="64"/>
        <v>-3.7518275908875621E-3</v>
      </c>
      <c r="J241" s="45">
        <f t="shared" si="65"/>
        <v>1</v>
      </c>
      <c r="K241" s="45">
        <f t="shared" si="66"/>
        <v>1</v>
      </c>
      <c r="L241" s="46">
        <f t="shared" si="67"/>
        <v>9.9999999999999978E-2</v>
      </c>
      <c r="M241" s="5">
        <f t="shared" si="68"/>
        <v>0.99997921281841007</v>
      </c>
      <c r="N241" s="5">
        <f t="shared" si="69"/>
        <v>0.99997690313156673</v>
      </c>
      <c r="O241" s="40">
        <f t="shared" si="70"/>
        <v>0.99041125657987905</v>
      </c>
      <c r="P241" s="40">
        <f t="shared" si="71"/>
        <v>9.5656465516877082E-3</v>
      </c>
      <c r="Q241" s="95">
        <f t="shared" si="72"/>
        <v>2.309686843316767E-5</v>
      </c>
      <c r="R241" s="78">
        <f t="shared" si="73"/>
        <v>414.15339830014381</v>
      </c>
    </row>
    <row r="242" spans="2:18" x14ac:dyDescent="0.45">
      <c r="B242" s="1">
        <v>236</v>
      </c>
      <c r="C242" s="83">
        <f t="shared" si="58"/>
        <v>4.7862276489502959E-3</v>
      </c>
      <c r="D242" s="125">
        <f t="shared" si="59"/>
        <v>9.9999999999999995E-7</v>
      </c>
      <c r="E242" s="91">
        <f t="shared" si="60"/>
        <v>-2.0518922133623159E-5</v>
      </c>
      <c r="F242" s="92">
        <f t="shared" si="61"/>
        <v>-1.9523708361272111E-5</v>
      </c>
      <c r="G242" s="92">
        <f t="shared" si="62"/>
        <v>9.9521377235104963E-7</v>
      </c>
      <c r="H242" s="92">
        <f t="shared" si="63"/>
        <v>2.0518922133623162E-5</v>
      </c>
      <c r="I242" s="104">
        <f t="shared" si="64"/>
        <v>-3.7321350955608363E-3</v>
      </c>
      <c r="J242" s="45">
        <f t="shared" si="65"/>
        <v>1</v>
      </c>
      <c r="K242" s="45">
        <f t="shared" si="66"/>
        <v>1</v>
      </c>
      <c r="L242" s="46">
        <f t="shared" si="67"/>
        <v>9.9999999999999978E-2</v>
      </c>
      <c r="M242" s="5">
        <f t="shared" si="68"/>
        <v>0.99997938282240328</v>
      </c>
      <c r="N242" s="5">
        <f t="shared" si="69"/>
        <v>0.99997709202489249</v>
      </c>
      <c r="O242" s="40">
        <f t="shared" si="70"/>
        <v>0.99045045267720699</v>
      </c>
      <c r="P242" s="40">
        <f t="shared" si="71"/>
        <v>9.5266393476854394E-3</v>
      </c>
      <c r="Q242" s="95">
        <f t="shared" si="72"/>
        <v>2.2907975107576277E-5</v>
      </c>
      <c r="R242" s="78">
        <f t="shared" si="73"/>
        <v>415.86562334506493</v>
      </c>
    </row>
    <row r="243" spans="2:18" x14ac:dyDescent="0.45">
      <c r="B243" s="1">
        <v>237</v>
      </c>
      <c r="C243" s="83">
        <f t="shared" si="58"/>
        <v>4.7667039611079456E-3</v>
      </c>
      <c r="D243" s="125">
        <f t="shared" si="59"/>
        <v>9.9999999999999995E-7</v>
      </c>
      <c r="E243" s="91">
        <f t="shared" si="60"/>
        <v>-2.0352260322855114E-5</v>
      </c>
      <c r="F243" s="92">
        <f t="shared" si="61"/>
        <v>-1.9357027026816228E-5</v>
      </c>
      <c r="G243" s="92">
        <f t="shared" si="62"/>
        <v>9.9523329603889204E-7</v>
      </c>
      <c r="H243" s="92">
        <f t="shared" si="63"/>
        <v>2.0352260322855121E-5</v>
      </c>
      <c r="I243" s="104">
        <f t="shared" si="64"/>
        <v>-3.7126114077184859E-3</v>
      </c>
      <c r="J243" s="45">
        <f t="shared" si="65"/>
        <v>1</v>
      </c>
      <c r="K243" s="45">
        <f t="shared" si="66"/>
        <v>1</v>
      </c>
      <c r="L243" s="46">
        <f t="shared" si="67"/>
        <v>9.9999999999999978E-2</v>
      </c>
      <c r="M243" s="5">
        <f t="shared" si="68"/>
        <v>0.99997955068001254</v>
      </c>
      <c r="N243" s="5">
        <f t="shared" si="69"/>
        <v>0.99997727853334728</v>
      </c>
      <c r="O243" s="40">
        <f t="shared" si="70"/>
        <v>0.99048931354443703</v>
      </c>
      <c r="P243" s="40">
        <f t="shared" si="71"/>
        <v>9.487964988910207E-3</v>
      </c>
      <c r="Q243" s="95">
        <f t="shared" si="72"/>
        <v>2.272146665284218E-5</v>
      </c>
      <c r="R243" s="78">
        <f t="shared" si="73"/>
        <v>417.57713680526768</v>
      </c>
    </row>
    <row r="244" spans="2:18" x14ac:dyDescent="0.45">
      <c r="B244" s="1">
        <v>238</v>
      </c>
      <c r="C244" s="83">
        <f t="shared" si="58"/>
        <v>4.7473469544333903E-3</v>
      </c>
      <c r="D244" s="125">
        <f t="shared" si="59"/>
        <v>9.9999999999999995E-7</v>
      </c>
      <c r="E244" s="91">
        <f t="shared" si="60"/>
        <v>-2.0187689116118662E-5</v>
      </c>
      <c r="F244" s="92">
        <f t="shared" si="61"/>
        <v>-1.9192436463073096E-5</v>
      </c>
      <c r="G244" s="92">
        <f t="shared" si="62"/>
        <v>9.9525265304556668E-7</v>
      </c>
      <c r="H244" s="92">
        <f t="shared" si="63"/>
        <v>2.0187689116118662E-5</v>
      </c>
      <c r="I244" s="104">
        <f t="shared" si="64"/>
        <v>-3.6932544010439307E-3</v>
      </c>
      <c r="J244" s="45">
        <f t="shared" si="65"/>
        <v>1</v>
      </c>
      <c r="K244" s="45">
        <f t="shared" si="66"/>
        <v>1</v>
      </c>
      <c r="L244" s="46">
        <f t="shared" si="67"/>
        <v>9.9999999999999978E-2</v>
      </c>
      <c r="M244" s="5">
        <f t="shared" si="68"/>
        <v>0.99997971642720485</v>
      </c>
      <c r="N244" s="5">
        <f t="shared" si="69"/>
        <v>0.99997746269689425</v>
      </c>
      <c r="O244" s="40">
        <f t="shared" si="70"/>
        <v>0.99052784339423905</v>
      </c>
      <c r="P244" s="40">
        <f t="shared" si="71"/>
        <v>9.4496193026552457E-3</v>
      </c>
      <c r="Q244" s="95">
        <f t="shared" si="72"/>
        <v>2.2537303105767988E-5</v>
      </c>
      <c r="R244" s="78">
        <f t="shared" si="73"/>
        <v>419.28793601914145</v>
      </c>
    </row>
    <row r="245" spans="2:18" x14ac:dyDescent="0.45">
      <c r="B245" s="1">
        <v>239</v>
      </c>
      <c r="C245" s="83">
        <f t="shared" si="58"/>
        <v>4.728154538158006E-3</v>
      </c>
      <c r="D245" s="125">
        <f t="shared" si="59"/>
        <v>9.9999999999999995E-7</v>
      </c>
      <c r="E245" s="91">
        <f t="shared" si="60"/>
        <v>-2.0025173707253133E-5</v>
      </c>
      <c r="F245" s="92">
        <f t="shared" si="61"/>
        <v>-1.9029901861791292E-5</v>
      </c>
      <c r="G245" s="92">
        <f t="shared" si="62"/>
        <v>9.9527184546184203E-7</v>
      </c>
      <c r="H245" s="92">
        <f t="shared" si="63"/>
        <v>2.0025173707253133E-5</v>
      </c>
      <c r="I245" s="104">
        <f t="shared" si="64"/>
        <v>-3.6740619847685464E-3</v>
      </c>
      <c r="J245" s="45">
        <f t="shared" si="65"/>
        <v>1</v>
      </c>
      <c r="K245" s="45">
        <f t="shared" si="66"/>
        <v>1</v>
      </c>
      <c r="L245" s="46">
        <f t="shared" si="67"/>
        <v>9.9999999999999978E-2</v>
      </c>
      <c r="M245" s="5">
        <f t="shared" si="68"/>
        <v>0.99997988009919703</v>
      </c>
      <c r="N245" s="5">
        <f t="shared" si="69"/>
        <v>0.99997764455466331</v>
      </c>
      <c r="O245" s="40">
        <f t="shared" si="70"/>
        <v>0.99056604636902068</v>
      </c>
      <c r="P245" s="40">
        <f t="shared" si="71"/>
        <v>9.4115981856426039E-3</v>
      </c>
      <c r="Q245" s="95">
        <f t="shared" si="72"/>
        <v>2.2355445336704147E-5</v>
      </c>
      <c r="R245" s="78">
        <f t="shared" si="73"/>
        <v>420.99801833024685</v>
      </c>
    </row>
    <row r="246" spans="2:18" x14ac:dyDescent="0.45">
      <c r="B246" s="1">
        <v>240</v>
      </c>
      <c r="C246" s="83">
        <f t="shared" si="58"/>
        <v>4.7091246563213882E-3</v>
      </c>
      <c r="D246" s="125">
        <f t="shared" si="59"/>
        <v>9.9999999999999995E-7</v>
      </c>
      <c r="E246" s="91">
        <f t="shared" si="60"/>
        <v>-1.9864680011412436E-5</v>
      </c>
      <c r="F246" s="92">
        <f t="shared" si="61"/>
        <v>-1.8869389136068761E-5</v>
      </c>
      <c r="G246" s="92">
        <f t="shared" si="62"/>
        <v>9.952908753436786E-7</v>
      </c>
      <c r="H246" s="92">
        <f t="shared" si="63"/>
        <v>1.9864680011412439E-5</v>
      </c>
      <c r="I246" s="104">
        <f t="shared" si="64"/>
        <v>-3.6550321029319285E-3</v>
      </c>
      <c r="J246" s="45">
        <f t="shared" si="65"/>
        <v>1</v>
      </c>
      <c r="K246" s="45">
        <f t="shared" si="66"/>
        <v>1</v>
      </c>
      <c r="L246" s="46">
        <f t="shared" si="67"/>
        <v>9.9999999999999978E-2</v>
      </c>
      <c r="M246" s="5">
        <f t="shared" si="68"/>
        <v>0.99998004173047417</v>
      </c>
      <c r="N246" s="5">
        <f t="shared" si="69"/>
        <v>0.99997782414497127</v>
      </c>
      <c r="O246" s="40">
        <f t="shared" si="70"/>
        <v>0.99060392654238605</v>
      </c>
      <c r="P246" s="40">
        <f t="shared" si="71"/>
        <v>9.3738976025852291E-3</v>
      </c>
      <c r="Q246" s="95">
        <f t="shared" si="72"/>
        <v>2.2175855028774034E-5</v>
      </c>
      <c r="R246" s="78">
        <f t="shared" si="73"/>
        <v>422.70738108732371</v>
      </c>
    </row>
    <row r="247" spans="2:18" x14ac:dyDescent="0.45">
      <c r="B247" s="1">
        <v>241</v>
      </c>
      <c r="C247" s="83">
        <f t="shared" si="58"/>
        <v>4.6902552870499992E-3</v>
      </c>
      <c r="D247" s="125">
        <f t="shared" si="59"/>
        <v>9.9999999999999995E-7</v>
      </c>
      <c r="E247" s="91">
        <f t="shared" si="60"/>
        <v>-1.9706174647202476E-5</v>
      </c>
      <c r="F247" s="92">
        <f t="shared" si="61"/>
        <v>-1.8710864902489525E-5</v>
      </c>
      <c r="G247" s="92">
        <f t="shared" si="62"/>
        <v>9.9530974471294997E-7</v>
      </c>
      <c r="H247" s="92">
        <f t="shared" si="63"/>
        <v>1.9706174647202476E-5</v>
      </c>
      <c r="I247" s="104">
        <f t="shared" si="64"/>
        <v>-3.6361627336605395E-3</v>
      </c>
      <c r="J247" s="45">
        <f t="shared" si="65"/>
        <v>1</v>
      </c>
      <c r="K247" s="45">
        <f t="shared" si="66"/>
        <v>1</v>
      </c>
      <c r="L247" s="46">
        <f t="shared" si="67"/>
        <v>9.9999999999999978E-2</v>
      </c>
      <c r="M247" s="5">
        <f t="shared" si="68"/>
        <v>0.99998020135480803</v>
      </c>
      <c r="N247" s="5">
        <f t="shared" si="69"/>
        <v>0.99997800150534222</v>
      </c>
      <c r="O247" s="40">
        <f t="shared" si="70"/>
        <v>0.99064148792055762</v>
      </c>
      <c r="P247" s="40">
        <f t="shared" si="71"/>
        <v>9.3365135847845969E-3</v>
      </c>
      <c r="Q247" s="95">
        <f t="shared" si="72"/>
        <v>2.199849465770047E-5</v>
      </c>
      <c r="R247" s="78">
        <f t="shared" si="73"/>
        <v>424.41602164429895</v>
      </c>
    </row>
    <row r="248" spans="2:18" x14ac:dyDescent="0.45">
      <c r="B248" s="1">
        <v>242</v>
      </c>
      <c r="C248" s="83">
        <f t="shared" si="58"/>
        <v>4.6715444418536844E-3</v>
      </c>
      <c r="D248" s="125">
        <f t="shared" si="59"/>
        <v>9.9999999999999995E-7</v>
      </c>
      <c r="E248" s="91">
        <f t="shared" si="60"/>
        <v>-1.9549624919332548E-5</v>
      </c>
      <c r="F248" s="92">
        <f t="shared" si="61"/>
        <v>-1.8554296463774403E-5</v>
      </c>
      <c r="G248" s="92">
        <f t="shared" si="62"/>
        <v>9.9532845555814623E-7</v>
      </c>
      <c r="H248" s="92">
        <f t="shared" si="63"/>
        <v>1.9549624919332548E-5</v>
      </c>
      <c r="I248" s="104">
        <f t="shared" si="64"/>
        <v>-3.6174518884642248E-3</v>
      </c>
      <c r="J248" s="45">
        <f t="shared" si="65"/>
        <v>1</v>
      </c>
      <c r="K248" s="45">
        <f t="shared" si="66"/>
        <v>1</v>
      </c>
      <c r="L248" s="46">
        <f t="shared" si="67"/>
        <v>9.9999999999999978E-2</v>
      </c>
      <c r="M248" s="5">
        <f t="shared" si="68"/>
        <v>0.99998035900527493</v>
      </c>
      <c r="N248" s="5">
        <f t="shared" si="69"/>
        <v>0.99997817667252775</v>
      </c>
      <c r="O248" s="40">
        <f t="shared" si="70"/>
        <v>0.99067873444376486</v>
      </c>
      <c r="P248" s="40">
        <f t="shared" si="71"/>
        <v>9.2994422287629407E-3</v>
      </c>
      <c r="Q248" s="95">
        <f t="shared" si="72"/>
        <v>2.1823327472214053E-5</v>
      </c>
      <c r="R248" s="78">
        <f t="shared" si="73"/>
        <v>426.12393736029475</v>
      </c>
    </row>
    <row r="249" spans="2:18" x14ac:dyDescent="0.45">
      <c r="B249" s="1">
        <v>243</v>
      </c>
      <c r="C249" s="83">
        <f t="shared" si="58"/>
        <v>4.6529901649395352E-3</v>
      </c>
      <c r="D249" s="125">
        <f t="shared" si="59"/>
        <v>9.9999999999999995E-7</v>
      </c>
      <c r="E249" s="91">
        <f t="shared" si="60"/>
        <v>-1.9394998801763781E-5</v>
      </c>
      <c r="F249" s="92">
        <f t="shared" si="61"/>
        <v>-1.8399651791928719E-5</v>
      </c>
      <c r="G249" s="92">
        <f t="shared" si="62"/>
        <v>9.9534700983506033E-7</v>
      </c>
      <c r="H249" s="92">
        <f t="shared" si="63"/>
        <v>1.9394998801763781E-5</v>
      </c>
      <c r="I249" s="104">
        <f t="shared" si="64"/>
        <v>-3.5988976115500755E-3</v>
      </c>
      <c r="J249" s="45">
        <f t="shared" si="65"/>
        <v>1</v>
      </c>
      <c r="K249" s="45">
        <f t="shared" si="66"/>
        <v>1</v>
      </c>
      <c r="L249" s="46">
        <f t="shared" si="67"/>
        <v>9.9999999999999978E-2</v>
      </c>
      <c r="M249" s="5">
        <f t="shared" si="68"/>
        <v>0.99998051471427241</v>
      </c>
      <c r="N249" s="5">
        <f t="shared" si="69"/>
        <v>0.99997834968252486</v>
      </c>
      <c r="O249" s="40">
        <f t="shared" si="70"/>
        <v>0.99071566998759586</v>
      </c>
      <c r="P249" s="40">
        <f t="shared" si="71"/>
        <v>9.2626796949290217E-3</v>
      </c>
      <c r="Q249" s="95">
        <f t="shared" si="72"/>
        <v>2.1650317475024044E-5</v>
      </c>
      <c r="R249" s="78">
        <f t="shared" si="73"/>
        <v>427.83112559963672</v>
      </c>
    </row>
    <row r="250" spans="2:18" x14ac:dyDescent="0.45">
      <c r="B250" s="1">
        <v>244</v>
      </c>
      <c r="C250" s="83">
        <f t="shared" si="58"/>
        <v>4.6345905325426056E-3</v>
      </c>
      <c r="D250" s="125">
        <f t="shared" si="59"/>
        <v>9.9999999999999995E-7</v>
      </c>
      <c r="E250" s="91">
        <f t="shared" si="60"/>
        <v>-1.9242264921338491E-5</v>
      </c>
      <c r="F250" s="92">
        <f t="shared" si="61"/>
        <v>-1.8246899511871036E-5</v>
      </c>
      <c r="G250" s="92">
        <f t="shared" si="62"/>
        <v>9.9536540946745739E-7</v>
      </c>
      <c r="H250" s="92">
        <f t="shared" si="63"/>
        <v>1.9242264921338494E-5</v>
      </c>
      <c r="I250" s="104">
        <f t="shared" si="64"/>
        <v>-3.5804979791531459E-3</v>
      </c>
      <c r="J250" s="45">
        <f t="shared" si="65"/>
        <v>1</v>
      </c>
      <c r="K250" s="45">
        <f t="shared" si="66"/>
        <v>1</v>
      </c>
      <c r="L250" s="46">
        <f t="shared" si="67"/>
        <v>9.9999999999999978E-2</v>
      </c>
      <c r="M250" s="5">
        <f t="shared" si="68"/>
        <v>0.99998066851353618</v>
      </c>
      <c r="N250" s="5">
        <f t="shared" si="69"/>
        <v>0.99997852057059577</v>
      </c>
      <c r="O250" s="40">
        <f t="shared" si="70"/>
        <v>0.99075229836431922</v>
      </c>
      <c r="P250" s="40">
        <f t="shared" si="71"/>
        <v>9.2262222062765437E-3</v>
      </c>
      <c r="Q250" s="95">
        <f t="shared" si="72"/>
        <v>2.1479429404333551E-5</v>
      </c>
      <c r="R250" s="78">
        <f t="shared" si="73"/>
        <v>429.53758373186207</v>
      </c>
    </row>
    <row r="251" spans="2:18" x14ac:dyDescent="0.45">
      <c r="B251" s="1">
        <v>245</v>
      </c>
      <c r="C251" s="83">
        <f t="shared" si="58"/>
        <v>4.6163436522729997E-3</v>
      </c>
      <c r="D251" s="125">
        <f t="shared" si="59"/>
        <v>9.9999999999999995E-7</v>
      </c>
      <c r="E251" s="91">
        <f t="shared" si="60"/>
        <v>-1.9091392541874759E-5</v>
      </c>
      <c r="F251" s="92">
        <f t="shared" si="61"/>
        <v>-1.8096008885527033E-5</v>
      </c>
      <c r="G251" s="92">
        <f t="shared" si="62"/>
        <v>9.9538365634772697E-7</v>
      </c>
      <c r="H251" s="92">
        <f t="shared" si="63"/>
        <v>1.9091392541874759E-5</v>
      </c>
      <c r="I251" s="104">
        <f t="shared" si="64"/>
        <v>-3.56225109888354E-3</v>
      </c>
      <c r="J251" s="45">
        <f t="shared" si="65"/>
        <v>1</v>
      </c>
      <c r="K251" s="45">
        <f t="shared" si="66"/>
        <v>1</v>
      </c>
      <c r="L251" s="46">
        <f t="shared" si="67"/>
        <v>9.9999999999999978E-2</v>
      </c>
      <c r="M251" s="5">
        <f t="shared" si="68"/>
        <v>0.9999808204341557</v>
      </c>
      <c r="N251" s="5">
        <f t="shared" si="69"/>
        <v>0.99997868937128409</v>
      </c>
      <c r="O251" s="40">
        <f t="shared" si="70"/>
        <v>0.99078862332416984</v>
      </c>
      <c r="P251" s="40">
        <f t="shared" si="71"/>
        <v>9.1900660471142363E-3</v>
      </c>
      <c r="Q251" s="95">
        <f t="shared" si="72"/>
        <v>2.1310628715881217E-5</v>
      </c>
      <c r="R251" s="78">
        <f t="shared" si="73"/>
        <v>431.24330913172764</v>
      </c>
    </row>
    <row r="252" spans="2:18" x14ac:dyDescent="0.45">
      <c r="B252" s="1">
        <v>246</v>
      </c>
      <c r="C252" s="83">
        <f t="shared" si="58"/>
        <v>4.5982476624788658E-3</v>
      </c>
      <c r="D252" s="125">
        <f t="shared" si="59"/>
        <v>9.9999999999999995E-7</v>
      </c>
      <c r="E252" s="91">
        <f t="shared" si="60"/>
        <v>-1.8942351548711236E-5</v>
      </c>
      <c r="F252" s="92">
        <f t="shared" si="61"/>
        <v>-1.7946949796373712E-5</v>
      </c>
      <c r="G252" s="92">
        <f t="shared" si="62"/>
        <v>9.9540175233752107E-7</v>
      </c>
      <c r="H252" s="92">
        <f t="shared" si="63"/>
        <v>1.8942351548711232E-5</v>
      </c>
      <c r="I252" s="104">
        <f t="shared" si="64"/>
        <v>-3.5441551090894061E-3</v>
      </c>
      <c r="J252" s="45">
        <f t="shared" si="65"/>
        <v>1</v>
      </c>
      <c r="K252" s="45">
        <f t="shared" si="66"/>
        <v>1</v>
      </c>
      <c r="L252" s="46">
        <f t="shared" si="67"/>
        <v>9.9999999999999978E-2</v>
      </c>
      <c r="M252" s="5">
        <f t="shared" si="68"/>
        <v>0.99998097050659107</v>
      </c>
      <c r="N252" s="5">
        <f t="shared" si="69"/>
        <v>0.99997885611843451</v>
      </c>
      <c r="O252" s="40">
        <f t="shared" si="70"/>
        <v>0.99082464855660779</v>
      </c>
      <c r="P252" s="40">
        <f t="shared" si="71"/>
        <v>9.1542075618267476E-3</v>
      </c>
      <c r="Q252" s="95">
        <f t="shared" si="72"/>
        <v>2.1143881565492352E-5</v>
      </c>
      <c r="R252" s="78">
        <f t="shared" si="73"/>
        <v>432.94829917921857</v>
      </c>
    </row>
    <row r="253" spans="2:18" x14ac:dyDescent="0.45">
      <c r="B253" s="1">
        <v>247</v>
      </c>
      <c r="C253" s="83">
        <f t="shared" si="58"/>
        <v>4.5803007316248439E-3</v>
      </c>
      <c r="D253" s="125">
        <f t="shared" si="59"/>
        <v>9.9999999999999995E-7</v>
      </c>
      <c r="E253" s="91">
        <f t="shared" si="60"/>
        <v>-1.8795112433687634E-5</v>
      </c>
      <c r="F253" s="92">
        <f t="shared" si="61"/>
        <v>-1.7799692734419259E-5</v>
      </c>
      <c r="G253" s="92">
        <f t="shared" si="62"/>
        <v>9.95419699268375E-7</v>
      </c>
      <c r="H253" s="92">
        <f t="shared" si="63"/>
        <v>1.8795112433687634E-5</v>
      </c>
      <c r="I253" s="104">
        <f t="shared" si="64"/>
        <v>-3.5262081782353842E-3</v>
      </c>
      <c r="J253" s="45">
        <f t="shared" si="65"/>
        <v>1</v>
      </c>
      <c r="K253" s="45">
        <f t="shared" si="66"/>
        <v>1</v>
      </c>
      <c r="L253" s="46">
        <f t="shared" si="67"/>
        <v>9.9999999999999978E-2</v>
      </c>
      <c r="M253" s="5">
        <f t="shared" si="68"/>
        <v>0.99998111876068707</v>
      </c>
      <c r="N253" s="5">
        <f t="shared" si="69"/>
        <v>0.99997902084520784</v>
      </c>
      <c r="O253" s="40">
        <f t="shared" si="70"/>
        <v>0.99086037769154245</v>
      </c>
      <c r="P253" s="40">
        <f t="shared" si="71"/>
        <v>9.1186431536654407E-3</v>
      </c>
      <c r="Q253" s="95">
        <f t="shared" si="72"/>
        <v>2.0979154792123079E-5</v>
      </c>
      <c r="R253" s="78">
        <f t="shared" si="73"/>
        <v>434.65255125955622</v>
      </c>
    </row>
    <row r="254" spans="2:18" x14ac:dyDescent="0.45">
      <c r="B254" s="1">
        <v>248</v>
      </c>
      <c r="C254" s="83">
        <f t="shared" si="58"/>
        <v>4.562501057685537E-3</v>
      </c>
      <c r="D254" s="125">
        <f t="shared" si="59"/>
        <v>9.9999999999999995E-7</v>
      </c>
      <c r="E254" s="91">
        <f t="shared" si="60"/>
        <v>-1.8649646280546979E-5</v>
      </c>
      <c r="F254" s="92">
        <f t="shared" si="61"/>
        <v>-1.765420878160467E-5</v>
      </c>
      <c r="G254" s="92">
        <f t="shared" si="62"/>
        <v>9.9543749894231452E-7</v>
      </c>
      <c r="H254" s="92">
        <f t="shared" si="63"/>
        <v>1.8649646280546983E-5</v>
      </c>
      <c r="I254" s="104">
        <f t="shared" si="64"/>
        <v>-3.5084085042960773E-3</v>
      </c>
      <c r="J254" s="45">
        <f t="shared" si="65"/>
        <v>1</v>
      </c>
      <c r="K254" s="45">
        <f t="shared" si="66"/>
        <v>1</v>
      </c>
      <c r="L254" s="46">
        <f t="shared" si="67"/>
        <v>9.9999999999999978E-2</v>
      </c>
      <c r="M254" s="5">
        <f t="shared" si="68"/>
        <v>0.99998126522568875</v>
      </c>
      <c r="N254" s="5">
        <f t="shared" si="69"/>
        <v>0.99997918358409865</v>
      </c>
      <c r="O254" s="40">
        <f t="shared" si="70"/>
        <v>0.99089581430053031</v>
      </c>
      <c r="P254" s="40">
        <f t="shared" si="71"/>
        <v>9.0833692835683103E-3</v>
      </c>
      <c r="Q254" s="95">
        <f t="shared" si="72"/>
        <v>2.0816415901381645E-5</v>
      </c>
      <c r="R254" s="78">
        <f t="shared" si="73"/>
        <v>436.35606276320704</v>
      </c>
    </row>
    <row r="255" spans="2:18" x14ac:dyDescent="0.45">
      <c r="B255" s="1">
        <v>249</v>
      </c>
      <c r="C255" s="83">
        <f t="shared" si="58"/>
        <v>4.5448468675535784E-3</v>
      </c>
      <c r="D255" s="125">
        <f t="shared" si="59"/>
        <v>9.9999999999999995E-7</v>
      </c>
      <c r="E255" s="91">
        <f t="shared" si="60"/>
        <v>-1.8505924750746051E-5</v>
      </c>
      <c r="F255" s="92">
        <f t="shared" si="61"/>
        <v>-1.7510469597613603E-5</v>
      </c>
      <c r="G255" s="92">
        <f t="shared" si="62"/>
        <v>9.954551531324464E-7</v>
      </c>
      <c r="H255" s="92">
        <f t="shared" si="63"/>
        <v>1.8505924750746047E-5</v>
      </c>
      <c r="I255" s="104">
        <f t="shared" si="64"/>
        <v>-3.4907543141641188E-3</v>
      </c>
      <c r="J255" s="45">
        <f t="shared" si="65"/>
        <v>1</v>
      </c>
      <c r="K255" s="45">
        <f t="shared" si="66"/>
        <v>1</v>
      </c>
      <c r="L255" s="46">
        <f t="shared" si="67"/>
        <v>9.9999999999999978E-2</v>
      </c>
      <c r="M255" s="5">
        <f t="shared" si="68"/>
        <v>0.99998140993025542</v>
      </c>
      <c r="N255" s="5">
        <f t="shared" si="69"/>
        <v>0.99997934436695046</v>
      </c>
      <c r="O255" s="40">
        <f t="shared" si="70"/>
        <v>0.99093096189794228</v>
      </c>
      <c r="P255" s="40">
        <f t="shared" si="71"/>
        <v>9.0483824690081333E-3</v>
      </c>
      <c r="Q255" s="95">
        <f t="shared" si="72"/>
        <v>2.0655633049511572E-5</v>
      </c>
      <c r="R255" s="78">
        <f t="shared" si="73"/>
        <v>438.0588310858908</v>
      </c>
    </row>
    <row r="256" spans="2:18" x14ac:dyDescent="0.45">
      <c r="B256" s="1">
        <v>250</v>
      </c>
      <c r="C256" s="83">
        <f t="shared" si="58"/>
        <v>4.52733641646189E-3</v>
      </c>
      <c r="D256" s="125">
        <f t="shared" si="59"/>
        <v>9.9999999999999995E-7</v>
      </c>
      <c r="E256" s="91">
        <f t="shared" si="60"/>
        <v>-1.8363920069661121E-5</v>
      </c>
      <c r="F256" s="92">
        <f t="shared" si="61"/>
        <v>-1.7368447406077583E-5</v>
      </c>
      <c r="G256" s="92">
        <f t="shared" si="62"/>
        <v>9.9547266358353802E-7</v>
      </c>
      <c r="H256" s="92">
        <f t="shared" si="63"/>
        <v>1.8363920069661121E-5</v>
      </c>
      <c r="I256" s="104">
        <f t="shared" si="64"/>
        <v>-3.4732438630724304E-3</v>
      </c>
      <c r="J256" s="45">
        <f t="shared" si="65"/>
        <v>1</v>
      </c>
      <c r="K256" s="45">
        <f t="shared" si="66"/>
        <v>1</v>
      </c>
      <c r="L256" s="46">
        <f t="shared" si="67"/>
        <v>9.9999999999999978E-2</v>
      </c>
      <c r="M256" s="5">
        <f t="shared" si="68"/>
        <v>0.99998155290247503</v>
      </c>
      <c r="N256" s="5">
        <f t="shared" si="69"/>
        <v>0.9999795032249722</v>
      </c>
      <c r="O256" s="40">
        <f t="shared" si="70"/>
        <v>0.99096582394210408</v>
      </c>
      <c r="P256" s="40">
        <f t="shared" si="71"/>
        <v>9.013679282868137E-3</v>
      </c>
      <c r="Q256" s="95">
        <f t="shared" si="72"/>
        <v>2.0496775027821988E-5</v>
      </c>
      <c r="R256" s="78">
        <f t="shared" si="73"/>
        <v>439.76085362858868</v>
      </c>
    </row>
    <row r="257" spans="2:18" x14ac:dyDescent="0.45">
      <c r="B257" s="1">
        <v>251</v>
      </c>
      <c r="C257" s="83">
        <f t="shared" si="58"/>
        <v>4.5099679874197321E-3</v>
      </c>
      <c r="D257" s="125">
        <f t="shared" si="59"/>
        <v>9.9999999999999995E-7</v>
      </c>
      <c r="E257" s="91">
        <f t="shared" si="60"/>
        <v>-1.8223605013176353E-5</v>
      </c>
      <c r="F257" s="92">
        <f t="shared" si="61"/>
        <v>-1.7228114981163772E-5</v>
      </c>
      <c r="G257" s="92">
        <f t="shared" si="62"/>
        <v>9.9549003201258023E-7</v>
      </c>
      <c r="H257" s="92">
        <f t="shared" si="63"/>
        <v>1.8223605013176353E-5</v>
      </c>
      <c r="I257" s="104">
        <f t="shared" si="64"/>
        <v>-3.4558754340302724E-3</v>
      </c>
      <c r="J257" s="45">
        <f t="shared" si="65"/>
        <v>1</v>
      </c>
      <c r="K257" s="45">
        <f t="shared" si="66"/>
        <v>1</v>
      </c>
      <c r="L257" s="46">
        <f t="shared" si="67"/>
        <v>9.9999999999999978E-2</v>
      </c>
      <c r="M257" s="5">
        <f t="shared" si="68"/>
        <v>0.99998169416987714</v>
      </c>
      <c r="N257" s="5">
        <f t="shared" si="69"/>
        <v>0.9999796601887524</v>
      </c>
      <c r="O257" s="40">
        <f t="shared" si="70"/>
        <v>0.99100040383640808</v>
      </c>
      <c r="P257" s="40">
        <f t="shared" si="71"/>
        <v>8.9792563523443617E-3</v>
      </c>
      <c r="Q257" s="95">
        <f t="shared" si="72"/>
        <v>2.0339811247550788E-5</v>
      </c>
      <c r="R257" s="78">
        <f t="shared" si="73"/>
        <v>441.46212779755251</v>
      </c>
    </row>
    <row r="258" spans="2:18" x14ac:dyDescent="0.45">
      <c r="B258" s="1">
        <v>252</v>
      </c>
      <c r="C258" s="83">
        <f t="shared" si="58"/>
        <v>4.4927398906621733E-3</v>
      </c>
      <c r="D258" s="125">
        <f t="shared" si="59"/>
        <v>9.9999999999999995E-7</v>
      </c>
      <c r="E258" s="91">
        <f t="shared" si="60"/>
        <v>-1.8084952894642934E-5</v>
      </c>
      <c r="F258" s="92">
        <f t="shared" si="61"/>
        <v>-1.7089445634533593E-5</v>
      </c>
      <c r="G258" s="92">
        <f t="shared" si="62"/>
        <v>9.9550726010933788E-7</v>
      </c>
      <c r="H258" s="92">
        <f t="shared" si="63"/>
        <v>1.808495289464293E-5</v>
      </c>
      <c r="I258" s="104">
        <f t="shared" si="64"/>
        <v>-3.4386473372727136E-3</v>
      </c>
      <c r="J258" s="45">
        <f t="shared" si="65"/>
        <v>1</v>
      </c>
      <c r="K258" s="45">
        <f t="shared" si="66"/>
        <v>1</v>
      </c>
      <c r="L258" s="46">
        <f t="shared" si="67"/>
        <v>9.9999999999999978E-2</v>
      </c>
      <c r="M258" s="5">
        <f t="shared" si="68"/>
        <v>0.99998183375944749</v>
      </c>
      <c r="N258" s="5">
        <f t="shared" si="69"/>
        <v>0.99997981528827495</v>
      </c>
      <c r="O258" s="40">
        <f t="shared" si="70"/>
        <v>0.99103470493040091</v>
      </c>
      <c r="P258" s="40">
        <f t="shared" si="71"/>
        <v>8.9451103578740525E-3</v>
      </c>
      <c r="Q258" s="95">
        <f t="shared" si="72"/>
        <v>2.0184711725147156E-5</v>
      </c>
      <c r="R258" s="78">
        <f t="shared" si="73"/>
        <v>443.16265100431292</v>
      </c>
    </row>
    <row r="259" spans="2:18" x14ac:dyDescent="0.45">
      <c r="B259" s="1">
        <v>253</v>
      </c>
      <c r="C259" s="83">
        <f t="shared" si="58"/>
        <v>4.475650463112592E-3</v>
      </c>
      <c r="D259" s="125">
        <f t="shared" si="59"/>
        <v>9.9999999999999995E-7</v>
      </c>
      <c r="E259" s="91">
        <f t="shared" si="60"/>
        <v>-1.7947937552197034E-5</v>
      </c>
      <c r="F259" s="92">
        <f t="shared" si="61"/>
        <v>-1.6952413202660147E-5</v>
      </c>
      <c r="G259" s="92">
        <f t="shared" si="62"/>
        <v>9.9552434953688734E-7</v>
      </c>
      <c r="H259" s="92">
        <f t="shared" si="63"/>
        <v>1.7947937552197034E-5</v>
      </c>
      <c r="I259" s="104">
        <f t="shared" si="64"/>
        <v>-3.4215579097231323E-3</v>
      </c>
      <c r="J259" s="45">
        <f t="shared" si="65"/>
        <v>1</v>
      </c>
      <c r="K259" s="45">
        <f t="shared" si="66"/>
        <v>1</v>
      </c>
      <c r="L259" s="46">
        <f t="shared" si="67"/>
        <v>9.9999999999999978E-2</v>
      </c>
      <c r="M259" s="5">
        <f t="shared" si="68"/>
        <v>0.99998197169763881</v>
      </c>
      <c r="N259" s="5">
        <f t="shared" si="69"/>
        <v>0.99997996855293203</v>
      </c>
      <c r="O259" s="40">
        <f t="shared" si="70"/>
        <v>0.99106873052084277</v>
      </c>
      <c r="P259" s="40">
        <f t="shared" si="71"/>
        <v>8.9112380320892637E-3</v>
      </c>
      <c r="Q259" s="95">
        <f t="shared" si="72"/>
        <v>2.0031447067959958E-5</v>
      </c>
      <c r="R259" s="78">
        <f t="shared" si="73"/>
        <v>444.86242066568792</v>
      </c>
    </row>
    <row r="260" spans="2:18" x14ac:dyDescent="0.45">
      <c r="B260" s="1">
        <v>254</v>
      </c>
      <c r="C260" s="83">
        <f t="shared" si="58"/>
        <v>4.4586980678578692E-3</v>
      </c>
      <c r="D260" s="125">
        <f t="shared" si="59"/>
        <v>9.9999999999999995E-7</v>
      </c>
      <c r="E260" s="91">
        <f t="shared" si="60"/>
        <v>-1.7812533336425653E-5</v>
      </c>
      <c r="F260" s="92">
        <f t="shared" si="61"/>
        <v>-1.6816992034493509E-5</v>
      </c>
      <c r="G260" s="92">
        <f t="shared" si="62"/>
        <v>9.9554130193214222E-7</v>
      </c>
      <c r="H260" s="92">
        <f t="shared" si="63"/>
        <v>1.781253333642565E-5</v>
      </c>
      <c r="I260" s="104">
        <f t="shared" si="64"/>
        <v>-3.4046055144684095E-3</v>
      </c>
      <c r="J260" s="45">
        <f t="shared" si="65"/>
        <v>1</v>
      </c>
      <c r="K260" s="45">
        <f t="shared" si="66"/>
        <v>1</v>
      </c>
      <c r="L260" s="46">
        <f t="shared" si="67"/>
        <v>9.9999999999999978E-2</v>
      </c>
      <c r="M260" s="5">
        <f t="shared" si="68"/>
        <v>0.99998210801038578</v>
      </c>
      <c r="N260" s="5">
        <f t="shared" si="69"/>
        <v>0.9999801200115398</v>
      </c>
      <c r="O260" s="40">
        <f t="shared" si="70"/>
        <v>0.99110248385274469</v>
      </c>
      <c r="P260" s="40">
        <f t="shared" si="71"/>
        <v>8.8776361587950998E-3</v>
      </c>
      <c r="Q260" s="95">
        <f t="shared" si="72"/>
        <v>1.9879988460319496E-5</v>
      </c>
      <c r="R260" s="78">
        <f t="shared" si="73"/>
        <v>446.56143420379152</v>
      </c>
    </row>
    <row r="261" spans="2:18" x14ac:dyDescent="0.45">
      <c r="B261" s="1">
        <v>255</v>
      </c>
      <c r="C261" s="83">
        <f t="shared" si="58"/>
        <v>4.4418810936359097E-3</v>
      </c>
      <c r="D261" s="125">
        <f t="shared" si="59"/>
        <v>9.9999999999999995E-7</v>
      </c>
      <c r="E261" s="91">
        <f t="shared" si="60"/>
        <v>-1.7678715098369163E-5</v>
      </c>
      <c r="F261" s="92">
        <f t="shared" si="61"/>
        <v>-1.6683156979462804E-5</v>
      </c>
      <c r="G261" s="92">
        <f t="shared" si="62"/>
        <v>9.9555811890636417E-7</v>
      </c>
      <c r="H261" s="92">
        <f t="shared" si="63"/>
        <v>1.7678715098369167E-5</v>
      </c>
      <c r="I261" s="104">
        <f t="shared" si="64"/>
        <v>-3.3877885402464501E-3</v>
      </c>
      <c r="J261" s="45">
        <f t="shared" si="65"/>
        <v>1</v>
      </c>
      <c r="K261" s="45">
        <f t="shared" si="66"/>
        <v>1</v>
      </c>
      <c r="L261" s="46">
        <f t="shared" si="67"/>
        <v>9.9999999999999978E-2</v>
      </c>
      <c r="M261" s="5">
        <f t="shared" si="68"/>
        <v>0.99998224272311509</v>
      </c>
      <c r="N261" s="5">
        <f t="shared" si="69"/>
        <v>0.9999802696923501</v>
      </c>
      <c r="O261" s="40">
        <f t="shared" si="70"/>
        <v>0.9911359681203783</v>
      </c>
      <c r="P261" s="40">
        <f t="shared" si="71"/>
        <v>8.8443015719718195E-3</v>
      </c>
      <c r="Q261" s="95">
        <f t="shared" si="72"/>
        <v>1.9730307650000147E-5</v>
      </c>
      <c r="R261" s="78">
        <f t="shared" si="73"/>
        <v>448.25968904604252</v>
      </c>
    </row>
    <row r="262" spans="2:18" x14ac:dyDescent="0.45">
      <c r="B262" s="1">
        <v>256</v>
      </c>
      <c r="C262" s="83">
        <f t="shared" si="58"/>
        <v>4.4251979543351617E-3</v>
      </c>
      <c r="D262" s="125">
        <f t="shared" si="59"/>
        <v>9.9999999999999995E-7</v>
      </c>
      <c r="E262" s="91">
        <f t="shared" si="60"/>
        <v>-1.7546458177850404E-5</v>
      </c>
      <c r="F262" s="92">
        <f t="shared" si="61"/>
        <v>-1.6550883375804739E-5</v>
      </c>
      <c r="G262" s="92">
        <f t="shared" si="62"/>
        <v>9.9557480204566473E-7</v>
      </c>
      <c r="H262" s="92">
        <f t="shared" si="63"/>
        <v>1.7546458177850404E-5</v>
      </c>
      <c r="I262" s="104">
        <f t="shared" si="64"/>
        <v>-3.3711054009457021E-3</v>
      </c>
      <c r="J262" s="45">
        <f t="shared" si="65"/>
        <v>1</v>
      </c>
      <c r="K262" s="45">
        <f t="shared" si="66"/>
        <v>1</v>
      </c>
      <c r="L262" s="46">
        <f t="shared" si="67"/>
        <v>9.9999999999999978E-2</v>
      </c>
      <c r="M262" s="5">
        <f t="shared" si="68"/>
        <v>0.99998237586075844</v>
      </c>
      <c r="N262" s="5">
        <f t="shared" si="69"/>
        <v>0.99998041762306489</v>
      </c>
      <c r="O262" s="40">
        <f t="shared" si="70"/>
        <v>0.99116918646826468</v>
      </c>
      <c r="P262" s="40">
        <f t="shared" si="71"/>
        <v>8.8112311548002187E-3</v>
      </c>
      <c r="Q262" s="95">
        <f t="shared" si="72"/>
        <v>1.95823769350521E-5</v>
      </c>
      <c r="R262" s="78">
        <f t="shared" si="73"/>
        <v>449.95718262517329</v>
      </c>
    </row>
    <row r="263" spans="2:18" x14ac:dyDescent="0.45">
      <c r="B263" s="1">
        <v>257</v>
      </c>
      <c r="C263" s="83">
        <f t="shared" si="58"/>
        <v>4.4086470885058154E-3</v>
      </c>
      <c r="D263" s="125">
        <f t="shared" si="59"/>
        <v>9.9999999999999995E-7</v>
      </c>
      <c r="E263" s="91">
        <f t="shared" si="60"/>
        <v>-1.7415738392119975E-5</v>
      </c>
      <c r="F263" s="92">
        <f t="shared" si="61"/>
        <v>-1.6420147039208482E-5</v>
      </c>
      <c r="G263" s="92">
        <f t="shared" si="62"/>
        <v>9.9559135291149408E-7</v>
      </c>
      <c r="H263" s="92">
        <f t="shared" si="63"/>
        <v>1.7415738392119975E-5</v>
      </c>
      <c r="I263" s="104">
        <f t="shared" si="64"/>
        <v>-3.3545545351163558E-3</v>
      </c>
      <c r="J263" s="45">
        <f t="shared" si="65"/>
        <v>1</v>
      </c>
      <c r="K263" s="45">
        <f t="shared" si="66"/>
        <v>1</v>
      </c>
      <c r="L263" s="46">
        <f t="shared" si="67"/>
        <v>9.9999999999999978E-2</v>
      </c>
      <c r="M263" s="5">
        <f t="shared" si="68"/>
        <v>0.99998250744776407</v>
      </c>
      <c r="N263" s="5">
        <f t="shared" si="69"/>
        <v>0.99998056383084899</v>
      </c>
      <c r="O263" s="40">
        <f t="shared" si="70"/>
        <v>0.9912021419921393</v>
      </c>
      <c r="P263" s="40">
        <f t="shared" si="71"/>
        <v>8.7784218387096484E-3</v>
      </c>
      <c r="Q263" s="95">
        <f t="shared" si="72"/>
        <v>1.9436169150990803E-5</v>
      </c>
      <c r="R263" s="78">
        <f t="shared" si="73"/>
        <v>451.65391237923797</v>
      </c>
    </row>
    <row r="264" spans="2:18" x14ac:dyDescent="0.45">
      <c r="B264" s="1">
        <v>258</v>
      </c>
      <c r="C264" s="83">
        <f t="shared" ref="C264:C327" si="74">(1-D264)*(C263+E263) + D264*$C$2</f>
        <v>4.3922269588823459E-3</v>
      </c>
      <c r="D264" s="125">
        <f t="shared" ref="D264:D327" si="75">$C$4</f>
        <v>9.9999999999999995E-7</v>
      </c>
      <c r="E264" s="91">
        <f t="shared" ref="E264:E327" si="76" xml:space="preserve"> (((1-C264)*C264) * ( (C264*(L264 - K264) + (1-C264)*(K264 - J264) )) / M264)</f>
        <v>-1.7286532024808093E-5</v>
      </c>
      <c r="F264" s="92">
        <f t="shared" ref="F264:F327" si="77">G264-H264</f>
        <v>-1.6290924251766977E-5</v>
      </c>
      <c r="G264" s="92">
        <f t="shared" ref="G264:G327" si="78" xml:space="preserve"> ($C$4 * (1 - C264))</f>
        <v>9.9560777304111771E-7</v>
      </c>
      <c r="H264" s="92">
        <f t="shared" ref="H264:H327" si="79" xml:space="preserve"> (((1 - $L$3)*((1 - C264)*C264^2)) / (1 - ((1 - $L$3)*C264^2)))</f>
        <v>1.7286532024808093E-5</v>
      </c>
      <c r="I264" s="104">
        <f t="shared" ref="I264:I327" si="80">$I$4 - C264</f>
        <v>-3.3381344054928862E-3</v>
      </c>
      <c r="J264" s="45">
        <f t="shared" ref="J264:J327" si="81">J263</f>
        <v>1</v>
      </c>
      <c r="K264" s="45">
        <f t="shared" ref="K264:K327" si="82">K263</f>
        <v>1</v>
      </c>
      <c r="L264" s="46">
        <f t="shared" ref="L264:L327" si="83">L263</f>
        <v>9.9999999999999978E-2</v>
      </c>
      <c r="M264" s="5">
        <f t="shared" ref="M264:M327" si="84">(((1-C264)^2)*J264) + (2*(1-C264)*(C264)*K264) + ((C264^2)*L264)</f>
        <v>0.99998263750810756</v>
      </c>
      <c r="N264" s="5">
        <f t="shared" ref="N264:N327" si="85">(1-C264)^2 + 2*C264*(1-C264)</f>
        <v>0.99998070834234176</v>
      </c>
      <c r="O264" s="40">
        <f t="shared" ref="O264:O327" si="86">(1-C264)^2</f>
        <v>0.99123483773989374</v>
      </c>
      <c r="P264" s="40">
        <f t="shared" ref="P264:P327" si="87">2*C264*(1-C264)</f>
        <v>8.7458706024480266E-3</v>
      </c>
      <c r="Q264" s="95">
        <f t="shared" ref="Q264:Q327" si="88">C264^2</f>
        <v>1.9291657658332861E-5</v>
      </c>
      <c r="R264" s="78">
        <f t="shared" ref="R264:R327" si="89">P264/Q264</f>
        <v>453.34987575162182</v>
      </c>
    </row>
    <row r="265" spans="2:18" x14ac:dyDescent="0.45">
      <c r="B265" s="1">
        <v>259</v>
      </c>
      <c r="C265" s="83">
        <f t="shared" si="74"/>
        <v>4.3759360519171108E-3</v>
      </c>
      <c r="D265" s="125">
        <f t="shared" si="75"/>
        <v>9.9999999999999995E-7</v>
      </c>
      <c r="E265" s="91">
        <f t="shared" si="76"/>
        <v>-1.7158815815173534E-5</v>
      </c>
      <c r="F265" s="92">
        <f t="shared" si="77"/>
        <v>-1.616319175122545E-5</v>
      </c>
      <c r="G265" s="92">
        <f t="shared" si="78"/>
        <v>9.956240639480829E-7</v>
      </c>
      <c r="H265" s="92">
        <f t="shared" si="79"/>
        <v>1.7158815815173534E-5</v>
      </c>
      <c r="I265" s="104">
        <f t="shared" si="80"/>
        <v>-3.3218434985276511E-3</v>
      </c>
      <c r="J265" s="45">
        <f t="shared" si="81"/>
        <v>1</v>
      </c>
      <c r="K265" s="45">
        <f t="shared" si="82"/>
        <v>1</v>
      </c>
      <c r="L265" s="46">
        <f t="shared" si="83"/>
        <v>9.9999999999999978E-2</v>
      </c>
      <c r="M265" s="5">
        <f t="shared" si="84"/>
        <v>0.99998276606530256</v>
      </c>
      <c r="N265" s="5">
        <f t="shared" si="85"/>
        <v>0.99998085118366953</v>
      </c>
      <c r="O265" s="40">
        <f t="shared" si="86"/>
        <v>0.99126727671249626</v>
      </c>
      <c r="P265" s="40">
        <f t="shared" si="87"/>
        <v>8.7135744711732861E-3</v>
      </c>
      <c r="Q265" s="95">
        <f t="shared" si="88"/>
        <v>1.9148816330467911E-5</v>
      </c>
      <c r="R265" s="78">
        <f t="shared" si="89"/>
        <v>455.04507019104955</v>
      </c>
    </row>
    <row r="266" spans="2:18" x14ac:dyDescent="0.45">
      <c r="B266" s="1">
        <v>260</v>
      </c>
      <c r="C266" s="83">
        <f t="shared" si="74"/>
        <v>4.3597728773247012E-3</v>
      </c>
      <c r="D266" s="125">
        <f t="shared" si="75"/>
        <v>9.9999999999999995E-7</v>
      </c>
      <c r="E266" s="91">
        <f t="shared" si="76"/>
        <v>-1.7032566947640638E-5</v>
      </c>
      <c r="F266" s="92">
        <f t="shared" si="77"/>
        <v>-1.6036926720517958E-5</v>
      </c>
      <c r="G266" s="92">
        <f t="shared" si="78"/>
        <v>9.9564022712267532E-7</v>
      </c>
      <c r="H266" s="92">
        <f t="shared" si="79"/>
        <v>1.7032566947640635E-5</v>
      </c>
      <c r="I266" s="104">
        <f t="shared" si="80"/>
        <v>-3.3056803239352416E-3</v>
      </c>
      <c r="J266" s="45">
        <f t="shared" si="81"/>
        <v>1</v>
      </c>
      <c r="K266" s="45">
        <f t="shared" si="82"/>
        <v>1</v>
      </c>
      <c r="L266" s="46">
        <f t="shared" si="83"/>
        <v>9.9999999999999978E-2</v>
      </c>
      <c r="M266" s="5">
        <f t="shared" si="84"/>
        <v>0.99998289314241229</v>
      </c>
      <c r="N266" s="5">
        <f t="shared" si="85"/>
        <v>0.99998099238045812</v>
      </c>
      <c r="O266" s="40">
        <f t="shared" si="86"/>
        <v>0.99129946186489248</v>
      </c>
      <c r="P266" s="40">
        <f t="shared" si="87"/>
        <v>8.6815305155656906E-3</v>
      </c>
      <c r="Q266" s="95">
        <f t="shared" si="88"/>
        <v>1.9007619541856103E-5</v>
      </c>
      <c r="R266" s="78">
        <f t="shared" si="89"/>
        <v>456.73949315159405</v>
      </c>
    </row>
    <row r="267" spans="2:18" x14ac:dyDescent="0.45">
      <c r="B267" s="1">
        <v>261</v>
      </c>
      <c r="C267" s="83">
        <f t="shared" si="74"/>
        <v>4.3437359676367499E-3</v>
      </c>
      <c r="D267" s="125">
        <f t="shared" si="75"/>
        <v>9.9999999999999995E-7</v>
      </c>
      <c r="E267" s="91">
        <f t="shared" si="76"/>
        <v>-1.6907763041615481E-5</v>
      </c>
      <c r="F267" s="92">
        <f t="shared" si="77"/>
        <v>-1.5912106777583123E-5</v>
      </c>
      <c r="G267" s="92">
        <f t="shared" si="78"/>
        <v>9.9565626403236323E-7</v>
      </c>
      <c r="H267" s="92">
        <f t="shared" si="79"/>
        <v>1.6907763041615487E-5</v>
      </c>
      <c r="I267" s="104">
        <f t="shared" si="80"/>
        <v>-3.2896434142472902E-3</v>
      </c>
      <c r="J267" s="45">
        <f t="shared" si="81"/>
        <v>1</v>
      </c>
      <c r="K267" s="45">
        <f t="shared" si="82"/>
        <v>1</v>
      </c>
      <c r="L267" s="46">
        <f t="shared" si="83"/>
        <v>9.9999999999999978E-2</v>
      </c>
      <c r="M267" s="5">
        <f t="shared" si="84"/>
        <v>0.99998301876205919</v>
      </c>
      <c r="N267" s="5">
        <f t="shared" si="85"/>
        <v>0.99998113195784355</v>
      </c>
      <c r="O267" s="40">
        <f t="shared" si="86"/>
        <v>0.99133139610688314</v>
      </c>
      <c r="P267" s="40">
        <f t="shared" si="87"/>
        <v>8.6497358509604171E-3</v>
      </c>
      <c r="Q267" s="95">
        <f t="shared" si="88"/>
        <v>1.8868042156541173E-5</v>
      </c>
      <c r="R267" s="78">
        <f t="shared" si="89"/>
        <v>458.43314209268533</v>
      </c>
    </row>
    <row r="268" spans="2:18" x14ac:dyDescent="0.45">
      <c r="B268" s="1">
        <v>262</v>
      </c>
      <c r="C268" s="83">
        <f t="shared" si="74"/>
        <v>4.3278238777669301E-3</v>
      </c>
      <c r="D268" s="125">
        <f t="shared" si="75"/>
        <v>9.9999999999999995E-7</v>
      </c>
      <c r="E268" s="91">
        <f t="shared" si="76"/>
        <v>-1.6784382141572865E-5</v>
      </c>
      <c r="F268" s="92">
        <f t="shared" si="77"/>
        <v>-1.5788709965450631E-5</v>
      </c>
      <c r="G268" s="92">
        <f t="shared" si="78"/>
        <v>9.9567217612223292E-7</v>
      </c>
      <c r="H268" s="92">
        <f t="shared" si="79"/>
        <v>1.6784382141572865E-5</v>
      </c>
      <c r="I268" s="104">
        <f t="shared" si="80"/>
        <v>-3.2737313243774704E-3</v>
      </c>
      <c r="J268" s="45">
        <f t="shared" si="81"/>
        <v>1</v>
      </c>
      <c r="K268" s="45">
        <f t="shared" si="82"/>
        <v>1</v>
      </c>
      <c r="L268" s="46">
        <f t="shared" si="83"/>
        <v>9.9999999999999978E-2</v>
      </c>
      <c r="M268" s="5">
        <f t="shared" si="84"/>
        <v>0.99998314294643464</v>
      </c>
      <c r="N268" s="5">
        <f t="shared" si="85"/>
        <v>0.99998126994048298</v>
      </c>
      <c r="O268" s="40">
        <f t="shared" si="86"/>
        <v>0.99136308230398307</v>
      </c>
      <c r="P268" s="40">
        <f t="shared" si="87"/>
        <v>8.6181876364999199E-3</v>
      </c>
      <c r="Q268" s="95">
        <f t="shared" si="88"/>
        <v>1.8730059516969588E-5</v>
      </c>
      <c r="R268" s="78">
        <f t="shared" si="89"/>
        <v>460.12601447911953</v>
      </c>
    </row>
    <row r="269" spans="2:18" x14ac:dyDescent="0.45">
      <c r="B269" s="1">
        <v>263</v>
      </c>
      <c r="C269" s="83">
        <f t="shared" si="74"/>
        <v>4.3120351845858619E-3</v>
      </c>
      <c r="D269" s="125">
        <f t="shared" si="75"/>
        <v>9.9999999999999995E-7</v>
      </c>
      <c r="E269" s="91">
        <f t="shared" si="76"/>
        <v>-1.6662402707405777E-5</v>
      </c>
      <c r="F269" s="92">
        <f t="shared" si="77"/>
        <v>-1.5666714742590361E-5</v>
      </c>
      <c r="G269" s="92">
        <f t="shared" si="78"/>
        <v>9.9568796481541407E-7</v>
      </c>
      <c r="H269" s="92">
        <f t="shared" si="79"/>
        <v>1.6662402707405777E-5</v>
      </c>
      <c r="I269" s="104">
        <f t="shared" si="80"/>
        <v>-3.2579426311964022E-3</v>
      </c>
      <c r="J269" s="45">
        <f t="shared" si="81"/>
        <v>1</v>
      </c>
      <c r="K269" s="45">
        <f t="shared" si="82"/>
        <v>1</v>
      </c>
      <c r="L269" s="46">
        <f t="shared" si="83"/>
        <v>9.9999999999999978E-2</v>
      </c>
      <c r="M269" s="5">
        <f t="shared" si="84"/>
        <v>0.99998326571731011</v>
      </c>
      <c r="N269" s="5">
        <f t="shared" si="85"/>
        <v>0.99998140635256683</v>
      </c>
      <c r="O269" s="40">
        <f t="shared" si="86"/>
        <v>0.99139452327826127</v>
      </c>
      <c r="P269" s="40">
        <f t="shared" si="87"/>
        <v>8.5868830743055114E-3</v>
      </c>
      <c r="Q269" s="95">
        <f t="shared" si="88"/>
        <v>1.8593647433106428E-5</v>
      </c>
      <c r="R269" s="78">
        <f t="shared" si="89"/>
        <v>461.8181077810674</v>
      </c>
    </row>
    <row r="270" spans="2:18" x14ac:dyDescent="0.45">
      <c r="B270" s="1">
        <v>264</v>
      </c>
      <c r="C270" s="83">
        <f t="shared" si="74"/>
        <v>4.2963684865056744E-3</v>
      </c>
      <c r="D270" s="125">
        <f t="shared" si="75"/>
        <v>9.9999999999999995E-7</v>
      </c>
      <c r="E270" s="91">
        <f t="shared" si="76"/>
        <v>-1.6541803605029556E-5</v>
      </c>
      <c r="F270" s="92">
        <f t="shared" si="77"/>
        <v>-1.5546099973516058E-5</v>
      </c>
      <c r="G270" s="92">
        <f t="shared" si="78"/>
        <v>9.9570363151349423E-7</v>
      </c>
      <c r="H270" s="92">
        <f t="shared" si="79"/>
        <v>1.6541803605029552E-5</v>
      </c>
      <c r="I270" s="104">
        <f t="shared" si="80"/>
        <v>-3.2422759331162147E-3</v>
      </c>
      <c r="J270" s="45">
        <f t="shared" si="81"/>
        <v>1</v>
      </c>
      <c r="K270" s="45">
        <f t="shared" si="82"/>
        <v>1</v>
      </c>
      <c r="L270" s="46">
        <f t="shared" si="83"/>
        <v>9.9999999999999978E-2</v>
      </c>
      <c r="M270" s="5">
        <f t="shared" si="84"/>
        <v>0.99998338709604528</v>
      </c>
      <c r="N270" s="5">
        <f t="shared" si="85"/>
        <v>0.99998154121782812</v>
      </c>
      <c r="O270" s="40">
        <f t="shared" si="86"/>
        <v>0.99142572180916044</v>
      </c>
      <c r="P270" s="40">
        <f t="shared" si="87"/>
        <v>8.5558194086676701E-3</v>
      </c>
      <c r="Q270" s="95">
        <f t="shared" si="88"/>
        <v>1.8458782171839059E-5</v>
      </c>
      <c r="R270" s="78">
        <f t="shared" si="89"/>
        <v>463.50941947408273</v>
      </c>
    </row>
    <row r="271" spans="2:18" x14ac:dyDescent="0.45">
      <c r="B271" s="1">
        <v>265</v>
      </c>
      <c r="C271" s="83">
        <f t="shared" si="74"/>
        <v>4.2808224030739615E-3</v>
      </c>
      <c r="D271" s="125">
        <f t="shared" si="75"/>
        <v>9.9999999999999995E-7</v>
      </c>
      <c r="E271" s="91">
        <f t="shared" si="76"/>
        <v>-1.6422564097233012E-5</v>
      </c>
      <c r="F271" s="92">
        <f t="shared" si="77"/>
        <v>-1.5426844919636085E-5</v>
      </c>
      <c r="G271" s="92">
        <f t="shared" si="78"/>
        <v>9.9571917759692599E-7</v>
      </c>
      <c r="H271" s="92">
        <f t="shared" si="79"/>
        <v>1.6422564097233012E-5</v>
      </c>
      <c r="I271" s="104">
        <f t="shared" si="80"/>
        <v>-3.2267298496845018E-3</v>
      </c>
      <c r="J271" s="45">
        <f t="shared" si="81"/>
        <v>1</v>
      </c>
      <c r="K271" s="45">
        <f t="shared" si="82"/>
        <v>1</v>
      </c>
      <c r="L271" s="46">
        <f t="shared" si="83"/>
        <v>9.9999999999999978E-2</v>
      </c>
      <c r="M271" s="5">
        <f t="shared" si="84"/>
        <v>0.99998350710359807</v>
      </c>
      <c r="N271" s="5">
        <f t="shared" si="85"/>
        <v>0.99998167455955345</v>
      </c>
      <c r="O271" s="40">
        <f t="shared" si="86"/>
        <v>0.99145668063429881</v>
      </c>
      <c r="P271" s="40">
        <f t="shared" si="87"/>
        <v>8.5249939252546036E-3</v>
      </c>
      <c r="Q271" s="95">
        <f t="shared" si="88"/>
        <v>1.8325440446659926E-5</v>
      </c>
      <c r="R271" s="78">
        <f t="shared" si="89"/>
        <v>465.19994703911226</v>
      </c>
    </row>
    <row r="272" spans="2:18" x14ac:dyDescent="0.45">
      <c r="B272" s="1">
        <v>266</v>
      </c>
      <c r="C272" s="83">
        <f t="shared" si="74"/>
        <v>4.2653955745768895E-3</v>
      </c>
      <c r="D272" s="125">
        <f t="shared" si="75"/>
        <v>9.9999999999999995E-7</v>
      </c>
      <c r="E272" s="91">
        <f t="shared" si="76"/>
        <v>-1.6304663834769159E-5</v>
      </c>
      <c r="F272" s="92">
        <f t="shared" si="77"/>
        <v>-1.530892923034374E-5</v>
      </c>
      <c r="G272" s="92">
        <f t="shared" si="78"/>
        <v>9.9573460442542315E-7</v>
      </c>
      <c r="H272" s="92">
        <f t="shared" si="79"/>
        <v>1.6304663834769162E-5</v>
      </c>
      <c r="I272" s="104">
        <f t="shared" si="80"/>
        <v>-3.2113030211874298E-3</v>
      </c>
      <c r="J272" s="45">
        <f t="shared" si="81"/>
        <v>1</v>
      </c>
      <c r="K272" s="45">
        <f t="shared" si="82"/>
        <v>1</v>
      </c>
      <c r="L272" s="46">
        <f t="shared" si="83"/>
        <v>9.9999999999999978E-2</v>
      </c>
      <c r="M272" s="5">
        <f t="shared" si="84"/>
        <v>0.99998362576053323</v>
      </c>
      <c r="N272" s="5">
        <f t="shared" si="85"/>
        <v>0.99998180640059242</v>
      </c>
      <c r="O272" s="40">
        <f t="shared" si="86"/>
        <v>0.99148740245025391</v>
      </c>
      <c r="P272" s="40">
        <f t="shared" si="87"/>
        <v>8.4944039503385398E-3</v>
      </c>
      <c r="Q272" s="95">
        <f t="shared" si="88"/>
        <v>1.8193599407620113E-5</v>
      </c>
      <c r="R272" s="78">
        <f t="shared" si="89"/>
        <v>466.88968796250333</v>
      </c>
    </row>
    <row r="273" spans="2:18" x14ac:dyDescent="0.45">
      <c r="B273" s="1">
        <v>267</v>
      </c>
      <c r="C273" s="83">
        <f t="shared" si="74"/>
        <v>4.2500866616512097E-3</v>
      </c>
      <c r="D273" s="125">
        <f t="shared" si="75"/>
        <v>9.9999999999999995E-7</v>
      </c>
      <c r="E273" s="91">
        <f t="shared" si="76"/>
        <v>-1.6188082847678365E-5</v>
      </c>
      <c r="F273" s="92">
        <f t="shared" si="77"/>
        <v>-1.5192332934340019E-5</v>
      </c>
      <c r="G273" s="92">
        <f t="shared" si="78"/>
        <v>9.9574991333834875E-7</v>
      </c>
      <c r="H273" s="92">
        <f t="shared" si="79"/>
        <v>1.6188082847678369E-5</v>
      </c>
      <c r="I273" s="104">
        <f t="shared" si="80"/>
        <v>-3.19599410826175E-3</v>
      </c>
      <c r="J273" s="45">
        <f t="shared" si="81"/>
        <v>1</v>
      </c>
      <c r="K273" s="45">
        <f t="shared" si="82"/>
        <v>1</v>
      </c>
      <c r="L273" s="46">
        <f t="shared" si="83"/>
        <v>9.9999999999999978E-2</v>
      </c>
      <c r="M273" s="5">
        <f t="shared" si="84"/>
        <v>0.99998374308703175</v>
      </c>
      <c r="N273" s="5">
        <f t="shared" si="85"/>
        <v>0.99998193676336855</v>
      </c>
      <c r="O273" s="40">
        <f t="shared" si="86"/>
        <v>0.99151788991332923</v>
      </c>
      <c r="P273" s="40">
        <f t="shared" si="87"/>
        <v>8.4640468500393282E-3</v>
      </c>
      <c r="Q273" s="95">
        <f t="shared" si="88"/>
        <v>1.8063236631545524E-5</v>
      </c>
      <c r="R273" s="78">
        <f t="shared" si="89"/>
        <v>468.57863973601326</v>
      </c>
    </row>
    <row r="274" spans="2:18" x14ac:dyDescent="0.45">
      <c r="B274" s="1">
        <v>268</v>
      </c>
      <c r="C274" s="83">
        <f t="shared" si="74"/>
        <v>4.2348943449049522E-3</v>
      </c>
      <c r="D274" s="125">
        <f t="shared" si="75"/>
        <v>9.9999999999999995E-7</v>
      </c>
      <c r="E274" s="91">
        <f t="shared" si="76"/>
        <v>-1.6072801536837077E-5</v>
      </c>
      <c r="F274" s="92">
        <f t="shared" si="77"/>
        <v>-1.5077036431181986E-5</v>
      </c>
      <c r="G274" s="92">
        <f t="shared" si="78"/>
        <v>9.9576510565509508E-7</v>
      </c>
      <c r="H274" s="92">
        <f t="shared" si="79"/>
        <v>1.607280153683708E-5</v>
      </c>
      <c r="I274" s="104">
        <f t="shared" si="80"/>
        <v>-3.1808017915154925E-3</v>
      </c>
      <c r="J274" s="45">
        <f t="shared" si="81"/>
        <v>1</v>
      </c>
      <c r="K274" s="45">
        <f t="shared" si="82"/>
        <v>1</v>
      </c>
      <c r="L274" s="46">
        <f t="shared" si="83"/>
        <v>9.9999999999999978E-2</v>
      </c>
      <c r="M274" s="5">
        <f t="shared" si="84"/>
        <v>0.99998385910289866</v>
      </c>
      <c r="N274" s="5">
        <f t="shared" si="85"/>
        <v>0.99998206566988745</v>
      </c>
      <c r="O274" s="40">
        <f t="shared" si="86"/>
        <v>0.99154814564030258</v>
      </c>
      <c r="P274" s="40">
        <f t="shared" si="87"/>
        <v>8.4339200295848876E-3</v>
      </c>
      <c r="Q274" s="95">
        <f t="shared" si="88"/>
        <v>1.7934330112507945E-5</v>
      </c>
      <c r="R274" s="78">
        <f t="shared" si="89"/>
        <v>470.26679985681852</v>
      </c>
    </row>
    <row r="275" spans="2:18" x14ac:dyDescent="0.45">
      <c r="B275" s="1">
        <v>269</v>
      </c>
      <c r="C275" s="83">
        <f t="shared" si="74"/>
        <v>4.2198173245465717E-3</v>
      </c>
      <c r="D275" s="125">
        <f t="shared" si="75"/>
        <v>9.9999999999999995E-7</v>
      </c>
      <c r="E275" s="91">
        <f t="shared" si="76"/>
        <v>-1.5958800665725406E-5</v>
      </c>
      <c r="F275" s="92">
        <f t="shared" si="77"/>
        <v>-1.4963020483049953E-5</v>
      </c>
      <c r="G275" s="92">
        <f t="shared" si="78"/>
        <v>9.9578018267545347E-7</v>
      </c>
      <c r="H275" s="92">
        <f t="shared" si="79"/>
        <v>1.5958800665725406E-5</v>
      </c>
      <c r="I275" s="104">
        <f t="shared" si="80"/>
        <v>-3.1657247711571121E-3</v>
      </c>
      <c r="J275" s="45">
        <f t="shared" si="81"/>
        <v>1</v>
      </c>
      <c r="K275" s="45">
        <f t="shared" si="82"/>
        <v>1</v>
      </c>
      <c r="L275" s="46">
        <f t="shared" si="83"/>
        <v>9.9999999999999978E-2</v>
      </c>
      <c r="M275" s="5">
        <f t="shared" si="84"/>
        <v>0.99998397382757276</v>
      </c>
      <c r="N275" s="5">
        <f t="shared" si="85"/>
        <v>0.99998219314174752</v>
      </c>
      <c r="O275" s="40">
        <f t="shared" si="86"/>
        <v>0.99157817220915945</v>
      </c>
      <c r="P275" s="40">
        <f t="shared" si="87"/>
        <v>8.404020932588057E-3</v>
      </c>
      <c r="Q275" s="95">
        <f t="shared" si="88"/>
        <v>1.7806858252543387E-5</v>
      </c>
      <c r="R275" s="78">
        <f t="shared" si="89"/>
        <v>471.95416582752296</v>
      </c>
    </row>
    <row r="276" spans="2:18" x14ac:dyDescent="0.45">
      <c r="B276" s="1">
        <v>270</v>
      </c>
      <c r="C276" s="83">
        <f t="shared" si="74"/>
        <v>4.2048543200223221E-3</v>
      </c>
      <c r="D276" s="125">
        <f t="shared" si="75"/>
        <v>9.9999999999999995E-7</v>
      </c>
      <c r="E276" s="91">
        <f t="shared" si="76"/>
        <v>-1.584606135240712E-5</v>
      </c>
      <c r="F276" s="92">
        <f t="shared" si="77"/>
        <v>-1.4850266206727138E-5</v>
      </c>
      <c r="G276" s="92">
        <f t="shared" si="78"/>
        <v>9.9579514567997764E-7</v>
      </c>
      <c r="H276" s="92">
        <f t="shared" si="79"/>
        <v>1.5846061352407116E-5</v>
      </c>
      <c r="I276" s="104">
        <f t="shared" si="80"/>
        <v>-3.1507617666328624E-3</v>
      </c>
      <c r="J276" s="45">
        <f t="shared" si="81"/>
        <v>1</v>
      </c>
      <c r="K276" s="45">
        <f t="shared" si="82"/>
        <v>1</v>
      </c>
      <c r="L276" s="46">
        <f t="shared" si="83"/>
        <v>9.9999999999999978E-2</v>
      </c>
      <c r="M276" s="5">
        <f t="shared" si="84"/>
        <v>0.99998408728013266</v>
      </c>
      <c r="N276" s="5">
        <f t="shared" si="85"/>
        <v>0.99998231920014735</v>
      </c>
      <c r="O276" s="40">
        <f t="shared" si="86"/>
        <v>0.99160797215980789</v>
      </c>
      <c r="P276" s="40">
        <f t="shared" si="87"/>
        <v>8.3743470403394235E-3</v>
      </c>
      <c r="Q276" s="95">
        <f t="shared" si="88"/>
        <v>1.7680799852610384E-5</v>
      </c>
      <c r="R276" s="78">
        <f t="shared" si="89"/>
        <v>473.64073515616656</v>
      </c>
    </row>
    <row r="277" spans="2:18" x14ac:dyDescent="0.45">
      <c r="B277" s="1">
        <v>271</v>
      </c>
      <c r="C277" s="83">
        <f t="shared" si="74"/>
        <v>4.1900040696616556E-3</v>
      </c>
      <c r="D277" s="125">
        <f t="shared" si="75"/>
        <v>9.9999999999999995E-7</v>
      </c>
      <c r="E277" s="91">
        <f t="shared" si="76"/>
        <v>-1.5734565061715841E-5</v>
      </c>
      <c r="F277" s="92">
        <f t="shared" si="77"/>
        <v>-1.4738755065785504E-5</v>
      </c>
      <c r="G277" s="92">
        <f t="shared" si="78"/>
        <v>9.9580999593033822E-7</v>
      </c>
      <c r="H277" s="92">
        <f t="shared" si="79"/>
        <v>1.5734565061715841E-5</v>
      </c>
      <c r="I277" s="104">
        <f t="shared" si="80"/>
        <v>-3.1359115162721959E-3</v>
      </c>
      <c r="J277" s="45">
        <f t="shared" si="81"/>
        <v>1</v>
      </c>
      <c r="K277" s="45">
        <f t="shared" si="82"/>
        <v>1</v>
      </c>
      <c r="L277" s="46">
        <f t="shared" si="83"/>
        <v>9.9999999999999978E-2</v>
      </c>
      <c r="M277" s="5">
        <f t="shared" si="84"/>
        <v>0.99998419947930672</v>
      </c>
      <c r="N277" s="5">
        <f t="shared" si="85"/>
        <v>0.9999824438658963</v>
      </c>
      <c r="O277" s="40">
        <f t="shared" si="86"/>
        <v>0.99163754799478054</v>
      </c>
      <c r="P277" s="40">
        <f t="shared" si="87"/>
        <v>8.3448958711157487E-3</v>
      </c>
      <c r="Q277" s="95">
        <f t="shared" si="88"/>
        <v>1.7556134103781237E-5</v>
      </c>
      <c r="R277" s="78">
        <f t="shared" si="89"/>
        <v>475.3265053562348</v>
      </c>
    </row>
    <row r="278" spans="2:18" x14ac:dyDescent="0.45">
      <c r="B278" s="1">
        <v>272</v>
      </c>
      <c r="C278" s="83">
        <f t="shared" si="74"/>
        <v>4.1752653303304349E-3</v>
      </c>
      <c r="D278" s="125">
        <f t="shared" si="75"/>
        <v>9.9999999999999995E-7</v>
      </c>
      <c r="E278" s="91">
        <f t="shared" si="76"/>
        <v>-1.5624293597641355E-5</v>
      </c>
      <c r="F278" s="92">
        <f t="shared" si="77"/>
        <v>-1.4628468862971685E-5</v>
      </c>
      <c r="G278" s="92">
        <f t="shared" si="78"/>
        <v>9.9582473466966954E-7</v>
      </c>
      <c r="H278" s="92">
        <f t="shared" si="79"/>
        <v>1.5624293597641355E-5</v>
      </c>
      <c r="I278" s="104">
        <f t="shared" si="80"/>
        <v>-3.1211727769409753E-3</v>
      </c>
      <c r="J278" s="45">
        <f t="shared" si="81"/>
        <v>1</v>
      </c>
      <c r="K278" s="45">
        <f t="shared" si="82"/>
        <v>1</v>
      </c>
      <c r="L278" s="46">
        <f t="shared" si="83"/>
        <v>9.9999999999999978E-2</v>
      </c>
      <c r="M278" s="5">
        <f t="shared" si="84"/>
        <v>0.99998431044347924</v>
      </c>
      <c r="N278" s="5">
        <f t="shared" si="85"/>
        <v>0.99998256715942135</v>
      </c>
      <c r="O278" s="40">
        <f t="shared" si="86"/>
        <v>0.99166690217991782</v>
      </c>
      <c r="P278" s="40">
        <f t="shared" si="87"/>
        <v>8.3156649795035516E-3</v>
      </c>
      <c r="Q278" s="95">
        <f t="shared" si="88"/>
        <v>1.7432840578659316E-5</v>
      </c>
      <c r="R278" s="78">
        <f t="shared" si="89"/>
        <v>477.01147394666725</v>
      </c>
    </row>
    <row r="279" spans="2:18" x14ac:dyDescent="0.45">
      <c r="B279" s="1">
        <v>273</v>
      </c>
      <c r="C279" s="83">
        <f t="shared" si="74"/>
        <v>4.1606368770917565E-3</v>
      </c>
      <c r="D279" s="125">
        <f t="shared" si="75"/>
        <v>9.9999999999999995E-7</v>
      </c>
      <c r="E279" s="91">
        <f t="shared" si="76"/>
        <v>-1.5515229095910221E-5</v>
      </c>
      <c r="F279" s="92">
        <f t="shared" si="77"/>
        <v>-1.4519389732787317E-5</v>
      </c>
      <c r="G279" s="92">
        <f t="shared" si="78"/>
        <v>9.958393631229081E-7</v>
      </c>
      <c r="H279" s="92">
        <f t="shared" si="79"/>
        <v>1.5515229095910224E-5</v>
      </c>
      <c r="I279" s="104">
        <f t="shared" si="80"/>
        <v>-3.1065443237022969E-3</v>
      </c>
      <c r="J279" s="45">
        <f t="shared" si="81"/>
        <v>1</v>
      </c>
      <c r="K279" s="45">
        <f t="shared" si="82"/>
        <v>1</v>
      </c>
      <c r="L279" s="46">
        <f t="shared" si="83"/>
        <v>9.9999999999999978E-2</v>
      </c>
      <c r="M279" s="5">
        <f t="shared" si="84"/>
        <v>0.99998442019069922</v>
      </c>
      <c r="N279" s="5">
        <f t="shared" si="85"/>
        <v>0.99998268910077692</v>
      </c>
      <c r="O279" s="40">
        <f t="shared" si="86"/>
        <v>0.9916960371450394</v>
      </c>
      <c r="P279" s="40">
        <f t="shared" si="87"/>
        <v>8.2866519557374813E-3</v>
      </c>
      <c r="Q279" s="95">
        <f t="shared" si="88"/>
        <v>1.7310899223015845E-5</v>
      </c>
      <c r="R279" s="78">
        <f t="shared" si="89"/>
        <v>478.69563845186605</v>
      </c>
    </row>
    <row r="280" spans="2:18" x14ac:dyDescent="0.45">
      <c r="B280" s="1">
        <v>274</v>
      </c>
      <c r="C280" s="83">
        <f t="shared" si="74"/>
        <v>4.1461175028741984E-3</v>
      </c>
      <c r="D280" s="125">
        <f t="shared" si="75"/>
        <v>9.9999999999999995E-7</v>
      </c>
      <c r="E280" s="91">
        <f t="shared" si="76"/>
        <v>-1.5407354016755079E-5</v>
      </c>
      <c r="F280" s="92">
        <f t="shared" si="77"/>
        <v>-1.441150013425795E-5</v>
      </c>
      <c r="G280" s="92">
        <f t="shared" si="78"/>
        <v>9.9585388249712582E-7</v>
      </c>
      <c r="H280" s="92">
        <f t="shared" si="79"/>
        <v>1.5407354016755076E-5</v>
      </c>
      <c r="I280" s="104">
        <f t="shared" si="80"/>
        <v>-3.0920249494847387E-3</v>
      </c>
      <c r="J280" s="45">
        <f t="shared" si="81"/>
        <v>1</v>
      </c>
      <c r="K280" s="45">
        <f t="shared" si="82"/>
        <v>1</v>
      </c>
      <c r="L280" s="46">
        <f t="shared" si="83"/>
        <v>9.9999999999999978E-2</v>
      </c>
      <c r="M280" s="5">
        <f t="shared" si="84"/>
        <v>0.99998452873868715</v>
      </c>
      <c r="N280" s="5">
        <f t="shared" si="85"/>
        <v>0.99998280970965236</v>
      </c>
      <c r="O280" s="40">
        <f t="shared" si="86"/>
        <v>0.99172495528459925</v>
      </c>
      <c r="P280" s="40">
        <f t="shared" si="87"/>
        <v>8.2578544250531179E-3</v>
      </c>
      <c r="Q280" s="95">
        <f t="shared" si="88"/>
        <v>1.7190290347639777E-5</v>
      </c>
      <c r="R280" s="78">
        <f t="shared" si="89"/>
        <v>480.37899640170531</v>
      </c>
    </row>
    <row r="281" spans="2:18" x14ac:dyDescent="0.45">
      <c r="B281" s="1">
        <v>275</v>
      </c>
      <c r="C281" s="83">
        <f t="shared" si="74"/>
        <v>4.1317060181472942E-3</v>
      </c>
      <c r="D281" s="125">
        <f t="shared" si="75"/>
        <v>9.9999999999999995E-7</v>
      </c>
      <c r="E281" s="91">
        <f t="shared" si="76"/>
        <v>-1.5300651137867091E-5</v>
      </c>
      <c r="F281" s="92">
        <f t="shared" si="77"/>
        <v>-1.4304782843885234E-5</v>
      </c>
      <c r="G281" s="92">
        <f t="shared" si="78"/>
        <v>9.9586829398185278E-7</v>
      </c>
      <c r="H281" s="92">
        <f t="shared" si="79"/>
        <v>1.5300651137867087E-5</v>
      </c>
      <c r="I281" s="104">
        <f t="shared" si="80"/>
        <v>-3.0776134647578345E-3</v>
      </c>
      <c r="J281" s="45">
        <f t="shared" si="81"/>
        <v>1</v>
      </c>
      <c r="K281" s="45">
        <f t="shared" si="82"/>
        <v>1</v>
      </c>
      <c r="L281" s="46">
        <f t="shared" si="83"/>
        <v>9.9999999999999978E-2</v>
      </c>
      <c r="M281" s="5">
        <f t="shared" si="84"/>
        <v>0.99998463610484167</v>
      </c>
      <c r="N281" s="5">
        <f t="shared" si="85"/>
        <v>0.99998292900537966</v>
      </c>
      <c r="O281" s="40">
        <f t="shared" si="86"/>
        <v>0.9917536589583259</v>
      </c>
      <c r="P281" s="40">
        <f t="shared" si="87"/>
        <v>8.2292700470537987E-3</v>
      </c>
      <c r="Q281" s="95">
        <f t="shared" si="88"/>
        <v>1.7070994620394568E-5</v>
      </c>
      <c r="R281" s="78">
        <f t="shared" si="89"/>
        <v>482.06154533153926</v>
      </c>
    </row>
    <row r="282" spans="2:18" x14ac:dyDescent="0.45">
      <c r="B282" s="1">
        <v>276</v>
      </c>
      <c r="C282" s="83">
        <f t="shared" si="74"/>
        <v>4.1174012506040606E-3</v>
      </c>
      <c r="D282" s="125">
        <f t="shared" si="75"/>
        <v>9.9999999999999995E-7</v>
      </c>
      <c r="E282" s="91">
        <f t="shared" si="76"/>
        <v>-1.5195103547526357E-5</v>
      </c>
      <c r="F282" s="92">
        <f t="shared" si="77"/>
        <v>-1.4199220948776958E-5</v>
      </c>
      <c r="G282" s="92">
        <f t="shared" si="78"/>
        <v>9.9588259874939593E-7</v>
      </c>
      <c r="H282" s="92">
        <f t="shared" si="79"/>
        <v>1.5195103547526354E-5</v>
      </c>
      <c r="I282" s="104">
        <f t="shared" si="80"/>
        <v>-3.063308697214601E-3</v>
      </c>
      <c r="J282" s="45">
        <f t="shared" si="81"/>
        <v>1</v>
      </c>
      <c r="K282" s="45">
        <f t="shared" si="82"/>
        <v>1</v>
      </c>
      <c r="L282" s="46">
        <f t="shared" si="83"/>
        <v>9.9999999999999978E-2</v>
      </c>
      <c r="M282" s="5">
        <f t="shared" si="84"/>
        <v>0.99998474230624723</v>
      </c>
      <c r="N282" s="5">
        <f t="shared" si="85"/>
        <v>0.99998304700694141</v>
      </c>
      <c r="O282" s="40">
        <f t="shared" si="86"/>
        <v>0.99178215049185026</v>
      </c>
      <c r="P282" s="40">
        <f t="shared" si="87"/>
        <v>8.2008965150911686E-3</v>
      </c>
      <c r="Q282" s="95">
        <f t="shared" si="88"/>
        <v>1.6952993058475881E-5</v>
      </c>
      <c r="R282" s="78">
        <f t="shared" si="89"/>
        <v>483.74328278221162</v>
      </c>
    </row>
    <row r="283" spans="2:18" x14ac:dyDescent="0.45">
      <c r="B283" s="1">
        <v>277</v>
      </c>
      <c r="C283" s="83">
        <f t="shared" si="74"/>
        <v>4.1032020448503875E-3</v>
      </c>
      <c r="D283" s="125">
        <f t="shared" si="75"/>
        <v>9.9999999999999995E-7</v>
      </c>
      <c r="E283" s="91">
        <f t="shared" si="76"/>
        <v>-1.5090694637905078E-5</v>
      </c>
      <c r="F283" s="92">
        <f t="shared" si="77"/>
        <v>-1.4094797839949932E-5</v>
      </c>
      <c r="G283" s="92">
        <f t="shared" si="78"/>
        <v>9.958967979551495E-7</v>
      </c>
      <c r="H283" s="92">
        <f t="shared" si="79"/>
        <v>1.5090694637905081E-5</v>
      </c>
      <c r="I283" s="104">
        <f t="shared" si="80"/>
        <v>-3.0491094914609279E-3</v>
      </c>
      <c r="J283" s="45">
        <f t="shared" si="81"/>
        <v>1</v>
      </c>
      <c r="K283" s="45">
        <f t="shared" si="82"/>
        <v>1</v>
      </c>
      <c r="L283" s="46">
        <f t="shared" si="83"/>
        <v>9.9999999999999978E-2</v>
      </c>
      <c r="M283" s="5">
        <f t="shared" si="84"/>
        <v>0.99998484735968118</v>
      </c>
      <c r="N283" s="5">
        <f t="shared" si="85"/>
        <v>0.99998316373297913</v>
      </c>
      <c r="O283" s="40">
        <f t="shared" si="86"/>
        <v>0.99181043217732012</v>
      </c>
      <c r="P283" s="40">
        <f t="shared" si="87"/>
        <v>8.1727315556590456E-3</v>
      </c>
      <c r="Q283" s="95">
        <f t="shared" si="88"/>
        <v>1.6836267020864403E-5</v>
      </c>
      <c r="R283" s="78">
        <f t="shared" si="89"/>
        <v>485.42420630006399</v>
      </c>
    </row>
    <row r="284" spans="2:18" x14ac:dyDescent="0.45">
      <c r="B284" s="1">
        <v>278</v>
      </c>
      <c r="C284" s="83">
        <f t="shared" si="74"/>
        <v>4.0891072621011323E-3</v>
      </c>
      <c r="D284" s="125">
        <f t="shared" si="75"/>
        <v>9.9999999999999995E-7</v>
      </c>
      <c r="E284" s="91">
        <f t="shared" si="76"/>
        <v>-1.4987408098538594E-5</v>
      </c>
      <c r="F284" s="92">
        <f t="shared" si="77"/>
        <v>-1.3991497205800697E-5</v>
      </c>
      <c r="G284" s="92">
        <f t="shared" si="78"/>
        <v>9.9591089273789888E-7</v>
      </c>
      <c r="H284" s="92">
        <f t="shared" si="79"/>
        <v>1.4987408098538595E-5</v>
      </c>
      <c r="I284" s="104">
        <f t="shared" si="80"/>
        <v>-3.0350147087116726E-3</v>
      </c>
      <c r="J284" s="45">
        <f t="shared" si="81"/>
        <v>1</v>
      </c>
      <c r="K284" s="45">
        <f t="shared" si="82"/>
        <v>1</v>
      </c>
      <c r="L284" s="46">
        <f t="shared" si="83"/>
        <v>9.9999999999999978E-2</v>
      </c>
      <c r="M284" s="5">
        <f t="shared" si="84"/>
        <v>0.99998495128161913</v>
      </c>
      <c r="N284" s="5">
        <f t="shared" si="85"/>
        <v>0.99998327920179908</v>
      </c>
      <c r="O284" s="40">
        <f t="shared" si="86"/>
        <v>0.99183850627399872</v>
      </c>
      <c r="P284" s="40">
        <f t="shared" si="87"/>
        <v>8.1447729278003277E-3</v>
      </c>
      <c r="Q284" s="95">
        <f t="shared" si="88"/>
        <v>1.6720798200968218E-5</v>
      </c>
      <c r="R284" s="78">
        <f t="shared" si="89"/>
        <v>487.10431343694489</v>
      </c>
    </row>
    <row r="285" spans="2:18" x14ac:dyDescent="0.45">
      <c r="B285" s="1">
        <v>279</v>
      </c>
      <c r="C285" s="83">
        <f t="shared" si="74"/>
        <v>4.0751157798827398E-3</v>
      </c>
      <c r="D285" s="125">
        <f t="shared" si="75"/>
        <v>9.9999999999999995E-7</v>
      </c>
      <c r="E285" s="91">
        <f t="shared" si="76"/>
        <v>-1.4885227909959474E-5</v>
      </c>
      <c r="F285" s="92">
        <f t="shared" si="77"/>
        <v>-1.3889303025739353E-5</v>
      </c>
      <c r="G285" s="92">
        <f t="shared" si="78"/>
        <v>9.9592488422011731E-7</v>
      </c>
      <c r="H285" s="92">
        <f t="shared" si="79"/>
        <v>1.488522790995947E-5</v>
      </c>
      <c r="I285" s="104">
        <f t="shared" si="80"/>
        <v>-3.0210232264932801E-3</v>
      </c>
      <c r="J285" s="45">
        <f t="shared" si="81"/>
        <v>1</v>
      </c>
      <c r="K285" s="45">
        <f t="shared" si="82"/>
        <v>1</v>
      </c>
      <c r="L285" s="46">
        <f t="shared" si="83"/>
        <v>9.9999999999999978E-2</v>
      </c>
      <c r="M285" s="5">
        <f t="shared" si="84"/>
        <v>0.99998505408824245</v>
      </c>
      <c r="N285" s="5">
        <f t="shared" si="85"/>
        <v>0.99998339343138054</v>
      </c>
      <c r="O285" s="40">
        <f t="shared" si="86"/>
        <v>0.991866375008854</v>
      </c>
      <c r="P285" s="40">
        <f t="shared" si="87"/>
        <v>8.1170184225265816E-3</v>
      </c>
      <c r="Q285" s="95">
        <f t="shared" si="88"/>
        <v>1.660656861944931E-5</v>
      </c>
      <c r="R285" s="78">
        <f t="shared" si="89"/>
        <v>488.78360175021817</v>
      </c>
    </row>
    <row r="286" spans="2:18" x14ac:dyDescent="0.45">
      <c r="B286" s="1">
        <v>280</v>
      </c>
      <c r="C286" s="83">
        <f t="shared" si="74"/>
        <v>4.0612264917422288E-3</v>
      </c>
      <c r="D286" s="125">
        <f t="shared" si="75"/>
        <v>9.9999999999999995E-7</v>
      </c>
      <c r="E286" s="91">
        <f t="shared" si="76"/>
        <v>-1.4784138337489998E-5</v>
      </c>
      <c r="F286" s="92">
        <f t="shared" si="77"/>
        <v>-1.3788199563981745E-5</v>
      </c>
      <c r="G286" s="92">
        <f t="shared" si="78"/>
        <v>9.9593877350825768E-7</v>
      </c>
      <c r="H286" s="92">
        <f t="shared" si="79"/>
        <v>1.4784138337490002E-5</v>
      </c>
      <c r="I286" s="104">
        <f t="shared" si="80"/>
        <v>-3.0071339383527691E-3</v>
      </c>
      <c r="J286" s="45">
        <f t="shared" si="81"/>
        <v>1</v>
      </c>
      <c r="K286" s="45">
        <f t="shared" si="82"/>
        <v>1</v>
      </c>
      <c r="L286" s="46">
        <f t="shared" si="83"/>
        <v>9.9999999999999978E-2</v>
      </c>
      <c r="M286" s="5">
        <f t="shared" si="84"/>
        <v>0.99998515579544456</v>
      </c>
      <c r="N286" s="5">
        <f t="shared" si="85"/>
        <v>0.99998350643938283</v>
      </c>
      <c r="O286" s="40">
        <f t="shared" si="86"/>
        <v>0.99189404057713282</v>
      </c>
      <c r="P286" s="40">
        <f t="shared" si="87"/>
        <v>8.0894658622499994E-3</v>
      </c>
      <c r="Q286" s="95">
        <f t="shared" si="88"/>
        <v>1.6493560617228892E-5</v>
      </c>
      <c r="R286" s="78">
        <f t="shared" si="89"/>
        <v>490.46206880277151</v>
      </c>
    </row>
    <row r="287" spans="2:18" x14ac:dyDescent="0.45">
      <c r="B287" s="1">
        <v>281</v>
      </c>
      <c r="C287" s="83">
        <f t="shared" si="74"/>
        <v>4.0474383069623848E-3</v>
      </c>
      <c r="D287" s="125">
        <f t="shared" si="75"/>
        <v>9.9999999999999995E-7</v>
      </c>
      <c r="E287" s="91">
        <f t="shared" si="76"/>
        <v>-1.4684123925188622E-5</v>
      </c>
      <c r="F287" s="92">
        <f t="shared" si="77"/>
        <v>-1.3688171363495581E-5</v>
      </c>
      <c r="G287" s="92">
        <f t="shared" si="78"/>
        <v>9.9595256169303753E-7</v>
      </c>
      <c r="H287" s="92">
        <f t="shared" si="79"/>
        <v>1.4684123925188618E-5</v>
      </c>
      <c r="I287" s="104">
        <f t="shared" si="80"/>
        <v>-2.9933457535729251E-3</v>
      </c>
      <c r="J287" s="45">
        <f t="shared" si="81"/>
        <v>1</v>
      </c>
      <c r="K287" s="45">
        <f t="shared" si="82"/>
        <v>1</v>
      </c>
      <c r="L287" s="46">
        <f t="shared" si="83"/>
        <v>9.9999999999999978E-2</v>
      </c>
      <c r="M287" s="5">
        <f t="shared" si="84"/>
        <v>0.99998525641883618</v>
      </c>
      <c r="N287" s="5">
        <f t="shared" si="85"/>
        <v>0.9999836182431513</v>
      </c>
      <c r="O287" s="40">
        <f t="shared" si="86"/>
        <v>0.99192150514292388</v>
      </c>
      <c r="P287" s="40">
        <f t="shared" si="87"/>
        <v>8.0621131002274367E-3</v>
      </c>
      <c r="Q287" s="95">
        <f t="shared" si="88"/>
        <v>1.6381756848666534E-5</v>
      </c>
      <c r="R287" s="78">
        <f t="shared" si="89"/>
        <v>492.1397121630265</v>
      </c>
    </row>
    <row r="288" spans="2:18" x14ac:dyDescent="0.45">
      <c r="B288" s="1">
        <v>282</v>
      </c>
      <c r="C288" s="83">
        <f t="shared" si="74"/>
        <v>4.0337501502830126E-3</v>
      </c>
      <c r="D288" s="125">
        <f t="shared" si="75"/>
        <v>9.9999999999999995E-7</v>
      </c>
      <c r="E288" s="91">
        <f t="shared" si="76"/>
        <v>-1.4585169489945968E-5</v>
      </c>
      <c r="F288" s="92">
        <f t="shared" si="77"/>
        <v>-1.3589203240096253E-5</v>
      </c>
      <c r="G288" s="92">
        <f t="shared" si="78"/>
        <v>9.9596624984971692E-7</v>
      </c>
      <c r="H288" s="92">
        <f t="shared" si="79"/>
        <v>1.458516948994597E-5</v>
      </c>
      <c r="I288" s="104">
        <f t="shared" si="80"/>
        <v>-2.979657596893553E-3</v>
      </c>
      <c r="J288" s="45">
        <f t="shared" si="81"/>
        <v>1</v>
      </c>
      <c r="K288" s="45">
        <f t="shared" si="82"/>
        <v>1</v>
      </c>
      <c r="L288" s="46">
        <f t="shared" si="83"/>
        <v>9.9999999999999978E-2</v>
      </c>
      <c r="M288" s="5">
        <f t="shared" si="84"/>
        <v>0.99998535597375249</v>
      </c>
      <c r="N288" s="5">
        <f t="shared" si="85"/>
        <v>0.99998372885972497</v>
      </c>
      <c r="O288" s="40">
        <f t="shared" si="86"/>
        <v>0.99194877083970878</v>
      </c>
      <c r="P288" s="40">
        <f t="shared" si="87"/>
        <v>8.0349580200162075E-3</v>
      </c>
      <c r="Q288" s="95">
        <f t="shared" si="88"/>
        <v>1.6271140274908226E-5</v>
      </c>
      <c r="R288" s="78">
        <f t="shared" si="89"/>
        <v>493.8165294049453</v>
      </c>
    </row>
    <row r="289" spans="2:18" x14ac:dyDescent="0.45">
      <c r="B289" s="1">
        <v>283</v>
      </c>
      <c r="C289" s="83">
        <f t="shared" si="74"/>
        <v>4.0201609616280862E-3</v>
      </c>
      <c r="D289" s="125">
        <f t="shared" si="75"/>
        <v>9.9999999999999995E-7</v>
      </c>
      <c r="E289" s="91">
        <f t="shared" si="76"/>
        <v>-1.4487260115726256E-5</v>
      </c>
      <c r="F289" s="92">
        <f t="shared" si="77"/>
        <v>-1.3491280276687882E-5</v>
      </c>
      <c r="G289" s="92">
        <f t="shared" si="78"/>
        <v>9.9597983903837197E-7</v>
      </c>
      <c r="H289" s="92">
        <f t="shared" si="79"/>
        <v>1.4487260115726254E-5</v>
      </c>
      <c r="I289" s="104">
        <f t="shared" si="80"/>
        <v>-2.9660684082386266E-3</v>
      </c>
      <c r="J289" s="45">
        <f t="shared" si="81"/>
        <v>1</v>
      </c>
      <c r="K289" s="45">
        <f t="shared" si="82"/>
        <v>1</v>
      </c>
      <c r="L289" s="46">
        <f t="shared" si="83"/>
        <v>9.9999999999999978E-2</v>
      </c>
      <c r="M289" s="5">
        <f t="shared" si="84"/>
        <v>0.99998545447525844</v>
      </c>
      <c r="N289" s="5">
        <f t="shared" si="85"/>
        <v>0.9999838383058427</v>
      </c>
      <c r="O289" s="40">
        <f t="shared" si="86"/>
        <v>0.99197583977090131</v>
      </c>
      <c r="P289" s="40">
        <f t="shared" si="87"/>
        <v>8.0079985349413765E-3</v>
      </c>
      <c r="Q289" s="95">
        <f t="shared" si="88"/>
        <v>1.6161694157398459E-5</v>
      </c>
      <c r="R289" s="78">
        <f t="shared" si="89"/>
        <v>495.492518108041</v>
      </c>
    </row>
    <row r="290" spans="2:18" x14ac:dyDescent="0.45">
      <c r="B290" s="1">
        <v>284</v>
      </c>
      <c r="C290" s="83">
        <f t="shared" si="74"/>
        <v>4.0066696958386584E-3</v>
      </c>
      <c r="D290" s="125">
        <f t="shared" si="75"/>
        <v>9.9999999999999995E-7</v>
      </c>
      <c r="E290" s="91">
        <f t="shared" si="76"/>
        <v>-1.4390381147949918E-5</v>
      </c>
      <c r="F290" s="92">
        <f t="shared" si="77"/>
        <v>-1.339438781764576E-5</v>
      </c>
      <c r="G290" s="92">
        <f t="shared" si="78"/>
        <v>9.959933303041613E-7</v>
      </c>
      <c r="H290" s="92">
        <f t="shared" si="79"/>
        <v>1.4390381147949922E-5</v>
      </c>
      <c r="I290" s="104">
        <f t="shared" si="80"/>
        <v>-2.9525771424491988E-3</v>
      </c>
      <c r="J290" s="45">
        <f t="shared" si="81"/>
        <v>1</v>
      </c>
      <c r="K290" s="45">
        <f t="shared" si="82"/>
        <v>1</v>
      </c>
      <c r="L290" s="46">
        <f t="shared" si="83"/>
        <v>9.9999999999999978E-2</v>
      </c>
      <c r="M290" s="5">
        <f t="shared" si="84"/>
        <v>0.99998555193815364</v>
      </c>
      <c r="N290" s="5">
        <f t="shared" si="85"/>
        <v>0.99998394659794854</v>
      </c>
      <c r="O290" s="40">
        <f t="shared" si="86"/>
        <v>0.99200271401037432</v>
      </c>
      <c r="P290" s="40">
        <f t="shared" si="87"/>
        <v>7.9812325875742128E-3</v>
      </c>
      <c r="Q290" s="95">
        <f t="shared" si="88"/>
        <v>1.6053402051551848E-5</v>
      </c>
      <c r="R290" s="78">
        <f t="shared" si="89"/>
        <v>497.16767585738523</v>
      </c>
    </row>
    <row r="291" spans="2:18" x14ac:dyDescent="0.45">
      <c r="B291" s="1">
        <v>285</v>
      </c>
      <c r="C291" s="83">
        <f t="shared" si="74"/>
        <v>3.9932753224113946E-3</v>
      </c>
      <c r="D291" s="125">
        <f t="shared" si="75"/>
        <v>9.9999999999999995E-7</v>
      </c>
      <c r="E291" s="91">
        <f t="shared" si="76"/>
        <v>-1.4294518188013741E-5</v>
      </c>
      <c r="F291" s="92">
        <f t="shared" si="77"/>
        <v>-1.3298511463336148E-5</v>
      </c>
      <c r="G291" s="92">
        <f t="shared" si="78"/>
        <v>9.9600672467758857E-7</v>
      </c>
      <c r="H291" s="92">
        <f t="shared" si="79"/>
        <v>1.4294518188013736E-5</v>
      </c>
      <c r="I291" s="104">
        <f t="shared" si="80"/>
        <v>-2.9391827690219349E-3</v>
      </c>
      <c r="J291" s="45">
        <f t="shared" si="81"/>
        <v>1</v>
      </c>
      <c r="K291" s="45">
        <f t="shared" si="82"/>
        <v>1</v>
      </c>
      <c r="L291" s="46">
        <f t="shared" si="83"/>
        <v>9.9999999999999978E-2</v>
      </c>
      <c r="M291" s="5">
        <f t="shared" si="84"/>
        <v>0.99998564837697934</v>
      </c>
      <c r="N291" s="5">
        <f t="shared" si="85"/>
        <v>0.99998405375219923</v>
      </c>
      <c r="O291" s="40">
        <f t="shared" si="86"/>
        <v>0.99202939560297765</v>
      </c>
      <c r="P291" s="40">
        <f t="shared" si="87"/>
        <v>7.9546581492216297E-3</v>
      </c>
      <c r="Q291" s="95">
        <f t="shared" si="88"/>
        <v>1.5946247800579826E-5</v>
      </c>
      <c r="R291" s="78">
        <f t="shared" si="89"/>
        <v>498.84200024361769</v>
      </c>
    </row>
    <row r="292" spans="2:18" x14ac:dyDescent="0.45">
      <c r="B292" s="1">
        <v>286</v>
      </c>
      <c r="C292" s="83">
        <f t="shared" si="74"/>
        <v>3.9799768252425762E-3</v>
      </c>
      <c r="D292" s="125">
        <f t="shared" si="75"/>
        <v>9.9999999999999995E-7</v>
      </c>
      <c r="E292" s="91">
        <f t="shared" si="76"/>
        <v>-1.4199657087944307E-5</v>
      </c>
      <c r="F292" s="92">
        <f t="shared" si="77"/>
        <v>-1.3203637064769551E-5</v>
      </c>
      <c r="G292" s="92">
        <f t="shared" si="78"/>
        <v>9.9602002317475748E-7</v>
      </c>
      <c r="H292" s="92">
        <f t="shared" si="79"/>
        <v>1.4199657087944308E-5</v>
      </c>
      <c r="I292" s="104">
        <f t="shared" si="80"/>
        <v>-2.9258842718531165E-3</v>
      </c>
      <c r="J292" s="45">
        <f t="shared" si="81"/>
        <v>1</v>
      </c>
      <c r="K292" s="45">
        <f t="shared" si="82"/>
        <v>1</v>
      </c>
      <c r="L292" s="46">
        <f t="shared" si="83"/>
        <v>9.9999999999999978E-2</v>
      </c>
      <c r="M292" s="5">
        <f t="shared" si="84"/>
        <v>0.99998574380602356</v>
      </c>
      <c r="N292" s="5">
        <f t="shared" si="85"/>
        <v>0.99998415978447064</v>
      </c>
      <c r="O292" s="40">
        <f t="shared" si="86"/>
        <v>0.9920558865650444</v>
      </c>
      <c r="P292" s="40">
        <f t="shared" si="87"/>
        <v>7.9282732194262164E-3</v>
      </c>
      <c r="Q292" s="95">
        <f t="shared" si="88"/>
        <v>1.5840215529467975E-5</v>
      </c>
      <c r="R292" s="78">
        <f t="shared" si="89"/>
        <v>500.51548886295382</v>
      </c>
    </row>
    <row r="293" spans="2:18" x14ac:dyDescent="0.45">
      <c r="B293" s="1">
        <v>287</v>
      </c>
      <c r="C293" s="83">
        <f t="shared" si="74"/>
        <v>3.9667732023774636E-3</v>
      </c>
      <c r="D293" s="125">
        <f t="shared" si="75"/>
        <v>9.9999999999999995E-7</v>
      </c>
      <c r="E293" s="91">
        <f t="shared" si="76"/>
        <v>-1.4105783945181502E-5</v>
      </c>
      <c r="F293" s="92">
        <f t="shared" si="77"/>
        <v>-1.3109750718383878E-5</v>
      </c>
      <c r="G293" s="92">
        <f t="shared" si="78"/>
        <v>9.9603322679762245E-7</v>
      </c>
      <c r="H293" s="92">
        <f t="shared" si="79"/>
        <v>1.4105783945181501E-5</v>
      </c>
      <c r="I293" s="104">
        <f t="shared" si="80"/>
        <v>-2.9126806489880039E-3</v>
      </c>
      <c r="J293" s="45">
        <f t="shared" si="81"/>
        <v>1</v>
      </c>
      <c r="K293" s="45">
        <f t="shared" si="82"/>
        <v>1</v>
      </c>
      <c r="L293" s="46">
        <f t="shared" si="83"/>
        <v>9.9999999999999978E-2</v>
      </c>
      <c r="M293" s="5">
        <f t="shared" si="84"/>
        <v>0.99998583823932474</v>
      </c>
      <c r="N293" s="5">
        <f t="shared" si="85"/>
        <v>0.99998426471036084</v>
      </c>
      <c r="O293" s="40">
        <f t="shared" si="86"/>
        <v>0.99208218888488409</v>
      </c>
      <c r="P293" s="40">
        <f t="shared" si="87"/>
        <v>7.9020758254767266E-3</v>
      </c>
      <c r="Q293" s="95">
        <f t="shared" si="88"/>
        <v>1.5735289639099957E-5</v>
      </c>
      <c r="R293" s="78">
        <f t="shared" si="89"/>
        <v>502.18813931719387</v>
      </c>
    </row>
    <row r="294" spans="2:18" x14ac:dyDescent="0.45">
      <c r="B294" s="1">
        <v>288</v>
      </c>
      <c r="C294" s="83">
        <f t="shared" si="74"/>
        <v>3.9536634657648638E-3</v>
      </c>
      <c r="D294" s="125">
        <f t="shared" si="75"/>
        <v>9.9999999999999995E-7</v>
      </c>
      <c r="E294" s="91">
        <f t="shared" si="76"/>
        <v>-1.4012885097488049E-5</v>
      </c>
      <c r="F294" s="92">
        <f t="shared" si="77"/>
        <v>-1.3016838760953813E-5</v>
      </c>
      <c r="G294" s="92">
        <f t="shared" si="78"/>
        <v>9.9604633653423514E-7</v>
      </c>
      <c r="H294" s="92">
        <f t="shared" si="79"/>
        <v>1.4012885097488047E-5</v>
      </c>
      <c r="I294" s="104">
        <f t="shared" si="80"/>
        <v>-2.8995709123754041E-3</v>
      </c>
      <c r="J294" s="45">
        <f t="shared" si="81"/>
        <v>1</v>
      </c>
      <c r="K294" s="45">
        <f t="shared" si="82"/>
        <v>1</v>
      </c>
      <c r="L294" s="46">
        <f t="shared" si="83"/>
        <v>9.9999999999999978E-2</v>
      </c>
      <c r="M294" s="5">
        <f t="shared" si="84"/>
        <v>0.99998593169067951</v>
      </c>
      <c r="N294" s="5">
        <f t="shared" si="85"/>
        <v>0.99998436854519945</v>
      </c>
      <c r="O294" s="40">
        <f t="shared" si="86"/>
        <v>0.99210830452327081</v>
      </c>
      <c r="P294" s="40">
        <f t="shared" si="87"/>
        <v>7.8760640219286797E-3</v>
      </c>
      <c r="Q294" s="95">
        <f t="shared" si="88"/>
        <v>1.5631454800523834E-5</v>
      </c>
      <c r="R294" s="78">
        <f t="shared" si="89"/>
        <v>503.85994921373157</v>
      </c>
    </row>
    <row r="295" spans="2:18" x14ac:dyDescent="0.45">
      <c r="B295" s="1">
        <v>289</v>
      </c>
      <c r="C295" s="83">
        <f t="shared" si="74"/>
        <v>3.9406466410167951E-3</v>
      </c>
      <c r="D295" s="125">
        <f t="shared" si="75"/>
        <v>9.9999999999999995E-7</v>
      </c>
      <c r="E295" s="91">
        <f t="shared" si="76"/>
        <v>-1.392094711798188E-5</v>
      </c>
      <c r="F295" s="92">
        <f t="shared" si="77"/>
        <v>-1.2924887764622899E-5</v>
      </c>
      <c r="G295" s="92">
        <f t="shared" si="78"/>
        <v>9.9605935335898307E-7</v>
      </c>
      <c r="H295" s="92">
        <f t="shared" si="79"/>
        <v>1.3920947117981882E-5</v>
      </c>
      <c r="I295" s="104">
        <f t="shared" si="80"/>
        <v>-2.8865540876273355E-3</v>
      </c>
      <c r="J295" s="45">
        <f t="shared" si="81"/>
        <v>1</v>
      </c>
      <c r="K295" s="45">
        <f t="shared" si="82"/>
        <v>1</v>
      </c>
      <c r="L295" s="46">
        <f t="shared" si="83"/>
        <v>9.9999999999999978E-2</v>
      </c>
      <c r="M295" s="5">
        <f t="shared" si="84"/>
        <v>0.99998602417364557</v>
      </c>
      <c r="N295" s="5">
        <f t="shared" si="85"/>
        <v>0.99998447130405066</v>
      </c>
      <c r="O295" s="40">
        <f t="shared" si="86"/>
        <v>0.99213423541391577</v>
      </c>
      <c r="P295" s="40">
        <f t="shared" si="87"/>
        <v>7.8502358901348761E-3</v>
      </c>
      <c r="Q295" s="95">
        <f t="shared" si="88"/>
        <v>1.5528695949356949E-5</v>
      </c>
      <c r="R295" s="78">
        <f t="shared" si="89"/>
        <v>505.53091616556242</v>
      </c>
    </row>
    <row r="296" spans="2:18" x14ac:dyDescent="0.45">
      <c r="B296" s="1">
        <v>290</v>
      </c>
      <c r="C296" s="83">
        <f t="shared" si="74"/>
        <v>3.9277217671731196E-3</v>
      </c>
      <c r="D296" s="125">
        <f t="shared" si="75"/>
        <v>9.9999999999999995E-7</v>
      </c>
      <c r="E296" s="91">
        <f t="shared" si="76"/>
        <v>-1.382995681028792E-5</v>
      </c>
      <c r="F296" s="92">
        <f t="shared" si="77"/>
        <v>-1.2833884532055091E-5</v>
      </c>
      <c r="G296" s="92">
        <f t="shared" si="78"/>
        <v>9.9607227823282681E-7</v>
      </c>
      <c r="H296" s="92">
        <f t="shared" si="79"/>
        <v>1.3829956810287919E-5</v>
      </c>
      <c r="I296" s="104">
        <f t="shared" si="80"/>
        <v>-2.87362921378366E-3</v>
      </c>
      <c r="J296" s="45">
        <f t="shared" si="81"/>
        <v>1</v>
      </c>
      <c r="K296" s="45">
        <f t="shared" si="82"/>
        <v>1</v>
      </c>
      <c r="L296" s="46">
        <f t="shared" si="83"/>
        <v>9.9999999999999978E-2</v>
      </c>
      <c r="M296" s="5">
        <f t="shared" si="84"/>
        <v>0.99998611570154761</v>
      </c>
      <c r="N296" s="5">
        <f t="shared" si="85"/>
        <v>0.99998457300171961</v>
      </c>
      <c r="O296" s="40">
        <f t="shared" si="86"/>
        <v>0.99215998346393397</v>
      </c>
      <c r="P296" s="40">
        <f t="shared" si="87"/>
        <v>7.8245895377855885E-3</v>
      </c>
      <c r="Q296" s="95">
        <f t="shared" si="88"/>
        <v>1.5426998280325535E-5</v>
      </c>
      <c r="R296" s="78">
        <f t="shared" si="89"/>
        <v>507.20103779129204</v>
      </c>
    </row>
    <row r="297" spans="2:18" x14ac:dyDescent="0.45">
      <c r="B297" s="1">
        <v>291</v>
      </c>
      <c r="C297" s="83">
        <f t="shared" si="74"/>
        <v>3.9148878964710213E-3</v>
      </c>
      <c r="D297" s="125">
        <f t="shared" si="75"/>
        <v>9.9999999999999995E-7</v>
      </c>
      <c r="E297" s="91">
        <f t="shared" si="76"/>
        <v>-1.3739901203805886E-5</v>
      </c>
      <c r="F297" s="92">
        <f t="shared" si="77"/>
        <v>-1.2743816091702359E-5</v>
      </c>
      <c r="G297" s="92">
        <f t="shared" si="78"/>
        <v>9.9608511210352889E-7</v>
      </c>
      <c r="H297" s="92">
        <f t="shared" si="79"/>
        <v>1.3739901203805888E-5</v>
      </c>
      <c r="I297" s="104">
        <f t="shared" si="80"/>
        <v>-2.8607953430815616E-3</v>
      </c>
      <c r="J297" s="45">
        <f t="shared" si="81"/>
        <v>1</v>
      </c>
      <c r="K297" s="45">
        <f t="shared" si="82"/>
        <v>1</v>
      </c>
      <c r="L297" s="46">
        <f t="shared" si="83"/>
        <v>9.9999999999999978E-2</v>
      </c>
      <c r="M297" s="5">
        <f t="shared" si="84"/>
        <v>0.99998620628748236</v>
      </c>
      <c r="N297" s="5">
        <f t="shared" si="85"/>
        <v>0.99998467365275812</v>
      </c>
      <c r="O297" s="40">
        <f t="shared" si="86"/>
        <v>0.99218555055429991</v>
      </c>
      <c r="P297" s="40">
        <f t="shared" si="87"/>
        <v>7.799123098458172E-3</v>
      </c>
      <c r="Q297" s="95">
        <f t="shared" si="88"/>
        <v>1.5326347241935298E-5</v>
      </c>
      <c r="R297" s="78">
        <f t="shared" si="89"/>
        <v>508.87031171514525</v>
      </c>
    </row>
    <row r="298" spans="2:18" x14ac:dyDescent="0.45">
      <c r="B298" s="1">
        <v>292</v>
      </c>
      <c r="C298" s="83">
        <f t="shared" si="74"/>
        <v>3.90214409411922E-3</v>
      </c>
      <c r="D298" s="125">
        <f t="shared" si="75"/>
        <v>9.9999999999999995E-7</v>
      </c>
      <c r="E298" s="91">
        <f t="shared" si="76"/>
        <v>-1.3650767549091156E-5</v>
      </c>
      <c r="F298" s="92">
        <f t="shared" si="77"/>
        <v>-1.2654669693185273E-5</v>
      </c>
      <c r="G298" s="92">
        <f t="shared" si="78"/>
        <v>9.9609785590588059E-7</v>
      </c>
      <c r="H298" s="92">
        <f t="shared" si="79"/>
        <v>1.3650767549091154E-5</v>
      </c>
      <c r="I298" s="104">
        <f t="shared" si="80"/>
        <v>-2.8480515407297603E-3</v>
      </c>
      <c r="J298" s="45">
        <f t="shared" si="81"/>
        <v>1</v>
      </c>
      <c r="K298" s="45">
        <f t="shared" si="82"/>
        <v>1</v>
      </c>
      <c r="L298" s="46">
        <f t="shared" si="83"/>
        <v>9.9999999999999978E-2</v>
      </c>
      <c r="M298" s="5">
        <f t="shared" si="84"/>
        <v>0.99998629594432176</v>
      </c>
      <c r="N298" s="5">
        <f t="shared" si="85"/>
        <v>0.99998477327146862</v>
      </c>
      <c r="O298" s="40">
        <f t="shared" si="86"/>
        <v>0.99221093854029274</v>
      </c>
      <c r="P298" s="40">
        <f t="shared" si="87"/>
        <v>7.7738347311759005E-3</v>
      </c>
      <c r="Q298" s="95">
        <f t="shared" si="88"/>
        <v>1.5226728531269508E-5</v>
      </c>
      <c r="R298" s="78">
        <f t="shared" si="89"/>
        <v>510.53873556697391</v>
      </c>
    </row>
    <row r="299" spans="2:18" x14ac:dyDescent="0.45">
      <c r="B299" s="1">
        <v>293</v>
      </c>
      <c r="C299" s="83">
        <f t="shared" si="74"/>
        <v>3.8894894380768021E-3</v>
      </c>
      <c r="D299" s="125">
        <f t="shared" si="75"/>
        <v>9.9999999999999995E-7</v>
      </c>
      <c r="E299" s="91">
        <f t="shared" si="76"/>
        <v>-1.3562543313345385E-5</v>
      </c>
      <c r="F299" s="92">
        <f t="shared" si="77"/>
        <v>-1.2566432802783465E-5</v>
      </c>
      <c r="G299" s="92">
        <f t="shared" si="78"/>
        <v>9.9611051056192323E-7</v>
      </c>
      <c r="H299" s="92">
        <f t="shared" si="79"/>
        <v>1.3562543313345387E-5</v>
      </c>
      <c r="I299" s="104">
        <f t="shared" si="80"/>
        <v>-2.8353968846873425E-3</v>
      </c>
      <c r="J299" s="45">
        <f t="shared" si="81"/>
        <v>1</v>
      </c>
      <c r="K299" s="45">
        <f t="shared" si="82"/>
        <v>1</v>
      </c>
      <c r="L299" s="46">
        <f t="shared" si="83"/>
        <v>9.9999999999999978E-2</v>
      </c>
      <c r="M299" s="5">
        <f t="shared" si="84"/>
        <v>0.99998638468472012</v>
      </c>
      <c r="N299" s="5">
        <f t="shared" si="85"/>
        <v>0.99998487187191121</v>
      </c>
      <c r="O299" s="40">
        <f t="shared" si="86"/>
        <v>0.99223614925193537</v>
      </c>
      <c r="P299" s="40">
        <f t="shared" si="87"/>
        <v>7.7487226199757829E-3</v>
      </c>
      <c r="Q299" s="95">
        <f t="shared" si="88"/>
        <v>1.5128128088910999E-5</v>
      </c>
      <c r="R299" s="78">
        <f t="shared" si="89"/>
        <v>512.20630698226569</v>
      </c>
    </row>
    <row r="300" spans="2:18" x14ac:dyDescent="0.45">
      <c r="B300" s="1">
        <v>294</v>
      </c>
      <c r="C300" s="83">
        <f t="shared" si="74"/>
        <v>3.8769230188365621E-3</v>
      </c>
      <c r="D300" s="125">
        <f t="shared" si="75"/>
        <v>9.9999999999999995E-7</v>
      </c>
      <c r="E300" s="91">
        <f t="shared" si="76"/>
        <v>-1.3475216176014129E-5</v>
      </c>
      <c r="F300" s="92">
        <f t="shared" si="77"/>
        <v>-1.2479093099032968E-5</v>
      </c>
      <c r="G300" s="92">
        <f t="shared" si="78"/>
        <v>9.961230769811633E-7</v>
      </c>
      <c r="H300" s="92">
        <f t="shared" si="79"/>
        <v>1.3475216176014131E-5</v>
      </c>
      <c r="I300" s="104">
        <f t="shared" si="80"/>
        <v>-2.8228304654471024E-3</v>
      </c>
      <c r="J300" s="45">
        <f t="shared" si="81"/>
        <v>1</v>
      </c>
      <c r="K300" s="45">
        <f t="shared" si="82"/>
        <v>1</v>
      </c>
      <c r="L300" s="46">
        <f t="shared" si="83"/>
        <v>9.9999999999999978E-2</v>
      </c>
      <c r="M300" s="5">
        <f t="shared" si="84"/>
        <v>0.99998647252111539</v>
      </c>
      <c r="N300" s="5">
        <f t="shared" si="85"/>
        <v>0.99998496946790594</v>
      </c>
      <c r="O300" s="40">
        <f t="shared" si="86"/>
        <v>0.9922611844944208</v>
      </c>
      <c r="P300" s="40">
        <f t="shared" si="87"/>
        <v>7.7237849734851545E-3</v>
      </c>
      <c r="Q300" s="95">
        <f t="shared" si="88"/>
        <v>1.5030532093984803E-5</v>
      </c>
      <c r="R300" s="78">
        <f t="shared" si="89"/>
        <v>513.87302360215187</v>
      </c>
    </row>
    <row r="301" spans="2:18" x14ac:dyDescent="0.45">
      <c r="B301" s="1">
        <v>295</v>
      </c>
      <c r="C301" s="83">
        <f t="shared" si="74"/>
        <v>3.8644439392127457E-3</v>
      </c>
      <c r="D301" s="125">
        <f t="shared" si="75"/>
        <v>9.9999999999999995E-7</v>
      </c>
      <c r="E301" s="91">
        <f t="shared" si="76"/>
        <v>-1.3388774024488407E-5</v>
      </c>
      <c r="F301" s="92">
        <f t="shared" si="77"/>
        <v>-1.2392638468427622E-5</v>
      </c>
      <c r="G301" s="92">
        <f t="shared" si="78"/>
        <v>9.9613555606078721E-7</v>
      </c>
      <c r="H301" s="92">
        <f t="shared" si="79"/>
        <v>1.3388774024488409E-5</v>
      </c>
      <c r="I301" s="104">
        <f t="shared" si="80"/>
        <v>-2.8103513858232861E-3</v>
      </c>
      <c r="J301" s="45">
        <f t="shared" si="81"/>
        <v>1</v>
      </c>
      <c r="K301" s="45">
        <f t="shared" si="82"/>
        <v>1</v>
      </c>
      <c r="L301" s="46">
        <f t="shared" si="83"/>
        <v>9.9999999999999978E-2</v>
      </c>
      <c r="M301" s="5">
        <f t="shared" si="84"/>
        <v>0.99998655946573667</v>
      </c>
      <c r="N301" s="5">
        <f t="shared" si="85"/>
        <v>0.99998506607304072</v>
      </c>
      <c r="O301" s="40">
        <f t="shared" si="86"/>
        <v>0.99228604604853388</v>
      </c>
      <c r="P301" s="40">
        <f t="shared" si="87"/>
        <v>7.6990200245068557E-3</v>
      </c>
      <c r="Q301" s="95">
        <f t="shared" si="88"/>
        <v>1.4933926959318124E-5</v>
      </c>
      <c r="R301" s="78">
        <f t="shared" si="89"/>
        <v>515.53888307341697</v>
      </c>
    </row>
    <row r="302" spans="2:18" x14ac:dyDescent="0.45">
      <c r="B302" s="1">
        <v>296</v>
      </c>
      <c r="C302" s="83">
        <f t="shared" si="74"/>
        <v>3.8520513141330924E-3</v>
      </c>
      <c r="D302" s="125">
        <f t="shared" si="75"/>
        <v>9.9999999999999995E-7</v>
      </c>
      <c r="E302" s="91">
        <f t="shared" si="76"/>
        <v>-1.330320494990751E-5</v>
      </c>
      <c r="F302" s="92">
        <f t="shared" si="77"/>
        <v>-1.2307057001221642E-5</v>
      </c>
      <c r="G302" s="92">
        <f t="shared" si="78"/>
        <v>9.9614794868586688E-7</v>
      </c>
      <c r="H302" s="92">
        <f t="shared" si="79"/>
        <v>1.3303204949907509E-5</v>
      </c>
      <c r="I302" s="104">
        <f t="shared" si="80"/>
        <v>-2.7979587607436327E-3</v>
      </c>
      <c r="J302" s="45">
        <f t="shared" si="81"/>
        <v>1</v>
      </c>
      <c r="K302" s="45">
        <f t="shared" si="82"/>
        <v>1</v>
      </c>
      <c r="L302" s="46">
        <f t="shared" si="83"/>
        <v>9.9999999999999978E-2</v>
      </c>
      <c r="M302" s="5">
        <f t="shared" si="84"/>
        <v>0.9999866455306059</v>
      </c>
      <c r="N302" s="5">
        <f t="shared" si="85"/>
        <v>0.9999851617006732</v>
      </c>
      <c r="O302" s="40">
        <f t="shared" si="86"/>
        <v>0.99231073567106043</v>
      </c>
      <c r="P302" s="40">
        <f t="shared" si="87"/>
        <v>7.6744260296127556E-3</v>
      </c>
      <c r="Q302" s="95">
        <f t="shared" si="88"/>
        <v>1.4838299326714484E-5</v>
      </c>
      <c r="R302" s="78">
        <f t="shared" si="89"/>
        <v>517.20388304850542</v>
      </c>
    </row>
    <row r="303" spans="2:18" x14ac:dyDescent="0.45">
      <c r="B303" s="1">
        <v>297</v>
      </c>
      <c r="C303" s="83">
        <f t="shared" si="74"/>
        <v>3.8397442704350758E-3</v>
      </c>
      <c r="D303" s="125">
        <f t="shared" si="75"/>
        <v>9.9999999999999995E-7</v>
      </c>
      <c r="E303" s="91">
        <f t="shared" si="76"/>
        <v>-1.3218497243060303E-5</v>
      </c>
      <c r="F303" s="92">
        <f t="shared" si="77"/>
        <v>-1.2222336987330738E-5</v>
      </c>
      <c r="G303" s="92">
        <f t="shared" si="78"/>
        <v>9.9616025572956496E-7</v>
      </c>
      <c r="H303" s="92">
        <f t="shared" si="79"/>
        <v>1.3218497243060303E-5</v>
      </c>
      <c r="I303" s="104">
        <f t="shared" si="80"/>
        <v>-2.7856517170456161E-3</v>
      </c>
      <c r="J303" s="45">
        <f t="shared" si="81"/>
        <v>1</v>
      </c>
      <c r="K303" s="45">
        <f t="shared" si="82"/>
        <v>1</v>
      </c>
      <c r="L303" s="46">
        <f t="shared" si="83"/>
        <v>9.9999999999999978E-2</v>
      </c>
      <c r="M303" s="5">
        <f t="shared" si="84"/>
        <v>0.99998673072754385</v>
      </c>
      <c r="N303" s="5">
        <f t="shared" si="85"/>
        <v>0.99998525636393765</v>
      </c>
      <c r="O303" s="40">
        <f t="shared" si="86"/>
        <v>0.99233525509519216</v>
      </c>
      <c r="P303" s="40">
        <f t="shared" si="87"/>
        <v>7.6500012687454738E-3</v>
      </c>
      <c r="Q303" s="95">
        <f t="shared" si="88"/>
        <v>1.4743636062338993E-5</v>
      </c>
      <c r="R303" s="78">
        <f t="shared" si="89"/>
        <v>518.86802118553146</v>
      </c>
    </row>
    <row r="304" spans="2:18" x14ac:dyDescent="0.45">
      <c r="B304" s="1">
        <v>298</v>
      </c>
      <c r="C304" s="83">
        <f t="shared" si="74"/>
        <v>3.8275219466662423E-3</v>
      </c>
      <c r="D304" s="125">
        <f t="shared" si="75"/>
        <v>9.9999999999999995E-7</v>
      </c>
      <c r="E304" s="91">
        <f t="shared" si="76"/>
        <v>-1.3134639390382396E-5</v>
      </c>
      <c r="F304" s="92">
        <f t="shared" si="77"/>
        <v>-1.2138466912329067E-5</v>
      </c>
      <c r="G304" s="92">
        <f t="shared" si="78"/>
        <v>9.9617247805333364E-7</v>
      </c>
      <c r="H304" s="92">
        <f t="shared" si="79"/>
        <v>1.3134639390382399E-5</v>
      </c>
      <c r="I304" s="104">
        <f t="shared" si="80"/>
        <v>-2.7734293932767827E-3</v>
      </c>
      <c r="J304" s="45">
        <f t="shared" si="81"/>
        <v>1</v>
      </c>
      <c r="K304" s="45">
        <f t="shared" si="82"/>
        <v>1</v>
      </c>
      <c r="L304" s="46">
        <f t="shared" si="83"/>
        <v>9.9999999999999978E-2</v>
      </c>
      <c r="M304" s="5">
        <f t="shared" si="84"/>
        <v>0.99998681506817311</v>
      </c>
      <c r="N304" s="5">
        <f t="shared" si="85"/>
        <v>0.99998535007574785</v>
      </c>
      <c r="O304" s="40">
        <f t="shared" si="86"/>
        <v>0.99235960603091977</v>
      </c>
      <c r="P304" s="40">
        <f t="shared" si="87"/>
        <v>7.6257440448280608E-3</v>
      </c>
      <c r="Q304" s="95">
        <f t="shared" si="88"/>
        <v>1.4649924252211742E-5</v>
      </c>
      <c r="R304" s="78">
        <f t="shared" si="89"/>
        <v>520.53129514828584</v>
      </c>
    </row>
    <row r="305" spans="2:18" x14ac:dyDescent="0.45">
      <c r="B305" s="1">
        <v>299</v>
      </c>
      <c r="C305" s="83">
        <f t="shared" si="74"/>
        <v>3.8153834928885528E-3</v>
      </c>
      <c r="D305" s="125">
        <f t="shared" si="75"/>
        <v>9.9999999999999995E-7</v>
      </c>
      <c r="E305" s="91">
        <f t="shared" si="76"/>
        <v>-1.3051620070046637E-5</v>
      </c>
      <c r="F305" s="92">
        <f t="shared" si="77"/>
        <v>-1.2055435453539525E-5</v>
      </c>
      <c r="G305" s="92">
        <f t="shared" si="78"/>
        <v>9.9618461650711141E-7</v>
      </c>
      <c r="H305" s="92">
        <f t="shared" si="79"/>
        <v>1.3051620070046637E-5</v>
      </c>
      <c r="I305" s="104">
        <f t="shared" si="80"/>
        <v>-2.7612909394990931E-3</v>
      </c>
      <c r="J305" s="45">
        <f t="shared" si="81"/>
        <v>1</v>
      </c>
      <c r="K305" s="45">
        <f t="shared" si="82"/>
        <v>1</v>
      </c>
      <c r="L305" s="46">
        <f t="shared" si="83"/>
        <v>9.9999999999999978E-2</v>
      </c>
      <c r="M305" s="5">
        <f t="shared" si="84"/>
        <v>0.99998689856392198</v>
      </c>
      <c r="N305" s="5">
        <f t="shared" si="85"/>
        <v>0.9999854428488022</v>
      </c>
      <c r="O305" s="40">
        <f t="shared" si="86"/>
        <v>0.99238379016542067</v>
      </c>
      <c r="P305" s="40">
        <f t="shared" si="87"/>
        <v>7.6016526833814924E-3</v>
      </c>
      <c r="Q305" s="95">
        <f t="shared" si="88"/>
        <v>1.4557151197806453E-5</v>
      </c>
      <c r="R305" s="78">
        <f t="shared" si="89"/>
        <v>522.19370260624544</v>
      </c>
    </row>
    <row r="306" spans="2:18" x14ac:dyDescent="0.45">
      <c r="B306" s="1">
        <v>300</v>
      </c>
      <c r="C306" s="83">
        <f t="shared" si="74"/>
        <v>3.8033280704866334E-3</v>
      </c>
      <c r="D306" s="125">
        <f t="shared" si="75"/>
        <v>9.9999999999999995E-7</v>
      </c>
      <c r="E306" s="91">
        <f t="shared" si="76"/>
        <v>-1.2969428148144394E-5</v>
      </c>
      <c r="F306" s="92">
        <f t="shared" si="77"/>
        <v>-1.1973231476214878E-5</v>
      </c>
      <c r="G306" s="92">
        <f t="shared" si="78"/>
        <v>9.9619667192951319E-7</v>
      </c>
      <c r="H306" s="92">
        <f t="shared" si="79"/>
        <v>1.2969428148144392E-5</v>
      </c>
      <c r="I306" s="104">
        <f t="shared" si="80"/>
        <v>-2.7492355170971737E-3</v>
      </c>
      <c r="J306" s="45">
        <f t="shared" si="81"/>
        <v>1</v>
      </c>
      <c r="K306" s="45">
        <f t="shared" si="82"/>
        <v>1</v>
      </c>
      <c r="L306" s="46">
        <f t="shared" si="83"/>
        <v>9.9999999999999978E-2</v>
      </c>
      <c r="M306" s="5">
        <f t="shared" si="84"/>
        <v>0.99998698122602936</v>
      </c>
      <c r="N306" s="5">
        <f t="shared" si="85"/>
        <v>0.99998553469558815</v>
      </c>
      <c r="O306" s="40">
        <f t="shared" si="86"/>
        <v>0.9924078091634384</v>
      </c>
      <c r="P306" s="40">
        <f t="shared" si="87"/>
        <v>7.5777255321497631E-3</v>
      </c>
      <c r="Q306" s="95">
        <f t="shared" si="88"/>
        <v>1.4465304411751577E-5</v>
      </c>
      <c r="R306" s="78">
        <f t="shared" si="89"/>
        <v>523.85524123458049</v>
      </c>
    </row>
    <row r="307" spans="2:18" x14ac:dyDescent="0.45">
      <c r="B307" s="1">
        <v>301</v>
      </c>
      <c r="C307" s="83">
        <f t="shared" si="74"/>
        <v>3.7913548519798467E-3</v>
      </c>
      <c r="D307" s="125">
        <f t="shared" si="75"/>
        <v>9.9999999999999995E-7</v>
      </c>
      <c r="E307" s="91">
        <f t="shared" si="76"/>
        <v>-1.2888052674955332E-5</v>
      </c>
      <c r="F307" s="92">
        <f t="shared" si="77"/>
        <v>-1.1891844029807314E-5</v>
      </c>
      <c r="G307" s="92">
        <f t="shared" si="78"/>
        <v>9.9620864514802007E-7</v>
      </c>
      <c r="H307" s="92">
        <f t="shared" si="79"/>
        <v>1.2888052674955334E-5</v>
      </c>
      <c r="I307" s="104">
        <f t="shared" si="80"/>
        <v>-2.7372622985903871E-3</v>
      </c>
      <c r="J307" s="45">
        <f t="shared" si="81"/>
        <v>1</v>
      </c>
      <c r="K307" s="45">
        <f t="shared" si="82"/>
        <v>1</v>
      </c>
      <c r="L307" s="46">
        <f t="shared" si="83"/>
        <v>9.9999999999999978E-2</v>
      </c>
      <c r="M307" s="5">
        <f t="shared" si="84"/>
        <v>0.99998706306554774</v>
      </c>
      <c r="N307" s="5">
        <f t="shared" si="85"/>
        <v>0.99998562562838633</v>
      </c>
      <c r="O307" s="40">
        <f t="shared" si="86"/>
        <v>0.99243166466765387</v>
      </c>
      <c r="P307" s="40">
        <f t="shared" si="87"/>
        <v>7.5539609607324304E-3</v>
      </c>
      <c r="Q307" s="95">
        <f t="shared" si="88"/>
        <v>1.4374371613631126E-5</v>
      </c>
      <c r="R307" s="78">
        <f t="shared" si="89"/>
        <v>525.51590871416295</v>
      </c>
    </row>
    <row r="308" spans="2:18" x14ac:dyDescent="0.45">
      <c r="B308" s="1">
        <v>302</v>
      </c>
      <c r="C308" s="83">
        <f t="shared" si="74"/>
        <v>3.7794630208380919E-3</v>
      </c>
      <c r="D308" s="125">
        <f t="shared" si="75"/>
        <v>9.9999999999999995E-7</v>
      </c>
      <c r="E308" s="91">
        <f t="shared" si="76"/>
        <v>-1.2807482881303248E-5</v>
      </c>
      <c r="F308" s="92">
        <f t="shared" si="77"/>
        <v>-1.1811262344324088E-5</v>
      </c>
      <c r="G308" s="92">
        <f t="shared" si="78"/>
        <v>9.9622053697916188E-7</v>
      </c>
      <c r="H308" s="92">
        <f t="shared" si="79"/>
        <v>1.2807482881303249E-5</v>
      </c>
      <c r="I308" s="104">
        <f t="shared" si="80"/>
        <v>-2.7253704674486323E-3</v>
      </c>
      <c r="J308" s="45">
        <f t="shared" si="81"/>
        <v>1</v>
      </c>
      <c r="K308" s="45">
        <f t="shared" si="82"/>
        <v>1</v>
      </c>
      <c r="L308" s="46">
        <f t="shared" si="83"/>
        <v>9.9999999999999978E-2</v>
      </c>
      <c r="M308" s="5">
        <f t="shared" si="84"/>
        <v>0.99998714409334677</v>
      </c>
      <c r="N308" s="5">
        <f t="shared" si="85"/>
        <v>0.99998571565927419</v>
      </c>
      <c r="O308" s="40">
        <f t="shared" si="86"/>
        <v>0.99245535829904974</v>
      </c>
      <c r="P308" s="40">
        <f t="shared" si="87"/>
        <v>7.5303573602244185E-3</v>
      </c>
      <c r="Q308" s="95">
        <f t="shared" si="88"/>
        <v>1.4284340725882595E-5</v>
      </c>
      <c r="R308" s="78">
        <f t="shared" si="89"/>
        <v>527.17570273157537</v>
      </c>
    </row>
    <row r="309" spans="2:18" x14ac:dyDescent="0.45">
      <c r="B309" s="1">
        <v>303</v>
      </c>
      <c r="C309" s="83">
        <f t="shared" si="74"/>
        <v>3.7676517713012506E-3</v>
      </c>
      <c r="D309" s="125">
        <f t="shared" si="75"/>
        <v>9.9999999999999995E-7</v>
      </c>
      <c r="E309" s="91">
        <f t="shared" si="76"/>
        <v>-1.2727708174995743E-5</v>
      </c>
      <c r="F309" s="92">
        <f t="shared" si="77"/>
        <v>-1.1731475826767045E-5</v>
      </c>
      <c r="G309" s="92">
        <f t="shared" si="78"/>
        <v>9.962323482286988E-7</v>
      </c>
      <c r="H309" s="92">
        <f t="shared" si="79"/>
        <v>1.2727708174995743E-5</v>
      </c>
      <c r="I309" s="104">
        <f t="shared" si="80"/>
        <v>-2.713559217911791E-3</v>
      </c>
      <c r="J309" s="45">
        <f t="shared" si="81"/>
        <v>1</v>
      </c>
      <c r="K309" s="45">
        <f t="shared" si="82"/>
        <v>1</v>
      </c>
      <c r="L309" s="46">
        <f t="shared" si="83"/>
        <v>9.9999999999999978E-2</v>
      </c>
      <c r="M309" s="5">
        <f t="shared" si="84"/>
        <v>0.99998722432011722</v>
      </c>
      <c r="N309" s="5">
        <f t="shared" si="85"/>
        <v>0.99998580480013022</v>
      </c>
      <c r="O309" s="40">
        <f t="shared" si="86"/>
        <v>0.99247889165726733</v>
      </c>
      <c r="P309" s="40">
        <f t="shared" si="87"/>
        <v>7.5069131428629225E-3</v>
      </c>
      <c r="Q309" s="95">
        <f t="shared" si="88"/>
        <v>1.4195199869789451E-5</v>
      </c>
      <c r="R309" s="78">
        <f t="shared" si="89"/>
        <v>528.83462097911752</v>
      </c>
    </row>
    <row r="310" spans="2:18" x14ac:dyDescent="0.45">
      <c r="B310" s="1">
        <v>304</v>
      </c>
      <c r="C310" s="83">
        <f t="shared" si="74"/>
        <v>3.7559203082021919E-3</v>
      </c>
      <c r="D310" s="125">
        <f t="shared" si="75"/>
        <v>9.9999999999999995E-7</v>
      </c>
      <c r="E310" s="91">
        <f t="shared" si="76"/>
        <v>-1.2648718137345546E-5</v>
      </c>
      <c r="F310" s="92">
        <f t="shared" si="77"/>
        <v>-1.1652474057653749E-5</v>
      </c>
      <c r="G310" s="92">
        <f t="shared" si="78"/>
        <v>9.9624407969179786E-7</v>
      </c>
      <c r="H310" s="92">
        <f t="shared" si="79"/>
        <v>1.2648718137345548E-5</v>
      </c>
      <c r="I310" s="104">
        <f t="shared" si="80"/>
        <v>-2.7018277548127322E-3</v>
      </c>
      <c r="J310" s="45">
        <f t="shared" si="81"/>
        <v>1</v>
      </c>
      <c r="K310" s="45">
        <f t="shared" si="82"/>
        <v>1</v>
      </c>
      <c r="L310" s="46">
        <f t="shared" si="83"/>
        <v>9.9999999999999978E-2</v>
      </c>
      <c r="M310" s="5">
        <f t="shared" si="84"/>
        <v>0.99998730375637468</v>
      </c>
      <c r="N310" s="5">
        <f t="shared" si="85"/>
        <v>0.99998589306263852</v>
      </c>
      <c r="O310" s="40">
        <f t="shared" si="86"/>
        <v>0.99250226632095728</v>
      </c>
      <c r="P310" s="40">
        <f t="shared" si="87"/>
        <v>7.483626741681253E-3</v>
      </c>
      <c r="Q310" s="95">
        <f t="shared" si="88"/>
        <v>1.4106937361565648E-5</v>
      </c>
      <c r="R310" s="78">
        <f t="shared" si="89"/>
        <v>530.49266115481555</v>
      </c>
    </row>
    <row r="311" spans="2:18" x14ac:dyDescent="0.45">
      <c r="B311" s="1">
        <v>305</v>
      </c>
      <c r="C311" s="83">
        <f t="shared" si="74"/>
        <v>3.7442678467932561E-3</v>
      </c>
      <c r="D311" s="125">
        <f t="shared" si="75"/>
        <v>9.9999999999999995E-7</v>
      </c>
      <c r="E311" s="91">
        <f t="shared" si="76"/>
        <v>-1.2570502519771339E-5</v>
      </c>
      <c r="F311" s="92">
        <f t="shared" si="77"/>
        <v>-1.157424678761813E-5</v>
      </c>
      <c r="G311" s="92">
        <f t="shared" si="78"/>
        <v>9.9625573215320669E-7</v>
      </c>
      <c r="H311" s="92">
        <f t="shared" si="79"/>
        <v>1.2570502519771338E-5</v>
      </c>
      <c r="I311" s="104">
        <f t="shared" si="80"/>
        <v>-2.6901752934037964E-3</v>
      </c>
      <c r="J311" s="45">
        <f t="shared" si="81"/>
        <v>1</v>
      </c>
      <c r="K311" s="45">
        <f t="shared" si="82"/>
        <v>1</v>
      </c>
      <c r="L311" s="46">
        <f t="shared" si="83"/>
        <v>9.9999999999999978E-2</v>
      </c>
      <c r="M311" s="5">
        <f t="shared" si="84"/>
        <v>0.99998738241246232</v>
      </c>
      <c r="N311" s="5">
        <f t="shared" si="85"/>
        <v>0.99998598045829146</v>
      </c>
      <c r="O311" s="40">
        <f t="shared" si="86"/>
        <v>0.992525483848122</v>
      </c>
      <c r="P311" s="40">
        <f t="shared" si="87"/>
        <v>7.4604966101694528E-3</v>
      </c>
      <c r="Q311" s="95">
        <f t="shared" si="88"/>
        <v>1.4019541708529807E-5</v>
      </c>
      <c r="R311" s="78">
        <f t="shared" si="89"/>
        <v>532.14982096242977</v>
      </c>
    </row>
    <row r="312" spans="2:18" x14ac:dyDescent="0.45">
      <c r="B312" s="1">
        <v>306</v>
      </c>
      <c r="C312" s="83">
        <f t="shared" si="74"/>
        <v>3.7326936125761405E-3</v>
      </c>
      <c r="D312" s="125">
        <f t="shared" si="75"/>
        <v>9.9999999999999995E-7</v>
      </c>
      <c r="E312" s="91">
        <f t="shared" si="76"/>
        <v>-1.2493051240476008E-5</v>
      </c>
      <c r="F312" s="92">
        <f t="shared" si="77"/>
        <v>-1.1496783934088586E-5</v>
      </c>
      <c r="G312" s="92">
        <f t="shared" si="78"/>
        <v>9.9626730638742385E-7</v>
      </c>
      <c r="H312" s="92">
        <f t="shared" si="79"/>
        <v>1.249305124047601E-5</v>
      </c>
      <c r="I312" s="104">
        <f t="shared" si="80"/>
        <v>-2.6786010591866808E-3</v>
      </c>
      <c r="J312" s="45">
        <f t="shared" si="81"/>
        <v>1</v>
      </c>
      <c r="K312" s="45">
        <f t="shared" si="82"/>
        <v>1</v>
      </c>
      <c r="L312" s="46">
        <f t="shared" si="83"/>
        <v>9.9999999999999978E-2</v>
      </c>
      <c r="M312" s="5">
        <f t="shared" si="84"/>
        <v>0.99998746029855523</v>
      </c>
      <c r="N312" s="5">
        <f t="shared" si="85"/>
        <v>0.99998606699839465</v>
      </c>
      <c r="O312" s="40">
        <f t="shared" si="86"/>
        <v>0.99254854577645313</v>
      </c>
      <c r="P312" s="40">
        <f t="shared" si="87"/>
        <v>7.4375212219415475E-3</v>
      </c>
      <c r="Q312" s="95">
        <f t="shared" si="88"/>
        <v>1.3933001605366719E-5</v>
      </c>
      <c r="R312" s="78">
        <f t="shared" si="89"/>
        <v>533.80609811146223</v>
      </c>
    </row>
    <row r="313" spans="2:18" x14ac:dyDescent="0.45">
      <c r="B313" s="1">
        <v>307</v>
      </c>
      <c r="C313" s="83">
        <f t="shared" si="74"/>
        <v>3.7211968411351034E-3</v>
      </c>
      <c r="D313" s="125">
        <f t="shared" si="75"/>
        <v>9.9999999999999995E-7</v>
      </c>
      <c r="E313" s="91">
        <f t="shared" si="76"/>
        <v>-1.2416354381200337E-5</v>
      </c>
      <c r="F313" s="92">
        <f t="shared" si="77"/>
        <v>-1.1420075578041471E-5</v>
      </c>
      <c r="G313" s="92">
        <f t="shared" si="78"/>
        <v>9.9627880315886481E-7</v>
      </c>
      <c r="H313" s="92">
        <f t="shared" si="79"/>
        <v>1.2416354381200337E-5</v>
      </c>
      <c r="I313" s="104">
        <f t="shared" si="80"/>
        <v>-2.6671042877456437E-3</v>
      </c>
      <c r="J313" s="45">
        <f t="shared" si="81"/>
        <v>1</v>
      </c>
      <c r="K313" s="45">
        <f t="shared" si="82"/>
        <v>1</v>
      </c>
      <c r="L313" s="46">
        <f t="shared" si="83"/>
        <v>9.9999999999999978E-2</v>
      </c>
      <c r="M313" s="5">
        <f t="shared" si="84"/>
        <v>0.99998753742466251</v>
      </c>
      <c r="N313" s="5">
        <f t="shared" si="85"/>
        <v>0.99998615269406943</v>
      </c>
      <c r="O313" s="40">
        <f t="shared" si="86"/>
        <v>0.99257145362366017</v>
      </c>
      <c r="P313" s="40">
        <f t="shared" si="87"/>
        <v>7.4146990704092586E-3</v>
      </c>
      <c r="Q313" s="95">
        <f t="shared" si="88"/>
        <v>1.3847305930473872E-5</v>
      </c>
      <c r="R313" s="78">
        <f t="shared" si="89"/>
        <v>535.46149031716516</v>
      </c>
    </row>
    <row r="314" spans="2:18" x14ac:dyDescent="0.45">
      <c r="B314" s="1">
        <v>308</v>
      </c>
      <c r="C314" s="83">
        <f t="shared" si="74"/>
        <v>3.7097767779734163E-3</v>
      </c>
      <c r="D314" s="125">
        <f t="shared" si="75"/>
        <v>9.9999999999999995E-7</v>
      </c>
      <c r="E314" s="91">
        <f t="shared" si="76"/>
        <v>-1.2340402184050158E-5</v>
      </c>
      <c r="F314" s="92">
        <f t="shared" si="77"/>
        <v>-1.1344111960828129E-5</v>
      </c>
      <c r="G314" s="92">
        <f t="shared" si="78"/>
        <v>9.962902232220265E-7</v>
      </c>
      <c r="H314" s="92">
        <f t="shared" si="79"/>
        <v>1.2340402184050156E-5</v>
      </c>
      <c r="I314" s="104">
        <f t="shared" si="80"/>
        <v>-2.6556842245839566E-3</v>
      </c>
      <c r="J314" s="45">
        <f t="shared" si="81"/>
        <v>1</v>
      </c>
      <c r="K314" s="45">
        <f t="shared" si="82"/>
        <v>1</v>
      </c>
      <c r="L314" s="46">
        <f t="shared" si="83"/>
        <v>9.9999999999999978E-2</v>
      </c>
      <c r="M314" s="5">
        <f t="shared" si="84"/>
        <v>0.99998761380063172</v>
      </c>
      <c r="N314" s="5">
        <f t="shared" si="85"/>
        <v>0.99998623755625748</v>
      </c>
      <c r="O314" s="40">
        <f t="shared" si="86"/>
        <v>0.99259420888779548</v>
      </c>
      <c r="P314" s="40">
        <f t="shared" si="87"/>
        <v>7.3920286684620506E-3</v>
      </c>
      <c r="Q314" s="95">
        <f t="shared" si="88"/>
        <v>1.3762443742390822E-5</v>
      </c>
      <c r="R314" s="78">
        <f t="shared" si="89"/>
        <v>537.11599530054843</v>
      </c>
    </row>
    <row r="315" spans="2:18" x14ac:dyDescent="0.45">
      <c r="B315" s="1">
        <v>309</v>
      </c>
      <c r="C315" s="83">
        <f t="shared" si="74"/>
        <v>3.6984326783529907E-3</v>
      </c>
      <c r="D315" s="125">
        <f t="shared" si="75"/>
        <v>9.9999999999999995E-7</v>
      </c>
      <c r="E315" s="91">
        <f t="shared" si="76"/>
        <v>-1.22651850483951E-5</v>
      </c>
      <c r="F315" s="92">
        <f t="shared" si="77"/>
        <v>-1.1268883481073453E-5</v>
      </c>
      <c r="G315" s="92">
        <f t="shared" si="78"/>
        <v>9.9630156732164696E-7</v>
      </c>
      <c r="H315" s="92">
        <f t="shared" si="79"/>
        <v>1.22651850483951E-5</v>
      </c>
      <c r="I315" s="104">
        <f t="shared" si="80"/>
        <v>-2.6443401249635311E-3</v>
      </c>
      <c r="J315" s="45">
        <f t="shared" si="81"/>
        <v>1</v>
      </c>
      <c r="K315" s="45">
        <f t="shared" si="82"/>
        <v>1</v>
      </c>
      <c r="L315" s="46">
        <f t="shared" si="83"/>
        <v>9.9999999999999978E-2</v>
      </c>
      <c r="M315" s="5">
        <f t="shared" si="84"/>
        <v>0.99998768943615124</v>
      </c>
      <c r="N315" s="5">
        <f t="shared" si="85"/>
        <v>0.99998632159572365</v>
      </c>
      <c r="O315" s="40">
        <f t="shared" si="86"/>
        <v>0.99261681304757032</v>
      </c>
      <c r="P315" s="40">
        <f t="shared" si="87"/>
        <v>7.3695085481533624E-3</v>
      </c>
      <c r="Q315" s="95">
        <f t="shared" si="88"/>
        <v>1.3678404276309276E-5</v>
      </c>
      <c r="R315" s="78">
        <f t="shared" si="89"/>
        <v>538.76961078838735</v>
      </c>
    </row>
    <row r="316" spans="2:18" x14ac:dyDescent="0.45">
      <c r="B316" s="1">
        <v>310</v>
      </c>
      <c r="C316" s="83">
        <f t="shared" si="74"/>
        <v>3.6871638071371026E-3</v>
      </c>
      <c r="D316" s="125">
        <f t="shared" si="75"/>
        <v>9.9999999999999995E-7</v>
      </c>
      <c r="E316" s="91">
        <f t="shared" si="76"/>
        <v>-1.2190693527837071E-5</v>
      </c>
      <c r="F316" s="92">
        <f t="shared" si="77"/>
        <v>-1.119438069164421E-5</v>
      </c>
      <c r="G316" s="92">
        <f t="shared" si="78"/>
        <v>9.9631283619286291E-7</v>
      </c>
      <c r="H316" s="92">
        <f t="shared" si="79"/>
        <v>1.2190693527837073E-5</v>
      </c>
      <c r="I316" s="104">
        <f t="shared" si="80"/>
        <v>-2.633071253747643E-3</v>
      </c>
      <c r="J316" s="45">
        <f t="shared" si="81"/>
        <v>1</v>
      </c>
      <c r="K316" s="45">
        <f t="shared" si="82"/>
        <v>1</v>
      </c>
      <c r="L316" s="46">
        <f t="shared" si="83"/>
        <v>9.9999999999999978E-2</v>
      </c>
      <c r="M316" s="5">
        <f t="shared" si="84"/>
        <v>0.99998776434075354</v>
      </c>
      <c r="N316" s="5">
        <f t="shared" si="85"/>
        <v>0.99998640482305945</v>
      </c>
      <c r="O316" s="40">
        <f t="shared" si="86"/>
        <v>0.99263926756266652</v>
      </c>
      <c r="P316" s="40">
        <f t="shared" si="87"/>
        <v>7.3471372603928818E-3</v>
      </c>
      <c r="Q316" s="95">
        <f t="shared" si="88"/>
        <v>1.3595176940661773E-5</v>
      </c>
      <c r="R316" s="78">
        <f t="shared" si="89"/>
        <v>540.42233451323102</v>
      </c>
    </row>
    <row r="317" spans="2:18" x14ac:dyDescent="0.45">
      <c r="B317" s="1">
        <v>311</v>
      </c>
      <c r="C317" s="83">
        <f t="shared" si="74"/>
        <v>3.675969438636152E-3</v>
      </c>
      <c r="D317" s="125">
        <f t="shared" si="75"/>
        <v>9.9999999999999995E-7</v>
      </c>
      <c r="E317" s="91">
        <f t="shared" si="76"/>
        <v>-1.2116918327246695E-5</v>
      </c>
      <c r="F317" s="92">
        <f t="shared" si="77"/>
        <v>-1.1120594296685333E-5</v>
      </c>
      <c r="G317" s="92">
        <f t="shared" si="78"/>
        <v>9.9632403056136391E-7</v>
      </c>
      <c r="H317" s="92">
        <f t="shared" si="79"/>
        <v>1.2116918327246697E-5</v>
      </c>
      <c r="I317" s="104">
        <f t="shared" si="80"/>
        <v>-2.6218768852466923E-3</v>
      </c>
      <c r="J317" s="45">
        <f t="shared" si="81"/>
        <v>1</v>
      </c>
      <c r="K317" s="45">
        <f t="shared" si="82"/>
        <v>1</v>
      </c>
      <c r="L317" s="46">
        <f t="shared" si="83"/>
        <v>9.9999999999999978E-2</v>
      </c>
      <c r="M317" s="5">
        <f t="shared" si="84"/>
        <v>0.99998783852381756</v>
      </c>
      <c r="N317" s="5">
        <f t="shared" si="85"/>
        <v>0.99998648724868622</v>
      </c>
      <c r="O317" s="40">
        <f t="shared" si="86"/>
        <v>0.99266157387404153</v>
      </c>
      <c r="P317" s="40">
        <f t="shared" si="87"/>
        <v>7.3249133746447299E-3</v>
      </c>
      <c r="Q317" s="95">
        <f t="shared" si="88"/>
        <v>1.3512751313786987E-5</v>
      </c>
      <c r="R317" s="78">
        <f t="shared" si="89"/>
        <v>542.07416421340929</v>
      </c>
    </row>
    <row r="318" spans="2:18" x14ac:dyDescent="0.45">
      <c r="B318" s="1">
        <v>312</v>
      </c>
      <c r="C318" s="83">
        <f t="shared" si="74"/>
        <v>3.664848856456385E-3</v>
      </c>
      <c r="D318" s="125">
        <f t="shared" si="75"/>
        <v>9.9999999999999995E-7</v>
      </c>
      <c r="E318" s="91">
        <f t="shared" si="76"/>
        <v>-1.2043850299865964E-5</v>
      </c>
      <c r="F318" s="92">
        <f t="shared" si="77"/>
        <v>-1.1047515148722421E-5</v>
      </c>
      <c r="G318" s="92">
        <f t="shared" si="78"/>
        <v>9.9633515114354352E-7</v>
      </c>
      <c r="H318" s="92">
        <f t="shared" si="79"/>
        <v>1.2043850299865965E-5</v>
      </c>
      <c r="I318" s="104">
        <f t="shared" si="80"/>
        <v>-2.6107563030669254E-3</v>
      </c>
      <c r="J318" s="45">
        <f t="shared" si="81"/>
        <v>1</v>
      </c>
      <c r="K318" s="45">
        <f t="shared" si="82"/>
        <v>1</v>
      </c>
      <c r="L318" s="46">
        <f t="shared" si="83"/>
        <v>9.9999999999999978E-2</v>
      </c>
      <c r="M318" s="5">
        <f t="shared" si="84"/>
        <v>0.99998791199457349</v>
      </c>
      <c r="N318" s="5">
        <f t="shared" si="85"/>
        <v>0.99998656888285942</v>
      </c>
      <c r="O318" s="40">
        <f t="shared" si="86"/>
        <v>0.992683733404228</v>
      </c>
      <c r="P318" s="40">
        <f t="shared" si="87"/>
        <v>7.3028354786314311E-3</v>
      </c>
      <c r="Q318" s="95">
        <f t="shared" si="88"/>
        <v>1.3431117140669673E-5</v>
      </c>
      <c r="R318" s="78">
        <f t="shared" si="89"/>
        <v>543.72509763304117</v>
      </c>
    </row>
    <row r="319" spans="2:18" x14ac:dyDescent="0.45">
      <c r="B319" s="1">
        <v>313</v>
      </c>
      <c r="C319" s="83">
        <f t="shared" si="74"/>
        <v>3.6538013533515129E-3</v>
      </c>
      <c r="D319" s="125">
        <f t="shared" si="75"/>
        <v>9.9999999999999995E-7</v>
      </c>
      <c r="E319" s="91">
        <f t="shared" si="76"/>
        <v>-1.1971480444475441E-5</v>
      </c>
      <c r="F319" s="92">
        <f t="shared" si="77"/>
        <v>-1.0975134245828794E-5</v>
      </c>
      <c r="G319" s="92">
        <f t="shared" si="78"/>
        <v>9.9634619864664843E-7</v>
      </c>
      <c r="H319" s="92">
        <f t="shared" si="79"/>
        <v>1.1971480444475442E-5</v>
      </c>
      <c r="I319" s="104">
        <f t="shared" si="80"/>
        <v>-2.5997087999620533E-3</v>
      </c>
      <c r="J319" s="45">
        <f t="shared" si="81"/>
        <v>1</v>
      </c>
      <c r="K319" s="45">
        <f t="shared" si="82"/>
        <v>1</v>
      </c>
      <c r="L319" s="46">
        <f t="shared" si="83"/>
        <v>9.9999999999999978E-2</v>
      </c>
      <c r="M319" s="5">
        <f t="shared" si="84"/>
        <v>0.99998798476210338</v>
      </c>
      <c r="N319" s="5">
        <f t="shared" si="85"/>
        <v>0.99998664973567042</v>
      </c>
      <c r="O319" s="40">
        <f t="shared" si="86"/>
        <v>0.99270574755762686</v>
      </c>
      <c r="P319" s="40">
        <f t="shared" si="87"/>
        <v>7.2809021780435197E-3</v>
      </c>
      <c r="Q319" s="95">
        <f t="shared" si="88"/>
        <v>1.3350264329753346E-5</v>
      </c>
      <c r="R319" s="78">
        <f t="shared" si="89"/>
        <v>545.37513252204189</v>
      </c>
    </row>
    <row r="320" spans="2:18" x14ac:dyDescent="0.45">
      <c r="B320" s="1">
        <v>314</v>
      </c>
      <c r="C320" s="83">
        <f t="shared" si="74"/>
        <v>3.6428262310771648E-3</v>
      </c>
      <c r="D320" s="125">
        <f t="shared" si="75"/>
        <v>9.9999999999999995E-7</v>
      </c>
      <c r="E320" s="91">
        <f t="shared" si="76"/>
        <v>-1.1899799902624343E-5</v>
      </c>
      <c r="F320" s="92">
        <f t="shared" si="77"/>
        <v>-1.090344272885542E-5</v>
      </c>
      <c r="G320" s="92">
        <f t="shared" si="78"/>
        <v>9.9635717376892282E-7</v>
      </c>
      <c r="H320" s="92">
        <f t="shared" si="79"/>
        <v>1.1899799902624343E-5</v>
      </c>
      <c r="I320" s="104">
        <f t="shared" si="80"/>
        <v>-2.5887336776877052E-3</v>
      </c>
      <c r="J320" s="45">
        <f t="shared" si="81"/>
        <v>1</v>
      </c>
      <c r="K320" s="45">
        <f t="shared" si="82"/>
        <v>1</v>
      </c>
      <c r="L320" s="46">
        <f t="shared" si="83"/>
        <v>9.9999999999999978E-2</v>
      </c>
      <c r="M320" s="5">
        <f t="shared" si="84"/>
        <v>0.9999880568353452</v>
      </c>
      <c r="N320" s="5">
        <f t="shared" si="85"/>
        <v>0.99998672981705017</v>
      </c>
      <c r="O320" s="40">
        <f t="shared" si="86"/>
        <v>0.99272761772079554</v>
      </c>
      <c r="P320" s="40">
        <f t="shared" si="87"/>
        <v>7.259112096254682E-3</v>
      </c>
      <c r="Q320" s="95">
        <f t="shared" si="88"/>
        <v>1.3270182949823861E-5</v>
      </c>
      <c r="R320" s="78">
        <f t="shared" si="89"/>
        <v>547.02426663613062</v>
      </c>
    </row>
    <row r="321" spans="2:18" x14ac:dyDescent="0.45">
      <c r="B321" s="1">
        <v>315</v>
      </c>
      <c r="C321" s="83">
        <f t="shared" si="74"/>
        <v>3.6319228002481092E-3</v>
      </c>
      <c r="D321" s="125">
        <f t="shared" si="75"/>
        <v>9.9999999999999995E-7</v>
      </c>
      <c r="E321" s="91">
        <f t="shared" si="76"/>
        <v>-1.1828799955921921E-5</v>
      </c>
      <c r="F321" s="92">
        <f t="shared" si="77"/>
        <v>-1.0832431878722169E-5</v>
      </c>
      <c r="G321" s="92">
        <f t="shared" si="78"/>
        <v>9.9636807719975179E-7</v>
      </c>
      <c r="H321" s="92">
        <f t="shared" si="79"/>
        <v>1.1828799955921921E-5</v>
      </c>
      <c r="I321" s="104">
        <f t="shared" si="80"/>
        <v>-2.5778302468586495E-3</v>
      </c>
      <c r="J321" s="45">
        <f t="shared" si="81"/>
        <v>1</v>
      </c>
      <c r="K321" s="45">
        <f t="shared" si="82"/>
        <v>1</v>
      </c>
      <c r="L321" s="46">
        <f t="shared" si="83"/>
        <v>9.9999999999999978E-2</v>
      </c>
      <c r="M321" s="5">
        <f t="shared" si="84"/>
        <v>0.99998812822309568</v>
      </c>
      <c r="N321" s="5">
        <f t="shared" si="85"/>
        <v>0.99998680913677296</v>
      </c>
      <c r="O321" s="40">
        <f t="shared" si="86"/>
        <v>0.99274934526273062</v>
      </c>
      <c r="P321" s="40">
        <f t="shared" si="87"/>
        <v>7.2374638740422938E-3</v>
      </c>
      <c r="Q321" s="95">
        <f t="shared" si="88"/>
        <v>1.3190863226962066E-5</v>
      </c>
      <c r="R321" s="78">
        <f t="shared" si="89"/>
        <v>548.67249773683875</v>
      </c>
    </row>
    <row r="322" spans="2:18" x14ac:dyDescent="0.45">
      <c r="B322" s="1">
        <v>316</v>
      </c>
      <c r="C322" s="83">
        <f t="shared" si="74"/>
        <v>3.6210903801981867E-3</v>
      </c>
      <c r="D322" s="125">
        <f t="shared" si="75"/>
        <v>9.9999999999999995E-7</v>
      </c>
      <c r="E322" s="91">
        <f t="shared" si="76"/>
        <v>-1.1758472023388639E-5</v>
      </c>
      <c r="F322" s="92">
        <f t="shared" si="77"/>
        <v>-1.0762093113768836E-5</v>
      </c>
      <c r="G322" s="92">
        <f t="shared" si="78"/>
        <v>9.9637890961980169E-7</v>
      </c>
      <c r="H322" s="92">
        <f t="shared" si="79"/>
        <v>1.1758472023388637E-5</v>
      </c>
      <c r="I322" s="104">
        <f t="shared" si="80"/>
        <v>-2.5669978268087271E-3</v>
      </c>
      <c r="J322" s="45">
        <f t="shared" si="81"/>
        <v>1</v>
      </c>
      <c r="K322" s="45">
        <f t="shared" si="82"/>
        <v>1</v>
      </c>
      <c r="L322" s="46">
        <f t="shared" si="83"/>
        <v>9.9999999999999978E-2</v>
      </c>
      <c r="M322" s="5">
        <f t="shared" si="84"/>
        <v>0.99998819893401258</v>
      </c>
      <c r="N322" s="5">
        <f t="shared" si="85"/>
        <v>0.99998688770445843</v>
      </c>
      <c r="O322" s="40">
        <f t="shared" si="86"/>
        <v>0.99277093153514517</v>
      </c>
      <c r="P322" s="40">
        <f t="shared" si="87"/>
        <v>7.2159561693132456E-3</v>
      </c>
      <c r="Q322" s="95">
        <f t="shared" si="88"/>
        <v>1.3112295541563848E-5</v>
      </c>
      <c r="R322" s="78">
        <f t="shared" si="89"/>
        <v>550.31982359151652</v>
      </c>
    </row>
    <row r="323" spans="2:18" x14ac:dyDescent="0.45">
      <c r="B323" s="1">
        <v>317</v>
      </c>
      <c r="C323" s="83">
        <f t="shared" si="74"/>
        <v>3.61032829884289E-3</v>
      </c>
      <c r="D323" s="125">
        <f t="shared" si="75"/>
        <v>9.9999999999999995E-7</v>
      </c>
      <c r="E323" s="91">
        <f t="shared" si="76"/>
        <v>-1.1688807658865571E-5</v>
      </c>
      <c r="F323" s="92">
        <f t="shared" si="77"/>
        <v>-1.0692417987164414E-5</v>
      </c>
      <c r="G323" s="92">
        <f t="shared" si="78"/>
        <v>9.9638967170115716E-7</v>
      </c>
      <c r="H323" s="92">
        <f t="shared" si="79"/>
        <v>1.1688807658865571E-5</v>
      </c>
      <c r="I323" s="104">
        <f t="shared" si="80"/>
        <v>-2.5562357454534303E-3</v>
      </c>
      <c r="J323" s="45">
        <f t="shared" si="81"/>
        <v>1</v>
      </c>
      <c r="K323" s="45">
        <f t="shared" si="82"/>
        <v>1</v>
      </c>
      <c r="L323" s="46">
        <f t="shared" si="83"/>
        <v>9.9999999999999978E-2</v>
      </c>
      <c r="M323" s="5">
        <f t="shared" si="84"/>
        <v>0.99998826897661708</v>
      </c>
      <c r="N323" s="5">
        <f t="shared" si="85"/>
        <v>0.99998696552957456</v>
      </c>
      <c r="O323" s="40">
        <f t="shared" si="86"/>
        <v>0.99279237787273966</v>
      </c>
      <c r="P323" s="40">
        <f t="shared" si="87"/>
        <v>7.1945876568349281E-3</v>
      </c>
      <c r="Q323" s="95">
        <f t="shared" si="88"/>
        <v>1.3034470425425796E-5</v>
      </c>
      <c r="R323" s="78">
        <f t="shared" si="89"/>
        <v>551.96624197334074</v>
      </c>
    </row>
    <row r="324" spans="2:18" x14ac:dyDescent="0.45">
      <c r="B324" s="1">
        <v>318</v>
      </c>
      <c r="C324" s="83">
        <f t="shared" si="74"/>
        <v>3.599635892544533E-3</v>
      </c>
      <c r="D324" s="125">
        <f t="shared" si="75"/>
        <v>9.9999999999999995E-7</v>
      </c>
      <c r="E324" s="91">
        <f t="shared" si="76"/>
        <v>-1.1619798548480604E-5</v>
      </c>
      <c r="F324" s="92">
        <f t="shared" si="77"/>
        <v>-1.062339818437315E-5</v>
      </c>
      <c r="G324" s="92">
        <f t="shared" si="78"/>
        <v>9.9640036410745539E-7</v>
      </c>
      <c r="H324" s="92">
        <f t="shared" si="79"/>
        <v>1.1619798548480606E-5</v>
      </c>
      <c r="I324" s="104">
        <f t="shared" si="80"/>
        <v>-2.5455433391550733E-3</v>
      </c>
      <c r="J324" s="45">
        <f t="shared" si="81"/>
        <v>1</v>
      </c>
      <c r="K324" s="45">
        <f t="shared" si="82"/>
        <v>1</v>
      </c>
      <c r="L324" s="46">
        <f t="shared" si="83"/>
        <v>9.9999999999999978E-2</v>
      </c>
      <c r="M324" s="5">
        <f t="shared" si="84"/>
        <v>0.99998833835929701</v>
      </c>
      <c r="N324" s="5">
        <f t="shared" si="85"/>
        <v>0.99998704262144111</v>
      </c>
      <c r="O324" s="40">
        <f t="shared" si="86"/>
        <v>0.99281368559346983</v>
      </c>
      <c r="P324" s="40">
        <f t="shared" si="87"/>
        <v>7.1733570279712763E-3</v>
      </c>
      <c r="Q324" s="95">
        <f t="shared" si="88"/>
        <v>1.2957378558894877E-5</v>
      </c>
      <c r="R324" s="78">
        <f t="shared" si="89"/>
        <v>553.6117506613225</v>
      </c>
    </row>
    <row r="325" spans="2:18" x14ac:dyDescent="0.45">
      <c r="B325" s="1">
        <v>319</v>
      </c>
      <c r="C325" s="83">
        <f t="shared" si="74"/>
        <v>3.5890125059799584E-3</v>
      </c>
      <c r="D325" s="125">
        <f t="shared" si="75"/>
        <v>9.9999999999999995E-7</v>
      </c>
      <c r="E325" s="91">
        <f t="shared" si="76"/>
        <v>-1.1551436508170057E-5</v>
      </c>
      <c r="F325" s="92">
        <f t="shared" si="77"/>
        <v>-1.0555025520676035E-5</v>
      </c>
      <c r="G325" s="92">
        <f t="shared" si="78"/>
        <v>9.9641098749401994E-7</v>
      </c>
      <c r="H325" s="92">
        <f t="shared" si="79"/>
        <v>1.1551436508170055E-5</v>
      </c>
      <c r="I325" s="104">
        <f t="shared" si="80"/>
        <v>-2.5349199525904987E-3</v>
      </c>
      <c r="J325" s="45">
        <f t="shared" si="81"/>
        <v>1</v>
      </c>
      <c r="K325" s="45">
        <f t="shared" si="82"/>
        <v>1</v>
      </c>
      <c r="L325" s="46">
        <f t="shared" si="83"/>
        <v>9.9999999999999978E-2</v>
      </c>
      <c r="M325" s="5">
        <f t="shared" si="84"/>
        <v>0.99998840709030867</v>
      </c>
      <c r="N325" s="5">
        <f t="shared" si="85"/>
        <v>0.99998711898923187</v>
      </c>
      <c r="O325" s="40">
        <f t="shared" si="86"/>
        <v>0.99283485599880816</v>
      </c>
      <c r="P325" s="40">
        <f t="shared" si="87"/>
        <v>7.1522629904237555E-3</v>
      </c>
      <c r="Q325" s="95">
        <f t="shared" si="88"/>
        <v>1.288101076808054E-5</v>
      </c>
      <c r="R325" s="78">
        <f t="shared" si="89"/>
        <v>555.25634744031413</v>
      </c>
    </row>
    <row r="326" spans="2:18" x14ac:dyDescent="0.45">
      <c r="B326" s="1">
        <v>320</v>
      </c>
      <c r="C326" s="83">
        <f t="shared" si="74"/>
        <v>3.5784574920107188E-3</v>
      </c>
      <c r="D326" s="125">
        <f t="shared" si="75"/>
        <v>9.9999999999999995E-7</v>
      </c>
      <c r="E326" s="91">
        <f t="shared" si="76"/>
        <v>-1.1483713481254231E-5</v>
      </c>
      <c r="F326" s="92">
        <f t="shared" si="77"/>
        <v>-1.0487291938746242E-5</v>
      </c>
      <c r="G326" s="92">
        <f t="shared" si="78"/>
        <v>9.9642154250798928E-7</v>
      </c>
      <c r="H326" s="92">
        <f t="shared" si="79"/>
        <v>1.1483713481254231E-5</v>
      </c>
      <c r="I326" s="104">
        <f t="shared" si="80"/>
        <v>-2.5243649386212591E-3</v>
      </c>
      <c r="J326" s="45">
        <f t="shared" si="81"/>
        <v>1</v>
      </c>
      <c r="K326" s="45">
        <f t="shared" si="82"/>
        <v>1</v>
      </c>
      <c r="L326" s="46">
        <f t="shared" si="83"/>
        <v>9.9999999999999978E-2</v>
      </c>
      <c r="M326" s="5">
        <f t="shared" si="84"/>
        <v>0.99998847517778011</v>
      </c>
      <c r="N326" s="5">
        <f t="shared" si="85"/>
        <v>0.99998719464197794</v>
      </c>
      <c r="O326" s="40">
        <f t="shared" si="86"/>
        <v>0.99285589037400079</v>
      </c>
      <c r="P326" s="40">
        <f t="shared" si="87"/>
        <v>7.1313042679771827E-3</v>
      </c>
      <c r="Q326" s="95">
        <f t="shared" si="88"/>
        <v>1.2805358022127644E-5</v>
      </c>
      <c r="R326" s="78">
        <f t="shared" si="89"/>
        <v>556.90003010101691</v>
      </c>
    </row>
    <row r="327" spans="2:18" x14ac:dyDescent="0.45">
      <c r="B327" s="1">
        <v>321</v>
      </c>
      <c r="C327" s="83">
        <f t="shared" si="74"/>
        <v>3.5679702115556859E-3</v>
      </c>
      <c r="D327" s="125">
        <f t="shared" si="75"/>
        <v>9.9999999999999995E-7</v>
      </c>
      <c r="E327" s="91">
        <f t="shared" si="76"/>
        <v>-1.1416621536065684E-5</v>
      </c>
      <c r="F327" s="92">
        <f t="shared" si="77"/>
        <v>-1.0420189506277238E-5</v>
      </c>
      <c r="G327" s="92">
        <f t="shared" si="78"/>
        <v>9.9643202978844425E-7</v>
      </c>
      <c r="H327" s="92">
        <f t="shared" si="79"/>
        <v>1.1416621536065683E-5</v>
      </c>
      <c r="I327" s="104">
        <f t="shared" si="80"/>
        <v>-2.5138776581662262E-3</v>
      </c>
      <c r="J327" s="45">
        <f t="shared" si="81"/>
        <v>1</v>
      </c>
      <c r="K327" s="45">
        <f t="shared" si="82"/>
        <v>1</v>
      </c>
      <c r="L327" s="46">
        <f t="shared" si="83"/>
        <v>9.9999999999999978E-2</v>
      </c>
      <c r="M327" s="5">
        <f t="shared" si="84"/>
        <v>0.9999885426297126</v>
      </c>
      <c r="N327" s="5">
        <f t="shared" si="85"/>
        <v>0.99998726958856954</v>
      </c>
      <c r="O327" s="40">
        <f t="shared" si="86"/>
        <v>0.9928767899883193</v>
      </c>
      <c r="P327" s="40">
        <f t="shared" si="87"/>
        <v>7.1104796002502751E-3</v>
      </c>
      <c r="Q327" s="95">
        <f t="shared" si="88"/>
        <v>1.2730411430548725E-5</v>
      </c>
      <c r="R327" s="78">
        <f t="shared" si="89"/>
        <v>558.54279643998814</v>
      </c>
    </row>
    <row r="328" spans="2:18" x14ac:dyDescent="0.45">
      <c r="B328" s="1">
        <v>322</v>
      </c>
      <c r="C328" s="83">
        <f t="shared" ref="C328:C391" si="90">(1-D328)*(C327+E327) + D328*$C$2</f>
        <v>3.5575500334660299E-3</v>
      </c>
      <c r="D328" s="125">
        <f t="shared" ref="D328:D391" si="91">$C$4</f>
        <v>9.9999999999999995E-7</v>
      </c>
      <c r="E328" s="91">
        <f t="shared" ref="E328:E391" si="92" xml:space="preserve"> (((1-C328)*C328) * ( (C328*(L328 - K328) + (1-C328)*(K328 - J328) )) / M328)</f>
        <v>-1.1350152863628841E-5</v>
      </c>
      <c r="F328" s="92">
        <f t="shared" ref="F328:F391" si="93">G328-H328</f>
        <v>-1.0353710413662307E-5</v>
      </c>
      <c r="G328" s="92">
        <f t="shared" ref="G328:G391" si="94" xml:space="preserve"> ($C$4 * (1 - C328))</f>
        <v>9.9644244996653387E-7</v>
      </c>
      <c r="H328" s="92">
        <f t="shared" ref="H328:H391" si="95" xml:space="preserve"> (((1 - $L$3)*((1 - C328)*C328^2)) / (1 - ((1 - $L$3)*C328^2)))</f>
        <v>1.1350152863628841E-5</v>
      </c>
      <c r="I328" s="104">
        <f t="shared" ref="I328:I391" si="96">$I$4 - C328</f>
        <v>-2.5034574800765702E-3</v>
      </c>
      <c r="J328" s="45">
        <f t="shared" ref="J328:J391" si="97">J327</f>
        <v>1</v>
      </c>
      <c r="K328" s="45">
        <f t="shared" ref="K328:K391" si="98">K327</f>
        <v>1</v>
      </c>
      <c r="L328" s="46">
        <f t="shared" ref="L328:L391" si="99">L327</f>
        <v>9.9999999999999978E-2</v>
      </c>
      <c r="M328" s="5">
        <f t="shared" ref="M328:M391" si="100">(((1-C328)^2)*J328) + (2*(1-C328)*(C328)*K328) + ((C328^2)*L328)</f>
        <v>0.99998860945398349</v>
      </c>
      <c r="N328" s="5">
        <f t="shared" ref="N328:N391" si="101">(1-C328)^2 + 2*C328*(1-C328)</f>
        <v>0.99998734383775945</v>
      </c>
      <c r="O328" s="40">
        <f t="shared" ref="O328:O391" si="102">(1-C328)^2</f>
        <v>0.99289755609530861</v>
      </c>
      <c r="P328" s="40">
        <f t="shared" ref="P328:P391" si="103">2*C328*(1-C328)</f>
        <v>7.0897877424508319E-3</v>
      </c>
      <c r="Q328" s="95">
        <f t="shared" ref="Q328:Q391" si="104">C328^2</f>
        <v>1.2656162240614151E-5</v>
      </c>
      <c r="R328" s="78">
        <f t="shared" ref="R328:R391" si="105">P328/Q328</f>
        <v>560.18464425964828</v>
      </c>
    </row>
    <row r="329" spans="2:18" x14ac:dyDescent="0.45">
      <c r="B329" s="1">
        <v>323</v>
      </c>
      <c r="C329" s="83">
        <f t="shared" si="90"/>
        <v>3.5471963344025207E-3</v>
      </c>
      <c r="D329" s="125">
        <f t="shared" si="91"/>
        <v>9.9999999999999995E-7</v>
      </c>
      <c r="E329" s="91">
        <f t="shared" si="92"/>
        <v>-1.1284299775389683E-5</v>
      </c>
      <c r="F329" s="92">
        <f t="shared" si="93"/>
        <v>-1.0287846971724087E-5</v>
      </c>
      <c r="G329" s="92">
        <f t="shared" si="94"/>
        <v>9.9645280366559755E-7</v>
      </c>
      <c r="H329" s="92">
        <f t="shared" si="95"/>
        <v>1.1284299775389685E-5</v>
      </c>
      <c r="I329" s="104">
        <f t="shared" si="96"/>
        <v>-2.4931037810130611E-3</v>
      </c>
      <c r="J329" s="45">
        <f t="shared" si="97"/>
        <v>1</v>
      </c>
      <c r="K329" s="45">
        <f t="shared" si="98"/>
        <v>1</v>
      </c>
      <c r="L329" s="46">
        <f t="shared" si="99"/>
        <v>9.9999999999999978E-2</v>
      </c>
      <c r="M329" s="5">
        <f t="shared" si="100"/>
        <v>0.99998867565834881</v>
      </c>
      <c r="N329" s="5">
        <f t="shared" si="101"/>
        <v>0.99998741739816532</v>
      </c>
      <c r="O329" s="40">
        <f t="shared" si="102"/>
        <v>0.99291818993302983</v>
      </c>
      <c r="P329" s="40">
        <f t="shared" si="103"/>
        <v>7.069227465135444E-3</v>
      </c>
      <c r="Q329" s="95">
        <f t="shared" si="104"/>
        <v>1.2582601834798679E-5</v>
      </c>
      <c r="R329" s="78">
        <f t="shared" si="105"/>
        <v>561.82557136828859</v>
      </c>
    </row>
    <row r="330" spans="2:18" x14ac:dyDescent="0.45">
      <c r="B330" s="1">
        <v>324</v>
      </c>
      <c r="C330" s="83">
        <f t="shared" si="90"/>
        <v>3.5369084987150966E-3</v>
      </c>
      <c r="D330" s="125">
        <f t="shared" si="91"/>
        <v>9.9999999999999995E-7</v>
      </c>
      <c r="E330" s="91">
        <f t="shared" si="92"/>
        <v>-1.1219054700994306E-5</v>
      </c>
      <c r="F330" s="92">
        <f t="shared" si="93"/>
        <v>-1.0222591609493021E-5</v>
      </c>
      <c r="G330" s="92">
        <f t="shared" si="94"/>
        <v>9.9646309150128485E-7</v>
      </c>
      <c r="H330" s="92">
        <f t="shared" si="95"/>
        <v>1.1219054700994306E-5</v>
      </c>
      <c r="I330" s="104">
        <f t="shared" si="96"/>
        <v>-2.482815945325637E-3</v>
      </c>
      <c r="J330" s="45">
        <f t="shared" si="97"/>
        <v>1</v>
      </c>
      <c r="K330" s="45">
        <f t="shared" si="98"/>
        <v>1</v>
      </c>
      <c r="L330" s="46">
        <f t="shared" si="99"/>
        <v>9.9999999999999978E-2</v>
      </c>
      <c r="M330" s="5">
        <f t="shared" si="100"/>
        <v>0.99998874125044446</v>
      </c>
      <c r="N330" s="5">
        <f t="shared" si="101"/>
        <v>0.99998749027827161</v>
      </c>
      <c r="O330" s="40">
        <f t="shared" si="102"/>
        <v>0.99293869272429802</v>
      </c>
      <c r="P330" s="40">
        <f t="shared" si="103"/>
        <v>7.0487975539736273E-3</v>
      </c>
      <c r="Q330" s="95">
        <f t="shared" si="104"/>
        <v>1.2509721728283079E-5</v>
      </c>
      <c r="R330" s="78">
        <f t="shared" si="105"/>
        <v>563.46557558007748</v>
      </c>
    </row>
    <row r="331" spans="2:18" x14ac:dyDescent="0.45">
      <c r="B331" s="1">
        <v>325</v>
      </c>
      <c r="C331" s="83">
        <f t="shared" si="90"/>
        <v>3.5266859183246584E-3</v>
      </c>
      <c r="D331" s="125">
        <f t="shared" si="91"/>
        <v>9.9999999999999995E-7</v>
      </c>
      <c r="E331" s="91">
        <f t="shared" si="92"/>
        <v>-1.1154410186115126E-5</v>
      </c>
      <c r="F331" s="92">
        <f t="shared" si="93"/>
        <v>-1.0157936872033452E-5</v>
      </c>
      <c r="G331" s="92">
        <f t="shared" si="94"/>
        <v>9.9647331408167524E-7</v>
      </c>
      <c r="H331" s="92">
        <f t="shared" si="95"/>
        <v>1.1154410186115128E-5</v>
      </c>
      <c r="I331" s="104">
        <f t="shared" si="96"/>
        <v>-2.4725933649351987E-3</v>
      </c>
      <c r="J331" s="45">
        <f t="shared" si="97"/>
        <v>1</v>
      </c>
      <c r="K331" s="45">
        <f t="shared" si="98"/>
        <v>1</v>
      </c>
      <c r="L331" s="46">
        <f t="shared" si="99"/>
        <v>9.9999999999999978E-2</v>
      </c>
      <c r="M331" s="5">
        <f t="shared" si="100"/>
        <v>0.9999888062377903</v>
      </c>
      <c r="N331" s="5">
        <f t="shared" si="101"/>
        <v>0.99998756248643361</v>
      </c>
      <c r="O331" s="40">
        <f t="shared" si="102"/>
        <v>0.99295906567691727</v>
      </c>
      <c r="P331" s="40">
        <f t="shared" si="103"/>
        <v>7.0284968095162981E-3</v>
      </c>
      <c r="Q331" s="95">
        <f t="shared" si="104"/>
        <v>1.243751356650944E-5</v>
      </c>
      <c r="R331" s="78">
        <f t="shared" si="105"/>
        <v>565.10465471506859</v>
      </c>
    </row>
    <row r="332" spans="2:18" x14ac:dyDescent="0.45">
      <c r="B332" s="1">
        <v>326</v>
      </c>
      <c r="C332" s="83">
        <f t="shared" si="90"/>
        <v>3.516527992607035E-3</v>
      </c>
      <c r="D332" s="125">
        <f t="shared" si="91"/>
        <v>9.9999999999999995E-7</v>
      </c>
      <c r="E332" s="91">
        <f t="shared" si="92"/>
        <v>-1.1090358890323615E-5</v>
      </c>
      <c r="F332" s="92">
        <f t="shared" si="93"/>
        <v>-1.009387541831622E-5</v>
      </c>
      <c r="G332" s="92">
        <f t="shared" si="94"/>
        <v>9.9648347200739299E-7</v>
      </c>
      <c r="H332" s="92">
        <f t="shared" si="95"/>
        <v>1.1090358890323613E-5</v>
      </c>
      <c r="I332" s="104">
        <f t="shared" si="96"/>
        <v>-2.4624354392175753E-3</v>
      </c>
      <c r="J332" s="45">
        <f t="shared" si="97"/>
        <v>1</v>
      </c>
      <c r="K332" s="45">
        <f t="shared" si="98"/>
        <v>1</v>
      </c>
      <c r="L332" s="46">
        <f t="shared" si="99"/>
        <v>9.9999999999999978E-2</v>
      </c>
      <c r="M332" s="5">
        <f t="shared" si="100"/>
        <v>0.99998887062778952</v>
      </c>
      <c r="N332" s="5">
        <f t="shared" si="101"/>
        <v>0.9999876340308772</v>
      </c>
      <c r="O332" s="40">
        <f t="shared" si="102"/>
        <v>0.99297930998390871</v>
      </c>
      <c r="P332" s="40">
        <f t="shared" si="103"/>
        <v>7.0083240469684923E-3</v>
      </c>
      <c r="Q332" s="95">
        <f t="shared" si="104"/>
        <v>1.2365969122788862E-5</v>
      </c>
      <c r="R332" s="78">
        <f t="shared" si="105"/>
        <v>566.74280659920692</v>
      </c>
    </row>
    <row r="333" spans="2:18" x14ac:dyDescent="0.45">
      <c r="B333" s="1">
        <v>327</v>
      </c>
      <c r="C333" s="83">
        <f t="shared" si="90"/>
        <v>3.5064341282790776E-3</v>
      </c>
      <c r="D333" s="125">
        <f t="shared" si="91"/>
        <v>9.9999999999999995E-7</v>
      </c>
      <c r="E333" s="91">
        <f t="shared" si="92"/>
        <v>-1.102689358500835E-5</v>
      </c>
      <c r="F333" s="92">
        <f t="shared" si="93"/>
        <v>-1.0030400019136629E-5</v>
      </c>
      <c r="G333" s="92">
        <f t="shared" si="94"/>
        <v>9.9649356587172074E-7</v>
      </c>
      <c r="H333" s="92">
        <f t="shared" si="95"/>
        <v>1.102689358500835E-5</v>
      </c>
      <c r="I333" s="104">
        <f t="shared" si="96"/>
        <v>-2.4523415748896179E-3</v>
      </c>
      <c r="J333" s="45">
        <f t="shared" si="97"/>
        <v>1</v>
      </c>
      <c r="K333" s="45">
        <f t="shared" si="98"/>
        <v>1</v>
      </c>
      <c r="L333" s="46">
        <f t="shared" si="99"/>
        <v>9.9999999999999978E-2</v>
      </c>
      <c r="M333" s="5">
        <f t="shared" si="100"/>
        <v>0.99998893442773362</v>
      </c>
      <c r="N333" s="5">
        <f t="shared" si="101"/>
        <v>0.99998770491970401</v>
      </c>
      <c r="O333" s="40">
        <f t="shared" si="102"/>
        <v>0.99299942682373776</v>
      </c>
      <c r="P333" s="40">
        <f t="shared" si="103"/>
        <v>6.9882780959662346E-3</v>
      </c>
      <c r="Q333" s="95">
        <f t="shared" si="104"/>
        <v>1.2295080295960255E-5</v>
      </c>
      <c r="R333" s="78">
        <f t="shared" si="105"/>
        <v>568.38002906433599</v>
      </c>
    </row>
    <row r="334" spans="2:18" x14ac:dyDescent="0.45">
      <c r="B334" s="1">
        <v>328</v>
      </c>
      <c r="C334" s="83">
        <f t="shared" si="90"/>
        <v>3.4964037392868344E-3</v>
      </c>
      <c r="D334" s="125">
        <f t="shared" si="91"/>
        <v>9.9999999999999995E-7</v>
      </c>
      <c r="E334" s="91">
        <f t="shared" si="92"/>
        <v>-1.0964007151337365E-5</v>
      </c>
      <c r="F334" s="92">
        <f t="shared" si="93"/>
        <v>-9.9675035550766507E-6</v>
      </c>
      <c r="G334" s="92">
        <f t="shared" si="94"/>
        <v>9.9650359626071317E-7</v>
      </c>
      <c r="H334" s="92">
        <f t="shared" si="95"/>
        <v>1.0964007151337364E-5</v>
      </c>
      <c r="I334" s="104">
        <f t="shared" si="96"/>
        <v>-2.4423111858973747E-3</v>
      </c>
      <c r="J334" s="45">
        <f t="shared" si="97"/>
        <v>1</v>
      </c>
      <c r="K334" s="45">
        <f t="shared" si="98"/>
        <v>1</v>
      </c>
      <c r="L334" s="46">
        <f t="shared" si="99"/>
        <v>9.9999999999999978E-2</v>
      </c>
      <c r="M334" s="5">
        <f t="shared" si="100"/>
        <v>0.99998899764480265</v>
      </c>
      <c r="N334" s="5">
        <f t="shared" si="101"/>
        <v>0.99998777516089188</v>
      </c>
      <c r="O334" s="40">
        <f t="shared" si="102"/>
        <v>0.99301941736053445</v>
      </c>
      <c r="P334" s="40">
        <f t="shared" si="103"/>
        <v>6.9683578003574709E-3</v>
      </c>
      <c r="Q334" s="95">
        <f t="shared" si="104"/>
        <v>1.2224839108098958E-5</v>
      </c>
      <c r="R334" s="78">
        <f t="shared" si="105"/>
        <v>570.01631994820548</v>
      </c>
    </row>
    <row r="335" spans="2:18" x14ac:dyDescent="0.45">
      <c r="B335" s="1">
        <v>329</v>
      </c>
      <c r="C335" s="83">
        <f t="shared" si="90"/>
        <v>3.4864362466957648E-3</v>
      </c>
      <c r="D335" s="125">
        <f t="shared" si="91"/>
        <v>9.9999999999999995E-7</v>
      </c>
      <c r="E335" s="91">
        <f t="shared" si="92"/>
        <v>-1.0901692578263658E-5</v>
      </c>
      <c r="F335" s="92">
        <f t="shared" si="93"/>
        <v>-9.9051790145103542E-6</v>
      </c>
      <c r="G335" s="92">
        <f t="shared" si="94"/>
        <v>9.9651356375330417E-7</v>
      </c>
      <c r="H335" s="92">
        <f t="shared" si="95"/>
        <v>1.0901692578263658E-5</v>
      </c>
      <c r="I335" s="104">
        <f t="shared" si="96"/>
        <v>-2.4323436933063052E-3</v>
      </c>
      <c r="J335" s="45">
        <f t="shared" si="97"/>
        <v>1</v>
      </c>
      <c r="K335" s="45">
        <f t="shared" si="98"/>
        <v>1</v>
      </c>
      <c r="L335" s="46">
        <f t="shared" si="99"/>
        <v>9.9999999999999978E-2</v>
      </c>
      <c r="M335" s="5">
        <f t="shared" si="100"/>
        <v>0.99998906028606793</v>
      </c>
      <c r="N335" s="5">
        <f t="shared" si="101"/>
        <v>0.99998784476229774</v>
      </c>
      <c r="O335" s="40">
        <f t="shared" si="102"/>
        <v>0.99303928274431075</v>
      </c>
      <c r="P335" s="40">
        <f t="shared" si="103"/>
        <v>6.9485620179869818E-3</v>
      </c>
      <c r="Q335" s="95">
        <f t="shared" si="104"/>
        <v>1.2155237702274052E-5</v>
      </c>
      <c r="R335" s="78">
        <f t="shared" si="105"/>
        <v>571.65167709447724</v>
      </c>
    </row>
    <row r="336" spans="2:18" x14ac:dyDescent="0.45">
      <c r="B336" s="1">
        <v>330</v>
      </c>
      <c r="C336" s="83">
        <f t="shared" si="90"/>
        <v>3.4765310785829472E-3</v>
      </c>
      <c r="D336" s="125">
        <f t="shared" si="91"/>
        <v>9.9999999999999995E-7</v>
      </c>
      <c r="E336" s="91">
        <f t="shared" si="92"/>
        <v>-1.0839942960572875E-5</v>
      </c>
      <c r="F336" s="92">
        <f t="shared" si="93"/>
        <v>-9.8434194916514583E-6</v>
      </c>
      <c r="G336" s="92">
        <f t="shared" si="94"/>
        <v>9.9652346892141696E-7</v>
      </c>
      <c r="H336" s="92">
        <f t="shared" si="95"/>
        <v>1.0839942960572875E-5</v>
      </c>
      <c r="I336" s="104">
        <f t="shared" si="96"/>
        <v>-2.4224385251934875E-3</v>
      </c>
      <c r="J336" s="45">
        <f t="shared" si="97"/>
        <v>1</v>
      </c>
      <c r="K336" s="45">
        <f t="shared" si="98"/>
        <v>1</v>
      </c>
      <c r="L336" s="46">
        <f t="shared" si="99"/>
        <v>9.9999999999999978E-2</v>
      </c>
      <c r="M336" s="5">
        <f t="shared" si="100"/>
        <v>0.9999891223584938</v>
      </c>
      <c r="N336" s="5">
        <f t="shared" si="101"/>
        <v>0.99998791373165974</v>
      </c>
      <c r="O336" s="40">
        <f t="shared" si="102"/>
        <v>0.99305902411117453</v>
      </c>
      <c r="P336" s="40">
        <f t="shared" si="103"/>
        <v>6.9288896204851881E-3</v>
      </c>
      <c r="Q336" s="95">
        <f t="shared" si="104"/>
        <v>1.2086268340353109E-5</v>
      </c>
      <c r="R336" s="78">
        <f t="shared" si="105"/>
        <v>573.28609835273244</v>
      </c>
    </row>
    <row r="337" spans="2:18" x14ac:dyDescent="0.45">
      <c r="B337" s="1">
        <v>331</v>
      </c>
      <c r="C337" s="83">
        <f t="shared" si="90"/>
        <v>3.4666876699312389E-3</v>
      </c>
      <c r="D337" s="125">
        <f t="shared" si="91"/>
        <v>9.9999999999999995E-7</v>
      </c>
      <c r="E337" s="91">
        <f t="shared" si="92"/>
        <v>-1.0778751496972091E-5</v>
      </c>
      <c r="F337" s="92">
        <f t="shared" si="93"/>
        <v>-9.7822181846420256E-6</v>
      </c>
      <c r="G337" s="92">
        <f t="shared" si="94"/>
        <v>9.9653331233006866E-7</v>
      </c>
      <c r="H337" s="92">
        <f t="shared" si="95"/>
        <v>1.0778751496972094E-5</v>
      </c>
      <c r="I337" s="104">
        <f t="shared" si="96"/>
        <v>-2.4125951165417793E-3</v>
      </c>
      <c r="J337" s="45">
        <f t="shared" si="97"/>
        <v>1</v>
      </c>
      <c r="K337" s="45">
        <f t="shared" si="98"/>
        <v>1</v>
      </c>
      <c r="L337" s="46">
        <f t="shared" si="99"/>
        <v>9.9999999999999978E-2</v>
      </c>
      <c r="M337" s="5">
        <f t="shared" si="100"/>
        <v>0.99998918386893931</v>
      </c>
      <c r="N337" s="5">
        <f t="shared" si="101"/>
        <v>0.99998798207659922</v>
      </c>
      <c r="O337" s="40">
        <f t="shared" si="102"/>
        <v>0.99307864258353851</v>
      </c>
      <c r="P337" s="40">
        <f t="shared" si="103"/>
        <v>6.9093394930607715E-3</v>
      </c>
      <c r="Q337" s="95">
        <f t="shared" si="104"/>
        <v>1.2017923400853282E-5</v>
      </c>
      <c r="R337" s="78">
        <f t="shared" si="105"/>
        <v>574.9195815784783</v>
      </c>
    </row>
    <row r="338" spans="2:18" x14ac:dyDescent="0.45">
      <c r="B338" s="1">
        <v>332</v>
      </c>
      <c r="C338" s="83">
        <f t="shared" si="90"/>
        <v>3.4569054625253485E-3</v>
      </c>
      <c r="D338" s="125">
        <f t="shared" si="91"/>
        <v>9.9999999999999995E-7</v>
      </c>
      <c r="E338" s="91">
        <f t="shared" si="92"/>
        <v>-1.0718111488218764E-5</v>
      </c>
      <c r="F338" s="92">
        <f t="shared" si="93"/>
        <v>-9.7215683936812875E-6</v>
      </c>
      <c r="G338" s="92">
        <f t="shared" si="94"/>
        <v>9.9654309453747475E-7</v>
      </c>
      <c r="H338" s="92">
        <f t="shared" si="95"/>
        <v>1.0718111488218762E-5</v>
      </c>
      <c r="I338" s="104">
        <f t="shared" si="96"/>
        <v>-2.4028129091358888E-3</v>
      </c>
      <c r="J338" s="45">
        <f t="shared" si="97"/>
        <v>1</v>
      </c>
      <c r="K338" s="45">
        <f t="shared" si="98"/>
        <v>1</v>
      </c>
      <c r="L338" s="46">
        <f t="shared" si="99"/>
        <v>9.9999999999999978E-2</v>
      </c>
      <c r="M338" s="5">
        <f t="shared" si="100"/>
        <v>0.99998924482416085</v>
      </c>
      <c r="N338" s="5">
        <f t="shared" si="101"/>
        <v>0.99998804980462319</v>
      </c>
      <c r="O338" s="40">
        <f t="shared" si="102"/>
        <v>0.9930981392703262</v>
      </c>
      <c r="P338" s="40">
        <f t="shared" si="103"/>
        <v>6.8899105342970224E-3</v>
      </c>
      <c r="Q338" s="95">
        <f t="shared" si="104"/>
        <v>1.1950195376837593E-5</v>
      </c>
      <c r="R338" s="78">
        <f t="shared" si="105"/>
        <v>576.55212463315513</v>
      </c>
    </row>
    <row r="339" spans="2:18" x14ac:dyDescent="0.45">
      <c r="B339" s="1">
        <v>333</v>
      </c>
      <c r="C339" s="83">
        <f t="shared" si="90"/>
        <v>3.4471839048497788E-3</v>
      </c>
      <c r="D339" s="125">
        <f t="shared" si="91"/>
        <v>9.9999999999999995E-7</v>
      </c>
      <c r="E339" s="91">
        <f t="shared" si="92"/>
        <v>-1.0658016335288843E-5</v>
      </c>
      <c r="F339" s="92">
        <f t="shared" si="93"/>
        <v>-9.6614635191936911E-6</v>
      </c>
      <c r="G339" s="92">
        <f t="shared" si="94"/>
        <v>9.9655281609515024E-7</v>
      </c>
      <c r="H339" s="92">
        <f t="shared" si="95"/>
        <v>1.0658016335288842E-5</v>
      </c>
      <c r="I339" s="104">
        <f t="shared" si="96"/>
        <v>-2.3930913514603191E-3</v>
      </c>
      <c r="J339" s="45">
        <f t="shared" si="97"/>
        <v>1</v>
      </c>
      <c r="K339" s="45">
        <f t="shared" si="98"/>
        <v>1</v>
      </c>
      <c r="L339" s="46">
        <f t="shared" si="99"/>
        <v>9.9999999999999978E-2</v>
      </c>
      <c r="M339" s="5">
        <f t="shared" si="100"/>
        <v>0.99998930523081353</v>
      </c>
      <c r="N339" s="5">
        <f t="shared" si="101"/>
        <v>0.99998811692312617</v>
      </c>
      <c r="O339" s="40">
        <f t="shared" si="102"/>
        <v>0.99311751526717429</v>
      </c>
      <c r="P339" s="40">
        <f t="shared" si="103"/>
        <v>6.8706016559518471E-3</v>
      </c>
      <c r="Q339" s="95">
        <f t="shared" si="104"/>
        <v>1.188307687385537E-5</v>
      </c>
      <c r="R339" s="78">
        <f t="shared" si="105"/>
        <v>578.18372538414246</v>
      </c>
    </row>
    <row r="340" spans="2:18" x14ac:dyDescent="0.45">
      <c r="B340" s="1">
        <v>334</v>
      </c>
      <c r="C340" s="83">
        <f t="shared" si="90"/>
        <v>3.4375224519886016E-3</v>
      </c>
      <c r="D340" s="125">
        <f t="shared" si="91"/>
        <v>9.9999999999999995E-7</v>
      </c>
      <c r="E340" s="91">
        <f t="shared" si="92"/>
        <v>-1.059845953758316E-5</v>
      </c>
      <c r="F340" s="92">
        <f t="shared" si="93"/>
        <v>-9.6018970600351462E-6</v>
      </c>
      <c r="G340" s="92">
        <f t="shared" si="94"/>
        <v>9.9656247754801132E-7</v>
      </c>
      <c r="H340" s="92">
        <f t="shared" si="95"/>
        <v>1.0598459537583158E-5</v>
      </c>
      <c r="I340" s="104">
        <f t="shared" si="96"/>
        <v>-2.383429898599142E-3</v>
      </c>
      <c r="J340" s="45">
        <f t="shared" si="97"/>
        <v>1</v>
      </c>
      <c r="K340" s="45">
        <f t="shared" si="98"/>
        <v>1</v>
      </c>
      <c r="L340" s="46">
        <f t="shared" si="99"/>
        <v>9.9999999999999978E-2</v>
      </c>
      <c r="M340" s="5">
        <f t="shared" si="100"/>
        <v>0.99998936509545289</v>
      </c>
      <c r="N340" s="5">
        <f t="shared" si="101"/>
        <v>0.99998818343939211</v>
      </c>
      <c r="O340" s="40">
        <f t="shared" si="102"/>
        <v>0.99313677165663072</v>
      </c>
      <c r="P340" s="40">
        <f t="shared" si="103"/>
        <v>6.8514117827613522E-3</v>
      </c>
      <c r="Q340" s="95">
        <f t="shared" si="104"/>
        <v>1.1816560607925728E-5</v>
      </c>
      <c r="R340" s="78">
        <f t="shared" si="105"/>
        <v>579.81438170476622</v>
      </c>
    </row>
    <row r="341" spans="2:18" x14ac:dyDescent="0.45">
      <c r="B341" s="1">
        <v>335</v>
      </c>
      <c r="C341" s="83">
        <f t="shared" si="90"/>
        <v>3.4279205655270263E-3</v>
      </c>
      <c r="D341" s="125">
        <f t="shared" si="91"/>
        <v>9.9999999999999995E-7</v>
      </c>
      <c r="E341" s="91">
        <f t="shared" si="92"/>
        <v>-1.0539434691171122E-5</v>
      </c>
      <c r="F341" s="92">
        <f t="shared" si="93"/>
        <v>-9.5428626117366499E-6</v>
      </c>
      <c r="G341" s="92">
        <f t="shared" si="94"/>
        <v>9.9657207943447301E-7</v>
      </c>
      <c r="H341" s="92">
        <f t="shared" si="95"/>
        <v>1.0539434691171124E-5</v>
      </c>
      <c r="I341" s="104">
        <f t="shared" si="96"/>
        <v>-2.3738280121375667E-3</v>
      </c>
      <c r="J341" s="45">
        <f t="shared" si="97"/>
        <v>1</v>
      </c>
      <c r="K341" s="45">
        <f t="shared" si="98"/>
        <v>1</v>
      </c>
      <c r="L341" s="46">
        <f t="shared" si="99"/>
        <v>9.9999999999999978E-2</v>
      </c>
      <c r="M341" s="5">
        <f t="shared" si="100"/>
        <v>0.99998942442453698</v>
      </c>
      <c r="N341" s="5">
        <f t="shared" si="101"/>
        <v>0.9999882493605966</v>
      </c>
      <c r="O341" s="40">
        <f t="shared" si="102"/>
        <v>0.99315590950834964</v>
      </c>
      <c r="P341" s="40">
        <f t="shared" si="103"/>
        <v>6.8323398522469264E-3</v>
      </c>
      <c r="Q341" s="95">
        <f t="shared" si="104"/>
        <v>1.1750639403563128E-5</v>
      </c>
      <c r="R341" s="78">
        <f t="shared" si="105"/>
        <v>581.44409147430451</v>
      </c>
    </row>
    <row r="342" spans="2:18" x14ac:dyDescent="0.45">
      <c r="B342" s="1">
        <v>336</v>
      </c>
      <c r="C342" s="83">
        <f t="shared" si="90"/>
        <v>3.4183777134547243E-3</v>
      </c>
      <c r="D342" s="125">
        <f t="shared" si="91"/>
        <v>9.9999999999999995E-7</v>
      </c>
      <c r="E342" s="91">
        <f t="shared" si="92"/>
        <v>-1.0480935487070879E-5</v>
      </c>
      <c r="F342" s="92">
        <f t="shared" si="93"/>
        <v>-9.4843538647843336E-6</v>
      </c>
      <c r="G342" s="92">
        <f t="shared" si="94"/>
        <v>9.9658162228654527E-7</v>
      </c>
      <c r="H342" s="92">
        <f t="shared" si="95"/>
        <v>1.0480935487070879E-5</v>
      </c>
      <c r="I342" s="104">
        <f t="shared" si="96"/>
        <v>-2.3642851600652647E-3</v>
      </c>
      <c r="J342" s="45">
        <f t="shared" si="97"/>
        <v>1</v>
      </c>
      <c r="K342" s="45">
        <f t="shared" si="98"/>
        <v>1</v>
      </c>
      <c r="L342" s="46">
        <f t="shared" si="99"/>
        <v>9.9999999999999978E-2</v>
      </c>
      <c r="M342" s="5">
        <f t="shared" si="100"/>
        <v>0.99998948322442727</v>
      </c>
      <c r="N342" s="5">
        <f t="shared" si="101"/>
        <v>0.99998831469380811</v>
      </c>
      <c r="O342" s="40">
        <f t="shared" si="102"/>
        <v>0.99317492987928235</v>
      </c>
      <c r="P342" s="40">
        <f t="shared" si="103"/>
        <v>6.8133848145257607E-3</v>
      </c>
      <c r="Q342" s="95">
        <f t="shared" si="104"/>
        <v>1.168530619184395E-5</v>
      </c>
      <c r="R342" s="78">
        <f t="shared" si="105"/>
        <v>583.07285257799515</v>
      </c>
    </row>
    <row r="343" spans="2:18" x14ac:dyDescent="0.45">
      <c r="B343" s="1">
        <v>337</v>
      </c>
      <c r="C343" s="83">
        <f t="shared" si="90"/>
        <v>3.4088933700708755E-3</v>
      </c>
      <c r="D343" s="125">
        <f t="shared" si="91"/>
        <v>9.9999999999999995E-7</v>
      </c>
      <c r="E343" s="91">
        <f t="shared" si="92"/>
        <v>-1.0422955709565077E-5</v>
      </c>
      <c r="F343" s="92">
        <f t="shared" si="93"/>
        <v>-9.4263646029351483E-6</v>
      </c>
      <c r="G343" s="92">
        <f t="shared" si="94"/>
        <v>9.9659110662992913E-7</v>
      </c>
      <c r="H343" s="92">
        <f t="shared" si="95"/>
        <v>1.0422955709565077E-5</v>
      </c>
      <c r="I343" s="104">
        <f t="shared" si="96"/>
        <v>-2.3548008166814158E-3</v>
      </c>
      <c r="J343" s="45">
        <f t="shared" si="97"/>
        <v>1</v>
      </c>
      <c r="K343" s="45">
        <f t="shared" si="98"/>
        <v>1</v>
      </c>
      <c r="L343" s="46">
        <f t="shared" si="99"/>
        <v>9.9999999999999978E-2</v>
      </c>
      <c r="M343" s="5">
        <f t="shared" si="100"/>
        <v>0.9999895415013923</v>
      </c>
      <c r="N343" s="5">
        <f t="shared" si="101"/>
        <v>0.99998837944599139</v>
      </c>
      <c r="O343" s="40">
        <f t="shared" si="102"/>
        <v>0.99319383381386672</v>
      </c>
      <c r="P343" s="40">
        <f t="shared" si="103"/>
        <v>6.7945456321247249E-3</v>
      </c>
      <c r="Q343" s="95">
        <f t="shared" si="104"/>
        <v>1.1620554008513172E-5</v>
      </c>
      <c r="R343" s="78">
        <f t="shared" si="105"/>
        <v>584.70066290704108</v>
      </c>
    </row>
    <row r="344" spans="2:18" x14ac:dyDescent="0.45">
      <c r="B344" s="1">
        <v>338</v>
      </c>
      <c r="C344" s="83">
        <f t="shared" si="90"/>
        <v>3.399467015890896E-3</v>
      </c>
      <c r="D344" s="125">
        <f t="shared" si="91"/>
        <v>9.9999999999999995E-7</v>
      </c>
      <c r="E344" s="91">
        <f t="shared" si="92"/>
        <v>-1.0365489234551349E-5</v>
      </c>
      <c r="F344" s="92">
        <f t="shared" si="93"/>
        <v>-9.3688887015672391E-6</v>
      </c>
      <c r="G344" s="92">
        <f t="shared" si="94"/>
        <v>9.9660053298410907E-7</v>
      </c>
      <c r="H344" s="92">
        <f t="shared" si="95"/>
        <v>1.0365489234551349E-5</v>
      </c>
      <c r="I344" s="104">
        <f t="shared" si="96"/>
        <v>-2.3453744625014364E-3</v>
      </c>
      <c r="J344" s="45">
        <f t="shared" si="97"/>
        <v>1</v>
      </c>
      <c r="K344" s="45">
        <f t="shared" si="98"/>
        <v>1</v>
      </c>
      <c r="L344" s="46">
        <f t="shared" si="99"/>
        <v>9.9999999999999978E-2</v>
      </c>
      <c r="M344" s="5">
        <f t="shared" si="100"/>
        <v>0.99998959926160702</v>
      </c>
      <c r="N344" s="5">
        <f t="shared" si="101"/>
        <v>0.99998844362400785</v>
      </c>
      <c r="O344" s="40">
        <f t="shared" si="102"/>
        <v>0.99321262234421037</v>
      </c>
      <c r="P344" s="40">
        <f t="shared" si="103"/>
        <v>6.7758212797975319E-3</v>
      </c>
      <c r="Q344" s="95">
        <f t="shared" si="104"/>
        <v>1.1556375992130154E-5</v>
      </c>
      <c r="R344" s="78">
        <f t="shared" si="105"/>
        <v>586.32752035861756</v>
      </c>
    </row>
    <row r="345" spans="2:18" x14ac:dyDescent="0.45">
      <c r="B345" s="1">
        <v>339</v>
      </c>
      <c r="C345" s="83">
        <f t="shared" si="90"/>
        <v>3.390098137554818E-3</v>
      </c>
      <c r="D345" s="125">
        <f t="shared" si="91"/>
        <v>9.9999999999999995E-7</v>
      </c>
      <c r="E345" s="91">
        <f t="shared" si="92"/>
        <v>-1.0308530027926768E-5</v>
      </c>
      <c r="F345" s="92">
        <f t="shared" si="93"/>
        <v>-9.3119201260643212E-6</v>
      </c>
      <c r="G345" s="92">
        <f t="shared" si="94"/>
        <v>9.9660990186244507E-7</v>
      </c>
      <c r="H345" s="92">
        <f t="shared" si="95"/>
        <v>1.0308530027926766E-5</v>
      </c>
      <c r="I345" s="104">
        <f t="shared" si="96"/>
        <v>-2.3360055841653584E-3</v>
      </c>
      <c r="J345" s="45">
        <f t="shared" si="97"/>
        <v>1</v>
      </c>
      <c r="K345" s="45">
        <f t="shared" si="98"/>
        <v>1</v>
      </c>
      <c r="L345" s="46">
        <f t="shared" si="99"/>
        <v>9.9999999999999978E-2</v>
      </c>
      <c r="M345" s="5">
        <f t="shared" si="100"/>
        <v>0.9999896565111559</v>
      </c>
      <c r="N345" s="5">
        <f t="shared" si="101"/>
        <v>0.99998850723461763</v>
      </c>
      <c r="O345" s="40">
        <f t="shared" si="102"/>
        <v>0.99323129649027253</v>
      </c>
      <c r="P345" s="40">
        <f t="shared" si="103"/>
        <v>6.7572107443451303E-3</v>
      </c>
      <c r="Q345" s="95">
        <f t="shared" si="104"/>
        <v>1.1492765382252646E-5</v>
      </c>
      <c r="R345" s="78">
        <f t="shared" si="105"/>
        <v>587.95342283587797</v>
      </c>
    </row>
    <row r="346" spans="2:18" x14ac:dyDescent="0.45">
      <c r="B346" s="1">
        <v>340</v>
      </c>
      <c r="C346" s="83">
        <f t="shared" si="90"/>
        <v>3.3807862277372841E-3</v>
      </c>
      <c r="D346" s="125">
        <f t="shared" si="91"/>
        <v>9.9999999999999995E-7</v>
      </c>
      <c r="E346" s="91">
        <f t="shared" si="92"/>
        <v>-1.0252072144005403E-5</v>
      </c>
      <c r="F346" s="92">
        <f t="shared" si="93"/>
        <v>-9.2554529302331398E-6</v>
      </c>
      <c r="G346" s="92">
        <f t="shared" si="94"/>
        <v>9.9661921377226264E-7</v>
      </c>
      <c r="H346" s="92">
        <f t="shared" si="95"/>
        <v>1.0252072144005403E-5</v>
      </c>
      <c r="I346" s="104">
        <f t="shared" si="96"/>
        <v>-2.3266936743478244E-3</v>
      </c>
      <c r="J346" s="45">
        <f t="shared" si="97"/>
        <v>1</v>
      </c>
      <c r="K346" s="45">
        <f t="shared" si="98"/>
        <v>1</v>
      </c>
      <c r="L346" s="46">
        <f t="shared" si="99"/>
        <v>9.9999999999999978E-2</v>
      </c>
      <c r="M346" s="5">
        <f t="shared" si="100"/>
        <v>0.99998971325603414</v>
      </c>
      <c r="N346" s="5">
        <f t="shared" si="101"/>
        <v>0.9999885702844824</v>
      </c>
      <c r="O346" s="40">
        <f t="shared" si="102"/>
        <v>0.99324985726004311</v>
      </c>
      <c r="P346" s="40">
        <f t="shared" si="103"/>
        <v>6.7387130244392522E-3</v>
      </c>
      <c r="Q346" s="95">
        <f t="shared" si="104"/>
        <v>1.1429715517658095E-5</v>
      </c>
      <c r="R346" s="78">
        <f t="shared" si="105"/>
        <v>589.5783682479605</v>
      </c>
    </row>
    <row r="347" spans="2:18" x14ac:dyDescent="0.45">
      <c r="B347" s="1">
        <v>341</v>
      </c>
      <c r="C347" s="83">
        <f t="shared" si="90"/>
        <v>3.3715307850591234E-3</v>
      </c>
      <c r="D347" s="125">
        <f t="shared" si="91"/>
        <v>9.9999999999999995E-7</v>
      </c>
      <c r="E347" s="91">
        <f t="shared" si="92"/>
        <v>-1.0196109723968267E-5</v>
      </c>
      <c r="F347" s="92">
        <f t="shared" si="93"/>
        <v>-9.1994812547533263E-6</v>
      </c>
      <c r="G347" s="92">
        <f t="shared" si="94"/>
        <v>9.9662846921494091E-7</v>
      </c>
      <c r="H347" s="92">
        <f t="shared" si="95"/>
        <v>1.0196109723968267E-5</v>
      </c>
      <c r="I347" s="104">
        <f t="shared" si="96"/>
        <v>-2.3174382316696637E-3</v>
      </c>
      <c r="J347" s="45">
        <f t="shared" si="97"/>
        <v>1</v>
      </c>
      <c r="K347" s="45">
        <f t="shared" si="98"/>
        <v>1</v>
      </c>
      <c r="L347" s="46">
        <f t="shared" si="99"/>
        <v>9.9999999999999978E-2</v>
      </c>
      <c r="M347" s="5">
        <f t="shared" si="100"/>
        <v>0.9999897695021488</v>
      </c>
      <c r="N347" s="5">
        <f t="shared" si="101"/>
        <v>0.99998863278016537</v>
      </c>
      <c r="O347" s="40">
        <f t="shared" si="102"/>
        <v>0.99326830564971635</v>
      </c>
      <c r="P347" s="40">
        <f t="shared" si="103"/>
        <v>6.7203271304490438E-3</v>
      </c>
      <c r="Q347" s="95">
        <f t="shared" si="104"/>
        <v>1.1367219834601389E-5</v>
      </c>
      <c r="R347" s="78">
        <f t="shared" si="105"/>
        <v>591.20235450999382</v>
      </c>
    </row>
    <row r="348" spans="2:18" x14ac:dyDescent="0.45">
      <c r="B348" s="1">
        <v>342</v>
      </c>
      <c r="C348" s="83">
        <f t="shared" si="90"/>
        <v>3.3623313140004798E-3</v>
      </c>
      <c r="D348" s="125">
        <f t="shared" si="91"/>
        <v>9.9999999999999995E-7</v>
      </c>
      <c r="E348" s="91">
        <f t="shared" si="92"/>
        <v>-1.0140636994344861E-5</v>
      </c>
      <c r="F348" s="92">
        <f t="shared" si="93"/>
        <v>-9.1439993256588638E-6</v>
      </c>
      <c r="G348" s="92">
        <f t="shared" si="94"/>
        <v>9.9663766868599946E-7</v>
      </c>
      <c r="H348" s="92">
        <f t="shared" si="95"/>
        <v>1.0140636994344863E-5</v>
      </c>
      <c r="I348" s="104">
        <f t="shared" si="96"/>
        <v>-2.3082387606110201E-3</v>
      </c>
      <c r="J348" s="45">
        <f t="shared" si="97"/>
        <v>1</v>
      </c>
      <c r="K348" s="45">
        <f t="shared" si="98"/>
        <v>1</v>
      </c>
      <c r="L348" s="46">
        <f t="shared" si="99"/>
        <v>9.9999999999999978E-2</v>
      </c>
      <c r="M348" s="5">
        <f t="shared" si="100"/>
        <v>0.99998982525532154</v>
      </c>
      <c r="N348" s="5">
        <f t="shared" si="101"/>
        <v>0.99998869472813501</v>
      </c>
      <c r="O348" s="40">
        <f t="shared" si="102"/>
        <v>0.99328664264386424</v>
      </c>
      <c r="P348" s="40">
        <f t="shared" si="103"/>
        <v>6.7020520842707432E-3</v>
      </c>
      <c r="Q348" s="95">
        <f t="shared" si="104"/>
        <v>1.1305271865108192E-5</v>
      </c>
      <c r="R348" s="78">
        <f t="shared" si="105"/>
        <v>592.8253795431043</v>
      </c>
    </row>
    <row r="349" spans="2:18" x14ac:dyDescent="0.45">
      <c r="B349" s="1">
        <v>343</v>
      </c>
      <c r="C349" s="83">
        <f t="shared" si="90"/>
        <v>3.353187324815458E-3</v>
      </c>
      <c r="D349" s="125">
        <f t="shared" si="91"/>
        <v>9.9999999999999995E-7</v>
      </c>
      <c r="E349" s="91">
        <f t="shared" si="92"/>
        <v>-1.0085648265525603E-5</v>
      </c>
      <c r="F349" s="92">
        <f t="shared" si="93"/>
        <v>-9.0890014528504206E-6</v>
      </c>
      <c r="G349" s="92">
        <f t="shared" si="94"/>
        <v>9.9664681267518446E-7</v>
      </c>
      <c r="H349" s="92">
        <f t="shared" si="95"/>
        <v>1.0085648265525605E-5</v>
      </c>
      <c r="I349" s="104">
        <f t="shared" si="96"/>
        <v>-2.2990947714259984E-3</v>
      </c>
      <c r="J349" s="45">
        <f t="shared" si="97"/>
        <v>1</v>
      </c>
      <c r="K349" s="45">
        <f t="shared" si="98"/>
        <v>1</v>
      </c>
      <c r="L349" s="46">
        <f t="shared" si="99"/>
        <v>9.9999999999999978E-2</v>
      </c>
      <c r="M349" s="5">
        <f t="shared" si="100"/>
        <v>0.99998988052128823</v>
      </c>
      <c r="N349" s="5">
        <f t="shared" si="101"/>
        <v>0.99998875613476468</v>
      </c>
      <c r="O349" s="40">
        <f t="shared" si="102"/>
        <v>0.99330486921560435</v>
      </c>
      <c r="P349" s="40">
        <f t="shared" si="103"/>
        <v>6.6838869191603095E-3</v>
      </c>
      <c r="Q349" s="95">
        <f t="shared" si="104"/>
        <v>1.1243865235303047E-5</v>
      </c>
      <c r="R349" s="78">
        <f t="shared" si="105"/>
        <v>594.44744127442073</v>
      </c>
    </row>
    <row r="350" spans="2:18" x14ac:dyDescent="0.45">
      <c r="B350" s="1">
        <v>344</v>
      </c>
      <c r="C350" s="83">
        <f t="shared" si="90"/>
        <v>3.3440983334482562E-3</v>
      </c>
      <c r="D350" s="125">
        <f t="shared" si="91"/>
        <v>9.9999999999999995E-7</v>
      </c>
      <c r="E350" s="91">
        <f t="shared" si="92"/>
        <v>-1.0031137930304406E-5</v>
      </c>
      <c r="F350" s="92">
        <f t="shared" si="93"/>
        <v>-9.0344820286378523E-6</v>
      </c>
      <c r="G350" s="92">
        <f t="shared" si="94"/>
        <v>9.9665590166655176E-7</v>
      </c>
      <c r="H350" s="92">
        <f t="shared" si="95"/>
        <v>1.0031137930304405E-5</v>
      </c>
      <c r="I350" s="104">
        <f t="shared" si="96"/>
        <v>-2.2900057800587965E-3</v>
      </c>
      <c r="J350" s="45">
        <f t="shared" si="97"/>
        <v>1</v>
      </c>
      <c r="K350" s="45">
        <f t="shared" si="98"/>
        <v>1</v>
      </c>
      <c r="L350" s="46">
        <f t="shared" si="99"/>
        <v>9.9999999999999978E-2</v>
      </c>
      <c r="M350" s="5">
        <f t="shared" si="100"/>
        <v>0.99998993530570246</v>
      </c>
      <c r="N350" s="5">
        <f t="shared" si="101"/>
        <v>0.99998881700633613</v>
      </c>
      <c r="O350" s="40">
        <f t="shared" si="102"/>
        <v>0.99332298632676719</v>
      </c>
      <c r="P350" s="40">
        <f t="shared" si="103"/>
        <v>6.665830679568969E-3</v>
      </c>
      <c r="Q350" s="95">
        <f t="shared" si="104"/>
        <v>1.1182993663771405E-5</v>
      </c>
      <c r="R350" s="78">
        <f t="shared" si="105"/>
        <v>596.06853763708148</v>
      </c>
    </row>
    <row r="351" spans="2:18" x14ac:dyDescent="0.45">
      <c r="B351" s="1">
        <v>345</v>
      </c>
      <c r="C351" s="83">
        <f t="shared" si="90"/>
        <v>3.3350638614507563E-3</v>
      </c>
      <c r="D351" s="125">
        <f t="shared" si="91"/>
        <v>9.9999999999999995E-7</v>
      </c>
      <c r="E351" s="91">
        <f t="shared" si="92"/>
        <v>-9.9771004624507104E-6</v>
      </c>
      <c r="F351" s="92">
        <f t="shared" si="93"/>
        <v>-8.9804355263121604E-6</v>
      </c>
      <c r="G351" s="92">
        <f t="shared" si="94"/>
        <v>9.9666493613854917E-7</v>
      </c>
      <c r="H351" s="92">
        <f t="shared" si="95"/>
        <v>9.9771004624507104E-6</v>
      </c>
      <c r="I351" s="104">
        <f t="shared" si="96"/>
        <v>-2.2809713080612967E-3</v>
      </c>
      <c r="J351" s="45">
        <f t="shared" si="97"/>
        <v>1</v>
      </c>
      <c r="K351" s="45">
        <f t="shared" si="98"/>
        <v>1</v>
      </c>
      <c r="L351" s="46">
        <f t="shared" si="99"/>
        <v>9.9999999999999978E-2</v>
      </c>
      <c r="M351" s="5">
        <f t="shared" si="100"/>
        <v>0.99998998961413599</v>
      </c>
      <c r="N351" s="5">
        <f t="shared" si="101"/>
        <v>0.99998887734903996</v>
      </c>
      <c r="O351" s="40">
        <f t="shared" si="102"/>
        <v>0.99334099492805839</v>
      </c>
      <c r="P351" s="40">
        <f t="shared" si="103"/>
        <v>6.6478824209816028E-3</v>
      </c>
      <c r="Q351" s="95">
        <f t="shared" si="104"/>
        <v>1.1122650959954829E-5</v>
      </c>
      <c r="R351" s="78">
        <f t="shared" si="105"/>
        <v>597.68866657024012</v>
      </c>
    </row>
    <row r="352" spans="2:18" x14ac:dyDescent="0.45">
      <c r="B352" s="1">
        <v>346</v>
      </c>
      <c r="C352" s="83">
        <f t="shared" si="90"/>
        <v>3.3260834359015445E-3</v>
      </c>
      <c r="D352" s="125">
        <f t="shared" si="91"/>
        <v>9.9999999999999995E-7</v>
      </c>
      <c r="E352" s="91">
        <f t="shared" si="92"/>
        <v>-9.92353041531034E-6</v>
      </c>
      <c r="F352" s="92">
        <f t="shared" si="93"/>
        <v>-8.9268564987462407E-6</v>
      </c>
      <c r="G352" s="92">
        <f t="shared" si="94"/>
        <v>9.9667391656409849E-7</v>
      </c>
      <c r="H352" s="92">
        <f t="shared" si="95"/>
        <v>9.92353041531034E-6</v>
      </c>
      <c r="I352" s="104">
        <f t="shared" si="96"/>
        <v>-2.2719908825120849E-3</v>
      </c>
      <c r="J352" s="45">
        <f t="shared" si="97"/>
        <v>1</v>
      </c>
      <c r="K352" s="45">
        <f t="shared" si="98"/>
        <v>1</v>
      </c>
      <c r="L352" s="46">
        <f t="shared" si="99"/>
        <v>9.9999999999999978E-2</v>
      </c>
      <c r="M352" s="5">
        <f t="shared" si="100"/>
        <v>0.99999004345207965</v>
      </c>
      <c r="N352" s="5">
        <f t="shared" si="101"/>
        <v>0.99998893716897741</v>
      </c>
      <c r="O352" s="40">
        <f t="shared" si="102"/>
        <v>0.99335889595921945</v>
      </c>
      <c r="P352" s="40">
        <f t="shared" si="103"/>
        <v>6.6300412097579312E-3</v>
      </c>
      <c r="Q352" s="95">
        <f t="shared" si="104"/>
        <v>1.1062831022578624E-5</v>
      </c>
      <c r="R352" s="78">
        <f t="shared" si="105"/>
        <v>599.30782601907106</v>
      </c>
    </row>
    <row r="353" spans="2:18" x14ac:dyDescent="0.45">
      <c r="B353" s="1">
        <v>347</v>
      </c>
      <c r="C353" s="83">
        <f t="shared" si="90"/>
        <v>3.3171565893263285E-3</v>
      </c>
      <c r="D353" s="125">
        <f t="shared" si="91"/>
        <v>9.9999999999999995E-7</v>
      </c>
      <c r="E353" s="91">
        <f t="shared" si="92"/>
        <v>-9.870422420434439E-6</v>
      </c>
      <c r="F353" s="92">
        <f t="shared" si="93"/>
        <v>-8.8737395770237662E-6</v>
      </c>
      <c r="G353" s="92">
        <f t="shared" si="94"/>
        <v>9.9668284341067359E-7</v>
      </c>
      <c r="H353" s="92">
        <f t="shared" si="95"/>
        <v>9.870422420434439E-6</v>
      </c>
      <c r="I353" s="104">
        <f t="shared" si="96"/>
        <v>-2.2630640359368689E-3</v>
      </c>
      <c r="J353" s="45">
        <f t="shared" si="97"/>
        <v>1</v>
      </c>
      <c r="K353" s="45">
        <f t="shared" si="98"/>
        <v>1</v>
      </c>
      <c r="L353" s="46">
        <f t="shared" si="99"/>
        <v>9.9999999999999978E-2</v>
      </c>
      <c r="M353" s="5">
        <f t="shared" si="100"/>
        <v>0.99999009682494577</v>
      </c>
      <c r="N353" s="5">
        <f t="shared" si="101"/>
        <v>0.999988996472162</v>
      </c>
      <c r="O353" s="40">
        <f t="shared" si="102"/>
        <v>0.99337669034918552</v>
      </c>
      <c r="P353" s="40">
        <f t="shared" si="103"/>
        <v>6.6123061229764355E-3</v>
      </c>
      <c r="Q353" s="95">
        <f t="shared" si="104"/>
        <v>1.1003527838111081E-5</v>
      </c>
      <c r="R353" s="78">
        <f t="shared" si="105"/>
        <v>600.92601393477605</v>
      </c>
    </row>
    <row r="354" spans="2:18" x14ac:dyDescent="0.45">
      <c r="B354" s="1">
        <v>348</v>
      </c>
      <c r="C354" s="83">
        <f t="shared" si="90"/>
        <v>3.308282859619727E-3</v>
      </c>
      <c r="D354" s="125">
        <f t="shared" si="91"/>
        <v>9.9999999999999995E-7</v>
      </c>
      <c r="E354" s="91">
        <f t="shared" si="92"/>
        <v>-9.8177711862358992E-6</v>
      </c>
      <c r="F354" s="92">
        <f t="shared" si="93"/>
        <v>-8.8210794690955183E-6</v>
      </c>
      <c r="G354" s="92">
        <f t="shared" si="94"/>
        <v>9.966917171403803E-7</v>
      </c>
      <c r="H354" s="92">
        <f t="shared" si="95"/>
        <v>9.8177711862358992E-6</v>
      </c>
      <c r="I354" s="104">
        <f t="shared" si="96"/>
        <v>-2.2541903062302674E-3</v>
      </c>
      <c r="J354" s="45">
        <f t="shared" si="97"/>
        <v>1</v>
      </c>
      <c r="K354" s="45">
        <f t="shared" si="98"/>
        <v>1</v>
      </c>
      <c r="L354" s="46">
        <f t="shared" si="99"/>
        <v>9.9999999999999978E-2</v>
      </c>
      <c r="M354" s="5">
        <f t="shared" si="100"/>
        <v>0.99999014973806866</v>
      </c>
      <c r="N354" s="5">
        <f t="shared" si="101"/>
        <v>0.99998905526452075</v>
      </c>
      <c r="O354" s="40">
        <f t="shared" si="102"/>
        <v>0.99339437901623984</v>
      </c>
      <c r="P354" s="40">
        <f t="shared" si="103"/>
        <v>6.5946762482809469E-3</v>
      </c>
      <c r="Q354" s="95">
        <f t="shared" si="104"/>
        <v>1.0944735479253679E-5</v>
      </c>
      <c r="R354" s="78">
        <f t="shared" si="105"/>
        <v>602.54322827458941</v>
      </c>
    </row>
    <row r="355" spans="2:18" x14ac:dyDescent="0.45">
      <c r="B355" s="1">
        <v>349</v>
      </c>
      <c r="C355" s="83">
        <f t="shared" si="90"/>
        <v>3.2994617899684024E-3</v>
      </c>
      <c r="D355" s="125">
        <f t="shared" si="91"/>
        <v>9.9999999999999995E-7</v>
      </c>
      <c r="E355" s="91">
        <f t="shared" si="92"/>
        <v>-9.7655714966726535E-6</v>
      </c>
      <c r="F355" s="92">
        <f t="shared" si="93"/>
        <v>-8.7688709584626214E-6</v>
      </c>
      <c r="G355" s="92">
        <f t="shared" si="94"/>
        <v>9.9670053821003152E-7</v>
      </c>
      <c r="H355" s="92">
        <f t="shared" si="95"/>
        <v>9.7655714966726535E-6</v>
      </c>
      <c r="I355" s="104">
        <f t="shared" si="96"/>
        <v>-2.2453692365789427E-3</v>
      </c>
      <c r="J355" s="45">
        <f t="shared" si="97"/>
        <v>1</v>
      </c>
      <c r="K355" s="45">
        <f t="shared" si="98"/>
        <v>1</v>
      </c>
      <c r="L355" s="46">
        <f t="shared" si="99"/>
        <v>9.9999999999999978E-2</v>
      </c>
      <c r="M355" s="5">
        <f t="shared" si="100"/>
        <v>0.99999020219670676</v>
      </c>
      <c r="N355" s="5">
        <f t="shared" si="101"/>
        <v>0.99998911355189646</v>
      </c>
      <c r="O355" s="40">
        <f t="shared" si="102"/>
        <v>0.99341196286816658</v>
      </c>
      <c r="P355" s="40">
        <f t="shared" si="103"/>
        <v>6.5771506837298812E-3</v>
      </c>
      <c r="Q355" s="95">
        <f t="shared" si="104"/>
        <v>1.0886448103461494E-5</v>
      </c>
      <c r="R355" s="78">
        <f t="shared" si="105"/>
        <v>604.15946700178426</v>
      </c>
    </row>
    <row r="356" spans="2:18" x14ac:dyDescent="0.45">
      <c r="B356" s="1">
        <v>350</v>
      </c>
      <c r="C356" s="83">
        <f t="shared" si="90"/>
        <v>3.2906929287755114E-3</v>
      </c>
      <c r="D356" s="125">
        <f t="shared" si="91"/>
        <v>9.9999999999999995E-7</v>
      </c>
      <c r="E356" s="91">
        <f t="shared" si="92"/>
        <v>-9.713818209957195E-6</v>
      </c>
      <c r="F356" s="92">
        <f t="shared" si="93"/>
        <v>-8.7171089028859713E-6</v>
      </c>
      <c r="G356" s="92">
        <f t="shared" si="94"/>
        <v>9.9670930707122458E-7</v>
      </c>
      <c r="H356" s="92">
        <f t="shared" si="95"/>
        <v>9.7138182099571967E-6</v>
      </c>
      <c r="I356" s="104">
        <f t="shared" si="96"/>
        <v>-2.2366003753860517E-3</v>
      </c>
      <c r="J356" s="45">
        <f t="shared" si="97"/>
        <v>1</v>
      </c>
      <c r="K356" s="45">
        <f t="shared" si="98"/>
        <v>1</v>
      </c>
      <c r="L356" s="46">
        <f t="shared" si="99"/>
        <v>9.9999999999999978E-2</v>
      </c>
      <c r="M356" s="5">
        <f t="shared" si="100"/>
        <v>0.9999902542060437</v>
      </c>
      <c r="N356" s="5">
        <f t="shared" si="101"/>
        <v>0.99998917134004861</v>
      </c>
      <c r="O356" s="40">
        <f t="shared" si="102"/>
        <v>0.99342944280240053</v>
      </c>
      <c r="P356" s="40">
        <f t="shared" si="103"/>
        <v>6.5597285376480362E-3</v>
      </c>
      <c r="Q356" s="95">
        <f t="shared" si="104"/>
        <v>1.0828659951493153E-5</v>
      </c>
      <c r="R356" s="78">
        <f t="shared" si="105"/>
        <v>605.77472808567802</v>
      </c>
    </row>
    <row r="357" spans="2:18" x14ac:dyDescent="0.45">
      <c r="B357" s="1">
        <v>351</v>
      </c>
      <c r="C357" s="83">
        <f t="shared" si="90"/>
        <v>3.2819758295864437E-3</v>
      </c>
      <c r="D357" s="125">
        <f t="shared" si="91"/>
        <v>9.9999999999999995E-7</v>
      </c>
      <c r="E357" s="91">
        <f t="shared" si="92"/>
        <v>-9.6625062572917473E-6</v>
      </c>
      <c r="F357" s="92">
        <f t="shared" si="93"/>
        <v>-8.6657882331213359E-6</v>
      </c>
      <c r="G357" s="92">
        <f t="shared" si="94"/>
        <v>9.9671802417041358E-7</v>
      </c>
      <c r="H357" s="92">
        <f t="shared" si="95"/>
        <v>9.662506257291749E-6</v>
      </c>
      <c r="I357" s="104">
        <f t="shared" si="96"/>
        <v>-2.2278832761969841E-3</v>
      </c>
      <c r="J357" s="45">
        <f t="shared" si="97"/>
        <v>1</v>
      </c>
      <c r="K357" s="45">
        <f t="shared" si="98"/>
        <v>1</v>
      </c>
      <c r="L357" s="46">
        <f t="shared" si="99"/>
        <v>9.9999999999999978E-2</v>
      </c>
      <c r="M357" s="5">
        <f t="shared" si="100"/>
        <v>0.99999030577118864</v>
      </c>
      <c r="N357" s="5">
        <f t="shared" si="101"/>
        <v>0.999989228634654</v>
      </c>
      <c r="O357" s="40">
        <f t="shared" si="102"/>
        <v>0.9934468197061731</v>
      </c>
      <c r="P357" s="40">
        <f t="shared" si="103"/>
        <v>6.542408928480908E-3</v>
      </c>
      <c r="Q357" s="95">
        <f t="shared" si="104"/>
        <v>1.0771365345989626E-5</v>
      </c>
      <c r="R357" s="78">
        <f t="shared" si="105"/>
        <v>607.38900950163804</v>
      </c>
    </row>
    <row r="358" spans="2:18" x14ac:dyDescent="0.45">
      <c r="B358" s="1">
        <v>352</v>
      </c>
      <c r="C358" s="83">
        <f t="shared" si="90"/>
        <v>3.2733100510158285E-3</v>
      </c>
      <c r="D358" s="125">
        <f t="shared" si="91"/>
        <v>9.9999999999999995E-7</v>
      </c>
      <c r="E358" s="91">
        <f t="shared" si="92"/>
        <v>-9.6116306416284774E-6</v>
      </c>
      <c r="F358" s="92">
        <f t="shared" si="93"/>
        <v>-8.6149039516794931E-6</v>
      </c>
      <c r="G358" s="92">
        <f t="shared" si="94"/>
        <v>9.9672668994898423E-7</v>
      </c>
      <c r="H358" s="92">
        <f t="shared" si="95"/>
        <v>9.6116306416284774E-6</v>
      </c>
      <c r="I358" s="104">
        <f t="shared" si="96"/>
        <v>-2.2192174976263688E-3</v>
      </c>
      <c r="J358" s="45">
        <f t="shared" si="97"/>
        <v>1</v>
      </c>
      <c r="K358" s="45">
        <f t="shared" si="98"/>
        <v>1</v>
      </c>
      <c r="L358" s="46">
        <f t="shared" si="99"/>
        <v>9.9999999999999978E-2</v>
      </c>
      <c r="M358" s="5">
        <f t="shared" si="100"/>
        <v>0.99999035689717897</v>
      </c>
      <c r="N358" s="5">
        <f t="shared" si="101"/>
        <v>0.99998928544130994</v>
      </c>
      <c r="O358" s="40">
        <f t="shared" si="102"/>
        <v>0.9934640944566584</v>
      </c>
      <c r="P358" s="40">
        <f t="shared" si="103"/>
        <v>6.5251909846514942E-3</v>
      </c>
      <c r="Q358" s="95">
        <f t="shared" si="104"/>
        <v>1.0714558690081246E-5</v>
      </c>
      <c r="R358" s="78">
        <f t="shared" si="105"/>
        <v>609.00230923108745</v>
      </c>
    </row>
    <row r="359" spans="2:18" x14ac:dyDescent="0.45">
      <c r="B359" s="1">
        <v>353</v>
      </c>
      <c r="C359" s="83">
        <f t="shared" si="90"/>
        <v>3.2646951566757797E-3</v>
      </c>
      <c r="D359" s="125">
        <f t="shared" si="91"/>
        <v>9.9999999999999995E-7</v>
      </c>
      <c r="E359" s="91">
        <f t="shared" si="92"/>
        <v>-9.561186436454254E-6</v>
      </c>
      <c r="F359" s="92">
        <f t="shared" si="93"/>
        <v>-8.5644511316109274E-6</v>
      </c>
      <c r="G359" s="92">
        <f t="shared" si="94"/>
        <v>9.9673530484332408E-7</v>
      </c>
      <c r="H359" s="92">
        <f t="shared" si="95"/>
        <v>9.5611864364542506E-6</v>
      </c>
      <c r="I359" s="104">
        <f t="shared" si="96"/>
        <v>-2.2106026032863201E-3</v>
      </c>
      <c r="J359" s="45">
        <f t="shared" si="97"/>
        <v>1</v>
      </c>
      <c r="K359" s="45">
        <f t="shared" si="98"/>
        <v>1</v>
      </c>
      <c r="L359" s="46">
        <f t="shared" si="99"/>
        <v>9.9999999999999978E-2</v>
      </c>
      <c r="M359" s="5">
        <f t="shared" si="100"/>
        <v>0.9999904075889805</v>
      </c>
      <c r="N359" s="5">
        <f t="shared" si="101"/>
        <v>0.99998934176553389</v>
      </c>
      <c r="O359" s="40">
        <f t="shared" si="102"/>
        <v>0.99348126792111435</v>
      </c>
      <c r="P359" s="40">
        <f t="shared" si="103"/>
        <v>6.5080738444195149E-3</v>
      </c>
      <c r="Q359" s="95">
        <f t="shared" si="104"/>
        <v>1.0658234466022293E-5</v>
      </c>
      <c r="R359" s="78">
        <f t="shared" si="105"/>
        <v>610.61462526151024</v>
      </c>
    </row>
    <row r="360" spans="2:18" x14ac:dyDescent="0.45">
      <c r="B360" s="1">
        <v>354</v>
      </c>
      <c r="C360" s="83">
        <f t="shared" si="90"/>
        <v>3.256130715105355E-3</v>
      </c>
      <c r="D360" s="125">
        <f t="shared" si="91"/>
        <v>9.9999999999999995E-7</v>
      </c>
      <c r="E360" s="91">
        <f t="shared" si="92"/>
        <v>-9.5111687845992808E-6</v>
      </c>
      <c r="F360" s="92">
        <f t="shared" si="93"/>
        <v>-8.5144249153143856E-6</v>
      </c>
      <c r="G360" s="92">
        <f t="shared" si="94"/>
        <v>9.9674386928489458E-7</v>
      </c>
      <c r="H360" s="92">
        <f t="shared" si="95"/>
        <v>9.5111687845992808E-6</v>
      </c>
      <c r="I360" s="104">
        <f t="shared" si="96"/>
        <v>-2.2020381617158954E-3</v>
      </c>
      <c r="J360" s="45">
        <f t="shared" si="97"/>
        <v>1</v>
      </c>
      <c r="K360" s="45">
        <f t="shared" si="98"/>
        <v>1</v>
      </c>
      <c r="L360" s="46">
        <f t="shared" si="99"/>
        <v>9.9999999999999978E-2</v>
      </c>
      <c r="M360" s="5">
        <f t="shared" si="100"/>
        <v>0.99999045785148954</v>
      </c>
      <c r="N360" s="5">
        <f t="shared" si="101"/>
        <v>0.99998939761276617</v>
      </c>
      <c r="O360" s="40">
        <f t="shared" si="102"/>
        <v>0.99349834095702316</v>
      </c>
      <c r="P360" s="40">
        <f t="shared" si="103"/>
        <v>6.4910566557430053E-3</v>
      </c>
      <c r="Q360" s="95">
        <f t="shared" si="104"/>
        <v>1.060238723385251E-5</v>
      </c>
      <c r="R360" s="78">
        <f t="shared" si="105"/>
        <v>612.22595558645696</v>
      </c>
    </row>
    <row r="361" spans="2:18" x14ac:dyDescent="0.45">
      <c r="B361" s="1">
        <v>355</v>
      </c>
      <c r="C361" s="83">
        <f t="shared" si="90"/>
        <v>3.2476162997012092E-3</v>
      </c>
      <c r="D361" s="125">
        <f t="shared" si="91"/>
        <v>9.9999999999999995E-7</v>
      </c>
      <c r="E361" s="91">
        <f t="shared" si="92"/>
        <v>-9.4615728970692208E-6</v>
      </c>
      <c r="F361" s="92">
        <f t="shared" si="93"/>
        <v>-8.4648205133689244E-6</v>
      </c>
      <c r="G361" s="92">
        <f t="shared" si="94"/>
        <v>9.9675238370029877E-7</v>
      </c>
      <c r="H361" s="92">
        <f t="shared" si="95"/>
        <v>9.4615728970692225E-6</v>
      </c>
      <c r="I361" s="104">
        <f t="shared" si="96"/>
        <v>-2.1935237463117496E-3</v>
      </c>
      <c r="J361" s="45">
        <f t="shared" si="97"/>
        <v>1</v>
      </c>
      <c r="K361" s="45">
        <f t="shared" si="98"/>
        <v>1</v>
      </c>
      <c r="L361" s="46">
        <f t="shared" si="99"/>
        <v>9.9999999999999978E-2</v>
      </c>
      <c r="M361" s="5">
        <f t="shared" si="100"/>
        <v>0.9999905076895329</v>
      </c>
      <c r="N361" s="5">
        <f t="shared" si="101"/>
        <v>0.99998945298836994</v>
      </c>
      <c r="O361" s="40">
        <f t="shared" si="102"/>
        <v>0.99351531441222773</v>
      </c>
      <c r="P361" s="40">
        <f t="shared" si="103"/>
        <v>6.4741385761422484E-3</v>
      </c>
      <c r="Q361" s="95">
        <f t="shared" si="104"/>
        <v>1.0547011630084974E-5</v>
      </c>
      <c r="R361" s="78">
        <f t="shared" si="105"/>
        <v>613.83629820555041</v>
      </c>
    </row>
    <row r="362" spans="2:18" x14ac:dyDescent="0.45">
      <c r="B362" s="1">
        <v>356</v>
      </c>
      <c r="C362" s="83">
        <f t="shared" si="90"/>
        <v>3.239151488649413E-3</v>
      </c>
      <c r="D362" s="125">
        <f t="shared" si="91"/>
        <v>9.9999999999999995E-7</v>
      </c>
      <c r="E362" s="91">
        <f t="shared" si="92"/>
        <v>-9.4123940519001279E-6</v>
      </c>
      <c r="F362" s="92">
        <f t="shared" si="93"/>
        <v>-8.4156332033887769E-6</v>
      </c>
      <c r="G362" s="92">
        <f t="shared" si="94"/>
        <v>9.9676084851135061E-7</v>
      </c>
      <c r="H362" s="92">
        <f t="shared" si="95"/>
        <v>9.4123940519001279E-6</v>
      </c>
      <c r="I362" s="104">
        <f t="shared" si="96"/>
        <v>-2.1850589352599534E-3</v>
      </c>
      <c r="J362" s="45">
        <f t="shared" si="97"/>
        <v>1</v>
      </c>
      <c r="K362" s="45">
        <f t="shared" si="98"/>
        <v>1</v>
      </c>
      <c r="L362" s="46">
        <f t="shared" si="99"/>
        <v>9.9999999999999978E-2</v>
      </c>
      <c r="M362" s="5">
        <f t="shared" si="100"/>
        <v>0.99999055710787021</v>
      </c>
      <c r="N362" s="5">
        <f t="shared" si="101"/>
        <v>0.99998950789763352</v>
      </c>
      <c r="O362" s="40">
        <f t="shared" si="102"/>
        <v>0.99353218912506758</v>
      </c>
      <c r="P362" s="40">
        <f t="shared" si="103"/>
        <v>6.457318772565987E-3</v>
      </c>
      <c r="Q362" s="95">
        <f t="shared" si="104"/>
        <v>1.0492102366419708E-5</v>
      </c>
      <c r="R362" s="78">
        <f t="shared" si="105"/>
        <v>615.44565112449072</v>
      </c>
    </row>
    <row r="363" spans="2:18" x14ac:dyDescent="0.45">
      <c r="B363" s="1">
        <v>357</v>
      </c>
      <c r="C363" s="83">
        <f t="shared" si="90"/>
        <v>3.2307358648584186E-3</v>
      </c>
      <c r="D363" s="125">
        <f t="shared" si="91"/>
        <v>9.9999999999999995E-7</v>
      </c>
      <c r="E363" s="91">
        <f t="shared" si="92"/>
        <v>-9.3636275930357982E-6</v>
      </c>
      <c r="F363" s="92">
        <f t="shared" si="93"/>
        <v>-8.3668583289006585E-6</v>
      </c>
      <c r="G363" s="92">
        <f t="shared" si="94"/>
        <v>9.9676926413514159E-7</v>
      </c>
      <c r="H363" s="92">
        <f t="shared" si="95"/>
        <v>9.3636275930357999E-6</v>
      </c>
      <c r="I363" s="104">
        <f t="shared" si="96"/>
        <v>-2.1766433114689589E-3</v>
      </c>
      <c r="J363" s="45">
        <f t="shared" si="97"/>
        <v>1</v>
      </c>
      <c r="K363" s="45">
        <f t="shared" si="98"/>
        <v>1</v>
      </c>
      <c r="L363" s="46">
        <f t="shared" si="99"/>
        <v>9.9999999999999978E-2</v>
      </c>
      <c r="M363" s="5">
        <f t="shared" si="100"/>
        <v>0.99999060611119428</v>
      </c>
      <c r="N363" s="5">
        <f t="shared" si="101"/>
        <v>0.99998956234577141</v>
      </c>
      <c r="O363" s="40">
        <f t="shared" si="102"/>
        <v>0.99354896592451158</v>
      </c>
      <c r="P363" s="40">
        <f t="shared" si="103"/>
        <v>6.4405964212598723E-3</v>
      </c>
      <c r="Q363" s="95">
        <f t="shared" si="104"/>
        <v>1.0437654228482475E-5</v>
      </c>
      <c r="R363" s="78">
        <f t="shared" si="105"/>
        <v>617.05401235506031</v>
      </c>
    </row>
    <row r="364" spans="2:18" x14ac:dyDescent="0.45">
      <c r="B364" s="1">
        <v>358</v>
      </c>
      <c r="C364" s="83">
        <f t="shared" si="90"/>
        <v>3.2223690158931454E-3</v>
      </c>
      <c r="D364" s="125">
        <f t="shared" si="91"/>
        <v>9.9999999999999995E-7</v>
      </c>
      <c r="E364" s="91">
        <f t="shared" si="92"/>
        <v>-9.3152689292269759E-6</v>
      </c>
      <c r="F364" s="92">
        <f t="shared" si="93"/>
        <v>-8.3184912982428728E-6</v>
      </c>
      <c r="G364" s="92">
        <f t="shared" si="94"/>
        <v>9.967776309841069E-7</v>
      </c>
      <c r="H364" s="92">
        <f t="shared" si="95"/>
        <v>9.3152689292269792E-6</v>
      </c>
      <c r="I364" s="104">
        <f t="shared" si="96"/>
        <v>-2.1682764625036858E-3</v>
      </c>
      <c r="J364" s="45">
        <f t="shared" si="97"/>
        <v>1</v>
      </c>
      <c r="K364" s="45">
        <f t="shared" si="98"/>
        <v>1</v>
      </c>
      <c r="L364" s="46">
        <f t="shared" si="99"/>
        <v>9.9999999999999978E-2</v>
      </c>
      <c r="M364" s="5">
        <f t="shared" si="100"/>
        <v>0.99999065470413295</v>
      </c>
      <c r="N364" s="5">
        <f t="shared" si="101"/>
        <v>0.99998961633792549</v>
      </c>
      <c r="O364" s="40">
        <f t="shared" si="102"/>
        <v>0.99356564563028837</v>
      </c>
      <c r="P364" s="40">
        <f t="shared" si="103"/>
        <v>6.4239707076371149E-3</v>
      </c>
      <c r="Q364" s="95">
        <f t="shared" si="104"/>
        <v>1.0383662074588159E-5</v>
      </c>
      <c r="R364" s="78">
        <f t="shared" si="105"/>
        <v>618.66137991513028</v>
      </c>
    </row>
    <row r="365" spans="2:18" x14ac:dyDescent="0.45">
      <c r="B365" s="1">
        <v>359</v>
      </c>
      <c r="C365" s="83">
        <f t="shared" si="90"/>
        <v>3.2140505339101713E-3</v>
      </c>
      <c r="D365" s="125">
        <f t="shared" si="91"/>
        <v>9.9999999999999995E-7</v>
      </c>
      <c r="E365" s="91">
        <f t="shared" si="92"/>
        <v>-9.2673135329519623E-6</v>
      </c>
      <c r="F365" s="92">
        <f t="shared" si="93"/>
        <v>-8.2705275834858747E-6</v>
      </c>
      <c r="G365" s="92">
        <f t="shared" si="94"/>
        <v>9.9678594946608972E-7</v>
      </c>
      <c r="H365" s="92">
        <f t="shared" si="95"/>
        <v>9.267313532951964E-6</v>
      </c>
      <c r="I365" s="104">
        <f t="shared" si="96"/>
        <v>-2.1599579805207116E-3</v>
      </c>
      <c r="J365" s="45">
        <f t="shared" si="97"/>
        <v>1</v>
      </c>
      <c r="K365" s="45">
        <f t="shared" si="98"/>
        <v>1</v>
      </c>
      <c r="L365" s="46">
        <f t="shared" si="99"/>
        <v>9.9999999999999978E-2</v>
      </c>
      <c r="M365" s="5">
        <f t="shared" si="100"/>
        <v>0.99999070289124881</v>
      </c>
      <c r="N365" s="5">
        <f t="shared" si="101"/>
        <v>0.99998966987916538</v>
      </c>
      <c r="O365" s="40">
        <f t="shared" si="102"/>
        <v>0.99358222905301408</v>
      </c>
      <c r="P365" s="40">
        <f t="shared" si="103"/>
        <v>6.4074408261512858E-3</v>
      </c>
      <c r="Q365" s="95">
        <f t="shared" si="104"/>
        <v>1.0330120834528257E-5</v>
      </c>
      <c r="R365" s="78">
        <f t="shared" si="105"/>
        <v>620.26775182866413</v>
      </c>
    </row>
    <row r="366" spans="2:18" x14ac:dyDescent="0.45">
      <c r="B366" s="1">
        <v>360</v>
      </c>
      <c r="C366" s="83">
        <f t="shared" si="90"/>
        <v>3.2057800155939988E-3</v>
      </c>
      <c r="D366" s="125">
        <f t="shared" si="91"/>
        <v>9.9999999999999995E-7</v>
      </c>
      <c r="E366" s="91">
        <f t="shared" si="92"/>
        <v>-9.2197569393581281E-6</v>
      </c>
      <c r="F366" s="92">
        <f t="shared" si="93"/>
        <v>-8.2229627193737218E-6</v>
      </c>
      <c r="G366" s="92">
        <f t="shared" si="94"/>
        <v>9.9679421998440583E-7</v>
      </c>
      <c r="H366" s="92">
        <f t="shared" si="95"/>
        <v>9.2197569393581281E-6</v>
      </c>
      <c r="I366" s="104">
        <f t="shared" si="96"/>
        <v>-2.1516874622045392E-3</v>
      </c>
      <c r="J366" s="45">
        <f t="shared" si="97"/>
        <v>1</v>
      </c>
      <c r="K366" s="45">
        <f t="shared" si="98"/>
        <v>1</v>
      </c>
      <c r="L366" s="46">
        <f t="shared" si="99"/>
        <v>9.9999999999999978E-2</v>
      </c>
      <c r="M366" s="5">
        <f t="shared" si="100"/>
        <v>0.99999075067704246</v>
      </c>
      <c r="N366" s="5">
        <f t="shared" si="101"/>
        <v>0.99998972297449162</v>
      </c>
      <c r="O366" s="40">
        <f t="shared" si="102"/>
        <v>0.99359871699432034</v>
      </c>
      <c r="P366" s="40">
        <f t="shared" si="103"/>
        <v>6.3910059801712341E-3</v>
      </c>
      <c r="Q366" s="95">
        <f t="shared" si="104"/>
        <v>1.027702550838186E-5</v>
      </c>
      <c r="R366" s="78">
        <f t="shared" si="105"/>
        <v>621.87312612572384</v>
      </c>
    </row>
    <row r="367" spans="2:18" x14ac:dyDescent="0.45">
      <c r="B367" s="1">
        <v>361</v>
      </c>
      <c r="C367" s="83">
        <f t="shared" si="90"/>
        <v>3.1975570620943823E-3</v>
      </c>
      <c r="D367" s="125">
        <f t="shared" si="91"/>
        <v>9.9999999999999995E-7</v>
      </c>
      <c r="E367" s="91">
        <f t="shared" si="92"/>
        <v>-9.1725947452238792E-6</v>
      </c>
      <c r="F367" s="92">
        <f t="shared" si="93"/>
        <v>-8.1757923022859761E-6</v>
      </c>
      <c r="G367" s="92">
        <f t="shared" si="94"/>
        <v>9.9680244293790571E-7</v>
      </c>
      <c r="H367" s="92">
        <f t="shared" si="95"/>
        <v>9.1725947452238809E-6</v>
      </c>
      <c r="I367" s="104">
        <f t="shared" si="96"/>
        <v>-2.1434645087049227E-3</v>
      </c>
      <c r="J367" s="45">
        <f t="shared" si="97"/>
        <v>1</v>
      </c>
      <c r="K367" s="45">
        <f t="shared" si="98"/>
        <v>1</v>
      </c>
      <c r="L367" s="46">
        <f t="shared" si="99"/>
        <v>9.9999999999999978E-2</v>
      </c>
      <c r="M367" s="5">
        <f t="shared" si="100"/>
        <v>0.99999079806595126</v>
      </c>
      <c r="N367" s="5">
        <f t="shared" si="101"/>
        <v>0.99998977562883473</v>
      </c>
      <c r="O367" s="40">
        <f t="shared" si="102"/>
        <v>0.99361511024697668</v>
      </c>
      <c r="P367" s="40">
        <f t="shared" si="103"/>
        <v>6.3746653818580658E-3</v>
      </c>
      <c r="Q367" s="95">
        <f t="shared" si="104"/>
        <v>1.0224371165349658E-5</v>
      </c>
      <c r="R367" s="78">
        <f t="shared" si="105"/>
        <v>623.4775008424748</v>
      </c>
    </row>
    <row r="368" spans="2:18" x14ac:dyDescent="0.45">
      <c r="B368" s="1">
        <v>362</v>
      </c>
      <c r="C368" s="83">
        <f t="shared" si="90"/>
        <v>3.189381278964691E-3</v>
      </c>
      <c r="D368" s="125">
        <f t="shared" si="91"/>
        <v>9.9999999999999995E-7</v>
      </c>
      <c r="E368" s="91">
        <f t="shared" si="92"/>
        <v>-9.1258226079406355E-6</v>
      </c>
      <c r="F368" s="92">
        <f t="shared" si="93"/>
        <v>-8.129011989219599E-6</v>
      </c>
      <c r="G368" s="92">
        <f t="shared" si="94"/>
        <v>9.9681061872103522E-7</v>
      </c>
      <c r="H368" s="92">
        <f t="shared" si="95"/>
        <v>9.1258226079406338E-6</v>
      </c>
      <c r="I368" s="104">
        <f t="shared" si="96"/>
        <v>-2.1352887255752314E-3</v>
      </c>
      <c r="J368" s="45">
        <f t="shared" si="97"/>
        <v>1</v>
      </c>
      <c r="K368" s="45">
        <f t="shared" si="98"/>
        <v>1</v>
      </c>
      <c r="L368" s="46">
        <f t="shared" si="99"/>
        <v>9.9999999999999978E-2</v>
      </c>
      <c r="M368" s="5">
        <f t="shared" si="100"/>
        <v>0.99999084506235159</v>
      </c>
      <c r="N368" s="5">
        <f t="shared" si="101"/>
        <v>0.99998982784705737</v>
      </c>
      <c r="O368" s="40">
        <f t="shared" si="102"/>
        <v>0.99363140959501317</v>
      </c>
      <c r="P368" s="40">
        <f t="shared" si="103"/>
        <v>6.3584182520441609E-3</v>
      </c>
      <c r="Q368" s="95">
        <f t="shared" si="104"/>
        <v>1.0172152942610449E-5</v>
      </c>
      <c r="R368" s="78">
        <f t="shared" si="105"/>
        <v>625.0808740211902</v>
      </c>
    </row>
    <row r="369" spans="2:18" x14ac:dyDescent="0.45">
      <c r="B369" s="1">
        <v>363</v>
      </c>
      <c r="C369" s="83">
        <f t="shared" si="90"/>
        <v>3.181252276101294E-3</v>
      </c>
      <c r="D369" s="125">
        <f t="shared" si="91"/>
        <v>9.9999999999999995E-7</v>
      </c>
      <c r="E369" s="91">
        <f t="shared" si="92"/>
        <v>-9.0794362445143612E-6</v>
      </c>
      <c r="F369" s="92">
        <f t="shared" si="93"/>
        <v>-8.0826174967904607E-6</v>
      </c>
      <c r="G369" s="92">
        <f t="shared" si="94"/>
        <v>9.9681874772389856E-7</v>
      </c>
      <c r="H369" s="92">
        <f t="shared" si="95"/>
        <v>9.0794362445143595E-6</v>
      </c>
      <c r="I369" s="104">
        <f t="shared" si="96"/>
        <v>-2.1271597227118344E-3</v>
      </c>
      <c r="J369" s="45">
        <f t="shared" si="97"/>
        <v>1</v>
      </c>
      <c r="K369" s="45">
        <f t="shared" si="98"/>
        <v>1</v>
      </c>
      <c r="L369" s="46">
        <f t="shared" si="99"/>
        <v>9.9999999999999978E-2</v>
      </c>
      <c r="M369" s="5">
        <f t="shared" si="100"/>
        <v>0.9999908916705601</v>
      </c>
      <c r="N369" s="5">
        <f t="shared" si="101"/>
        <v>0.99998987963395569</v>
      </c>
      <c r="O369" s="40">
        <f t="shared" si="102"/>
        <v>0.99364761581384153</v>
      </c>
      <c r="P369" s="40">
        <f t="shared" si="103"/>
        <v>6.3422638201141883E-3</v>
      </c>
      <c r="Q369" s="95">
        <f t="shared" si="104"/>
        <v>1.0120366044199664E-5</v>
      </c>
      <c r="R369" s="78">
        <f t="shared" si="105"/>
        <v>626.6832437102571</v>
      </c>
    </row>
    <row r="370" spans="2:18" x14ac:dyDescent="0.45">
      <c r="B370" s="1">
        <v>364</v>
      </c>
      <c r="C370" s="83">
        <f t="shared" si="90"/>
        <v>3.1731696676839398E-3</v>
      </c>
      <c r="D370" s="125">
        <f t="shared" si="91"/>
        <v>9.9999999999999995E-7</v>
      </c>
      <c r="E370" s="91">
        <f t="shared" si="92"/>
        <v>-9.0334314305862447E-6</v>
      </c>
      <c r="F370" s="92">
        <f t="shared" si="93"/>
        <v>-8.0366046002539278E-6</v>
      </c>
      <c r="G370" s="92">
        <f t="shared" si="94"/>
        <v>9.9682683033231586E-7</v>
      </c>
      <c r="H370" s="92">
        <f t="shared" si="95"/>
        <v>9.033431430586243E-6</v>
      </c>
      <c r="I370" s="104">
        <f t="shared" si="96"/>
        <v>-2.1190771142944802E-3</v>
      </c>
      <c r="J370" s="45">
        <f t="shared" si="97"/>
        <v>1</v>
      </c>
      <c r="K370" s="45">
        <f t="shared" si="98"/>
        <v>1</v>
      </c>
      <c r="L370" s="46">
        <f t="shared" si="99"/>
        <v>9.9999999999999978E-2</v>
      </c>
      <c r="M370" s="5">
        <f t="shared" si="100"/>
        <v>0.99999093789483395</v>
      </c>
      <c r="N370" s="5">
        <f t="shared" si="101"/>
        <v>0.99998993099425992</v>
      </c>
      <c r="O370" s="40">
        <f t="shared" si="102"/>
        <v>0.99366372967037186</v>
      </c>
      <c r="P370" s="40">
        <f t="shared" si="103"/>
        <v>6.3262013238880605E-3</v>
      </c>
      <c r="Q370" s="95">
        <f t="shared" si="104"/>
        <v>1.0069005739909405E-5</v>
      </c>
      <c r="R370" s="78">
        <f t="shared" si="105"/>
        <v>628.28460796418017</v>
      </c>
    </row>
    <row r="371" spans="2:18" x14ac:dyDescent="0.45">
      <c r="B371" s="1">
        <v>365</v>
      </c>
      <c r="C371" s="83">
        <f t="shared" si="90"/>
        <v>3.1651330721171171E-3</v>
      </c>
      <c r="D371" s="125">
        <f t="shared" si="91"/>
        <v>9.9999999999999995E-7</v>
      </c>
      <c r="E371" s="91">
        <f t="shared" si="92"/>
        <v>-8.9878039994720747E-6</v>
      </c>
      <c r="F371" s="92">
        <f t="shared" si="93"/>
        <v>-7.9909691325441921E-6</v>
      </c>
      <c r="G371" s="92">
        <f t="shared" si="94"/>
        <v>9.9683486692788286E-7</v>
      </c>
      <c r="H371" s="92">
        <f t="shared" si="95"/>
        <v>8.9878039994720747E-6</v>
      </c>
      <c r="I371" s="104">
        <f t="shared" si="96"/>
        <v>-2.1110405187276574E-3</v>
      </c>
      <c r="J371" s="45">
        <f t="shared" si="97"/>
        <v>1</v>
      </c>
      <c r="K371" s="45">
        <f t="shared" si="98"/>
        <v>1</v>
      </c>
      <c r="L371" s="46">
        <f t="shared" si="99"/>
        <v>9.9999999999999978E-2</v>
      </c>
      <c r="M371" s="5">
        <f t="shared" si="100"/>
        <v>0.99999098373937234</v>
      </c>
      <c r="N371" s="5">
        <f t="shared" si="101"/>
        <v>0.99998998193263589</v>
      </c>
      <c r="O371" s="40">
        <f t="shared" si="102"/>
        <v>0.99367975192313007</v>
      </c>
      <c r="P371" s="40">
        <f t="shared" si="103"/>
        <v>6.3102300095058154E-3</v>
      </c>
      <c r="Q371" s="95">
        <f t="shared" si="104"/>
        <v>1.0018067364209539E-5</v>
      </c>
      <c r="R371" s="78">
        <f t="shared" si="105"/>
        <v>629.88496484358734</v>
      </c>
    </row>
    <row r="372" spans="2:18" x14ac:dyDescent="0.45">
      <c r="B372" s="1">
        <v>366</v>
      </c>
      <c r="C372" s="83">
        <f t="shared" si="90"/>
        <v>3.1571421119723766E-3</v>
      </c>
      <c r="D372" s="125">
        <f t="shared" si="91"/>
        <v>9.9999999999999995E-7</v>
      </c>
      <c r="E372" s="91">
        <f t="shared" si="92"/>
        <v>-8.9425498412199586E-6</v>
      </c>
      <c r="F372" s="92">
        <f t="shared" si="93"/>
        <v>-7.9457069833319315E-6</v>
      </c>
      <c r="G372" s="92">
        <f t="shared" si="94"/>
        <v>9.968428578880275E-7</v>
      </c>
      <c r="H372" s="92">
        <f t="shared" si="95"/>
        <v>8.9425498412199586E-6</v>
      </c>
      <c r="I372" s="104">
        <f t="shared" si="96"/>
        <v>-2.103049558582917E-3</v>
      </c>
      <c r="J372" s="45">
        <f t="shared" si="97"/>
        <v>1</v>
      </c>
      <c r="K372" s="45">
        <f t="shared" si="98"/>
        <v>1</v>
      </c>
      <c r="L372" s="46">
        <f t="shared" si="99"/>
        <v>9.9999999999999978E-2</v>
      </c>
      <c r="M372" s="5">
        <f t="shared" si="100"/>
        <v>0.99999102920831628</v>
      </c>
      <c r="N372" s="5">
        <f t="shared" si="101"/>
        <v>0.99999003245368479</v>
      </c>
      <c r="O372" s="40">
        <f t="shared" si="102"/>
        <v>0.99369568332237046</v>
      </c>
      <c r="P372" s="40">
        <f t="shared" si="103"/>
        <v>6.2943491313143746E-3</v>
      </c>
      <c r="Q372" s="95">
        <f t="shared" si="104"/>
        <v>9.9675463151893994E-6</v>
      </c>
      <c r="R372" s="78">
        <f t="shared" si="105"/>
        <v>631.48431241523372</v>
      </c>
    </row>
    <row r="373" spans="2:18" x14ac:dyDescent="0.45">
      <c r="B373" s="1">
        <v>367</v>
      </c>
      <c r="C373" s="83">
        <f t="shared" si="90"/>
        <v>3.1491964139315947E-3</v>
      </c>
      <c r="D373" s="125">
        <f t="shared" si="91"/>
        <v>9.9999999999999995E-7</v>
      </c>
      <c r="E373" s="91">
        <f t="shared" si="92"/>
        <v>-8.8976649016859112E-6</v>
      </c>
      <c r="F373" s="92">
        <f t="shared" si="93"/>
        <v>-7.9008140980998414E-6</v>
      </c>
      <c r="G373" s="92">
        <f t="shared" si="94"/>
        <v>9.9685080358606833E-7</v>
      </c>
      <c r="H373" s="92">
        <f t="shared" si="95"/>
        <v>8.8976649016859095E-6</v>
      </c>
      <c r="I373" s="104">
        <f t="shared" si="96"/>
        <v>-2.095103860542135E-3</v>
      </c>
      <c r="J373" s="45">
        <f t="shared" si="97"/>
        <v>1</v>
      </c>
      <c r="K373" s="45">
        <f t="shared" si="98"/>
        <v>1</v>
      </c>
      <c r="L373" s="46">
        <f t="shared" si="99"/>
        <v>9.9999999999999978E-2</v>
      </c>
      <c r="M373" s="5">
        <f t="shared" si="100"/>
        <v>0.99999107430575174</v>
      </c>
      <c r="N373" s="5">
        <f t="shared" si="101"/>
        <v>0.99999008256194644</v>
      </c>
      <c r="O373" s="40">
        <f t="shared" si="102"/>
        <v>0.9937115246101903</v>
      </c>
      <c r="P373" s="40">
        <f t="shared" si="103"/>
        <v>6.2785579517561502E-3</v>
      </c>
      <c r="Q373" s="95">
        <f t="shared" si="104"/>
        <v>9.9174380535196157E-6</v>
      </c>
      <c r="R373" s="78">
        <f t="shared" si="105"/>
        <v>633.08264875200734</v>
      </c>
    </row>
    <row r="374" spans="2:18" x14ac:dyDescent="0.45">
      <c r="B374" s="1">
        <v>368</v>
      </c>
      <c r="C374" s="83">
        <f t="shared" si="90"/>
        <v>3.1412956087311593E-3</v>
      </c>
      <c r="D374" s="125">
        <f t="shared" si="91"/>
        <v>9.9999999999999995E-7</v>
      </c>
      <c r="E374" s="91">
        <f t="shared" si="92"/>
        <v>-8.8531451816269944E-6</v>
      </c>
      <c r="F374" s="92">
        <f t="shared" si="93"/>
        <v>-7.8562864772357263E-6</v>
      </c>
      <c r="G374" s="92">
        <f t="shared" si="94"/>
        <v>9.9685870439126893E-7</v>
      </c>
      <c r="H374" s="92">
        <f t="shared" si="95"/>
        <v>8.8531451816269944E-6</v>
      </c>
      <c r="I374" s="104">
        <f t="shared" si="96"/>
        <v>-2.0872030553416997E-3</v>
      </c>
      <c r="J374" s="45">
        <f t="shared" si="97"/>
        <v>1</v>
      </c>
      <c r="K374" s="45">
        <f t="shared" si="98"/>
        <v>1</v>
      </c>
      <c r="L374" s="46">
        <f t="shared" si="99"/>
        <v>9.9999999999999978E-2</v>
      </c>
      <c r="M374" s="5">
        <f t="shared" si="100"/>
        <v>0.9999911190357087</v>
      </c>
      <c r="N374" s="5">
        <f t="shared" si="101"/>
        <v>0.99999013226189859</v>
      </c>
      <c r="O374" s="40">
        <f t="shared" si="102"/>
        <v>0.99372727652063919</v>
      </c>
      <c r="P374" s="40">
        <f t="shared" si="103"/>
        <v>6.2628557412594517E-3</v>
      </c>
      <c r="Q374" s="95">
        <f t="shared" si="104"/>
        <v>9.8677381014336652E-6</v>
      </c>
      <c r="R374" s="78">
        <f t="shared" si="105"/>
        <v>634.67997193293297</v>
      </c>
    </row>
    <row r="375" spans="2:18" x14ac:dyDescent="0.45">
      <c r="B375" s="1">
        <v>369</v>
      </c>
      <c r="C375" s="83">
        <f t="shared" si="90"/>
        <v>3.1334393311070684E-3</v>
      </c>
      <c r="D375" s="125">
        <f t="shared" si="91"/>
        <v>9.9999999999999995E-7</v>
      </c>
      <c r="E375" s="91">
        <f t="shared" si="92"/>
        <v>-8.8089867358116106E-6</v>
      </c>
      <c r="F375" s="92">
        <f t="shared" si="93"/>
        <v>-7.8121201751427159E-6</v>
      </c>
      <c r="G375" s="92">
        <f t="shared" si="94"/>
        <v>9.9686656066889278E-7</v>
      </c>
      <c r="H375" s="92">
        <f t="shared" si="95"/>
        <v>8.8089867358116089E-6</v>
      </c>
      <c r="I375" s="104">
        <f t="shared" si="96"/>
        <v>-2.0793467777176088E-3</v>
      </c>
      <c r="J375" s="45">
        <f t="shared" si="97"/>
        <v>1</v>
      </c>
      <c r="K375" s="45">
        <f t="shared" si="98"/>
        <v>1</v>
      </c>
      <c r="L375" s="46">
        <f t="shared" si="99"/>
        <v>9.9999999999999978E-2</v>
      </c>
      <c r="M375" s="5">
        <f t="shared" si="100"/>
        <v>0.99999116340216232</v>
      </c>
      <c r="N375" s="5">
        <f t="shared" si="101"/>
        <v>0.99999018155795816</v>
      </c>
      <c r="O375" s="40">
        <f t="shared" si="102"/>
        <v>0.99374293977982753</v>
      </c>
      <c r="P375" s="40">
        <f t="shared" si="103"/>
        <v>6.2472417781306794E-3</v>
      </c>
      <c r="Q375" s="95">
        <f t="shared" si="104"/>
        <v>9.8184420417287128E-6</v>
      </c>
      <c r="R375" s="78">
        <f t="shared" si="105"/>
        <v>636.27628004317683</v>
      </c>
    </row>
    <row r="376" spans="2:18" x14ac:dyDescent="0.45">
      <c r="B376" s="1">
        <v>370</v>
      </c>
      <c r="C376" s="83">
        <f t="shared" si="90"/>
        <v>3.1256272197409127E-3</v>
      </c>
      <c r="D376" s="125">
        <f t="shared" si="91"/>
        <v>9.9999999999999995E-7</v>
      </c>
      <c r="E376" s="91">
        <f t="shared" si="92"/>
        <v>-8.7651856721465402E-6</v>
      </c>
      <c r="F376" s="92">
        <f t="shared" si="93"/>
        <v>-7.7683112993662819E-6</v>
      </c>
      <c r="G376" s="92">
        <f t="shared" si="94"/>
        <v>9.9687437278025894E-7</v>
      </c>
      <c r="H376" s="92">
        <f t="shared" si="95"/>
        <v>8.7651856721465402E-6</v>
      </c>
      <c r="I376" s="104">
        <f t="shared" si="96"/>
        <v>-2.0715346663514531E-3</v>
      </c>
      <c r="J376" s="45">
        <f t="shared" si="97"/>
        <v>1</v>
      </c>
      <c r="K376" s="45">
        <f t="shared" si="98"/>
        <v>1</v>
      </c>
      <c r="L376" s="46">
        <f t="shared" si="99"/>
        <v>9.9999999999999978E-2</v>
      </c>
      <c r="M376" s="5">
        <f t="shared" si="100"/>
        <v>0.9999912074090348</v>
      </c>
      <c r="N376" s="5">
        <f t="shared" si="101"/>
        <v>0.9999902304544831</v>
      </c>
      <c r="O376" s="40">
        <f t="shared" si="102"/>
        <v>0.99375851510603486</v>
      </c>
      <c r="P376" s="40">
        <f t="shared" si="103"/>
        <v>6.2317153484482543E-3</v>
      </c>
      <c r="Q376" s="95">
        <f t="shared" si="104"/>
        <v>9.7695455167853077E-6</v>
      </c>
      <c r="R376" s="78">
        <f t="shared" si="105"/>
        <v>637.87157117405138</v>
      </c>
    </row>
    <row r="377" spans="2:18" x14ac:dyDescent="0.45">
      <c r="B377" s="1">
        <v>371</v>
      </c>
      <c r="C377" s="83">
        <f t="shared" si="90"/>
        <v>3.1178589172067323E-3</v>
      </c>
      <c r="D377" s="125">
        <f t="shared" si="91"/>
        <v>9.9999999999999995E-7</v>
      </c>
      <c r="E377" s="91">
        <f t="shared" si="92"/>
        <v>-8.721738150820417E-6</v>
      </c>
      <c r="F377" s="92">
        <f t="shared" si="93"/>
        <v>-7.7248560097376237E-6</v>
      </c>
      <c r="G377" s="92">
        <f t="shared" si="94"/>
        <v>9.9688214108279329E-7</v>
      </c>
      <c r="H377" s="92">
        <f t="shared" si="95"/>
        <v>8.721738150820417E-6</v>
      </c>
      <c r="I377" s="104">
        <f t="shared" si="96"/>
        <v>-2.0637663638172726E-3</v>
      </c>
      <c r="J377" s="45">
        <f t="shared" si="97"/>
        <v>1</v>
      </c>
      <c r="K377" s="45">
        <f t="shared" si="98"/>
        <v>1</v>
      </c>
      <c r="L377" s="46">
        <f t="shared" si="99"/>
        <v>9.9999999999999978E-2</v>
      </c>
      <c r="M377" s="5">
        <f t="shared" si="100"/>
        <v>0.99999125106019515</v>
      </c>
      <c r="N377" s="5">
        <f t="shared" si="101"/>
        <v>0.99999027895577242</v>
      </c>
      <c r="O377" s="40">
        <f t="shared" si="102"/>
        <v>0.99377400320981413</v>
      </c>
      <c r="P377" s="40">
        <f t="shared" si="103"/>
        <v>6.2162757459582538E-3</v>
      </c>
      <c r="Q377" s="95">
        <f t="shared" si="104"/>
        <v>9.7210442276055364E-6</v>
      </c>
      <c r="R377" s="78">
        <f t="shared" si="105"/>
        <v>639.46584342301992</v>
      </c>
    </row>
    <row r="378" spans="2:18" x14ac:dyDescent="0.45">
      <c r="B378" s="1">
        <v>372</v>
      </c>
      <c r="C378" s="83">
        <f t="shared" si="90"/>
        <v>3.1101340699187328E-3</v>
      </c>
      <c r="D378" s="125">
        <f t="shared" si="91"/>
        <v>9.9999999999999995E-7</v>
      </c>
      <c r="E378" s="91">
        <f t="shared" si="92"/>
        <v>-8.678640383463265E-6</v>
      </c>
      <c r="F378" s="92">
        <f t="shared" si="93"/>
        <v>-7.6817505175331817E-6</v>
      </c>
      <c r="G378" s="92">
        <f t="shared" si="94"/>
        <v>9.9688986593008126E-7</v>
      </c>
      <c r="H378" s="92">
        <f t="shared" si="95"/>
        <v>8.6786403834632634E-6</v>
      </c>
      <c r="I378" s="104">
        <f t="shared" si="96"/>
        <v>-2.0560415165292731E-3</v>
      </c>
      <c r="J378" s="45">
        <f t="shared" si="97"/>
        <v>1</v>
      </c>
      <c r="K378" s="45">
        <f t="shared" si="98"/>
        <v>1</v>
      </c>
      <c r="L378" s="46">
        <f t="shared" si="99"/>
        <v>9.9999999999999978E-2</v>
      </c>
      <c r="M378" s="5">
        <f t="shared" si="100"/>
        <v>0.99999129435946033</v>
      </c>
      <c r="N378" s="5">
        <f t="shared" si="101"/>
        <v>0.99999032706606705</v>
      </c>
      <c r="O378" s="40">
        <f t="shared" si="102"/>
        <v>0.99378940479409528</v>
      </c>
      <c r="P378" s="40">
        <f t="shared" si="103"/>
        <v>6.2009222719717266E-3</v>
      </c>
      <c r="Q378" s="95">
        <f t="shared" si="104"/>
        <v>9.6729339328692608E-6</v>
      </c>
      <c r="R378" s="78">
        <f t="shared" si="105"/>
        <v>641.05909489370003</v>
      </c>
    </row>
    <row r="379" spans="2:18" x14ac:dyDescent="0.45">
      <c r="B379" s="1">
        <v>373</v>
      </c>
      <c r="C379" s="83">
        <f t="shared" si="90"/>
        <v>3.1024523280798401E-3</v>
      </c>
      <c r="D379" s="125">
        <f t="shared" si="91"/>
        <v>9.9999999999999995E-7</v>
      </c>
      <c r="E379" s="91">
        <f t="shared" si="92"/>
        <v>-8.6358886323217472E-6</v>
      </c>
      <c r="F379" s="92">
        <f t="shared" si="93"/>
        <v>-7.6389910846498279E-6</v>
      </c>
      <c r="G379" s="92">
        <f t="shared" si="94"/>
        <v>9.9689754767192014E-7</v>
      </c>
      <c r="H379" s="92">
        <f t="shared" si="95"/>
        <v>8.6358886323217472E-6</v>
      </c>
      <c r="I379" s="104">
        <f t="shared" si="96"/>
        <v>-2.0483597746903805E-3</v>
      </c>
      <c r="J379" s="45">
        <f t="shared" si="97"/>
        <v>1</v>
      </c>
      <c r="K379" s="45">
        <f t="shared" si="98"/>
        <v>1</v>
      </c>
      <c r="L379" s="46">
        <f t="shared" si="99"/>
        <v>9.9999999999999978E-2</v>
      </c>
      <c r="M379" s="5">
        <f t="shared" si="100"/>
        <v>0.99999133731059675</v>
      </c>
      <c r="N379" s="5">
        <f t="shared" si="101"/>
        <v>0.99999037478955199</v>
      </c>
      <c r="O379" s="40">
        <f t="shared" si="102"/>
        <v>0.99380472055428837</v>
      </c>
      <c r="P379" s="40">
        <f t="shared" si="103"/>
        <v>6.1856542352636641E-3</v>
      </c>
      <c r="Q379" s="95">
        <f t="shared" si="104"/>
        <v>9.6252104480080193E-6</v>
      </c>
      <c r="R379" s="78">
        <f t="shared" si="105"/>
        <v>642.65132369586922</v>
      </c>
    </row>
    <row r="380" spans="2:18" x14ac:dyDescent="0.45">
      <c r="B380" s="1">
        <v>374</v>
      </c>
      <c r="C380" s="83">
        <f t="shared" si="90"/>
        <v>3.094813345631079E-3</v>
      </c>
      <c r="D380" s="125">
        <f t="shared" si="91"/>
        <v>9.9999999999999995E-7</v>
      </c>
      <c r="E380" s="91">
        <f t="shared" si="92"/>
        <v>-8.5934792094498069E-6</v>
      </c>
      <c r="F380" s="92">
        <f t="shared" si="93"/>
        <v>-7.5965740227954379E-6</v>
      </c>
      <c r="G380" s="92">
        <f t="shared" si="94"/>
        <v>9.9690518665436885E-7</v>
      </c>
      <c r="H380" s="92">
        <f t="shared" si="95"/>
        <v>8.5934792094498069E-6</v>
      </c>
      <c r="I380" s="104">
        <f t="shared" si="96"/>
        <v>-2.0407207922416193E-3</v>
      </c>
      <c r="J380" s="45">
        <f t="shared" si="97"/>
        <v>1</v>
      </c>
      <c r="K380" s="45">
        <f t="shared" si="98"/>
        <v>1</v>
      </c>
      <c r="L380" s="46">
        <f t="shared" si="99"/>
        <v>9.9999999999999978E-2</v>
      </c>
      <c r="M380" s="5">
        <f t="shared" si="100"/>
        <v>0.99999137991732001</v>
      </c>
      <c r="N380" s="5">
        <f t="shared" si="101"/>
        <v>0.99999042213035561</v>
      </c>
      <c r="O380" s="40">
        <f t="shared" si="102"/>
        <v>0.99381995117838207</v>
      </c>
      <c r="P380" s="40">
        <f t="shared" si="103"/>
        <v>6.170470951973565E-3</v>
      </c>
      <c r="Q380" s="95">
        <f t="shared" si="104"/>
        <v>9.5778696442962318E-6</v>
      </c>
      <c r="R380" s="78">
        <f t="shared" si="105"/>
        <v>644.24252794546805</v>
      </c>
    </row>
    <row r="381" spans="2:18" x14ac:dyDescent="0.45">
      <c r="B381" s="1">
        <v>375</v>
      </c>
      <c r="C381" s="83">
        <f t="shared" si="90"/>
        <v>3.0872167802017628E-3</v>
      </c>
      <c r="D381" s="125">
        <f t="shared" si="91"/>
        <v>9.9999999999999995E-7</v>
      </c>
      <c r="E381" s="91">
        <f t="shared" si="92"/>
        <v>-8.5514084759143665E-6</v>
      </c>
      <c r="F381" s="92">
        <f t="shared" si="93"/>
        <v>-7.5544956926945682E-6</v>
      </c>
      <c r="G381" s="92">
        <f t="shared" si="94"/>
        <v>9.9691278321979831E-7</v>
      </c>
      <c r="H381" s="92">
        <f t="shared" si="95"/>
        <v>8.5514084759143665E-6</v>
      </c>
      <c r="I381" s="104">
        <f t="shared" si="96"/>
        <v>-2.0331242268123032E-3</v>
      </c>
      <c r="J381" s="45">
        <f t="shared" si="97"/>
        <v>1</v>
      </c>
      <c r="K381" s="45">
        <f t="shared" si="98"/>
        <v>1</v>
      </c>
      <c r="L381" s="46">
        <f t="shared" si="99"/>
        <v>9.9999999999999978E-2</v>
      </c>
      <c r="M381" s="5">
        <f t="shared" si="100"/>
        <v>0.99999142218329684</v>
      </c>
      <c r="N381" s="5">
        <f t="shared" si="101"/>
        <v>0.99999046909255207</v>
      </c>
      <c r="O381" s="40">
        <f t="shared" si="102"/>
        <v>0.99383509734704445</v>
      </c>
      <c r="P381" s="40">
        <f t="shared" si="103"/>
        <v>6.1553717455076068E-3</v>
      </c>
      <c r="Q381" s="95">
        <f t="shared" si="104"/>
        <v>9.5309074479593403E-6</v>
      </c>
      <c r="R381" s="78">
        <f t="shared" si="105"/>
        <v>645.83270576460495</v>
      </c>
    </row>
    <row r="382" spans="2:18" x14ac:dyDescent="0.45">
      <c r="B382" s="1">
        <v>376</v>
      </c>
      <c r="C382" s="83">
        <f t="shared" si="90"/>
        <v>3.0796622930604769E-3</v>
      </c>
      <c r="D382" s="125">
        <f t="shared" si="91"/>
        <v>9.9999999999999995E-7</v>
      </c>
      <c r="E382" s="91">
        <f t="shared" si="92"/>
        <v>-8.5096728410157498E-6</v>
      </c>
      <c r="F382" s="92">
        <f t="shared" si="93"/>
        <v>-7.5127525033088101E-6</v>
      </c>
      <c r="G382" s="92">
        <f t="shared" si="94"/>
        <v>9.9692033770693954E-7</v>
      </c>
      <c r="H382" s="92">
        <f t="shared" si="95"/>
        <v>8.5096728410157498E-6</v>
      </c>
      <c r="I382" s="104">
        <f t="shared" si="96"/>
        <v>-2.0255697396710172E-3</v>
      </c>
      <c r="J382" s="45">
        <f t="shared" si="97"/>
        <v>1</v>
      </c>
      <c r="K382" s="45">
        <f t="shared" si="98"/>
        <v>1</v>
      </c>
      <c r="L382" s="46">
        <f t="shared" si="99"/>
        <v>9.9999999999999978E-2</v>
      </c>
      <c r="M382" s="5">
        <f t="shared" si="100"/>
        <v>0.99999146411214468</v>
      </c>
      <c r="N382" s="5">
        <f t="shared" si="101"/>
        <v>0.99999051568016073</v>
      </c>
      <c r="O382" s="40">
        <f t="shared" si="102"/>
        <v>0.99385015973371837</v>
      </c>
      <c r="P382" s="40">
        <f t="shared" si="103"/>
        <v>6.1403559464423569E-3</v>
      </c>
      <c r="Q382" s="95">
        <f t="shared" si="104"/>
        <v>9.4843198392985152E-6</v>
      </c>
      <c r="R382" s="78">
        <f t="shared" si="105"/>
        <v>647.42185528156051</v>
      </c>
    </row>
    <row r="383" spans="2:18" x14ac:dyDescent="0.45">
      <c r="B383" s="1">
        <v>377</v>
      </c>
      <c r="C383" s="83">
        <f t="shared" si="90"/>
        <v>3.0721495490668408E-3</v>
      </c>
      <c r="D383" s="125">
        <f t="shared" si="91"/>
        <v>9.9999999999999995E-7</v>
      </c>
      <c r="E383" s="91">
        <f t="shared" si="92"/>
        <v>-8.4682687615225562E-6</v>
      </c>
      <c r="F383" s="92">
        <f t="shared" si="93"/>
        <v>-7.4713409110716232E-6</v>
      </c>
      <c r="G383" s="92">
        <f t="shared" si="94"/>
        <v>9.9692785045093319E-7</v>
      </c>
      <c r="H383" s="92">
        <f t="shared" si="95"/>
        <v>8.4682687615225562E-6</v>
      </c>
      <c r="I383" s="104">
        <f t="shared" si="96"/>
        <v>-2.0180569956773811E-3</v>
      </c>
      <c r="J383" s="45">
        <f t="shared" si="97"/>
        <v>1</v>
      </c>
      <c r="K383" s="45">
        <f t="shared" si="98"/>
        <v>1</v>
      </c>
      <c r="L383" s="46">
        <f t="shared" si="99"/>
        <v>9.9999999999999978E-2</v>
      </c>
      <c r="M383" s="5">
        <f t="shared" si="100"/>
        <v>0.99999150570743323</v>
      </c>
      <c r="N383" s="5">
        <f t="shared" si="101"/>
        <v>0.99999056189714808</v>
      </c>
      <c r="O383" s="40">
        <f t="shared" si="102"/>
        <v>0.99386513900471807</v>
      </c>
      <c r="P383" s="40">
        <f t="shared" si="103"/>
        <v>6.1254228924300181E-3</v>
      </c>
      <c r="Q383" s="95">
        <f t="shared" si="104"/>
        <v>9.438102851831593E-6</v>
      </c>
      <c r="R383" s="78">
        <f t="shared" si="105"/>
        <v>649.00997463079102</v>
      </c>
    </row>
    <row r="384" spans="2:18" x14ac:dyDescent="0.45">
      <c r="B384" s="1">
        <v>378</v>
      </c>
      <c r="C384" s="83">
        <f t="shared" si="90"/>
        <v>3.0646782166240381E-3</v>
      </c>
      <c r="D384" s="125">
        <f t="shared" si="91"/>
        <v>9.9999999999999995E-7</v>
      </c>
      <c r="E384" s="91">
        <f t="shared" si="92"/>
        <v>-8.4271927409206485E-6</v>
      </c>
      <c r="F384" s="92">
        <f t="shared" si="93"/>
        <v>-7.430257419137274E-6</v>
      </c>
      <c r="G384" s="92">
        <f t="shared" si="94"/>
        <v>9.9693532178337593E-7</v>
      </c>
      <c r="H384" s="92">
        <f t="shared" si="95"/>
        <v>8.4271927409206502E-6</v>
      </c>
      <c r="I384" s="104">
        <f t="shared" si="96"/>
        <v>-2.0105856632345784E-3</v>
      </c>
      <c r="J384" s="45">
        <f t="shared" si="97"/>
        <v>1</v>
      </c>
      <c r="K384" s="45">
        <f t="shared" si="98"/>
        <v>1</v>
      </c>
      <c r="L384" s="46">
        <f t="shared" si="99"/>
        <v>9.9999999999999978E-2</v>
      </c>
      <c r="M384" s="5">
        <f t="shared" si="100"/>
        <v>0.99999154697268566</v>
      </c>
      <c r="N384" s="5">
        <f t="shared" si="101"/>
        <v>0.99999060774742854</v>
      </c>
      <c r="O384" s="40">
        <f t="shared" si="102"/>
        <v>0.99388003581932338</v>
      </c>
      <c r="P384" s="40">
        <f t="shared" si="103"/>
        <v>6.1105719281051765E-3</v>
      </c>
      <c r="Q384" s="95">
        <f t="shared" si="104"/>
        <v>9.3922525714498938E-6</v>
      </c>
      <c r="R384" s="78">
        <f t="shared" si="105"/>
        <v>650.59706195293256</v>
      </c>
    </row>
    <row r="385" spans="2:18" x14ac:dyDescent="0.45">
      <c r="B385" s="1">
        <v>379</v>
      </c>
      <c r="C385" s="83">
        <f t="shared" si="90"/>
        <v>3.0572479676320937E-3</v>
      </c>
      <c r="D385" s="125">
        <f t="shared" si="91"/>
        <v>9.9999999999999995E-7</v>
      </c>
      <c r="E385" s="91">
        <f t="shared" si="92"/>
        <v>-8.3864413286759432E-6</v>
      </c>
      <c r="F385" s="92">
        <f t="shared" si="93"/>
        <v>-7.3894985766435748E-6</v>
      </c>
      <c r="G385" s="92">
        <f t="shared" si="94"/>
        <v>9.9694275203236789E-7</v>
      </c>
      <c r="H385" s="92">
        <f t="shared" si="95"/>
        <v>8.3864413286759432E-6</v>
      </c>
      <c r="I385" s="104">
        <f t="shared" si="96"/>
        <v>-2.0031554142426341E-3</v>
      </c>
      <c r="J385" s="45">
        <f t="shared" si="97"/>
        <v>1</v>
      </c>
      <c r="K385" s="45">
        <f t="shared" si="98"/>
        <v>1</v>
      </c>
      <c r="L385" s="46">
        <f t="shared" si="99"/>
        <v>9.9999999999999978E-2</v>
      </c>
      <c r="M385" s="5">
        <f t="shared" si="100"/>
        <v>0.99999158791137799</v>
      </c>
      <c r="N385" s="5">
        <f t="shared" si="101"/>
        <v>0.99999065323486447</v>
      </c>
      <c r="O385" s="40">
        <f t="shared" si="102"/>
        <v>0.9938948508298715</v>
      </c>
      <c r="P385" s="40">
        <f t="shared" si="103"/>
        <v>6.0958024049930061E-3</v>
      </c>
      <c r="Q385" s="95">
        <f t="shared" si="104"/>
        <v>9.3467651355905669E-6</v>
      </c>
      <c r="R385" s="78">
        <f t="shared" si="105"/>
        <v>652.18311539480533</v>
      </c>
    </row>
    <row r="386" spans="2:18" x14ac:dyDescent="0.45">
      <c r="B386" s="1">
        <v>380</v>
      </c>
      <c r="C386" s="83">
        <f t="shared" si="90"/>
        <v>3.0498584774418915E-3</v>
      </c>
      <c r="D386" s="125">
        <f t="shared" si="91"/>
        <v>9.9999999999999995E-7</v>
      </c>
      <c r="E386" s="91">
        <f t="shared" si="92"/>
        <v>-8.3460111195107732E-6</v>
      </c>
      <c r="F386" s="92">
        <f t="shared" si="93"/>
        <v>-7.3490609779882163E-6</v>
      </c>
      <c r="G386" s="92">
        <f t="shared" si="94"/>
        <v>9.9695014152255816E-7</v>
      </c>
      <c r="H386" s="92">
        <f t="shared" si="95"/>
        <v>8.3460111195107748E-6</v>
      </c>
      <c r="I386" s="104">
        <f t="shared" si="96"/>
        <v>-1.9957659240524318E-3</v>
      </c>
      <c r="J386" s="45">
        <f t="shared" si="97"/>
        <v>1</v>
      </c>
      <c r="K386" s="45">
        <f t="shared" si="98"/>
        <v>1</v>
      </c>
      <c r="L386" s="46">
        <f t="shared" si="99"/>
        <v>9.9999999999999978E-2</v>
      </c>
      <c r="M386" s="5">
        <f t="shared" si="100"/>
        <v>0.99999162852694079</v>
      </c>
      <c r="N386" s="5">
        <f t="shared" si="101"/>
        <v>0.99999069836326759</v>
      </c>
      <c r="O386" s="40">
        <f t="shared" si="102"/>
        <v>0.99390958468184865</v>
      </c>
      <c r="P386" s="40">
        <f t="shared" si="103"/>
        <v>6.0811136814189343E-3</v>
      </c>
      <c r="Q386" s="95">
        <f t="shared" si="104"/>
        <v>9.3016367324241728E-6</v>
      </c>
      <c r="R386" s="78">
        <f t="shared" si="105"/>
        <v>653.76813310941759</v>
      </c>
    </row>
    <row r="387" spans="2:18" x14ac:dyDescent="0.45">
      <c r="B387" s="1">
        <v>381</v>
      </c>
      <c r="C387" s="83">
        <f t="shared" si="90"/>
        <v>3.0425094248099143E-3</v>
      </c>
      <c r="D387" s="125">
        <f t="shared" si="91"/>
        <v>9.9999999999999995E-7</v>
      </c>
      <c r="E387" s="91">
        <f t="shared" si="92"/>
        <v>-8.3058987526934677E-6</v>
      </c>
      <c r="F387" s="92">
        <f t="shared" si="93"/>
        <v>-7.3089412621182809E-6</v>
      </c>
      <c r="G387" s="92">
        <f t="shared" si="94"/>
        <v>9.9695749057519011E-7</v>
      </c>
      <c r="H387" s="92">
        <f t="shared" si="95"/>
        <v>8.305898752693471E-6</v>
      </c>
      <c r="I387" s="104">
        <f t="shared" si="96"/>
        <v>-1.9884168714204547E-3</v>
      </c>
      <c r="J387" s="45">
        <f t="shared" si="97"/>
        <v>1</v>
      </c>
      <c r="K387" s="45">
        <f t="shared" si="98"/>
        <v>1</v>
      </c>
      <c r="L387" s="46">
        <f t="shared" si="99"/>
        <v>9.9999999999999978E-2</v>
      </c>
      <c r="M387" s="5">
        <f t="shared" si="100"/>
        <v>0.99999166882276003</v>
      </c>
      <c r="N387" s="5">
        <f t="shared" si="101"/>
        <v>0.99999074313640002</v>
      </c>
      <c r="O387" s="40">
        <f t="shared" si="102"/>
        <v>0.99392423801398033</v>
      </c>
      <c r="P387" s="40">
        <f t="shared" si="103"/>
        <v>6.0665051224197148E-3</v>
      </c>
      <c r="Q387" s="95">
        <f t="shared" si="104"/>
        <v>9.2568636000571556E-6</v>
      </c>
      <c r="R387" s="78">
        <f t="shared" si="105"/>
        <v>655.35211325596913</v>
      </c>
    </row>
    <row r="388" spans="2:18" x14ac:dyDescent="0.45">
      <c r="B388" s="1">
        <v>382</v>
      </c>
      <c r="C388" s="83">
        <f t="shared" si="90"/>
        <v>3.035200491853695E-3</v>
      </c>
      <c r="D388" s="125">
        <f t="shared" si="91"/>
        <v>9.9999999999999995E-7</v>
      </c>
      <c r="E388" s="91">
        <f t="shared" si="92"/>
        <v>-8.2661009113409494E-6</v>
      </c>
      <c r="F388" s="92">
        <f t="shared" si="93"/>
        <v>-7.2691361118328026E-6</v>
      </c>
      <c r="G388" s="92">
        <f t="shared" si="94"/>
        <v>9.9696479950814633E-7</v>
      </c>
      <c r="H388" s="92">
        <f t="shared" si="95"/>
        <v>8.2661009113409494E-6</v>
      </c>
      <c r="I388" s="104">
        <f t="shared" si="96"/>
        <v>-1.9811079384642353E-3</v>
      </c>
      <c r="J388" s="45">
        <f t="shared" si="97"/>
        <v>1</v>
      </c>
      <c r="K388" s="45">
        <f t="shared" si="98"/>
        <v>1</v>
      </c>
      <c r="L388" s="46">
        <f t="shared" si="99"/>
        <v>9.9999999999999978E-2</v>
      </c>
      <c r="M388" s="5">
        <f t="shared" si="100"/>
        <v>0.99999170880217692</v>
      </c>
      <c r="N388" s="5">
        <f t="shared" si="101"/>
        <v>0.99999078755797433</v>
      </c>
      <c r="O388" s="40">
        <f t="shared" si="102"/>
        <v>0.99393881145831842</v>
      </c>
      <c r="P388" s="40">
        <f t="shared" si="103"/>
        <v>6.0519760996558926E-3</v>
      </c>
      <c r="Q388" s="95">
        <f t="shared" si="104"/>
        <v>9.2124420257489122E-6</v>
      </c>
      <c r="R388" s="78">
        <f t="shared" si="105"/>
        <v>656.93505399985474</v>
      </c>
    </row>
    <row r="389" spans="2:18" x14ac:dyDescent="0.45">
      <c r="B389" s="1">
        <v>383</v>
      </c>
      <c r="C389" s="83">
        <f t="shared" si="90"/>
        <v>3.0279313640079633E-3</v>
      </c>
      <c r="D389" s="125">
        <f t="shared" si="91"/>
        <v>9.9999999999999995E-7</v>
      </c>
      <c r="E389" s="91">
        <f t="shared" si="92"/>
        <v>-8.2266143217339794E-6</v>
      </c>
      <c r="F389" s="92">
        <f t="shared" si="93"/>
        <v>-7.2296422530979891E-6</v>
      </c>
      <c r="G389" s="92">
        <f t="shared" si="94"/>
        <v>9.9697206863599199E-7</v>
      </c>
      <c r="H389" s="92">
        <f t="shared" si="95"/>
        <v>8.226614321733981E-6</v>
      </c>
      <c r="I389" s="104">
        <f t="shared" si="96"/>
        <v>-1.9738388106185036E-3</v>
      </c>
      <c r="J389" s="45">
        <f t="shared" si="97"/>
        <v>1</v>
      </c>
      <c r="K389" s="45">
        <f t="shared" si="98"/>
        <v>1</v>
      </c>
      <c r="L389" s="46">
        <f t="shared" si="99"/>
        <v>9.9999999999999978E-2</v>
      </c>
      <c r="M389" s="5">
        <f t="shared" si="100"/>
        <v>0.99999174846848959</v>
      </c>
      <c r="N389" s="5">
        <f t="shared" si="101"/>
        <v>0.99999083163165503</v>
      </c>
      <c r="O389" s="40">
        <f t="shared" si="102"/>
        <v>0.99395330564032935</v>
      </c>
      <c r="P389" s="40">
        <f t="shared" si="103"/>
        <v>6.0375259913256407E-3</v>
      </c>
      <c r="Q389" s="95">
        <f t="shared" si="104"/>
        <v>9.1683683451431249E-6</v>
      </c>
      <c r="R389" s="78">
        <f t="shared" si="105"/>
        <v>658.51695351266892</v>
      </c>
    </row>
    <row r="390" spans="2:18" x14ac:dyDescent="0.45">
      <c r="B390" s="1">
        <v>384</v>
      </c>
      <c r="C390" s="83">
        <f t="shared" si="90"/>
        <v>3.0207017299814795E-3</v>
      </c>
      <c r="D390" s="125">
        <f t="shared" si="91"/>
        <v>9.9999999999999995E-7</v>
      </c>
      <c r="E390" s="91">
        <f t="shared" si="92"/>
        <v>-8.1874357526449062E-6</v>
      </c>
      <c r="F390" s="92">
        <f t="shared" si="93"/>
        <v>-7.1904564543748881E-6</v>
      </c>
      <c r="G390" s="92">
        <f t="shared" si="94"/>
        <v>9.9697929827001845E-7</v>
      </c>
      <c r="H390" s="92">
        <f t="shared" si="95"/>
        <v>8.1874357526449062E-6</v>
      </c>
      <c r="I390" s="104">
        <f t="shared" si="96"/>
        <v>-1.9666091765920199E-3</v>
      </c>
      <c r="J390" s="45">
        <f t="shared" si="97"/>
        <v>1</v>
      </c>
      <c r="K390" s="45">
        <f t="shared" si="98"/>
        <v>1</v>
      </c>
      <c r="L390" s="46">
        <f t="shared" si="99"/>
        <v>9.9999999999999978E-2</v>
      </c>
      <c r="M390" s="5">
        <f t="shared" si="100"/>
        <v>0.99999178782495257</v>
      </c>
      <c r="N390" s="5">
        <f t="shared" si="101"/>
        <v>0.99999087536105846</v>
      </c>
      <c r="O390" s="40">
        <f t="shared" si="102"/>
        <v>0.99396772117897858</v>
      </c>
      <c r="P390" s="40">
        <f t="shared" si="103"/>
        <v>6.0231541820799329E-3</v>
      </c>
      <c r="Q390" s="95">
        <f t="shared" si="104"/>
        <v>9.1246389415131042E-6</v>
      </c>
      <c r="R390" s="78">
        <f t="shared" si="105"/>
        <v>660.09780997220878</v>
      </c>
    </row>
    <row r="391" spans="2:18" x14ac:dyDescent="0.45">
      <c r="B391" s="1">
        <v>385</v>
      </c>
      <c r="C391" s="83">
        <f t="shared" si="90"/>
        <v>3.0135112817145401E-3</v>
      </c>
      <c r="D391" s="125">
        <f t="shared" si="91"/>
        <v>9.9999999999999995E-7</v>
      </c>
      <c r="E391" s="91">
        <f t="shared" si="92"/>
        <v>-8.148562014677544E-6</v>
      </c>
      <c r="F391" s="92">
        <f t="shared" si="93"/>
        <v>-7.1515755259592584E-6</v>
      </c>
      <c r="G391" s="92">
        <f t="shared" si="94"/>
        <v>9.9698648871828548E-7</v>
      </c>
      <c r="H391" s="92">
        <f t="shared" si="95"/>
        <v>8.148562014677544E-6</v>
      </c>
      <c r="I391" s="104">
        <f t="shared" si="96"/>
        <v>-1.9594187283250805E-3</v>
      </c>
      <c r="J391" s="45">
        <f t="shared" si="97"/>
        <v>1</v>
      </c>
      <c r="K391" s="45">
        <f t="shared" si="98"/>
        <v>1</v>
      </c>
      <c r="L391" s="46">
        <f t="shared" si="99"/>
        <v>9.9999999999999978E-2</v>
      </c>
      <c r="M391" s="5">
        <f t="shared" si="100"/>
        <v>0.99999182687477939</v>
      </c>
      <c r="N391" s="5">
        <f t="shared" si="101"/>
        <v>0.99999091874975488</v>
      </c>
      <c r="O391" s="40">
        <f t="shared" si="102"/>
        <v>0.99398205868681588</v>
      </c>
      <c r="P391" s="40">
        <f t="shared" si="103"/>
        <v>6.0088600629390381E-3</v>
      </c>
      <c r="Q391" s="95">
        <f t="shared" si="104"/>
        <v>9.0812502450208112E-6</v>
      </c>
      <c r="R391" s="78">
        <f t="shared" si="105"/>
        <v>661.67762156247773</v>
      </c>
    </row>
    <row r="392" spans="2:18" x14ac:dyDescent="0.45">
      <c r="B392" s="1">
        <v>386</v>
      </c>
      <c r="C392" s="83">
        <f t="shared" ref="C392:C455" si="106">(1-D392)*(C391+E391) + D392*$C$2</f>
        <v>3.0063597143371429E-3</v>
      </c>
      <c r="D392" s="125">
        <f t="shared" ref="D392:D455" si="107">$C$4</f>
        <v>9.9999999999999995E-7</v>
      </c>
      <c r="E392" s="91">
        <f t="shared" ref="E392:E455" si="108" xml:space="preserve"> (((1-C392)*C392) * ( (C392*(L392 - K392) + (1-C392)*(K392 - J392) )) / M392)</f>
        <v>-8.1099899596190269E-6</v>
      </c>
      <c r="F392" s="92">
        <f t="shared" ref="F392:F455" si="109">G392-H392</f>
        <v>-7.1129963193333644E-6</v>
      </c>
      <c r="G392" s="92">
        <f t="shared" ref="G392:G455" si="110" xml:space="preserve"> ($C$4 * (1 - C392))</f>
        <v>9.9699364028566287E-7</v>
      </c>
      <c r="H392" s="92">
        <f t="shared" ref="H392:H455" si="111" xml:space="preserve"> (((1 - $L$3)*((1 - C392)*C392^2)) / (1 - ((1 - $L$3)*C392^2)))</f>
        <v>8.1099899596190269E-6</v>
      </c>
      <c r="I392" s="104">
        <f t="shared" ref="I392:I455" si="112">$I$4 - C392</f>
        <v>-1.9522671609476833E-3</v>
      </c>
      <c r="J392" s="45">
        <f t="shared" ref="J392:J455" si="113">J391</f>
        <v>1</v>
      </c>
      <c r="K392" s="45">
        <f t="shared" ref="K392:K455" si="114">K391</f>
        <v>1</v>
      </c>
      <c r="L392" s="46">
        <f t="shared" ref="L392:L455" si="115">L391</f>
        <v>9.9999999999999978E-2</v>
      </c>
      <c r="M392" s="5">
        <f t="shared" ref="M392:M455" si="116">(((1-C392)^2)*J392) + (2*(1-C392)*(C392)*K392) + ((C392^2)*L392)</f>
        <v>0.99999186562114117</v>
      </c>
      <c r="N392" s="5">
        <f t="shared" ref="N392:N455" si="117">(1-C392)^2 + 2*C392*(1-C392)</f>
        <v>0.99999096180126801</v>
      </c>
      <c r="O392" s="40">
        <f t="shared" ref="O392:O455" si="118">(1-C392)^2</f>
        <v>0.99399631877005767</v>
      </c>
      <c r="P392" s="40">
        <f t="shared" ref="P392:P455" si="119">2*C392*(1-C392)</f>
        <v>5.9946430312103069E-3</v>
      </c>
      <c r="Q392" s="95">
        <f t="shared" ref="Q392:Q455" si="120">C392^2</f>
        <v>9.0381987319893072E-6</v>
      </c>
      <c r="R392" s="78">
        <f t="shared" ref="R392:R455" si="121">P392/Q392</f>
        <v>663.25638647368908</v>
      </c>
    </row>
    <row r="393" spans="2:18" x14ac:dyDescent="0.45">
      <c r="B393" s="1">
        <v>387</v>
      </c>
      <c r="C393" s="83">
        <f t="shared" si="106"/>
        <v>2.9992467261277995E-3</v>
      </c>
      <c r="D393" s="125">
        <f t="shared" si="107"/>
        <v>9.9999999999999995E-7</v>
      </c>
      <c r="E393" s="91">
        <f t="shared" si="108"/>
        <v>-8.0717164798033137E-6</v>
      </c>
      <c r="F393" s="92">
        <f t="shared" si="109"/>
        <v>-7.0747157265294421E-6</v>
      </c>
      <c r="G393" s="92">
        <f t="shared" si="110"/>
        <v>9.9700075327387204E-7</v>
      </c>
      <c r="H393" s="92">
        <f t="shared" si="111"/>
        <v>8.0717164798033137E-6</v>
      </c>
      <c r="I393" s="104">
        <f t="shared" si="112"/>
        <v>-1.9451541727383398E-3</v>
      </c>
      <c r="J393" s="45">
        <f t="shared" si="113"/>
        <v>1</v>
      </c>
      <c r="K393" s="45">
        <f t="shared" si="114"/>
        <v>1</v>
      </c>
      <c r="L393" s="46">
        <f t="shared" si="115"/>
        <v>9.9999999999999978E-2</v>
      </c>
      <c r="M393" s="5">
        <f t="shared" si="116"/>
        <v>0.9999919040671682</v>
      </c>
      <c r="N393" s="5">
        <f t="shared" si="117"/>
        <v>0.99999100451907574</v>
      </c>
      <c r="O393" s="40">
        <f t="shared" si="118"/>
        <v>0.99401050202866847</v>
      </c>
      <c r="P393" s="40">
        <f t="shared" si="119"/>
        <v>5.9805024904072222E-3</v>
      </c>
      <c r="Q393" s="95">
        <f t="shared" si="120"/>
        <v>8.9954809241883237E-6</v>
      </c>
      <c r="R393" s="78">
        <f t="shared" si="121"/>
        <v>664.83410290226948</v>
      </c>
    </row>
    <row r="394" spans="2:18" x14ac:dyDescent="0.45">
      <c r="B394" s="1">
        <v>388</v>
      </c>
      <c r="C394" s="83">
        <f t="shared" si="106"/>
        <v>2.9921720184729866E-3</v>
      </c>
      <c r="D394" s="125">
        <f t="shared" si="107"/>
        <v>9.9999999999999995E-7</v>
      </c>
      <c r="E394" s="91">
        <f t="shared" si="108"/>
        <v>-8.033738507486168E-6</v>
      </c>
      <c r="F394" s="92">
        <f t="shared" si="109"/>
        <v>-7.0367306795046393E-6</v>
      </c>
      <c r="G394" s="92">
        <f t="shared" si="110"/>
        <v>9.9700782798152702E-7</v>
      </c>
      <c r="H394" s="92">
        <f t="shared" si="111"/>
        <v>8.0337385074861663E-6</v>
      </c>
      <c r="I394" s="104">
        <f t="shared" si="112"/>
        <v>-1.9380794650835269E-3</v>
      </c>
      <c r="J394" s="45">
        <f t="shared" si="113"/>
        <v>1</v>
      </c>
      <c r="K394" s="45">
        <f t="shared" si="114"/>
        <v>1</v>
      </c>
      <c r="L394" s="46">
        <f t="shared" si="115"/>
        <v>9.9999999999999978E-2</v>
      </c>
      <c r="M394" s="5">
        <f t="shared" si="116"/>
        <v>0.99999194221595056</v>
      </c>
      <c r="N394" s="5">
        <f t="shared" si="117"/>
        <v>0.99999104690661178</v>
      </c>
      <c r="O394" s="40">
        <f t="shared" si="118"/>
        <v>0.99402460905644208</v>
      </c>
      <c r="P394" s="40">
        <f t="shared" si="119"/>
        <v>5.9664378501697079E-3</v>
      </c>
      <c r="Q394" s="95">
        <f t="shared" si="120"/>
        <v>8.9530933881327072E-6</v>
      </c>
      <c r="R394" s="78">
        <f t="shared" si="121"/>
        <v>666.41076905086231</v>
      </c>
    </row>
    <row r="395" spans="2:18" x14ac:dyDescent="0.45">
      <c r="B395" s="1">
        <v>389</v>
      </c>
      <c r="C395" s="83">
        <f t="shared" si="106"/>
        <v>2.9851352958272202E-3</v>
      </c>
      <c r="D395" s="125">
        <f t="shared" si="107"/>
        <v>9.9999999999999995E-7</v>
      </c>
      <c r="E395" s="91">
        <f t="shared" si="108"/>
        <v>-7.99605301423132E-6</v>
      </c>
      <c r="F395" s="92">
        <f t="shared" si="109"/>
        <v>-6.9990381495271489E-6</v>
      </c>
      <c r="G395" s="92">
        <f t="shared" si="110"/>
        <v>9.9701486470417266E-7</v>
      </c>
      <c r="H395" s="92">
        <f t="shared" si="111"/>
        <v>7.9960530142313217E-6</v>
      </c>
      <c r="I395" s="104">
        <f t="shared" si="112"/>
        <v>-1.9310427424377606E-3</v>
      </c>
      <c r="J395" s="45">
        <f t="shared" si="113"/>
        <v>1</v>
      </c>
      <c r="K395" s="45">
        <f t="shared" si="114"/>
        <v>1</v>
      </c>
      <c r="L395" s="46">
        <f t="shared" si="115"/>
        <v>9.9999999999999978E-2</v>
      </c>
      <c r="M395" s="5">
        <f t="shared" si="116"/>
        <v>0.99999198007053902</v>
      </c>
      <c r="N395" s="5">
        <f t="shared" si="117"/>
        <v>0.99999108896726563</v>
      </c>
      <c r="O395" s="40">
        <f t="shared" si="118"/>
        <v>0.99403864044107992</v>
      </c>
      <c r="P395" s="40">
        <f t="shared" si="119"/>
        <v>5.9524485261856531E-3</v>
      </c>
      <c r="Q395" s="95">
        <f t="shared" si="120"/>
        <v>8.9110327343934649E-6</v>
      </c>
      <c r="R395" s="78">
        <f t="shared" si="121"/>
        <v>667.98638312833111</v>
      </c>
    </row>
    <row r="396" spans="2:18" x14ac:dyDescent="0.45">
      <c r="B396" s="1">
        <v>390</v>
      </c>
      <c r="C396" s="83">
        <f t="shared" si="106"/>
        <v>2.9781362656737462E-3</v>
      </c>
      <c r="D396" s="125">
        <f t="shared" si="107"/>
        <v>9.9999999999999995E-7</v>
      </c>
      <c r="E396" s="91">
        <f t="shared" si="108"/>
        <v>-7.9586570103076536E-6</v>
      </c>
      <c r="F396" s="92">
        <f t="shared" si="109"/>
        <v>-6.9616351465733276E-6</v>
      </c>
      <c r="G396" s="92">
        <f t="shared" si="110"/>
        <v>9.9702186373432627E-7</v>
      </c>
      <c r="H396" s="92">
        <f t="shared" si="111"/>
        <v>7.9586570103076536E-6</v>
      </c>
      <c r="I396" s="104">
        <f t="shared" si="112"/>
        <v>-1.9240437122842865E-3</v>
      </c>
      <c r="J396" s="45">
        <f t="shared" si="113"/>
        <v>1</v>
      </c>
      <c r="K396" s="45">
        <f t="shared" si="114"/>
        <v>1</v>
      </c>
      <c r="L396" s="46">
        <f t="shared" si="115"/>
        <v>9.9999999999999978E-2</v>
      </c>
      <c r="M396" s="5">
        <f t="shared" si="116"/>
        <v>0.99999201763394474</v>
      </c>
      <c r="N396" s="5">
        <f t="shared" si="117"/>
        <v>0.99999113070438306</v>
      </c>
      <c r="O396" s="40">
        <f t="shared" si="118"/>
        <v>0.99405259676426938</v>
      </c>
      <c r="P396" s="40">
        <f t="shared" si="119"/>
        <v>5.9385339401136494E-3</v>
      </c>
      <c r="Q396" s="95">
        <f t="shared" si="120"/>
        <v>8.8692956169211662E-6</v>
      </c>
      <c r="R396" s="78">
        <f t="shared" si="121"/>
        <v>669.56094334976251</v>
      </c>
    </row>
    <row r="397" spans="2:18" x14ac:dyDescent="0.45">
      <c r="B397" s="1">
        <v>391</v>
      </c>
      <c r="C397" s="83">
        <f t="shared" si="106"/>
        <v>2.9711746384858302E-3</v>
      </c>
      <c r="D397" s="125">
        <f t="shared" si="107"/>
        <v>9.9999999999999995E-7</v>
      </c>
      <c r="E397" s="91">
        <f t="shared" si="108"/>
        <v>-7.9215475440970962E-6</v>
      </c>
      <c r="F397" s="92">
        <f t="shared" si="109"/>
        <v>-6.9245187187355802E-6</v>
      </c>
      <c r="G397" s="92">
        <f t="shared" si="110"/>
        <v>9.9702882536151409E-7</v>
      </c>
      <c r="H397" s="92">
        <f t="shared" si="111"/>
        <v>7.9215475440970945E-6</v>
      </c>
      <c r="I397" s="104">
        <f t="shared" si="112"/>
        <v>-1.9170820850963706E-3</v>
      </c>
      <c r="J397" s="45">
        <f t="shared" si="113"/>
        <v>1</v>
      </c>
      <c r="K397" s="45">
        <f t="shared" si="114"/>
        <v>1</v>
      </c>
      <c r="L397" s="46">
        <f t="shared" si="115"/>
        <v>9.9999999999999978E-2</v>
      </c>
      <c r="M397" s="5">
        <f t="shared" si="116"/>
        <v>0.99999205490914078</v>
      </c>
      <c r="N397" s="5">
        <f t="shared" si="117"/>
        <v>0.99999117212126754</v>
      </c>
      <c r="O397" s="40">
        <f t="shared" si="118"/>
        <v>0.99406647860176067</v>
      </c>
      <c r="P397" s="40">
        <f t="shared" si="119"/>
        <v>5.9246935195068975E-3</v>
      </c>
      <c r="Q397" s="95">
        <f t="shared" si="120"/>
        <v>8.8278787323814038E-6</v>
      </c>
      <c r="R397" s="78">
        <f t="shared" si="121"/>
        <v>671.13444793647</v>
      </c>
    </row>
    <row r="398" spans="2:18" x14ac:dyDescent="0.45">
      <c r="B398" s="1">
        <v>392</v>
      </c>
      <c r="C398" s="83">
        <f t="shared" si="106"/>
        <v>2.9642501276886425E-3</v>
      </c>
      <c r="D398" s="125">
        <f t="shared" si="107"/>
        <v>9.9999999999999995E-7</v>
      </c>
      <c r="E398" s="91">
        <f t="shared" si="108"/>
        <v>-7.8847217015130867E-6</v>
      </c>
      <c r="F398" s="92">
        <f t="shared" si="109"/>
        <v>-6.887685951640775E-6</v>
      </c>
      <c r="G398" s="92">
        <f t="shared" si="110"/>
        <v>9.9703574987231129E-7</v>
      </c>
      <c r="H398" s="92">
        <f t="shared" si="111"/>
        <v>7.8847217015130867E-6</v>
      </c>
      <c r="I398" s="104">
        <f t="shared" si="112"/>
        <v>-1.9101575742991829E-3</v>
      </c>
      <c r="J398" s="45">
        <f t="shared" si="113"/>
        <v>1</v>
      </c>
      <c r="K398" s="45">
        <f t="shared" si="114"/>
        <v>1</v>
      </c>
      <c r="L398" s="46">
        <f t="shared" si="115"/>
        <v>9.9999999999999978E-2</v>
      </c>
      <c r="M398" s="5">
        <f t="shared" si="116"/>
        <v>0.99999209189906246</v>
      </c>
      <c r="N398" s="5">
        <f t="shared" si="117"/>
        <v>0.99999121322118056</v>
      </c>
      <c r="O398" s="40">
        <f t="shared" si="118"/>
        <v>0.99408028652344227</v>
      </c>
      <c r="P398" s="40">
        <f t="shared" si="119"/>
        <v>5.9109266977382807E-3</v>
      </c>
      <c r="Q398" s="95">
        <f t="shared" si="120"/>
        <v>8.7867788195021336E-6</v>
      </c>
      <c r="R398" s="78">
        <f t="shared" si="121"/>
        <v>672.70689511599642</v>
      </c>
    </row>
    <row r="399" spans="2:18" x14ac:dyDescent="0.45">
      <c r="B399" s="1">
        <v>393</v>
      </c>
      <c r="C399" s="83">
        <f t="shared" si="106"/>
        <v>2.9573624496217238E-3</v>
      </c>
      <c r="D399" s="125">
        <f t="shared" si="107"/>
        <v>9.9999999999999995E-7</v>
      </c>
      <c r="E399" s="91">
        <f t="shared" si="108"/>
        <v>-7.8481766054293723E-6</v>
      </c>
      <c r="F399" s="92">
        <f t="shared" si="109"/>
        <v>-6.851133967878997E-6</v>
      </c>
      <c r="G399" s="92">
        <f t="shared" si="110"/>
        <v>9.9704263755037821E-7</v>
      </c>
      <c r="H399" s="92">
        <f t="shared" si="111"/>
        <v>7.8481766054293756E-6</v>
      </c>
      <c r="I399" s="104">
        <f t="shared" si="112"/>
        <v>-1.9032698962322642E-3</v>
      </c>
      <c r="J399" s="45">
        <f t="shared" si="113"/>
        <v>1</v>
      </c>
      <c r="K399" s="45">
        <f t="shared" si="114"/>
        <v>1</v>
      </c>
      <c r="L399" s="46">
        <f t="shared" si="115"/>
        <v>9.9999999999999978E-2</v>
      </c>
      <c r="M399" s="5">
        <f t="shared" si="116"/>
        <v>0.99999212860660747</v>
      </c>
      <c r="N399" s="5">
        <f t="shared" si="117"/>
        <v>0.99999125400734157</v>
      </c>
      <c r="O399" s="40">
        <f t="shared" si="118"/>
        <v>0.99409402109341494</v>
      </c>
      <c r="P399" s="40">
        <f t="shared" si="119"/>
        <v>5.8972329139265825E-3</v>
      </c>
      <c r="Q399" s="95">
        <f t="shared" si="120"/>
        <v>8.7459926584326035E-6</v>
      </c>
      <c r="R399" s="78">
        <f t="shared" si="121"/>
        <v>674.27828312211773</v>
      </c>
    </row>
    <row r="400" spans="2:18" x14ac:dyDescent="0.45">
      <c r="B400" s="1">
        <v>394</v>
      </c>
      <c r="C400" s="83">
        <f t="shared" si="106"/>
        <v>2.9505113235020215E-3</v>
      </c>
      <c r="D400" s="125">
        <f t="shared" si="107"/>
        <v>9.9999999999999995E-7</v>
      </c>
      <c r="E400" s="91">
        <f t="shared" si="108"/>
        <v>-7.8119094151188926E-6</v>
      </c>
      <c r="F400" s="92">
        <f t="shared" si="109"/>
        <v>-6.8148599264423963E-6</v>
      </c>
      <c r="G400" s="92">
        <f t="shared" si="110"/>
        <v>9.97049488676498E-7</v>
      </c>
      <c r="H400" s="92">
        <f t="shared" si="111"/>
        <v>7.8119094151188943E-6</v>
      </c>
      <c r="I400" s="104">
        <f t="shared" si="112"/>
        <v>-1.8964187701125618E-3</v>
      </c>
      <c r="J400" s="45">
        <f t="shared" si="113"/>
        <v>1</v>
      </c>
      <c r="K400" s="45">
        <f t="shared" si="114"/>
        <v>1</v>
      </c>
      <c r="L400" s="46">
        <f t="shared" si="115"/>
        <v>9.9999999999999978E-2</v>
      </c>
      <c r="M400" s="5">
        <f t="shared" si="116"/>
        <v>0.99999216503463695</v>
      </c>
      <c r="N400" s="5">
        <f t="shared" si="117"/>
        <v>0.99999129448292989</v>
      </c>
      <c r="O400" s="40">
        <f t="shared" si="118"/>
        <v>0.99410768287006612</v>
      </c>
      <c r="P400" s="40">
        <f t="shared" si="119"/>
        <v>5.8836116128638156E-3</v>
      </c>
      <c r="Q400" s="95">
        <f t="shared" si="120"/>
        <v>8.70551707011365E-6</v>
      </c>
      <c r="R400" s="78">
        <f t="shared" si="121"/>
        <v>675.84861019484572</v>
      </c>
    </row>
    <row r="401" spans="2:18" x14ac:dyDescent="0.45">
      <c r="B401" s="1">
        <v>395</v>
      </c>
      <c r="C401" s="83">
        <f t="shared" si="106"/>
        <v>2.9436964713874885E-3</v>
      </c>
      <c r="D401" s="125">
        <f t="shared" si="107"/>
        <v>9.9999999999999995E-7</v>
      </c>
      <c r="E401" s="91">
        <f t="shared" si="108"/>
        <v>-7.7759173257025939E-6</v>
      </c>
      <c r="F401" s="92">
        <f t="shared" si="109"/>
        <v>-6.778861022173983E-6</v>
      </c>
      <c r="G401" s="92">
        <f t="shared" si="110"/>
        <v>9.9705630352861245E-7</v>
      </c>
      <c r="H401" s="92">
        <f t="shared" si="111"/>
        <v>7.7759173257025956E-6</v>
      </c>
      <c r="I401" s="104">
        <f t="shared" si="112"/>
        <v>-1.8896039179980288E-3</v>
      </c>
      <c r="J401" s="45">
        <f t="shared" si="113"/>
        <v>1</v>
      </c>
      <c r="K401" s="45">
        <f t="shared" si="114"/>
        <v>1</v>
      </c>
      <c r="L401" s="46">
        <f t="shared" si="115"/>
        <v>9.9999999999999978E-2</v>
      </c>
      <c r="M401" s="5">
        <f t="shared" si="116"/>
        <v>0.99999220118597598</v>
      </c>
      <c r="N401" s="5">
        <f t="shared" si="117"/>
        <v>0.99999133465108436</v>
      </c>
      <c r="O401" s="40">
        <f t="shared" si="118"/>
        <v>0.99412127240614068</v>
      </c>
      <c r="P401" s="40">
        <f t="shared" si="119"/>
        <v>5.8700622449436588E-3</v>
      </c>
      <c r="Q401" s="95">
        <f t="shared" si="120"/>
        <v>8.6653489156591512E-6</v>
      </c>
      <c r="R401" s="78">
        <f t="shared" si="121"/>
        <v>677.41787458043029</v>
      </c>
    </row>
    <row r="402" spans="2:18" x14ac:dyDescent="0.45">
      <c r="B402" s="1">
        <v>396</v>
      </c>
      <c r="C402" s="83">
        <f t="shared" si="106"/>
        <v>2.936917618141232E-3</v>
      </c>
      <c r="D402" s="125">
        <f t="shared" si="107"/>
        <v>9.9999999999999995E-7</v>
      </c>
      <c r="E402" s="91">
        <f t="shared" si="108"/>
        <v>-7.7401975676079666E-6</v>
      </c>
      <c r="F402" s="92">
        <f t="shared" si="109"/>
        <v>-6.7431344852261082E-6</v>
      </c>
      <c r="G402" s="92">
        <f t="shared" si="110"/>
        <v>9.9706308238185883E-7</v>
      </c>
      <c r="H402" s="92">
        <f t="shared" si="111"/>
        <v>7.7401975676079666E-6</v>
      </c>
      <c r="I402" s="104">
        <f t="shared" si="112"/>
        <v>-1.8828250647517724E-3</v>
      </c>
      <c r="J402" s="45">
        <f t="shared" si="113"/>
        <v>1</v>
      </c>
      <c r="K402" s="45">
        <f t="shared" si="114"/>
        <v>1</v>
      </c>
      <c r="L402" s="46">
        <f t="shared" si="115"/>
        <v>9.9999999999999978E-2</v>
      </c>
      <c r="M402" s="5">
        <f t="shared" si="116"/>
        <v>0.99999223706341389</v>
      </c>
      <c r="N402" s="5">
        <f t="shared" si="117"/>
        <v>0.99999137451490427</v>
      </c>
      <c r="O402" s="40">
        <f t="shared" si="118"/>
        <v>0.99413479024881335</v>
      </c>
      <c r="P402" s="40">
        <f t="shared" si="119"/>
        <v>5.8565842660909676E-3</v>
      </c>
      <c r="Q402" s="95">
        <f t="shared" si="120"/>
        <v>8.6254850957483668E-6</v>
      </c>
      <c r="R402" s="78">
        <f t="shared" si="121"/>
        <v>678.98607453136378</v>
      </c>
    </row>
    <row r="403" spans="2:18" x14ac:dyDescent="0.45">
      <c r="B403" s="1">
        <v>397</v>
      </c>
      <c r="C403" s="83">
        <f t="shared" si="106"/>
        <v>2.9301744913962035E-3</v>
      </c>
      <c r="D403" s="125">
        <f t="shared" si="107"/>
        <v>9.9999999999999995E-7</v>
      </c>
      <c r="E403" s="91">
        <f t="shared" si="108"/>
        <v>-7.7047474060370673E-6</v>
      </c>
      <c r="F403" s="92">
        <f t="shared" si="109"/>
        <v>-6.7076775805284636E-6</v>
      </c>
      <c r="G403" s="92">
        <f t="shared" si="110"/>
        <v>9.9706982550860376E-7</v>
      </c>
      <c r="H403" s="92">
        <f t="shared" si="111"/>
        <v>7.7047474060370673E-6</v>
      </c>
      <c r="I403" s="104">
        <f t="shared" si="112"/>
        <v>-1.8760819380067438E-3</v>
      </c>
      <c r="J403" s="45">
        <f t="shared" si="113"/>
        <v>1</v>
      </c>
      <c r="K403" s="45">
        <f t="shared" si="114"/>
        <v>1</v>
      </c>
      <c r="L403" s="46">
        <f t="shared" si="115"/>
        <v>9.9999999999999978E-2</v>
      </c>
      <c r="M403" s="5">
        <f t="shared" si="116"/>
        <v>0.99999227266970492</v>
      </c>
      <c r="N403" s="5">
        <f t="shared" si="117"/>
        <v>0.99999141407744996</v>
      </c>
      <c r="O403" s="40">
        <f t="shared" si="118"/>
        <v>0.99414823693975762</v>
      </c>
      <c r="P403" s="40">
        <f t="shared" si="119"/>
        <v>5.8431771376923486E-3</v>
      </c>
      <c r="Q403" s="95">
        <f t="shared" si="120"/>
        <v>8.585922550029E-6</v>
      </c>
      <c r="R403" s="78">
        <f t="shared" si="121"/>
        <v>680.55320830638198</v>
      </c>
    </row>
    <row r="404" spans="2:18" x14ac:dyDescent="0.45">
      <c r="B404" s="1">
        <v>398</v>
      </c>
      <c r="C404" s="83">
        <f t="shared" si="106"/>
        <v>2.9234668215204224E-3</v>
      </c>
      <c r="D404" s="125">
        <f t="shared" si="107"/>
        <v>9.9999999999999995E-7</v>
      </c>
      <c r="E404" s="91">
        <f t="shared" si="108"/>
        <v>-7.669564140443909E-6</v>
      </c>
      <c r="F404" s="92">
        <f t="shared" si="109"/>
        <v>-6.672487607265431E-6</v>
      </c>
      <c r="G404" s="92">
        <f t="shared" si="110"/>
        <v>9.9707653317847943E-7</v>
      </c>
      <c r="H404" s="92">
        <f t="shared" si="111"/>
        <v>7.6695641404439106E-6</v>
      </c>
      <c r="I404" s="104">
        <f t="shared" si="112"/>
        <v>-1.8693742681309628E-3</v>
      </c>
      <c r="J404" s="45">
        <f t="shared" si="113"/>
        <v>1</v>
      </c>
      <c r="K404" s="45">
        <f t="shared" si="114"/>
        <v>1</v>
      </c>
      <c r="L404" s="46">
        <f t="shared" si="115"/>
        <v>9.9999999999999978E-2</v>
      </c>
      <c r="M404" s="5">
        <f t="shared" si="116"/>
        <v>0.99999230800756911</v>
      </c>
      <c r="N404" s="5">
        <f t="shared" si="117"/>
        <v>0.99999145334174344</v>
      </c>
      <c r="O404" s="40">
        <f t="shared" si="118"/>
        <v>0.99416161301521566</v>
      </c>
      <c r="P404" s="40">
        <f t="shared" si="119"/>
        <v>5.8298403265277833E-3</v>
      </c>
      <c r="Q404" s="95">
        <f t="shared" si="120"/>
        <v>8.5466582565307221E-6</v>
      </c>
      <c r="R404" s="78">
        <f t="shared" si="121"/>
        <v>682.11927417046911</v>
      </c>
    </row>
    <row r="405" spans="2:18" x14ac:dyDescent="0.45">
      <c r="B405" s="1">
        <v>399</v>
      </c>
      <c r="C405" s="83">
        <f t="shared" si="106"/>
        <v>2.9167943415827212E-3</v>
      </c>
      <c r="D405" s="125">
        <f t="shared" si="107"/>
        <v>9.9999999999999995E-7</v>
      </c>
      <c r="E405" s="91">
        <f t="shared" si="108"/>
        <v>-7.634645104020958E-6</v>
      </c>
      <c r="F405" s="92">
        <f t="shared" si="109"/>
        <v>-6.6375618983625405E-6</v>
      </c>
      <c r="G405" s="92">
        <f t="shared" si="110"/>
        <v>9.9708320565841725E-7</v>
      </c>
      <c r="H405" s="92">
        <f t="shared" si="111"/>
        <v>7.634645104020958E-6</v>
      </c>
      <c r="I405" s="104">
        <f t="shared" si="112"/>
        <v>-1.8627017881932616E-3</v>
      </c>
      <c r="J405" s="45">
        <f t="shared" si="113"/>
        <v>1</v>
      </c>
      <c r="K405" s="45">
        <f t="shared" si="114"/>
        <v>1</v>
      </c>
      <c r="L405" s="46">
        <f t="shared" si="115"/>
        <v>9.9999999999999978E-2</v>
      </c>
      <c r="M405" s="5">
        <f t="shared" si="116"/>
        <v>0.99999234307969198</v>
      </c>
      <c r="N405" s="5">
        <f t="shared" si="117"/>
        <v>0.99999149231076889</v>
      </c>
      <c r="O405" s="40">
        <f t="shared" si="118"/>
        <v>0.99417491900606558</v>
      </c>
      <c r="P405" s="40">
        <f t="shared" si="119"/>
        <v>5.8165733047032646E-3</v>
      </c>
      <c r="Q405" s="95">
        <f t="shared" si="120"/>
        <v>8.5076892310889803E-6</v>
      </c>
      <c r="R405" s="78">
        <f t="shared" si="121"/>
        <v>683.68427039485857</v>
      </c>
    </row>
    <row r="406" spans="2:18" x14ac:dyDescent="0.45">
      <c r="B406" s="1">
        <v>400</v>
      </c>
      <c r="C406" s="83">
        <f t="shared" si="106"/>
        <v>2.9101567873190039E-3</v>
      </c>
      <c r="D406" s="125">
        <f t="shared" si="107"/>
        <v>9.9999999999999995E-7</v>
      </c>
      <c r="E406" s="91">
        <f t="shared" si="108"/>
        <v>-7.599987663194604E-6</v>
      </c>
      <c r="F406" s="92">
        <f t="shared" si="109"/>
        <v>-6.6028978199819244E-6</v>
      </c>
      <c r="G406" s="92">
        <f t="shared" si="110"/>
        <v>9.9708984321268092E-7</v>
      </c>
      <c r="H406" s="92">
        <f t="shared" si="111"/>
        <v>7.5999876631946049E-6</v>
      </c>
      <c r="I406" s="104">
        <f t="shared" si="112"/>
        <v>-1.8560642339295443E-3</v>
      </c>
      <c r="J406" s="45">
        <f t="shared" si="113"/>
        <v>1</v>
      </c>
      <c r="K406" s="45">
        <f t="shared" si="114"/>
        <v>1</v>
      </c>
      <c r="L406" s="46">
        <f t="shared" si="115"/>
        <v>9.9999999999999978E-2</v>
      </c>
      <c r="M406" s="5">
        <f t="shared" si="116"/>
        <v>0.99999237788872597</v>
      </c>
      <c r="N406" s="5">
        <f t="shared" si="117"/>
        <v>0.99999153098747329</v>
      </c>
      <c r="O406" s="40">
        <f t="shared" si="118"/>
        <v>0.99418815543788885</v>
      </c>
      <c r="P406" s="40">
        <f t="shared" si="119"/>
        <v>5.8033755495844504E-3</v>
      </c>
      <c r="Q406" s="95">
        <f t="shared" si="120"/>
        <v>8.4690125267788659E-6</v>
      </c>
      <c r="R406" s="78">
        <f t="shared" si="121"/>
        <v>685.24819525703629</v>
      </c>
    </row>
    <row r="407" spans="2:18" x14ac:dyDescent="0.45">
      <c r="B407" s="1">
        <v>401</v>
      </c>
      <c r="C407" s="83">
        <f t="shared" si="106"/>
        <v>2.9035538970990094E-3</v>
      </c>
      <c r="D407" s="125">
        <f t="shared" si="107"/>
        <v>9.9999999999999995E-7</v>
      </c>
      <c r="E407" s="91">
        <f t="shared" si="108"/>
        <v>-7.5655892171294116E-6</v>
      </c>
      <c r="F407" s="92">
        <f t="shared" si="109"/>
        <v>-6.5684927710265113E-6</v>
      </c>
      <c r="G407" s="92">
        <f t="shared" si="110"/>
        <v>9.9709644610290092E-7</v>
      </c>
      <c r="H407" s="92">
        <f t="shared" si="111"/>
        <v>7.5655892171294124E-6</v>
      </c>
      <c r="I407" s="104">
        <f t="shared" si="112"/>
        <v>-1.8494613437095497E-3</v>
      </c>
      <c r="J407" s="45">
        <f t="shared" si="113"/>
        <v>1</v>
      </c>
      <c r="K407" s="45">
        <f t="shared" si="114"/>
        <v>1</v>
      </c>
      <c r="L407" s="46">
        <f t="shared" si="115"/>
        <v>9.9999999999999978E-2</v>
      </c>
      <c r="M407" s="5">
        <f t="shared" si="116"/>
        <v>0.99999241243729009</v>
      </c>
      <c r="N407" s="5">
        <f t="shared" si="117"/>
        <v>0.99999156937476674</v>
      </c>
      <c r="O407" s="40">
        <f t="shared" si="118"/>
        <v>0.99420132283103546</v>
      </c>
      <c r="P407" s="40">
        <f t="shared" si="119"/>
        <v>5.7902465437313011E-3</v>
      </c>
      <c r="Q407" s="95">
        <f t="shared" si="120"/>
        <v>8.4306252333588444E-6</v>
      </c>
      <c r="R407" s="78">
        <f t="shared" si="121"/>
        <v>686.81104704074357</v>
      </c>
    </row>
    <row r="408" spans="2:18" x14ac:dyDescent="0.45">
      <c r="B408" s="1">
        <v>402</v>
      </c>
      <c r="C408" s="83">
        <f t="shared" si="106"/>
        <v>2.8969854118935721E-3</v>
      </c>
      <c r="D408" s="125">
        <f t="shared" si="107"/>
        <v>9.9999999999999995E-7</v>
      </c>
      <c r="E408" s="91">
        <f t="shared" si="108"/>
        <v>-7.5314471972409796E-6</v>
      </c>
      <c r="F408" s="92">
        <f t="shared" si="109"/>
        <v>-6.5343441826528742E-6</v>
      </c>
      <c r="G408" s="92">
        <f t="shared" si="110"/>
        <v>9.9710301458810649E-7</v>
      </c>
      <c r="H408" s="92">
        <f t="shared" si="111"/>
        <v>7.5314471972409805E-6</v>
      </c>
      <c r="I408" s="104">
        <f t="shared" si="112"/>
        <v>-1.8428928585041125E-3</v>
      </c>
      <c r="J408" s="45">
        <f t="shared" si="113"/>
        <v>1</v>
      </c>
      <c r="K408" s="45">
        <f t="shared" si="114"/>
        <v>1</v>
      </c>
      <c r="L408" s="46">
        <f t="shared" si="115"/>
        <v>9.9999999999999978E-2</v>
      </c>
      <c r="M408" s="5">
        <f t="shared" si="116"/>
        <v>0.99999244672797094</v>
      </c>
      <c r="N408" s="5">
        <f t="shared" si="117"/>
        <v>0.99999160747552329</v>
      </c>
      <c r="O408" s="40">
        <f t="shared" si="118"/>
        <v>0.99421442170068963</v>
      </c>
      <c r="P408" s="40">
        <f t="shared" si="119"/>
        <v>5.7771857748336961E-3</v>
      </c>
      <c r="Q408" s="95">
        <f t="shared" si="120"/>
        <v>8.3925244767241699E-6</v>
      </c>
      <c r="R408" s="78">
        <f t="shared" si="121"/>
        <v>688.37282403597931</v>
      </c>
    </row>
    <row r="409" spans="2:18" x14ac:dyDescent="0.45">
      <c r="B409" s="1">
        <v>403</v>
      </c>
      <c r="C409" s="83">
        <f t="shared" si="106"/>
        <v>2.8904510752423666E-3</v>
      </c>
      <c r="D409" s="125">
        <f t="shared" si="107"/>
        <v>9.9999999999999995E-7</v>
      </c>
      <c r="E409" s="91">
        <f t="shared" si="108"/>
        <v>-7.497559066717212E-6</v>
      </c>
      <c r="F409" s="92">
        <f t="shared" si="109"/>
        <v>-6.500449517792454E-6</v>
      </c>
      <c r="G409" s="92">
        <f t="shared" si="110"/>
        <v>9.971095489247576E-7</v>
      </c>
      <c r="H409" s="92">
        <f t="shared" si="111"/>
        <v>7.4975590667172111E-6</v>
      </c>
      <c r="I409" s="104">
        <f t="shared" si="112"/>
        <v>-1.836358521852907E-3</v>
      </c>
      <c r="J409" s="45">
        <f t="shared" si="113"/>
        <v>1</v>
      </c>
      <c r="K409" s="45">
        <f t="shared" si="114"/>
        <v>1</v>
      </c>
      <c r="L409" s="46">
        <f t="shared" si="115"/>
        <v>9.9999999999999978E-2</v>
      </c>
      <c r="M409" s="5">
        <f t="shared" si="116"/>
        <v>0.99999248076332348</v>
      </c>
      <c r="N409" s="5">
        <f t="shared" si="117"/>
        <v>0.99999164529258167</v>
      </c>
      <c r="O409" s="40">
        <f t="shared" si="118"/>
        <v>0.99422745255693368</v>
      </c>
      <c r="P409" s="40">
        <f t="shared" si="119"/>
        <v>5.7641927356479944E-3</v>
      </c>
      <c r="Q409" s="95">
        <f t="shared" si="120"/>
        <v>8.354707418369753E-6</v>
      </c>
      <c r="R409" s="78">
        <f t="shared" si="121"/>
        <v>689.93352453900252</v>
      </c>
    </row>
    <row r="410" spans="2:18" x14ac:dyDescent="0.45">
      <c r="B410" s="1">
        <v>404</v>
      </c>
      <c r="C410" s="83">
        <f t="shared" si="106"/>
        <v>2.8839506332221333E-3</v>
      </c>
      <c r="D410" s="125">
        <f t="shared" si="107"/>
        <v>9.9999999999999995E-7</v>
      </c>
      <c r="E410" s="91">
        <f t="shared" si="108"/>
        <v>-7.4639223200478915E-6</v>
      </c>
      <c r="F410" s="92">
        <f t="shared" si="109"/>
        <v>-6.466806270681115E-6</v>
      </c>
      <c r="G410" s="92">
        <f t="shared" si="110"/>
        <v>9.971160493667778E-7</v>
      </c>
      <c r="H410" s="92">
        <f t="shared" si="111"/>
        <v>7.4639223200478932E-6</v>
      </c>
      <c r="I410" s="104">
        <f t="shared" si="112"/>
        <v>-1.8298580798326736E-3</v>
      </c>
      <c r="J410" s="45">
        <f t="shared" si="113"/>
        <v>1</v>
      </c>
      <c r="K410" s="45">
        <f t="shared" si="114"/>
        <v>1</v>
      </c>
      <c r="L410" s="46">
        <f t="shared" si="115"/>
        <v>9.9999999999999978E-2</v>
      </c>
      <c r="M410" s="5">
        <f t="shared" si="116"/>
        <v>0.99999251454587068</v>
      </c>
      <c r="N410" s="5">
        <f t="shared" si="117"/>
        <v>0.99999168282874518</v>
      </c>
      <c r="O410" s="40">
        <f t="shared" si="118"/>
        <v>0.9942404159048106</v>
      </c>
      <c r="P410" s="40">
        <f t="shared" si="119"/>
        <v>5.7512669239345423E-3</v>
      </c>
      <c r="Q410" s="95">
        <f t="shared" si="120"/>
        <v>8.3171712548623438E-6</v>
      </c>
      <c r="R410" s="78">
        <f t="shared" si="121"/>
        <v>691.49314685233458</v>
      </c>
    </row>
    <row r="411" spans="2:18" x14ac:dyDescent="0.45">
      <c r="B411" s="1">
        <v>405</v>
      </c>
      <c r="C411" s="83">
        <f t="shared" si="106"/>
        <v>2.8774838344153746E-3</v>
      </c>
      <c r="D411" s="125">
        <f t="shared" si="107"/>
        <v>9.9999999999999995E-7</v>
      </c>
      <c r="E411" s="91">
        <f t="shared" si="108"/>
        <v>-7.4305344825623483E-6</v>
      </c>
      <c r="F411" s="92">
        <f t="shared" si="109"/>
        <v>-6.4334119663967626E-6</v>
      </c>
      <c r="G411" s="92">
        <f t="shared" si="110"/>
        <v>9.9712251616558466E-7</v>
      </c>
      <c r="H411" s="92">
        <f t="shared" si="111"/>
        <v>7.4305344825623475E-6</v>
      </c>
      <c r="I411" s="104">
        <f t="shared" si="112"/>
        <v>-1.8233912810259149E-3</v>
      </c>
      <c r="J411" s="45">
        <f t="shared" si="113"/>
        <v>1</v>
      </c>
      <c r="K411" s="45">
        <f t="shared" si="114"/>
        <v>1</v>
      </c>
      <c r="L411" s="46">
        <f t="shared" si="115"/>
        <v>9.9999999999999978E-2</v>
      </c>
      <c r="M411" s="5">
        <f t="shared" si="116"/>
        <v>0.99999254807810445</v>
      </c>
      <c r="N411" s="5">
        <f t="shared" si="117"/>
        <v>0.99999172008678272</v>
      </c>
      <c r="O411" s="40">
        <f t="shared" si="118"/>
        <v>0.99425331224438662</v>
      </c>
      <c r="P411" s="40">
        <f t="shared" si="119"/>
        <v>5.7384078423961061E-3</v>
      </c>
      <c r="Q411" s="95">
        <f t="shared" si="120"/>
        <v>8.2799132173218074E-6</v>
      </c>
      <c r="R411" s="78">
        <f t="shared" si="121"/>
        <v>693.05168928476189</v>
      </c>
    </row>
    <row r="412" spans="2:18" x14ac:dyDescent="0.45">
      <c r="B412" s="1">
        <v>406</v>
      </c>
      <c r="C412" s="83">
        <f t="shared" si="106"/>
        <v>2.8710504298795122E-3</v>
      </c>
      <c r="D412" s="125">
        <f t="shared" si="107"/>
        <v>9.9999999999999995E-7</v>
      </c>
      <c r="E412" s="91">
        <f t="shared" si="108"/>
        <v>-7.397393109975056E-6</v>
      </c>
      <c r="F412" s="92">
        <f t="shared" si="109"/>
        <v>-6.4002641604049351E-6</v>
      </c>
      <c r="G412" s="92">
        <f t="shared" si="110"/>
        <v>9.9712894957012034E-7</v>
      </c>
      <c r="H412" s="92">
        <f t="shared" si="111"/>
        <v>7.3973931099750552E-6</v>
      </c>
      <c r="I412" s="104">
        <f t="shared" si="112"/>
        <v>-1.8169578764900525E-3</v>
      </c>
      <c r="J412" s="45">
        <f t="shared" si="113"/>
        <v>1</v>
      </c>
      <c r="K412" s="45">
        <f t="shared" si="114"/>
        <v>1</v>
      </c>
      <c r="L412" s="46">
        <f t="shared" si="115"/>
        <v>9.9999999999999978E-2</v>
      </c>
      <c r="M412" s="5">
        <f t="shared" si="116"/>
        <v>0.99999258136248614</v>
      </c>
      <c r="N412" s="5">
        <f t="shared" si="117"/>
        <v>0.999991757069429</v>
      </c>
      <c r="O412" s="40">
        <f t="shared" si="118"/>
        <v>0.99426614207081176</v>
      </c>
      <c r="P412" s="40">
        <f t="shared" si="119"/>
        <v>5.7256149986172015E-3</v>
      </c>
      <c r="Q412" s="95">
        <f t="shared" si="120"/>
        <v>8.2429305709113321E-6</v>
      </c>
      <c r="R412" s="78">
        <f t="shared" si="121"/>
        <v>694.60915015133776</v>
      </c>
    </row>
    <row r="413" spans="2:18" x14ac:dyDescent="0.45">
      <c r="B413" s="1">
        <v>407</v>
      </c>
      <c r="C413" s="83">
        <f t="shared" si="106"/>
        <v>2.8646501731165001E-3</v>
      </c>
      <c r="D413" s="125">
        <f t="shared" si="107"/>
        <v>9.9999999999999995E-7</v>
      </c>
      <c r="E413" s="91">
        <f t="shared" si="108"/>
        <v>-7.3644957879390474E-6</v>
      </c>
      <c r="F413" s="92">
        <f t="shared" si="109"/>
        <v>-6.3673604381121642E-6</v>
      </c>
      <c r="G413" s="92">
        <f t="shared" si="110"/>
        <v>9.9713534982688347E-7</v>
      </c>
      <c r="H413" s="92">
        <f t="shared" si="111"/>
        <v>7.3644957879390474E-6</v>
      </c>
      <c r="I413" s="104">
        <f t="shared" si="112"/>
        <v>-1.8105576197270405E-3</v>
      </c>
      <c r="J413" s="45">
        <f t="shared" si="113"/>
        <v>1</v>
      </c>
      <c r="K413" s="45">
        <f t="shared" si="114"/>
        <v>1</v>
      </c>
      <c r="L413" s="46">
        <f t="shared" si="115"/>
        <v>9.9999999999999978E-2</v>
      </c>
      <c r="M413" s="5">
        <f t="shared" si="116"/>
        <v>0.99999261440144704</v>
      </c>
      <c r="N413" s="5">
        <f t="shared" si="117"/>
        <v>0.99999179377938563</v>
      </c>
      <c r="O413" s="40">
        <f t="shared" si="118"/>
        <v>0.99427890587438128</v>
      </c>
      <c r="P413" s="40">
        <f t="shared" si="119"/>
        <v>5.7128879050043274E-3</v>
      </c>
      <c r="Q413" s="95">
        <f t="shared" si="120"/>
        <v>8.206220614336394E-6</v>
      </c>
      <c r="R413" s="78">
        <f t="shared" si="121"/>
        <v>696.16552777338495</v>
      </c>
    </row>
    <row r="414" spans="2:18" x14ac:dyDescent="0.45">
      <c r="B414" s="1">
        <v>408</v>
      </c>
      <c r="C414" s="83">
        <f t="shared" si="106"/>
        <v>2.8582828200428836E-3</v>
      </c>
      <c r="D414" s="125">
        <f t="shared" si="107"/>
        <v>9.9999999999999995E-7</v>
      </c>
      <c r="E414" s="91">
        <f t="shared" si="108"/>
        <v>-7.3318401316069565E-6</v>
      </c>
      <c r="F414" s="92">
        <f t="shared" si="109"/>
        <v>-6.3346984144269995E-6</v>
      </c>
      <c r="G414" s="92">
        <f t="shared" si="110"/>
        <v>9.97141717179957E-7</v>
      </c>
      <c r="H414" s="92">
        <f t="shared" si="111"/>
        <v>7.3318401316069565E-6</v>
      </c>
      <c r="I414" s="104">
        <f t="shared" si="112"/>
        <v>-1.804190266653424E-3</v>
      </c>
      <c r="J414" s="45">
        <f t="shared" si="113"/>
        <v>1</v>
      </c>
      <c r="K414" s="45">
        <f t="shared" si="114"/>
        <v>1</v>
      </c>
      <c r="L414" s="46">
        <f t="shared" si="115"/>
        <v>9.9999999999999978E-2</v>
      </c>
      <c r="M414" s="5">
        <f t="shared" si="116"/>
        <v>0.99999264719738867</v>
      </c>
      <c r="N414" s="5">
        <f t="shared" si="117"/>
        <v>0.9999918302193207</v>
      </c>
      <c r="O414" s="40">
        <f t="shared" si="118"/>
        <v>0.99429160414059359</v>
      </c>
      <c r="P414" s="40">
        <f t="shared" si="119"/>
        <v>5.7002260787270631E-3</v>
      </c>
      <c r="Q414" s="95">
        <f t="shared" si="120"/>
        <v>8.1697806793522988E-6</v>
      </c>
      <c r="R414" s="78">
        <f t="shared" si="121"/>
        <v>697.72082047849756</v>
      </c>
    </row>
    <row r="415" spans="2:18" x14ac:dyDescent="0.45">
      <c r="B415" s="1">
        <v>409</v>
      </c>
      <c r="C415" s="83">
        <f t="shared" si="106"/>
        <v>2.8519481289602969E-3</v>
      </c>
      <c r="D415" s="125">
        <f t="shared" si="107"/>
        <v>9.9999999999999995E-7</v>
      </c>
      <c r="E415" s="91">
        <f t="shared" si="108"/>
        <v>-7.2994237851995425E-6</v>
      </c>
      <c r="F415" s="92">
        <f t="shared" si="109"/>
        <v>-6.302275733328502E-6</v>
      </c>
      <c r="G415" s="92">
        <f t="shared" si="110"/>
        <v>9.9714805187103964E-7</v>
      </c>
      <c r="H415" s="92">
        <f t="shared" si="111"/>
        <v>7.2994237851995416E-6</v>
      </c>
      <c r="I415" s="104">
        <f t="shared" si="112"/>
        <v>-1.7978555755708372E-3</v>
      </c>
      <c r="J415" s="45">
        <f t="shared" si="113"/>
        <v>1</v>
      </c>
      <c r="K415" s="45">
        <f t="shared" si="114"/>
        <v>1</v>
      </c>
      <c r="L415" s="46">
        <f t="shared" si="115"/>
        <v>9.9999999999999978E-2</v>
      </c>
      <c r="M415" s="5">
        <f t="shared" si="116"/>
        <v>0.99999267975268269</v>
      </c>
      <c r="N415" s="5">
        <f t="shared" si="117"/>
        <v>0.99999186639186965</v>
      </c>
      <c r="O415" s="40">
        <f t="shared" si="118"/>
        <v>0.99430423735020967</v>
      </c>
      <c r="P415" s="40">
        <f t="shared" si="119"/>
        <v>5.6876290416600335E-3</v>
      </c>
      <c r="Q415" s="95">
        <f t="shared" si="120"/>
        <v>8.1336081302801384E-6</v>
      </c>
      <c r="R415" s="78">
        <f t="shared" si="121"/>
        <v>699.27502660054267</v>
      </c>
    </row>
    <row r="416" spans="2:18" x14ac:dyDescent="0.45">
      <c r="B416" s="1">
        <v>410</v>
      </c>
      <c r="C416" s="83">
        <f t="shared" si="106"/>
        <v>2.8456458605263918E-3</v>
      </c>
      <c r="D416" s="125">
        <f t="shared" si="107"/>
        <v>9.9999999999999995E-7</v>
      </c>
      <c r="E416" s="91">
        <f t="shared" si="108"/>
        <v>-7.2672444215815658E-6</v>
      </c>
      <c r="F416" s="92">
        <f t="shared" si="109"/>
        <v>-6.2700900674420936E-6</v>
      </c>
      <c r="G416" s="92">
        <f t="shared" si="110"/>
        <v>9.9715435413947347E-7</v>
      </c>
      <c r="H416" s="92">
        <f t="shared" si="111"/>
        <v>7.2672444215815675E-6</v>
      </c>
      <c r="I416" s="104">
        <f t="shared" si="112"/>
        <v>-1.7915533071369322E-3</v>
      </c>
      <c r="J416" s="45">
        <f t="shared" si="113"/>
        <v>1</v>
      </c>
      <c r="K416" s="45">
        <f t="shared" si="114"/>
        <v>1</v>
      </c>
      <c r="L416" s="46">
        <f t="shared" si="115"/>
        <v>9.9999999999999978E-2</v>
      </c>
      <c r="M416" s="5">
        <f t="shared" si="116"/>
        <v>0.99999271206967288</v>
      </c>
      <c r="N416" s="5">
        <f t="shared" si="117"/>
        <v>0.99999190229963653</v>
      </c>
      <c r="O416" s="40">
        <f t="shared" si="118"/>
        <v>0.99431680597931082</v>
      </c>
      <c r="P416" s="40">
        <f t="shared" si="119"/>
        <v>5.6750963203257218E-3</v>
      </c>
      <c r="Q416" s="95">
        <f t="shared" si="120"/>
        <v>8.0977003635309899E-6</v>
      </c>
      <c r="R416" s="78">
        <f t="shared" si="121"/>
        <v>700.82814447966371</v>
      </c>
    </row>
    <row r="417" spans="2:18" x14ac:dyDescent="0.45">
      <c r="B417" s="1">
        <v>411</v>
      </c>
      <c r="C417" s="83">
        <f t="shared" si="106"/>
        <v>2.8393757777261941E-3</v>
      </c>
      <c r="D417" s="125">
        <f t="shared" si="107"/>
        <v>9.9999999999999995E-7</v>
      </c>
      <c r="E417" s="91">
        <f t="shared" si="108"/>
        <v>-7.2352997418448847E-6</v>
      </c>
      <c r="F417" s="92">
        <f t="shared" si="109"/>
        <v>-6.2381391176226115E-6</v>
      </c>
      <c r="G417" s="92">
        <f t="shared" si="110"/>
        <v>9.9716062422227378E-7</v>
      </c>
      <c r="H417" s="92">
        <f t="shared" si="111"/>
        <v>7.2352997418448855E-6</v>
      </c>
      <c r="I417" s="104">
        <f t="shared" si="112"/>
        <v>-1.7852832243367344E-3</v>
      </c>
      <c r="J417" s="45">
        <f t="shared" si="113"/>
        <v>1</v>
      </c>
      <c r="K417" s="45">
        <f t="shared" si="114"/>
        <v>1</v>
      </c>
      <c r="L417" s="46">
        <f t="shared" si="115"/>
        <v>9.9999999999999978E-2</v>
      </c>
      <c r="M417" s="5">
        <f t="shared" si="116"/>
        <v>0.99999274415067363</v>
      </c>
      <c r="N417" s="5">
        <f t="shared" si="117"/>
        <v>0.99999193794519292</v>
      </c>
      <c r="O417" s="40">
        <f t="shared" si="118"/>
        <v>0.9943293104993548</v>
      </c>
      <c r="P417" s="40">
        <f t="shared" si="119"/>
        <v>5.662627445838112E-3</v>
      </c>
      <c r="Q417" s="95">
        <f t="shared" si="120"/>
        <v>8.0620548071382302E-6</v>
      </c>
      <c r="R417" s="78">
        <f t="shared" si="121"/>
        <v>702.38017246228105</v>
      </c>
    </row>
    <row r="418" spans="2:18" x14ac:dyDescent="0.45">
      <c r="B418" s="1">
        <v>412</v>
      </c>
      <c r="C418" s="83">
        <f t="shared" si="106"/>
        <v>2.8331376458438713E-3</v>
      </c>
      <c r="D418" s="125">
        <f t="shared" si="107"/>
        <v>9.9999999999999995E-7</v>
      </c>
      <c r="E418" s="91">
        <f t="shared" si="108"/>
        <v>-7.2035874748985699E-6</v>
      </c>
      <c r="F418" s="92">
        <f t="shared" si="109"/>
        <v>-6.206420612544412E-6</v>
      </c>
      <c r="G418" s="92">
        <f t="shared" si="110"/>
        <v>9.9716686235415594E-7</v>
      </c>
      <c r="H418" s="92">
        <f t="shared" si="111"/>
        <v>7.2035874748985682E-6</v>
      </c>
      <c r="I418" s="104">
        <f t="shared" si="112"/>
        <v>-1.7790450924544117E-3</v>
      </c>
      <c r="J418" s="45">
        <f t="shared" si="113"/>
        <v>1</v>
      </c>
      <c r="K418" s="45">
        <f t="shared" si="114"/>
        <v>1</v>
      </c>
      <c r="L418" s="46">
        <f t="shared" si="115"/>
        <v>9.9999999999999978E-2</v>
      </c>
      <c r="M418" s="5">
        <f t="shared" si="116"/>
        <v>0.99999277599797165</v>
      </c>
      <c r="N418" s="5">
        <f t="shared" si="117"/>
        <v>0.99999197333107959</v>
      </c>
      <c r="O418" s="40">
        <f t="shared" si="118"/>
        <v>0.99434175137723246</v>
      </c>
      <c r="P418" s="40">
        <f t="shared" si="119"/>
        <v>5.6502219538471466E-3</v>
      </c>
      <c r="Q418" s="95">
        <f t="shared" si="120"/>
        <v>8.0266689202977529E-6</v>
      </c>
      <c r="R418" s="78">
        <f t="shared" si="121"/>
        <v>703.93110890109426</v>
      </c>
    </row>
    <row r="419" spans="2:18" x14ac:dyDescent="0.45">
      <c r="B419" s="1">
        <v>413</v>
      </c>
      <c r="C419" s="83">
        <f t="shared" si="106"/>
        <v>2.8269312324349146E-3</v>
      </c>
      <c r="D419" s="125">
        <f t="shared" si="107"/>
        <v>9.9999999999999995E-7</v>
      </c>
      <c r="E419" s="91">
        <f t="shared" si="108"/>
        <v>-7.1721053770659837E-6</v>
      </c>
      <c r="F419" s="92">
        <f t="shared" si="109"/>
        <v>-6.1749323082984189E-6</v>
      </c>
      <c r="G419" s="92">
        <f t="shared" si="110"/>
        <v>9.9717306876756504E-7</v>
      </c>
      <c r="H419" s="92">
        <f t="shared" si="111"/>
        <v>7.1721053770659837E-6</v>
      </c>
      <c r="I419" s="104">
        <f t="shared" si="112"/>
        <v>-1.772838679045455E-3</v>
      </c>
      <c r="J419" s="45">
        <f t="shared" si="113"/>
        <v>1</v>
      </c>
      <c r="K419" s="45">
        <f t="shared" si="114"/>
        <v>1</v>
      </c>
      <c r="L419" s="46">
        <f t="shared" si="115"/>
        <v>9.9999999999999978E-2</v>
      </c>
      <c r="M419" s="5">
        <f t="shared" si="116"/>
        <v>0.99999280761382636</v>
      </c>
      <c r="N419" s="5">
        <f t="shared" si="117"/>
        <v>0.99999200845980707</v>
      </c>
      <c r="O419" s="40">
        <f t="shared" si="118"/>
        <v>0.99435412907532306</v>
      </c>
      <c r="P419" s="40">
        <f t="shared" si="119"/>
        <v>5.6378793844839969E-3</v>
      </c>
      <c r="Q419" s="95">
        <f t="shared" si="120"/>
        <v>7.9915401929159846E-6</v>
      </c>
      <c r="R419" s="78">
        <f t="shared" si="121"/>
        <v>705.48095215508454</v>
      </c>
    </row>
    <row r="420" spans="2:18" x14ac:dyDescent="0.45">
      <c r="B420" s="1">
        <v>414</v>
      </c>
      <c r="C420" s="83">
        <f t="shared" si="106"/>
        <v>2.8207563072987214E-3</v>
      </c>
      <c r="D420" s="125">
        <f t="shared" si="107"/>
        <v>9.9999999999999995E-7</v>
      </c>
      <c r="E420" s="91">
        <f t="shared" si="108"/>
        <v>-7.1408512316886449E-6</v>
      </c>
      <c r="F420" s="92">
        <f t="shared" si="109"/>
        <v>-6.1436719879959442E-6</v>
      </c>
      <c r="G420" s="92">
        <f t="shared" si="110"/>
        <v>9.9717924369270116E-7</v>
      </c>
      <c r="H420" s="92">
        <f t="shared" si="111"/>
        <v>7.1408512316886457E-6</v>
      </c>
      <c r="I420" s="104">
        <f t="shared" si="112"/>
        <v>-1.7666637539092618E-3</v>
      </c>
      <c r="J420" s="45">
        <f t="shared" si="113"/>
        <v>1</v>
      </c>
      <c r="K420" s="45">
        <f t="shared" si="114"/>
        <v>1</v>
      </c>
      <c r="L420" s="46">
        <f t="shared" si="115"/>
        <v>9.9999999999999978E-2</v>
      </c>
      <c r="M420" s="5">
        <f t="shared" si="116"/>
        <v>0.99999283900046931</v>
      </c>
      <c r="N420" s="5">
        <f t="shared" si="117"/>
        <v>0.99999204333385483</v>
      </c>
      <c r="O420" s="40">
        <f t="shared" si="118"/>
        <v>0.99436644405154773</v>
      </c>
      <c r="P420" s="40">
        <f t="shared" si="119"/>
        <v>5.6255992823071119E-3</v>
      </c>
      <c r="Q420" s="95">
        <f t="shared" si="120"/>
        <v>7.9566661451655194E-6</v>
      </c>
      <c r="R420" s="78">
        <f t="shared" si="121"/>
        <v>707.02970058951553</v>
      </c>
    </row>
    <row r="421" spans="2:18" x14ac:dyDescent="0.45">
      <c r="B421" s="1">
        <v>415</v>
      </c>
      <c r="C421" s="83">
        <f t="shared" si="106"/>
        <v>2.8146126424515769E-3</v>
      </c>
      <c r="D421" s="125">
        <f t="shared" si="107"/>
        <v>9.9999999999999995E-7</v>
      </c>
      <c r="E421" s="91">
        <f t="shared" si="108"/>
        <v>-7.1098228487367365E-6</v>
      </c>
      <c r="F421" s="92">
        <f t="shared" si="109"/>
        <v>-6.1126374613791895E-6</v>
      </c>
      <c r="G421" s="92">
        <f t="shared" si="110"/>
        <v>9.9718538735754848E-7</v>
      </c>
      <c r="H421" s="92">
        <f t="shared" si="111"/>
        <v>7.1098228487367382E-6</v>
      </c>
      <c r="I421" s="104">
        <f t="shared" si="112"/>
        <v>-1.7605200890621173E-3</v>
      </c>
      <c r="J421" s="45">
        <f t="shared" si="113"/>
        <v>1</v>
      </c>
      <c r="K421" s="45">
        <f t="shared" si="114"/>
        <v>1</v>
      </c>
      <c r="L421" s="46">
        <f t="shared" si="115"/>
        <v>9.9999999999999978E-2</v>
      </c>
      <c r="M421" s="5">
        <f t="shared" si="116"/>
        <v>0.99999287016010585</v>
      </c>
      <c r="N421" s="5">
        <f t="shared" si="117"/>
        <v>0.99999207795567313</v>
      </c>
      <c r="O421" s="40">
        <f t="shared" si="118"/>
        <v>0.99437869675942403</v>
      </c>
      <c r="P421" s="40">
        <f t="shared" si="119"/>
        <v>5.6133811962490576E-3</v>
      </c>
      <c r="Q421" s="95">
        <f t="shared" si="120"/>
        <v>7.9220443270482488E-6</v>
      </c>
      <c r="R421" s="78">
        <f t="shared" si="121"/>
        <v>708.57735257593561</v>
      </c>
    </row>
    <row r="422" spans="2:18" x14ac:dyDescent="0.45">
      <c r="B422" s="1">
        <v>416</v>
      </c>
      <c r="C422" s="83">
        <f t="shared" si="106"/>
        <v>2.8085000121000209E-3</v>
      </c>
      <c r="D422" s="125">
        <f t="shared" si="107"/>
        <v>9.9999999999999995E-7</v>
      </c>
      <c r="E422" s="91">
        <f t="shared" si="108"/>
        <v>-7.0790180644261742E-6</v>
      </c>
      <c r="F422" s="92">
        <f t="shared" si="109"/>
        <v>-6.0818265644382762E-6</v>
      </c>
      <c r="G422" s="92">
        <f t="shared" si="110"/>
        <v>9.9719149998789996E-7</v>
      </c>
      <c r="H422" s="92">
        <f t="shared" si="111"/>
        <v>7.0790180644261759E-6</v>
      </c>
      <c r="I422" s="104">
        <f t="shared" si="112"/>
        <v>-1.7544074587105612E-3</v>
      </c>
      <c r="J422" s="45">
        <f t="shared" si="113"/>
        <v>1</v>
      </c>
      <c r="K422" s="45">
        <f t="shared" si="114"/>
        <v>1</v>
      </c>
      <c r="L422" s="46">
        <f t="shared" si="115"/>
        <v>9.9999999999999978E-2</v>
      </c>
      <c r="M422" s="5">
        <f t="shared" si="116"/>
        <v>0.9999929010949139</v>
      </c>
      <c r="N422" s="5">
        <f t="shared" si="117"/>
        <v>0.99999211232768215</v>
      </c>
      <c r="O422" s="40">
        <f t="shared" si="118"/>
        <v>0.994390887648118</v>
      </c>
      <c r="P422" s="40">
        <f t="shared" si="119"/>
        <v>5.60122467956411E-3</v>
      </c>
      <c r="Q422" s="95">
        <f t="shared" si="120"/>
        <v>7.8876723179658168E-6</v>
      </c>
      <c r="R422" s="78">
        <f t="shared" si="121"/>
        <v>710.12390649217946</v>
      </c>
    </row>
    <row r="423" spans="2:18" x14ac:dyDescent="0.45">
      <c r="B423" s="1">
        <v>417</v>
      </c>
      <c r="C423" s="83">
        <f t="shared" si="106"/>
        <v>2.8024181926146006E-3</v>
      </c>
      <c r="D423" s="125">
        <f t="shared" si="107"/>
        <v>9.9999999999999995E-7</v>
      </c>
      <c r="E423" s="91">
        <f t="shared" si="108"/>
        <v>-7.0484347408420579E-6</v>
      </c>
      <c r="F423" s="92">
        <f t="shared" si="109"/>
        <v>-6.0512371590346729E-6</v>
      </c>
      <c r="G423" s="92">
        <f t="shared" si="110"/>
        <v>9.9719758180738542E-7</v>
      </c>
      <c r="H423" s="92">
        <f t="shared" si="111"/>
        <v>7.0484347408420587E-6</v>
      </c>
      <c r="I423" s="104">
        <f t="shared" si="112"/>
        <v>-1.7483256392251409E-3</v>
      </c>
      <c r="J423" s="45">
        <f t="shared" si="113"/>
        <v>1</v>
      </c>
      <c r="K423" s="45">
        <f t="shared" si="114"/>
        <v>1</v>
      </c>
      <c r="L423" s="46">
        <f t="shared" si="115"/>
        <v>9.9999999999999978E-2</v>
      </c>
      <c r="M423" s="5">
        <f t="shared" si="116"/>
        <v>0.99999293180704629</v>
      </c>
      <c r="N423" s="5">
        <f t="shared" si="117"/>
        <v>0.99999214645227363</v>
      </c>
      <c r="O423" s="40">
        <f t="shared" si="118"/>
        <v>0.99440301716249702</v>
      </c>
      <c r="P423" s="40">
        <f t="shared" si="119"/>
        <v>5.5891292897766063E-3</v>
      </c>
      <c r="Q423" s="95">
        <f t="shared" si="120"/>
        <v>7.8535477262972848E-6</v>
      </c>
      <c r="R423" s="78">
        <f t="shared" si="121"/>
        <v>711.66936072236933</v>
      </c>
    </row>
    <row r="424" spans="2:18" x14ac:dyDescent="0.45">
      <c r="B424" s="1">
        <v>418</v>
      </c>
      <c r="C424" s="83">
        <f t="shared" si="106"/>
        <v>2.7963669625040003E-3</v>
      </c>
      <c r="D424" s="125">
        <f t="shared" si="107"/>
        <v>9.9999999999999995E-7</v>
      </c>
      <c r="E424" s="91">
        <f t="shared" si="108"/>
        <v>-7.0180707655684306E-6</v>
      </c>
      <c r="F424" s="92">
        <f t="shared" si="109"/>
        <v>-6.0208671325309355E-6</v>
      </c>
      <c r="G424" s="92">
        <f t="shared" si="110"/>
        <v>9.9720363303749593E-7</v>
      </c>
      <c r="H424" s="92">
        <f t="shared" si="111"/>
        <v>7.0180707655684314E-6</v>
      </c>
      <c r="I424" s="104">
        <f t="shared" si="112"/>
        <v>-1.7422744091145407E-3</v>
      </c>
      <c r="J424" s="45">
        <f t="shared" si="113"/>
        <v>1</v>
      </c>
      <c r="K424" s="45">
        <f t="shared" si="114"/>
        <v>1</v>
      </c>
      <c r="L424" s="46">
        <f t="shared" si="115"/>
        <v>9.9999999999999978E-2</v>
      </c>
      <c r="M424" s="5">
        <f t="shared" si="116"/>
        <v>0.99999296229862988</v>
      </c>
      <c r="N424" s="5">
        <f t="shared" si="117"/>
        <v>0.99999218033181103</v>
      </c>
      <c r="O424" s="40">
        <f t="shared" si="118"/>
        <v>0.99441508574318105</v>
      </c>
      <c r="P424" s="40">
        <f t="shared" si="119"/>
        <v>5.5770945886300331E-3</v>
      </c>
      <c r="Q424" s="95">
        <f t="shared" si="120"/>
        <v>7.81966818898385E-6</v>
      </c>
      <c r="R424" s="78">
        <f t="shared" si="121"/>
        <v>713.21371365691732</v>
      </c>
    </row>
    <row r="425" spans="2:18" x14ac:dyDescent="0.45">
      <c r="B425" s="1">
        <v>419</v>
      </c>
      <c r="C425" s="83">
        <f t="shared" si="106"/>
        <v>2.7903461023895404E-3</v>
      </c>
      <c r="D425" s="125">
        <f t="shared" si="107"/>
        <v>9.9999999999999995E-7</v>
      </c>
      <c r="E425" s="91">
        <f t="shared" si="108"/>
        <v>-6.987924051324205E-6</v>
      </c>
      <c r="F425" s="92">
        <f t="shared" si="109"/>
        <v>-5.9907143974265934E-6</v>
      </c>
      <c r="G425" s="92">
        <f t="shared" si="110"/>
        <v>9.9720965389761048E-7</v>
      </c>
      <c r="H425" s="92">
        <f t="shared" si="111"/>
        <v>6.9879240513242041E-6</v>
      </c>
      <c r="I425" s="104">
        <f t="shared" si="112"/>
        <v>-1.7362535490000807E-3</v>
      </c>
      <c r="J425" s="45">
        <f t="shared" si="113"/>
        <v>1</v>
      </c>
      <c r="K425" s="45">
        <f t="shared" si="114"/>
        <v>1</v>
      </c>
      <c r="L425" s="46">
        <f t="shared" si="115"/>
        <v>9.9999999999999978E-2</v>
      </c>
      <c r="M425" s="5">
        <f t="shared" si="116"/>
        <v>0.99999299257176599</v>
      </c>
      <c r="N425" s="5">
        <f t="shared" si="117"/>
        <v>0.99999221396862892</v>
      </c>
      <c r="O425" s="40">
        <f t="shared" si="118"/>
        <v>0.99442709382659211</v>
      </c>
      <c r="P425" s="40">
        <f t="shared" si="119"/>
        <v>5.5651201420368404E-3</v>
      </c>
      <c r="Q425" s="95">
        <f t="shared" si="120"/>
        <v>7.786031371120499E-6</v>
      </c>
      <c r="R425" s="78">
        <f t="shared" si="121"/>
        <v>714.75696369252569</v>
      </c>
    </row>
    <row r="426" spans="2:18" x14ac:dyDescent="0.45">
      <c r="B426" s="1">
        <v>420</v>
      </c>
      <c r="C426" s="83">
        <f t="shared" si="106"/>
        <v>2.7843553949800379E-3</v>
      </c>
      <c r="D426" s="125">
        <f t="shared" si="107"/>
        <v>9.9999999999999995E-7</v>
      </c>
      <c r="E426" s="91">
        <f t="shared" si="108"/>
        <v>-6.9579925356051117E-6</v>
      </c>
      <c r="F426" s="92">
        <f t="shared" si="109"/>
        <v>-5.9607768910000914E-6</v>
      </c>
      <c r="G426" s="92">
        <f t="shared" si="110"/>
        <v>9.9721564460501992E-7</v>
      </c>
      <c r="H426" s="92">
        <f t="shared" si="111"/>
        <v>6.9579925356051117E-6</v>
      </c>
      <c r="I426" s="104">
        <f t="shared" si="112"/>
        <v>-1.7302628415905782E-3</v>
      </c>
      <c r="J426" s="45">
        <f t="shared" si="113"/>
        <v>1</v>
      </c>
      <c r="K426" s="45">
        <f t="shared" si="114"/>
        <v>1</v>
      </c>
      <c r="L426" s="46">
        <f t="shared" si="115"/>
        <v>9.9999999999999978E-2</v>
      </c>
      <c r="M426" s="5">
        <f t="shared" si="116"/>
        <v>0.99999302262853096</v>
      </c>
      <c r="N426" s="5">
        <f t="shared" si="117"/>
        <v>0.99999224736503445</v>
      </c>
      <c r="O426" s="40">
        <f t="shared" si="118"/>
        <v>0.99443904184500553</v>
      </c>
      <c r="P426" s="40">
        <f t="shared" si="119"/>
        <v>5.5532055200289672E-3</v>
      </c>
      <c r="Q426" s="95">
        <f t="shared" si="120"/>
        <v>7.752634965554443E-6</v>
      </c>
      <c r="R426" s="78">
        <f t="shared" si="121"/>
        <v>716.2991092321887</v>
      </c>
    </row>
    <row r="427" spans="2:18" x14ac:dyDescent="0.45">
      <c r="B427" s="1">
        <v>421</v>
      </c>
      <c r="C427" s="83">
        <f t="shared" si="106"/>
        <v>2.7783946250470306E-3</v>
      </c>
      <c r="D427" s="125">
        <f t="shared" si="107"/>
        <v>9.9999999999999995E-7</v>
      </c>
      <c r="E427" s="91">
        <f t="shared" si="108"/>
        <v>-6.9282741803316229E-6</v>
      </c>
      <c r="F427" s="92">
        <f t="shared" si="109"/>
        <v>-5.9310525749566712E-6</v>
      </c>
      <c r="G427" s="92">
        <f t="shared" si="110"/>
        <v>9.9722160537495298E-7</v>
      </c>
      <c r="H427" s="92">
        <f t="shared" si="111"/>
        <v>6.9282741803316237E-6</v>
      </c>
      <c r="I427" s="104">
        <f t="shared" si="112"/>
        <v>-1.724302071657571E-3</v>
      </c>
      <c r="J427" s="45">
        <f t="shared" si="113"/>
        <v>1</v>
      </c>
      <c r="K427" s="45">
        <f t="shared" si="114"/>
        <v>1</v>
      </c>
      <c r="L427" s="46">
        <f t="shared" si="115"/>
        <v>9.9999999999999978E-2</v>
      </c>
      <c r="M427" s="5">
        <f t="shared" si="116"/>
        <v>0.99999305247097681</v>
      </c>
      <c r="N427" s="5">
        <f t="shared" si="117"/>
        <v>0.99999228052330758</v>
      </c>
      <c r="O427" s="40">
        <f t="shared" si="118"/>
        <v>0.99445093022659847</v>
      </c>
      <c r="P427" s="40">
        <f t="shared" si="119"/>
        <v>5.5413502967090805E-3</v>
      </c>
      <c r="Q427" s="95">
        <f t="shared" si="120"/>
        <v>7.7194766924902297E-6</v>
      </c>
      <c r="R427" s="78">
        <f t="shared" si="121"/>
        <v>717.84014868519455</v>
      </c>
    </row>
    <row r="428" spans="2:18" x14ac:dyDescent="0.45">
      <c r="B428" s="1">
        <v>422</v>
      </c>
      <c r="C428" s="83">
        <f t="shared" si="106"/>
        <v>2.7724635794003482E-3</v>
      </c>
      <c r="D428" s="125">
        <f t="shared" si="107"/>
        <v>9.9999999999999995E-7</v>
      </c>
      <c r="E428" s="91">
        <f t="shared" si="108"/>
        <v>-6.8987669715026756E-6</v>
      </c>
      <c r="F428" s="92">
        <f t="shared" si="109"/>
        <v>-5.9015394350820751E-6</v>
      </c>
      <c r="G428" s="92">
        <f t="shared" si="110"/>
        <v>9.9722753642059961E-7</v>
      </c>
      <c r="H428" s="92">
        <f t="shared" si="111"/>
        <v>6.8987669715026747E-6</v>
      </c>
      <c r="I428" s="104">
        <f t="shared" si="112"/>
        <v>-1.7183710260108885E-3</v>
      </c>
      <c r="J428" s="45">
        <f t="shared" si="113"/>
        <v>1</v>
      </c>
      <c r="K428" s="45">
        <f t="shared" si="114"/>
        <v>1</v>
      </c>
      <c r="L428" s="46">
        <f t="shared" si="115"/>
        <v>9.9999999999999978E-2</v>
      </c>
      <c r="M428" s="5">
        <f t="shared" si="116"/>
        <v>0.9999930821011308</v>
      </c>
      <c r="N428" s="5">
        <f t="shared" si="117"/>
        <v>0.99999231344570094</v>
      </c>
      <c r="O428" s="40">
        <f t="shared" si="118"/>
        <v>0.99446275939549844</v>
      </c>
      <c r="P428" s="40">
        <f t="shared" si="119"/>
        <v>5.529554050202494E-3</v>
      </c>
      <c r="Q428" s="95">
        <f t="shared" si="120"/>
        <v>7.6865542991013904E-6</v>
      </c>
      <c r="R428" s="78">
        <f t="shared" si="121"/>
        <v>719.38008046712628</v>
      </c>
    </row>
    <row r="429" spans="2:18" x14ac:dyDescent="0.45">
      <c r="B429" s="1">
        <v>423</v>
      </c>
      <c r="C429" s="83">
        <f t="shared" si="106"/>
        <v>2.7665620468640332E-3</v>
      </c>
      <c r="D429" s="125">
        <f t="shared" si="107"/>
        <v>9.9999999999999995E-7</v>
      </c>
      <c r="E429" s="91">
        <f t="shared" si="108"/>
        <v>-6.8694689188551028E-6</v>
      </c>
      <c r="F429" s="92">
        <f t="shared" si="109"/>
        <v>-5.8722354809019667E-6</v>
      </c>
      <c r="G429" s="92">
        <f t="shared" si="110"/>
        <v>9.9723343795313591E-7</v>
      </c>
      <c r="H429" s="92">
        <f t="shared" si="111"/>
        <v>6.8694689188551028E-6</v>
      </c>
      <c r="I429" s="104">
        <f t="shared" si="112"/>
        <v>-1.7124694934745736E-3</v>
      </c>
      <c r="J429" s="45">
        <f t="shared" si="113"/>
        <v>1</v>
      </c>
      <c r="K429" s="45">
        <f t="shared" si="114"/>
        <v>1</v>
      </c>
      <c r="L429" s="46">
        <f t="shared" si="115"/>
        <v>9.9999999999999978E-2</v>
      </c>
      <c r="M429" s="5">
        <f t="shared" si="116"/>
        <v>0.99999311152099679</v>
      </c>
      <c r="N429" s="5">
        <f t="shared" si="117"/>
        <v>0.99999234613444088</v>
      </c>
      <c r="O429" s="40">
        <f t="shared" si="118"/>
        <v>0.99447452977183115</v>
      </c>
      <c r="P429" s="40">
        <f t="shared" si="119"/>
        <v>5.5178163626097695E-3</v>
      </c>
      <c r="Q429" s="95">
        <f t="shared" si="120"/>
        <v>7.6538655591485092E-6</v>
      </c>
      <c r="R429" s="78">
        <f t="shared" si="121"/>
        <v>720.9189029998621</v>
      </c>
    </row>
    <row r="430" spans="2:18" x14ac:dyDescent="0.45">
      <c r="B430" s="1">
        <v>424</v>
      </c>
      <c r="C430" s="83">
        <f t="shared" si="106"/>
        <v>2.7606898182526E-3</v>
      </c>
      <c r="D430" s="125">
        <f t="shared" si="107"/>
        <v>9.9999999999999995E-7</v>
      </c>
      <c r="E430" s="91">
        <f t="shared" si="108"/>
        <v>-6.8403780555286963E-6</v>
      </c>
      <c r="F430" s="92">
        <f t="shared" si="109"/>
        <v>-5.8431387453469492E-6</v>
      </c>
      <c r="G430" s="92">
        <f t="shared" si="110"/>
        <v>9.9723931018174726E-7</v>
      </c>
      <c r="H430" s="92">
        <f t="shared" si="111"/>
        <v>6.8403780555286963E-6</v>
      </c>
      <c r="I430" s="104">
        <f t="shared" si="112"/>
        <v>-1.7065972648631403E-3</v>
      </c>
      <c r="J430" s="45">
        <f t="shared" si="113"/>
        <v>1</v>
      </c>
      <c r="K430" s="45">
        <f t="shared" si="114"/>
        <v>1</v>
      </c>
      <c r="L430" s="46">
        <f t="shared" si="115"/>
        <v>9.9999999999999978E-2</v>
      </c>
      <c r="M430" s="5">
        <f t="shared" si="116"/>
        <v>0.99999314073255463</v>
      </c>
      <c r="N430" s="5">
        <f t="shared" si="117"/>
        <v>0.9999923785917274</v>
      </c>
      <c r="O430" s="40">
        <f t="shared" si="118"/>
        <v>0.99448624177176737</v>
      </c>
      <c r="P430" s="40">
        <f t="shared" si="119"/>
        <v>5.5061368199599931E-3</v>
      </c>
      <c r="Q430" s="95">
        <f t="shared" si="120"/>
        <v>7.6214082726035736E-6</v>
      </c>
      <c r="R430" s="78">
        <f t="shared" si="121"/>
        <v>722.45661471157803</v>
      </c>
    </row>
    <row r="431" spans="2:18" x14ac:dyDescent="0.45">
      <c r="B431" s="1">
        <v>425</v>
      </c>
      <c r="C431" s="83">
        <f t="shared" si="106"/>
        <v>2.7548466863476311E-3</v>
      </c>
      <c r="D431" s="125">
        <f t="shared" si="107"/>
        <v>9.9999999999999995E-7</v>
      </c>
      <c r="E431" s="91">
        <f t="shared" si="108"/>
        <v>-6.8114924377367454E-6</v>
      </c>
      <c r="F431" s="92">
        <f t="shared" si="109"/>
        <v>-5.8142472844230948E-6</v>
      </c>
      <c r="G431" s="92">
        <f t="shared" si="110"/>
        <v>9.9724515331365223E-7</v>
      </c>
      <c r="H431" s="92">
        <f t="shared" si="111"/>
        <v>6.811492437736747E-6</v>
      </c>
      <c r="I431" s="104">
        <f t="shared" si="112"/>
        <v>-1.7007541329581715E-3</v>
      </c>
      <c r="J431" s="45">
        <f t="shared" si="113"/>
        <v>1</v>
      </c>
      <c r="K431" s="45">
        <f t="shared" si="114"/>
        <v>1</v>
      </c>
      <c r="L431" s="46">
        <f t="shared" si="115"/>
        <v>9.9999999999999978E-2</v>
      </c>
      <c r="M431" s="5">
        <f t="shared" si="116"/>
        <v>0.99999316973776131</v>
      </c>
      <c r="N431" s="5">
        <f t="shared" si="117"/>
        <v>0.99999241081973478</v>
      </c>
      <c r="O431" s="40">
        <f t="shared" si="118"/>
        <v>0.99449789580757009</v>
      </c>
      <c r="P431" s="40">
        <f t="shared" si="119"/>
        <v>5.4945150121647008E-3</v>
      </c>
      <c r="Q431" s="95">
        <f t="shared" si="120"/>
        <v>7.5891802652805238E-6</v>
      </c>
      <c r="R431" s="78">
        <f t="shared" si="121"/>
        <v>723.9932140367473</v>
      </c>
    </row>
    <row r="432" spans="2:18" x14ac:dyDescent="0.45">
      <c r="B432" s="1">
        <v>426</v>
      </c>
      <c r="C432" s="83">
        <f t="shared" si="106"/>
        <v>2.7490324458747007E-3</v>
      </c>
      <c r="D432" s="125">
        <f t="shared" si="107"/>
        <v>9.9999999999999995E-7</v>
      </c>
      <c r="E432" s="91">
        <f t="shared" si="108"/>
        <v>-6.7828101444419886E-6</v>
      </c>
      <c r="F432" s="92">
        <f t="shared" si="109"/>
        <v>-5.7855591768878636E-6</v>
      </c>
      <c r="G432" s="92">
        <f t="shared" si="110"/>
        <v>9.9725096755412522E-7</v>
      </c>
      <c r="H432" s="92">
        <f t="shared" si="111"/>
        <v>6.7828101444419886E-6</v>
      </c>
      <c r="I432" s="104">
        <f t="shared" si="112"/>
        <v>-1.694939892485241E-3</v>
      </c>
      <c r="J432" s="45">
        <f t="shared" si="113"/>
        <v>1</v>
      </c>
      <c r="K432" s="45">
        <f t="shared" si="114"/>
        <v>1</v>
      </c>
      <c r="L432" s="46">
        <f t="shared" si="115"/>
        <v>9.9999999999999978E-2</v>
      </c>
      <c r="M432" s="5">
        <f t="shared" si="116"/>
        <v>0.99999319853855051</v>
      </c>
      <c r="N432" s="5">
        <f t="shared" si="117"/>
        <v>0.99999244282061162</v>
      </c>
      <c r="O432" s="40">
        <f t="shared" si="118"/>
        <v>0.99450949228763919</v>
      </c>
      <c r="P432" s="40">
        <f t="shared" si="119"/>
        <v>5.4829505329724582E-3</v>
      </c>
      <c r="Q432" s="95">
        <f t="shared" si="120"/>
        <v>7.5571793884718393E-6</v>
      </c>
      <c r="R432" s="78">
        <f t="shared" si="121"/>
        <v>725.52869941614324</v>
      </c>
    </row>
    <row r="433" spans="2:18" x14ac:dyDescent="0.45">
      <c r="B433" s="1">
        <v>427</v>
      </c>
      <c r="C433" s="83">
        <f t="shared" si="106"/>
        <v>2.7432468934806232E-3</v>
      </c>
      <c r="D433" s="125">
        <f t="shared" si="107"/>
        <v>9.9999999999999995E-7</v>
      </c>
      <c r="E433" s="91">
        <f t="shared" si="108"/>
        <v>-6.7543292770378506E-6</v>
      </c>
      <c r="F433" s="92">
        <f t="shared" si="109"/>
        <v>-5.7570725239313304E-6</v>
      </c>
      <c r="G433" s="92">
        <f t="shared" si="110"/>
        <v>9.9725675310651937E-7</v>
      </c>
      <c r="H433" s="92">
        <f t="shared" si="111"/>
        <v>6.7543292770378497E-6</v>
      </c>
      <c r="I433" s="104">
        <f t="shared" si="112"/>
        <v>-1.6891543400911636E-3</v>
      </c>
      <c r="J433" s="45">
        <f t="shared" si="113"/>
        <v>1</v>
      </c>
      <c r="K433" s="45">
        <f t="shared" si="114"/>
        <v>1</v>
      </c>
      <c r="L433" s="46">
        <f t="shared" si="115"/>
        <v>9.9999999999999978E-2</v>
      </c>
      <c r="M433" s="5">
        <f t="shared" si="116"/>
        <v>0.99999322713683325</v>
      </c>
      <c r="N433" s="5">
        <f t="shared" si="117"/>
        <v>0.99999247459648144</v>
      </c>
      <c r="O433" s="40">
        <f t="shared" si="118"/>
        <v>0.99452103161655736</v>
      </c>
      <c r="P433" s="40">
        <f t="shared" si="119"/>
        <v>5.4714429799240646E-3</v>
      </c>
      <c r="Q433" s="95">
        <f t="shared" si="120"/>
        <v>7.5254035185910895E-6</v>
      </c>
      <c r="R433" s="78">
        <f t="shared" si="121"/>
        <v>727.06306929683842</v>
      </c>
    </row>
    <row r="434" spans="2:18" x14ac:dyDescent="0.45">
      <c r="B434" s="1">
        <v>428</v>
      </c>
      <c r="C434" s="83">
        <f t="shared" si="106"/>
        <v>2.7374898277110213E-3</v>
      </c>
      <c r="D434" s="125">
        <f t="shared" si="107"/>
        <v>9.9999999999999995E-7</v>
      </c>
      <c r="E434" s="91">
        <f t="shared" si="108"/>
        <v>-6.7260479590348872E-6</v>
      </c>
      <c r="F434" s="92">
        <f t="shared" si="109"/>
        <v>-5.7287854488625987E-6</v>
      </c>
      <c r="G434" s="92">
        <f t="shared" si="110"/>
        <v>9.9726251017228896E-7</v>
      </c>
      <c r="H434" s="92">
        <f t="shared" si="111"/>
        <v>6.7260479590348872E-6</v>
      </c>
      <c r="I434" s="104">
        <f t="shared" si="112"/>
        <v>-1.6833972743215617E-3</v>
      </c>
      <c r="J434" s="45">
        <f t="shared" si="113"/>
        <v>1</v>
      </c>
      <c r="K434" s="45">
        <f t="shared" si="114"/>
        <v>1</v>
      </c>
      <c r="L434" s="46">
        <f t="shared" si="115"/>
        <v>9.9999999999999978E-2</v>
      </c>
      <c r="M434" s="5">
        <f t="shared" si="116"/>
        <v>0.9999932555344988</v>
      </c>
      <c r="N434" s="5">
        <f t="shared" si="117"/>
        <v>0.99999250614944313</v>
      </c>
      <c r="O434" s="40">
        <f t="shared" si="118"/>
        <v>0.99453251419513478</v>
      </c>
      <c r="P434" s="40">
        <f t="shared" si="119"/>
        <v>5.4599919543083996E-3</v>
      </c>
      <c r="Q434" s="95">
        <f t="shared" si="120"/>
        <v>7.4938505568213172E-6</v>
      </c>
      <c r="R434" s="78">
        <f t="shared" si="121"/>
        <v>728.59632213220652</v>
      </c>
    </row>
    <row r="435" spans="2:18" x14ac:dyDescent="0.45">
      <c r="B435" s="1">
        <v>429</v>
      </c>
      <c r="C435" s="83">
        <f t="shared" si="106"/>
        <v>2.7317610489882064E-3</v>
      </c>
      <c r="D435" s="125">
        <f t="shared" si="107"/>
        <v>9.9999999999999995E-7</v>
      </c>
      <c r="E435" s="91">
        <f t="shared" si="108"/>
        <v>-6.6979643357523321E-6</v>
      </c>
      <c r="F435" s="92">
        <f t="shared" si="109"/>
        <v>-5.7006960968013208E-6</v>
      </c>
      <c r="G435" s="92">
        <f t="shared" si="110"/>
        <v>9.9726823895101169E-7</v>
      </c>
      <c r="H435" s="92">
        <f t="shared" si="111"/>
        <v>6.6979643357523321E-6</v>
      </c>
      <c r="I435" s="104">
        <f t="shared" si="112"/>
        <v>-1.6776684955987467E-3</v>
      </c>
      <c r="J435" s="45">
        <f t="shared" si="113"/>
        <v>1</v>
      </c>
      <c r="K435" s="45">
        <f t="shared" si="114"/>
        <v>1</v>
      </c>
      <c r="L435" s="46">
        <f t="shared" si="115"/>
        <v>9.9999999999999978E-2</v>
      </c>
      <c r="M435" s="5">
        <f t="shared" si="116"/>
        <v>0.99999328373341412</v>
      </c>
      <c r="N435" s="5">
        <f t="shared" si="117"/>
        <v>0.99999253748157124</v>
      </c>
      <c r="O435" s="40">
        <f t="shared" si="118"/>
        <v>0.99454394042045235</v>
      </c>
      <c r="P435" s="40">
        <f t="shared" si="119"/>
        <v>5.4485970611188742E-3</v>
      </c>
      <c r="Q435" s="95">
        <f t="shared" si="120"/>
        <v>7.4625184287691454E-6</v>
      </c>
      <c r="R435" s="78">
        <f t="shared" si="121"/>
        <v>730.12845638192368</v>
      </c>
    </row>
    <row r="436" spans="2:18" x14ac:dyDescent="0.45">
      <c r="B436" s="1">
        <v>430</v>
      </c>
      <c r="C436" s="83">
        <f t="shared" si="106"/>
        <v>2.7260603595893693E-3</v>
      </c>
      <c r="D436" s="125">
        <f t="shared" si="107"/>
        <v>9.9999999999999995E-7</v>
      </c>
      <c r="E436" s="91">
        <f t="shared" si="108"/>
        <v>-6.6700765740146433E-6</v>
      </c>
      <c r="F436" s="92">
        <f t="shared" si="109"/>
        <v>-5.6728026343742312E-6</v>
      </c>
      <c r="G436" s="92">
        <f t="shared" si="110"/>
        <v>9.9727393964041067E-7</v>
      </c>
      <c r="H436" s="92">
        <f t="shared" si="111"/>
        <v>6.6700765740146416E-6</v>
      </c>
      <c r="I436" s="104">
        <f t="shared" si="112"/>
        <v>-1.6719678061999097E-3</v>
      </c>
      <c r="J436" s="45">
        <f t="shared" si="113"/>
        <v>1</v>
      </c>
      <c r="K436" s="45">
        <f t="shared" si="114"/>
        <v>1</v>
      </c>
      <c r="L436" s="46">
        <f t="shared" si="115"/>
        <v>9.9999999999999978E-2</v>
      </c>
      <c r="M436" s="5">
        <f t="shared" si="116"/>
        <v>0.99999331173542438</v>
      </c>
      <c r="N436" s="5">
        <f t="shared" si="117"/>
        <v>0.99999256859491592</v>
      </c>
      <c r="O436" s="40">
        <f t="shared" si="118"/>
        <v>0.99455531068590541</v>
      </c>
      <c r="P436" s="40">
        <f t="shared" si="119"/>
        <v>5.4372579090104902E-3</v>
      </c>
      <c r="Q436" s="95">
        <f t="shared" si="120"/>
        <v>7.4314050841245214E-6</v>
      </c>
      <c r="R436" s="78">
        <f t="shared" si="121"/>
        <v>731.65947051196747</v>
      </c>
    </row>
    <row r="437" spans="2:18" x14ac:dyDescent="0.45">
      <c r="B437" s="1">
        <v>431</v>
      </c>
      <c r="C437" s="83">
        <f t="shared" si="106"/>
        <v>2.7203875636250714E-3</v>
      </c>
      <c r="D437" s="125">
        <f t="shared" si="107"/>
        <v>9.9999999999999995E-7</v>
      </c>
      <c r="E437" s="91">
        <f t="shared" si="108"/>
        <v>-6.6423828618529661E-6</v>
      </c>
      <c r="F437" s="92">
        <f t="shared" si="109"/>
        <v>-5.6451032494165909E-6</v>
      </c>
      <c r="G437" s="92">
        <f t="shared" si="110"/>
        <v>9.9727961243637498E-7</v>
      </c>
      <c r="H437" s="92">
        <f t="shared" si="111"/>
        <v>6.6423828618529661E-6</v>
      </c>
      <c r="I437" s="104">
        <f t="shared" si="112"/>
        <v>-1.6662950102356118E-3</v>
      </c>
      <c r="J437" s="45">
        <f t="shared" si="113"/>
        <v>1</v>
      </c>
      <c r="K437" s="45">
        <f t="shared" si="114"/>
        <v>1</v>
      </c>
      <c r="L437" s="46">
        <f t="shared" si="115"/>
        <v>9.9999999999999978E-2</v>
      </c>
      <c r="M437" s="5">
        <f t="shared" si="116"/>
        <v>0.99999333954235337</v>
      </c>
      <c r="N437" s="5">
        <f t="shared" si="117"/>
        <v>0.99999259949150376</v>
      </c>
      <c r="O437" s="40">
        <f t="shared" si="118"/>
        <v>0.99456662538124629</v>
      </c>
      <c r="P437" s="40">
        <f t="shared" si="119"/>
        <v>5.4259741102574916E-3</v>
      </c>
      <c r="Q437" s="95">
        <f t="shared" si="120"/>
        <v>7.4005084963259519E-6</v>
      </c>
      <c r="R437" s="78">
        <f t="shared" si="121"/>
        <v>733.18936299461916</v>
      </c>
    </row>
    <row r="438" spans="2:18" x14ac:dyDescent="0.45">
      <c r="B438" s="1">
        <v>432</v>
      </c>
      <c r="C438" s="83">
        <f t="shared" si="106"/>
        <v>2.7147424670180375E-3</v>
      </c>
      <c r="D438" s="125">
        <f t="shared" si="107"/>
        <v>9.9999999999999995E-7</v>
      </c>
      <c r="E438" s="91">
        <f t="shared" si="108"/>
        <v>-6.6148814082114265E-6</v>
      </c>
      <c r="F438" s="92">
        <f t="shared" si="109"/>
        <v>-5.6175961506784446E-6</v>
      </c>
      <c r="G438" s="92">
        <f t="shared" si="110"/>
        <v>9.9728525753298188E-7</v>
      </c>
      <c r="H438" s="92">
        <f t="shared" si="111"/>
        <v>6.6148814082114265E-6</v>
      </c>
      <c r="I438" s="104">
        <f t="shared" si="112"/>
        <v>-1.6606499136285779E-3</v>
      </c>
      <c r="J438" s="45">
        <f t="shared" si="113"/>
        <v>1</v>
      </c>
      <c r="K438" s="45">
        <f t="shared" si="114"/>
        <v>1</v>
      </c>
      <c r="L438" s="46">
        <f t="shared" si="115"/>
        <v>9.9999999999999978E-2</v>
      </c>
      <c r="M438" s="5">
        <f t="shared" si="116"/>
        <v>0.99999336715600395</v>
      </c>
      <c r="N438" s="5">
        <f t="shared" si="117"/>
        <v>0.99999263017333773</v>
      </c>
      <c r="O438" s="40">
        <f t="shared" si="118"/>
        <v>0.99457788489262611</v>
      </c>
      <c r="P438" s="40">
        <f t="shared" si="119"/>
        <v>5.4147452807116123E-3</v>
      </c>
      <c r="Q438" s="95">
        <f t="shared" si="120"/>
        <v>7.3698266622311804E-6</v>
      </c>
      <c r="R438" s="78">
        <f t="shared" si="121"/>
        <v>734.71813230846374</v>
      </c>
    </row>
    <row r="439" spans="2:18" x14ac:dyDescent="0.45">
      <c r="B439" s="1">
        <v>433</v>
      </c>
      <c r="C439" s="83">
        <f t="shared" si="106"/>
        <v>2.7091248774822403E-3</v>
      </c>
      <c r="D439" s="125">
        <f t="shared" si="107"/>
        <v>9.9999999999999995E-7</v>
      </c>
      <c r="E439" s="91">
        <f t="shared" si="108"/>
        <v>-6.5875704426581518E-6</v>
      </c>
      <c r="F439" s="92">
        <f t="shared" si="109"/>
        <v>-5.5902795675356337E-6</v>
      </c>
      <c r="G439" s="92">
        <f t="shared" si="110"/>
        <v>9.9729087512251781E-7</v>
      </c>
      <c r="H439" s="92">
        <f t="shared" si="111"/>
        <v>6.5875704426581518E-6</v>
      </c>
      <c r="I439" s="104">
        <f t="shared" si="112"/>
        <v>-1.6550323240927807E-3</v>
      </c>
      <c r="J439" s="45">
        <f t="shared" si="113"/>
        <v>1</v>
      </c>
      <c r="K439" s="45">
        <f t="shared" si="114"/>
        <v>1</v>
      </c>
      <c r="L439" s="46">
        <f t="shared" si="115"/>
        <v>9.9999999999999978E-2</v>
      </c>
      <c r="M439" s="5">
        <f t="shared" si="116"/>
        <v>0.99999339457815839</v>
      </c>
      <c r="N439" s="5">
        <f t="shared" si="117"/>
        <v>0.99999266064239822</v>
      </c>
      <c r="O439" s="40">
        <f t="shared" si="118"/>
        <v>0.99458908960263737</v>
      </c>
      <c r="P439" s="40">
        <f t="shared" si="119"/>
        <v>5.4035710397608945E-3</v>
      </c>
      <c r="Q439" s="95">
        <f t="shared" si="120"/>
        <v>7.3393576017931636E-6</v>
      </c>
      <c r="R439" s="78">
        <f t="shared" si="121"/>
        <v>736.24577693839103</v>
      </c>
    </row>
    <row r="440" spans="2:18" x14ac:dyDescent="0.45">
      <c r="B440" s="1">
        <v>434</v>
      </c>
      <c r="C440" s="83">
        <f t="shared" si="106"/>
        <v>2.7035346045022751E-3</v>
      </c>
      <c r="D440" s="125">
        <f t="shared" si="107"/>
        <v>9.9999999999999995E-7</v>
      </c>
      <c r="E440" s="91">
        <f t="shared" si="108"/>
        <v>-6.5604482151009384E-6</v>
      </c>
      <c r="F440" s="92">
        <f t="shared" si="109"/>
        <v>-5.5631517497054426E-6</v>
      </c>
      <c r="G440" s="92">
        <f t="shared" si="110"/>
        <v>9.9729646539549763E-7</v>
      </c>
      <c r="H440" s="92">
        <f t="shared" si="111"/>
        <v>6.5604482151009401E-6</v>
      </c>
      <c r="I440" s="104">
        <f t="shared" si="112"/>
        <v>-1.6494420511128155E-3</v>
      </c>
      <c r="J440" s="45">
        <f t="shared" si="113"/>
        <v>1</v>
      </c>
      <c r="K440" s="45">
        <f t="shared" si="114"/>
        <v>1</v>
      </c>
      <c r="L440" s="46">
        <f t="shared" si="115"/>
        <v>9.9999999999999978E-2</v>
      </c>
      <c r="M440" s="5">
        <f t="shared" si="116"/>
        <v>0.99999342181057815</v>
      </c>
      <c r="N440" s="5">
        <f t="shared" si="117"/>
        <v>0.99999269090064236</v>
      </c>
      <c r="O440" s="40">
        <f t="shared" si="118"/>
        <v>0.99460023989035329</v>
      </c>
      <c r="P440" s="40">
        <f t="shared" si="119"/>
        <v>5.3924510102890677E-3</v>
      </c>
      <c r="Q440" s="95">
        <f t="shared" si="120"/>
        <v>7.3090993577412734E-6</v>
      </c>
      <c r="R440" s="78">
        <f t="shared" si="121"/>
        <v>737.77229537559515</v>
      </c>
    </row>
    <row r="441" spans="2:18" x14ac:dyDescent="0.45">
      <c r="B441" s="1">
        <v>435</v>
      </c>
      <c r="C441" s="83">
        <f t="shared" si="106"/>
        <v>2.6979714593130181E-3</v>
      </c>
      <c r="D441" s="125">
        <f t="shared" si="107"/>
        <v>9.9999999999999995E-7</v>
      </c>
      <c r="E441" s="91">
        <f t="shared" si="108"/>
        <v>-6.5335129955074905E-6</v>
      </c>
      <c r="F441" s="92">
        <f t="shared" si="109"/>
        <v>-5.536210966966804E-6</v>
      </c>
      <c r="G441" s="92">
        <f t="shared" si="110"/>
        <v>9.9730202854068687E-7</v>
      </c>
      <c r="H441" s="92">
        <f t="shared" si="111"/>
        <v>6.5335129955074905E-6</v>
      </c>
      <c r="I441" s="104">
        <f t="shared" si="112"/>
        <v>-1.6438789059235585E-3</v>
      </c>
      <c r="J441" s="45">
        <f t="shared" si="113"/>
        <v>1</v>
      </c>
      <c r="K441" s="45">
        <f t="shared" si="114"/>
        <v>1</v>
      </c>
      <c r="L441" s="46">
        <f t="shared" si="115"/>
        <v>9.9999999999999978E-2</v>
      </c>
      <c r="M441" s="5">
        <f t="shared" si="116"/>
        <v>0.99999344885500419</v>
      </c>
      <c r="N441" s="5">
        <f t="shared" si="117"/>
        <v>0.99999272095000469</v>
      </c>
      <c r="O441" s="40">
        <f t="shared" si="118"/>
        <v>0.99461133613136921</v>
      </c>
      <c r="P441" s="40">
        <f t="shared" si="119"/>
        <v>5.3813848186355009E-3</v>
      </c>
      <c r="Q441" s="95">
        <f t="shared" si="120"/>
        <v>7.279049995267617E-6</v>
      </c>
      <c r="R441" s="78">
        <f t="shared" si="121"/>
        <v>739.29768611757584</v>
      </c>
    </row>
    <row r="442" spans="2:18" x14ac:dyDescent="0.45">
      <c r="B442" s="1">
        <v>436</v>
      </c>
      <c r="C442" s="83">
        <f t="shared" si="106"/>
        <v>2.6924352548795645E-3</v>
      </c>
      <c r="D442" s="125">
        <f t="shared" si="107"/>
        <v>9.9999999999999995E-7</v>
      </c>
      <c r="E442" s="91">
        <f t="shared" si="108"/>
        <v>-6.5067630736301234E-6</v>
      </c>
      <c r="F442" s="92">
        <f t="shared" si="109"/>
        <v>-5.5094555088850024E-6</v>
      </c>
      <c r="G442" s="92">
        <f t="shared" si="110"/>
        <v>9.9730756474512036E-7</v>
      </c>
      <c r="H442" s="92">
        <f t="shared" si="111"/>
        <v>6.5067630736301225E-6</v>
      </c>
      <c r="I442" s="104">
        <f t="shared" si="112"/>
        <v>-1.6383427014901048E-3</v>
      </c>
      <c r="J442" s="45">
        <f t="shared" si="113"/>
        <v>1</v>
      </c>
      <c r="K442" s="45">
        <f t="shared" si="114"/>
        <v>1</v>
      </c>
      <c r="L442" s="46">
        <f t="shared" si="115"/>
        <v>9.9999999999999978E-2</v>
      </c>
      <c r="M442" s="5">
        <f t="shared" si="116"/>
        <v>0.99999347571315844</v>
      </c>
      <c r="N442" s="5">
        <f t="shared" si="117"/>
        <v>0.99999275079239824</v>
      </c>
      <c r="O442" s="40">
        <f t="shared" si="118"/>
        <v>0.99462237869784254</v>
      </c>
      <c r="P442" s="40">
        <f t="shared" si="119"/>
        <v>5.3703720945556923E-3</v>
      </c>
      <c r="Q442" s="95">
        <f t="shared" si="120"/>
        <v>7.2492076017183855E-6</v>
      </c>
      <c r="R442" s="78">
        <f t="shared" si="121"/>
        <v>740.82194766813882</v>
      </c>
    </row>
    <row r="443" spans="2:18" x14ac:dyDescent="0.45">
      <c r="B443" s="1">
        <v>437</v>
      </c>
      <c r="C443" s="83">
        <f t="shared" si="106"/>
        <v>2.6869258058774426E-3</v>
      </c>
      <c r="D443" s="125">
        <f t="shared" si="107"/>
        <v>9.9999999999999995E-7</v>
      </c>
      <c r="E443" s="91">
        <f t="shared" si="108"/>
        <v>-6.4801967587348821E-6</v>
      </c>
      <c r="F443" s="92">
        <f t="shared" si="109"/>
        <v>-5.4828836845407587E-6</v>
      </c>
      <c r="G443" s="92">
        <f t="shared" si="110"/>
        <v>9.9731307419412254E-7</v>
      </c>
      <c r="H443" s="92">
        <f t="shared" si="111"/>
        <v>6.4801967587348812E-6</v>
      </c>
      <c r="I443" s="104">
        <f t="shared" si="112"/>
        <v>-1.632833252487983E-3</v>
      </c>
      <c r="J443" s="45">
        <f t="shared" si="113"/>
        <v>1</v>
      </c>
      <c r="K443" s="45">
        <f t="shared" si="114"/>
        <v>1</v>
      </c>
      <c r="L443" s="46">
        <f t="shared" si="115"/>
        <v>9.9999999999999978E-2</v>
      </c>
      <c r="M443" s="5">
        <f t="shared" si="116"/>
        <v>0.99999350238674223</v>
      </c>
      <c r="N443" s="5">
        <f t="shared" si="117"/>
        <v>0.99999278042971362</v>
      </c>
      <c r="O443" s="40">
        <f t="shared" si="118"/>
        <v>0.9946333679585313</v>
      </c>
      <c r="P443" s="40">
        <f t="shared" si="119"/>
        <v>5.359412471182305E-3</v>
      </c>
      <c r="Q443" s="95">
        <f t="shared" si="120"/>
        <v>7.2195702862901447E-6</v>
      </c>
      <c r="R443" s="78">
        <f t="shared" si="121"/>
        <v>742.34507853739558</v>
      </c>
    </row>
    <row r="444" spans="2:18" x14ac:dyDescent="0.45">
      <c r="B444" s="1">
        <v>438</v>
      </c>
      <c r="C444" s="83">
        <f t="shared" si="106"/>
        <v>2.6814429286730985E-3</v>
      </c>
      <c r="D444" s="125">
        <f t="shared" si="107"/>
        <v>9.9999999999999995E-7</v>
      </c>
      <c r="E444" s="91">
        <f t="shared" si="108"/>
        <v>-6.4538123793349609E-6</v>
      </c>
      <c r="F444" s="92">
        <f t="shared" si="109"/>
        <v>-5.4564938222636356E-6</v>
      </c>
      <c r="G444" s="92">
        <f t="shared" si="110"/>
        <v>9.9731855707132678E-7</v>
      </c>
      <c r="H444" s="92">
        <f t="shared" si="111"/>
        <v>6.4538123793349626E-6</v>
      </c>
      <c r="I444" s="104">
        <f t="shared" si="112"/>
        <v>-1.6273503752836389E-3</v>
      </c>
      <c r="J444" s="45">
        <f t="shared" si="113"/>
        <v>1</v>
      </c>
      <c r="K444" s="45">
        <f t="shared" si="114"/>
        <v>1</v>
      </c>
      <c r="L444" s="46">
        <f t="shared" si="115"/>
        <v>9.9999999999999978E-2</v>
      </c>
      <c r="M444" s="5">
        <f t="shared" si="116"/>
        <v>0.99999352887743831</v>
      </c>
      <c r="N444" s="5">
        <f t="shared" si="117"/>
        <v>0.99999280986382033</v>
      </c>
      <c r="O444" s="40">
        <f t="shared" si="118"/>
        <v>0.99464430427883355</v>
      </c>
      <c r="P444" s="40">
        <f t="shared" si="119"/>
        <v>5.3485055849867352E-3</v>
      </c>
      <c r="Q444" s="95">
        <f t="shared" si="120"/>
        <v>7.1901361797309641E-6</v>
      </c>
      <c r="R444" s="78">
        <f t="shared" si="121"/>
        <v>743.86707724176404</v>
      </c>
    </row>
    <row r="445" spans="2:18" x14ac:dyDescent="0.45">
      <c r="B445" s="1">
        <v>439</v>
      </c>
      <c r="C445" s="83">
        <f t="shared" si="106"/>
        <v>2.6759864413046473E-3</v>
      </c>
      <c r="D445" s="125">
        <f t="shared" si="107"/>
        <v>9.9999999999999995E-7</v>
      </c>
      <c r="E445" s="91">
        <f t="shared" si="108"/>
        <v>-6.427608282928384E-6</v>
      </c>
      <c r="F445" s="92">
        <f t="shared" si="109"/>
        <v>-5.4302842693696883E-6</v>
      </c>
      <c r="G445" s="92">
        <f t="shared" si="110"/>
        <v>9.9732401355869524E-7</v>
      </c>
      <c r="H445" s="92">
        <f t="shared" si="111"/>
        <v>6.4276082829283831E-6</v>
      </c>
      <c r="I445" s="104">
        <f t="shared" si="112"/>
        <v>-1.6218938879151877E-3</v>
      </c>
      <c r="J445" s="45">
        <f t="shared" si="113"/>
        <v>1</v>
      </c>
      <c r="K445" s="45">
        <f t="shared" si="114"/>
        <v>1</v>
      </c>
      <c r="L445" s="46">
        <f t="shared" si="115"/>
        <v>9.9999999999999978E-2</v>
      </c>
      <c r="M445" s="5">
        <f t="shared" si="116"/>
        <v>0.99999355518690936</v>
      </c>
      <c r="N445" s="5">
        <f t="shared" si="117"/>
        <v>0.999992839096566</v>
      </c>
      <c r="O445" s="40">
        <f t="shared" si="118"/>
        <v>0.99465518802082475</v>
      </c>
      <c r="P445" s="40">
        <f t="shared" si="119"/>
        <v>5.3376510757412021E-3</v>
      </c>
      <c r="Q445" s="95">
        <f t="shared" si="120"/>
        <v>7.1609034340463106E-6</v>
      </c>
      <c r="R445" s="78">
        <f t="shared" si="121"/>
        <v>745.38794230396866</v>
      </c>
    </row>
    <row r="446" spans="2:18" x14ac:dyDescent="0.45">
      <c r="B446" s="1">
        <v>440</v>
      </c>
      <c r="C446" s="83">
        <f t="shared" si="106"/>
        <v>2.6705561634628862E-3</v>
      </c>
      <c r="D446" s="125">
        <f t="shared" si="107"/>
        <v>9.9999999999999995E-7</v>
      </c>
      <c r="E446" s="91">
        <f t="shared" si="108"/>
        <v>-6.4015828357398057E-6</v>
      </c>
      <c r="F446" s="92">
        <f t="shared" si="109"/>
        <v>-5.4042533919032667E-6</v>
      </c>
      <c r="G446" s="92">
        <f t="shared" si="110"/>
        <v>9.9732944383653709E-7</v>
      </c>
      <c r="H446" s="92">
        <f t="shared" si="111"/>
        <v>6.401582835739804E-6</v>
      </c>
      <c r="I446" s="104">
        <f t="shared" si="112"/>
        <v>-1.6164636100734265E-3</v>
      </c>
      <c r="J446" s="45">
        <f t="shared" si="113"/>
        <v>1</v>
      </c>
      <c r="K446" s="45">
        <f t="shared" si="114"/>
        <v>1</v>
      </c>
      <c r="L446" s="46">
        <f t="shared" si="115"/>
        <v>9.9999999999999978E-2</v>
      </c>
      <c r="M446" s="5">
        <f t="shared" si="116"/>
        <v>0.99999358131679994</v>
      </c>
      <c r="N446" s="5">
        <f t="shared" si="117"/>
        <v>0.99999286812977772</v>
      </c>
      <c r="O446" s="40">
        <f t="shared" si="118"/>
        <v>0.99466601954329636</v>
      </c>
      <c r="P446" s="40">
        <f t="shared" si="119"/>
        <v>5.3268485864813534E-3</v>
      </c>
      <c r="Q446" s="95">
        <f t="shared" si="120"/>
        <v>7.1318702222096094E-6</v>
      </c>
      <c r="R446" s="78">
        <f t="shared" si="121"/>
        <v>746.90767225304046</v>
      </c>
    </row>
    <row r="447" spans="2:18" x14ac:dyDescent="0.45">
      <c r="B447" s="1">
        <v>441</v>
      </c>
      <c r="C447" s="83">
        <f t="shared" si="106"/>
        <v>2.665151916472566E-3</v>
      </c>
      <c r="D447" s="125">
        <f t="shared" si="107"/>
        <v>9.9999999999999995E-7</v>
      </c>
      <c r="E447" s="91">
        <f t="shared" si="108"/>
        <v>-6.3757344224664445E-6</v>
      </c>
      <c r="F447" s="92">
        <f t="shared" si="109"/>
        <v>-5.378399574382916E-6</v>
      </c>
      <c r="G447" s="92">
        <f t="shared" si="110"/>
        <v>9.9733484808352736E-7</v>
      </c>
      <c r="H447" s="92">
        <f t="shared" si="111"/>
        <v>6.3757344224664436E-6</v>
      </c>
      <c r="I447" s="104">
        <f t="shared" si="112"/>
        <v>-1.6110593630831063E-3</v>
      </c>
      <c r="J447" s="45">
        <f t="shared" si="113"/>
        <v>1</v>
      </c>
      <c r="K447" s="45">
        <f t="shared" si="114"/>
        <v>1</v>
      </c>
      <c r="L447" s="46">
        <f t="shared" si="115"/>
        <v>9.9999999999999978E-2</v>
      </c>
      <c r="M447" s="5">
        <f t="shared" si="116"/>
        <v>0.99999360726873598</v>
      </c>
      <c r="N447" s="5">
        <f t="shared" si="117"/>
        <v>0.99999289696526217</v>
      </c>
      <c r="O447" s="40">
        <f t="shared" si="118"/>
        <v>0.99467679920179275</v>
      </c>
      <c r="P447" s="40">
        <f t="shared" si="119"/>
        <v>5.3160977634693777E-3</v>
      </c>
      <c r="Q447" s="95">
        <f t="shared" si="120"/>
        <v>7.1030347378773912E-6</v>
      </c>
      <c r="R447" s="78">
        <f t="shared" si="121"/>
        <v>748.42626562431735</v>
      </c>
    </row>
    <row r="448" spans="2:18" x14ac:dyDescent="0.45">
      <c r="B448" s="1">
        <v>442</v>
      </c>
      <c r="C448" s="83">
        <f t="shared" si="106"/>
        <v>2.6597735232739175E-3</v>
      </c>
      <c r="D448" s="125">
        <f t="shared" si="107"/>
        <v>9.9999999999999995E-7</v>
      </c>
      <c r="E448" s="91">
        <f t="shared" si="108"/>
        <v>-6.3500614460280034E-6</v>
      </c>
      <c r="F448" s="92">
        <f t="shared" si="109"/>
        <v>-5.3527212195512774E-6</v>
      </c>
      <c r="G448" s="92">
        <f t="shared" si="110"/>
        <v>9.9734022647672601E-7</v>
      </c>
      <c r="H448" s="92">
        <f t="shared" si="111"/>
        <v>6.3500614460280034E-6</v>
      </c>
      <c r="I448" s="104">
        <f t="shared" si="112"/>
        <v>-1.6056809698844579E-3</v>
      </c>
      <c r="J448" s="45">
        <f t="shared" si="113"/>
        <v>1</v>
      </c>
      <c r="K448" s="45">
        <f t="shared" si="114"/>
        <v>1</v>
      </c>
      <c r="L448" s="46">
        <f t="shared" si="115"/>
        <v>9.9999999999999978E-2</v>
      </c>
      <c r="M448" s="5">
        <f t="shared" si="116"/>
        <v>0.99999363304432431</v>
      </c>
      <c r="N448" s="5">
        <f t="shared" si="117"/>
        <v>0.99999292560480479</v>
      </c>
      <c r="O448" s="40">
        <f t="shared" si="118"/>
        <v>0.99468752734864718</v>
      </c>
      <c r="P448" s="40">
        <f t="shared" si="119"/>
        <v>5.3053982561576171E-3</v>
      </c>
      <c r="Q448" s="95">
        <f t="shared" si="120"/>
        <v>7.0743951951089488E-6</v>
      </c>
      <c r="R448" s="78">
        <f t="shared" si="121"/>
        <v>749.94372095944402</v>
      </c>
    </row>
    <row r="449" spans="2:18" x14ac:dyDescent="0.45">
      <c r="B449" s="1">
        <v>443</v>
      </c>
      <c r="C449" s="83">
        <f t="shared" si="106"/>
        <v>2.6544208084044278E-3</v>
      </c>
      <c r="D449" s="125">
        <f t="shared" si="107"/>
        <v>9.9999999999999995E-7</v>
      </c>
      <c r="E449" s="91">
        <f t="shared" si="108"/>
        <v>-6.3245623273205416E-6</v>
      </c>
      <c r="F449" s="92">
        <f t="shared" si="109"/>
        <v>-5.3272167481289461E-6</v>
      </c>
      <c r="G449" s="92">
        <f t="shared" si="110"/>
        <v>9.9734557919159549E-7</v>
      </c>
      <c r="H449" s="92">
        <f t="shared" si="111"/>
        <v>6.3245623273205416E-6</v>
      </c>
      <c r="I449" s="104">
        <f t="shared" si="112"/>
        <v>-1.6003282550149682E-3</v>
      </c>
      <c r="J449" s="45">
        <f t="shared" si="113"/>
        <v>1</v>
      </c>
      <c r="K449" s="45">
        <f t="shared" si="114"/>
        <v>1</v>
      </c>
      <c r="L449" s="46">
        <f t="shared" si="115"/>
        <v>9.9999999999999978E-2</v>
      </c>
      <c r="M449" s="5">
        <f t="shared" si="116"/>
        <v>0.99999365864515488</v>
      </c>
      <c r="N449" s="5">
        <f t="shared" si="117"/>
        <v>0.99999295405017208</v>
      </c>
      <c r="O449" s="40">
        <f t="shared" si="118"/>
        <v>0.99469820433301936</v>
      </c>
      <c r="P449" s="40">
        <f t="shared" si="119"/>
        <v>5.2947497171526754E-3</v>
      </c>
      <c r="Q449" s="95">
        <f t="shared" si="120"/>
        <v>7.0459498280904162E-6</v>
      </c>
      <c r="R449" s="78">
        <f t="shared" si="121"/>
        <v>751.46003680637216</v>
      </c>
    </row>
    <row r="450" spans="2:18" x14ac:dyDescent="0.45">
      <c r="B450" s="1">
        <v>444</v>
      </c>
      <c r="C450" s="83">
        <f t="shared" si="106"/>
        <v>2.6490935979808614E-3</v>
      </c>
      <c r="D450" s="125">
        <f t="shared" si="107"/>
        <v>9.9999999999999995E-7</v>
      </c>
      <c r="E450" s="91">
        <f t="shared" si="108"/>
        <v>-6.2992355049742029E-6</v>
      </c>
      <c r="F450" s="92">
        <f t="shared" si="109"/>
        <v>-5.3018845985721854E-6</v>
      </c>
      <c r="G450" s="92">
        <f t="shared" si="110"/>
        <v>9.9735090640201917E-7</v>
      </c>
      <c r="H450" s="92">
        <f t="shared" si="111"/>
        <v>6.2992355049742046E-6</v>
      </c>
      <c r="I450" s="104">
        <f t="shared" si="112"/>
        <v>-1.5950010445914017E-3</v>
      </c>
      <c r="J450" s="45">
        <f t="shared" si="113"/>
        <v>1</v>
      </c>
      <c r="K450" s="45">
        <f t="shared" si="114"/>
        <v>1</v>
      </c>
      <c r="L450" s="46">
        <f t="shared" si="115"/>
        <v>9.9999999999999978E-2</v>
      </c>
      <c r="M450" s="5">
        <f t="shared" si="116"/>
        <v>0.99999368407279832</v>
      </c>
      <c r="N450" s="5">
        <f t="shared" si="117"/>
        <v>0.99999298230310918</v>
      </c>
      <c r="O450" s="40">
        <f t="shared" si="118"/>
        <v>0.99470883050092918</v>
      </c>
      <c r="P450" s="40">
        <f t="shared" si="119"/>
        <v>5.2841518021799969E-3</v>
      </c>
      <c r="Q450" s="95">
        <f t="shared" si="120"/>
        <v>7.017696890863186E-6</v>
      </c>
      <c r="R450" s="78">
        <f t="shared" si="121"/>
        <v>752.97521171935932</v>
      </c>
    </row>
    <row r="451" spans="2:18" x14ac:dyDescent="0.45">
      <c r="B451" s="1">
        <v>445</v>
      </c>
      <c r="C451" s="83">
        <f t="shared" si="106"/>
        <v>2.6437917196815248E-3</v>
      </c>
      <c r="D451" s="125">
        <f t="shared" si="107"/>
        <v>9.9999999999999995E-7</v>
      </c>
      <c r="E451" s="91">
        <f t="shared" si="108"/>
        <v>-6.2740794351147567E-6</v>
      </c>
      <c r="F451" s="92">
        <f t="shared" si="109"/>
        <v>-5.2767232268344384E-6</v>
      </c>
      <c r="G451" s="92">
        <f t="shared" si="110"/>
        <v>9.973562082803185E-7</v>
      </c>
      <c r="H451" s="92">
        <f t="shared" si="111"/>
        <v>6.2740794351147567E-6</v>
      </c>
      <c r="I451" s="104">
        <f t="shared" si="112"/>
        <v>-1.5896991662920652E-3</v>
      </c>
      <c r="J451" s="45">
        <f t="shared" si="113"/>
        <v>1</v>
      </c>
      <c r="K451" s="45">
        <f t="shared" si="114"/>
        <v>1</v>
      </c>
      <c r="L451" s="46">
        <f t="shared" si="115"/>
        <v>9.9999999999999978E-2</v>
      </c>
      <c r="M451" s="5">
        <f t="shared" si="116"/>
        <v>0.9999937093288086</v>
      </c>
      <c r="N451" s="5">
        <f t="shared" si="117"/>
        <v>0.99999301036534294</v>
      </c>
      <c r="O451" s="40">
        <f t="shared" si="118"/>
        <v>0.99471940619529398</v>
      </c>
      <c r="P451" s="40">
        <f t="shared" si="119"/>
        <v>5.2736041700489362E-3</v>
      </c>
      <c r="Q451" s="95">
        <f t="shared" si="120"/>
        <v>6.9896346570565943E-6</v>
      </c>
      <c r="R451" s="78">
        <f t="shared" si="121"/>
        <v>754.48924425897019</v>
      </c>
    </row>
    <row r="452" spans="2:18" x14ac:dyDescent="0.45">
      <c r="B452" s="1">
        <v>446</v>
      </c>
      <c r="C452" s="83">
        <f t="shared" si="106"/>
        <v>2.6385150027287696E-3</v>
      </c>
      <c r="D452" s="125">
        <f t="shared" si="107"/>
        <v>9.9999999999999995E-7</v>
      </c>
      <c r="E452" s="91">
        <f t="shared" si="108"/>
        <v>-6.2490925911288684E-6</v>
      </c>
      <c r="F452" s="92">
        <f t="shared" si="109"/>
        <v>-5.2517311061315959E-6</v>
      </c>
      <c r="G452" s="92">
        <f t="shared" si="110"/>
        <v>9.973614849972712E-7</v>
      </c>
      <c r="H452" s="92">
        <f t="shared" si="111"/>
        <v>6.2490925911288675E-6</v>
      </c>
      <c r="I452" s="104">
        <f t="shared" si="112"/>
        <v>-1.5844224493393099E-3</v>
      </c>
      <c r="J452" s="45">
        <f t="shared" si="113"/>
        <v>1</v>
      </c>
      <c r="K452" s="45">
        <f t="shared" si="114"/>
        <v>1</v>
      </c>
      <c r="L452" s="46">
        <f t="shared" si="115"/>
        <v>9.9999999999999978E-2</v>
      </c>
      <c r="M452" s="5">
        <f t="shared" si="116"/>
        <v>0.99999373441472228</v>
      </c>
      <c r="N452" s="5">
        <f t="shared" si="117"/>
        <v>0.99999303823858032</v>
      </c>
      <c r="O452" s="40">
        <f t="shared" si="118"/>
        <v>0.99472993175596203</v>
      </c>
      <c r="P452" s="40">
        <f t="shared" si="119"/>
        <v>5.2631064826182891E-3</v>
      </c>
      <c r="Q452" s="95">
        <f t="shared" si="120"/>
        <v>6.9617614196247994E-6</v>
      </c>
      <c r="R452" s="78">
        <f t="shared" si="121"/>
        <v>756.00213299207564</v>
      </c>
    </row>
    <row r="453" spans="2:18" x14ac:dyDescent="0.45">
      <c r="B453" s="1">
        <v>447</v>
      </c>
      <c r="C453" s="83">
        <f t="shared" si="106"/>
        <v>2.6332632778717307E-3</v>
      </c>
      <c r="D453" s="125">
        <f t="shared" si="107"/>
        <v>9.9999999999999995E-7</v>
      </c>
      <c r="E453" s="91">
        <f t="shared" si="108"/>
        <v>-6.2242734634330361E-6</v>
      </c>
      <c r="F453" s="92">
        <f t="shared" si="109"/>
        <v>-5.2269067267109087E-6</v>
      </c>
      <c r="G453" s="92">
        <f t="shared" si="110"/>
        <v>9.9736673672212821E-7</v>
      </c>
      <c r="H453" s="92">
        <f t="shared" si="111"/>
        <v>6.224273463433037E-6</v>
      </c>
      <c r="I453" s="104">
        <f t="shared" si="112"/>
        <v>-1.579170724482271E-3</v>
      </c>
      <c r="J453" s="45">
        <f t="shared" si="113"/>
        <v>1</v>
      </c>
      <c r="K453" s="45">
        <f t="shared" si="114"/>
        <v>1</v>
      </c>
      <c r="L453" s="46">
        <f t="shared" si="115"/>
        <v>9.9999999999999978E-2</v>
      </c>
      <c r="M453" s="5">
        <f t="shared" si="116"/>
        <v>0.99999375933205847</v>
      </c>
      <c r="N453" s="5">
        <f t="shared" si="117"/>
        <v>0.99999306592450943</v>
      </c>
      <c r="O453" s="40">
        <f t="shared" si="118"/>
        <v>0.99474040751974713</v>
      </c>
      <c r="P453" s="40">
        <f t="shared" si="119"/>
        <v>5.2526584047622856E-3</v>
      </c>
      <c r="Q453" s="95">
        <f t="shared" si="120"/>
        <v>6.9340754905877715E-6</v>
      </c>
      <c r="R453" s="78">
        <f t="shared" si="121"/>
        <v>757.51387649185233</v>
      </c>
    </row>
    <row r="454" spans="2:18" x14ac:dyDescent="0.45">
      <c r="B454" s="1">
        <v>448</v>
      </c>
      <c r="C454" s="83">
        <f t="shared" si="106"/>
        <v>2.6280363773692936E-3</v>
      </c>
      <c r="D454" s="125">
        <f t="shared" si="107"/>
        <v>9.9999999999999995E-7</v>
      </c>
      <c r="E454" s="91">
        <f t="shared" si="108"/>
        <v>-6.1996205592461271E-6</v>
      </c>
      <c r="F454" s="92">
        <f t="shared" si="109"/>
        <v>-5.202248595623496E-6</v>
      </c>
      <c r="G454" s="92">
        <f t="shared" si="110"/>
        <v>9.9737196362263064E-7</v>
      </c>
      <c r="H454" s="92">
        <f t="shared" si="111"/>
        <v>6.1996205592461262E-6</v>
      </c>
      <c r="I454" s="104">
        <f t="shared" si="112"/>
        <v>-1.573943823979834E-3</v>
      </c>
      <c r="J454" s="45">
        <f t="shared" si="113"/>
        <v>1</v>
      </c>
      <c r="K454" s="45">
        <f t="shared" si="114"/>
        <v>1</v>
      </c>
      <c r="L454" s="46">
        <f t="shared" si="115"/>
        <v>9.9999999999999978E-2</v>
      </c>
      <c r="M454" s="5">
        <f t="shared" si="116"/>
        <v>0.9999937840823192</v>
      </c>
      <c r="N454" s="5">
        <f t="shared" si="117"/>
        <v>0.99999309342479914</v>
      </c>
      <c r="O454" s="40">
        <f t="shared" si="118"/>
        <v>0.99475083382046214</v>
      </c>
      <c r="P454" s="40">
        <f t="shared" si="119"/>
        <v>5.2422596043370344E-3</v>
      </c>
      <c r="Q454" s="95">
        <f t="shared" si="120"/>
        <v>6.90657520077632E-6</v>
      </c>
      <c r="R454" s="78">
        <f t="shared" si="121"/>
        <v>759.0244733377823</v>
      </c>
    </row>
    <row r="455" spans="2:18" x14ac:dyDescent="0.45">
      <c r="B455" s="1">
        <v>449</v>
      </c>
      <c r="C455" s="83">
        <f t="shared" si="106"/>
        <v>2.6228341349732909E-3</v>
      </c>
      <c r="D455" s="125">
        <f t="shared" si="107"/>
        <v>9.9999999999999995E-7</v>
      </c>
      <c r="E455" s="91">
        <f t="shared" si="108"/>
        <v>-6.1751324023654388E-6</v>
      </c>
      <c r="F455" s="92">
        <f t="shared" si="109"/>
        <v>-5.1777552365004114E-6</v>
      </c>
      <c r="G455" s="92">
        <f t="shared" si="110"/>
        <v>9.9737716586502672E-7</v>
      </c>
      <c r="H455" s="92">
        <f t="shared" si="111"/>
        <v>6.1751324023654379E-6</v>
      </c>
      <c r="I455" s="104">
        <f t="shared" si="112"/>
        <v>-1.5687415815838312E-3</v>
      </c>
      <c r="J455" s="45">
        <f t="shared" si="113"/>
        <v>1</v>
      </c>
      <c r="K455" s="45">
        <f t="shared" si="114"/>
        <v>1</v>
      </c>
      <c r="L455" s="46">
        <f t="shared" si="115"/>
        <v>9.9999999999999978E-2</v>
      </c>
      <c r="M455" s="5">
        <f t="shared" si="116"/>
        <v>0.99999380866699017</v>
      </c>
      <c r="N455" s="5">
        <f t="shared" si="117"/>
        <v>0.99999312074110025</v>
      </c>
      <c r="O455" s="40">
        <f t="shared" si="118"/>
        <v>0.99476121098895287</v>
      </c>
      <c r="P455" s="40">
        <f t="shared" si="119"/>
        <v>5.2319097521474197E-3</v>
      </c>
      <c r="Q455" s="95">
        <f t="shared" si="120"/>
        <v>6.8792588995810913E-6</v>
      </c>
      <c r="R455" s="78">
        <f t="shared" si="121"/>
        <v>760.53392211565324</v>
      </c>
    </row>
    <row r="456" spans="2:18" x14ac:dyDescent="0.45">
      <c r="B456" s="1">
        <v>450</v>
      </c>
      <c r="C456" s="83">
        <f t="shared" ref="C456:C519" si="122">(1-D456)*(C455+E455) + D456*$C$2</f>
        <v>2.617656385911923E-3</v>
      </c>
      <c r="D456" s="125">
        <f t="shared" ref="D456:D519" si="123">$C$4</f>
        <v>9.9999999999999995E-7</v>
      </c>
      <c r="E456" s="91">
        <f t="shared" ref="E456:E519" si="124" xml:space="preserve"> (((1-C456)*C456) * ( (C456*(L456 - K456) + (1-C456)*(K456 - J456) )) / M456)</f>
        <v>-6.1508075329462563E-6</v>
      </c>
      <c r="F456" s="92">
        <f t="shared" ref="F456:F519" si="125">G456-H456</f>
        <v>-5.1534251893321685E-6</v>
      </c>
      <c r="G456" s="92">
        <f t="shared" ref="G456:G519" si="126" xml:space="preserve"> ($C$4 * (1 - C456))</f>
        <v>9.9738234361408806E-7</v>
      </c>
      <c r="H456" s="92">
        <f t="shared" ref="H456:H519" si="127" xml:space="preserve"> (((1 - $L$3)*((1 - C456)*C456^2)) / (1 - ((1 - $L$3)*C456^2)))</f>
        <v>6.1508075329462563E-6</v>
      </c>
      <c r="I456" s="104">
        <f t="shared" ref="I456:I519" si="128">$I$4 - C456</f>
        <v>-1.5635638325224633E-3</v>
      </c>
      <c r="J456" s="45">
        <f t="shared" ref="J456:J519" si="129">J455</f>
        <v>1</v>
      </c>
      <c r="K456" s="45">
        <f t="shared" ref="K456:K519" si="130">K455</f>
        <v>1</v>
      </c>
      <c r="L456" s="46">
        <f t="shared" ref="L456:L519" si="131">L455</f>
        <v>9.9999999999999978E-2</v>
      </c>
      <c r="M456" s="5">
        <f t="shared" ref="M456:M519" si="132">(((1-C456)^2)*J456) + (2*(1-C456)*(C456)*K456) + ((C456^2)*L456)</f>
        <v>0.99999383308754075</v>
      </c>
      <c r="N456" s="5">
        <f t="shared" ref="N456:N519" si="133">(1-C456)^2 + 2*C456*(1-C456)</f>
        <v>0.99999314787504523</v>
      </c>
      <c r="O456" s="40">
        <f t="shared" ref="O456:O519" si="134">(1-C456)^2</f>
        <v>0.99477153935313078</v>
      </c>
      <c r="P456" s="40">
        <f t="shared" ref="P456:P519" si="135">2*C456*(1-C456)</f>
        <v>5.2216085219144353E-3</v>
      </c>
      <c r="Q456" s="95">
        <f t="shared" ref="Q456:Q519" si="136">C456^2</f>
        <v>6.8521249547054706E-6</v>
      </c>
      <c r="R456" s="78">
        <f t="shared" ref="R456:R519" si="137">P456/Q456</f>
        <v>762.04222141755724</v>
      </c>
    </row>
    <row r="457" spans="2:18" x14ac:dyDescent="0.45">
      <c r="B457" s="1">
        <v>451</v>
      </c>
      <c r="C457" s="83">
        <f t="shared" si="122"/>
        <v>2.6125029668733982E-3</v>
      </c>
      <c r="D457" s="125">
        <f t="shared" si="123"/>
        <v>9.9999999999999995E-7</v>
      </c>
      <c r="E457" s="91">
        <f t="shared" si="124"/>
        <v>-6.1266445072848145E-6</v>
      </c>
      <c r="F457" s="92">
        <f t="shared" si="125"/>
        <v>-5.1292570102516881E-6</v>
      </c>
      <c r="G457" s="92">
        <f t="shared" si="126"/>
        <v>9.9738749703312644E-7</v>
      </c>
      <c r="H457" s="92">
        <f t="shared" si="127"/>
        <v>6.1266445072848145E-6</v>
      </c>
      <c r="I457" s="104">
        <f t="shared" si="128"/>
        <v>-1.5584104134839386E-3</v>
      </c>
      <c r="J457" s="45">
        <f t="shared" si="129"/>
        <v>1</v>
      </c>
      <c r="K457" s="45">
        <f t="shared" si="130"/>
        <v>1</v>
      </c>
      <c r="L457" s="46">
        <f t="shared" si="131"/>
        <v>9.9999999999999978E-2</v>
      </c>
      <c r="M457" s="5">
        <f t="shared" si="132"/>
        <v>0.99999385734542323</v>
      </c>
      <c r="N457" s="5">
        <f t="shared" si="133"/>
        <v>0.99999317482824801</v>
      </c>
      <c r="O457" s="40">
        <f t="shared" si="134"/>
        <v>0.99478181923800502</v>
      </c>
      <c r="P457" s="40">
        <f t="shared" si="135"/>
        <v>5.2113555902429517E-3</v>
      </c>
      <c r="Q457" s="95">
        <f t="shared" si="136"/>
        <v>6.8251717519223079E-6</v>
      </c>
      <c r="R457" s="78">
        <f t="shared" si="137"/>
        <v>763.54936984189078</v>
      </c>
    </row>
    <row r="458" spans="2:18" x14ac:dyDescent="0.45">
      <c r="B458" s="1">
        <v>452</v>
      </c>
      <c r="C458" s="83">
        <f t="shared" si="122"/>
        <v>2.6073737159897914E-3</v>
      </c>
      <c r="D458" s="125">
        <f t="shared" si="123"/>
        <v>9.9999999999999995E-7</v>
      </c>
      <c r="E458" s="91">
        <f t="shared" si="124"/>
        <v>-6.1026418976045991E-6</v>
      </c>
      <c r="F458" s="92">
        <f t="shared" si="125"/>
        <v>-5.1052492713205888E-6</v>
      </c>
      <c r="G458" s="92">
        <f t="shared" si="126"/>
        <v>9.9739262628401026E-7</v>
      </c>
      <c r="H458" s="92">
        <f t="shared" si="127"/>
        <v>6.1026418976045991E-6</v>
      </c>
      <c r="I458" s="104">
        <f t="shared" si="128"/>
        <v>-1.5532811626003317E-3</v>
      </c>
      <c r="J458" s="45">
        <f t="shared" si="129"/>
        <v>1</v>
      </c>
      <c r="K458" s="45">
        <f t="shared" si="130"/>
        <v>1</v>
      </c>
      <c r="L458" s="46">
        <f t="shared" si="131"/>
        <v>9.9999999999999978E-2</v>
      </c>
      <c r="M458" s="5">
        <f t="shared" si="132"/>
        <v>0.99999388144207468</v>
      </c>
      <c r="N458" s="5">
        <f t="shared" si="133"/>
        <v>0.9999932016023052</v>
      </c>
      <c r="O458" s="40">
        <f t="shared" si="134"/>
        <v>0.99479205096571532</v>
      </c>
      <c r="P458" s="40">
        <f t="shared" si="135"/>
        <v>5.2011506365899143E-3</v>
      </c>
      <c r="Q458" s="95">
        <f t="shared" si="136"/>
        <v>6.7983976948344133E-6</v>
      </c>
      <c r="R458" s="78">
        <f t="shared" si="137"/>
        <v>765.05536599335369</v>
      </c>
    </row>
    <row r="459" spans="2:18" x14ac:dyDescent="0.45">
      <c r="B459" s="1">
        <v>453</v>
      </c>
      <c r="C459" s="83">
        <f t="shared" si="122"/>
        <v>2.602268472821113E-3</v>
      </c>
      <c r="D459" s="125">
        <f t="shared" si="123"/>
        <v>9.9999999999999995E-7</v>
      </c>
      <c r="E459" s="91">
        <f t="shared" si="124"/>
        <v>-6.0787982918459513E-6</v>
      </c>
      <c r="F459" s="92">
        <f t="shared" si="125"/>
        <v>-5.0814005603187729E-6</v>
      </c>
      <c r="G459" s="92">
        <f t="shared" si="126"/>
        <v>9.973977315271788E-7</v>
      </c>
      <c r="H459" s="92">
        <f t="shared" si="127"/>
        <v>6.0787982918459521E-6</v>
      </c>
      <c r="I459" s="104">
        <f t="shared" si="128"/>
        <v>-1.5481759194316534E-3</v>
      </c>
      <c r="J459" s="45">
        <f t="shared" si="129"/>
        <v>1</v>
      </c>
      <c r="K459" s="45">
        <f t="shared" si="130"/>
        <v>1</v>
      </c>
      <c r="L459" s="46">
        <f t="shared" si="131"/>
        <v>9.9999999999999978E-2</v>
      </c>
      <c r="M459" s="5">
        <f t="shared" si="132"/>
        <v>0.99999390537891586</v>
      </c>
      <c r="N459" s="5">
        <f t="shared" si="133"/>
        <v>0.99999322819879544</v>
      </c>
      <c r="O459" s="40">
        <f t="shared" si="134"/>
        <v>0.99480223485556252</v>
      </c>
      <c r="P459" s="40">
        <f t="shared" si="135"/>
        <v>5.1909933432329487E-3</v>
      </c>
      <c r="Q459" s="95">
        <f t="shared" si="136"/>
        <v>6.7718012046387279E-6</v>
      </c>
      <c r="R459" s="78">
        <f t="shared" si="137"/>
        <v>766.56020848294907</v>
      </c>
    </row>
    <row r="460" spans="2:18" x14ac:dyDescent="0.45">
      <c r="B460" s="1">
        <v>454</v>
      </c>
      <c r="C460" s="83">
        <f t="shared" si="122"/>
        <v>2.5971870783395926E-3</v>
      </c>
      <c r="D460" s="125">
        <f t="shared" si="123"/>
        <v>9.9999999999999995E-7</v>
      </c>
      <c r="E460" s="91">
        <f t="shared" si="124"/>
        <v>-6.0551122934589117E-6</v>
      </c>
      <c r="F460" s="92">
        <f t="shared" si="125"/>
        <v>-5.0577094805372522E-6</v>
      </c>
      <c r="G460" s="92">
        <f t="shared" si="126"/>
        <v>9.9740281292166037E-7</v>
      </c>
      <c r="H460" s="92">
        <f t="shared" si="127"/>
        <v>6.0551122934589126E-6</v>
      </c>
      <c r="I460" s="104">
        <f t="shared" si="128"/>
        <v>-1.5430945249501329E-3</v>
      </c>
      <c r="J460" s="45">
        <f t="shared" si="129"/>
        <v>1</v>
      </c>
      <c r="K460" s="45">
        <f t="shared" si="130"/>
        <v>1</v>
      </c>
      <c r="L460" s="46">
        <f t="shared" si="131"/>
        <v>9.9999999999999978E-2</v>
      </c>
      <c r="M460" s="5">
        <f t="shared" si="132"/>
        <v>0.99999392915735208</v>
      </c>
      <c r="N460" s="5">
        <f t="shared" si="133"/>
        <v>0.99999325461928013</v>
      </c>
      <c r="O460" s="40">
        <f t="shared" si="134"/>
        <v>0.99481237122404076</v>
      </c>
      <c r="P460" s="40">
        <f t="shared" si="135"/>
        <v>5.1808833952393966E-3</v>
      </c>
      <c r="Q460" s="95">
        <f t="shared" si="136"/>
        <v>6.745380719894149E-6</v>
      </c>
      <c r="R460" s="78">
        <f t="shared" si="137"/>
        <v>768.06389592798212</v>
      </c>
    </row>
    <row r="461" spans="2:18" x14ac:dyDescent="0.45">
      <c r="B461" s="1">
        <v>455</v>
      </c>
      <c r="C461" s="83">
        <f t="shared" si="122"/>
        <v>2.5921293749141677E-3</v>
      </c>
      <c r="D461" s="125">
        <f t="shared" si="123"/>
        <v>9.9999999999999995E-7</v>
      </c>
      <c r="E461" s="91">
        <f t="shared" si="124"/>
        <v>-6.031582521199237E-6</v>
      </c>
      <c r="F461" s="92">
        <f t="shared" si="125"/>
        <v>-5.0341746505741504E-6</v>
      </c>
      <c r="G461" s="92">
        <f t="shared" si="126"/>
        <v>9.974078706250859E-7</v>
      </c>
      <c r="H461" s="92">
        <f t="shared" si="127"/>
        <v>6.0315825211992361E-6</v>
      </c>
      <c r="I461" s="104">
        <f t="shared" si="128"/>
        <v>-1.5380368215247081E-3</v>
      </c>
      <c r="J461" s="45">
        <f t="shared" si="129"/>
        <v>1</v>
      </c>
      <c r="K461" s="45">
        <f t="shared" si="130"/>
        <v>1</v>
      </c>
      <c r="L461" s="46">
        <f t="shared" si="131"/>
        <v>9.9999999999999978E-2</v>
      </c>
      <c r="M461" s="5">
        <f t="shared" si="132"/>
        <v>0.99999395277877334</v>
      </c>
      <c r="N461" s="5">
        <f t="shared" si="133"/>
        <v>0.9999932808653037</v>
      </c>
      <c r="O461" s="40">
        <f t="shared" si="134"/>
        <v>0.99482246038486799</v>
      </c>
      <c r="P461" s="40">
        <f t="shared" si="135"/>
        <v>5.1708204804357498E-3</v>
      </c>
      <c r="Q461" s="95">
        <f t="shared" si="136"/>
        <v>6.7191346962929136E-6</v>
      </c>
      <c r="R461" s="78">
        <f t="shared" si="137"/>
        <v>769.5664269520596</v>
      </c>
    </row>
    <row r="462" spans="2:18" x14ac:dyDescent="0.45">
      <c r="B462" s="1">
        <v>456</v>
      </c>
      <c r="C462" s="83">
        <f t="shared" si="122"/>
        <v>2.587095206295176E-3</v>
      </c>
      <c r="D462" s="125">
        <f t="shared" si="123"/>
        <v>9.9999999999999995E-7</v>
      </c>
      <c r="E462" s="91">
        <f t="shared" si="124"/>
        <v>-6.0082076089275324E-6</v>
      </c>
      <c r="F462" s="92">
        <f t="shared" si="125"/>
        <v>-5.0107947041338276E-6</v>
      </c>
      <c r="G462" s="92">
        <f t="shared" si="126"/>
        <v>9.9741290479370479E-7</v>
      </c>
      <c r="H462" s="92">
        <f t="shared" si="127"/>
        <v>6.0082076089275324E-6</v>
      </c>
      <c r="I462" s="104">
        <f t="shared" si="128"/>
        <v>-1.5330026529057164E-3</v>
      </c>
      <c r="J462" s="45">
        <f t="shared" si="129"/>
        <v>1</v>
      </c>
      <c r="K462" s="45">
        <f t="shared" si="130"/>
        <v>1</v>
      </c>
      <c r="L462" s="46">
        <f t="shared" si="131"/>
        <v>9.9999999999999978E-2</v>
      </c>
      <c r="M462" s="5">
        <f t="shared" si="132"/>
        <v>0.99999397624455411</v>
      </c>
      <c r="N462" s="5">
        <f t="shared" si="133"/>
        <v>0.9999933069383935</v>
      </c>
      <c r="O462" s="40">
        <f t="shared" si="134"/>
        <v>0.99483250264901602</v>
      </c>
      <c r="P462" s="40">
        <f t="shared" si="135"/>
        <v>5.1608042893774809E-3</v>
      </c>
      <c r="Q462" s="95">
        <f t="shared" si="136"/>
        <v>6.6930616064354793E-6</v>
      </c>
      <c r="R462" s="78">
        <f t="shared" si="137"/>
        <v>771.06780018508869</v>
      </c>
    </row>
    <row r="463" spans="2:18" x14ac:dyDescent="0.45">
      <c r="B463" s="1">
        <v>457</v>
      </c>
      <c r="C463" s="83">
        <f t="shared" si="122"/>
        <v>2.58208441759925E-3</v>
      </c>
      <c r="D463" s="125">
        <f t="shared" si="123"/>
        <v>9.9999999999999995E-7</v>
      </c>
      <c r="E463" s="91">
        <f t="shared" si="124"/>
        <v>-5.9849862054114786E-6</v>
      </c>
      <c r="F463" s="92">
        <f t="shared" si="125"/>
        <v>-4.9875682898290775E-6</v>
      </c>
      <c r="G463" s="92">
        <f t="shared" si="126"/>
        <v>9.9741791558240064E-7</v>
      </c>
      <c r="H463" s="92">
        <f t="shared" si="127"/>
        <v>5.9849862054114786E-6</v>
      </c>
      <c r="I463" s="104">
        <f t="shared" si="128"/>
        <v>-1.5279918642097903E-3</v>
      </c>
      <c r="J463" s="45">
        <f t="shared" si="129"/>
        <v>1</v>
      </c>
      <c r="K463" s="45">
        <f t="shared" si="130"/>
        <v>1</v>
      </c>
      <c r="L463" s="46">
        <f t="shared" si="131"/>
        <v>9.9999999999999978E-2</v>
      </c>
      <c r="M463" s="5">
        <f t="shared" si="132"/>
        <v>0.99999399955605439</v>
      </c>
      <c r="N463" s="5">
        <f t="shared" si="133"/>
        <v>0.99999333284006042</v>
      </c>
      <c r="O463" s="40">
        <f t="shared" si="134"/>
        <v>0.99484249832474114</v>
      </c>
      <c r="P463" s="40">
        <f t="shared" si="135"/>
        <v>5.1508345153192829E-3</v>
      </c>
      <c r="Q463" s="95">
        <f t="shared" si="136"/>
        <v>6.6671599396088582E-6</v>
      </c>
      <c r="R463" s="78">
        <f t="shared" si="137"/>
        <v>772.56801426327661</v>
      </c>
    </row>
    <row r="464" spans="2:18" x14ac:dyDescent="0.45">
      <c r="B464" s="1">
        <v>458</v>
      </c>
      <c r="C464" s="83">
        <f t="shared" si="122"/>
        <v>2.5770968552944074E-3</v>
      </c>
      <c r="D464" s="125">
        <f t="shared" si="123"/>
        <v>9.9999999999999995E-7</v>
      </c>
      <c r="E464" s="91">
        <f t="shared" si="124"/>
        <v>-5.961916974131033E-6</v>
      </c>
      <c r="F464" s="92">
        <f t="shared" si="125"/>
        <v>-4.9644940709863279E-6</v>
      </c>
      <c r="G464" s="92">
        <f t="shared" si="126"/>
        <v>9.9742290314470556E-7</v>
      </c>
      <c r="H464" s="92">
        <f t="shared" si="127"/>
        <v>5.9619169741310339E-6</v>
      </c>
      <c r="I464" s="104">
        <f t="shared" si="128"/>
        <v>-1.5230043019049478E-3</v>
      </c>
      <c r="J464" s="45">
        <f t="shared" si="129"/>
        <v>1</v>
      </c>
      <c r="K464" s="45">
        <f t="shared" si="130"/>
        <v>1</v>
      </c>
      <c r="L464" s="46">
        <f t="shared" si="131"/>
        <v>9.9999999999999978E-2</v>
      </c>
      <c r="M464" s="5">
        <f t="shared" si="132"/>
        <v>0.99999402271461868</v>
      </c>
      <c r="N464" s="5">
        <f t="shared" si="133"/>
        <v>0.9999933585717985</v>
      </c>
      <c r="O464" s="40">
        <f t="shared" si="134"/>
        <v>0.99485244771761283</v>
      </c>
      <c r="P464" s="40">
        <f t="shared" si="135"/>
        <v>5.1409108541856782E-3</v>
      </c>
      <c r="Q464" s="95">
        <f t="shared" si="136"/>
        <v>6.6414282015683241E-6</v>
      </c>
      <c r="R464" s="78">
        <f t="shared" si="137"/>
        <v>774.06706782912897</v>
      </c>
    </row>
    <row r="465" spans="2:18" x14ac:dyDescent="0.45">
      <c r="B465" s="1">
        <v>459</v>
      </c>
      <c r="C465" s="83">
        <f t="shared" si="122"/>
        <v>2.5721323671853381E-3</v>
      </c>
      <c r="D465" s="125">
        <f t="shared" si="123"/>
        <v>9.9999999999999995E-7</v>
      </c>
      <c r="E465" s="91">
        <f t="shared" si="124"/>
        <v>-5.9389985930866334E-6</v>
      </c>
      <c r="F465" s="92">
        <f t="shared" si="125"/>
        <v>-4.9415707254538189E-6</v>
      </c>
      <c r="G465" s="92">
        <f t="shared" si="126"/>
        <v>9.9742786763281466E-7</v>
      </c>
      <c r="H465" s="92">
        <f t="shared" si="127"/>
        <v>5.9389985930866334E-6</v>
      </c>
      <c r="I465" s="104">
        <f t="shared" si="128"/>
        <v>-1.5180398137958784E-3</v>
      </c>
      <c r="J465" s="45">
        <f t="shared" si="129"/>
        <v>1</v>
      </c>
      <c r="K465" s="45">
        <f t="shared" si="130"/>
        <v>1</v>
      </c>
      <c r="L465" s="46">
        <f t="shared" si="131"/>
        <v>9.9999999999999978E-2</v>
      </c>
      <c r="M465" s="5">
        <f t="shared" si="132"/>
        <v>0.99999404572157713</v>
      </c>
      <c r="N465" s="5">
        <f t="shared" si="133"/>
        <v>0.99999338413508565</v>
      </c>
      <c r="O465" s="40">
        <f t="shared" si="134"/>
        <v>0.99486235113054367</v>
      </c>
      <c r="P465" s="40">
        <f t="shared" si="135"/>
        <v>5.1310330045420309E-3</v>
      </c>
      <c r="Q465" s="95">
        <f t="shared" si="136"/>
        <v>6.6158649143224511E-6</v>
      </c>
      <c r="R465" s="78">
        <f t="shared" si="137"/>
        <v>775.56495953144986</v>
      </c>
    </row>
    <row r="466" spans="2:18" x14ac:dyDescent="0.45">
      <c r="B466" s="1">
        <v>460</v>
      </c>
      <c r="C466" s="83">
        <f t="shared" si="122"/>
        <v>2.567190802398883E-3</v>
      </c>
      <c r="D466" s="125">
        <f t="shared" si="123"/>
        <v>9.9999999999999995E-7</v>
      </c>
      <c r="E466" s="91">
        <f t="shared" si="124"/>
        <v>-5.9162297546102842E-6</v>
      </c>
      <c r="F466" s="92">
        <f t="shared" si="125"/>
        <v>-4.9187969454126859E-6</v>
      </c>
      <c r="G466" s="92">
        <f t="shared" si="126"/>
        <v>9.9743280919760101E-7</v>
      </c>
      <c r="H466" s="92">
        <f t="shared" si="127"/>
        <v>5.9162297546102867E-6</v>
      </c>
      <c r="I466" s="104">
        <f t="shared" si="128"/>
        <v>-1.5130982490094234E-3</v>
      </c>
      <c r="J466" s="45">
        <f t="shared" si="129"/>
        <v>1</v>
      </c>
      <c r="K466" s="45">
        <f t="shared" si="130"/>
        <v>1</v>
      </c>
      <c r="L466" s="46">
        <f t="shared" si="131"/>
        <v>9.9999999999999978E-2</v>
      </c>
      <c r="M466" s="5">
        <f t="shared" si="132"/>
        <v>0.9999940685782458</v>
      </c>
      <c r="N466" s="5">
        <f t="shared" si="133"/>
        <v>0.99999340953138416</v>
      </c>
      <c r="O466" s="40">
        <f t="shared" si="134"/>
        <v>0.99487220886381822</v>
      </c>
      <c r="P466" s="40">
        <f t="shared" si="135"/>
        <v>5.1212006675659229E-3</v>
      </c>
      <c r="Q466" s="95">
        <f t="shared" si="136"/>
        <v>6.5904686159214211E-6</v>
      </c>
      <c r="R466" s="78">
        <f t="shared" si="137"/>
        <v>777.06168802533955</v>
      </c>
    </row>
    <row r="467" spans="2:18" x14ac:dyDescent="0.45">
      <c r="B467" s="1">
        <v>461</v>
      </c>
      <c r="C467" s="83">
        <f t="shared" si="122"/>
        <v>2.5622720113697003E-3</v>
      </c>
      <c r="D467" s="125">
        <f t="shared" si="123"/>
        <v>9.9999999999999995E-7</v>
      </c>
      <c r="E467" s="91">
        <f t="shared" si="124"/>
        <v>-5.8936091651795302E-6</v>
      </c>
      <c r="F467" s="92">
        <f t="shared" si="125"/>
        <v>-4.8961714371908986E-6</v>
      </c>
      <c r="G467" s="92">
        <f t="shared" si="126"/>
        <v>9.9743772798863031E-7</v>
      </c>
      <c r="H467" s="92">
        <f t="shared" si="127"/>
        <v>5.8936091651795294E-6</v>
      </c>
      <c r="I467" s="104">
        <f t="shared" si="128"/>
        <v>-1.5081794579802407E-3</v>
      </c>
      <c r="J467" s="45">
        <f t="shared" si="129"/>
        <v>1</v>
      </c>
      <c r="K467" s="45">
        <f t="shared" si="130"/>
        <v>1</v>
      </c>
      <c r="L467" s="46">
        <f t="shared" si="131"/>
        <v>9.9999999999999978E-2</v>
      </c>
      <c r="M467" s="5">
        <f t="shared" si="132"/>
        <v>0.99999409128592576</v>
      </c>
      <c r="N467" s="5">
        <f t="shared" si="133"/>
        <v>0.99999343476213975</v>
      </c>
      <c r="O467" s="40">
        <f t="shared" si="134"/>
        <v>0.99488202121512082</v>
      </c>
      <c r="P467" s="40">
        <f t="shared" si="135"/>
        <v>5.1114135470189037E-3</v>
      </c>
      <c r="Q467" s="95">
        <f t="shared" si="136"/>
        <v>6.5652378602485296E-6</v>
      </c>
      <c r="R467" s="78">
        <f t="shared" si="137"/>
        <v>778.55725197219419</v>
      </c>
    </row>
    <row r="468" spans="2:18" x14ac:dyDescent="0.45">
      <c r="B468" s="1">
        <v>462</v>
      </c>
      <c r="C468" s="83">
        <f t="shared" si="122"/>
        <v>2.5573758458261185E-3</v>
      </c>
      <c r="D468" s="125">
        <f t="shared" si="123"/>
        <v>9.9999999999999995E-7</v>
      </c>
      <c r="E468" s="91">
        <f t="shared" si="124"/>
        <v>-5.8711355452341988E-6</v>
      </c>
      <c r="F468" s="92">
        <f t="shared" si="125"/>
        <v>-4.8736929210800239E-6</v>
      </c>
      <c r="G468" s="92">
        <f t="shared" si="126"/>
        <v>9.9744262415417377E-7</v>
      </c>
      <c r="H468" s="92">
        <f t="shared" si="127"/>
        <v>5.8711355452341979E-6</v>
      </c>
      <c r="I468" s="104">
        <f t="shared" si="128"/>
        <v>-1.5032832924366589E-3</v>
      </c>
      <c r="J468" s="45">
        <f t="shared" si="129"/>
        <v>1</v>
      </c>
      <c r="K468" s="45">
        <f t="shared" si="130"/>
        <v>1</v>
      </c>
      <c r="L468" s="46">
        <f t="shared" si="131"/>
        <v>9.9999999999999978E-2</v>
      </c>
      <c r="M468" s="5">
        <f t="shared" si="132"/>
        <v>0.99999411384590475</v>
      </c>
      <c r="N468" s="5">
        <f t="shared" si="133"/>
        <v>0.99999345982878307</v>
      </c>
      <c r="O468" s="40">
        <f t="shared" si="134"/>
        <v>0.9948917884795645</v>
      </c>
      <c r="P468" s="40">
        <f t="shared" si="135"/>
        <v>5.1016713492186075E-3</v>
      </c>
      <c r="Q468" s="95">
        <f t="shared" si="136"/>
        <v>6.5401712168148553E-6</v>
      </c>
      <c r="R468" s="78">
        <f t="shared" si="137"/>
        <v>780.0516500397041</v>
      </c>
    </row>
    <row r="469" spans="2:18" x14ac:dyDescent="0.45">
      <c r="B469" s="1">
        <v>463</v>
      </c>
      <c r="C469" s="83">
        <f t="shared" si="122"/>
        <v>2.5525021587761744E-3</v>
      </c>
      <c r="D469" s="125">
        <f t="shared" si="123"/>
        <v>9.9999999999999995E-7</v>
      </c>
      <c r="E469" s="91">
        <f t="shared" si="124"/>
        <v>-5.8488076289959633E-6</v>
      </c>
      <c r="F469" s="92">
        <f t="shared" si="125"/>
        <v>-4.8513601311547378E-6</v>
      </c>
      <c r="G469" s="92">
        <f t="shared" si="126"/>
        <v>9.9744749784122378E-7</v>
      </c>
      <c r="H469" s="92">
        <f t="shared" si="127"/>
        <v>5.8488076289959616E-6</v>
      </c>
      <c r="I469" s="104">
        <f t="shared" si="128"/>
        <v>-1.4984096053867147E-3</v>
      </c>
      <c r="J469" s="45">
        <f t="shared" si="129"/>
        <v>1</v>
      </c>
      <c r="K469" s="45">
        <f t="shared" si="130"/>
        <v>1</v>
      </c>
      <c r="L469" s="46">
        <f t="shared" si="131"/>
        <v>9.9999999999999978E-2</v>
      </c>
      <c r="M469" s="5">
        <f t="shared" si="132"/>
        <v>0.99999413625945632</v>
      </c>
      <c r="N469" s="5">
        <f t="shared" si="133"/>
        <v>0.99999348473272931</v>
      </c>
      <c r="O469" s="40">
        <f t="shared" si="134"/>
        <v>0.99490151094971813</v>
      </c>
      <c r="P469" s="40">
        <f t="shared" si="135"/>
        <v>5.0919737830112345E-3</v>
      </c>
      <c r="Q469" s="95">
        <f t="shared" si="136"/>
        <v>6.5152672705570302E-6</v>
      </c>
      <c r="R469" s="78">
        <f t="shared" si="137"/>
        <v>781.54488090185293</v>
      </c>
    </row>
    <row r="470" spans="2:18" x14ac:dyDescent="0.45">
      <c r="B470" s="1">
        <v>464</v>
      </c>
      <c r="C470" s="83">
        <f t="shared" si="122"/>
        <v>2.5476508044938273E-3</v>
      </c>
      <c r="D470" s="125">
        <f t="shared" si="123"/>
        <v>9.9999999999999995E-7</v>
      </c>
      <c r="E470" s="91">
        <f t="shared" si="124"/>
        <v>-5.826624164290569E-6</v>
      </c>
      <c r="F470" s="92">
        <f t="shared" si="125"/>
        <v>-4.829171815095061E-6</v>
      </c>
      <c r="G470" s="92">
        <f t="shared" si="126"/>
        <v>9.9745234919550624E-7</v>
      </c>
      <c r="H470" s="92">
        <f t="shared" si="127"/>
        <v>5.8266241642905673E-6</v>
      </c>
      <c r="I470" s="104">
        <f t="shared" si="128"/>
        <v>-1.4935582511043676E-3</v>
      </c>
      <c r="J470" s="45">
        <f t="shared" si="129"/>
        <v>1</v>
      </c>
      <c r="K470" s="45">
        <f t="shared" si="130"/>
        <v>1</v>
      </c>
      <c r="L470" s="46">
        <f t="shared" si="131"/>
        <v>9.9999999999999978E-2</v>
      </c>
      <c r="M470" s="5">
        <f t="shared" si="132"/>
        <v>0.99999415852784046</v>
      </c>
      <c r="N470" s="5">
        <f t="shared" si="133"/>
        <v>0.99999350947537835</v>
      </c>
      <c r="O470" s="40">
        <f t="shared" si="134"/>
        <v>0.99491118891563401</v>
      </c>
      <c r="P470" s="40">
        <f t="shared" si="135"/>
        <v>5.0823205597443789E-3</v>
      </c>
      <c r="Q470" s="95">
        <f t="shared" si="136"/>
        <v>6.4905246216380456E-6</v>
      </c>
      <c r="R470" s="78">
        <f t="shared" si="137"/>
        <v>783.03694323891625</v>
      </c>
    </row>
    <row r="471" spans="2:18" x14ac:dyDescent="0.45">
      <c r="B471" s="1">
        <v>465</v>
      </c>
      <c r="C471" s="83">
        <f t="shared" si="122"/>
        <v>2.5428216385053565E-3</v>
      </c>
      <c r="D471" s="125">
        <f t="shared" si="123"/>
        <v>9.9999999999999995E-7</v>
      </c>
      <c r="E471" s="91">
        <f t="shared" si="124"/>
        <v>-5.8045839123727593E-6</v>
      </c>
      <c r="F471" s="92">
        <f t="shared" si="125"/>
        <v>-4.8071267340112646E-6</v>
      </c>
      <c r="G471" s="92">
        <f t="shared" si="126"/>
        <v>9.9745717836149446E-7</v>
      </c>
      <c r="H471" s="92">
        <f t="shared" si="127"/>
        <v>5.8045839123727593E-6</v>
      </c>
      <c r="I471" s="104">
        <f t="shared" si="128"/>
        <v>-1.4887290851158968E-3</v>
      </c>
      <c r="J471" s="45">
        <f t="shared" si="129"/>
        <v>1</v>
      </c>
      <c r="K471" s="45">
        <f t="shared" si="130"/>
        <v>1</v>
      </c>
      <c r="L471" s="46">
        <f t="shared" si="131"/>
        <v>9.9999999999999978E-2</v>
      </c>
      <c r="M471" s="5">
        <f t="shared" si="132"/>
        <v>0.99999418065230317</v>
      </c>
      <c r="N471" s="5">
        <f t="shared" si="133"/>
        <v>0.99999353405811464</v>
      </c>
      <c r="O471" s="40">
        <f t="shared" si="134"/>
        <v>0.99492082266487447</v>
      </c>
      <c r="P471" s="40">
        <f t="shared" si="135"/>
        <v>5.0727113932402109E-3</v>
      </c>
      <c r="Q471" s="95">
        <f t="shared" si="136"/>
        <v>6.4659418852510661E-6</v>
      </c>
      <c r="R471" s="78">
        <f t="shared" si="137"/>
        <v>784.52783573746001</v>
      </c>
    </row>
    <row r="472" spans="2:18" x14ac:dyDescent="0.45">
      <c r="B472" s="1">
        <v>466</v>
      </c>
      <c r="C472" s="83">
        <f t="shared" si="122"/>
        <v>2.5380145175759291E-3</v>
      </c>
      <c r="D472" s="125">
        <f t="shared" si="123"/>
        <v>9.9999999999999995E-7</v>
      </c>
      <c r="E472" s="91">
        <f t="shared" si="124"/>
        <v>-5.782685647753816E-6</v>
      </c>
      <c r="F472" s="92">
        <f t="shared" si="125"/>
        <v>-4.7852236622713928E-6</v>
      </c>
      <c r="G472" s="92">
        <f t="shared" si="126"/>
        <v>9.9746198548242406E-7</v>
      </c>
      <c r="H472" s="92">
        <f t="shared" si="127"/>
        <v>5.7826856477538168E-6</v>
      </c>
      <c r="I472" s="104">
        <f t="shared" si="128"/>
        <v>-1.4839219641864694E-3</v>
      </c>
      <c r="J472" s="45">
        <f t="shared" si="129"/>
        <v>1</v>
      </c>
      <c r="K472" s="45">
        <f t="shared" si="130"/>
        <v>1</v>
      </c>
      <c r="L472" s="46">
        <f t="shared" si="131"/>
        <v>9.9999999999999978E-2</v>
      </c>
      <c r="M472" s="5">
        <f t="shared" si="132"/>
        <v>0.99999420263407768</v>
      </c>
      <c r="N472" s="5">
        <f t="shared" si="133"/>
        <v>0.99999355848230853</v>
      </c>
      <c r="O472" s="40">
        <f t="shared" si="134"/>
        <v>0.99493041248253955</v>
      </c>
      <c r="P472" s="40">
        <f t="shared" si="135"/>
        <v>5.0631459997690052E-3</v>
      </c>
      <c r="Q472" s="95">
        <f t="shared" si="136"/>
        <v>6.4415176914261761E-6</v>
      </c>
      <c r="R472" s="78">
        <f t="shared" si="137"/>
        <v>786.01755709033932</v>
      </c>
    </row>
    <row r="473" spans="2:18" x14ac:dyDescent="0.45">
      <c r="B473" s="1">
        <v>467</v>
      </c>
      <c r="C473" s="83">
        <f t="shared" si="122"/>
        <v>2.5332292996963434E-3</v>
      </c>
      <c r="D473" s="125">
        <f t="shared" si="123"/>
        <v>9.9999999999999995E-7</v>
      </c>
      <c r="E473" s="91">
        <f t="shared" si="124"/>
        <v>-5.7609281580316757E-6</v>
      </c>
      <c r="F473" s="92">
        <f t="shared" si="125"/>
        <v>-4.7634613873313712E-6</v>
      </c>
      <c r="G473" s="92">
        <f t="shared" si="126"/>
        <v>9.9746677070030369E-7</v>
      </c>
      <c r="H473" s="92">
        <f t="shared" si="127"/>
        <v>5.7609281580316748E-6</v>
      </c>
      <c r="I473" s="104">
        <f t="shared" si="128"/>
        <v>-1.4791367463068837E-3</v>
      </c>
      <c r="J473" s="45">
        <f t="shared" si="129"/>
        <v>1</v>
      </c>
      <c r="K473" s="45">
        <f t="shared" si="130"/>
        <v>1</v>
      </c>
      <c r="L473" s="46">
        <f t="shared" si="131"/>
        <v>9.9999999999999978E-2</v>
      </c>
      <c r="M473" s="5">
        <f t="shared" si="132"/>
        <v>0.99999422447438369</v>
      </c>
      <c r="N473" s="5">
        <f t="shared" si="133"/>
        <v>0.99999358274931516</v>
      </c>
      <c r="O473" s="40">
        <f t="shared" si="134"/>
        <v>0.99493995865129214</v>
      </c>
      <c r="P473" s="40">
        <f t="shared" si="135"/>
        <v>5.0536240980230069E-3</v>
      </c>
      <c r="Q473" s="95">
        <f t="shared" si="136"/>
        <v>6.4172506848400261E-6</v>
      </c>
      <c r="R473" s="78">
        <f t="shared" si="137"/>
        <v>787.5061059966971</v>
      </c>
    </row>
    <row r="474" spans="2:18" x14ac:dyDescent="0.45">
      <c r="B474" s="1">
        <v>468</v>
      </c>
      <c r="C474" s="83">
        <f t="shared" si="122"/>
        <v>2.52846584406994E-3</v>
      </c>
      <c r="D474" s="125">
        <f t="shared" si="123"/>
        <v>9.9999999999999995E-7</v>
      </c>
      <c r="E474" s="91">
        <f t="shared" si="124"/>
        <v>-5.7393102437235739E-6</v>
      </c>
      <c r="F474" s="92">
        <f t="shared" si="125"/>
        <v>-4.7418387095676431E-6</v>
      </c>
      <c r="G474" s="92">
        <f t="shared" si="126"/>
        <v>9.9747153415592993E-7</v>
      </c>
      <c r="H474" s="92">
        <f t="shared" si="127"/>
        <v>5.7393102437235731E-6</v>
      </c>
      <c r="I474" s="104">
        <f t="shared" si="128"/>
        <v>-1.4743732906804803E-3</v>
      </c>
      <c r="J474" s="45">
        <f t="shared" si="129"/>
        <v>1</v>
      </c>
      <c r="K474" s="45">
        <f t="shared" si="130"/>
        <v>1</v>
      </c>
      <c r="L474" s="46">
        <f t="shared" si="131"/>
        <v>9.9999999999999978E-2</v>
      </c>
      <c r="M474" s="5">
        <f t="shared" si="132"/>
        <v>0.99999424617442778</v>
      </c>
      <c r="N474" s="5">
        <f t="shared" si="133"/>
        <v>0.99999360686047534</v>
      </c>
      <c r="O474" s="40">
        <f t="shared" si="134"/>
        <v>0.99494946145138474</v>
      </c>
      <c r="P474" s="40">
        <f t="shared" si="135"/>
        <v>5.0441454090906232E-3</v>
      </c>
      <c r="Q474" s="95">
        <f t="shared" si="136"/>
        <v>6.3931395246283143E-6</v>
      </c>
      <c r="R474" s="78">
        <f t="shared" si="137"/>
        <v>788.99348116196177</v>
      </c>
    </row>
    <row r="475" spans="2:18" x14ac:dyDescent="0.45">
      <c r="B475" s="1">
        <v>469</v>
      </c>
      <c r="C475" s="83">
        <f t="shared" si="122"/>
        <v>2.5237240110996826E-3</v>
      </c>
      <c r="D475" s="125">
        <f t="shared" si="123"/>
        <v>9.9999999999999995E-7</v>
      </c>
      <c r="E475" s="91">
        <f t="shared" si="124"/>
        <v>-5.7178307181012047E-6</v>
      </c>
      <c r="F475" s="92">
        <f t="shared" si="125"/>
        <v>-4.7203544421123033E-6</v>
      </c>
      <c r="G475" s="92">
        <f t="shared" si="126"/>
        <v>9.9747627598890037E-7</v>
      </c>
      <c r="H475" s="92">
        <f t="shared" si="127"/>
        <v>5.7178307181012039E-6</v>
      </c>
      <c r="I475" s="104">
        <f t="shared" si="128"/>
        <v>-1.4696314577102229E-3</v>
      </c>
      <c r="J475" s="45">
        <f t="shared" si="129"/>
        <v>1</v>
      </c>
      <c r="K475" s="45">
        <f t="shared" si="130"/>
        <v>1</v>
      </c>
      <c r="L475" s="46">
        <f t="shared" si="131"/>
        <v>9.9999999999999978E-2</v>
      </c>
      <c r="M475" s="5">
        <f t="shared" si="132"/>
        <v>0.99999426773540423</v>
      </c>
      <c r="N475" s="5">
        <f t="shared" si="133"/>
        <v>0.99999363081711579</v>
      </c>
      <c r="O475" s="40">
        <f t="shared" si="134"/>
        <v>0.99495892116068485</v>
      </c>
      <c r="P475" s="40">
        <f t="shared" si="135"/>
        <v>5.0347096564309626E-3</v>
      </c>
      <c r="Q475" s="95">
        <f t="shared" si="136"/>
        <v>6.3691828842010705E-6</v>
      </c>
      <c r="R475" s="78">
        <f t="shared" si="137"/>
        <v>790.47968129784681</v>
      </c>
    </row>
    <row r="476" spans="2:18" x14ac:dyDescent="0.45">
      <c r="B476" s="1">
        <v>470</v>
      </c>
      <c r="C476" s="83">
        <f t="shared" si="122"/>
        <v>2.5190036623754012E-3</v>
      </c>
      <c r="D476" s="125">
        <f t="shared" si="123"/>
        <v>9.9999999999999995E-7</v>
      </c>
      <c r="E476" s="91">
        <f t="shared" si="124"/>
        <v>-5.6964884070283032E-6</v>
      </c>
      <c r="F476" s="92">
        <f t="shared" si="125"/>
        <v>-4.6990074106906798E-6</v>
      </c>
      <c r="G476" s="92">
        <f t="shared" si="126"/>
        <v>9.9748099633762444E-7</v>
      </c>
      <c r="H476" s="92">
        <f t="shared" si="127"/>
        <v>5.696488407028304E-6</v>
      </c>
      <c r="I476" s="104">
        <f t="shared" si="128"/>
        <v>-1.4649111089859415E-3</v>
      </c>
      <c r="J476" s="45">
        <f t="shared" si="129"/>
        <v>1</v>
      </c>
      <c r="K476" s="45">
        <f t="shared" si="130"/>
        <v>1</v>
      </c>
      <c r="L476" s="46">
        <f t="shared" si="131"/>
        <v>9.9999999999999978E-2</v>
      </c>
      <c r="M476" s="5">
        <f t="shared" si="132"/>
        <v>0.99999428915849398</v>
      </c>
      <c r="N476" s="5">
        <f t="shared" si="133"/>
        <v>0.9999936546205489</v>
      </c>
      <c r="O476" s="40">
        <f t="shared" si="134"/>
        <v>0.9949683380547002</v>
      </c>
      <c r="P476" s="40">
        <f t="shared" si="135"/>
        <v>5.0253165658486806E-3</v>
      </c>
      <c r="Q476" s="95">
        <f t="shared" si="136"/>
        <v>6.3453794510606844E-6</v>
      </c>
      <c r="R476" s="78">
        <f t="shared" si="137"/>
        <v>791.96470512234794</v>
      </c>
    </row>
    <row r="477" spans="2:18" x14ac:dyDescent="0.45">
      <c r="B477" s="1">
        <v>471</v>
      </c>
      <c r="C477" s="83">
        <f t="shared" si="122"/>
        <v>2.5143046606611991E-3</v>
      </c>
      <c r="D477" s="125">
        <f t="shared" si="123"/>
        <v>9.9999999999999995E-7</v>
      </c>
      <c r="E477" s="91">
        <f t="shared" si="124"/>
        <v>-5.6752821488006458E-6</v>
      </c>
      <c r="F477" s="92">
        <f t="shared" si="125"/>
        <v>-4.6777964534613069E-6</v>
      </c>
      <c r="G477" s="92">
        <f t="shared" si="126"/>
        <v>9.9748569533933884E-7</v>
      </c>
      <c r="H477" s="92">
        <f t="shared" si="127"/>
        <v>5.6752821488006458E-6</v>
      </c>
      <c r="I477" s="104">
        <f t="shared" si="128"/>
        <v>-1.4602121072717395E-3</v>
      </c>
      <c r="J477" s="45">
        <f t="shared" si="129"/>
        <v>1</v>
      </c>
      <c r="K477" s="45">
        <f t="shared" si="130"/>
        <v>1</v>
      </c>
      <c r="L477" s="46">
        <f t="shared" si="131"/>
        <v>9.9999999999999978E-2</v>
      </c>
      <c r="M477" s="5">
        <f t="shared" si="132"/>
        <v>0.99999431044486609</v>
      </c>
      <c r="N477" s="5">
        <f t="shared" si="133"/>
        <v>0.99999367827207342</v>
      </c>
      <c r="O477" s="40">
        <f t="shared" si="134"/>
        <v>0.99497771240660426</v>
      </c>
      <c r="P477" s="40">
        <f t="shared" si="135"/>
        <v>5.0159658654691528E-3</v>
      </c>
      <c r="Q477" s="95">
        <f t="shared" si="136"/>
        <v>6.3217279266226275E-6</v>
      </c>
      <c r="R477" s="78">
        <f t="shared" si="137"/>
        <v>793.44855135974262</v>
      </c>
    </row>
    <row r="478" spans="2:18" x14ac:dyDescent="0.45">
      <c r="B478" s="1">
        <v>472</v>
      </c>
      <c r="C478" s="83">
        <f t="shared" si="122"/>
        <v>2.5096268698830203E-3</v>
      </c>
      <c r="D478" s="125">
        <f t="shared" si="123"/>
        <v>9.9999999999999995E-7</v>
      </c>
      <c r="E478" s="91">
        <f t="shared" si="124"/>
        <v>-5.6542107939884177E-6</v>
      </c>
      <c r="F478" s="92">
        <f t="shared" si="125"/>
        <v>-4.6567204208583016E-6</v>
      </c>
      <c r="G478" s="92">
        <f t="shared" si="126"/>
        <v>9.9749037313011707E-7</v>
      </c>
      <c r="H478" s="92">
        <f t="shared" si="127"/>
        <v>5.6542107939884185E-6</v>
      </c>
      <c r="I478" s="104">
        <f t="shared" si="128"/>
        <v>-1.4555343164935606E-3</v>
      </c>
      <c r="J478" s="45">
        <f t="shared" si="129"/>
        <v>1</v>
      </c>
      <c r="K478" s="45">
        <f t="shared" si="130"/>
        <v>1</v>
      </c>
      <c r="L478" s="46">
        <f t="shared" si="131"/>
        <v>9.9999999999999978E-2</v>
      </c>
      <c r="M478" s="5">
        <f t="shared" si="132"/>
        <v>0.99999433159567663</v>
      </c>
      <c r="N478" s="5">
        <f t="shared" si="133"/>
        <v>0.99999370177297398</v>
      </c>
      <c r="O478" s="40">
        <f t="shared" si="134"/>
        <v>0.99498704448726005</v>
      </c>
      <c r="P478" s="40">
        <f t="shared" si="135"/>
        <v>5.0066572857139632E-3</v>
      </c>
      <c r="Q478" s="95">
        <f t="shared" si="136"/>
        <v>6.2982270260388463E-6</v>
      </c>
      <c r="R478" s="78">
        <f t="shared" si="137"/>
        <v>794.93121874058704</v>
      </c>
    </row>
    <row r="479" spans="2:18" x14ac:dyDescent="0.45">
      <c r="B479" s="1">
        <v>473</v>
      </c>
      <c r="C479" s="83">
        <f t="shared" si="122"/>
        <v>2.5049701551163729E-3</v>
      </c>
      <c r="D479" s="125">
        <f t="shared" si="123"/>
        <v>9.9999999999999995E-7</v>
      </c>
      <c r="E479" s="91">
        <f t="shared" si="124"/>
        <v>-5.6332732052809092E-6</v>
      </c>
      <c r="F479" s="92">
        <f t="shared" si="125"/>
        <v>-4.6357781754360245E-6</v>
      </c>
      <c r="G479" s="92">
        <f t="shared" si="126"/>
        <v>9.9749502984488344E-7</v>
      </c>
      <c r="H479" s="92">
        <f t="shared" si="127"/>
        <v>5.6332732052809083E-6</v>
      </c>
      <c r="I479" s="104">
        <f t="shared" si="128"/>
        <v>-1.4508776017269132E-3</v>
      </c>
      <c r="J479" s="45">
        <f t="shared" si="129"/>
        <v>1</v>
      </c>
      <c r="K479" s="45">
        <f t="shared" si="130"/>
        <v>1</v>
      </c>
      <c r="L479" s="46">
        <f t="shared" si="131"/>
        <v>9.9999999999999978E-2</v>
      </c>
      <c r="M479" s="5">
        <f t="shared" si="132"/>
        <v>0.9999943526120697</v>
      </c>
      <c r="N479" s="5">
        <f t="shared" si="133"/>
        <v>0.99999372512452189</v>
      </c>
      <c r="O479" s="40">
        <f t="shared" si="134"/>
        <v>0.99499633456524517</v>
      </c>
      <c r="P479" s="40">
        <f t="shared" si="135"/>
        <v>4.9973905592766979E-3</v>
      </c>
      <c r="Q479" s="95">
        <f t="shared" si="136"/>
        <v>6.2748754780237449E-6</v>
      </c>
      <c r="R479" s="78">
        <f t="shared" si="137"/>
        <v>796.41270600171538</v>
      </c>
    </row>
    <row r="480" spans="2:18" x14ac:dyDescent="0.45">
      <c r="B480" s="1">
        <v>474</v>
      </c>
      <c r="C480" s="83">
        <f t="shared" si="122"/>
        <v>2.50033438257421E-3</v>
      </c>
      <c r="D480" s="125">
        <f t="shared" si="123"/>
        <v>9.9999999999999995E-7</v>
      </c>
      <c r="E480" s="91">
        <f t="shared" si="124"/>
        <v>-5.6124682573334917E-6</v>
      </c>
      <c r="F480" s="92">
        <f t="shared" si="125"/>
        <v>-4.6149685917160664E-6</v>
      </c>
      <c r="G480" s="92">
        <f t="shared" si="126"/>
        <v>9.9749966561742575E-7</v>
      </c>
      <c r="H480" s="92">
        <f t="shared" si="127"/>
        <v>5.6124682573334917E-6</v>
      </c>
      <c r="I480" s="104">
        <f t="shared" si="128"/>
        <v>-1.4462418291847504E-3</v>
      </c>
      <c r="J480" s="45">
        <f t="shared" si="129"/>
        <v>1</v>
      </c>
      <c r="K480" s="45">
        <f t="shared" si="130"/>
        <v>1</v>
      </c>
      <c r="L480" s="46">
        <f t="shared" si="131"/>
        <v>9.9999999999999978E-2</v>
      </c>
      <c r="M480" s="5">
        <f t="shared" si="132"/>
        <v>0.99999437349517772</v>
      </c>
      <c r="N480" s="5">
        <f t="shared" si="133"/>
        <v>0.99999374832797527</v>
      </c>
      <c r="O480" s="40">
        <f t="shared" si="134"/>
        <v>0.99500558290687624</v>
      </c>
      <c r="P480" s="40">
        <f t="shared" si="135"/>
        <v>4.9881654210990542E-3</v>
      </c>
      <c r="Q480" s="95">
        <f t="shared" si="136"/>
        <v>6.2516720246827559E-6</v>
      </c>
      <c r="R480" s="78">
        <f t="shared" si="137"/>
        <v>797.8930118862371</v>
      </c>
    </row>
    <row r="481" spans="2:18" x14ac:dyDescent="0.45">
      <c r="B481" s="1">
        <v>475</v>
      </c>
      <c r="C481" s="83">
        <f t="shared" si="122"/>
        <v>2.4957194195949625E-3</v>
      </c>
      <c r="D481" s="125">
        <f t="shared" si="123"/>
        <v>9.9999999999999995E-7</v>
      </c>
      <c r="E481" s="91">
        <f t="shared" si="124"/>
        <v>-5.5917948366168601E-6</v>
      </c>
      <c r="F481" s="92">
        <f t="shared" si="125"/>
        <v>-4.5942905560364557E-6</v>
      </c>
      <c r="G481" s="92">
        <f t="shared" si="126"/>
        <v>9.9750428058040502E-7</v>
      </c>
      <c r="H481" s="92">
        <f t="shared" si="127"/>
        <v>5.5917948366168609E-6</v>
      </c>
      <c r="I481" s="104">
        <f t="shared" si="128"/>
        <v>-1.4416268662055028E-3</v>
      </c>
      <c r="J481" s="45">
        <f t="shared" si="129"/>
        <v>1</v>
      </c>
      <c r="K481" s="45">
        <f t="shared" si="130"/>
        <v>1</v>
      </c>
      <c r="L481" s="46">
        <f t="shared" si="131"/>
        <v>9.9999999999999978E-2</v>
      </c>
      <c r="M481" s="5">
        <f t="shared" si="132"/>
        <v>0.9999943942461208</v>
      </c>
      <c r="N481" s="5">
        <f t="shared" si="133"/>
        <v>0.99999377138457868</v>
      </c>
      <c r="O481" s="40">
        <f t="shared" si="134"/>
        <v>0.99501478977623148</v>
      </c>
      <c r="P481" s="40">
        <f t="shared" si="135"/>
        <v>4.9789816083472384E-3</v>
      </c>
      <c r="Q481" s="95">
        <f t="shared" si="136"/>
        <v>6.2286154213434167E-6</v>
      </c>
      <c r="R481" s="78">
        <f t="shared" si="137"/>
        <v>799.37213514353539</v>
      </c>
    </row>
    <row r="482" spans="2:18" x14ac:dyDescent="0.45">
      <c r="B482" s="1">
        <v>476</v>
      </c>
      <c r="C482" s="83">
        <f t="shared" si="122"/>
        <v>2.4911251346307209E-3</v>
      </c>
      <c r="D482" s="125">
        <f t="shared" si="123"/>
        <v>9.9999999999999995E-7</v>
      </c>
      <c r="E482" s="91">
        <f t="shared" si="124"/>
        <v>-5.5712518412684548E-6</v>
      </c>
      <c r="F482" s="92">
        <f t="shared" si="125"/>
        <v>-4.5737429664030862E-6</v>
      </c>
      <c r="G482" s="92">
        <f t="shared" si="126"/>
        <v>9.9750887486536929E-7</v>
      </c>
      <c r="H482" s="92">
        <f t="shared" si="127"/>
        <v>5.5712518412684557E-6</v>
      </c>
      <c r="I482" s="104">
        <f t="shared" si="128"/>
        <v>-1.4370325812412613E-3</v>
      </c>
      <c r="J482" s="45">
        <f t="shared" si="129"/>
        <v>1</v>
      </c>
      <c r="K482" s="45">
        <f t="shared" si="130"/>
        <v>1</v>
      </c>
      <c r="L482" s="46">
        <f t="shared" si="131"/>
        <v>9.9999999999999978E-2</v>
      </c>
      <c r="M482" s="5">
        <f t="shared" si="132"/>
        <v>0.99999441486600738</v>
      </c>
      <c r="N482" s="5">
        <f t="shared" si="133"/>
        <v>0.99999379429556379</v>
      </c>
      <c r="O482" s="40">
        <f t="shared" si="134"/>
        <v>0.99502395543517508</v>
      </c>
      <c r="P482" s="40">
        <f t="shared" si="135"/>
        <v>4.9698388603886638E-3</v>
      </c>
      <c r="Q482" s="95">
        <f t="shared" si="136"/>
        <v>6.2057044363889272E-6</v>
      </c>
      <c r="R482" s="78">
        <f t="shared" si="137"/>
        <v>800.85007452926516</v>
      </c>
    </row>
    <row r="483" spans="2:18" x14ac:dyDescent="0.45">
      <c r="B483" s="1">
        <v>477</v>
      </c>
      <c r="C483" s="83">
        <f t="shared" si="122"/>
        <v>2.4865513972355696E-3</v>
      </c>
      <c r="D483" s="125">
        <f t="shared" si="123"/>
        <v>9.9999999999999995E-7</v>
      </c>
      <c r="E483" s="91">
        <f t="shared" si="124"/>
        <v>-5.5508381809460988E-6</v>
      </c>
      <c r="F483" s="92">
        <f t="shared" si="125"/>
        <v>-4.5533247323433342E-6</v>
      </c>
      <c r="G483" s="92">
        <f t="shared" si="126"/>
        <v>9.9751344860276437E-7</v>
      </c>
      <c r="H483" s="92">
        <f t="shared" si="127"/>
        <v>5.5508381809460988E-6</v>
      </c>
      <c r="I483" s="104">
        <f t="shared" si="128"/>
        <v>-1.4324588438461099E-3</v>
      </c>
      <c r="J483" s="45">
        <f t="shared" si="129"/>
        <v>1</v>
      </c>
      <c r="K483" s="45">
        <f t="shared" si="130"/>
        <v>1</v>
      </c>
      <c r="L483" s="46">
        <f t="shared" si="131"/>
        <v>9.9999999999999978E-2</v>
      </c>
      <c r="M483" s="5">
        <f t="shared" si="132"/>
        <v>0.99999443535593402</v>
      </c>
      <c r="N483" s="5">
        <f t="shared" si="133"/>
        <v>0.99999381706214896</v>
      </c>
      <c r="O483" s="40">
        <f t="shared" si="134"/>
        <v>0.99503308014337999</v>
      </c>
      <c r="P483" s="40">
        <f t="shared" si="135"/>
        <v>4.960736918768951E-3</v>
      </c>
      <c r="Q483" s="95">
        <f t="shared" si="136"/>
        <v>6.1829378510941629E-6</v>
      </c>
      <c r="R483" s="78">
        <f t="shared" si="137"/>
        <v>802.32682880535094</v>
      </c>
    </row>
    <row r="484" spans="2:18" x14ac:dyDescent="0.45">
      <c r="B484" s="1">
        <v>478</v>
      </c>
      <c r="C484" s="83">
        <f t="shared" si="122"/>
        <v>2.4819980780540645E-3</v>
      </c>
      <c r="D484" s="125">
        <f t="shared" si="123"/>
        <v>9.9999999999999995E-7</v>
      </c>
      <c r="E484" s="91">
        <f t="shared" si="124"/>
        <v>-5.5305527766837392E-6</v>
      </c>
      <c r="F484" s="92">
        <f t="shared" si="125"/>
        <v>-4.5330347747617933E-6</v>
      </c>
      <c r="G484" s="92">
        <f t="shared" si="126"/>
        <v>9.9751800192194597E-7</v>
      </c>
      <c r="H484" s="92">
        <f t="shared" si="127"/>
        <v>5.5305527766837392E-6</v>
      </c>
      <c r="I484" s="104">
        <f t="shared" si="128"/>
        <v>-1.4279055246646049E-3</v>
      </c>
      <c r="J484" s="45">
        <f t="shared" si="129"/>
        <v>1</v>
      </c>
      <c r="K484" s="45">
        <f t="shared" si="130"/>
        <v>1</v>
      </c>
      <c r="L484" s="46">
        <f t="shared" si="131"/>
        <v>9.9999999999999978E-2</v>
      </c>
      <c r="M484" s="5">
        <f t="shared" si="132"/>
        <v>0.99999445571698653</v>
      </c>
      <c r="N484" s="5">
        <f t="shared" si="133"/>
        <v>0.99999383968554056</v>
      </c>
      <c r="O484" s="40">
        <f t="shared" si="134"/>
        <v>0.99504216415835134</v>
      </c>
      <c r="P484" s="40">
        <f t="shared" si="135"/>
        <v>4.9516755271892011E-3</v>
      </c>
      <c r="Q484" s="95">
        <f t="shared" si="136"/>
        <v>6.16031445946407E-6</v>
      </c>
      <c r="R484" s="78">
        <f t="shared" si="137"/>
        <v>803.80239673998437</v>
      </c>
    </row>
    <row r="485" spans="2:18" x14ac:dyDescent="0.45">
      <c r="B485" s="1">
        <v>479</v>
      </c>
      <c r="C485" s="83">
        <f t="shared" si="122"/>
        <v>2.4774650488098553E-3</v>
      </c>
      <c r="D485" s="125">
        <f t="shared" si="123"/>
        <v>9.9999999999999995E-7</v>
      </c>
      <c r="E485" s="91">
        <f t="shared" si="124"/>
        <v>-5.5103945607493094E-6</v>
      </c>
      <c r="F485" s="92">
        <f t="shared" si="125"/>
        <v>-4.5128720257981194E-6</v>
      </c>
      <c r="G485" s="92">
        <f t="shared" si="126"/>
        <v>9.9752253495119003E-7</v>
      </c>
      <c r="H485" s="92">
        <f t="shared" si="127"/>
        <v>5.5103945607493094E-6</v>
      </c>
      <c r="I485" s="104">
        <f t="shared" si="128"/>
        <v>-1.4233724954203957E-3</v>
      </c>
      <c r="J485" s="45">
        <f t="shared" si="129"/>
        <v>1</v>
      </c>
      <c r="K485" s="45">
        <f t="shared" si="130"/>
        <v>1</v>
      </c>
      <c r="L485" s="46">
        <f t="shared" si="131"/>
        <v>9.9999999999999978E-2</v>
      </c>
      <c r="M485" s="5">
        <f t="shared" si="132"/>
        <v>0.99999447595023871</v>
      </c>
      <c r="N485" s="5">
        <f t="shared" si="133"/>
        <v>0.99999386216693187</v>
      </c>
      <c r="O485" s="40">
        <f t="shared" si="134"/>
        <v>0.99505120773544831</v>
      </c>
      <c r="P485" s="40">
        <f t="shared" si="135"/>
        <v>4.9426544314835619E-3</v>
      </c>
      <c r="Q485" s="95">
        <f t="shared" si="136"/>
        <v>6.1378330680744186E-6</v>
      </c>
      <c r="R485" s="78">
        <f t="shared" si="137"/>
        <v>805.27677710762305</v>
      </c>
    </row>
    <row r="486" spans="2:18" x14ac:dyDescent="0.45">
      <c r="B486" s="1">
        <v>480</v>
      </c>
      <c r="C486" s="83">
        <f t="shared" si="122"/>
        <v>2.4729521822944517E-3</v>
      </c>
      <c r="D486" s="125">
        <f t="shared" si="123"/>
        <v>9.9999999999999995E-7</v>
      </c>
      <c r="E486" s="91">
        <f t="shared" si="124"/>
        <v>-5.4903624765046544E-6</v>
      </c>
      <c r="F486" s="92">
        <f t="shared" si="125"/>
        <v>-4.4928354286869486E-6</v>
      </c>
      <c r="G486" s="92">
        <f t="shared" si="126"/>
        <v>9.9752704781770543E-7</v>
      </c>
      <c r="H486" s="92">
        <f t="shared" si="127"/>
        <v>5.4903624765046544E-6</v>
      </c>
      <c r="I486" s="104">
        <f t="shared" si="128"/>
        <v>-1.4188596289049921E-3</v>
      </c>
      <c r="J486" s="45">
        <f t="shared" si="129"/>
        <v>1</v>
      </c>
      <c r="K486" s="45">
        <f t="shared" si="130"/>
        <v>1</v>
      </c>
      <c r="L486" s="46">
        <f t="shared" si="131"/>
        <v>9.9999999999999978E-2</v>
      </c>
      <c r="M486" s="5">
        <f t="shared" si="132"/>
        <v>0.99999449605675361</v>
      </c>
      <c r="N486" s="5">
        <f t="shared" si="133"/>
        <v>0.99999388450750404</v>
      </c>
      <c r="O486" s="40">
        <f t="shared" si="134"/>
        <v>0.99506021112790699</v>
      </c>
      <c r="P486" s="40">
        <f t="shared" si="135"/>
        <v>4.9336733795970738E-3</v>
      </c>
      <c r="Q486" s="95">
        <f t="shared" si="136"/>
        <v>6.115492495914891E-6</v>
      </c>
      <c r="R486" s="78">
        <f t="shared" si="137"/>
        <v>806.74996868898711</v>
      </c>
    </row>
    <row r="487" spans="2:18" x14ac:dyDescent="0.45">
      <c r="B487" s="1">
        <v>481</v>
      </c>
      <c r="C487" s="83">
        <f t="shared" si="122"/>
        <v>2.4684593523561275E-3</v>
      </c>
      <c r="D487" s="125">
        <f t="shared" si="123"/>
        <v>9.9999999999999995E-7</v>
      </c>
      <c r="E487" s="91">
        <f t="shared" si="124"/>
        <v>-5.4704554782674888E-6</v>
      </c>
      <c r="F487" s="92">
        <f t="shared" si="125"/>
        <v>-4.472923937619845E-6</v>
      </c>
      <c r="G487" s="92">
        <f t="shared" si="126"/>
        <v>9.9753154064764376E-7</v>
      </c>
      <c r="H487" s="92">
        <f t="shared" si="127"/>
        <v>5.4704554782674888E-6</v>
      </c>
      <c r="I487" s="104">
        <f t="shared" si="128"/>
        <v>-1.4143667989666678E-3</v>
      </c>
      <c r="J487" s="45">
        <f t="shared" si="129"/>
        <v>1</v>
      </c>
      <c r="K487" s="45">
        <f t="shared" si="130"/>
        <v>1</v>
      </c>
      <c r="L487" s="46">
        <f t="shared" si="131"/>
        <v>9.9999999999999978E-2</v>
      </c>
      <c r="M487" s="5">
        <f t="shared" si="132"/>
        <v>0.99999451603758305</v>
      </c>
      <c r="N487" s="5">
        <f t="shared" si="133"/>
        <v>0.99999390670842558</v>
      </c>
      <c r="O487" s="40">
        <f t="shared" si="134"/>
        <v>0.99506917458686184</v>
      </c>
      <c r="P487" s="40">
        <f t="shared" si="135"/>
        <v>4.9247321215637862E-3</v>
      </c>
      <c r="Q487" s="95">
        <f t="shared" si="136"/>
        <v>6.0932915742344324E-6</v>
      </c>
      <c r="R487" s="78">
        <f t="shared" si="137"/>
        <v>808.22197027105744</v>
      </c>
    </row>
    <row r="488" spans="2:18" x14ac:dyDescent="0.45">
      <c r="B488" s="1">
        <v>482</v>
      </c>
      <c r="C488" s="83">
        <f t="shared" si="122"/>
        <v>2.463986433888963E-3</v>
      </c>
      <c r="D488" s="125">
        <f t="shared" si="123"/>
        <v>9.9999999999999995E-7</v>
      </c>
      <c r="E488" s="91">
        <f t="shared" si="124"/>
        <v>-5.45067253117535E-6</v>
      </c>
      <c r="F488" s="92">
        <f t="shared" si="125"/>
        <v>-4.4531365176092369E-6</v>
      </c>
      <c r="G488" s="92">
        <f t="shared" si="126"/>
        <v>9.9753601356611094E-7</v>
      </c>
      <c r="H488" s="92">
        <f t="shared" si="127"/>
        <v>5.4506725311753483E-6</v>
      </c>
      <c r="I488" s="104">
        <f t="shared" si="128"/>
        <v>-1.4098938804995033E-3</v>
      </c>
      <c r="J488" s="45">
        <f t="shared" si="129"/>
        <v>1</v>
      </c>
      <c r="K488" s="45">
        <f t="shared" si="130"/>
        <v>1</v>
      </c>
      <c r="L488" s="46">
        <f t="shared" si="131"/>
        <v>9.9999999999999978E-2</v>
      </c>
      <c r="M488" s="5">
        <f t="shared" si="132"/>
        <v>0.99999453589376819</v>
      </c>
      <c r="N488" s="5">
        <f t="shared" si="133"/>
        <v>0.99999392877085358</v>
      </c>
      <c r="O488" s="40">
        <f t="shared" si="134"/>
        <v>0.9950780983613684</v>
      </c>
      <c r="P488" s="40">
        <f t="shared" si="135"/>
        <v>4.9158304094851484E-3</v>
      </c>
      <c r="Q488" s="95">
        <f t="shared" si="136"/>
        <v>6.0712291463888492E-6</v>
      </c>
      <c r="R488" s="78">
        <f t="shared" si="137"/>
        <v>809.69278064707396</v>
      </c>
    </row>
    <row r="489" spans="2:18" x14ac:dyDescent="0.45">
      <c r="B489" s="1">
        <v>483</v>
      </c>
      <c r="C489" s="83">
        <f t="shared" si="122"/>
        <v>2.4595333028220264E-3</v>
      </c>
      <c r="D489" s="125">
        <f t="shared" si="123"/>
        <v>9.9999999999999995E-7</v>
      </c>
      <c r="E489" s="91">
        <f t="shared" si="124"/>
        <v>-5.4310126110515312E-6</v>
      </c>
      <c r="F489" s="92">
        <f t="shared" si="125"/>
        <v>-4.4334721443543534E-6</v>
      </c>
      <c r="G489" s="92">
        <f t="shared" si="126"/>
        <v>9.9754046669717802E-7</v>
      </c>
      <c r="H489" s="92">
        <f t="shared" si="127"/>
        <v>5.4310126110515312E-6</v>
      </c>
      <c r="I489" s="104">
        <f t="shared" si="128"/>
        <v>-1.4054407494325668E-3</v>
      </c>
      <c r="J489" s="45">
        <f t="shared" si="129"/>
        <v>1</v>
      </c>
      <c r="K489" s="45">
        <f t="shared" si="130"/>
        <v>1</v>
      </c>
      <c r="L489" s="46">
        <f t="shared" si="131"/>
        <v>9.9999999999999978E-2</v>
      </c>
      <c r="M489" s="5">
        <f t="shared" si="132"/>
        <v>0.9999945556263391</v>
      </c>
      <c r="N489" s="5">
        <f t="shared" si="133"/>
        <v>0.99999395069593233</v>
      </c>
      <c r="O489" s="40">
        <f t="shared" si="134"/>
        <v>0.99508698269842366</v>
      </c>
      <c r="P489" s="40">
        <f t="shared" si="135"/>
        <v>4.9069679975086719E-3</v>
      </c>
      <c r="Q489" s="95">
        <f t="shared" si="136"/>
        <v>6.0493040676906261E-6</v>
      </c>
      <c r="R489" s="78">
        <f t="shared" si="137"/>
        <v>811.16239861653196</v>
      </c>
    </row>
    <row r="490" spans="2:18" x14ac:dyDescent="0.45">
      <c r="B490" s="1">
        <v>484</v>
      </c>
      <c r="C490" s="83">
        <f t="shared" si="122"/>
        <v>2.4550998361086845E-3</v>
      </c>
      <c r="D490" s="125">
        <f t="shared" si="123"/>
        <v>9.9999999999999995E-7</v>
      </c>
      <c r="E490" s="91">
        <f t="shared" si="124"/>
        <v>-5.4114747042729372E-6</v>
      </c>
      <c r="F490" s="92">
        <f t="shared" si="125"/>
        <v>-4.4139298041090448E-6</v>
      </c>
      <c r="G490" s="92">
        <f t="shared" si="126"/>
        <v>9.9754490016389136E-7</v>
      </c>
      <c r="H490" s="92">
        <f t="shared" si="127"/>
        <v>5.4114747042729364E-6</v>
      </c>
      <c r="I490" s="104">
        <f t="shared" si="128"/>
        <v>-1.4010072827192249E-3</v>
      </c>
      <c r="J490" s="45">
        <f t="shared" si="129"/>
        <v>1</v>
      </c>
      <c r="K490" s="45">
        <f t="shared" si="130"/>
        <v>1</v>
      </c>
      <c r="L490" s="46">
        <f t="shared" si="131"/>
        <v>9.9999999999999978E-2</v>
      </c>
      <c r="M490" s="5">
        <f t="shared" si="132"/>
        <v>0.99999457523631519</v>
      </c>
      <c r="N490" s="5">
        <f t="shared" si="133"/>
        <v>0.99999397248479471</v>
      </c>
      <c r="O490" s="40">
        <f t="shared" si="134"/>
        <v>0.99509582784298789</v>
      </c>
      <c r="P490" s="40">
        <f t="shared" si="135"/>
        <v>4.8981446418068474E-3</v>
      </c>
      <c r="Q490" s="95">
        <f t="shared" si="136"/>
        <v>6.0275152052608898E-6</v>
      </c>
      <c r="R490" s="78">
        <f t="shared" si="137"/>
        <v>812.63082298518066</v>
      </c>
    </row>
    <row r="491" spans="2:18" x14ac:dyDescent="0.45">
      <c r="B491" s="1">
        <v>485</v>
      </c>
      <c r="C491" s="83">
        <f t="shared" si="122"/>
        <v>2.4506859117160505E-3</v>
      </c>
      <c r="D491" s="125">
        <f t="shared" si="123"/>
        <v>9.9999999999999995E-7</v>
      </c>
      <c r="E491" s="91">
        <f t="shared" si="124"/>
        <v>-5.3920578076398431E-6</v>
      </c>
      <c r="F491" s="92">
        <f t="shared" si="125"/>
        <v>-4.3945084935515593E-6</v>
      </c>
      <c r="G491" s="92">
        <f t="shared" si="126"/>
        <v>9.9754931408828384E-7</v>
      </c>
      <c r="H491" s="92">
        <f t="shared" si="127"/>
        <v>5.3920578076398431E-6</v>
      </c>
      <c r="I491" s="104">
        <f t="shared" si="128"/>
        <v>-1.3965933583265908E-3</v>
      </c>
      <c r="J491" s="45">
        <f t="shared" si="129"/>
        <v>1</v>
      </c>
      <c r="K491" s="45">
        <f t="shared" si="130"/>
        <v>1</v>
      </c>
      <c r="L491" s="46">
        <f t="shared" si="131"/>
        <v>9.9999999999999978E-2</v>
      </c>
      <c r="M491" s="5">
        <f t="shared" si="132"/>
        <v>0.99999459472470587</v>
      </c>
      <c r="N491" s="5">
        <f t="shared" si="133"/>
        <v>0.99999399413856205</v>
      </c>
      <c r="O491" s="40">
        <f t="shared" si="134"/>
        <v>0.99510463403800575</v>
      </c>
      <c r="P491" s="40">
        <f t="shared" si="135"/>
        <v>4.8893601005563338E-3</v>
      </c>
      <c r="Q491" s="95">
        <f t="shared" si="136"/>
        <v>6.0058614378835301E-6</v>
      </c>
      <c r="R491" s="78">
        <f t="shared" si="137"/>
        <v>814.09805256502023</v>
      </c>
    </row>
    <row r="492" spans="2:18" x14ac:dyDescent="0.45">
      <c r="B492" s="1">
        <v>486</v>
      </c>
      <c r="C492" s="83">
        <f t="shared" si="122"/>
        <v>2.4462914086145569E-3</v>
      </c>
      <c r="D492" s="125">
        <f t="shared" si="123"/>
        <v>9.9999999999999995E-7</v>
      </c>
      <c r="E492" s="91">
        <f t="shared" si="124"/>
        <v>-5.3727609282475278E-6</v>
      </c>
      <c r="F492" s="92">
        <f t="shared" si="125"/>
        <v>-4.3752072196561423E-6</v>
      </c>
      <c r="G492" s="92">
        <f t="shared" si="126"/>
        <v>9.9755370859138547E-7</v>
      </c>
      <c r="H492" s="92">
        <f t="shared" si="127"/>
        <v>5.3727609282475278E-6</v>
      </c>
      <c r="I492" s="104">
        <f t="shared" si="128"/>
        <v>-1.3921988552250972E-3</v>
      </c>
      <c r="J492" s="45">
        <f t="shared" si="129"/>
        <v>1</v>
      </c>
      <c r="K492" s="45">
        <f t="shared" si="130"/>
        <v>1</v>
      </c>
      <c r="L492" s="46">
        <f t="shared" si="131"/>
        <v>9.9999999999999978E-2</v>
      </c>
      <c r="M492" s="5">
        <f t="shared" si="132"/>
        <v>0.99999461409250978</v>
      </c>
      <c r="N492" s="5">
        <f t="shared" si="133"/>
        <v>0.99999401565834423</v>
      </c>
      <c r="O492" s="40">
        <f t="shared" si="134"/>
        <v>0.99511340152442684</v>
      </c>
      <c r="P492" s="40">
        <f t="shared" si="135"/>
        <v>4.8806141339173912E-3</v>
      </c>
      <c r="Q492" s="95">
        <f t="shared" si="136"/>
        <v>5.9843416558613932E-6</v>
      </c>
      <c r="R492" s="78">
        <f t="shared" si="137"/>
        <v>815.56408617429952</v>
      </c>
    </row>
    <row r="493" spans="2:18" x14ac:dyDescent="0.45">
      <c r="B493" s="1">
        <v>487</v>
      </c>
      <c r="C493" s="83">
        <f t="shared" si="122"/>
        <v>2.4419162067676617E-3</v>
      </c>
      <c r="D493" s="125">
        <f t="shared" si="123"/>
        <v>9.9999999999999995E-7</v>
      </c>
      <c r="E493" s="91">
        <f t="shared" si="124"/>
        <v>-5.3535830833597489E-6</v>
      </c>
      <c r="F493" s="92">
        <f t="shared" si="125"/>
        <v>-4.356024999566516E-6</v>
      </c>
      <c r="G493" s="92">
        <f t="shared" si="126"/>
        <v>9.9755808379323225E-7</v>
      </c>
      <c r="H493" s="92">
        <f t="shared" si="127"/>
        <v>5.353583083359748E-6</v>
      </c>
      <c r="I493" s="104">
        <f t="shared" si="128"/>
        <v>-1.3878236533782021E-3</v>
      </c>
      <c r="J493" s="45">
        <f t="shared" si="129"/>
        <v>1</v>
      </c>
      <c r="K493" s="45">
        <f t="shared" si="130"/>
        <v>1</v>
      </c>
      <c r="L493" s="46">
        <f t="shared" si="131"/>
        <v>9.9999999999999978E-2</v>
      </c>
      <c r="M493" s="5">
        <f t="shared" si="132"/>
        <v>0.99999463334071514</v>
      </c>
      <c r="N493" s="5">
        <f t="shared" si="133"/>
        <v>0.99999403704523904</v>
      </c>
      <c r="O493" s="40">
        <f t="shared" si="134"/>
        <v>0.99512213054122545</v>
      </c>
      <c r="P493" s="40">
        <f t="shared" si="135"/>
        <v>4.8719065040135744E-3</v>
      </c>
      <c r="Q493" s="95">
        <f t="shared" si="136"/>
        <v>5.9629547608745655E-6</v>
      </c>
      <c r="R493" s="78">
        <f t="shared" si="137"/>
        <v>817.02892263751289</v>
      </c>
    </row>
    <row r="494" spans="2:18" x14ac:dyDescent="0.45">
      <c r="B494" s="1">
        <v>488</v>
      </c>
      <c r="C494" s="83">
        <f t="shared" si="122"/>
        <v>2.4375601871216785E-3</v>
      </c>
      <c r="D494" s="125">
        <f t="shared" si="123"/>
        <v>9.9999999999999995E-7</v>
      </c>
      <c r="E494" s="91">
        <f t="shared" si="124"/>
        <v>-5.3345233002840268E-6</v>
      </c>
      <c r="F494" s="92">
        <f t="shared" si="125"/>
        <v>-4.3369608604711469E-6</v>
      </c>
      <c r="G494" s="92">
        <f t="shared" si="126"/>
        <v>9.9756243981287825E-7</v>
      </c>
      <c r="H494" s="92">
        <f t="shared" si="127"/>
        <v>5.3345233002840251E-6</v>
      </c>
      <c r="I494" s="104">
        <f t="shared" si="128"/>
        <v>-1.3834676337322188E-3</v>
      </c>
      <c r="J494" s="45">
        <f t="shared" si="129"/>
        <v>1</v>
      </c>
      <c r="K494" s="45">
        <f t="shared" si="130"/>
        <v>1</v>
      </c>
      <c r="L494" s="46">
        <f t="shared" si="131"/>
        <v>9.9999999999999978E-2</v>
      </c>
      <c r="M494" s="5">
        <f t="shared" si="132"/>
        <v>0.99999465247030062</v>
      </c>
      <c r="N494" s="5">
        <f t="shared" si="133"/>
        <v>0.99999405830033405</v>
      </c>
      <c r="O494" s="40">
        <f t="shared" si="134"/>
        <v>0.99513082132542241</v>
      </c>
      <c r="P494" s="40">
        <f t="shared" si="135"/>
        <v>4.8632369749116756E-3</v>
      </c>
      <c r="Q494" s="95">
        <f t="shared" si="136"/>
        <v>5.9416996658406719E-6</v>
      </c>
      <c r="R494" s="78">
        <f t="shared" si="137"/>
        <v>818.49256078539804</v>
      </c>
    </row>
    <row r="495" spans="2:18" x14ac:dyDescent="0.45">
      <c r="B495" s="1">
        <v>489</v>
      </c>
      <c r="C495" s="83">
        <f t="shared" si="122"/>
        <v>2.4332232315957309E-3</v>
      </c>
      <c r="D495" s="125">
        <f t="shared" si="123"/>
        <v>9.9999999999999995E-7</v>
      </c>
      <c r="E495" s="91">
        <f t="shared" si="124"/>
        <v>-5.3155806162487037E-6</v>
      </c>
      <c r="F495" s="92">
        <f t="shared" si="125"/>
        <v>-4.3180138394802989E-6</v>
      </c>
      <c r="G495" s="92">
        <f t="shared" si="126"/>
        <v>9.9756677676840411E-7</v>
      </c>
      <c r="H495" s="92">
        <f t="shared" si="127"/>
        <v>5.3155806162487028E-6</v>
      </c>
      <c r="I495" s="104">
        <f t="shared" si="128"/>
        <v>-1.3791306782062712E-3</v>
      </c>
      <c r="J495" s="45">
        <f t="shared" si="129"/>
        <v>1</v>
      </c>
      <c r="K495" s="45">
        <f t="shared" si="130"/>
        <v>1</v>
      </c>
      <c r="L495" s="46">
        <f t="shared" si="131"/>
        <v>9.9999999999999978E-2</v>
      </c>
      <c r="M495" s="5">
        <f t="shared" si="132"/>
        <v>0.99999467148223464</v>
      </c>
      <c r="N495" s="5">
        <f t="shared" si="133"/>
        <v>0.9999940794247052</v>
      </c>
      <c r="O495" s="40">
        <f t="shared" si="134"/>
        <v>0.99513947411210324</v>
      </c>
      <c r="P495" s="40">
        <f t="shared" si="135"/>
        <v>4.8546053126019067E-3</v>
      </c>
      <c r="Q495" s="95">
        <f t="shared" si="136"/>
        <v>5.9205752947771714E-6</v>
      </c>
      <c r="R495" s="78">
        <f t="shared" si="137"/>
        <v>819.95499945493327</v>
      </c>
    </row>
    <row r="496" spans="2:18" x14ac:dyDescent="0.45">
      <c r="B496" s="1">
        <v>490</v>
      </c>
      <c r="C496" s="83">
        <f t="shared" si="122"/>
        <v>2.4289052230718313E-3</v>
      </c>
      <c r="D496" s="125">
        <f t="shared" si="123"/>
        <v>9.9999999999999995E-7</v>
      </c>
      <c r="E496" s="91">
        <f t="shared" si="124"/>
        <v>-5.2967540782817684E-6</v>
      </c>
      <c r="F496" s="92">
        <f t="shared" si="125"/>
        <v>-4.2991829835048393E-6</v>
      </c>
      <c r="G496" s="92">
        <f t="shared" si="126"/>
        <v>9.9757109477692822E-7</v>
      </c>
      <c r="H496" s="92">
        <f t="shared" si="127"/>
        <v>5.2967540782817675E-6</v>
      </c>
      <c r="I496" s="104">
        <f t="shared" si="128"/>
        <v>-1.3748126696823716E-3</v>
      </c>
      <c r="J496" s="45">
        <f t="shared" si="129"/>
        <v>1</v>
      </c>
      <c r="K496" s="45">
        <f t="shared" si="130"/>
        <v>1</v>
      </c>
      <c r="L496" s="46">
        <f t="shared" si="131"/>
        <v>9.9999999999999978E-2</v>
      </c>
      <c r="M496" s="5">
        <f t="shared" si="132"/>
        <v>0.99999469037747557</v>
      </c>
      <c r="N496" s="5">
        <f t="shared" si="133"/>
        <v>0.99999410041941728</v>
      </c>
      <c r="O496" s="40">
        <f t="shared" si="134"/>
        <v>0.99514808913443897</v>
      </c>
      <c r="P496" s="40">
        <f t="shared" si="135"/>
        <v>4.8460112849783316E-3</v>
      </c>
      <c r="Q496" s="95">
        <f t="shared" si="136"/>
        <v>5.8995805826656225E-6</v>
      </c>
      <c r="R496" s="78">
        <f t="shared" si="137"/>
        <v>821.41623748933455</v>
      </c>
    </row>
    <row r="497" spans="2:18" x14ac:dyDescent="0.45">
      <c r="B497" s="1">
        <v>491</v>
      </c>
      <c r="C497" s="83">
        <f t="shared" si="122"/>
        <v>2.4246060453850808E-3</v>
      </c>
      <c r="D497" s="125">
        <f t="shared" si="123"/>
        <v>9.9999999999999995E-7</v>
      </c>
      <c r="E497" s="91">
        <f t="shared" si="124"/>
        <v>-5.2780427430913871E-6</v>
      </c>
      <c r="F497" s="92">
        <f t="shared" si="125"/>
        <v>-4.2804673491367721E-6</v>
      </c>
      <c r="G497" s="92">
        <f t="shared" si="126"/>
        <v>9.9757539395461479E-7</v>
      </c>
      <c r="H497" s="92">
        <f t="shared" si="127"/>
        <v>5.2780427430913871E-6</v>
      </c>
      <c r="I497" s="104">
        <f t="shared" si="128"/>
        <v>-1.3705134919956212E-3</v>
      </c>
      <c r="J497" s="45">
        <f t="shared" si="129"/>
        <v>1</v>
      </c>
      <c r="K497" s="45">
        <f t="shared" si="130"/>
        <v>1</v>
      </c>
      <c r="L497" s="46">
        <f t="shared" si="131"/>
        <v>9.9999999999999978E-2</v>
      </c>
      <c r="M497" s="5">
        <f t="shared" si="132"/>
        <v>0.99999470915697219</v>
      </c>
      <c r="N497" s="5">
        <f t="shared" si="133"/>
        <v>0.99999412128552467</v>
      </c>
      <c r="O497" s="40">
        <f t="shared" si="134"/>
        <v>0.99515666662370517</v>
      </c>
      <c r="P497" s="40">
        <f t="shared" si="135"/>
        <v>4.837454661819526E-3</v>
      </c>
      <c r="Q497" s="95">
        <f t="shared" si="136"/>
        <v>5.8787144753178807E-6</v>
      </c>
      <c r="R497" s="78">
        <f t="shared" si="137"/>
        <v>822.87627373805219</v>
      </c>
    </row>
    <row r="498" spans="2:18" x14ac:dyDescent="0.45">
      <c r="B498" s="1">
        <v>492</v>
      </c>
      <c r="C498" s="83">
        <f t="shared" si="122"/>
        <v>2.420325583313987E-3</v>
      </c>
      <c r="D498" s="125">
        <f t="shared" si="123"/>
        <v>9.9999999999999995E-7</v>
      </c>
      <c r="E498" s="91">
        <f t="shared" si="124"/>
        <v>-5.2594456769481434E-6</v>
      </c>
      <c r="F498" s="92">
        <f t="shared" si="125"/>
        <v>-4.2618660025314572E-6</v>
      </c>
      <c r="G498" s="92">
        <f t="shared" si="126"/>
        <v>9.9757967441668595E-7</v>
      </c>
      <c r="H498" s="92">
        <f t="shared" si="127"/>
        <v>5.2594456769481434E-6</v>
      </c>
      <c r="I498" s="104">
        <f t="shared" si="128"/>
        <v>-1.3662330299245274E-3</v>
      </c>
      <c r="J498" s="45">
        <f t="shared" si="129"/>
        <v>1</v>
      </c>
      <c r="K498" s="45">
        <f t="shared" si="130"/>
        <v>1</v>
      </c>
      <c r="L498" s="46">
        <f t="shared" si="131"/>
        <v>9.9999999999999978E-2</v>
      </c>
      <c r="M498" s="5">
        <f t="shared" si="132"/>
        <v>0.99999472782166365</v>
      </c>
      <c r="N498" s="5">
        <f t="shared" si="133"/>
        <v>0.99999414202407078</v>
      </c>
      <c r="O498" s="40">
        <f t="shared" si="134"/>
        <v>0.99516520680930132</v>
      </c>
      <c r="P498" s="40">
        <f t="shared" si="135"/>
        <v>4.8289352147694855E-3</v>
      </c>
      <c r="Q498" s="95">
        <f t="shared" si="136"/>
        <v>5.8579759292441919E-6</v>
      </c>
      <c r="R498" s="78">
        <f t="shared" si="137"/>
        <v>824.33510705676883</v>
      </c>
    </row>
    <row r="499" spans="2:18" x14ac:dyDescent="0.45">
      <c r="B499" s="1">
        <v>493</v>
      </c>
      <c r="C499" s="83">
        <f t="shared" si="122"/>
        <v>2.4160637225709015E-3</v>
      </c>
      <c r="D499" s="125">
        <f t="shared" si="123"/>
        <v>9.9999999999999995E-7</v>
      </c>
      <c r="E499" s="91">
        <f t="shared" si="124"/>
        <v>-5.2409619555689398E-6</v>
      </c>
      <c r="F499" s="92">
        <f t="shared" si="125"/>
        <v>-4.2433780192915131E-6</v>
      </c>
      <c r="G499" s="92">
        <f t="shared" si="126"/>
        <v>9.9758393627742907E-7</v>
      </c>
      <c r="H499" s="92">
        <f t="shared" si="127"/>
        <v>5.2409619555689423E-6</v>
      </c>
      <c r="I499" s="104">
        <f t="shared" si="128"/>
        <v>-1.3619711691814419E-3</v>
      </c>
      <c r="J499" s="45">
        <f t="shared" si="129"/>
        <v>1</v>
      </c>
      <c r="K499" s="45">
        <f t="shared" si="130"/>
        <v>1</v>
      </c>
      <c r="L499" s="46">
        <f t="shared" si="131"/>
        <v>9.9999999999999978E-2</v>
      </c>
      <c r="M499" s="5">
        <f t="shared" si="132"/>
        <v>0.99999474637247976</v>
      </c>
      <c r="N499" s="5">
        <f t="shared" si="133"/>
        <v>0.99999416263608865</v>
      </c>
      <c r="O499" s="40">
        <f t="shared" si="134"/>
        <v>0.99517370991876986</v>
      </c>
      <c r="P499" s="40">
        <f t="shared" si="135"/>
        <v>4.8204527173187567E-3</v>
      </c>
      <c r="Q499" s="95">
        <f t="shared" si="136"/>
        <v>5.8373639115231626E-6</v>
      </c>
      <c r="R499" s="78">
        <f t="shared" si="137"/>
        <v>825.79273630739601</v>
      </c>
    </row>
    <row r="500" spans="2:18" x14ac:dyDescent="0.45">
      <c r="B500" s="1">
        <v>494</v>
      </c>
      <c r="C500" s="83">
        <f t="shared" si="122"/>
        <v>2.4118203497925719E-3</v>
      </c>
      <c r="D500" s="125">
        <f t="shared" si="123"/>
        <v>9.9999999999999995E-7</v>
      </c>
      <c r="E500" s="91">
        <f t="shared" si="124"/>
        <v>-5.2225906640025451E-6</v>
      </c>
      <c r="F500" s="92">
        <f t="shared" si="125"/>
        <v>-4.2250024843523381E-6</v>
      </c>
      <c r="G500" s="92">
        <f t="shared" si="126"/>
        <v>9.9758817965020746E-7</v>
      </c>
      <c r="H500" s="92">
        <f t="shared" si="127"/>
        <v>5.222590664002546E-6</v>
      </c>
      <c r="I500" s="104">
        <f t="shared" si="128"/>
        <v>-1.3577277964031123E-3</v>
      </c>
      <c r="J500" s="45">
        <f t="shared" si="129"/>
        <v>1</v>
      </c>
      <c r="K500" s="45">
        <f t="shared" si="130"/>
        <v>1</v>
      </c>
      <c r="L500" s="46">
        <f t="shared" si="131"/>
        <v>9.9999999999999978E-2</v>
      </c>
      <c r="M500" s="5">
        <f t="shared" si="132"/>
        <v>0.99999476481034022</v>
      </c>
      <c r="N500" s="5">
        <f t="shared" si="133"/>
        <v>0.99999418312260024</v>
      </c>
      <c r="O500" s="40">
        <f t="shared" si="134"/>
        <v>0.99518217617781446</v>
      </c>
      <c r="P500" s="40">
        <f t="shared" si="135"/>
        <v>4.8120069447857962E-3</v>
      </c>
      <c r="Q500" s="95">
        <f t="shared" si="136"/>
        <v>5.816877399673564E-6</v>
      </c>
      <c r="R500" s="78">
        <f t="shared" si="137"/>
        <v>827.24916035807121</v>
      </c>
    </row>
    <row r="501" spans="2:18" x14ac:dyDescent="0.45">
      <c r="B501" s="1">
        <v>495</v>
      </c>
      <c r="C501" s="83">
        <f t="shared" si="122"/>
        <v>2.4075953525308103E-3</v>
      </c>
      <c r="D501" s="125">
        <f t="shared" si="123"/>
        <v>9.9999999999999995E-7</v>
      </c>
      <c r="E501" s="91">
        <f t="shared" si="124"/>
        <v>-5.2043308965167474E-6</v>
      </c>
      <c r="F501" s="92">
        <f t="shared" si="125"/>
        <v>-4.2067384918692784E-6</v>
      </c>
      <c r="G501" s="92">
        <f t="shared" si="126"/>
        <v>9.9759240464746919E-7</v>
      </c>
      <c r="H501" s="92">
        <f t="shared" si="127"/>
        <v>5.2043308965167474E-6</v>
      </c>
      <c r="I501" s="104">
        <f t="shared" si="128"/>
        <v>-1.3535027991413507E-3</v>
      </c>
      <c r="J501" s="45">
        <f t="shared" si="129"/>
        <v>1</v>
      </c>
      <c r="K501" s="45">
        <f t="shared" si="130"/>
        <v>1</v>
      </c>
      <c r="L501" s="46">
        <f t="shared" si="131"/>
        <v>9.9999999999999978E-2</v>
      </c>
      <c r="M501" s="5">
        <f t="shared" si="132"/>
        <v>0.99999478313615675</v>
      </c>
      <c r="N501" s="5">
        <f t="shared" si="133"/>
        <v>0.99999420348461865</v>
      </c>
      <c r="O501" s="40">
        <f t="shared" si="134"/>
        <v>0.99519060581032004</v>
      </c>
      <c r="P501" s="40">
        <f t="shared" si="135"/>
        <v>4.8035976742985646E-3</v>
      </c>
      <c r="Q501" s="95">
        <f t="shared" si="136"/>
        <v>5.7965153815279566E-6</v>
      </c>
      <c r="R501" s="78">
        <f t="shared" si="137"/>
        <v>828.70437808315455</v>
      </c>
    </row>
    <row r="502" spans="2:18" x14ac:dyDescent="0.45">
      <c r="B502" s="1">
        <v>496</v>
      </c>
      <c r="C502" s="83">
        <f t="shared" si="122"/>
        <v>2.4033886192432719E-3</v>
      </c>
      <c r="D502" s="125">
        <f t="shared" si="123"/>
        <v>9.9999999999999995E-7</v>
      </c>
      <c r="E502" s="91">
        <f t="shared" si="124"/>
        <v>-5.1861817564871057E-6</v>
      </c>
      <c r="F502" s="92">
        <f t="shared" si="125"/>
        <v>-4.188585145106349E-6</v>
      </c>
      <c r="G502" s="92">
        <f t="shared" si="126"/>
        <v>9.9759661138075664E-7</v>
      </c>
      <c r="H502" s="92">
        <f t="shared" si="127"/>
        <v>5.1861817564871057E-6</v>
      </c>
      <c r="I502" s="104">
        <f t="shared" si="128"/>
        <v>-1.3492960658538122E-3</v>
      </c>
      <c r="J502" s="45">
        <f t="shared" si="129"/>
        <v>1</v>
      </c>
      <c r="K502" s="45">
        <f t="shared" si="130"/>
        <v>1</v>
      </c>
      <c r="L502" s="46">
        <f t="shared" si="131"/>
        <v>9.9999999999999978E-2</v>
      </c>
      <c r="M502" s="5">
        <f t="shared" si="132"/>
        <v>0.99999480135083041</v>
      </c>
      <c r="N502" s="5">
        <f t="shared" si="133"/>
        <v>0.99999422372314495</v>
      </c>
      <c r="O502" s="40">
        <f t="shared" si="134"/>
        <v>0.99519899903836861</v>
      </c>
      <c r="P502" s="40">
        <f t="shared" si="135"/>
        <v>4.7952246847763275E-3</v>
      </c>
      <c r="Q502" s="95">
        <f t="shared" si="136"/>
        <v>5.7762768551080811E-6</v>
      </c>
      <c r="R502" s="78">
        <f t="shared" si="137"/>
        <v>830.15838836322587</v>
      </c>
    </row>
    <row r="503" spans="2:18" x14ac:dyDescent="0.45">
      <c r="B503" s="1">
        <v>497</v>
      </c>
      <c r="C503" s="83">
        <f t="shared" si="122"/>
        <v>2.3992000392843477E-3</v>
      </c>
      <c r="D503" s="125">
        <f t="shared" si="123"/>
        <v>9.9999999999999995E-7</v>
      </c>
      <c r="E503" s="91">
        <f t="shared" si="124"/>
        <v>-5.1681423562872615E-6</v>
      </c>
      <c r="F503" s="92">
        <f t="shared" si="125"/>
        <v>-4.1705415563265444E-6</v>
      </c>
      <c r="G503" s="92">
        <f t="shared" si="126"/>
        <v>9.9760079996071559E-7</v>
      </c>
      <c r="H503" s="92">
        <f t="shared" si="127"/>
        <v>5.1681423562872598E-6</v>
      </c>
      <c r="I503" s="104">
        <f t="shared" si="128"/>
        <v>-1.345107485894888E-3</v>
      </c>
      <c r="J503" s="45">
        <f t="shared" si="129"/>
        <v>1</v>
      </c>
      <c r="K503" s="45">
        <f t="shared" si="130"/>
        <v>1</v>
      </c>
      <c r="L503" s="46">
        <f t="shared" si="131"/>
        <v>9.9999999999999978E-2</v>
      </c>
      <c r="M503" s="5">
        <f t="shared" si="132"/>
        <v>0.99999481945525426</v>
      </c>
      <c r="N503" s="5">
        <f t="shared" si="133"/>
        <v>0.99999424383917146</v>
      </c>
      <c r="O503" s="40">
        <f t="shared" si="134"/>
        <v>0.99520735608225974</v>
      </c>
      <c r="P503" s="40">
        <f t="shared" si="135"/>
        <v>4.7868877569116914E-3</v>
      </c>
      <c r="Q503" s="95">
        <f t="shared" si="136"/>
        <v>5.7561608285020151E-6</v>
      </c>
      <c r="R503" s="78">
        <f t="shared" si="137"/>
        <v>831.61119008508183</v>
      </c>
    </row>
    <row r="504" spans="2:18" x14ac:dyDescent="0.45">
      <c r="B504" s="1">
        <v>498</v>
      </c>
      <c r="C504" s="83">
        <f t="shared" si="122"/>
        <v>2.3950295028961634E-3</v>
      </c>
      <c r="D504" s="125">
        <f t="shared" si="123"/>
        <v>9.9999999999999995E-7</v>
      </c>
      <c r="E504" s="91">
        <f t="shared" si="124"/>
        <v>-5.150211817180774E-6</v>
      </c>
      <c r="F504" s="92">
        <f t="shared" si="125"/>
        <v>-4.1526068466836711E-6</v>
      </c>
      <c r="G504" s="92">
        <f t="shared" si="126"/>
        <v>9.9760497049710375E-7</v>
      </c>
      <c r="H504" s="92">
        <f t="shared" si="127"/>
        <v>5.1502118171807749E-6</v>
      </c>
      <c r="I504" s="104">
        <f t="shared" si="128"/>
        <v>-1.3409369495067038E-3</v>
      </c>
      <c r="J504" s="45">
        <f t="shared" si="129"/>
        <v>1</v>
      </c>
      <c r="K504" s="45">
        <f t="shared" si="130"/>
        <v>1</v>
      </c>
      <c r="L504" s="46">
        <f t="shared" si="131"/>
        <v>9.9999999999999978E-2</v>
      </c>
      <c r="M504" s="5">
        <f t="shared" si="132"/>
        <v>0.99999483745031226</v>
      </c>
      <c r="N504" s="5">
        <f t="shared" si="133"/>
        <v>0.99999426383368029</v>
      </c>
      <c r="O504" s="40">
        <f t="shared" si="134"/>
        <v>0.99521567716052739</v>
      </c>
      <c r="P504" s="40">
        <f t="shared" si="135"/>
        <v>4.7785866731528404E-3</v>
      </c>
      <c r="Q504" s="95">
        <f t="shared" si="136"/>
        <v>5.7361663197430433E-6</v>
      </c>
      <c r="R504" s="78">
        <f t="shared" si="137"/>
        <v>833.0627821417321</v>
      </c>
    </row>
    <row r="505" spans="2:18" x14ac:dyDescent="0.45">
      <c r="B505" s="1">
        <v>499</v>
      </c>
      <c r="C505" s="83">
        <f t="shared" si="122"/>
        <v>2.3908769011996918E-3</v>
      </c>
      <c r="D505" s="125">
        <f t="shared" si="123"/>
        <v>9.9999999999999995E-7</v>
      </c>
      <c r="E505" s="91">
        <f t="shared" si="124"/>
        <v>-5.1323892692145087E-6</v>
      </c>
      <c r="F505" s="92">
        <f t="shared" si="125"/>
        <v>-4.1347801461157093E-6</v>
      </c>
      <c r="G505" s="92">
        <f t="shared" si="126"/>
        <v>9.976091230988004E-7</v>
      </c>
      <c r="H505" s="92">
        <f t="shared" si="127"/>
        <v>5.1323892692145095E-6</v>
      </c>
      <c r="I505" s="104">
        <f t="shared" si="128"/>
        <v>-1.3367843478102322E-3</v>
      </c>
      <c r="J505" s="45">
        <f t="shared" si="129"/>
        <v>1</v>
      </c>
      <c r="K505" s="45">
        <f t="shared" si="130"/>
        <v>1</v>
      </c>
      <c r="L505" s="46">
        <f t="shared" si="131"/>
        <v>9.9999999999999978E-2</v>
      </c>
      <c r="M505" s="5">
        <f t="shared" si="132"/>
        <v>0.99999485533687915</v>
      </c>
      <c r="N505" s="5">
        <f t="shared" si="133"/>
        <v>0.99999428370764343</v>
      </c>
      <c r="O505" s="40">
        <f t="shared" si="134"/>
        <v>0.99522396248995737</v>
      </c>
      <c r="P505" s="40">
        <f t="shared" si="135"/>
        <v>4.770321217686003E-3</v>
      </c>
      <c r="Q505" s="95">
        <f t="shared" si="136"/>
        <v>5.7162923566902408E-6</v>
      </c>
      <c r="R505" s="78">
        <f t="shared" si="137"/>
        <v>834.51316343239671</v>
      </c>
    </row>
    <row r="506" spans="2:18" x14ac:dyDescent="0.45">
      <c r="B506" s="1">
        <v>500</v>
      </c>
      <c r="C506" s="83">
        <f t="shared" si="122"/>
        <v>2.3867421261859652E-3</v>
      </c>
      <c r="D506" s="125">
        <f t="shared" si="123"/>
        <v>9.9999999999999995E-7</v>
      </c>
      <c r="E506" s="91">
        <f t="shared" si="124"/>
        <v>-5.1146738511134614E-6</v>
      </c>
      <c r="F506" s="92">
        <f t="shared" si="125"/>
        <v>-4.1170605932396472E-6</v>
      </c>
      <c r="G506" s="92">
        <f t="shared" si="126"/>
        <v>9.9761325787381391E-7</v>
      </c>
      <c r="H506" s="92">
        <f t="shared" si="127"/>
        <v>5.1146738511134614E-6</v>
      </c>
      <c r="I506" s="104">
        <f t="shared" si="128"/>
        <v>-1.3326495727965055E-3</v>
      </c>
      <c r="J506" s="45">
        <f t="shared" si="129"/>
        <v>1</v>
      </c>
      <c r="K506" s="45">
        <f t="shared" si="130"/>
        <v>1</v>
      </c>
      <c r="L506" s="46">
        <f t="shared" si="131"/>
        <v>9.9999999999999978E-2</v>
      </c>
      <c r="M506" s="5">
        <f t="shared" si="132"/>
        <v>0.9999948731158208</v>
      </c>
      <c r="N506" s="5">
        <f t="shared" si="133"/>
        <v>0.99999430346202312</v>
      </c>
      <c r="O506" s="40">
        <f t="shared" si="134"/>
        <v>0.99523221228560499</v>
      </c>
      <c r="P506" s="40">
        <f t="shared" si="135"/>
        <v>4.7620911764181088E-3</v>
      </c>
      <c r="Q506" s="95">
        <f t="shared" si="136"/>
        <v>5.696537976910702E-6</v>
      </c>
      <c r="R506" s="78">
        <f t="shared" si="137"/>
        <v>835.96233286250219</v>
      </c>
    </row>
    <row r="507" spans="2:18" x14ac:dyDescent="0.45">
      <c r="B507" s="1">
        <v>501</v>
      </c>
      <c r="C507" s="83">
        <f t="shared" si="122"/>
        <v>2.3826250707073993E-3</v>
      </c>
      <c r="D507" s="125">
        <f t="shared" si="123"/>
        <v>9.9999999999999995E-7</v>
      </c>
      <c r="E507" s="91">
        <f t="shared" si="124"/>
        <v>-5.09706471017709E-6</v>
      </c>
      <c r="F507" s="92">
        <f t="shared" si="125"/>
        <v>-4.0994473352477965E-6</v>
      </c>
      <c r="G507" s="92">
        <f t="shared" si="126"/>
        <v>9.9761737492929246E-7</v>
      </c>
      <c r="H507" s="92">
        <f t="shared" si="127"/>
        <v>5.0970647101770891E-6</v>
      </c>
      <c r="I507" s="104">
        <f t="shared" si="128"/>
        <v>-1.3285325173179397E-3</v>
      </c>
      <c r="J507" s="45">
        <f t="shared" si="129"/>
        <v>1</v>
      </c>
      <c r="K507" s="45">
        <f t="shared" si="130"/>
        <v>1</v>
      </c>
      <c r="L507" s="46">
        <f t="shared" si="131"/>
        <v>9.9999999999999978E-2</v>
      </c>
      <c r="M507" s="5">
        <f t="shared" si="132"/>
        <v>0.99999489078799508</v>
      </c>
      <c r="N507" s="5">
        <f t="shared" si="133"/>
        <v>0.99999432309777236</v>
      </c>
      <c r="O507" s="40">
        <f t="shared" si="134"/>
        <v>0.9952404267608127</v>
      </c>
      <c r="P507" s="40">
        <f t="shared" si="135"/>
        <v>4.7538963369596716E-3</v>
      </c>
      <c r="Q507" s="95">
        <f t="shared" si="136"/>
        <v>5.6769022275634399E-6</v>
      </c>
      <c r="R507" s="78">
        <f t="shared" si="137"/>
        <v>837.41028934367819</v>
      </c>
    </row>
    <row r="508" spans="2:18" x14ac:dyDescent="0.45">
      <c r="B508" s="1">
        <v>502</v>
      </c>
      <c r="C508" s="83">
        <f t="shared" si="122"/>
        <v>2.3785256284692162E-3</v>
      </c>
      <c r="D508" s="125">
        <f t="shared" si="123"/>
        <v>9.9999999999999995E-7</v>
      </c>
      <c r="E508" s="91">
        <f t="shared" si="124"/>
        <v>-5.0795610021770708E-6</v>
      </c>
      <c r="F508" s="92">
        <f t="shared" si="125"/>
        <v>-4.0819395278055399E-6</v>
      </c>
      <c r="G508" s="92">
        <f t="shared" si="126"/>
        <v>9.9762147437153084E-7</v>
      </c>
      <c r="H508" s="92">
        <f t="shared" si="127"/>
        <v>5.0795610021770708E-6</v>
      </c>
      <c r="I508" s="104">
        <f t="shared" si="128"/>
        <v>-1.3244330750797565E-3</v>
      </c>
      <c r="J508" s="45">
        <f t="shared" si="129"/>
        <v>1</v>
      </c>
      <c r="K508" s="45">
        <f t="shared" si="130"/>
        <v>1</v>
      </c>
      <c r="L508" s="46">
        <f t="shared" si="131"/>
        <v>9.9999999999999978E-2</v>
      </c>
      <c r="M508" s="5">
        <f t="shared" si="132"/>
        <v>0.99999490835425131</v>
      </c>
      <c r="N508" s="5">
        <f t="shared" si="133"/>
        <v>0.99999434261583475</v>
      </c>
      <c r="O508" s="40">
        <f t="shared" si="134"/>
        <v>0.99524860612722688</v>
      </c>
      <c r="P508" s="40">
        <f t="shared" si="135"/>
        <v>4.7457364886078629E-3</v>
      </c>
      <c r="Q508" s="95">
        <f t="shared" si="136"/>
        <v>5.6573841652848795E-6</v>
      </c>
      <c r="R508" s="78">
        <f t="shared" si="137"/>
        <v>838.8570317937548</v>
      </c>
    </row>
    <row r="509" spans="2:18" x14ac:dyDescent="0.45">
      <c r="B509" s="1">
        <v>503</v>
      </c>
      <c r="C509" s="83">
        <f t="shared" si="122"/>
        <v>2.3744436940209713E-3</v>
      </c>
      <c r="D509" s="125">
        <f t="shared" si="123"/>
        <v>9.9999999999999995E-7</v>
      </c>
      <c r="E509" s="91">
        <f t="shared" si="124"/>
        <v>-5.062161891256476E-6</v>
      </c>
      <c r="F509" s="92">
        <f t="shared" si="125"/>
        <v>-4.0645363349504952E-6</v>
      </c>
      <c r="G509" s="92">
        <f t="shared" si="126"/>
        <v>9.9762555630597895E-7</v>
      </c>
      <c r="H509" s="92">
        <f t="shared" si="127"/>
        <v>5.0621618912564743E-6</v>
      </c>
      <c r="I509" s="104">
        <f t="shared" si="128"/>
        <v>-1.3203511406315116E-3</v>
      </c>
      <c r="J509" s="45">
        <f t="shared" si="129"/>
        <v>1</v>
      </c>
      <c r="K509" s="45">
        <f t="shared" si="130"/>
        <v>1</v>
      </c>
      <c r="L509" s="46">
        <f t="shared" si="131"/>
        <v>9.9999999999999978E-2</v>
      </c>
      <c r="M509" s="5">
        <f t="shared" si="132"/>
        <v>0.99999492581542948</v>
      </c>
      <c r="N509" s="5">
        <f t="shared" si="133"/>
        <v>0.99999436201714387</v>
      </c>
      <c r="O509" s="40">
        <f t="shared" si="134"/>
        <v>0.99525675059481411</v>
      </c>
      <c r="P509" s="40">
        <f t="shared" si="135"/>
        <v>4.737611422329791E-3</v>
      </c>
      <c r="Q509" s="95">
        <f t="shared" si="136"/>
        <v>5.6379828560759557E-6</v>
      </c>
      <c r="R509" s="78">
        <f t="shared" si="137"/>
        <v>840.30255913675751</v>
      </c>
    </row>
    <row r="510" spans="2:18" x14ac:dyDescent="0.45">
      <c r="B510" s="1">
        <v>504</v>
      </c>
      <c r="C510" s="83">
        <f t="shared" si="122"/>
        <v>2.3703791627481827E-3</v>
      </c>
      <c r="D510" s="125">
        <f t="shared" si="123"/>
        <v>9.9999999999999995E-7</v>
      </c>
      <c r="E510" s="91">
        <f t="shared" si="124"/>
        <v>-5.0448665498303509E-6</v>
      </c>
      <c r="F510" s="92">
        <f t="shared" si="125"/>
        <v>-4.047236928993098E-6</v>
      </c>
      <c r="G510" s="92">
        <f t="shared" si="126"/>
        <v>9.9762962083725169E-7</v>
      </c>
      <c r="H510" s="92">
        <f t="shared" si="127"/>
        <v>5.0448665498303501E-6</v>
      </c>
      <c r="I510" s="104">
        <f t="shared" si="128"/>
        <v>-1.316286609358723E-3</v>
      </c>
      <c r="J510" s="45">
        <f t="shared" si="129"/>
        <v>1</v>
      </c>
      <c r="K510" s="45">
        <f t="shared" si="130"/>
        <v>1</v>
      </c>
      <c r="L510" s="46">
        <f t="shared" si="131"/>
        <v>9.9999999999999978E-2</v>
      </c>
      <c r="M510" s="5">
        <f t="shared" si="132"/>
        <v>0.99999494317236226</v>
      </c>
      <c r="N510" s="5">
        <f t="shared" si="133"/>
        <v>0.99999438130262475</v>
      </c>
      <c r="O510" s="40">
        <f t="shared" si="134"/>
        <v>0.99526486037187878</v>
      </c>
      <c r="P510" s="40">
        <f t="shared" si="135"/>
        <v>4.7295209307459838E-3</v>
      </c>
      <c r="Q510" s="95">
        <f t="shared" si="136"/>
        <v>5.618697375190776E-6</v>
      </c>
      <c r="R510" s="78">
        <f t="shared" si="137"/>
        <v>841.74687030290522</v>
      </c>
    </row>
    <row r="511" spans="2:18" x14ac:dyDescent="0.45">
      <c r="B511" s="1">
        <v>505</v>
      </c>
      <c r="C511" s="83">
        <f t="shared" si="122"/>
        <v>2.3663319308640566E-3</v>
      </c>
      <c r="D511" s="125">
        <f t="shared" si="123"/>
        <v>9.9999999999999995E-7</v>
      </c>
      <c r="E511" s="91">
        <f t="shared" si="124"/>
        <v>-5.0276741584876604E-6</v>
      </c>
      <c r="F511" s="92">
        <f t="shared" si="125"/>
        <v>-4.0300404904185246E-6</v>
      </c>
      <c r="G511" s="92">
        <f t="shared" si="126"/>
        <v>9.9763366806913582E-7</v>
      </c>
      <c r="H511" s="92">
        <f t="shared" si="127"/>
        <v>5.0276741584876604E-6</v>
      </c>
      <c r="I511" s="104">
        <f t="shared" si="128"/>
        <v>-1.3122393774745969E-3</v>
      </c>
      <c r="J511" s="45">
        <f t="shared" si="129"/>
        <v>1</v>
      </c>
      <c r="K511" s="45">
        <f t="shared" si="130"/>
        <v>1</v>
      </c>
      <c r="L511" s="46">
        <f t="shared" si="131"/>
        <v>9.9999999999999978E-2</v>
      </c>
      <c r="M511" s="5">
        <f t="shared" si="132"/>
        <v>0.99999496042587355</v>
      </c>
      <c r="N511" s="5">
        <f t="shared" si="133"/>
        <v>0.99999440047319288</v>
      </c>
      <c r="O511" s="40">
        <f t="shared" si="134"/>
        <v>0.9952729356650788</v>
      </c>
      <c r="P511" s="40">
        <f t="shared" si="135"/>
        <v>4.721464808114059E-3</v>
      </c>
      <c r="Q511" s="95">
        <f t="shared" si="136"/>
        <v>5.5995268070268144E-6</v>
      </c>
      <c r="R511" s="78">
        <f t="shared" si="137"/>
        <v>843.18996422860585</v>
      </c>
    </row>
    <row r="512" spans="2:18" x14ac:dyDescent="0.45">
      <c r="B512" s="1">
        <v>506</v>
      </c>
      <c r="C512" s="83">
        <f t="shared" si="122"/>
        <v>2.3623018954013124E-3</v>
      </c>
      <c r="D512" s="125">
        <f t="shared" si="123"/>
        <v>9.9999999999999995E-7</v>
      </c>
      <c r="E512" s="91">
        <f t="shared" si="124"/>
        <v>-5.0105839058945975E-6</v>
      </c>
      <c r="F512" s="92">
        <f t="shared" si="125"/>
        <v>-4.0129462077899986E-6</v>
      </c>
      <c r="G512" s="92">
        <f t="shared" si="126"/>
        <v>9.9763769810459856E-7</v>
      </c>
      <c r="H512" s="92">
        <f t="shared" si="127"/>
        <v>5.0105839058945967E-6</v>
      </c>
      <c r="I512" s="104">
        <f t="shared" si="128"/>
        <v>-1.3082093420118527E-3</v>
      </c>
      <c r="J512" s="45">
        <f t="shared" si="129"/>
        <v>1</v>
      </c>
      <c r="K512" s="45">
        <f t="shared" si="130"/>
        <v>1</v>
      </c>
      <c r="L512" s="46">
        <f t="shared" si="131"/>
        <v>9.9999999999999978E-2</v>
      </c>
      <c r="M512" s="5">
        <f t="shared" si="132"/>
        <v>0.99999497757677946</v>
      </c>
      <c r="N512" s="5">
        <f t="shared" si="133"/>
        <v>0.99999441952975499</v>
      </c>
      <c r="O512" s="40">
        <f t="shared" si="134"/>
        <v>0.99528097667944238</v>
      </c>
      <c r="P512" s="40">
        <f t="shared" si="135"/>
        <v>4.7134428503125912E-3</v>
      </c>
      <c r="Q512" s="95">
        <f t="shared" si="136"/>
        <v>5.5804702450166329E-6</v>
      </c>
      <c r="R512" s="78">
        <f t="shared" si="137"/>
        <v>844.63183985645321</v>
      </c>
    </row>
    <row r="513" spans="2:18" x14ac:dyDescent="0.45">
      <c r="B513" s="1">
        <v>507</v>
      </c>
      <c r="C513" s="83">
        <f t="shared" si="122"/>
        <v>2.3582889542041064E-3</v>
      </c>
      <c r="D513" s="125">
        <f t="shared" si="123"/>
        <v>9.9999999999999995E-7</v>
      </c>
      <c r="E513" s="91">
        <f t="shared" si="124"/>
        <v>-4.993594988699213E-6</v>
      </c>
      <c r="F513" s="92">
        <f t="shared" si="125"/>
        <v>-3.9959532776534175E-6</v>
      </c>
      <c r="G513" s="92">
        <f t="shared" si="126"/>
        <v>9.9764171104579589E-7</v>
      </c>
      <c r="H513" s="92">
        <f t="shared" si="127"/>
        <v>4.9935949886992138E-6</v>
      </c>
      <c r="I513" s="104">
        <f t="shared" si="128"/>
        <v>-1.3041964008146468E-3</v>
      </c>
      <c r="J513" s="45">
        <f t="shared" si="129"/>
        <v>1</v>
      </c>
      <c r="K513" s="45">
        <f t="shared" si="130"/>
        <v>1</v>
      </c>
      <c r="L513" s="46">
        <f t="shared" si="131"/>
        <v>9.9999999999999978E-2</v>
      </c>
      <c r="M513" s="5">
        <f t="shared" si="132"/>
        <v>0.9999949946258877</v>
      </c>
      <c r="N513" s="5">
        <f t="shared" si="133"/>
        <v>0.99999443847320857</v>
      </c>
      <c r="O513" s="40">
        <f t="shared" si="134"/>
        <v>0.99528898361838336</v>
      </c>
      <c r="P513" s="40">
        <f t="shared" si="135"/>
        <v>4.7054548548251703E-3</v>
      </c>
      <c r="Q513" s="95">
        <f t="shared" si="136"/>
        <v>5.5615267915210975E-6</v>
      </c>
      <c r="R513" s="78">
        <f t="shared" si="137"/>
        <v>846.07249613522254</v>
      </c>
    </row>
    <row r="514" spans="2:18" x14ac:dyDescent="0.45">
      <c r="B514" s="1">
        <v>508</v>
      </c>
      <c r="C514" s="83">
        <f t="shared" si="122"/>
        <v>2.3542930059200478E-3</v>
      </c>
      <c r="D514" s="125">
        <f t="shared" si="123"/>
        <v>9.9999999999999995E-7</v>
      </c>
      <c r="E514" s="91">
        <f t="shared" si="124"/>
        <v>-4.9767066114373694E-6</v>
      </c>
      <c r="F514" s="92">
        <f t="shared" si="125"/>
        <v>-3.9790609044432898E-6</v>
      </c>
      <c r="G514" s="92">
        <f t="shared" si="126"/>
        <v>9.9764570699407996E-7</v>
      </c>
      <c r="H514" s="92">
        <f t="shared" si="127"/>
        <v>4.9767066114373694E-6</v>
      </c>
      <c r="I514" s="104">
        <f t="shared" si="128"/>
        <v>-1.3002004525305881E-3</v>
      </c>
      <c r="J514" s="45">
        <f t="shared" si="129"/>
        <v>1</v>
      </c>
      <c r="K514" s="45">
        <f t="shared" si="130"/>
        <v>1</v>
      </c>
      <c r="L514" s="46">
        <f t="shared" si="131"/>
        <v>9.9999999999999978E-2</v>
      </c>
      <c r="M514" s="5">
        <f t="shared" si="132"/>
        <v>0.99999501157399806</v>
      </c>
      <c r="N514" s="5">
        <f t="shared" si="133"/>
        <v>0.99999445730444225</v>
      </c>
      <c r="O514" s="40">
        <f t="shared" si="134"/>
        <v>0.99529695668371765</v>
      </c>
      <c r="P514" s="40">
        <f t="shared" si="135"/>
        <v>4.6975006207246473E-3</v>
      </c>
      <c r="Q514" s="95">
        <f t="shared" si="136"/>
        <v>5.5426955577240541E-6</v>
      </c>
      <c r="R514" s="78">
        <f t="shared" si="137"/>
        <v>847.511932019867</v>
      </c>
    </row>
    <row r="515" spans="2:18" x14ac:dyDescent="0.45">
      <c r="B515" s="1">
        <v>509</v>
      </c>
      <c r="C515" s="83">
        <f t="shared" si="122"/>
        <v>2.3503139499923115E-3</v>
      </c>
      <c r="D515" s="125">
        <f t="shared" si="123"/>
        <v>9.9999999999999995E-7</v>
      </c>
      <c r="E515" s="91">
        <f t="shared" si="124"/>
        <v>-4.9599179864399722E-6</v>
      </c>
      <c r="F515" s="92">
        <f t="shared" si="125"/>
        <v>-3.9622683003899654E-6</v>
      </c>
      <c r="G515" s="92">
        <f t="shared" si="126"/>
        <v>9.9764968605000757E-7</v>
      </c>
      <c r="H515" s="92">
        <f t="shared" si="127"/>
        <v>4.959917986439973E-6</v>
      </c>
      <c r="I515" s="104">
        <f t="shared" si="128"/>
        <v>-1.2962213966028519E-3</v>
      </c>
      <c r="J515" s="45">
        <f t="shared" si="129"/>
        <v>1</v>
      </c>
      <c r="K515" s="45">
        <f t="shared" si="130"/>
        <v>1</v>
      </c>
      <c r="L515" s="46">
        <f t="shared" si="131"/>
        <v>9.9999999999999978E-2</v>
      </c>
      <c r="M515" s="5">
        <f t="shared" si="132"/>
        <v>0.99999502842190291</v>
      </c>
      <c r="N515" s="5">
        <f t="shared" si="133"/>
        <v>0.99999447602433655</v>
      </c>
      <c r="O515" s="40">
        <f t="shared" si="134"/>
        <v>0.99530489607567896</v>
      </c>
      <c r="P515" s="40">
        <f t="shared" si="135"/>
        <v>4.6895799486575658E-3</v>
      </c>
      <c r="Q515" s="95">
        <f t="shared" si="136"/>
        <v>5.5239756635284616E-6</v>
      </c>
      <c r="R515" s="78">
        <f t="shared" si="137"/>
        <v>848.9501464715139</v>
      </c>
    </row>
    <row r="516" spans="2:18" x14ac:dyDescent="0.45">
      <c r="B516" s="1">
        <v>510</v>
      </c>
      <c r="C516" s="83">
        <f t="shared" si="122"/>
        <v>2.3463516866518395E-3</v>
      </c>
      <c r="D516" s="125">
        <f t="shared" si="123"/>
        <v>9.9999999999999995E-7</v>
      </c>
      <c r="E516" s="91">
        <f t="shared" si="124"/>
        <v>-4.943228333741478E-6</v>
      </c>
      <c r="F516" s="92">
        <f t="shared" si="125"/>
        <v>-3.9455746854281281E-6</v>
      </c>
      <c r="G516" s="92">
        <f t="shared" si="126"/>
        <v>9.9765364831334818E-7</v>
      </c>
      <c r="H516" s="92">
        <f t="shared" si="127"/>
        <v>4.9432283337414763E-6</v>
      </c>
      <c r="I516" s="104">
        <f t="shared" si="128"/>
        <v>-1.2922591332623799E-3</v>
      </c>
      <c r="J516" s="45">
        <f t="shared" si="129"/>
        <v>1</v>
      </c>
      <c r="K516" s="45">
        <f t="shared" si="130"/>
        <v>1</v>
      </c>
      <c r="L516" s="46">
        <f t="shared" si="131"/>
        <v>9.9999999999999978E-2</v>
      </c>
      <c r="M516" s="5">
        <f t="shared" si="132"/>
        <v>0.99999504517038618</v>
      </c>
      <c r="N516" s="5">
        <f t="shared" si="133"/>
        <v>0.99999449463376244</v>
      </c>
      <c r="O516" s="40">
        <f t="shared" si="134"/>
        <v>0.9953128019929337</v>
      </c>
      <c r="P516" s="40">
        <f t="shared" si="135"/>
        <v>4.6816926408287714E-3</v>
      </c>
      <c r="Q516" s="95">
        <f t="shared" si="136"/>
        <v>5.5053662374539318E-6</v>
      </c>
      <c r="R516" s="78">
        <f t="shared" si="137"/>
        <v>850.38713845746167</v>
      </c>
    </row>
    <row r="517" spans="2:18" x14ac:dyDescent="0.45">
      <c r="B517" s="1">
        <v>511</v>
      </c>
      <c r="C517" s="83">
        <f t="shared" si="122"/>
        <v>2.34240611690964E-3</v>
      </c>
      <c r="D517" s="125">
        <f t="shared" si="123"/>
        <v>9.9999999999999995E-7</v>
      </c>
      <c r="E517" s="91">
        <f t="shared" si="124"/>
        <v>-4.9266368809896482E-6</v>
      </c>
      <c r="F517" s="92">
        <f t="shared" si="125"/>
        <v>-3.9289792871065575E-6</v>
      </c>
      <c r="G517" s="92">
        <f t="shared" si="126"/>
        <v>9.976575938830903E-7</v>
      </c>
      <c r="H517" s="92">
        <f t="shared" si="127"/>
        <v>4.9266368809896482E-6</v>
      </c>
      <c r="I517" s="104">
        <f t="shared" si="128"/>
        <v>-1.2883135635201803E-3</v>
      </c>
      <c r="J517" s="45">
        <f t="shared" si="129"/>
        <v>1</v>
      </c>
      <c r="K517" s="45">
        <f t="shared" si="130"/>
        <v>1</v>
      </c>
      <c r="L517" s="46">
        <f t="shared" si="131"/>
        <v>9.9999999999999978E-2</v>
      </c>
      <c r="M517" s="5">
        <f t="shared" si="132"/>
        <v>0.99999506182022524</v>
      </c>
      <c r="N517" s="5">
        <f t="shared" si="133"/>
        <v>0.99999451313358356</v>
      </c>
      <c r="O517" s="40">
        <f t="shared" si="134"/>
        <v>0.99532067463259732</v>
      </c>
      <c r="P517" s="40">
        <f t="shared" si="135"/>
        <v>4.6738385009862087E-3</v>
      </c>
      <c r="Q517" s="95">
        <f t="shared" si="136"/>
        <v>5.4868664165356976E-6</v>
      </c>
      <c r="R517" s="78">
        <f t="shared" si="137"/>
        <v>851.82290695117399</v>
      </c>
    </row>
    <row r="518" spans="2:18" x14ac:dyDescent="0.45">
      <c r="B518" s="1">
        <v>512</v>
      </c>
      <c r="C518" s="83">
        <f t="shared" si="122"/>
        <v>2.3384771425491706E-3</v>
      </c>
      <c r="D518" s="125">
        <f t="shared" si="123"/>
        <v>9.9999999999999995E-7</v>
      </c>
      <c r="E518" s="91">
        <f t="shared" si="124"/>
        <v>-4.91014286335655E-6</v>
      </c>
      <c r="F518" s="92">
        <f t="shared" si="125"/>
        <v>-3.912481340499098E-6</v>
      </c>
      <c r="G518" s="92">
        <f t="shared" si="126"/>
        <v>9.9766152285745078E-7</v>
      </c>
      <c r="H518" s="92">
        <f t="shared" si="127"/>
        <v>4.9101428633565492E-6</v>
      </c>
      <c r="I518" s="104">
        <f t="shared" si="128"/>
        <v>-1.284384589159711E-3</v>
      </c>
      <c r="J518" s="45">
        <f t="shared" si="129"/>
        <v>1</v>
      </c>
      <c r="K518" s="45">
        <f t="shared" si="130"/>
        <v>1</v>
      </c>
      <c r="L518" s="46">
        <f t="shared" si="131"/>
        <v>9.9999999999999978E-2</v>
      </c>
      <c r="M518" s="5">
        <f t="shared" si="132"/>
        <v>0.99999507837218826</v>
      </c>
      <c r="N518" s="5">
        <f t="shared" si="133"/>
        <v>0.99999453152465367</v>
      </c>
      <c r="O518" s="40">
        <f t="shared" si="134"/>
        <v>0.99532851419024782</v>
      </c>
      <c r="P518" s="40">
        <f t="shared" si="135"/>
        <v>4.6660173344058916E-3</v>
      </c>
      <c r="Q518" s="95">
        <f t="shared" si="136"/>
        <v>5.4684753462249342E-6</v>
      </c>
      <c r="R518" s="78">
        <f t="shared" si="137"/>
        <v>853.25745093227761</v>
      </c>
    </row>
    <row r="519" spans="2:18" x14ac:dyDescent="0.45">
      <c r="B519" s="1">
        <v>513</v>
      </c>
      <c r="C519" s="83">
        <f t="shared" si="122"/>
        <v>2.3345646661188145E-3</v>
      </c>
      <c r="D519" s="125">
        <f t="shared" si="123"/>
        <v>9.9999999999999995E-7</v>
      </c>
      <c r="E519" s="91">
        <f t="shared" si="124"/>
        <v>-4.8937455234507354E-6</v>
      </c>
      <c r="F519" s="92">
        <f t="shared" si="125"/>
        <v>-3.8960800881168546E-6</v>
      </c>
      <c r="G519" s="92">
        <f t="shared" si="126"/>
        <v>9.9766543533388119E-7</v>
      </c>
      <c r="H519" s="92">
        <f t="shared" si="127"/>
        <v>4.8937455234507354E-6</v>
      </c>
      <c r="I519" s="104">
        <f t="shared" si="128"/>
        <v>-1.2804721127293549E-3</v>
      </c>
      <c r="J519" s="45">
        <f t="shared" si="129"/>
        <v>1</v>
      </c>
      <c r="K519" s="45">
        <f t="shared" si="130"/>
        <v>1</v>
      </c>
      <c r="L519" s="46">
        <f t="shared" si="131"/>
        <v>9.9999999999999978E-2</v>
      </c>
      <c r="M519" s="5">
        <f t="shared" si="132"/>
        <v>0.99999509482703774</v>
      </c>
      <c r="N519" s="5">
        <f t="shared" si="133"/>
        <v>0.99999454980781977</v>
      </c>
      <c r="O519" s="40">
        <f t="shared" si="134"/>
        <v>0.99533632085994272</v>
      </c>
      <c r="P519" s="40">
        <f t="shared" si="135"/>
        <v>4.6582289478770481E-3</v>
      </c>
      <c r="Q519" s="95">
        <f t="shared" si="136"/>
        <v>5.4501921802904518E-6</v>
      </c>
      <c r="R519" s="78">
        <f t="shared" si="137"/>
        <v>854.69076938655792</v>
      </c>
    </row>
    <row r="520" spans="2:18" x14ac:dyDescent="0.45">
      <c r="B520" s="1">
        <v>514</v>
      </c>
      <c r="C520" s="83">
        <f t="shared" ref="C520:C583" si="138">(1-D520)*(C519+E519) + D520*$C$2</f>
        <v>2.3306685909244432E-3</v>
      </c>
      <c r="D520" s="125">
        <f t="shared" ref="D520:D583" si="139">$C$4</f>
        <v>9.9999999999999995E-7</v>
      </c>
      <c r="E520" s="91">
        <f t="shared" ref="E520:E583" si="140" xml:space="preserve"> (((1-C520)*C520) * ( (C520*(L520 - K520) + (1-C520)*(K520 - J520) )) / M520)</f>
        <v>-4.8774441112306552E-6</v>
      </c>
      <c r="F520" s="92">
        <f t="shared" ref="F520:F583" si="141">G520-H520</f>
        <v>-3.8797747798215811E-6</v>
      </c>
      <c r="G520" s="92">
        <f t="shared" ref="G520:G583" si="142" xml:space="preserve"> ($C$4 * (1 - C520))</f>
        <v>9.9766933140907543E-7</v>
      </c>
      <c r="H520" s="92">
        <f t="shared" ref="H520:H583" si="143" xml:space="preserve"> (((1 - $L$3)*((1 - C520)*C520^2)) / (1 - ((1 - $L$3)*C520^2)))</f>
        <v>4.8774441112306561E-6</v>
      </c>
      <c r="I520" s="104">
        <f t="shared" ref="I520:I583" si="144">$I$4 - C520</f>
        <v>-1.2765760375349836E-3</v>
      </c>
      <c r="J520" s="45">
        <f t="shared" ref="J520:J583" si="145">J519</f>
        <v>1</v>
      </c>
      <c r="K520" s="45">
        <f t="shared" ref="K520:K583" si="146">K519</f>
        <v>1</v>
      </c>
      <c r="L520" s="46">
        <f t="shared" ref="L520:L583" si="147">L519</f>
        <v>9.9999999999999978E-2</v>
      </c>
      <c r="M520" s="5">
        <f t="shared" ref="M520:M583" si="148">(((1-C520)^2)*J520) + (2*(1-C520)*(C520)*K520) + ((C520^2)*L520)</f>
        <v>0.99999511118552731</v>
      </c>
      <c r="N520" s="5">
        <f t="shared" ref="N520:N583" si="149">(1-C520)^2 + 2*C520*(1-C520)</f>
        <v>0.99999456798391928</v>
      </c>
      <c r="O520" s="40">
        <f t="shared" ref="O520:O583" si="150">(1-C520)^2</f>
        <v>0.99534409483423181</v>
      </c>
      <c r="P520" s="40">
        <f t="shared" ref="P520:P583" si="151">2*C520*(1-C520)</f>
        <v>4.6504731496874426E-3</v>
      </c>
      <c r="Q520" s="95">
        <f t="shared" ref="Q520:Q583" si="152">C520^2</f>
        <v>5.4320160807217294E-6</v>
      </c>
      <c r="R520" s="78">
        <f t="shared" ref="R520:R583" si="153">P520/Q520</f>
        <v>856.1228613059543</v>
      </c>
    </row>
    <row r="521" spans="2:18" x14ac:dyDescent="0.45">
      <c r="B521" s="1">
        <v>515</v>
      </c>
      <c r="C521" s="83">
        <f t="shared" si="138"/>
        <v>2.3267888210220656E-3</v>
      </c>
      <c r="D521" s="125">
        <f t="shared" si="139"/>
        <v>9.9999999999999995E-7</v>
      </c>
      <c r="E521" s="91">
        <f t="shared" si="140"/>
        <v>-4.8612378839192142E-6</v>
      </c>
      <c r="F521" s="92">
        <f t="shared" si="141"/>
        <v>-3.863564672740236E-6</v>
      </c>
      <c r="G521" s="92">
        <f t="shared" si="142"/>
        <v>9.9767321117897776E-7</v>
      </c>
      <c r="H521" s="92">
        <f t="shared" si="143"/>
        <v>4.8612378839192142E-6</v>
      </c>
      <c r="I521" s="104">
        <f t="shared" si="144"/>
        <v>-1.272696267632606E-3</v>
      </c>
      <c r="J521" s="45">
        <f t="shared" si="145"/>
        <v>1</v>
      </c>
      <c r="K521" s="45">
        <f t="shared" si="146"/>
        <v>1</v>
      </c>
      <c r="L521" s="46">
        <f t="shared" si="147"/>
        <v>9.9999999999999978E-2</v>
      </c>
      <c r="M521" s="5">
        <f t="shared" si="148"/>
        <v>0.99999512744840413</v>
      </c>
      <c r="N521" s="5">
        <f t="shared" si="149"/>
        <v>0.99999458605378233</v>
      </c>
      <c r="O521" s="40">
        <f t="shared" si="150"/>
        <v>0.99535183630417345</v>
      </c>
      <c r="P521" s="40">
        <f t="shared" si="151"/>
        <v>4.6427497496088644E-3</v>
      </c>
      <c r="Q521" s="95">
        <f t="shared" si="152"/>
        <v>5.4139462176332539E-6</v>
      </c>
      <c r="R521" s="78">
        <f t="shared" si="153"/>
        <v>857.55372568855626</v>
      </c>
    </row>
    <row r="522" spans="2:18" x14ac:dyDescent="0.45">
      <c r="B522" s="1">
        <v>516</v>
      </c>
      <c r="C522" s="83">
        <f t="shared" si="138"/>
        <v>2.3229252612105632E-3</v>
      </c>
      <c r="D522" s="125">
        <f t="shared" si="139"/>
        <v>9.9999999999999995E-7</v>
      </c>
      <c r="E522" s="91">
        <f t="shared" si="140"/>
        <v>-4.8451261059194963E-6</v>
      </c>
      <c r="F522" s="92">
        <f t="shared" si="141"/>
        <v>-3.8474490311807072E-6</v>
      </c>
      <c r="G522" s="92">
        <f t="shared" si="142"/>
        <v>9.9767707473878939E-7</v>
      </c>
      <c r="H522" s="92">
        <f t="shared" si="143"/>
        <v>4.8451261059194963E-6</v>
      </c>
      <c r="I522" s="104">
        <f t="shared" si="144"/>
        <v>-1.2688327078211035E-3</v>
      </c>
      <c r="J522" s="45">
        <f t="shared" si="145"/>
        <v>1</v>
      </c>
      <c r="K522" s="45">
        <f t="shared" si="146"/>
        <v>1</v>
      </c>
      <c r="L522" s="46">
        <f t="shared" si="147"/>
        <v>9.9999999999999978E-2</v>
      </c>
      <c r="M522" s="5">
        <f t="shared" si="148"/>
        <v>0.99999514361640773</v>
      </c>
      <c r="N522" s="5">
        <f t="shared" si="149"/>
        <v>0.99999460401823081</v>
      </c>
      <c r="O522" s="40">
        <f t="shared" si="150"/>
        <v>0.99535954545934802</v>
      </c>
      <c r="P522" s="40">
        <f t="shared" si="151"/>
        <v>4.6350585588827856E-3</v>
      </c>
      <c r="Q522" s="95">
        <f t="shared" si="152"/>
        <v>5.3959817691701629E-6</v>
      </c>
      <c r="R522" s="78">
        <f t="shared" si="153"/>
        <v>858.98336153859941</v>
      </c>
    </row>
    <row r="523" spans="2:18" x14ac:dyDescent="0.45">
      <c r="B523" s="1">
        <v>517</v>
      </c>
      <c r="C523" s="83">
        <f t="shared" si="138"/>
        <v>2.3190778170245089E-3</v>
      </c>
      <c r="D523" s="125">
        <f t="shared" si="139"/>
        <v>9.9999999999999995E-7</v>
      </c>
      <c r="E523" s="91">
        <f t="shared" si="140"/>
        <v>-4.8291080487316319E-6</v>
      </c>
      <c r="F523" s="92">
        <f t="shared" si="141"/>
        <v>-3.8314271265486544E-6</v>
      </c>
      <c r="G523" s="92">
        <f t="shared" si="142"/>
        <v>9.9768092218297546E-7</v>
      </c>
      <c r="H523" s="92">
        <f t="shared" si="143"/>
        <v>4.8291080487316302E-6</v>
      </c>
      <c r="I523" s="104">
        <f t="shared" si="144"/>
        <v>-1.2649852636350493E-3</v>
      </c>
      <c r="J523" s="45">
        <f t="shared" si="145"/>
        <v>1</v>
      </c>
      <c r="K523" s="45">
        <f t="shared" si="146"/>
        <v>1</v>
      </c>
      <c r="L523" s="46">
        <f t="shared" si="147"/>
        <v>9.9999999999999978E-2</v>
      </c>
      <c r="M523" s="5">
        <f t="shared" si="148"/>
        <v>0.99999515969027053</v>
      </c>
      <c r="N523" s="5">
        <f t="shared" si="149"/>
        <v>0.99999462187807842</v>
      </c>
      <c r="O523" s="40">
        <f t="shared" si="150"/>
        <v>0.99536722248787224</v>
      </c>
      <c r="P523" s="40">
        <f t="shared" si="151"/>
        <v>4.6273993902061876E-3</v>
      </c>
      <c r="Q523" s="95">
        <f t="shared" si="152"/>
        <v>5.3781219214151618E-6</v>
      </c>
      <c r="R523" s="78">
        <f t="shared" si="153"/>
        <v>860.41176786646099</v>
      </c>
    </row>
    <row r="524" spans="2:18" x14ac:dyDescent="0.45">
      <c r="B524" s="1">
        <v>518</v>
      </c>
      <c r="C524" s="83">
        <f t="shared" si="138"/>
        <v>2.3152463947270687E-3</v>
      </c>
      <c r="D524" s="125">
        <f t="shared" si="139"/>
        <v>9.9999999999999995E-7</v>
      </c>
      <c r="E524" s="91">
        <f t="shared" si="140"/>
        <v>-4.8131829908707679E-6</v>
      </c>
      <c r="F524" s="92">
        <f t="shared" si="141"/>
        <v>-3.8154982372654961E-6</v>
      </c>
      <c r="G524" s="92">
        <f t="shared" si="142"/>
        <v>9.9768475360527286E-7</v>
      </c>
      <c r="H524" s="92">
        <f t="shared" si="143"/>
        <v>4.8131829908707688E-6</v>
      </c>
      <c r="I524" s="104">
        <f t="shared" si="144"/>
        <v>-1.2611538413376091E-3</v>
      </c>
      <c r="J524" s="45">
        <f t="shared" si="145"/>
        <v>1</v>
      </c>
      <c r="K524" s="45">
        <f t="shared" si="146"/>
        <v>1</v>
      </c>
      <c r="L524" s="46">
        <f t="shared" si="147"/>
        <v>9.9999999999999978E-2</v>
      </c>
      <c r="M524" s="5">
        <f t="shared" si="148"/>
        <v>0.99999517567071861</v>
      </c>
      <c r="N524" s="5">
        <f t="shared" si="149"/>
        <v>0.99999463963413182</v>
      </c>
      <c r="O524" s="40">
        <f t="shared" si="150"/>
        <v>0.99537486757641425</v>
      </c>
      <c r="P524" s="40">
        <f t="shared" si="151"/>
        <v>4.6197720577175446E-3</v>
      </c>
      <c r="Q524" s="95">
        <f t="shared" si="152"/>
        <v>5.36036586829669E-6</v>
      </c>
      <c r="R524" s="78">
        <f t="shared" si="153"/>
        <v>861.83894368865595</v>
      </c>
    </row>
    <row r="525" spans="2:18" x14ac:dyDescent="0.45">
      <c r="B525" s="1">
        <v>519</v>
      </c>
      <c r="C525" s="83">
        <f t="shared" si="138"/>
        <v>2.311430901302986E-3</v>
      </c>
      <c r="D525" s="125">
        <f t="shared" si="139"/>
        <v>9.9999999999999995E-7</v>
      </c>
      <c r="E525" s="91">
        <f t="shared" si="140"/>
        <v>-4.7973502177861679E-6</v>
      </c>
      <c r="F525" s="92">
        <f t="shared" si="141"/>
        <v>-3.799661648687471E-6</v>
      </c>
      <c r="G525" s="92">
        <f t="shared" si="142"/>
        <v>9.9768856909869684E-7</v>
      </c>
      <c r="H525" s="92">
        <f t="shared" si="143"/>
        <v>4.7973502177861679E-6</v>
      </c>
      <c r="I525" s="104">
        <f t="shared" si="144"/>
        <v>-1.2573383479135263E-3</v>
      </c>
      <c r="J525" s="45">
        <f t="shared" si="145"/>
        <v>1</v>
      </c>
      <c r="K525" s="45">
        <f t="shared" si="146"/>
        <v>1</v>
      </c>
      <c r="L525" s="46">
        <f t="shared" si="147"/>
        <v>9.9999999999999978E-2</v>
      </c>
      <c r="M525" s="5">
        <f t="shared" si="148"/>
        <v>0.9999951915584695</v>
      </c>
      <c r="N525" s="5">
        <f t="shared" si="149"/>
        <v>0.99999465728718839</v>
      </c>
      <c r="O525" s="40">
        <f t="shared" si="150"/>
        <v>0.99538248091020542</v>
      </c>
      <c r="P525" s="40">
        <f t="shared" si="151"/>
        <v>4.6121763769829752E-3</v>
      </c>
      <c r="Q525" s="95">
        <f t="shared" si="152"/>
        <v>5.3427128114983337E-6</v>
      </c>
      <c r="R525" s="78">
        <f t="shared" si="153"/>
        <v>863.26488802783251</v>
      </c>
    </row>
    <row r="526" spans="2:18" x14ac:dyDescent="0.45">
      <c r="B526" s="1">
        <v>520</v>
      </c>
      <c r="C526" s="83">
        <f t="shared" si="138"/>
        <v>2.3076312444516487E-3</v>
      </c>
      <c r="D526" s="125">
        <f t="shared" si="139"/>
        <v>9.9999999999999995E-7</v>
      </c>
      <c r="E526" s="91">
        <f t="shared" si="140"/>
        <v>-4.7816090217813808E-6</v>
      </c>
      <c r="F526" s="92">
        <f t="shared" si="141"/>
        <v>-3.7839166530258324E-6</v>
      </c>
      <c r="G526" s="92">
        <f t="shared" si="142"/>
        <v>9.9769236875554836E-7</v>
      </c>
      <c r="H526" s="92">
        <f t="shared" si="143"/>
        <v>4.7816090217813808E-6</v>
      </c>
      <c r="I526" s="104">
        <f t="shared" si="144"/>
        <v>-1.253538691062189E-3</v>
      </c>
      <c r="J526" s="45">
        <f t="shared" si="145"/>
        <v>1</v>
      </c>
      <c r="K526" s="45">
        <f t="shared" si="146"/>
        <v>1</v>
      </c>
      <c r="L526" s="46">
        <f t="shared" si="147"/>
        <v>9.9999999999999978E-2</v>
      </c>
      <c r="M526" s="5">
        <f t="shared" si="148"/>
        <v>0.99999520735423564</v>
      </c>
      <c r="N526" s="5">
        <f t="shared" si="149"/>
        <v>0.99999467483803961</v>
      </c>
      <c r="O526" s="40">
        <f t="shared" si="150"/>
        <v>0.99539006267305707</v>
      </c>
      <c r="P526" s="40">
        <f t="shared" si="151"/>
        <v>4.6046121649825581E-3</v>
      </c>
      <c r="Q526" s="95">
        <f t="shared" si="152"/>
        <v>5.3251619603694651E-6</v>
      </c>
      <c r="R526" s="78">
        <f t="shared" si="153"/>
        <v>864.68959991276688</v>
      </c>
    </row>
    <row r="527" spans="2:18" x14ac:dyDescent="0.45">
      <c r="B527" s="1">
        <v>521</v>
      </c>
      <c r="C527" s="83">
        <f t="shared" si="138"/>
        <v>2.3038473325802319E-3</v>
      </c>
      <c r="D527" s="125">
        <f t="shared" si="139"/>
        <v>9.9999999999999995E-7</v>
      </c>
      <c r="E527" s="91">
        <f t="shared" si="140"/>
        <v>-4.7659587019354833E-6</v>
      </c>
      <c r="F527" s="92">
        <f t="shared" si="141"/>
        <v>-3.7682625492680626E-6</v>
      </c>
      <c r="G527" s="92">
        <f t="shared" si="142"/>
        <v>9.9769615266741962E-7</v>
      </c>
      <c r="H527" s="92">
        <f t="shared" si="143"/>
        <v>4.7659587019354824E-6</v>
      </c>
      <c r="I527" s="104">
        <f t="shared" si="144"/>
        <v>-1.2497547791907723E-3</v>
      </c>
      <c r="J527" s="45">
        <f t="shared" si="145"/>
        <v>1</v>
      </c>
      <c r="K527" s="45">
        <f t="shared" si="146"/>
        <v>1</v>
      </c>
      <c r="L527" s="46">
        <f t="shared" si="147"/>
        <v>9.9999999999999978E-2</v>
      </c>
      <c r="M527" s="5">
        <f t="shared" si="148"/>
        <v>0.99999522305872124</v>
      </c>
      <c r="N527" s="5">
        <f t="shared" si="149"/>
        <v>0.99999469228746807</v>
      </c>
      <c r="O527" s="40">
        <f t="shared" si="150"/>
        <v>0.99539761304737129</v>
      </c>
      <c r="P527" s="40">
        <f t="shared" si="151"/>
        <v>4.5970792400967892E-3</v>
      </c>
      <c r="Q527" s="95">
        <f t="shared" si="152"/>
        <v>5.3077125318370497E-6</v>
      </c>
      <c r="R527" s="78">
        <f t="shared" si="153"/>
        <v>866.11307837836057</v>
      </c>
    </row>
    <row r="528" spans="2:18" x14ac:dyDescent="0.45">
      <c r="B528" s="1">
        <v>522</v>
      </c>
      <c r="C528" s="83">
        <f t="shared" si="138"/>
        <v>2.3000790747969226E-3</v>
      </c>
      <c r="D528" s="125">
        <f t="shared" si="139"/>
        <v>9.9999999999999995E-7</v>
      </c>
      <c r="E528" s="91">
        <f t="shared" si="140"/>
        <v>-4.7503985640253718E-6</v>
      </c>
      <c r="F528" s="92">
        <f t="shared" si="141"/>
        <v>-3.7526986431001696E-6</v>
      </c>
      <c r="G528" s="92">
        <f t="shared" si="142"/>
        <v>9.9769992092520299E-7</v>
      </c>
      <c r="H528" s="92">
        <f t="shared" si="143"/>
        <v>4.7503985640253726E-6</v>
      </c>
      <c r="I528" s="104">
        <f t="shared" si="144"/>
        <v>-1.2459865214074629E-3</v>
      </c>
      <c r="J528" s="45">
        <f t="shared" si="145"/>
        <v>1</v>
      </c>
      <c r="K528" s="45">
        <f t="shared" si="146"/>
        <v>1</v>
      </c>
      <c r="L528" s="46">
        <f t="shared" si="147"/>
        <v>9.9999999999999978E-2</v>
      </c>
      <c r="M528" s="5">
        <f t="shared" si="148"/>
        <v>0.99999523867262474</v>
      </c>
      <c r="N528" s="5">
        <f t="shared" si="149"/>
        <v>0.9999947096362497</v>
      </c>
      <c r="O528" s="40">
        <f t="shared" si="150"/>
        <v>0.9954051322141565</v>
      </c>
      <c r="P528" s="40">
        <f t="shared" si="151"/>
        <v>4.5895774220932077E-3</v>
      </c>
      <c r="Q528" s="95">
        <f t="shared" si="152"/>
        <v>5.2903637503186676E-6</v>
      </c>
      <c r="R528" s="78">
        <f t="shared" si="153"/>
        <v>867.53532246563429</v>
      </c>
    </row>
    <row r="529" spans="2:18" x14ac:dyDescent="0.45">
      <c r="B529" s="1">
        <v>523</v>
      </c>
      <c r="C529" s="83">
        <f t="shared" si="138"/>
        <v>2.2963263809042209E-3</v>
      </c>
      <c r="D529" s="125">
        <f t="shared" si="139"/>
        <v>9.9999999999999995E-7</v>
      </c>
      <c r="E529" s="91">
        <f t="shared" si="140"/>
        <v>-4.7349279204491077E-6</v>
      </c>
      <c r="F529" s="92">
        <f t="shared" si="141"/>
        <v>-3.7372242468300123E-6</v>
      </c>
      <c r="G529" s="92">
        <f t="shared" si="142"/>
        <v>9.9770367361909562E-7</v>
      </c>
      <c r="H529" s="92">
        <f t="shared" si="143"/>
        <v>4.7349279204491077E-6</v>
      </c>
      <c r="I529" s="104">
        <f t="shared" si="144"/>
        <v>-1.2422338275147613E-3</v>
      </c>
      <c r="J529" s="45">
        <f t="shared" si="145"/>
        <v>1</v>
      </c>
      <c r="K529" s="45">
        <f t="shared" si="146"/>
        <v>1</v>
      </c>
      <c r="L529" s="46">
        <f t="shared" si="147"/>
        <v>9.9999999999999978E-2</v>
      </c>
      <c r="M529" s="5">
        <f t="shared" si="148"/>
        <v>0.99999525419663715</v>
      </c>
      <c r="N529" s="5">
        <f t="shared" si="149"/>
        <v>0.99999472688515234</v>
      </c>
      <c r="O529" s="40">
        <f t="shared" si="150"/>
        <v>0.99541262035303912</v>
      </c>
      <c r="P529" s="40">
        <f t="shared" si="151"/>
        <v>4.5821065321131685E-3</v>
      </c>
      <c r="Q529" s="95">
        <f t="shared" si="152"/>
        <v>5.2731148476366771E-6</v>
      </c>
      <c r="R529" s="78">
        <f t="shared" si="153"/>
        <v>868.95633122172421</v>
      </c>
    </row>
    <row r="530" spans="2:18" x14ac:dyDescent="0.45">
      <c r="B530" s="1">
        <v>524</v>
      </c>
      <c r="C530" s="83">
        <f t="shared" si="138"/>
        <v>2.292589161392319E-3</v>
      </c>
      <c r="D530" s="125">
        <f t="shared" si="139"/>
        <v>9.9999999999999995E-7</v>
      </c>
      <c r="E530" s="91">
        <f t="shared" si="140"/>
        <v>-4.7195460901502649E-6</v>
      </c>
      <c r="F530" s="92">
        <f t="shared" si="141"/>
        <v>-3.721838679311658E-6</v>
      </c>
      <c r="G530" s="92">
        <f t="shared" si="142"/>
        <v>9.977074108386077E-7</v>
      </c>
      <c r="H530" s="92">
        <f t="shared" si="143"/>
        <v>4.7195460901502658E-6</v>
      </c>
      <c r="I530" s="104">
        <f t="shared" si="144"/>
        <v>-1.2384966080028594E-3</v>
      </c>
      <c r="J530" s="45">
        <f t="shared" si="145"/>
        <v>1</v>
      </c>
      <c r="K530" s="45">
        <f t="shared" si="146"/>
        <v>1</v>
      </c>
      <c r="L530" s="46">
        <f t="shared" si="147"/>
        <v>9.9999999999999978E-2</v>
      </c>
      <c r="M530" s="5">
        <f t="shared" si="148"/>
        <v>0.99999526963144347</v>
      </c>
      <c r="N530" s="5">
        <f t="shared" si="149"/>
        <v>0.99999474403493716</v>
      </c>
      <c r="O530" s="40">
        <f t="shared" si="150"/>
        <v>0.99542007764227836</v>
      </c>
      <c r="P530" s="40">
        <f t="shared" si="151"/>
        <v>4.5746663926587708E-3</v>
      </c>
      <c r="Q530" s="95">
        <f t="shared" si="152"/>
        <v>5.2559650629335369E-6</v>
      </c>
      <c r="R530" s="78">
        <f t="shared" si="153"/>
        <v>870.37610369987704</v>
      </c>
    </row>
    <row r="531" spans="2:18" x14ac:dyDescent="0.45">
      <c r="B531" s="1">
        <v>525</v>
      </c>
      <c r="C531" s="83">
        <f t="shared" si="138"/>
        <v>2.2888673274325533E-3</v>
      </c>
      <c r="D531" s="125">
        <f t="shared" si="139"/>
        <v>9.9999999999999995E-7</v>
      </c>
      <c r="E531" s="91">
        <f t="shared" si="140"/>
        <v>-4.7042523985432923E-6</v>
      </c>
      <c r="F531" s="92">
        <f t="shared" si="141"/>
        <v>-3.7065412658707241E-6</v>
      </c>
      <c r="G531" s="92">
        <f t="shared" si="142"/>
        <v>9.9771113267256738E-7</v>
      </c>
      <c r="H531" s="92">
        <f t="shared" si="143"/>
        <v>4.7042523985432915E-6</v>
      </c>
      <c r="I531" s="104">
        <f t="shared" si="144"/>
        <v>-1.2347747740430936E-3</v>
      </c>
      <c r="J531" s="45">
        <f t="shared" si="145"/>
        <v>1</v>
      </c>
      <c r="K531" s="45">
        <f t="shared" si="146"/>
        <v>1</v>
      </c>
      <c r="L531" s="46">
        <f t="shared" si="147"/>
        <v>9.9999999999999978E-2</v>
      </c>
      <c r="M531" s="5">
        <f t="shared" si="148"/>
        <v>0.99999528497772161</v>
      </c>
      <c r="N531" s="5">
        <f t="shared" si="149"/>
        <v>0.99999476108635732</v>
      </c>
      <c r="O531" s="40">
        <f t="shared" si="150"/>
        <v>0.99542750425877735</v>
      </c>
      <c r="P531" s="40">
        <f t="shared" si="151"/>
        <v>4.5672568275799295E-3</v>
      </c>
      <c r="Q531" s="95">
        <f t="shared" si="152"/>
        <v>5.2389136425882391E-6</v>
      </c>
      <c r="R531" s="78">
        <f t="shared" si="153"/>
        <v>871.79463895944593</v>
      </c>
    </row>
    <row r="532" spans="2:18" x14ac:dyDescent="0.45">
      <c r="B532" s="1">
        <v>526</v>
      </c>
      <c r="C532" s="83">
        <f t="shared" si="138"/>
        <v>2.2851607908709348E-3</v>
      </c>
      <c r="D532" s="125">
        <f t="shared" si="139"/>
        <v>9.9999999999999995E-7</v>
      </c>
      <c r="E532" s="91">
        <f t="shared" si="140"/>
        <v>-4.6890461774398748E-6</v>
      </c>
      <c r="F532" s="92">
        <f t="shared" si="141"/>
        <v>-3.691331338230745E-6</v>
      </c>
      <c r="G532" s="92">
        <f t="shared" si="142"/>
        <v>9.9771483920912898E-7</v>
      </c>
      <c r="H532" s="92">
        <f t="shared" si="143"/>
        <v>4.689046177439874E-6</v>
      </c>
      <c r="I532" s="104">
        <f t="shared" si="144"/>
        <v>-1.2310682374814751E-3</v>
      </c>
      <c r="J532" s="45">
        <f t="shared" si="145"/>
        <v>1</v>
      </c>
      <c r="K532" s="45">
        <f t="shared" si="146"/>
        <v>1</v>
      </c>
      <c r="L532" s="46">
        <f t="shared" si="147"/>
        <v>9.9999999999999978E-2</v>
      </c>
      <c r="M532" s="5">
        <f t="shared" si="148"/>
        <v>0.9999953002361438</v>
      </c>
      <c r="N532" s="5">
        <f t="shared" si="149"/>
        <v>0.99999477804015979</v>
      </c>
      <c r="O532" s="40">
        <f t="shared" si="150"/>
        <v>0.99543490037809823</v>
      </c>
      <c r="P532" s="40">
        <f t="shared" si="151"/>
        <v>4.5598776620616021E-3</v>
      </c>
      <c r="Q532" s="95">
        <f t="shared" si="152"/>
        <v>5.2219598401338763E-6</v>
      </c>
      <c r="R532" s="78">
        <f t="shared" si="153"/>
        <v>873.21193606588508</v>
      </c>
    </row>
    <row r="533" spans="2:18" x14ac:dyDescent="0.45">
      <c r="B533" s="1">
        <v>527</v>
      </c>
      <c r="C533" s="83">
        <f t="shared" si="138"/>
        <v>2.2814694642217504E-3</v>
      </c>
      <c r="D533" s="125">
        <f t="shared" si="139"/>
        <v>9.9999999999999995E-7</v>
      </c>
      <c r="E533" s="91">
        <f t="shared" si="140"/>
        <v>-4.6739267649762541E-6</v>
      </c>
      <c r="F533" s="92">
        <f t="shared" si="141"/>
        <v>-3.6762082344404767E-6</v>
      </c>
      <c r="G533" s="92">
        <f t="shared" si="142"/>
        <v>9.9771853053577828E-7</v>
      </c>
      <c r="H533" s="92">
        <f t="shared" si="143"/>
        <v>4.673926764976255E-6</v>
      </c>
      <c r="I533" s="104">
        <f t="shared" si="144"/>
        <v>-1.2273769108322907E-3</v>
      </c>
      <c r="J533" s="45">
        <f t="shared" si="145"/>
        <v>1</v>
      </c>
      <c r="K533" s="45">
        <f t="shared" si="146"/>
        <v>1</v>
      </c>
      <c r="L533" s="46">
        <f t="shared" si="147"/>
        <v>9.9999999999999978E-2</v>
      </c>
      <c r="M533" s="5">
        <f t="shared" si="148"/>
        <v>0.99999531540737552</v>
      </c>
      <c r="N533" s="5">
        <f t="shared" si="149"/>
        <v>0.99999479489708387</v>
      </c>
      <c r="O533" s="40">
        <f t="shared" si="150"/>
        <v>0.99544226617447273</v>
      </c>
      <c r="P533" s="40">
        <f t="shared" si="151"/>
        <v>4.5525287226111481E-3</v>
      </c>
      <c r="Q533" s="95">
        <f t="shared" si="152"/>
        <v>5.2051029161762806E-6</v>
      </c>
      <c r="R533" s="78">
        <f t="shared" si="153"/>
        <v>874.62799409074512</v>
      </c>
    </row>
    <row r="534" spans="2:18" x14ac:dyDescent="0.45">
      <c r="B534" s="1">
        <v>528</v>
      </c>
      <c r="C534" s="83">
        <f t="shared" si="138"/>
        <v>2.2777932606612367E-3</v>
      </c>
      <c r="D534" s="125">
        <f t="shared" si="139"/>
        <v>9.9999999999999995E-7</v>
      </c>
      <c r="E534" s="91">
        <f t="shared" si="140"/>
        <v>-4.658893505541526E-6</v>
      </c>
      <c r="F534" s="92">
        <f t="shared" si="141"/>
        <v>-3.6611712988021881E-6</v>
      </c>
      <c r="G534" s="92">
        <f t="shared" si="142"/>
        <v>9.9772220673933871E-7</v>
      </c>
      <c r="H534" s="92">
        <f t="shared" si="143"/>
        <v>4.6588935055415268E-6</v>
      </c>
      <c r="I534" s="104">
        <f t="shared" si="144"/>
        <v>-1.223700707271777E-3</v>
      </c>
      <c r="J534" s="45">
        <f t="shared" si="145"/>
        <v>1</v>
      </c>
      <c r="K534" s="45">
        <f t="shared" si="146"/>
        <v>1</v>
      </c>
      <c r="L534" s="46">
        <f t="shared" si="147"/>
        <v>9.9999999999999978E-2</v>
      </c>
      <c r="M534" s="5">
        <f t="shared" si="148"/>
        <v>0.99999533049207556</v>
      </c>
      <c r="N534" s="5">
        <f t="shared" si="149"/>
        <v>0.99999481165786175</v>
      </c>
      <c r="O534" s="40">
        <f t="shared" si="150"/>
        <v>0.99544960182081588</v>
      </c>
      <c r="P534" s="40">
        <f t="shared" si="151"/>
        <v>4.5452098370458455E-3</v>
      </c>
      <c r="Q534" s="95">
        <f t="shared" si="152"/>
        <v>5.1883421383137487E-6</v>
      </c>
      <c r="R534" s="78">
        <f t="shared" si="153"/>
        <v>876.04281211166881</v>
      </c>
    </row>
    <row r="535" spans="2:18" x14ac:dyDescent="0.45">
      <c r="B535" s="1">
        <v>529</v>
      </c>
      <c r="C535" s="83">
        <f t="shared" si="138"/>
        <v>2.2741320940213279E-3</v>
      </c>
      <c r="D535" s="125">
        <f t="shared" si="139"/>
        <v>9.9999999999999995E-7</v>
      </c>
      <c r="E535" s="91">
        <f t="shared" si="140"/>
        <v>-4.6439457497068739E-6</v>
      </c>
      <c r="F535" s="92">
        <f t="shared" si="141"/>
        <v>-3.6462198818008963E-6</v>
      </c>
      <c r="G535" s="92">
        <f t="shared" si="142"/>
        <v>9.9772586790597873E-7</v>
      </c>
      <c r="H535" s="92">
        <f t="shared" si="143"/>
        <v>4.6439457497068748E-6</v>
      </c>
      <c r="I535" s="104">
        <f t="shared" si="144"/>
        <v>-1.2200395406318683E-3</v>
      </c>
      <c r="J535" s="45">
        <f t="shared" si="145"/>
        <v>1</v>
      </c>
      <c r="K535" s="45">
        <f t="shared" si="146"/>
        <v>1</v>
      </c>
      <c r="L535" s="46">
        <f t="shared" si="147"/>
        <v>9.9999999999999978E-2</v>
      </c>
      <c r="M535" s="5">
        <f t="shared" si="148"/>
        <v>0.99999534549089719</v>
      </c>
      <c r="N535" s="5">
        <f t="shared" si="149"/>
        <v>0.99999482832321906</v>
      </c>
      <c r="O535" s="40">
        <f t="shared" si="150"/>
        <v>0.9954569074887385</v>
      </c>
      <c r="P535" s="40">
        <f t="shared" si="151"/>
        <v>4.5379208344805402E-3</v>
      </c>
      <c r="Q535" s="95">
        <f t="shared" si="152"/>
        <v>5.1716767810578298E-6</v>
      </c>
      <c r="R535" s="78">
        <f t="shared" si="153"/>
        <v>877.45638921238628</v>
      </c>
    </row>
    <row r="536" spans="2:18" x14ac:dyDescent="0.45">
      <c r="B536" s="1">
        <v>530</v>
      </c>
      <c r="C536" s="83">
        <f t="shared" si="138"/>
        <v>2.2704858787834731E-3</v>
      </c>
      <c r="D536" s="125">
        <f t="shared" si="139"/>
        <v>9.9999999999999995E-7</v>
      </c>
      <c r="E536" s="91">
        <f t="shared" si="140"/>
        <v>-4.6290828541557432E-6</v>
      </c>
      <c r="F536" s="92">
        <f t="shared" si="141"/>
        <v>-3.6313533400345278E-6</v>
      </c>
      <c r="G536" s="92">
        <f t="shared" si="142"/>
        <v>9.9772951412121646E-7</v>
      </c>
      <c r="H536" s="92">
        <f t="shared" si="143"/>
        <v>4.6290828541557441E-6</v>
      </c>
      <c r="I536" s="104">
        <f t="shared" si="144"/>
        <v>-1.2163933253940135E-3</v>
      </c>
      <c r="J536" s="45">
        <f t="shared" si="145"/>
        <v>1</v>
      </c>
      <c r="K536" s="45">
        <f t="shared" si="146"/>
        <v>1</v>
      </c>
      <c r="L536" s="46">
        <f t="shared" si="147"/>
        <v>9.9999999999999978E-2</v>
      </c>
      <c r="M536" s="5">
        <f t="shared" si="148"/>
        <v>0.99999536040448689</v>
      </c>
      <c r="N536" s="5">
        <f t="shared" si="149"/>
        <v>0.99999484489387436</v>
      </c>
      <c r="O536" s="40">
        <f t="shared" si="150"/>
        <v>0.99546418334855891</v>
      </c>
      <c r="P536" s="40">
        <f t="shared" si="151"/>
        <v>4.5306615453154361E-3</v>
      </c>
      <c r="Q536" s="95">
        <f t="shared" si="152"/>
        <v>5.1551061257551604E-6</v>
      </c>
      <c r="R536" s="78">
        <f t="shared" si="153"/>
        <v>878.86872448270867</v>
      </c>
    </row>
    <row r="537" spans="2:18" x14ac:dyDescent="0.45">
      <c r="B537" s="1">
        <v>531</v>
      </c>
      <c r="C537" s="83">
        <f t="shared" si="138"/>
        <v>2.2668545300725215E-3</v>
      </c>
      <c r="D537" s="125">
        <f t="shared" si="139"/>
        <v>9.9999999999999995E-7</v>
      </c>
      <c r="E537" s="91">
        <f t="shared" si="140"/>
        <v>-4.614304181614917E-6</v>
      </c>
      <c r="F537" s="92">
        <f t="shared" si="141"/>
        <v>-3.6165710361449911E-6</v>
      </c>
      <c r="G537" s="92">
        <f t="shared" si="142"/>
        <v>9.9773314546992758E-7</v>
      </c>
      <c r="H537" s="92">
        <f t="shared" si="143"/>
        <v>4.6143041816149186E-6</v>
      </c>
      <c r="I537" s="104">
        <f t="shared" si="144"/>
        <v>-1.2127619766830618E-3</v>
      </c>
      <c r="J537" s="45">
        <f t="shared" si="145"/>
        <v>1</v>
      </c>
      <c r="K537" s="45">
        <f t="shared" si="146"/>
        <v>1</v>
      </c>
      <c r="L537" s="46">
        <f t="shared" si="147"/>
        <v>9.9999999999999978E-2</v>
      </c>
      <c r="M537" s="5">
        <f t="shared" si="148"/>
        <v>0.99999537523348569</v>
      </c>
      <c r="N537" s="5">
        <f t="shared" si="149"/>
        <v>0.99999486137053961</v>
      </c>
      <c r="O537" s="40">
        <f t="shared" si="150"/>
        <v>0.99547142956931556</v>
      </c>
      <c r="P537" s="40">
        <f t="shared" si="151"/>
        <v>4.5234318012240225E-3</v>
      </c>
      <c r="Q537" s="95">
        <f t="shared" si="152"/>
        <v>5.1386294605103119E-6</v>
      </c>
      <c r="R537" s="78">
        <f t="shared" si="153"/>
        <v>880.2798170185257</v>
      </c>
    </row>
    <row r="538" spans="2:18" x14ac:dyDescent="0.45">
      <c r="B538" s="1">
        <v>532</v>
      </c>
      <c r="C538" s="83">
        <f t="shared" si="138"/>
        <v>2.2632379636506809E-3</v>
      </c>
      <c r="D538" s="125">
        <f t="shared" si="139"/>
        <v>9.9999999999999995E-7</v>
      </c>
      <c r="E538" s="91">
        <f t="shared" si="140"/>
        <v>-4.5996091007865315E-6</v>
      </c>
      <c r="F538" s="92">
        <f t="shared" si="141"/>
        <v>-3.6018723387501819E-6</v>
      </c>
      <c r="G538" s="92">
        <f t="shared" si="142"/>
        <v>9.977367620363493E-7</v>
      </c>
      <c r="H538" s="92">
        <f t="shared" si="143"/>
        <v>4.5996091007865315E-6</v>
      </c>
      <c r="I538" s="104">
        <f t="shared" si="144"/>
        <v>-1.2091454102612213E-3</v>
      </c>
      <c r="J538" s="45">
        <f t="shared" si="145"/>
        <v>1</v>
      </c>
      <c r="K538" s="45">
        <f t="shared" si="146"/>
        <v>1</v>
      </c>
      <c r="L538" s="46">
        <f t="shared" si="147"/>
        <v>9.9999999999999978E-2</v>
      </c>
      <c r="M538" s="5">
        <f t="shared" si="148"/>
        <v>0.99999538997852788</v>
      </c>
      <c r="N538" s="5">
        <f t="shared" si="149"/>
        <v>0.99999487775391982</v>
      </c>
      <c r="O538" s="40">
        <f t="shared" si="150"/>
        <v>0.99547864631877869</v>
      </c>
      <c r="P538" s="40">
        <f t="shared" si="151"/>
        <v>4.5162314351411426E-3</v>
      </c>
      <c r="Q538" s="95">
        <f t="shared" si="152"/>
        <v>5.1222460801096807E-6</v>
      </c>
      <c r="R538" s="78">
        <f t="shared" si="153"/>
        <v>881.68966592179777</v>
      </c>
    </row>
    <row r="539" spans="2:18" x14ac:dyDescent="0.45">
      <c r="B539" s="1">
        <v>533</v>
      </c>
      <c r="C539" s="83">
        <f t="shared" si="138"/>
        <v>2.2596360959115402E-3</v>
      </c>
      <c r="D539" s="125">
        <f t="shared" si="139"/>
        <v>9.9999999999999995E-7</v>
      </c>
      <c r="E539" s="91">
        <f t="shared" si="140"/>
        <v>-4.5849969862809388E-6</v>
      </c>
      <c r="F539" s="92">
        <f t="shared" si="141"/>
        <v>-3.5872566223768512E-6</v>
      </c>
      <c r="G539" s="92">
        <f t="shared" si="142"/>
        <v>9.9774036390408843E-7</v>
      </c>
      <c r="H539" s="92">
        <f t="shared" si="143"/>
        <v>4.5849969862809397E-6</v>
      </c>
      <c r="I539" s="104">
        <f t="shared" si="144"/>
        <v>-1.2055435425220805E-3</v>
      </c>
      <c r="J539" s="45">
        <f t="shared" si="145"/>
        <v>1</v>
      </c>
      <c r="K539" s="45">
        <f t="shared" si="146"/>
        <v>1</v>
      </c>
      <c r="L539" s="46">
        <f t="shared" si="147"/>
        <v>9.9999999999999978E-2</v>
      </c>
      <c r="M539" s="5">
        <f t="shared" si="148"/>
        <v>0.99999540464024272</v>
      </c>
      <c r="N539" s="5">
        <f t="shared" si="149"/>
        <v>0.99999489404471409</v>
      </c>
      <c r="O539" s="40">
        <f t="shared" si="150"/>
        <v>0.99548583376346289</v>
      </c>
      <c r="P539" s="40">
        <f t="shared" si="151"/>
        <v>4.5090602812511878E-3</v>
      </c>
      <c r="Q539" s="95">
        <f t="shared" si="152"/>
        <v>5.1059552859463469E-6</v>
      </c>
      <c r="R539" s="78">
        <f t="shared" si="153"/>
        <v>883.09827030055362</v>
      </c>
    </row>
    <row r="540" spans="2:18" x14ac:dyDescent="0.45">
      <c r="B540" s="1">
        <v>534</v>
      </c>
      <c r="C540" s="83">
        <f t="shared" si="138"/>
        <v>2.2560488438741603E-3</v>
      </c>
      <c r="D540" s="125">
        <f t="shared" si="139"/>
        <v>9.9999999999999995E-7</v>
      </c>
      <c r="E540" s="91">
        <f t="shared" si="140"/>
        <v>-4.5704672185504799E-6</v>
      </c>
      <c r="F540" s="92">
        <f t="shared" si="141"/>
        <v>-3.5727232673943543E-6</v>
      </c>
      <c r="G540" s="92">
        <f t="shared" si="142"/>
        <v>9.9774395115612583E-7</v>
      </c>
      <c r="H540" s="92">
        <f t="shared" si="143"/>
        <v>4.5704672185504799E-6</v>
      </c>
      <c r="I540" s="104">
        <f t="shared" si="144"/>
        <v>-1.2019562904847006E-3</v>
      </c>
      <c r="J540" s="45">
        <f t="shared" si="145"/>
        <v>1</v>
      </c>
      <c r="K540" s="45">
        <f t="shared" si="146"/>
        <v>1</v>
      </c>
      <c r="L540" s="46">
        <f t="shared" si="147"/>
        <v>9.9999999999999978E-2</v>
      </c>
      <c r="M540" s="5">
        <f t="shared" si="148"/>
        <v>0.99999541921925261</v>
      </c>
      <c r="N540" s="5">
        <f t="shared" si="149"/>
        <v>0.99999491024361398</v>
      </c>
      <c r="O540" s="40">
        <f t="shared" si="150"/>
        <v>0.99549299206863751</v>
      </c>
      <c r="P540" s="40">
        <f t="shared" si="151"/>
        <v>4.5019181749764289E-3</v>
      </c>
      <c r="Q540" s="95">
        <f t="shared" si="152"/>
        <v>5.0897563859459355E-6</v>
      </c>
      <c r="R540" s="78">
        <f t="shared" si="153"/>
        <v>884.50562926888369</v>
      </c>
    </row>
    <row r="541" spans="2:18" x14ac:dyDescent="0.45">
      <c r="B541" s="1">
        <v>535</v>
      </c>
      <c r="C541" s="83">
        <f t="shared" si="138"/>
        <v>2.2524761251772334E-3</v>
      </c>
      <c r="D541" s="125">
        <f t="shared" si="139"/>
        <v>9.9999999999999995E-7</v>
      </c>
      <c r="E541" s="91">
        <f t="shared" si="140"/>
        <v>-4.5560191838241096E-6</v>
      </c>
      <c r="F541" s="92">
        <f t="shared" si="141"/>
        <v>-3.5582716599492886E-6</v>
      </c>
      <c r="G541" s="92">
        <f t="shared" si="142"/>
        <v>9.9774752387482273E-7</v>
      </c>
      <c r="H541" s="92">
        <f t="shared" si="143"/>
        <v>4.5560191838241113E-6</v>
      </c>
      <c r="I541" s="104">
        <f t="shared" si="144"/>
        <v>-1.1983835717877737E-3</v>
      </c>
      <c r="J541" s="45">
        <f t="shared" si="145"/>
        <v>1</v>
      </c>
      <c r="K541" s="45">
        <f t="shared" si="146"/>
        <v>1</v>
      </c>
      <c r="L541" s="46">
        <f t="shared" si="147"/>
        <v>9.9999999999999978E-2</v>
      </c>
      <c r="M541" s="5">
        <f t="shared" si="148"/>
        <v>0.99999543371617505</v>
      </c>
      <c r="N541" s="5">
        <f t="shared" si="149"/>
        <v>0.9999949263513056</v>
      </c>
      <c r="O541" s="40">
        <f t="shared" si="150"/>
        <v>0.9955001213983401</v>
      </c>
      <c r="P541" s="40">
        <f t="shared" si="151"/>
        <v>4.4948049529654798E-3</v>
      </c>
      <c r="Q541" s="95">
        <f t="shared" si="152"/>
        <v>5.073648694493444E-6</v>
      </c>
      <c r="R541" s="78">
        <f t="shared" si="153"/>
        <v>885.91174194693508</v>
      </c>
    </row>
    <row r="542" spans="2:18" x14ac:dyDescent="0.45">
      <c r="B542" s="1">
        <v>536</v>
      </c>
      <c r="C542" s="83">
        <f t="shared" si="138"/>
        <v>2.2489178580733034E-3</v>
      </c>
      <c r="D542" s="125">
        <f t="shared" si="139"/>
        <v>9.9999999999999995E-7</v>
      </c>
      <c r="E542" s="91">
        <f t="shared" si="140"/>
        <v>-4.5416522740428746E-6</v>
      </c>
      <c r="F542" s="92">
        <f t="shared" si="141"/>
        <v>-3.543901191900949E-6</v>
      </c>
      <c r="G542" s="92">
        <f t="shared" si="142"/>
        <v>9.9775108214192652E-7</v>
      </c>
      <c r="H542" s="92">
        <f t="shared" si="143"/>
        <v>4.5416522740428755E-6</v>
      </c>
      <c r="I542" s="104">
        <f t="shared" si="144"/>
        <v>-1.1948253046838437E-3</v>
      </c>
      <c r="J542" s="45">
        <f t="shared" si="145"/>
        <v>1</v>
      </c>
      <c r="K542" s="45">
        <f t="shared" si="146"/>
        <v>1</v>
      </c>
      <c r="L542" s="46">
        <f t="shared" si="147"/>
        <v>9.9999999999999978E-2</v>
      </c>
      <c r="M542" s="5">
        <f t="shared" si="148"/>
        <v>0.99999544813162078</v>
      </c>
      <c r="N542" s="5">
        <f t="shared" si="149"/>
        <v>0.99999494236846753</v>
      </c>
      <c r="O542" s="40">
        <f t="shared" si="150"/>
        <v>0.99550722191538565</v>
      </c>
      <c r="P542" s="40">
        <f t="shared" si="151"/>
        <v>4.4877204530818842E-3</v>
      </c>
      <c r="Q542" s="95">
        <f t="shared" si="152"/>
        <v>5.0576315323610149E-6</v>
      </c>
      <c r="R542" s="78">
        <f t="shared" si="153"/>
        <v>887.31660746090699</v>
      </c>
    </row>
    <row r="543" spans="2:18" x14ac:dyDescent="0.45">
      <c r="B543" s="1">
        <v>537</v>
      </c>
      <c r="C543" s="83">
        <f t="shared" si="138"/>
        <v>2.245373961423055E-3</v>
      </c>
      <c r="D543" s="125">
        <f t="shared" si="139"/>
        <v>9.9999999999999995E-7</v>
      </c>
      <c r="E543" s="91">
        <f t="shared" si="140"/>
        <v>-4.5273658867962332E-6</v>
      </c>
      <c r="F543" s="92">
        <f t="shared" si="141"/>
        <v>-3.5296112607576572E-6</v>
      </c>
      <c r="G543" s="92">
        <f t="shared" si="142"/>
        <v>9.9775462603857679E-7</v>
      </c>
      <c r="H543" s="92">
        <f t="shared" si="143"/>
        <v>4.527365886796234E-6</v>
      </c>
      <c r="I543" s="104">
        <f t="shared" si="144"/>
        <v>-1.1912814080335954E-3</v>
      </c>
      <c r="J543" s="45">
        <f t="shared" si="145"/>
        <v>1</v>
      </c>
      <c r="K543" s="45">
        <f t="shared" si="146"/>
        <v>1</v>
      </c>
      <c r="L543" s="46">
        <f t="shared" si="147"/>
        <v>9.9999999999999978E-2</v>
      </c>
      <c r="M543" s="5">
        <f t="shared" si="148"/>
        <v>0.99999546246619597</v>
      </c>
      <c r="N543" s="5">
        <f t="shared" si="149"/>
        <v>0.99999495829577334</v>
      </c>
      <c r="O543" s="40">
        <f t="shared" si="150"/>
        <v>0.99551429378138045</v>
      </c>
      <c r="P543" s="40">
        <f t="shared" si="151"/>
        <v>4.4806645143928361E-3</v>
      </c>
      <c r="Q543" s="95">
        <f t="shared" si="152"/>
        <v>5.0417042266366632E-6</v>
      </c>
      <c r="R543" s="78">
        <f t="shared" si="153"/>
        <v>888.72022494304497</v>
      </c>
    </row>
    <row r="544" spans="2:18" x14ac:dyDescent="0.45">
      <c r="B544" s="1">
        <v>538</v>
      </c>
      <c r="C544" s="83">
        <f t="shared" si="138"/>
        <v>2.2418443546896633E-3</v>
      </c>
      <c r="D544" s="125">
        <f t="shared" si="139"/>
        <v>9.9999999999999995E-7</v>
      </c>
      <c r="E544" s="91">
        <f t="shared" si="140"/>
        <v>-4.5131594252591929E-6</v>
      </c>
      <c r="F544" s="92">
        <f t="shared" si="141"/>
        <v>-3.5154012696138826E-6</v>
      </c>
      <c r="G544" s="92">
        <f t="shared" si="142"/>
        <v>9.9775815564531029E-7</v>
      </c>
      <c r="H544" s="92">
        <f t="shared" si="143"/>
        <v>4.5131594252591929E-6</v>
      </c>
      <c r="I544" s="104">
        <f t="shared" si="144"/>
        <v>-1.1877518013002036E-3</v>
      </c>
      <c r="J544" s="45">
        <f t="shared" si="145"/>
        <v>1</v>
      </c>
      <c r="K544" s="45">
        <f t="shared" si="146"/>
        <v>1</v>
      </c>
      <c r="L544" s="46">
        <f t="shared" si="147"/>
        <v>9.9999999999999978E-2</v>
      </c>
      <c r="M544" s="5">
        <f t="shared" si="148"/>
        <v>0.99999547672050038</v>
      </c>
      <c r="N544" s="5">
        <f t="shared" si="149"/>
        <v>0.99999497413388927</v>
      </c>
      <c r="O544" s="40">
        <f t="shared" si="150"/>
        <v>0.9955213371567313</v>
      </c>
      <c r="P544" s="40">
        <f t="shared" si="151"/>
        <v>4.473636977158019E-3</v>
      </c>
      <c r="Q544" s="95">
        <f t="shared" si="152"/>
        <v>5.0258661106539125E-6</v>
      </c>
      <c r="R544" s="78">
        <f t="shared" si="153"/>
        <v>890.12259353163643</v>
      </c>
    </row>
    <row r="545" spans="2:18" x14ac:dyDescent="0.45">
      <c r="B545" s="1">
        <v>539</v>
      </c>
      <c r="C545" s="83">
        <f t="shared" si="138"/>
        <v>2.2383289579332088E-3</v>
      </c>
      <c r="D545" s="125">
        <f t="shared" si="139"/>
        <v>9.9999999999999995E-7</v>
      </c>
      <c r="E545" s="91">
        <f t="shared" si="140"/>
        <v>-4.4990322981302776E-6</v>
      </c>
      <c r="F545" s="92">
        <f t="shared" si="141"/>
        <v>-3.5012706270882101E-6</v>
      </c>
      <c r="G545" s="92">
        <f t="shared" si="142"/>
        <v>9.9776167104206681E-7</v>
      </c>
      <c r="H545" s="92">
        <f t="shared" si="143"/>
        <v>4.4990322981302767E-6</v>
      </c>
      <c r="I545" s="104">
        <f t="shared" si="144"/>
        <v>-1.1842364045437492E-3</v>
      </c>
      <c r="J545" s="45">
        <f t="shared" si="145"/>
        <v>1</v>
      </c>
      <c r="K545" s="45">
        <f t="shared" si="146"/>
        <v>1</v>
      </c>
      <c r="L545" s="46">
        <f t="shared" si="147"/>
        <v>9.9999999999999978E-2</v>
      </c>
      <c r="M545" s="5">
        <f t="shared" si="148"/>
        <v>0.9999954908951284</v>
      </c>
      <c r="N545" s="5">
        <f t="shared" si="149"/>
        <v>0.99999498988347602</v>
      </c>
      <c r="O545" s="40">
        <f t="shared" si="150"/>
        <v>0.9955283522006575</v>
      </c>
      <c r="P545" s="40">
        <f t="shared" si="151"/>
        <v>4.4666376828185732E-3</v>
      </c>
      <c r="Q545" s="95">
        <f t="shared" si="152"/>
        <v>5.0101165239223643E-6</v>
      </c>
      <c r="R545" s="78">
        <f t="shared" si="153"/>
        <v>891.5237123710034</v>
      </c>
    </row>
    <row r="546" spans="2:18" x14ac:dyDescent="0.45">
      <c r="B546" s="1">
        <v>540</v>
      </c>
      <c r="C546" s="83">
        <f t="shared" si="138"/>
        <v>2.2348276918051531E-3</v>
      </c>
      <c r="D546" s="125">
        <f t="shared" si="139"/>
        <v>9.9999999999999995E-7</v>
      </c>
      <c r="E546" s="91">
        <f t="shared" si="140"/>
        <v>-4.484983919570287E-6</v>
      </c>
      <c r="F546" s="92">
        <f t="shared" si="141"/>
        <v>-3.4872187472620929E-6</v>
      </c>
      <c r="G546" s="92">
        <f t="shared" si="142"/>
        <v>9.9776517230819471E-7</v>
      </c>
      <c r="H546" s="92">
        <f t="shared" si="143"/>
        <v>4.4849839195702879E-6</v>
      </c>
      <c r="I546" s="104">
        <f t="shared" si="144"/>
        <v>-1.1807351384156934E-3</v>
      </c>
      <c r="J546" s="45">
        <f t="shared" si="145"/>
        <v>1</v>
      </c>
      <c r="K546" s="45">
        <f t="shared" si="146"/>
        <v>1</v>
      </c>
      <c r="L546" s="46">
        <f t="shared" si="147"/>
        <v>9.9999999999999978E-2</v>
      </c>
      <c r="M546" s="5">
        <f t="shared" si="148"/>
        <v>0.99999550499066914</v>
      </c>
      <c r="N546" s="5">
        <f t="shared" si="149"/>
        <v>0.99999500554518794</v>
      </c>
      <c r="O546" s="40">
        <f t="shared" si="150"/>
        <v>0.99553533907120173</v>
      </c>
      <c r="P546" s="40">
        <f t="shared" si="151"/>
        <v>4.4596664739861881E-3</v>
      </c>
      <c r="Q546" s="95">
        <f t="shared" si="152"/>
        <v>4.9944548120591485E-6</v>
      </c>
      <c r="R546" s="78">
        <f t="shared" si="153"/>
        <v>892.92358061149935</v>
      </c>
    </row>
    <row r="547" spans="2:18" x14ac:dyDescent="0.45">
      <c r="B547" s="1">
        <v>541</v>
      </c>
      <c r="C547" s="83">
        <f t="shared" si="138"/>
        <v>2.2313404775428751E-3</v>
      </c>
      <c r="D547" s="125">
        <f t="shared" si="139"/>
        <v>9.9999999999999995E-7</v>
      </c>
      <c r="E547" s="91">
        <f t="shared" si="140"/>
        <v>-4.4710137091418472E-6</v>
      </c>
      <c r="F547" s="92">
        <f t="shared" si="141"/>
        <v>-3.4732450496193893E-6</v>
      </c>
      <c r="G547" s="92">
        <f t="shared" si="142"/>
        <v>9.9776865952245704E-7</v>
      </c>
      <c r="H547" s="92">
        <f t="shared" si="143"/>
        <v>4.4710137091418464E-6</v>
      </c>
      <c r="I547" s="104">
        <f t="shared" si="144"/>
        <v>-1.1772479241534154E-3</v>
      </c>
      <c r="J547" s="45">
        <f t="shared" si="145"/>
        <v>1</v>
      </c>
      <c r="K547" s="45">
        <f t="shared" si="146"/>
        <v>1</v>
      </c>
      <c r="L547" s="46">
        <f t="shared" si="147"/>
        <v>9.9999999999999978E-2</v>
      </c>
      <c r="M547" s="5">
        <f t="shared" si="148"/>
        <v>0.99999551900770589</v>
      </c>
      <c r="N547" s="5">
        <f t="shared" si="149"/>
        <v>0.9999950211196732</v>
      </c>
      <c r="O547" s="40">
        <f t="shared" si="150"/>
        <v>0.99554229792524085</v>
      </c>
      <c r="P547" s="40">
        <f t="shared" si="151"/>
        <v>4.4527231944323075E-3</v>
      </c>
      <c r="Q547" s="95">
        <f t="shared" si="152"/>
        <v>4.9788803267212662E-6</v>
      </c>
      <c r="R547" s="78">
        <f t="shared" si="153"/>
        <v>894.32219740950313</v>
      </c>
    </row>
    <row r="548" spans="2:18" x14ac:dyDescent="0.45">
      <c r="B548" s="1">
        <v>542</v>
      </c>
      <c r="C548" s="83">
        <f t="shared" si="138"/>
        <v>2.2278672369642695E-3</v>
      </c>
      <c r="D548" s="125">
        <f t="shared" si="139"/>
        <v>9.9999999999999995E-7</v>
      </c>
      <c r="E548" s="91">
        <f t="shared" si="140"/>
        <v>-4.4571210917497381E-6</v>
      </c>
      <c r="F548" s="92">
        <f t="shared" si="141"/>
        <v>-3.4593489589867032E-6</v>
      </c>
      <c r="G548" s="92">
        <f t="shared" si="142"/>
        <v>9.9777213276303579E-7</v>
      </c>
      <c r="H548" s="92">
        <f t="shared" si="143"/>
        <v>4.457121091749739E-6</v>
      </c>
      <c r="I548" s="104">
        <f t="shared" si="144"/>
        <v>-1.1737746835748099E-3</v>
      </c>
      <c r="J548" s="45">
        <f t="shared" si="145"/>
        <v>1</v>
      </c>
      <c r="K548" s="45">
        <f t="shared" si="146"/>
        <v>1</v>
      </c>
      <c r="L548" s="46">
        <f t="shared" si="147"/>
        <v>9.9999999999999978E-2</v>
      </c>
      <c r="M548" s="5">
        <f t="shared" si="148"/>
        <v>0.99999553294681709</v>
      </c>
      <c r="N548" s="5">
        <f t="shared" si="149"/>
        <v>0.99999503660757449</v>
      </c>
      <c r="O548" s="40">
        <f t="shared" si="150"/>
        <v>0.99554922891849706</v>
      </c>
      <c r="P548" s="40">
        <f t="shared" si="151"/>
        <v>4.4458076890774613E-3</v>
      </c>
      <c r="Q548" s="95">
        <f t="shared" si="152"/>
        <v>4.9633924255388084E-6</v>
      </c>
      <c r="R548" s="78">
        <f t="shared" si="153"/>
        <v>895.719561927413</v>
      </c>
    </row>
    <row r="549" spans="2:18" x14ac:dyDescent="0.45">
      <c r="B549" s="1">
        <v>543</v>
      </c>
      <c r="C549" s="83">
        <f t="shared" si="138"/>
        <v>2.2244078924624042E-3</v>
      </c>
      <c r="D549" s="125">
        <f t="shared" si="139"/>
        <v>9.9999999999999995E-7</v>
      </c>
      <c r="E549" s="91">
        <f t="shared" si="140"/>
        <v>-4.4433054975820025E-6</v>
      </c>
      <c r="F549" s="92">
        <f t="shared" si="141"/>
        <v>-3.4455299054744649E-6</v>
      </c>
      <c r="G549" s="92">
        <f t="shared" si="142"/>
        <v>9.9777559210753759E-7</v>
      </c>
      <c r="H549" s="92">
        <f t="shared" si="143"/>
        <v>4.4433054975820025E-6</v>
      </c>
      <c r="I549" s="104">
        <f t="shared" si="144"/>
        <v>-1.1703153390729445E-3</v>
      </c>
      <c r="J549" s="45">
        <f t="shared" si="145"/>
        <v>1</v>
      </c>
      <c r="K549" s="45">
        <f t="shared" si="146"/>
        <v>1</v>
      </c>
      <c r="L549" s="46">
        <f t="shared" si="147"/>
        <v>9.9999999999999978E-2</v>
      </c>
      <c r="M549" s="5">
        <f t="shared" si="148"/>
        <v>0.99999554680857516</v>
      </c>
      <c r="N549" s="5">
        <f t="shared" si="149"/>
        <v>0.99999505200952798</v>
      </c>
      <c r="O549" s="40">
        <f t="shared" si="150"/>
        <v>0.99555613220554728</v>
      </c>
      <c r="P549" s="40">
        <f t="shared" si="151"/>
        <v>4.4389198039807105E-3</v>
      </c>
      <c r="Q549" s="95">
        <f t="shared" si="152"/>
        <v>4.9479904720490348E-6</v>
      </c>
      <c r="R549" s="78">
        <f t="shared" si="153"/>
        <v>897.1156733336411</v>
      </c>
    </row>
    <row r="550" spans="2:18" x14ac:dyDescent="0.45">
      <c r="B550" s="1">
        <v>544</v>
      </c>
      <c r="C550" s="83">
        <f t="shared" si="138"/>
        <v>2.2209623670002353E-3</v>
      </c>
      <c r="D550" s="125">
        <f t="shared" si="139"/>
        <v>9.9999999999999995E-7</v>
      </c>
      <c r="E550" s="91">
        <f t="shared" si="140"/>
        <v>-4.4295663620517847E-6</v>
      </c>
      <c r="F550" s="92">
        <f t="shared" si="141"/>
        <v>-3.4317873244187859E-6</v>
      </c>
      <c r="G550" s="92">
        <f t="shared" si="142"/>
        <v>9.9777903763299967E-7</v>
      </c>
      <c r="H550" s="92">
        <f t="shared" si="143"/>
        <v>4.4295663620517855E-6</v>
      </c>
      <c r="I550" s="104">
        <f t="shared" si="144"/>
        <v>-1.1668698136107756E-3</v>
      </c>
      <c r="J550" s="45">
        <f t="shared" si="145"/>
        <v>1</v>
      </c>
      <c r="K550" s="45">
        <f t="shared" si="146"/>
        <v>1</v>
      </c>
      <c r="L550" s="46">
        <f t="shared" si="147"/>
        <v>9.9999999999999978E-2</v>
      </c>
      <c r="M550" s="5">
        <f t="shared" si="148"/>
        <v>0.99999556059354799</v>
      </c>
      <c r="N550" s="5">
        <f t="shared" si="149"/>
        <v>0.99999506732616439</v>
      </c>
      <c r="O550" s="40">
        <f t="shared" si="150"/>
        <v>0.99556300793983521</v>
      </c>
      <c r="P550" s="40">
        <f t="shared" si="151"/>
        <v>4.4320593863292077E-3</v>
      </c>
      <c r="Q550" s="95">
        <f t="shared" si="152"/>
        <v>4.932673835631288E-6</v>
      </c>
      <c r="R550" s="78">
        <f t="shared" si="153"/>
        <v>898.51053080260851</v>
      </c>
    </row>
    <row r="551" spans="2:18" x14ac:dyDescent="0.45">
      <c r="B551" s="1">
        <v>545</v>
      </c>
      <c r="C551" s="83">
        <f t="shared" si="138"/>
        <v>2.2175305841053831E-3</v>
      </c>
      <c r="D551" s="125">
        <f t="shared" si="139"/>
        <v>9.9999999999999995E-7</v>
      </c>
      <c r="E551" s="91">
        <f t="shared" si="140"/>
        <v>-4.4159031257399499E-6</v>
      </c>
      <c r="F551" s="92">
        <f t="shared" si="141"/>
        <v>-3.4181206563240561E-6</v>
      </c>
      <c r="G551" s="92">
        <f t="shared" si="142"/>
        <v>9.977824694158947E-7</v>
      </c>
      <c r="H551" s="92">
        <f t="shared" si="143"/>
        <v>4.4159031257399508E-6</v>
      </c>
      <c r="I551" s="104">
        <f t="shared" si="144"/>
        <v>-1.1634380307159234E-3</v>
      </c>
      <c r="J551" s="45">
        <f t="shared" si="145"/>
        <v>1</v>
      </c>
      <c r="K551" s="45">
        <f t="shared" si="146"/>
        <v>1</v>
      </c>
      <c r="L551" s="46">
        <f t="shared" si="147"/>
        <v>9.9999999999999978E-2</v>
      </c>
      <c r="M551" s="5">
        <f t="shared" si="148"/>
        <v>0.9999955743022978</v>
      </c>
      <c r="N551" s="5">
        <f t="shared" si="149"/>
        <v>0.99999508255810865</v>
      </c>
      <c r="O551" s="40">
        <f t="shared" si="150"/>
        <v>0.99556985627368078</v>
      </c>
      <c r="P551" s="40">
        <f t="shared" si="151"/>
        <v>4.4252262844278805E-3</v>
      </c>
      <c r="Q551" s="95">
        <f t="shared" si="152"/>
        <v>4.9174418914427612E-6</v>
      </c>
      <c r="R551" s="78">
        <f t="shared" si="153"/>
        <v>899.90413351473967</v>
      </c>
    </row>
    <row r="552" spans="2:18" x14ac:dyDescent="0.45">
      <c r="B552" s="1">
        <v>546</v>
      </c>
      <c r="C552" s="83">
        <f t="shared" si="138"/>
        <v>2.2141124678649623E-3</v>
      </c>
      <c r="D552" s="125">
        <f t="shared" si="139"/>
        <v>9.9999999999999995E-7</v>
      </c>
      <c r="E552" s="91">
        <f t="shared" si="140"/>
        <v>-4.4023152343384034E-6</v>
      </c>
      <c r="F552" s="92">
        <f t="shared" si="141"/>
        <v>-3.4045293468062692E-6</v>
      </c>
      <c r="G552" s="92">
        <f t="shared" si="142"/>
        <v>9.9778588753213505E-7</v>
      </c>
      <c r="H552" s="92">
        <f t="shared" si="143"/>
        <v>4.4023152343384042E-6</v>
      </c>
      <c r="I552" s="104">
        <f t="shared" si="144"/>
        <v>-1.1600199144755027E-3</v>
      </c>
      <c r="J552" s="45">
        <f t="shared" si="145"/>
        <v>1</v>
      </c>
      <c r="K552" s="45">
        <f t="shared" si="146"/>
        <v>1</v>
      </c>
      <c r="L552" s="46">
        <f t="shared" si="147"/>
        <v>9.9999999999999978E-2</v>
      </c>
      <c r="M552" s="5">
        <f t="shared" si="148"/>
        <v>0.99999558793538179</v>
      </c>
      <c r="N552" s="5">
        <f t="shared" si="149"/>
        <v>0.99999509770597972</v>
      </c>
      <c r="O552" s="40">
        <f t="shared" si="150"/>
        <v>0.99557667735829047</v>
      </c>
      <c r="P552" s="40">
        <f t="shared" si="151"/>
        <v>4.4184203476892144E-3</v>
      </c>
      <c r="Q552" s="95">
        <f t="shared" si="152"/>
        <v>4.9022940203550741E-6</v>
      </c>
      <c r="R552" s="78">
        <f t="shared" si="153"/>
        <v>901.29648065645551</v>
      </c>
    </row>
    <row r="553" spans="2:18" x14ac:dyDescent="0.45">
      <c r="B553" s="1">
        <v>547</v>
      </c>
      <c r="C553" s="83">
        <f t="shared" si="138"/>
        <v>2.2107079429204714E-3</v>
      </c>
      <c r="D553" s="125">
        <f t="shared" si="139"/>
        <v>9.9999999999999995E-7</v>
      </c>
      <c r="E553" s="91">
        <f t="shared" si="140"/>
        <v>-4.3888021385941523E-6</v>
      </c>
      <c r="F553" s="92">
        <f t="shared" si="141"/>
        <v>-3.3910128465370727E-6</v>
      </c>
      <c r="G553" s="92">
        <f t="shared" si="142"/>
        <v>9.9778929205707955E-7</v>
      </c>
      <c r="H553" s="92">
        <f t="shared" si="143"/>
        <v>4.3888021385941523E-6</v>
      </c>
      <c r="I553" s="104">
        <f t="shared" si="144"/>
        <v>-1.1566153895310118E-3</v>
      </c>
      <c r="J553" s="45">
        <f t="shared" si="145"/>
        <v>1</v>
      </c>
      <c r="K553" s="45">
        <f t="shared" si="146"/>
        <v>1</v>
      </c>
      <c r="L553" s="46">
        <f t="shared" si="147"/>
        <v>9.9999999999999978E-2</v>
      </c>
      <c r="M553" s="5">
        <f t="shared" si="148"/>
        <v>0.99999560149335209</v>
      </c>
      <c r="N553" s="5">
        <f t="shared" si="149"/>
        <v>0.99999511277039121</v>
      </c>
      <c r="O553" s="40">
        <f t="shared" si="150"/>
        <v>0.99558347134376801</v>
      </c>
      <c r="P553" s="40">
        <f t="shared" si="151"/>
        <v>4.4116414266231595E-3</v>
      </c>
      <c r="Q553" s="95">
        <f t="shared" si="152"/>
        <v>4.8872296088916625E-6</v>
      </c>
      <c r="R553" s="78">
        <f t="shared" si="153"/>
        <v>902.68757142016943</v>
      </c>
    </row>
    <row r="554" spans="2:18" x14ac:dyDescent="0.45">
      <c r="B554" s="1">
        <v>548</v>
      </c>
      <c r="C554" s="83">
        <f t="shared" si="138"/>
        <v>2.2073169344627368E-3</v>
      </c>
      <c r="D554" s="125">
        <f t="shared" si="139"/>
        <v>9.9999999999999995E-7</v>
      </c>
      <c r="E554" s="91">
        <f t="shared" si="140"/>
        <v>-4.3753632942540799E-6</v>
      </c>
      <c r="F554" s="92">
        <f t="shared" si="141"/>
        <v>-3.3775706111885418E-6</v>
      </c>
      <c r="G554" s="92">
        <f t="shared" si="142"/>
        <v>9.977926830655373E-7</v>
      </c>
      <c r="H554" s="92">
        <f t="shared" si="143"/>
        <v>4.3753632942540791E-6</v>
      </c>
      <c r="I554" s="104">
        <f t="shared" si="144"/>
        <v>-1.1532243810732771E-3</v>
      </c>
      <c r="J554" s="45">
        <f t="shared" si="145"/>
        <v>1</v>
      </c>
      <c r="K554" s="45">
        <f t="shared" si="146"/>
        <v>1</v>
      </c>
      <c r="L554" s="46">
        <f t="shared" si="147"/>
        <v>9.9999999999999978E-2</v>
      </c>
      <c r="M554" s="5">
        <f t="shared" si="148"/>
        <v>0.99999561497675571</v>
      </c>
      <c r="N554" s="5">
        <f t="shared" si="149"/>
        <v>0.99999512775195076</v>
      </c>
      <c r="O554" s="40">
        <f t="shared" si="150"/>
        <v>0.99559023837912364</v>
      </c>
      <c r="P554" s="40">
        <f t="shared" si="151"/>
        <v>4.4048893728271419E-3</v>
      </c>
      <c r="Q554" s="95">
        <f t="shared" si="152"/>
        <v>4.8722480491659734E-6</v>
      </c>
      <c r="R554" s="78">
        <f t="shared" si="153"/>
        <v>904.07740500428065</v>
      </c>
    </row>
    <row r="555" spans="2:18" x14ac:dyDescent="0.45">
      <c r="B555" s="1">
        <v>549</v>
      </c>
      <c r="C555" s="83">
        <f t="shared" si="138"/>
        <v>2.2039393682269114E-3</v>
      </c>
      <c r="D555" s="125">
        <f t="shared" si="139"/>
        <v>9.9999999999999995E-7</v>
      </c>
      <c r="E555" s="91">
        <f t="shared" si="140"/>
        <v>-4.3619981620104141E-6</v>
      </c>
      <c r="F555" s="92">
        <f t="shared" si="141"/>
        <v>-3.3642021013786396E-6</v>
      </c>
      <c r="G555" s="92">
        <f t="shared" si="142"/>
        <v>9.9779606063177297E-7</v>
      </c>
      <c r="H555" s="92">
        <f t="shared" si="143"/>
        <v>4.3619981620104124E-6</v>
      </c>
      <c r="I555" s="104">
        <f t="shared" si="144"/>
        <v>-1.1498468148374518E-3</v>
      </c>
      <c r="J555" s="45">
        <f t="shared" si="145"/>
        <v>1</v>
      </c>
      <c r="K555" s="45">
        <f t="shared" si="146"/>
        <v>1</v>
      </c>
      <c r="L555" s="46">
        <f t="shared" si="147"/>
        <v>9.9999999999999978E-2</v>
      </c>
      <c r="M555" s="5">
        <f t="shared" si="148"/>
        <v>0.99999562838613498</v>
      </c>
      <c r="N555" s="5">
        <f t="shared" si="149"/>
        <v>0.9999951426512611</v>
      </c>
      <c r="O555" s="40">
        <f t="shared" si="150"/>
        <v>0.99559697861228491</v>
      </c>
      <c r="P555" s="40">
        <f t="shared" si="151"/>
        <v>4.3981640389761821E-3</v>
      </c>
      <c r="Q555" s="95">
        <f t="shared" si="152"/>
        <v>4.8573487388204374E-6</v>
      </c>
      <c r="R555" s="78">
        <f t="shared" si="153"/>
        <v>905.46598061316797</v>
      </c>
    </row>
    <row r="556" spans="2:18" x14ac:dyDescent="0.45">
      <c r="B556" s="1">
        <v>550</v>
      </c>
      <c r="C556" s="83">
        <f t="shared" si="138"/>
        <v>2.200575170487531E-3</v>
      </c>
      <c r="D556" s="125">
        <f t="shared" si="139"/>
        <v>9.9999999999999995E-7</v>
      </c>
      <c r="E556" s="91">
        <f t="shared" si="140"/>
        <v>-4.3487062074468994E-6</v>
      </c>
      <c r="F556" s="92">
        <f t="shared" si="141"/>
        <v>-3.350906782617386E-6</v>
      </c>
      <c r="G556" s="92">
        <f t="shared" si="142"/>
        <v>9.9779942482951231E-7</v>
      </c>
      <c r="H556" s="92">
        <f t="shared" si="143"/>
        <v>4.3487062074468985E-6</v>
      </c>
      <c r="I556" s="104">
        <f t="shared" si="144"/>
        <v>-1.1464826170980713E-3</v>
      </c>
      <c r="J556" s="45">
        <f t="shared" si="145"/>
        <v>1</v>
      </c>
      <c r="K556" s="45">
        <f t="shared" si="146"/>
        <v>1</v>
      </c>
      <c r="L556" s="46">
        <f t="shared" si="147"/>
        <v>9.9999999999999978E-2</v>
      </c>
      <c r="M556" s="5">
        <f t="shared" si="148"/>
        <v>0.99999564172202715</v>
      </c>
      <c r="N556" s="5">
        <f t="shared" si="149"/>
        <v>0.99999515746891909</v>
      </c>
      <c r="O556" s="40">
        <f t="shared" si="150"/>
        <v>0.99560369219010592</v>
      </c>
      <c r="P556" s="40">
        <f t="shared" si="151"/>
        <v>4.3914652788131295E-3</v>
      </c>
      <c r="Q556" s="95">
        <f t="shared" si="152"/>
        <v>4.8425310809662256E-6</v>
      </c>
      <c r="R556" s="78">
        <f t="shared" si="153"/>
        <v>906.85329745718525</v>
      </c>
    </row>
    <row r="557" spans="2:18" x14ac:dyDescent="0.45">
      <c r="B557" s="1">
        <v>551</v>
      </c>
      <c r="C557" s="83">
        <f t="shared" si="138"/>
        <v>2.1972242680536199E-3</v>
      </c>
      <c r="D557" s="125">
        <f t="shared" si="139"/>
        <v>9.9999999999999995E-7</v>
      </c>
      <c r="E557" s="91">
        <f t="shared" si="140"/>
        <v>-4.3354869009856386E-6</v>
      </c>
      <c r="F557" s="92">
        <f t="shared" si="141"/>
        <v>-3.3376841252536916E-6</v>
      </c>
      <c r="G557" s="92">
        <f t="shared" si="142"/>
        <v>9.9780277573194638E-7</v>
      </c>
      <c r="H557" s="92">
        <f t="shared" si="143"/>
        <v>4.3354869009856378E-6</v>
      </c>
      <c r="I557" s="104">
        <f t="shared" si="144"/>
        <v>-1.1431317146641602E-3</v>
      </c>
      <c r="J557" s="45">
        <f t="shared" si="145"/>
        <v>1</v>
      </c>
      <c r="K557" s="45">
        <f t="shared" si="146"/>
        <v>1</v>
      </c>
      <c r="L557" s="46">
        <f t="shared" si="147"/>
        <v>9.9999999999999978E-2</v>
      </c>
      <c r="M557" s="5">
        <f t="shared" si="148"/>
        <v>0.99999565498496434</v>
      </c>
      <c r="N557" s="5">
        <f t="shared" si="149"/>
        <v>0.99999517220551593</v>
      </c>
      <c r="O557" s="40">
        <f t="shared" si="150"/>
        <v>0.99561037925837692</v>
      </c>
      <c r="P557" s="40">
        <f t="shared" si="151"/>
        <v>4.3847929471389924E-3</v>
      </c>
      <c r="Q557" s="95">
        <f t="shared" si="152"/>
        <v>4.8277944841237656E-6</v>
      </c>
      <c r="R557" s="78">
        <f t="shared" si="153"/>
        <v>908.23935475265432</v>
      </c>
    </row>
    <row r="558" spans="2:18" x14ac:dyDescent="0.45">
      <c r="B558" s="1">
        <v>552</v>
      </c>
      <c r="C558" s="83">
        <f t="shared" si="138"/>
        <v>2.1938865882638534E-3</v>
      </c>
      <c r="D558" s="125">
        <f t="shared" si="139"/>
        <v>9.9999999999999995E-7</v>
      </c>
      <c r="E558" s="91">
        <f t="shared" si="140"/>
        <v>-4.3223397178346189E-6</v>
      </c>
      <c r="F558" s="92">
        <f t="shared" si="141"/>
        <v>-3.3245336044228842E-6</v>
      </c>
      <c r="G558" s="92">
        <f t="shared" si="142"/>
        <v>9.978061134117362E-7</v>
      </c>
      <c r="H558" s="92">
        <f t="shared" si="143"/>
        <v>4.3223397178346206E-6</v>
      </c>
      <c r="I558" s="104">
        <f t="shared" si="144"/>
        <v>-1.1397940348743937E-3</v>
      </c>
      <c r="J558" s="45">
        <f t="shared" si="145"/>
        <v>1</v>
      </c>
      <c r="K558" s="45">
        <f t="shared" si="146"/>
        <v>1</v>
      </c>
      <c r="L558" s="46">
        <f t="shared" si="147"/>
        <v>9.9999999999999978E-2</v>
      </c>
      <c r="M558" s="5">
        <f t="shared" si="148"/>
        <v>0.99999566817547425</v>
      </c>
      <c r="N558" s="5">
        <f t="shared" si="149"/>
        <v>0.99999518686163802</v>
      </c>
      <c r="O558" s="40">
        <f t="shared" si="150"/>
        <v>0.99561703996183459</v>
      </c>
      <c r="P558" s="40">
        <f t="shared" si="151"/>
        <v>4.3781468998033788E-3</v>
      </c>
      <c r="Q558" s="95">
        <f t="shared" si="152"/>
        <v>4.8131383621640107E-6</v>
      </c>
      <c r="R558" s="78">
        <f t="shared" si="153"/>
        <v>909.62415172185956</v>
      </c>
    </row>
    <row r="559" spans="2:18" x14ac:dyDescent="0.45">
      <c r="B559" s="1">
        <v>553</v>
      </c>
      <c r="C559" s="83">
        <f t="shared" si="138"/>
        <v>2.1905620589817701E-3</v>
      </c>
      <c r="D559" s="125">
        <f t="shared" si="139"/>
        <v>9.9999999999999995E-7</v>
      </c>
      <c r="E559" s="91">
        <f t="shared" si="140"/>
        <v>-4.3092641379358937E-6</v>
      </c>
      <c r="F559" s="92">
        <f t="shared" si="141"/>
        <v>-3.3114546999948754E-6</v>
      </c>
      <c r="G559" s="92">
        <f t="shared" si="142"/>
        <v>9.9780943794101828E-7</v>
      </c>
      <c r="H559" s="92">
        <f t="shared" si="143"/>
        <v>4.3092641379358937E-6</v>
      </c>
      <c r="I559" s="104">
        <f t="shared" si="144"/>
        <v>-1.1364695055923104E-3</v>
      </c>
      <c r="J559" s="45">
        <f t="shared" si="145"/>
        <v>1</v>
      </c>
      <c r="K559" s="45">
        <f t="shared" si="146"/>
        <v>1</v>
      </c>
      <c r="L559" s="46">
        <f t="shared" si="147"/>
        <v>9.9999999999999978E-2</v>
      </c>
      <c r="M559" s="5">
        <f t="shared" si="148"/>
        <v>0.99999568129407923</v>
      </c>
      <c r="N559" s="5">
        <f t="shared" si="149"/>
        <v>0.9999952014378658</v>
      </c>
      <c r="O559" s="40">
        <f t="shared" si="150"/>
        <v>0.99562367444417077</v>
      </c>
      <c r="P559" s="40">
        <f t="shared" si="151"/>
        <v>4.3715269936950392E-3</v>
      </c>
      <c r="Q559" s="95">
        <f t="shared" si="152"/>
        <v>4.7985621342504517E-6</v>
      </c>
      <c r="R559" s="78">
        <f t="shared" si="153"/>
        <v>911.00768759304253</v>
      </c>
    </row>
    <row r="560" spans="2:18" x14ac:dyDescent="0.45">
      <c r="B560" s="1">
        <v>554</v>
      </c>
      <c r="C560" s="83">
        <f t="shared" si="138"/>
        <v>2.1872506085910391E-3</v>
      </c>
      <c r="D560" s="125">
        <f t="shared" si="139"/>
        <v>9.9999999999999995E-7</v>
      </c>
      <c r="E560" s="91">
        <f t="shared" si="140"/>
        <v>-4.2962596459144168E-6</v>
      </c>
      <c r="F560" s="92">
        <f t="shared" si="141"/>
        <v>-3.298446896523008E-6</v>
      </c>
      <c r="G560" s="92">
        <f t="shared" si="142"/>
        <v>9.9781274939140882E-7</v>
      </c>
      <c r="H560" s="92">
        <f t="shared" si="143"/>
        <v>4.2962596459144168E-6</v>
      </c>
      <c r="I560" s="104">
        <f t="shared" si="144"/>
        <v>-1.1331580552015794E-3</v>
      </c>
      <c r="J560" s="45">
        <f t="shared" si="145"/>
        <v>1</v>
      </c>
      <c r="K560" s="45">
        <f t="shared" si="146"/>
        <v>1</v>
      </c>
      <c r="L560" s="46">
        <f t="shared" si="147"/>
        <v>9.9999999999999978E-2</v>
      </c>
      <c r="M560" s="5">
        <f t="shared" si="148"/>
        <v>0.99999569434129765</v>
      </c>
      <c r="N560" s="5">
        <f t="shared" si="149"/>
        <v>0.99999521593477514</v>
      </c>
      <c r="O560" s="40">
        <f t="shared" si="150"/>
        <v>0.99563028284804267</v>
      </c>
      <c r="P560" s="40">
        <f t="shared" si="151"/>
        <v>4.3649330867325141E-3</v>
      </c>
      <c r="Q560" s="95">
        <f t="shared" si="152"/>
        <v>4.7840652247818704E-6</v>
      </c>
      <c r="R560" s="78">
        <f t="shared" si="153"/>
        <v>912.3899616003946</v>
      </c>
    </row>
    <row r="561" spans="2:18" x14ac:dyDescent="0.45">
      <c r="B561" s="1">
        <v>555</v>
      </c>
      <c r="C561" s="83">
        <f t="shared" si="138"/>
        <v>2.1839521659907757E-3</v>
      </c>
      <c r="D561" s="125">
        <f t="shared" si="139"/>
        <v>9.9999999999999995E-7</v>
      </c>
      <c r="E561" s="91">
        <f t="shared" si="140"/>
        <v>-4.2833257310275315E-6</v>
      </c>
      <c r="F561" s="92">
        <f t="shared" si="141"/>
        <v>-3.2855096831935214E-6</v>
      </c>
      <c r="G561" s="92">
        <f t="shared" si="142"/>
        <v>9.9781604783400926E-7</v>
      </c>
      <c r="H561" s="92">
        <f t="shared" si="143"/>
        <v>4.2833257310275307E-6</v>
      </c>
      <c r="I561" s="104">
        <f t="shared" si="144"/>
        <v>-1.129859612601316E-3</v>
      </c>
      <c r="J561" s="45">
        <f t="shared" si="145"/>
        <v>1</v>
      </c>
      <c r="K561" s="45">
        <f t="shared" si="146"/>
        <v>1</v>
      </c>
      <c r="L561" s="46">
        <f t="shared" si="147"/>
        <v>9.9999999999999978E-2</v>
      </c>
      <c r="M561" s="5">
        <f t="shared" si="148"/>
        <v>0.99999570731764298</v>
      </c>
      <c r="N561" s="5">
        <f t="shared" si="149"/>
        <v>0.99999523035293669</v>
      </c>
      <c r="O561" s="40">
        <f t="shared" si="150"/>
        <v>0.99563686531508178</v>
      </c>
      <c r="P561" s="40">
        <f t="shared" si="151"/>
        <v>4.3583650378548802E-3</v>
      </c>
      <c r="Q561" s="95">
        <f t="shared" si="152"/>
        <v>4.7696470633358005E-6</v>
      </c>
      <c r="R561" s="78">
        <f t="shared" si="153"/>
        <v>913.77097298405192</v>
      </c>
    </row>
    <row r="562" spans="2:18" x14ac:dyDescent="0.45">
      <c r="B562" s="1">
        <v>556</v>
      </c>
      <c r="C562" s="83">
        <f t="shared" si="138"/>
        <v>2.1806666605909079E-3</v>
      </c>
      <c r="D562" s="125">
        <f t="shared" si="139"/>
        <v>9.9999999999999995E-7</v>
      </c>
      <c r="E562" s="91">
        <f t="shared" si="140"/>
        <v>-4.2704618871150732E-6</v>
      </c>
      <c r="F562" s="92">
        <f t="shared" si="141"/>
        <v>-3.2726425537756648E-6</v>
      </c>
      <c r="G562" s="92">
        <f t="shared" si="142"/>
        <v>9.97819333339409E-7</v>
      </c>
      <c r="H562" s="92">
        <f t="shared" si="143"/>
        <v>4.270461887115074E-6</v>
      </c>
      <c r="I562" s="104">
        <f t="shared" si="144"/>
        <v>-1.1265741072014482E-3</v>
      </c>
      <c r="J562" s="45">
        <f t="shared" si="145"/>
        <v>1</v>
      </c>
      <c r="K562" s="45">
        <f t="shared" si="146"/>
        <v>1</v>
      </c>
      <c r="L562" s="46">
        <f t="shared" si="147"/>
        <v>9.9999999999999978E-2</v>
      </c>
      <c r="M562" s="5">
        <f t="shared" si="148"/>
        <v>0.99999572022362393</v>
      </c>
      <c r="N562" s="5">
        <f t="shared" si="149"/>
        <v>0.99999524469291545</v>
      </c>
      <c r="O562" s="40">
        <f t="shared" si="150"/>
        <v>0.99564342198590283</v>
      </c>
      <c r="P562" s="40">
        <f t="shared" si="151"/>
        <v>4.3518227070125899E-3</v>
      </c>
      <c r="Q562" s="95">
        <f t="shared" si="152"/>
        <v>4.755307084612702E-6</v>
      </c>
      <c r="R562" s="78">
        <f t="shared" si="153"/>
        <v>915.15072099008853</v>
      </c>
    </row>
    <row r="563" spans="2:18" x14ac:dyDescent="0.45">
      <c r="B563" s="1">
        <v>557</v>
      </c>
      <c r="C563" s="83">
        <f t="shared" si="138"/>
        <v>2.1773940223075942E-3</v>
      </c>
      <c r="D563" s="125">
        <f t="shared" si="139"/>
        <v>9.9999999999999995E-7</v>
      </c>
      <c r="E563" s="91">
        <f t="shared" si="140"/>
        <v>-4.2576676125501282E-6</v>
      </c>
      <c r="F563" s="92">
        <f t="shared" si="141"/>
        <v>-3.2598450065724356E-6</v>
      </c>
      <c r="G563" s="92">
        <f t="shared" si="142"/>
        <v>9.9782260597769238E-7</v>
      </c>
      <c r="H563" s="92">
        <f t="shared" si="143"/>
        <v>4.2576676125501282E-6</v>
      </c>
      <c r="I563" s="104">
        <f t="shared" si="144"/>
        <v>-1.1233014689181345E-3</v>
      </c>
      <c r="J563" s="45">
        <f t="shared" si="145"/>
        <v>1</v>
      </c>
      <c r="K563" s="45">
        <f t="shared" si="146"/>
        <v>1</v>
      </c>
      <c r="L563" s="46">
        <f t="shared" si="147"/>
        <v>9.9999999999999978E-2</v>
      </c>
      <c r="M563" s="5">
        <f t="shared" si="148"/>
        <v>0.99999573305974454</v>
      </c>
      <c r="N563" s="5">
        <f t="shared" si="149"/>
        <v>0.99999525895527175</v>
      </c>
      <c r="O563" s="40">
        <f t="shared" si="150"/>
        <v>0.99564995300011327</v>
      </c>
      <c r="P563" s="40">
        <f t="shared" si="151"/>
        <v>4.345305955158427E-3</v>
      </c>
      <c r="Q563" s="95">
        <f t="shared" si="152"/>
        <v>4.7410447283808443E-6</v>
      </c>
      <c r="R563" s="78">
        <f t="shared" si="153"/>
        <v>916.52920487051188</v>
      </c>
    </row>
    <row r="564" spans="2:18" x14ac:dyDescent="0.45">
      <c r="B564" s="1">
        <v>558</v>
      </c>
      <c r="C564" s="83">
        <f t="shared" si="138"/>
        <v>2.1741341815586894E-3</v>
      </c>
      <c r="D564" s="125">
        <f t="shared" si="139"/>
        <v>9.9999999999999995E-7</v>
      </c>
      <c r="E564" s="91">
        <f t="shared" si="140"/>
        <v>-4.2449424101903733E-6</v>
      </c>
      <c r="F564" s="92">
        <f t="shared" si="141"/>
        <v>-3.247116544371931E-6</v>
      </c>
      <c r="G564" s="92">
        <f t="shared" si="142"/>
        <v>9.9782586581844126E-7</v>
      </c>
      <c r="H564" s="92">
        <f t="shared" si="143"/>
        <v>4.2449424101903725E-6</v>
      </c>
      <c r="I564" s="104">
        <f t="shared" si="144"/>
        <v>-1.1200416281692297E-3</v>
      </c>
      <c r="J564" s="45">
        <f t="shared" si="145"/>
        <v>1</v>
      </c>
      <c r="K564" s="45">
        <f t="shared" si="146"/>
        <v>1</v>
      </c>
      <c r="L564" s="46">
        <f t="shared" si="147"/>
        <v>9.9999999999999978E-2</v>
      </c>
      <c r="M564" s="5">
        <f t="shared" si="148"/>
        <v>0.99999574582650463</v>
      </c>
      <c r="N564" s="5">
        <f t="shared" si="149"/>
        <v>0.99999527314056069</v>
      </c>
      <c r="O564" s="40">
        <f t="shared" si="150"/>
        <v>0.99565645849632212</v>
      </c>
      <c r="P564" s="40">
        <f t="shared" si="151"/>
        <v>4.3388146442385356E-3</v>
      </c>
      <c r="Q564" s="95">
        <f t="shared" si="152"/>
        <v>4.7268594394218719E-6</v>
      </c>
      <c r="R564" s="78">
        <f t="shared" si="153"/>
        <v>917.90642388325455</v>
      </c>
    </row>
    <row r="565" spans="2:18" x14ac:dyDescent="0.45">
      <c r="B565" s="1">
        <v>559</v>
      </c>
      <c r="C565" s="83">
        <f t="shared" si="138"/>
        <v>2.17088706925926E-3</v>
      </c>
      <c r="D565" s="125">
        <f t="shared" si="139"/>
        <v>9.9999999999999995E-7</v>
      </c>
      <c r="E565" s="91">
        <f t="shared" si="140"/>
        <v>-4.2322857873300535E-6</v>
      </c>
      <c r="F565" s="92">
        <f t="shared" si="141"/>
        <v>-3.2344566743993128E-6</v>
      </c>
      <c r="G565" s="92">
        <f t="shared" si="142"/>
        <v>9.978291129307407E-7</v>
      </c>
      <c r="H565" s="92">
        <f t="shared" si="143"/>
        <v>4.2322857873300535E-6</v>
      </c>
      <c r="I565" s="104">
        <f t="shared" si="144"/>
        <v>-1.1167945158698004E-3</v>
      </c>
      <c r="J565" s="45">
        <f t="shared" si="145"/>
        <v>1</v>
      </c>
      <c r="K565" s="45">
        <f t="shared" si="146"/>
        <v>1</v>
      </c>
      <c r="L565" s="46">
        <f t="shared" si="147"/>
        <v>9.9999999999999978E-2</v>
      </c>
      <c r="M565" s="5">
        <f t="shared" si="148"/>
        <v>0.99999575852439926</v>
      </c>
      <c r="N565" s="5">
        <f t="shared" si="149"/>
        <v>0.99999528724933251</v>
      </c>
      <c r="O565" s="40">
        <f t="shared" si="150"/>
        <v>0.99566293861214894</v>
      </c>
      <c r="P565" s="40">
        <f t="shared" si="151"/>
        <v>4.3323486371835661E-3</v>
      </c>
      <c r="Q565" s="95">
        <f t="shared" si="152"/>
        <v>4.712750667477059E-6</v>
      </c>
      <c r="R565" s="78">
        <f t="shared" si="153"/>
        <v>919.2823772921688</v>
      </c>
    </row>
    <row r="566" spans="2:18" x14ac:dyDescent="0.45">
      <c r="B566" s="1">
        <v>560</v>
      </c>
      <c r="C566" s="83">
        <f t="shared" si="138"/>
        <v>2.1676526168171468E-3</v>
      </c>
      <c r="D566" s="125">
        <f t="shared" si="139"/>
        <v>9.9999999999999995E-7</v>
      </c>
      <c r="E566" s="91">
        <f t="shared" si="140"/>
        <v>-4.2196972556525444E-6</v>
      </c>
      <c r="F566" s="92">
        <f t="shared" si="141"/>
        <v>-3.2218649082693605E-6</v>
      </c>
      <c r="G566" s="92">
        <f t="shared" si="142"/>
        <v>9.978323473831828E-7</v>
      </c>
      <c r="H566" s="92">
        <f t="shared" si="143"/>
        <v>4.2196972556525435E-6</v>
      </c>
      <c r="I566" s="104">
        <f t="shared" si="144"/>
        <v>-1.1135600634276871E-3</v>
      </c>
      <c r="J566" s="45">
        <f t="shared" si="145"/>
        <v>1</v>
      </c>
      <c r="K566" s="45">
        <f t="shared" si="146"/>
        <v>1</v>
      </c>
      <c r="L566" s="46">
        <f t="shared" si="147"/>
        <v>9.9999999999999978E-2</v>
      </c>
      <c r="M566" s="5">
        <f t="shared" si="148"/>
        <v>0.99999577115391947</v>
      </c>
      <c r="N566" s="5">
        <f t="shared" si="149"/>
        <v>0.99999530128213276</v>
      </c>
      <c r="O566" s="40">
        <f t="shared" si="150"/>
        <v>0.99566939348423289</v>
      </c>
      <c r="P566" s="40">
        <f t="shared" si="151"/>
        <v>4.3259077978999054E-3</v>
      </c>
      <c r="Q566" s="95">
        <f t="shared" si="152"/>
        <v>4.6987178671942239E-6</v>
      </c>
      <c r="R566" s="78">
        <f t="shared" si="153"/>
        <v>920.65706436702123</v>
      </c>
    </row>
    <row r="567" spans="2:18" x14ac:dyDescent="0.45">
      <c r="B567" s="1">
        <v>561</v>
      </c>
      <c r="C567" s="83">
        <f t="shared" si="138"/>
        <v>2.1644307561285744E-3</v>
      </c>
      <c r="D567" s="125">
        <f t="shared" si="139"/>
        <v>9.9999999999999995E-7</v>
      </c>
      <c r="E567" s="91">
        <f t="shared" si="140"/>
        <v>-4.2071763311835003E-6</v>
      </c>
      <c r="F567" s="92">
        <f t="shared" si="141"/>
        <v>-3.2093407619396288E-6</v>
      </c>
      <c r="G567" s="92">
        <f t="shared" si="142"/>
        <v>9.9783556924387133E-7</v>
      </c>
      <c r="H567" s="92">
        <f t="shared" si="143"/>
        <v>4.2071763311835003E-6</v>
      </c>
      <c r="I567" s="104">
        <f t="shared" si="144"/>
        <v>-1.1103382027391148E-3</v>
      </c>
      <c r="J567" s="45">
        <f t="shared" si="145"/>
        <v>1</v>
      </c>
      <c r="K567" s="45">
        <f t="shared" si="146"/>
        <v>1</v>
      </c>
      <c r="L567" s="46">
        <f t="shared" si="147"/>
        <v>9.9999999999999978E-2</v>
      </c>
      <c r="M567" s="5">
        <f t="shared" si="148"/>
        <v>0.99999578371555176</v>
      </c>
      <c r="N567" s="5">
        <f t="shared" si="149"/>
        <v>0.99999531523950191</v>
      </c>
      <c r="O567" s="40">
        <f t="shared" si="150"/>
        <v>0.99567582324824089</v>
      </c>
      <c r="P567" s="40">
        <f t="shared" si="151"/>
        <v>4.3194919912609977E-3</v>
      </c>
      <c r="Q567" s="95">
        <f t="shared" si="152"/>
        <v>4.6847604980753123E-6</v>
      </c>
      <c r="R567" s="78">
        <f t="shared" si="153"/>
        <v>922.03048438348526</v>
      </c>
    </row>
    <row r="568" spans="2:18" x14ac:dyDescent="0.45">
      <c r="B568" s="1">
        <v>562</v>
      </c>
      <c r="C568" s="83">
        <f t="shared" si="138"/>
        <v>2.1612214195738111E-3</v>
      </c>
      <c r="D568" s="125">
        <f t="shared" si="139"/>
        <v>9.9999999999999995E-7</v>
      </c>
      <c r="E568" s="91">
        <f t="shared" si="140"/>
        <v>-4.1947225342446058E-6</v>
      </c>
      <c r="F568" s="92">
        <f t="shared" si="141"/>
        <v>-3.19688375566418E-6</v>
      </c>
      <c r="G568" s="92">
        <f t="shared" si="142"/>
        <v>9.97838778580426E-7</v>
      </c>
      <c r="H568" s="92">
        <f t="shared" si="143"/>
        <v>4.1947225342446058E-6</v>
      </c>
      <c r="I568" s="104">
        <f t="shared" si="144"/>
        <v>-1.1071288661843514E-3</v>
      </c>
      <c r="J568" s="45">
        <f t="shared" si="145"/>
        <v>1</v>
      </c>
      <c r="K568" s="45">
        <f t="shared" si="146"/>
        <v>1</v>
      </c>
      <c r="L568" s="46">
        <f t="shared" si="147"/>
        <v>9.9999999999999978E-2</v>
      </c>
      <c r="M568" s="5">
        <f t="shared" si="148"/>
        <v>0.99999579620977797</v>
      </c>
      <c r="N568" s="5">
        <f t="shared" si="149"/>
        <v>0.99999532912197553</v>
      </c>
      <c r="O568" s="40">
        <f t="shared" si="150"/>
        <v>0.99568222803887674</v>
      </c>
      <c r="P568" s="40">
        <f t="shared" si="151"/>
        <v>4.3131010830987724E-3</v>
      </c>
      <c r="Q568" s="95">
        <f t="shared" si="152"/>
        <v>4.6708780244246392E-6</v>
      </c>
      <c r="R568" s="78">
        <f t="shared" si="153"/>
        <v>923.40263662313509</v>
      </c>
    </row>
    <row r="569" spans="2:18" x14ac:dyDescent="0.45">
      <c r="B569" s="1">
        <v>563</v>
      </c>
      <c r="C569" s="83">
        <f t="shared" si="138"/>
        <v>2.1580245400128696E-3</v>
      </c>
      <c r="D569" s="125">
        <f t="shared" si="139"/>
        <v>9.9999999999999995E-7</v>
      </c>
      <c r="E569" s="91">
        <f t="shared" si="140"/>
        <v>-4.182335389407877E-6</v>
      </c>
      <c r="F569" s="92">
        <f t="shared" si="141"/>
        <v>-3.1844934139478891E-6</v>
      </c>
      <c r="G569" s="92">
        <f t="shared" si="142"/>
        <v>9.9784197545998708E-7</v>
      </c>
      <c r="H569" s="92">
        <f t="shared" si="143"/>
        <v>4.1823353894078761E-6</v>
      </c>
      <c r="I569" s="104">
        <f t="shared" si="144"/>
        <v>-1.10393198662341E-3</v>
      </c>
      <c r="J569" s="45">
        <f t="shared" si="145"/>
        <v>1</v>
      </c>
      <c r="K569" s="45">
        <f t="shared" si="146"/>
        <v>1</v>
      </c>
      <c r="L569" s="46">
        <f t="shared" si="147"/>
        <v>9.9999999999999978E-2</v>
      </c>
      <c r="M569" s="5">
        <f t="shared" si="148"/>
        <v>0.99999580863707616</v>
      </c>
      <c r="N569" s="5">
        <f t="shared" si="149"/>
        <v>0.99999534293008463</v>
      </c>
      <c r="O569" s="40">
        <f t="shared" si="150"/>
        <v>0.99568860798988945</v>
      </c>
      <c r="P569" s="40">
        <f t="shared" si="151"/>
        <v>4.3067349401951435E-3</v>
      </c>
      <c r="Q569" s="95">
        <f t="shared" si="152"/>
        <v>4.6570699152977576E-6</v>
      </c>
      <c r="R569" s="78">
        <f t="shared" si="153"/>
        <v>924.77352037343962</v>
      </c>
    </row>
    <row r="570" spans="2:18" x14ac:dyDescent="0.45">
      <c r="B570" s="1">
        <v>564</v>
      </c>
      <c r="C570" s="83">
        <f t="shared" si="138"/>
        <v>2.1548400507812571E-3</v>
      </c>
      <c r="D570" s="125">
        <f t="shared" si="139"/>
        <v>9.9999999999999995E-7</v>
      </c>
      <c r="E570" s="91">
        <f t="shared" si="140"/>
        <v>-4.170014425450536E-6</v>
      </c>
      <c r="F570" s="92">
        <f t="shared" si="141"/>
        <v>-3.1721692655013174E-6</v>
      </c>
      <c r="G570" s="92">
        <f t="shared" si="142"/>
        <v>9.978451599492186E-7</v>
      </c>
      <c r="H570" s="92">
        <f t="shared" si="143"/>
        <v>4.170014425450536E-6</v>
      </c>
      <c r="I570" s="104">
        <f t="shared" si="144"/>
        <v>-1.1007474973917975E-3</v>
      </c>
      <c r="J570" s="45">
        <f t="shared" si="145"/>
        <v>1</v>
      </c>
      <c r="K570" s="45">
        <f t="shared" si="146"/>
        <v>1</v>
      </c>
      <c r="L570" s="46">
        <f t="shared" si="147"/>
        <v>9.9999999999999978E-2</v>
      </c>
      <c r="M570" s="5">
        <f t="shared" si="148"/>
        <v>0.99999582099792006</v>
      </c>
      <c r="N570" s="5">
        <f t="shared" si="149"/>
        <v>0.99999535666435557</v>
      </c>
      <c r="O570" s="40">
        <f t="shared" si="150"/>
        <v>0.99569496323408191</v>
      </c>
      <c r="P570" s="40">
        <f t="shared" si="151"/>
        <v>4.3003934302736123E-3</v>
      </c>
      <c r="Q570" s="95">
        <f t="shared" si="152"/>
        <v>4.6433356444509707E-6</v>
      </c>
      <c r="R570" s="78">
        <f t="shared" si="153"/>
        <v>926.14313492775557</v>
      </c>
    </row>
    <row r="571" spans="2:18" x14ac:dyDescent="0.45">
      <c r="B571" s="1">
        <v>565</v>
      </c>
      <c r="C571" s="83">
        <f t="shared" si="138"/>
        <v>2.1516678856857703E-3</v>
      </c>
      <c r="D571" s="125">
        <f t="shared" si="139"/>
        <v>9.9999999999999995E-7</v>
      </c>
      <c r="E571" s="91">
        <f t="shared" si="140"/>
        <v>-4.1577591753104605E-6</v>
      </c>
      <c r="F571" s="92">
        <f t="shared" si="141"/>
        <v>-3.1599108431961454E-6</v>
      </c>
      <c r="G571" s="92">
        <f t="shared" si="142"/>
        <v>9.9784833211431429E-7</v>
      </c>
      <c r="H571" s="92">
        <f t="shared" si="143"/>
        <v>4.1577591753104597E-6</v>
      </c>
      <c r="I571" s="104">
        <f t="shared" si="144"/>
        <v>-1.0975753322963106E-3</v>
      </c>
      <c r="J571" s="45">
        <f t="shared" si="145"/>
        <v>1</v>
      </c>
      <c r="K571" s="45">
        <f t="shared" si="146"/>
        <v>1</v>
      </c>
      <c r="L571" s="46">
        <f t="shared" si="147"/>
        <v>9.9999999999999978E-2</v>
      </c>
      <c r="M571" s="5">
        <f t="shared" si="148"/>
        <v>0.99999583329277875</v>
      </c>
      <c r="N571" s="5">
        <f t="shared" si="149"/>
        <v>0.99999537032530972</v>
      </c>
      <c r="O571" s="40">
        <f t="shared" si="150"/>
        <v>0.99570129390331874</v>
      </c>
      <c r="P571" s="40">
        <f t="shared" si="151"/>
        <v>4.2940764219909578E-3</v>
      </c>
      <c r="Q571" s="95">
        <f t="shared" si="152"/>
        <v>4.6296746902914727E-6</v>
      </c>
      <c r="R571" s="78">
        <f t="shared" si="153"/>
        <v>927.51147958532124</v>
      </c>
    </row>
    <row r="572" spans="2:18" x14ac:dyDescent="0.45">
      <c r="B572" s="1">
        <v>566</v>
      </c>
      <c r="C572" s="83">
        <f t="shared" si="138"/>
        <v>2.1485079790003331E-3</v>
      </c>
      <c r="D572" s="125">
        <f t="shared" si="139"/>
        <v>9.9999999999999995E-7</v>
      </c>
      <c r="E572" s="91">
        <f t="shared" si="140"/>
        <v>-4.1455691760421523E-6</v>
      </c>
      <c r="F572" s="92">
        <f t="shared" si="141"/>
        <v>-3.1477176840211527E-6</v>
      </c>
      <c r="G572" s="92">
        <f t="shared" si="142"/>
        <v>9.9785149202099966E-7</v>
      </c>
      <c r="H572" s="92">
        <f t="shared" si="143"/>
        <v>4.1455691760421523E-6</v>
      </c>
      <c r="I572" s="104">
        <f t="shared" si="144"/>
        <v>-1.0944154256108734E-3</v>
      </c>
      <c r="J572" s="45">
        <f t="shared" si="145"/>
        <v>1</v>
      </c>
      <c r="K572" s="45">
        <f t="shared" si="146"/>
        <v>1</v>
      </c>
      <c r="L572" s="46">
        <f t="shared" si="147"/>
        <v>9.9999999999999978E-2</v>
      </c>
      <c r="M572" s="5">
        <f t="shared" si="148"/>
        <v>0.99999584552211773</v>
      </c>
      <c r="N572" s="5">
        <f t="shared" si="149"/>
        <v>0.9999953839134641</v>
      </c>
      <c r="O572" s="40">
        <f t="shared" si="150"/>
        <v>0.9957076001285351</v>
      </c>
      <c r="P572" s="40">
        <f t="shared" si="151"/>
        <v>4.2877837849290097E-3</v>
      </c>
      <c r="Q572" s="95">
        <f t="shared" si="152"/>
        <v>4.6160865358280955E-6</v>
      </c>
      <c r="R572" s="78">
        <f t="shared" si="153"/>
        <v>928.87855365124983</v>
      </c>
    </row>
    <row r="573" spans="2:18" x14ac:dyDescent="0.45">
      <c r="B573" s="1">
        <v>567</v>
      </c>
      <c r="C573" s="83">
        <f t="shared" si="138"/>
        <v>2.145360265461881E-3</v>
      </c>
      <c r="D573" s="125">
        <f t="shared" si="139"/>
        <v>9.9999999999999995E-7</v>
      </c>
      <c r="E573" s="91">
        <f t="shared" si="140"/>
        <v>-4.1334439687732804E-6</v>
      </c>
      <c r="F573" s="92">
        <f t="shared" si="141"/>
        <v>-3.1355893290387414E-6</v>
      </c>
      <c r="G573" s="92">
        <f t="shared" si="142"/>
        <v>9.9785463973453818E-7</v>
      </c>
      <c r="H573" s="92">
        <f t="shared" si="143"/>
        <v>4.1334439687732796E-6</v>
      </c>
      <c r="I573" s="104">
        <f t="shared" si="144"/>
        <v>-1.0912677120724214E-3</v>
      </c>
      <c r="J573" s="45">
        <f t="shared" si="145"/>
        <v>1</v>
      </c>
      <c r="K573" s="45">
        <f t="shared" si="146"/>
        <v>1</v>
      </c>
      <c r="L573" s="46">
        <f t="shared" si="147"/>
        <v>9.9999999999999978E-2</v>
      </c>
      <c r="M573" s="5">
        <f t="shared" si="148"/>
        <v>0.99999585768639832</v>
      </c>
      <c r="N573" s="5">
        <f t="shared" si="149"/>
        <v>0.99999539742933141</v>
      </c>
      <c r="O573" s="40">
        <f t="shared" si="150"/>
        <v>0.99571388203974487</v>
      </c>
      <c r="P573" s="40">
        <f t="shared" si="151"/>
        <v>4.2815153895865172E-3</v>
      </c>
      <c r="Q573" s="95">
        <f t="shared" si="152"/>
        <v>4.6025706686226722E-6</v>
      </c>
      <c r="R573" s="78">
        <f t="shared" si="153"/>
        <v>930.2443564365235</v>
      </c>
    </row>
    <row r="574" spans="2:18" x14ac:dyDescent="0.45">
      <c r="B574" s="1">
        <v>568</v>
      </c>
      <c r="C574" s="83">
        <f t="shared" si="138"/>
        <v>2.1422246802662863E-3</v>
      </c>
      <c r="D574" s="125">
        <f t="shared" si="139"/>
        <v>9.9999999999999995E-7</v>
      </c>
      <c r="E574" s="91">
        <f t="shared" si="140"/>
        <v>-4.1213830986617288E-6</v>
      </c>
      <c r="F574" s="92">
        <f t="shared" si="141"/>
        <v>-3.1235253233419958E-6</v>
      </c>
      <c r="G574" s="92">
        <f t="shared" si="142"/>
        <v>9.9785777531973359E-7</v>
      </c>
      <c r="H574" s="92">
        <f t="shared" si="143"/>
        <v>4.1213830986617296E-6</v>
      </c>
      <c r="I574" s="104">
        <f t="shared" si="144"/>
        <v>-1.0881321268768267E-3</v>
      </c>
      <c r="J574" s="45">
        <f t="shared" si="145"/>
        <v>1</v>
      </c>
      <c r="K574" s="45">
        <f t="shared" si="146"/>
        <v>1</v>
      </c>
      <c r="L574" s="46">
        <f t="shared" si="147"/>
        <v>9.9999999999999978E-2</v>
      </c>
      <c r="M574" s="5">
        <f t="shared" si="148"/>
        <v>0.99999586978607746</v>
      </c>
      <c r="N574" s="5">
        <f t="shared" si="149"/>
        <v>0.99999541087341937</v>
      </c>
      <c r="O574" s="40">
        <f t="shared" si="150"/>
        <v>0.99572013976604823</v>
      </c>
      <c r="P574" s="40">
        <f t="shared" si="151"/>
        <v>4.2752711073710883E-3</v>
      </c>
      <c r="Q574" s="95">
        <f t="shared" si="152"/>
        <v>4.5891265807419925E-6</v>
      </c>
      <c r="R574" s="78">
        <f t="shared" si="153"/>
        <v>931.60888725798486</v>
      </c>
    </row>
    <row r="575" spans="2:18" x14ac:dyDescent="0.45">
      <c r="B575" s="1">
        <v>569</v>
      </c>
      <c r="C575" s="83">
        <f t="shared" si="138"/>
        <v>2.1391011590643273E-3</v>
      </c>
      <c r="D575" s="125">
        <f t="shared" si="139"/>
        <v>9.9999999999999995E-7</v>
      </c>
      <c r="E575" s="91">
        <f t="shared" si="140"/>
        <v>-4.1093861148531979E-6</v>
      </c>
      <c r="F575" s="92">
        <f t="shared" si="141"/>
        <v>-3.1115252160122631E-6</v>
      </c>
      <c r="G575" s="92">
        <f t="shared" si="142"/>
        <v>9.9786089884093563E-7</v>
      </c>
      <c r="H575" s="92">
        <f t="shared" si="143"/>
        <v>4.1093861148531987E-6</v>
      </c>
      <c r="I575" s="104">
        <f t="shared" si="144"/>
        <v>-1.0850086056748676E-3</v>
      </c>
      <c r="J575" s="45">
        <f t="shared" si="145"/>
        <v>1</v>
      </c>
      <c r="K575" s="45">
        <f t="shared" si="146"/>
        <v>1</v>
      </c>
      <c r="L575" s="46">
        <f t="shared" si="147"/>
        <v>9.9999999999999978E-2</v>
      </c>
      <c r="M575" s="5">
        <f t="shared" si="148"/>
        <v>0.99999588182160815</v>
      </c>
      <c r="N575" s="5">
        <f t="shared" si="149"/>
        <v>0.99999542424623122</v>
      </c>
      <c r="O575" s="40">
        <f t="shared" si="150"/>
        <v>0.99572637343563997</v>
      </c>
      <c r="P575" s="40">
        <f t="shared" si="151"/>
        <v>4.2690508105912338E-3</v>
      </c>
      <c r="Q575" s="95">
        <f t="shared" si="152"/>
        <v>4.5757537687103484E-6</v>
      </c>
      <c r="R575" s="78">
        <f t="shared" si="153"/>
        <v>932.97214543833354</v>
      </c>
    </row>
    <row r="576" spans="2:18" x14ac:dyDescent="0.45">
      <c r="B576" s="1">
        <v>570</v>
      </c>
      <c r="C576" s="83">
        <f t="shared" si="138"/>
        <v>2.135989637957701E-3</v>
      </c>
      <c r="D576" s="125">
        <f t="shared" si="139"/>
        <v>9.9999999999999995E-7</v>
      </c>
      <c r="E576" s="91">
        <f t="shared" si="140"/>
        <v>-4.0974525704393059E-6</v>
      </c>
      <c r="F576" s="92">
        <f t="shared" si="141"/>
        <v>-3.0995885600772637E-6</v>
      </c>
      <c r="G576" s="92">
        <f t="shared" si="142"/>
        <v>9.9786401036204232E-7</v>
      </c>
      <c r="H576" s="92">
        <f t="shared" si="143"/>
        <v>4.0974525704393059E-6</v>
      </c>
      <c r="I576" s="104">
        <f t="shared" si="144"/>
        <v>-1.0818970845682414E-3</v>
      </c>
      <c r="J576" s="45">
        <f t="shared" si="145"/>
        <v>1</v>
      </c>
      <c r="K576" s="45">
        <f t="shared" si="146"/>
        <v>1</v>
      </c>
      <c r="L576" s="46">
        <f t="shared" si="147"/>
        <v>9.9999999999999978E-2</v>
      </c>
      <c r="M576" s="5">
        <f t="shared" si="148"/>
        <v>0.99999589379343978</v>
      </c>
      <c r="N576" s="5">
        <f t="shared" si="149"/>
        <v>0.99999543754826647</v>
      </c>
      <c r="O576" s="40">
        <f t="shared" si="150"/>
        <v>0.99573258317581803</v>
      </c>
      <c r="P576" s="40">
        <f t="shared" si="151"/>
        <v>4.2628543724484765E-3</v>
      </c>
      <c r="Q576" s="95">
        <f t="shared" si="152"/>
        <v>4.5624517334626707E-6</v>
      </c>
      <c r="R576" s="78">
        <f t="shared" si="153"/>
        <v>934.33413030611621</v>
      </c>
    </row>
    <row r="577" spans="2:18" x14ac:dyDescent="0.45">
      <c r="B577" s="1">
        <v>571</v>
      </c>
      <c r="C577" s="83">
        <f t="shared" si="138"/>
        <v>2.1328900534950766E-3</v>
      </c>
      <c r="D577" s="125">
        <f t="shared" si="139"/>
        <v>9.9999999999999995E-7</v>
      </c>
      <c r="E577" s="91">
        <f t="shared" si="140"/>
        <v>-4.085582022416213E-6</v>
      </c>
      <c r="F577" s="92">
        <f t="shared" si="141"/>
        <v>-3.0877149124697081E-6</v>
      </c>
      <c r="G577" s="92">
        <f t="shared" si="142"/>
        <v>9.9786710994650492E-7</v>
      </c>
      <c r="H577" s="92">
        <f t="shared" si="143"/>
        <v>4.085582022416213E-6</v>
      </c>
      <c r="I577" s="104">
        <f t="shared" si="144"/>
        <v>-1.0787975001056169E-3</v>
      </c>
      <c r="J577" s="45">
        <f t="shared" si="145"/>
        <v>1</v>
      </c>
      <c r="K577" s="45">
        <f t="shared" si="146"/>
        <v>1</v>
      </c>
      <c r="L577" s="46">
        <f t="shared" si="147"/>
        <v>9.9999999999999978E-2</v>
      </c>
      <c r="M577" s="5">
        <f t="shared" si="148"/>
        <v>0.9999959057020178</v>
      </c>
      <c r="N577" s="5">
        <f t="shared" si="149"/>
        <v>0.99999545078001972</v>
      </c>
      <c r="O577" s="40">
        <f t="shared" si="150"/>
        <v>0.9957387691129902</v>
      </c>
      <c r="P577" s="40">
        <f t="shared" si="151"/>
        <v>4.2566816670295566E-3</v>
      </c>
      <c r="Q577" s="95">
        <f t="shared" si="152"/>
        <v>4.5492199802982306E-6</v>
      </c>
      <c r="R577" s="78">
        <f t="shared" si="153"/>
        <v>935.69484119572155</v>
      </c>
    </row>
    <row r="578" spans="2:18" x14ac:dyDescent="0.45">
      <c r="B578" s="1">
        <v>572</v>
      </c>
      <c r="C578" s="83">
        <f t="shared" si="138"/>
        <v>2.1298023426681886E-3</v>
      </c>
      <c r="D578" s="125">
        <f t="shared" si="139"/>
        <v>9.9999999999999995E-7</v>
      </c>
      <c r="E578" s="91">
        <f t="shared" si="140"/>
        <v>-4.0737740316437469E-6</v>
      </c>
      <c r="F578" s="92">
        <f t="shared" si="141"/>
        <v>-3.0759038339864142E-6</v>
      </c>
      <c r="G578" s="92">
        <f t="shared" si="142"/>
        <v>9.9787019765733166E-7</v>
      </c>
      <c r="H578" s="92">
        <f t="shared" si="143"/>
        <v>4.0737740316437461E-6</v>
      </c>
      <c r="I578" s="104">
        <f t="shared" si="144"/>
        <v>-1.075709789278729E-3</v>
      </c>
      <c r="J578" s="45">
        <f t="shared" si="145"/>
        <v>1</v>
      </c>
      <c r="K578" s="45">
        <f t="shared" si="146"/>
        <v>1</v>
      </c>
      <c r="L578" s="46">
        <f t="shared" si="147"/>
        <v>9.9999999999999978E-2</v>
      </c>
      <c r="M578" s="5">
        <f t="shared" si="148"/>
        <v>0.99999591754778305</v>
      </c>
      <c r="N578" s="5">
        <f t="shared" si="149"/>
        <v>0.99999546394198113</v>
      </c>
      <c r="O578" s="40">
        <f t="shared" si="150"/>
        <v>0.99574493137268238</v>
      </c>
      <c r="P578" s="40">
        <f t="shared" si="151"/>
        <v>4.2505325692987076E-3</v>
      </c>
      <c r="Q578" s="95">
        <f t="shared" si="152"/>
        <v>4.5360580188349039E-6</v>
      </c>
      <c r="R578" s="78">
        <f t="shared" si="153"/>
        <v>937.05427744737403</v>
      </c>
    </row>
    <row r="579" spans="2:18" x14ac:dyDescent="0.45">
      <c r="B579" s="1">
        <v>573</v>
      </c>
      <c r="C579" s="83">
        <f t="shared" si="138"/>
        <v>2.1267264429079761E-3</v>
      </c>
      <c r="D579" s="125">
        <f t="shared" si="139"/>
        <v>9.9999999999999995E-7</v>
      </c>
      <c r="E579" s="91">
        <f t="shared" si="140"/>
        <v>-4.0620281628050325E-6</v>
      </c>
      <c r="F579" s="92">
        <f t="shared" si="141"/>
        <v>-3.0641548892479405E-6</v>
      </c>
      <c r="G579" s="92">
        <f t="shared" si="142"/>
        <v>9.9787327355709202E-7</v>
      </c>
      <c r="H579" s="92">
        <f t="shared" si="143"/>
        <v>4.0620281628050325E-6</v>
      </c>
      <c r="I579" s="104">
        <f t="shared" si="144"/>
        <v>-1.0726338895185165E-3</v>
      </c>
      <c r="J579" s="45">
        <f t="shared" si="145"/>
        <v>1</v>
      </c>
      <c r="K579" s="45">
        <f t="shared" si="146"/>
        <v>1</v>
      </c>
      <c r="L579" s="46">
        <f t="shared" si="147"/>
        <v>9.9999999999999978E-2</v>
      </c>
      <c r="M579" s="5">
        <f t="shared" si="148"/>
        <v>0.99999592933117332</v>
      </c>
      <c r="N579" s="5">
        <f t="shared" si="149"/>
        <v>0.99999547703463698</v>
      </c>
      <c r="O579" s="40">
        <f t="shared" si="150"/>
        <v>0.995751070079547</v>
      </c>
      <c r="P579" s="40">
        <f t="shared" si="151"/>
        <v>4.2444069550900245E-3</v>
      </c>
      <c r="Q579" s="95">
        <f t="shared" si="152"/>
        <v>4.5229653629640134E-6</v>
      </c>
      <c r="R579" s="78">
        <f t="shared" si="153"/>
        <v>938.41243840712445</v>
      </c>
    </row>
    <row r="580" spans="2:18" x14ac:dyDescent="0.45">
      <c r="B580" s="1">
        <v>574</v>
      </c>
      <c r="C580" s="83">
        <f t="shared" si="138"/>
        <v>2.1236622920807564E-3</v>
      </c>
      <c r="D580" s="125">
        <f t="shared" si="139"/>
        <v>9.9999999999999995E-7</v>
      </c>
      <c r="E580" s="91">
        <f t="shared" si="140"/>
        <v>-4.0503439843666012E-6</v>
      </c>
      <c r="F580" s="92">
        <f t="shared" si="141"/>
        <v>-3.0524676466586839E-6</v>
      </c>
      <c r="G580" s="92">
        <f t="shared" si="142"/>
        <v>9.9787633770791926E-7</v>
      </c>
      <c r="H580" s="92">
        <f t="shared" si="143"/>
        <v>4.0503439843666029E-6</v>
      </c>
      <c r="I580" s="104">
        <f t="shared" si="144"/>
        <v>-1.0695697386912967E-3</v>
      </c>
      <c r="J580" s="45">
        <f t="shared" si="145"/>
        <v>1</v>
      </c>
      <c r="K580" s="45">
        <f t="shared" si="146"/>
        <v>1</v>
      </c>
      <c r="L580" s="46">
        <f t="shared" si="147"/>
        <v>9.9999999999999978E-2</v>
      </c>
      <c r="M580" s="5">
        <f t="shared" si="148"/>
        <v>0.99999594105262235</v>
      </c>
      <c r="N580" s="5">
        <f t="shared" si="149"/>
        <v>0.99999549005846922</v>
      </c>
      <c r="O580" s="40">
        <f t="shared" si="150"/>
        <v>0.99575718535736935</v>
      </c>
      <c r="P580" s="40">
        <f t="shared" si="151"/>
        <v>4.2383047010999013E-3</v>
      </c>
      <c r="Q580" s="95">
        <f t="shared" si="152"/>
        <v>4.5099415308056921E-6</v>
      </c>
      <c r="R580" s="78">
        <f t="shared" si="153"/>
        <v>939.76932342684643</v>
      </c>
    </row>
    <row r="581" spans="2:18" x14ac:dyDescent="0.45">
      <c r="B581" s="1">
        <v>575</v>
      </c>
      <c r="C581" s="83">
        <f t="shared" si="138"/>
        <v>2.1206098284844419E-3</v>
      </c>
      <c r="D581" s="125">
        <f t="shared" si="139"/>
        <v>9.9999999999999995E-7</v>
      </c>
      <c r="E581" s="91">
        <f t="shared" si="140"/>
        <v>-4.0387210685390015E-6</v>
      </c>
      <c r="F581" s="92">
        <f t="shared" si="141"/>
        <v>-3.0408416783674869E-6</v>
      </c>
      <c r="G581" s="92">
        <f t="shared" si="142"/>
        <v>9.9787939017151549E-7</v>
      </c>
      <c r="H581" s="92">
        <f t="shared" si="143"/>
        <v>4.0387210685390024E-6</v>
      </c>
      <c r="I581" s="104">
        <f t="shared" si="144"/>
        <v>-1.0665172750949823E-3</v>
      </c>
      <c r="J581" s="45">
        <f t="shared" si="145"/>
        <v>1</v>
      </c>
      <c r="K581" s="45">
        <f t="shared" si="146"/>
        <v>1</v>
      </c>
      <c r="L581" s="46">
        <f t="shared" si="147"/>
        <v>9.9999999999999978E-2</v>
      </c>
      <c r="M581" s="5">
        <f t="shared" si="148"/>
        <v>0.99999595271255992</v>
      </c>
      <c r="N581" s="5">
        <f t="shared" si="149"/>
        <v>0.99999550301395546</v>
      </c>
      <c r="O581" s="40">
        <f t="shared" si="150"/>
        <v>0.99576327732907588</v>
      </c>
      <c r="P581" s="40">
        <f t="shared" si="151"/>
        <v>4.2322256848795542E-3</v>
      </c>
      <c r="Q581" s="95">
        <f t="shared" si="152"/>
        <v>4.4969860446648142E-6</v>
      </c>
      <c r="R581" s="78">
        <f t="shared" si="153"/>
        <v>941.12493186422728</v>
      </c>
    </row>
    <row r="582" spans="2:18" x14ac:dyDescent="0.45">
      <c r="B582" s="1">
        <v>576</v>
      </c>
      <c r="C582" s="83">
        <f t="shared" si="138"/>
        <v>2.1175689908447953E-3</v>
      </c>
      <c r="D582" s="125">
        <f t="shared" si="139"/>
        <v>9.9999999999999995E-7</v>
      </c>
      <c r="E582" s="91">
        <f t="shared" si="140"/>
        <v>-4.0271589912378631E-6</v>
      </c>
      <c r="F582" s="92">
        <f t="shared" si="141"/>
        <v>-3.0292765602287087E-6</v>
      </c>
      <c r="G582" s="92">
        <f t="shared" si="142"/>
        <v>9.9788243100915507E-7</v>
      </c>
      <c r="H582" s="92">
        <f t="shared" si="143"/>
        <v>4.027158991237864E-6</v>
      </c>
      <c r="I582" s="104">
        <f t="shared" si="144"/>
        <v>-1.0634764374553357E-3</v>
      </c>
      <c r="J582" s="45">
        <f t="shared" si="145"/>
        <v>1</v>
      </c>
      <c r="K582" s="45">
        <f t="shared" si="146"/>
        <v>1</v>
      </c>
      <c r="L582" s="46">
        <f t="shared" si="147"/>
        <v>9.9999999999999978E-2</v>
      </c>
      <c r="M582" s="5">
        <f t="shared" si="148"/>
        <v>0.99999596431141213</v>
      </c>
      <c r="N582" s="5">
        <f t="shared" si="149"/>
        <v>0.99999551590156899</v>
      </c>
      <c r="O582" s="40">
        <f t="shared" si="150"/>
        <v>0.99576934611674139</v>
      </c>
      <c r="P582" s="40">
        <f t="shared" si="151"/>
        <v>4.2261697848276153E-3</v>
      </c>
      <c r="Q582" s="95">
        <f t="shared" si="152"/>
        <v>4.4840984309874452E-6</v>
      </c>
      <c r="R582" s="78">
        <f t="shared" si="153"/>
        <v>942.47926308276169</v>
      </c>
    </row>
    <row r="583" spans="2:18" x14ac:dyDescent="0.45">
      <c r="B583" s="1">
        <v>577</v>
      </c>
      <c r="C583" s="83">
        <f t="shared" si="138"/>
        <v>2.1145397183117256E-3</v>
      </c>
      <c r="D583" s="125">
        <f t="shared" si="139"/>
        <v>9.9999999999999995E-7</v>
      </c>
      <c r="E583" s="91">
        <f t="shared" si="140"/>
        <v>-4.0156573320454647E-6</v>
      </c>
      <c r="F583" s="92">
        <f t="shared" si="141"/>
        <v>-3.0177718717637767E-6</v>
      </c>
      <c r="G583" s="92">
        <f t="shared" si="142"/>
        <v>9.9788546028168821E-7</v>
      </c>
      <c r="H583" s="92">
        <f t="shared" si="143"/>
        <v>4.0156573320454647E-6</v>
      </c>
      <c r="I583" s="104">
        <f t="shared" si="144"/>
        <v>-1.0604471649222659E-3</v>
      </c>
      <c r="J583" s="45">
        <f t="shared" si="145"/>
        <v>1</v>
      </c>
      <c r="K583" s="45">
        <f t="shared" si="146"/>
        <v>1</v>
      </c>
      <c r="L583" s="46">
        <f t="shared" si="147"/>
        <v>9.9999999999999978E-2</v>
      </c>
      <c r="M583" s="5">
        <f t="shared" si="148"/>
        <v>0.99999597584960165</v>
      </c>
      <c r="N583" s="5">
        <f t="shared" si="149"/>
        <v>0.99999552872177966</v>
      </c>
      <c r="O583" s="40">
        <f t="shared" si="150"/>
        <v>0.9957753918415968</v>
      </c>
      <c r="P583" s="40">
        <f t="shared" si="151"/>
        <v>4.2201368801828149E-3</v>
      </c>
      <c r="Q583" s="95">
        <f t="shared" si="152"/>
        <v>4.4712782203178314E-6</v>
      </c>
      <c r="R583" s="78">
        <f t="shared" si="153"/>
        <v>943.8323164517451</v>
      </c>
    </row>
    <row r="584" spans="2:18" x14ac:dyDescent="0.45">
      <c r="B584" s="1">
        <v>578</v>
      </c>
      <c r="C584" s="83">
        <f t="shared" ref="C584:C647" si="154">(1-D584)*(C583+E583) + D584*$C$2</f>
        <v>2.111521950455619E-3</v>
      </c>
      <c r="D584" s="125">
        <f t="shared" ref="D584:D647" si="155">$C$4</f>
        <v>9.9999999999999995E-7</v>
      </c>
      <c r="E584" s="91">
        <f t="shared" ref="E584:E647" si="156" xml:space="preserve"> (((1-C584)*C584) * ( (C584*(L584 - K584) + (1-C584)*(K584 - J584) )) / M584)</f>
        <v>-4.004215674172735E-6</v>
      </c>
      <c r="F584" s="92">
        <f t="shared" ref="F584:F647" si="157">G584-H584</f>
        <v>-3.0063271961231915E-6</v>
      </c>
      <c r="G584" s="92">
        <f t="shared" ref="G584:G647" si="158" xml:space="preserve"> ($C$4 * (1 - C584))</f>
        <v>9.9788847804954437E-7</v>
      </c>
      <c r="H584" s="92">
        <f t="shared" ref="H584:H647" si="159" xml:space="preserve"> (((1 - $L$3)*((1 - C584)*C584^2)) / (1 - ((1 - $L$3)*C584^2)))</f>
        <v>4.0042156741727359E-6</v>
      </c>
      <c r="I584" s="104">
        <f t="shared" ref="I584:I647" si="160">$I$4 - C584</f>
        <v>-1.0574293970661594E-3</v>
      </c>
      <c r="J584" s="45">
        <f t="shared" ref="J584:J647" si="161">J583</f>
        <v>1</v>
      </c>
      <c r="K584" s="45">
        <f t="shared" ref="K584:K647" si="162">K583</f>
        <v>1</v>
      </c>
      <c r="L584" s="46">
        <f t="shared" ref="L584:L647" si="163">L583</f>
        <v>9.9999999999999978E-2</v>
      </c>
      <c r="M584" s="5">
        <f t="shared" ref="M584:M647" si="164">(((1-C584)^2)*J584) + (2*(1-C584)*(C584)*K584) + ((C584^2)*L584)</f>
        <v>0.99999598732754746</v>
      </c>
      <c r="N584" s="5">
        <f t="shared" ref="N584:N647" si="165">(1-C584)^2 + 2*C584*(1-C584)</f>
        <v>0.99999554147505276</v>
      </c>
      <c r="O584" s="40">
        <f t="shared" ref="O584:O647" si="166">(1-C584)^2</f>
        <v>0.99578141462403602</v>
      </c>
      <c r="P584" s="40">
        <f t="shared" ref="P584:P647" si="167">2*C584*(1-C584)</f>
        <v>4.2141268510167262E-3</v>
      </c>
      <c r="Q584" s="95">
        <f t="shared" ref="Q584:Q647" si="168">C584^2</f>
        <v>4.4585249472559019E-6</v>
      </c>
      <c r="R584" s="78">
        <f t="shared" ref="R584:R647" si="169">P584/Q584</f>
        <v>945.18409134626552</v>
      </c>
    </row>
    <row r="585" spans="2:18" x14ac:dyDescent="0.45">
      <c r="B585" s="1">
        <v>579</v>
      </c>
      <c r="C585" s="83">
        <f t="shared" si="154"/>
        <v>2.1085156272637115E-3</v>
      </c>
      <c r="D585" s="125">
        <f t="shared" si="155"/>
        <v>9.9999999999999995E-7</v>
      </c>
      <c r="E585" s="91">
        <f t="shared" si="156"/>
        <v>-3.9928336044217322E-6</v>
      </c>
      <c r="F585" s="92">
        <f t="shared" si="157"/>
        <v>-2.994942120048996E-6</v>
      </c>
      <c r="G585" s="92">
        <f t="shared" si="158"/>
        <v>9.9789148437273625E-7</v>
      </c>
      <c r="H585" s="92">
        <f t="shared" si="159"/>
        <v>3.9928336044217322E-6</v>
      </c>
      <c r="I585" s="104">
        <f t="shared" si="160"/>
        <v>-1.0544230738742518E-3</v>
      </c>
      <c r="J585" s="45">
        <f t="shared" si="161"/>
        <v>1</v>
      </c>
      <c r="K585" s="45">
        <f t="shared" si="162"/>
        <v>1</v>
      </c>
      <c r="L585" s="46">
        <f t="shared" si="163"/>
        <v>9.9999999999999978E-2</v>
      </c>
      <c r="M585" s="5">
        <f t="shared" si="164"/>
        <v>0.9999959987456648</v>
      </c>
      <c r="N585" s="5">
        <f t="shared" si="165"/>
        <v>0.99999555416184971</v>
      </c>
      <c r="O585" s="40">
        <f t="shared" si="166"/>
        <v>0.99578741458362308</v>
      </c>
      <c r="P585" s="40">
        <f t="shared" si="167"/>
        <v>4.208139578226593E-3</v>
      </c>
      <c r="Q585" s="95">
        <f t="shared" si="168"/>
        <v>4.4458381504152829E-6</v>
      </c>
      <c r="R585" s="78">
        <f t="shared" si="169"/>
        <v>946.53458714719818</v>
      </c>
    </row>
    <row r="586" spans="2:18" x14ac:dyDescent="0.45">
      <c r="B586" s="1">
        <v>580</v>
      </c>
      <c r="C586" s="83">
        <f t="shared" si="154"/>
        <v>2.1055206891364962E-3</v>
      </c>
      <c r="D586" s="125">
        <f t="shared" si="155"/>
        <v>9.9999999999999995E-7</v>
      </c>
      <c r="E586" s="91">
        <f t="shared" si="156"/>
        <v>-3.9815107131485689E-6</v>
      </c>
      <c r="F586" s="92">
        <f t="shared" si="157"/>
        <v>-2.9836162338377054E-6</v>
      </c>
      <c r="G586" s="92">
        <f t="shared" si="158"/>
        <v>9.9789447931086341E-7</v>
      </c>
      <c r="H586" s="92">
        <f t="shared" si="159"/>
        <v>3.9815107131485689E-6</v>
      </c>
      <c r="I586" s="104">
        <f t="shared" si="160"/>
        <v>-1.0514281357470365E-3</v>
      </c>
      <c r="J586" s="45">
        <f t="shared" si="161"/>
        <v>1</v>
      </c>
      <c r="K586" s="45">
        <f t="shared" si="162"/>
        <v>1</v>
      </c>
      <c r="L586" s="46">
        <f t="shared" si="163"/>
        <v>9.9999999999999978E-2</v>
      </c>
      <c r="M586" s="5">
        <f t="shared" si="164"/>
        <v>0.9999960101043649</v>
      </c>
      <c r="N586" s="5">
        <f t="shared" si="165"/>
        <v>0.99999556678262769</v>
      </c>
      <c r="O586" s="40">
        <f t="shared" si="166"/>
        <v>0.99579339183909943</v>
      </c>
      <c r="P586" s="40">
        <f t="shared" si="167"/>
        <v>4.202174943528229E-3</v>
      </c>
      <c r="Q586" s="95">
        <f t="shared" si="168"/>
        <v>4.4332173723818256E-6</v>
      </c>
      <c r="R586" s="78">
        <f t="shared" si="169"/>
        <v>947.88380324119657</v>
      </c>
    </row>
    <row r="587" spans="2:18" x14ac:dyDescent="0.45">
      <c r="B587" s="1">
        <v>581</v>
      </c>
      <c r="C587" s="83">
        <f t="shared" si="154"/>
        <v>2.1025370768841694E-3</v>
      </c>
      <c r="D587" s="125">
        <f t="shared" si="155"/>
        <v>9.9999999999999995E-7</v>
      </c>
      <c r="E587" s="91">
        <f t="shared" si="156"/>
        <v>-3.9702465942267795E-6</v>
      </c>
      <c r="F587" s="92">
        <f t="shared" si="157"/>
        <v>-2.9723491313036629E-6</v>
      </c>
      <c r="G587" s="92">
        <f t="shared" si="158"/>
        <v>9.978974629231159E-7</v>
      </c>
      <c r="H587" s="92">
        <f t="shared" si="159"/>
        <v>3.9702465942267786E-6</v>
      </c>
      <c r="I587" s="104">
        <f t="shared" si="160"/>
        <v>-1.0484445234947098E-3</v>
      </c>
      <c r="J587" s="45">
        <f t="shared" si="161"/>
        <v>1</v>
      </c>
      <c r="K587" s="45">
        <f t="shared" si="162"/>
        <v>1</v>
      </c>
      <c r="L587" s="46">
        <f t="shared" si="163"/>
        <v>9.9999999999999978E-2</v>
      </c>
      <c r="M587" s="5">
        <f t="shared" si="164"/>
        <v>0.99999602140405641</v>
      </c>
      <c r="N587" s="5">
        <f t="shared" si="165"/>
        <v>0.99999557933784045</v>
      </c>
      <c r="O587" s="40">
        <f t="shared" si="166"/>
        <v>0.99579934650839141</v>
      </c>
      <c r="P587" s="40">
        <f t="shared" si="167"/>
        <v>4.1962328294489941E-3</v>
      </c>
      <c r="Q587" s="95">
        <f t="shared" si="168"/>
        <v>4.4206621596726275E-6</v>
      </c>
      <c r="R587" s="78">
        <f t="shared" si="169"/>
        <v>949.23173902068697</v>
      </c>
    </row>
    <row r="588" spans="2:18" x14ac:dyDescent="0.45">
      <c r="B588" s="1">
        <v>582</v>
      </c>
      <c r="C588" s="83">
        <f t="shared" si="154"/>
        <v>2.0995647317231126E-3</v>
      </c>
      <c r="D588" s="125">
        <f t="shared" si="155"/>
        <v>9.9999999999999995E-7</v>
      </c>
      <c r="E588" s="91">
        <f t="shared" si="156"/>
        <v>-3.9590408450111321E-6</v>
      </c>
      <c r="F588" s="92">
        <f t="shared" si="157"/>
        <v>-2.9611404097428554E-6</v>
      </c>
      <c r="G588" s="92">
        <f t="shared" si="158"/>
        <v>9.9790043526827693E-7</v>
      </c>
      <c r="H588" s="92">
        <f t="shared" si="159"/>
        <v>3.9590408450111321E-6</v>
      </c>
      <c r="I588" s="104">
        <f t="shared" si="160"/>
        <v>-1.0454721783336529E-3</v>
      </c>
      <c r="J588" s="45">
        <f t="shared" si="161"/>
        <v>1</v>
      </c>
      <c r="K588" s="45">
        <f t="shared" si="162"/>
        <v>1</v>
      </c>
      <c r="L588" s="46">
        <f t="shared" si="163"/>
        <v>9.9999999999999978E-2</v>
      </c>
      <c r="M588" s="5">
        <f t="shared" si="164"/>
        <v>0.99999603264514358</v>
      </c>
      <c r="N588" s="5">
        <f t="shared" si="165"/>
        <v>0.99999559182793729</v>
      </c>
      <c r="O588" s="40">
        <f t="shared" si="166"/>
        <v>0.99580527870861646</v>
      </c>
      <c r="P588" s="40">
        <f t="shared" si="167"/>
        <v>4.1903131193208338E-3</v>
      </c>
      <c r="Q588" s="95">
        <f t="shared" si="168"/>
        <v>4.4081720626955454E-6</v>
      </c>
      <c r="R588" s="78">
        <f t="shared" si="169"/>
        <v>950.57839388386003</v>
      </c>
    </row>
    <row r="589" spans="2:18" x14ac:dyDescent="0.45">
      <c r="B589" s="1">
        <v>583</v>
      </c>
      <c r="C589" s="83">
        <f t="shared" si="154"/>
        <v>2.0966035952724106E-3</v>
      </c>
      <c r="D589" s="125">
        <f t="shared" si="155"/>
        <v>9.9999999999999995E-7</v>
      </c>
      <c r="E589" s="91">
        <f t="shared" si="156"/>
        <v>-3.9478930663018749E-6</v>
      </c>
      <c r="F589" s="92">
        <f t="shared" si="157"/>
        <v>-2.949989669897147E-6</v>
      </c>
      <c r="G589" s="92">
        <f t="shared" si="158"/>
        <v>9.9790339640472763E-7</v>
      </c>
      <c r="H589" s="92">
        <f t="shared" si="159"/>
        <v>3.9478930663018749E-6</v>
      </c>
      <c r="I589" s="104">
        <f t="shared" si="160"/>
        <v>-1.042511041882951E-3</v>
      </c>
      <c r="J589" s="45">
        <f t="shared" si="161"/>
        <v>1</v>
      </c>
      <c r="K589" s="45">
        <f t="shared" si="162"/>
        <v>1</v>
      </c>
      <c r="L589" s="46">
        <f t="shared" si="163"/>
        <v>9.9999999999999978E-2</v>
      </c>
      <c r="M589" s="5">
        <f t="shared" si="164"/>
        <v>0.99999604382802776</v>
      </c>
      <c r="N589" s="5">
        <f t="shared" si="165"/>
        <v>0.9999956042533642</v>
      </c>
      <c r="O589" s="40">
        <f t="shared" si="166"/>
        <v>0.99581118855609085</v>
      </c>
      <c r="P589" s="40">
        <f t="shared" si="167"/>
        <v>4.1844156972734026E-3</v>
      </c>
      <c r="Q589" s="95">
        <f t="shared" si="168"/>
        <v>4.3957466357091978E-6</v>
      </c>
      <c r="R589" s="78">
        <f t="shared" si="169"/>
        <v>951.92376723466464</v>
      </c>
    </row>
    <row r="590" spans="2:18" x14ac:dyDescent="0.45">
      <c r="B590" s="1">
        <v>584</v>
      </c>
      <c r="C590" s="83">
        <f t="shared" si="154"/>
        <v>2.0936536095504067E-3</v>
      </c>
      <c r="D590" s="125">
        <f t="shared" si="155"/>
        <v>9.9999999999999995E-7</v>
      </c>
      <c r="E590" s="91">
        <f t="shared" si="156"/>
        <v>-3.9368028623094073E-6</v>
      </c>
      <c r="F590" s="92">
        <f t="shared" si="157"/>
        <v>-2.938896515918958E-6</v>
      </c>
      <c r="G590" s="92">
        <f t="shared" si="158"/>
        <v>9.9790634639044953E-7</v>
      </c>
      <c r="H590" s="92">
        <f t="shared" si="159"/>
        <v>3.9368028623094073E-6</v>
      </c>
      <c r="I590" s="104">
        <f t="shared" si="160"/>
        <v>-1.039561056160947E-3</v>
      </c>
      <c r="J590" s="45">
        <f t="shared" si="161"/>
        <v>1</v>
      </c>
      <c r="K590" s="45">
        <f t="shared" si="162"/>
        <v>1</v>
      </c>
      <c r="L590" s="46">
        <f t="shared" si="163"/>
        <v>9.9999999999999978E-2</v>
      </c>
      <c r="M590" s="5">
        <f t="shared" si="164"/>
        <v>0.99999605495310695</v>
      </c>
      <c r="N590" s="5">
        <f t="shared" si="165"/>
        <v>0.99999561661456327</v>
      </c>
      <c r="O590" s="40">
        <f t="shared" si="166"/>
        <v>0.99581707616633597</v>
      </c>
      <c r="P590" s="40">
        <f t="shared" si="167"/>
        <v>4.1785404482272467E-3</v>
      </c>
      <c r="Q590" s="95">
        <f t="shared" si="168"/>
        <v>4.3833854367834465E-6</v>
      </c>
      <c r="R590" s="78">
        <f t="shared" si="169"/>
        <v>953.26785848279951</v>
      </c>
    </row>
    <row r="591" spans="2:18" x14ac:dyDescent="0.45">
      <c r="B591" s="1">
        <v>585</v>
      </c>
      <c r="C591" s="83">
        <f t="shared" si="154"/>
        <v>2.0907147169712905E-3</v>
      </c>
      <c r="D591" s="125">
        <f t="shared" si="155"/>
        <v>9.9999999999999995E-7</v>
      </c>
      <c r="E591" s="91">
        <f t="shared" si="156"/>
        <v>-3.9257698406193696E-6</v>
      </c>
      <c r="F591" s="92">
        <f t="shared" si="157"/>
        <v>-2.9278605553363412E-6</v>
      </c>
      <c r="G591" s="92">
        <f t="shared" si="158"/>
        <v>9.9790928528302856E-7</v>
      </c>
      <c r="H591" s="92">
        <f t="shared" si="159"/>
        <v>3.9257698406193696E-6</v>
      </c>
      <c r="I591" s="104">
        <f t="shared" si="160"/>
        <v>-1.0366221635818309E-3</v>
      </c>
      <c r="J591" s="45">
        <f t="shared" si="161"/>
        <v>1</v>
      </c>
      <c r="K591" s="45">
        <f t="shared" si="162"/>
        <v>1</v>
      </c>
      <c r="L591" s="46">
        <f t="shared" si="163"/>
        <v>9.9999999999999978E-2</v>
      </c>
      <c r="M591" s="5">
        <f t="shared" si="164"/>
        <v>0.99999606602077507</v>
      </c>
      <c r="N591" s="5">
        <f t="shared" si="165"/>
        <v>0.99999562891197225</v>
      </c>
      <c r="O591" s="40">
        <f t="shared" si="166"/>
        <v>0.99582294165408514</v>
      </c>
      <c r="P591" s="40">
        <f t="shared" si="167"/>
        <v>4.1726872578870602E-3</v>
      </c>
      <c r="Q591" s="95">
        <f t="shared" si="168"/>
        <v>4.3710880277603436E-6</v>
      </c>
      <c r="R591" s="78">
        <f t="shared" si="169"/>
        <v>954.61066704370626</v>
      </c>
    </row>
    <row r="592" spans="2:18" x14ac:dyDescent="0.45">
      <c r="B592" s="1">
        <v>586</v>
      </c>
      <c r="C592" s="83">
        <f t="shared" si="154"/>
        <v>2.087786860341724E-3</v>
      </c>
      <c r="D592" s="125">
        <f t="shared" si="155"/>
        <v>9.9999999999999995E-7</v>
      </c>
      <c r="E592" s="91">
        <f t="shared" si="156"/>
        <v>-3.9147936121581592E-6</v>
      </c>
      <c r="F592" s="92">
        <f t="shared" si="157"/>
        <v>-2.9168813990185E-6</v>
      </c>
      <c r="G592" s="92">
        <f t="shared" si="158"/>
        <v>9.9791221313965832E-7</v>
      </c>
      <c r="H592" s="92">
        <f t="shared" si="159"/>
        <v>3.9147936121581583E-6</v>
      </c>
      <c r="I592" s="104">
        <f t="shared" si="160"/>
        <v>-1.0336943069522643E-3</v>
      </c>
      <c r="J592" s="45">
        <f t="shared" si="161"/>
        <v>1</v>
      </c>
      <c r="K592" s="45">
        <f t="shared" si="162"/>
        <v>1</v>
      </c>
      <c r="L592" s="46">
        <f t="shared" si="163"/>
        <v>9.9999999999999978E-2</v>
      </c>
      <c r="M592" s="5">
        <f t="shared" si="164"/>
        <v>0.99999607703142324</v>
      </c>
      <c r="N592" s="5">
        <f t="shared" si="165"/>
        <v>0.99999564114602579</v>
      </c>
      <c r="O592" s="40">
        <f t="shared" si="166"/>
        <v>0.99582878513329076</v>
      </c>
      <c r="P592" s="40">
        <f t="shared" si="167"/>
        <v>4.1668560127350171E-3</v>
      </c>
      <c r="Q592" s="95">
        <f t="shared" si="168"/>
        <v>4.358853974215553E-6</v>
      </c>
      <c r="R592" s="78">
        <f t="shared" si="169"/>
        <v>955.95219233856324</v>
      </c>
    </row>
    <row r="593" spans="2:18" x14ac:dyDescent="0.45">
      <c r="B593" s="1">
        <v>587</v>
      </c>
      <c r="C593" s="83">
        <f t="shared" si="154"/>
        <v>2.0848699828574994E-3</v>
      </c>
      <c r="D593" s="125">
        <f t="shared" si="155"/>
        <v>9.9999999999999995E-7</v>
      </c>
      <c r="E593" s="91">
        <f t="shared" si="156"/>
        <v>-3.9038737911588461E-6</v>
      </c>
      <c r="F593" s="92">
        <f t="shared" si="157"/>
        <v>-2.9059586611417028E-6</v>
      </c>
      <c r="G593" s="92">
        <f t="shared" si="158"/>
        <v>9.9791513001714251E-7</v>
      </c>
      <c r="H593" s="92">
        <f t="shared" si="159"/>
        <v>3.9038737911588453E-6</v>
      </c>
      <c r="I593" s="104">
        <f t="shared" si="160"/>
        <v>-1.0307774294680398E-3</v>
      </c>
      <c r="J593" s="45">
        <f t="shared" si="161"/>
        <v>1</v>
      </c>
      <c r="K593" s="45">
        <f t="shared" si="162"/>
        <v>1</v>
      </c>
      <c r="L593" s="46">
        <f t="shared" si="163"/>
        <v>9.9999999999999978E-2</v>
      </c>
      <c r="M593" s="5">
        <f t="shared" si="164"/>
        <v>0.99999608798543915</v>
      </c>
      <c r="N593" s="5">
        <f t="shared" si="165"/>
        <v>0.99999565331715456</v>
      </c>
      <c r="O593" s="40">
        <f t="shared" si="166"/>
        <v>0.99583460671713042</v>
      </c>
      <c r="P593" s="40">
        <f t="shared" si="167"/>
        <v>4.1610466000241587E-3</v>
      </c>
      <c r="Q593" s="95">
        <f t="shared" si="168"/>
        <v>4.3466828454202297E-6</v>
      </c>
      <c r="R593" s="78">
        <f t="shared" si="169"/>
        <v>957.29243379427555</v>
      </c>
    </row>
    <row r="594" spans="2:18" x14ac:dyDescent="0.45">
      <c r="B594" s="1">
        <v>588</v>
      </c>
      <c r="C594" s="83">
        <f t="shared" si="154"/>
        <v>2.0819640281002317E-3</v>
      </c>
      <c r="D594" s="125">
        <f t="shared" si="155"/>
        <v>9.9999999999999995E-7</v>
      </c>
      <c r="E594" s="91">
        <f t="shared" si="156"/>
        <v>-3.893009995127496E-6</v>
      </c>
      <c r="F594" s="92">
        <f t="shared" si="157"/>
        <v>-2.8950919591555963E-6</v>
      </c>
      <c r="G594" s="92">
        <f t="shared" si="158"/>
        <v>9.9791803597189968E-7</v>
      </c>
      <c r="H594" s="92">
        <f t="shared" si="159"/>
        <v>3.893009995127496E-6</v>
      </c>
      <c r="I594" s="104">
        <f t="shared" si="160"/>
        <v>-1.0278714747107721E-3</v>
      </c>
      <c r="J594" s="45">
        <f t="shared" si="161"/>
        <v>1</v>
      </c>
      <c r="K594" s="45">
        <f t="shared" si="162"/>
        <v>1</v>
      </c>
      <c r="L594" s="46">
        <f t="shared" si="163"/>
        <v>9.9999999999999978E-2</v>
      </c>
      <c r="M594" s="5">
        <f t="shared" si="164"/>
        <v>0.99999609888320717</v>
      </c>
      <c r="N594" s="5">
        <f t="shared" si="165"/>
        <v>0.99999566542578577</v>
      </c>
      <c r="O594" s="40">
        <f t="shared" si="166"/>
        <v>0.99584040651801387</v>
      </c>
      <c r="P594" s="40">
        <f t="shared" si="167"/>
        <v>4.155258907771857E-3</v>
      </c>
      <c r="Q594" s="95">
        <f t="shared" si="168"/>
        <v>4.3345742143033426E-6</v>
      </c>
      <c r="R594" s="78">
        <f t="shared" si="169"/>
        <v>958.63139084347063</v>
      </c>
    </row>
    <row r="595" spans="2:18" x14ac:dyDescent="0.45">
      <c r="B595" s="1">
        <v>589</v>
      </c>
      <c r="C595" s="83">
        <f t="shared" si="154"/>
        <v>2.0790689400340861E-3</v>
      </c>
      <c r="D595" s="125">
        <f t="shared" si="155"/>
        <v>9.9999999999999995E-7</v>
      </c>
      <c r="E595" s="91">
        <f t="shared" si="156"/>
        <v>-3.8822018448099018E-6</v>
      </c>
      <c r="F595" s="92">
        <f t="shared" si="157"/>
        <v>-2.884280913749936E-6</v>
      </c>
      <c r="G595" s="92">
        <f t="shared" si="158"/>
        <v>9.9792093105996593E-7</v>
      </c>
      <c r="H595" s="92">
        <f t="shared" si="159"/>
        <v>3.8822018448099018E-6</v>
      </c>
      <c r="I595" s="104">
        <f t="shared" si="160"/>
        <v>-1.0249763866446264E-3</v>
      </c>
      <c r="J595" s="45">
        <f t="shared" si="161"/>
        <v>1</v>
      </c>
      <c r="K595" s="45">
        <f t="shared" si="162"/>
        <v>1</v>
      </c>
      <c r="L595" s="46">
        <f t="shared" si="163"/>
        <v>9.9999999999999978E-2</v>
      </c>
      <c r="M595" s="5">
        <f t="shared" si="164"/>
        <v>0.99999610972510822</v>
      </c>
      <c r="N595" s="5">
        <f t="shared" si="165"/>
        <v>0.99999567747234253</v>
      </c>
      <c r="O595" s="40">
        <f t="shared" si="166"/>
        <v>0.99584618464758923</v>
      </c>
      <c r="P595" s="40">
        <f t="shared" si="167"/>
        <v>4.1494928247533432E-3</v>
      </c>
      <c r="Q595" s="95">
        <f t="shared" si="168"/>
        <v>4.3225276574144578E-6</v>
      </c>
      <c r="R595" s="78">
        <f t="shared" si="169"/>
        <v>959.96906292448887</v>
      </c>
    </row>
    <row r="596" spans="2:18" x14ac:dyDescent="0.45">
      <c r="B596" s="1">
        <v>590</v>
      </c>
      <c r="C596" s="83">
        <f t="shared" si="154"/>
        <v>2.0761846630025383E-3</v>
      </c>
      <c r="D596" s="125">
        <f t="shared" si="155"/>
        <v>9.9999999999999995E-7</v>
      </c>
      <c r="E596" s="91">
        <f t="shared" si="156"/>
        <v>-3.8714489641587002E-6</v>
      </c>
      <c r="F596" s="92">
        <f t="shared" si="157"/>
        <v>-2.8735251488217027E-6</v>
      </c>
      <c r="G596" s="92">
        <f t="shared" si="158"/>
        <v>9.9792381533699746E-7</v>
      </c>
      <c r="H596" s="92">
        <f t="shared" si="159"/>
        <v>3.8714489641587002E-6</v>
      </c>
      <c r="I596" s="104">
        <f t="shared" si="160"/>
        <v>-1.0220921096130786E-3</v>
      </c>
      <c r="J596" s="45">
        <f t="shared" si="161"/>
        <v>1</v>
      </c>
      <c r="K596" s="45">
        <f t="shared" si="162"/>
        <v>1</v>
      </c>
      <c r="L596" s="46">
        <f t="shared" si="163"/>
        <v>9.9999999999999978E-2</v>
      </c>
      <c r="M596" s="5">
        <f t="shared" si="164"/>
        <v>0.99999612051152065</v>
      </c>
      <c r="N596" s="5">
        <f t="shared" si="165"/>
        <v>0.99999568945724515</v>
      </c>
      <c r="O596" s="40">
        <f t="shared" si="166"/>
        <v>0.9958519412167498</v>
      </c>
      <c r="P596" s="40">
        <f t="shared" si="167"/>
        <v>4.1437482404953025E-3</v>
      </c>
      <c r="Q596" s="95">
        <f t="shared" si="168"/>
        <v>4.3105427548869633E-6</v>
      </c>
      <c r="R596" s="78">
        <f t="shared" si="169"/>
        <v>961.3054494813764</v>
      </c>
    </row>
    <row r="597" spans="2:18" x14ac:dyDescent="0.45">
      <c r="B597" s="1">
        <v>591</v>
      </c>
      <c r="C597" s="83">
        <f t="shared" si="154"/>
        <v>2.0733111417251654E-3</v>
      </c>
      <c r="D597" s="125">
        <f t="shared" si="155"/>
        <v>9.9999999999999995E-7</v>
      </c>
      <c r="E597" s="91">
        <f t="shared" si="156"/>
        <v>-3.8607509803008729E-6</v>
      </c>
      <c r="F597" s="92">
        <f t="shared" si="157"/>
        <v>-2.8628242914425972E-6</v>
      </c>
      <c r="G597" s="92">
        <f t="shared" si="158"/>
        <v>9.9792668885827481E-7</v>
      </c>
      <c r="H597" s="92">
        <f t="shared" si="159"/>
        <v>3.860750980300872E-6</v>
      </c>
      <c r="I597" s="104">
        <f t="shared" si="160"/>
        <v>-1.0192185883357058E-3</v>
      </c>
      <c r="J597" s="45">
        <f t="shared" si="161"/>
        <v>1</v>
      </c>
      <c r="K597" s="45">
        <f t="shared" si="162"/>
        <v>1</v>
      </c>
      <c r="L597" s="46">
        <f t="shared" si="163"/>
        <v>9.9999999999999978E-2</v>
      </c>
      <c r="M597" s="5">
        <f t="shared" si="164"/>
        <v>0.99999613124281861</v>
      </c>
      <c r="N597" s="5">
        <f t="shared" si="165"/>
        <v>0.99999570138090954</v>
      </c>
      <c r="O597" s="40">
        <f t="shared" si="166"/>
        <v>0.99585767633564004</v>
      </c>
      <c r="P597" s="40">
        <f t="shared" si="167"/>
        <v>4.1380250452695277E-3</v>
      </c>
      <c r="Q597" s="95">
        <f t="shared" si="168"/>
        <v>4.298619090401709E-6</v>
      </c>
      <c r="R597" s="78">
        <f t="shared" si="169"/>
        <v>962.64054996387836</v>
      </c>
    </row>
    <row r="598" spans="2:18" x14ac:dyDescent="0.45">
      <c r="B598" s="1">
        <v>592</v>
      </c>
      <c r="C598" s="83">
        <f t="shared" si="154"/>
        <v>2.0704483212944736E-3</v>
      </c>
      <c r="D598" s="125">
        <f t="shared" si="155"/>
        <v>9.9999999999999995E-7</v>
      </c>
      <c r="E598" s="91">
        <f t="shared" si="156"/>
        <v>-3.8501075235056423E-6</v>
      </c>
      <c r="F598" s="92">
        <f t="shared" si="157"/>
        <v>-2.8521779718269386E-6</v>
      </c>
      <c r="G598" s="92">
        <f t="shared" si="158"/>
        <v>9.9792955167870543E-7</v>
      </c>
      <c r="H598" s="92">
        <f t="shared" si="159"/>
        <v>3.850107523505644E-6</v>
      </c>
      <c r="I598" s="104">
        <f t="shared" si="160"/>
        <v>-1.0163557679050139E-3</v>
      </c>
      <c r="J598" s="45">
        <f t="shared" si="161"/>
        <v>1</v>
      </c>
      <c r="K598" s="45">
        <f t="shared" si="162"/>
        <v>1</v>
      </c>
      <c r="L598" s="46">
        <f t="shared" si="163"/>
        <v>9.9999999999999978E-2</v>
      </c>
      <c r="M598" s="5">
        <f t="shared" si="164"/>
        <v>0.99999614191937403</v>
      </c>
      <c r="N598" s="5">
        <f t="shared" si="165"/>
        <v>0.99999571324374892</v>
      </c>
      <c r="O598" s="40">
        <f t="shared" si="166"/>
        <v>0.99586339011366232</v>
      </c>
      <c r="P598" s="40">
        <f t="shared" si="167"/>
        <v>4.1323231300866448E-3</v>
      </c>
      <c r="Q598" s="95">
        <f t="shared" si="168"/>
        <v>4.2867562511511039E-6</v>
      </c>
      <c r="R598" s="78">
        <f t="shared" si="169"/>
        <v>963.97436382743012</v>
      </c>
    </row>
    <row r="599" spans="2:18" x14ac:dyDescent="0.45">
      <c r="B599" s="1">
        <v>593</v>
      </c>
      <c r="C599" s="83">
        <f t="shared" si="154"/>
        <v>2.0675961471727541E-3</v>
      </c>
      <c r="D599" s="125">
        <f t="shared" si="155"/>
        <v>9.9999999999999995E-7</v>
      </c>
      <c r="E599" s="91">
        <f t="shared" si="156"/>
        <v>-3.8395182271527467E-6</v>
      </c>
      <c r="F599" s="92">
        <f t="shared" si="157"/>
        <v>-2.8415858232999187E-6</v>
      </c>
      <c r="G599" s="92">
        <f t="shared" si="158"/>
        <v>9.9793240385282721E-7</v>
      </c>
      <c r="H599" s="92">
        <f t="shared" si="159"/>
        <v>3.8395182271527459E-6</v>
      </c>
      <c r="I599" s="104">
        <f t="shared" si="160"/>
        <v>-1.0135035937832945E-3</v>
      </c>
      <c r="J599" s="45">
        <f t="shared" si="161"/>
        <v>1</v>
      </c>
      <c r="K599" s="45">
        <f t="shared" si="162"/>
        <v>1</v>
      </c>
      <c r="L599" s="46">
        <f t="shared" si="163"/>
        <v>9.9999999999999978E-2</v>
      </c>
      <c r="M599" s="5">
        <f t="shared" si="164"/>
        <v>0.99999615254155494</v>
      </c>
      <c r="N599" s="5">
        <f t="shared" si="165"/>
        <v>0.99999572504617218</v>
      </c>
      <c r="O599" s="40">
        <f t="shared" si="166"/>
        <v>0.99586908265948226</v>
      </c>
      <c r="P599" s="40">
        <f t="shared" si="167"/>
        <v>4.1266423866899013E-3</v>
      </c>
      <c r="Q599" s="95">
        <f t="shared" si="168"/>
        <v>4.2749538278036175E-6</v>
      </c>
      <c r="R599" s="78">
        <f t="shared" si="169"/>
        <v>965.30689053315098</v>
      </c>
    </row>
    <row r="600" spans="2:18" x14ac:dyDescent="0.45">
      <c r="B600" s="1">
        <v>594</v>
      </c>
      <c r="C600" s="83">
        <f t="shared" si="154"/>
        <v>2.0647545651889723E-3</v>
      </c>
      <c r="D600" s="125">
        <f t="shared" si="155"/>
        <v>9.9999999999999995E-7</v>
      </c>
      <c r="E600" s="91">
        <f t="shared" si="156"/>
        <v>-3.8289827277010636E-6</v>
      </c>
      <c r="F600" s="92">
        <f t="shared" si="157"/>
        <v>-2.8310474822662535E-6</v>
      </c>
      <c r="G600" s="92">
        <f t="shared" si="158"/>
        <v>9.9793524543481109E-7</v>
      </c>
      <c r="H600" s="92">
        <f t="shared" si="159"/>
        <v>3.8289827277010644E-6</v>
      </c>
      <c r="I600" s="104">
        <f t="shared" si="160"/>
        <v>-1.0106620117995126E-3</v>
      </c>
      <c r="J600" s="45">
        <f t="shared" si="161"/>
        <v>1</v>
      </c>
      <c r="K600" s="45">
        <f t="shared" si="162"/>
        <v>1</v>
      </c>
      <c r="L600" s="46">
        <f t="shared" si="163"/>
        <v>9.9999999999999978E-2</v>
      </c>
      <c r="M600" s="5">
        <f t="shared" si="164"/>
        <v>0.99999616310972705</v>
      </c>
      <c r="N600" s="5">
        <f t="shared" si="165"/>
        <v>0.99999573678858555</v>
      </c>
      <c r="O600" s="40">
        <f t="shared" si="166"/>
        <v>0.99587475408103654</v>
      </c>
      <c r="P600" s="40">
        <f t="shared" si="167"/>
        <v>4.1209827075490068E-3</v>
      </c>
      <c r="Q600" s="95">
        <f t="shared" si="168"/>
        <v>4.2632114144687017E-6</v>
      </c>
      <c r="R600" s="78">
        <f t="shared" si="169"/>
        <v>966.63812954783521</v>
      </c>
    </row>
    <row r="601" spans="2:18" x14ac:dyDescent="0.45">
      <c r="B601" s="1">
        <v>595</v>
      </c>
      <c r="C601" s="83">
        <f t="shared" si="154"/>
        <v>2.061923521535689E-3</v>
      </c>
      <c r="D601" s="125">
        <f t="shared" si="155"/>
        <v>9.9999999999999995E-7</v>
      </c>
      <c r="E601" s="91">
        <f t="shared" si="156"/>
        <v>-3.8185006646576455E-6</v>
      </c>
      <c r="F601" s="92">
        <f t="shared" si="157"/>
        <v>-2.8205625881791813E-6</v>
      </c>
      <c r="G601" s="92">
        <f t="shared" si="158"/>
        <v>9.979380764784642E-7</v>
      </c>
      <c r="H601" s="92">
        <f t="shared" si="159"/>
        <v>3.8185006646576455E-6</v>
      </c>
      <c r="I601" s="104">
        <f t="shared" si="160"/>
        <v>-1.0078309681462293E-3</v>
      </c>
      <c r="J601" s="45">
        <f t="shared" si="161"/>
        <v>1</v>
      </c>
      <c r="K601" s="45">
        <f t="shared" si="162"/>
        <v>1</v>
      </c>
      <c r="L601" s="46">
        <f t="shared" si="163"/>
        <v>9.9999999999999978E-2</v>
      </c>
      <c r="M601" s="5">
        <f t="shared" si="164"/>
        <v>0.99999617362425219</v>
      </c>
      <c r="N601" s="5">
        <f t="shared" si="165"/>
        <v>0.99999574847139128</v>
      </c>
      <c r="O601" s="40">
        <f t="shared" si="166"/>
        <v>0.99588040448553727</v>
      </c>
      <c r="P601" s="40">
        <f t="shared" si="167"/>
        <v>4.1153439858540534E-3</v>
      </c>
      <c r="Q601" s="95">
        <f t="shared" si="168"/>
        <v>4.251528608662137E-6</v>
      </c>
      <c r="R601" s="78">
        <f t="shared" si="169"/>
        <v>967.9680803439453</v>
      </c>
    </row>
    <row r="602" spans="2:18" x14ac:dyDescent="0.45">
      <c r="B602" s="1">
        <v>596</v>
      </c>
      <c r="C602" s="83">
        <f t="shared" si="154"/>
        <v>2.0591029627660103E-3</v>
      </c>
      <c r="D602" s="125">
        <f t="shared" si="155"/>
        <v>9.9999999999999995E-7</v>
      </c>
      <c r="E602" s="91">
        <f t="shared" si="156"/>
        <v>-3.8080716805470662E-6</v>
      </c>
      <c r="F602" s="92">
        <f t="shared" si="157"/>
        <v>-2.8101307835098325E-6</v>
      </c>
      <c r="G602" s="92">
        <f t="shared" si="158"/>
        <v>9.979408970372339E-7</v>
      </c>
      <c r="H602" s="92">
        <f t="shared" si="159"/>
        <v>3.8080716805470662E-6</v>
      </c>
      <c r="I602" s="104">
        <f t="shared" si="160"/>
        <v>-1.0050104093765506E-3</v>
      </c>
      <c r="J602" s="45">
        <f t="shared" si="161"/>
        <v>1</v>
      </c>
      <c r="K602" s="45">
        <f t="shared" si="162"/>
        <v>1</v>
      </c>
      <c r="L602" s="46">
        <f t="shared" si="163"/>
        <v>9.9999999999999978E-2</v>
      </c>
      <c r="M602" s="5">
        <f t="shared" si="164"/>
        <v>0.99999618408548996</v>
      </c>
      <c r="N602" s="5">
        <f t="shared" si="165"/>
        <v>0.99999576009498881</v>
      </c>
      <c r="O602" s="40">
        <f t="shared" si="166"/>
        <v>0.99588603397947928</v>
      </c>
      <c r="P602" s="40">
        <f t="shared" si="167"/>
        <v>4.1097261155094772E-3</v>
      </c>
      <c r="Q602" s="95">
        <f t="shared" si="168"/>
        <v>4.2399050112717615E-6</v>
      </c>
      <c r="R602" s="78">
        <f t="shared" si="169"/>
        <v>969.29674239960457</v>
      </c>
    </row>
    <row r="603" spans="2:18" x14ac:dyDescent="0.45">
      <c r="B603" s="1">
        <v>597</v>
      </c>
      <c r="C603" s="83">
        <f t="shared" si="154"/>
        <v>2.0562928357905721E-3</v>
      </c>
      <c r="D603" s="125">
        <f t="shared" si="155"/>
        <v>9.9999999999999995E-7</v>
      </c>
      <c r="E603" s="91">
        <f t="shared" si="156"/>
        <v>-3.7976954208811768E-6</v>
      </c>
      <c r="F603" s="92">
        <f t="shared" si="157"/>
        <v>-2.799751713716968E-6</v>
      </c>
      <c r="G603" s="92">
        <f t="shared" si="158"/>
        <v>9.9794370716420946E-7</v>
      </c>
      <c r="H603" s="92">
        <f t="shared" si="159"/>
        <v>3.7976954208811773E-6</v>
      </c>
      <c r="I603" s="104">
        <f t="shared" si="160"/>
        <v>-1.0022002824011124E-3</v>
      </c>
      <c r="J603" s="45">
        <f t="shared" si="161"/>
        <v>1</v>
      </c>
      <c r="K603" s="45">
        <f t="shared" si="162"/>
        <v>1</v>
      </c>
      <c r="L603" s="46">
        <f t="shared" si="163"/>
        <v>9.9999999999999978E-2</v>
      </c>
      <c r="M603" s="5">
        <f t="shared" si="164"/>
        <v>0.99999619449379618</v>
      </c>
      <c r="N603" s="5">
        <f t="shared" si="165"/>
        <v>0.99999577165977349</v>
      </c>
      <c r="O603" s="40">
        <f t="shared" si="166"/>
        <v>0.99589164266864538</v>
      </c>
      <c r="P603" s="40">
        <f t="shared" si="167"/>
        <v>4.1041289911280966E-3</v>
      </c>
      <c r="Q603" s="95">
        <f t="shared" si="168"/>
        <v>4.2283402265236331E-6</v>
      </c>
      <c r="R603" s="78">
        <f t="shared" si="169"/>
        <v>970.62411519858756</v>
      </c>
    </row>
    <row r="604" spans="2:18" x14ac:dyDescent="0.45">
      <c r="B604" s="1">
        <v>598</v>
      </c>
      <c r="C604" s="83">
        <f t="shared" si="154"/>
        <v>2.0534930878745505E-3</v>
      </c>
      <c r="D604" s="125">
        <f t="shared" si="155"/>
        <v>9.9999999999999995E-7</v>
      </c>
      <c r="E604" s="91">
        <f t="shared" si="156"/>
        <v>-3.7873715341291761E-6</v>
      </c>
      <c r="F604" s="92">
        <f t="shared" si="157"/>
        <v>-2.7894250272170511E-6</v>
      </c>
      <c r="G604" s="92">
        <f t="shared" si="158"/>
        <v>9.9794650691212546E-7</v>
      </c>
      <c r="H604" s="92">
        <f t="shared" si="159"/>
        <v>3.7873715341291766E-6</v>
      </c>
      <c r="I604" s="104">
        <f t="shared" si="160"/>
        <v>-9.9940053448509085E-4</v>
      </c>
      <c r="J604" s="45">
        <f t="shared" si="161"/>
        <v>1</v>
      </c>
      <c r="K604" s="45">
        <f t="shared" si="162"/>
        <v>1</v>
      </c>
      <c r="L604" s="46">
        <f t="shared" si="163"/>
        <v>9.9999999999999978E-2</v>
      </c>
      <c r="M604" s="5">
        <f t="shared" si="164"/>
        <v>0.99999620484952434</v>
      </c>
      <c r="N604" s="5">
        <f t="shared" si="165"/>
        <v>0.99999578316613813</v>
      </c>
      <c r="O604" s="40">
        <f t="shared" si="166"/>
        <v>0.99589723065811298</v>
      </c>
      <c r="P604" s="40">
        <f t="shared" si="167"/>
        <v>4.0985525080252045E-3</v>
      </c>
      <c r="Q604" s="95">
        <f t="shared" si="168"/>
        <v>4.2168338619485565E-6</v>
      </c>
      <c r="R604" s="78">
        <f t="shared" si="169"/>
        <v>971.9501982303151</v>
      </c>
    </row>
    <row r="605" spans="2:18" x14ac:dyDescent="0.45">
      <c r="B605" s="1">
        <v>599</v>
      </c>
      <c r="C605" s="83">
        <f t="shared" si="154"/>
        <v>2.050703666634705E-3</v>
      </c>
      <c r="D605" s="125">
        <f t="shared" si="155"/>
        <v>9.9999999999999995E-7</v>
      </c>
      <c r="E605" s="91">
        <f t="shared" si="156"/>
        <v>-3.7770996716880512E-6</v>
      </c>
      <c r="F605" s="92">
        <f t="shared" si="157"/>
        <v>-2.7791503753546862E-6</v>
      </c>
      <c r="G605" s="92">
        <f t="shared" si="158"/>
        <v>9.9794929633336517E-7</v>
      </c>
      <c r="H605" s="92">
        <f t="shared" si="159"/>
        <v>3.7770996716880512E-6</v>
      </c>
      <c r="I605" s="104">
        <f t="shared" si="160"/>
        <v>-9.9661111324524532E-4</v>
      </c>
      <c r="J605" s="45">
        <f t="shared" si="161"/>
        <v>1</v>
      </c>
      <c r="K605" s="45">
        <f t="shared" si="162"/>
        <v>1</v>
      </c>
      <c r="L605" s="46">
        <f t="shared" si="163"/>
        <v>9.9999999999999978E-2</v>
      </c>
      <c r="M605" s="5">
        <f t="shared" si="164"/>
        <v>0.9999962151530245</v>
      </c>
      <c r="N605" s="5">
        <f t="shared" si="165"/>
        <v>0.99999579461447163</v>
      </c>
      <c r="O605" s="40">
        <f t="shared" si="166"/>
        <v>0.9959027980522589</v>
      </c>
      <c r="P605" s="40">
        <f t="shared" si="167"/>
        <v>4.0929965622127119E-3</v>
      </c>
      <c r="Q605" s="95">
        <f t="shared" si="168"/>
        <v>4.2053855283490229E-6</v>
      </c>
      <c r="R605" s="78">
        <f t="shared" si="169"/>
        <v>973.2749909898431</v>
      </c>
    </row>
    <row r="606" spans="2:18" x14ac:dyDescent="0.45">
      <c r="B606" s="1">
        <v>600</v>
      </c>
      <c r="C606" s="83">
        <f t="shared" si="154"/>
        <v>2.0479245200364501E-3</v>
      </c>
      <c r="D606" s="125">
        <f t="shared" si="155"/>
        <v>9.9999999999999995E-7</v>
      </c>
      <c r="E606" s="91">
        <f t="shared" si="156"/>
        <v>-3.7668794878533549E-6</v>
      </c>
      <c r="F606" s="92">
        <f t="shared" si="157"/>
        <v>-2.7689274123733914E-6</v>
      </c>
      <c r="G606" s="92">
        <f t="shared" si="158"/>
        <v>9.9795207547996351E-7</v>
      </c>
      <c r="H606" s="92">
        <f t="shared" si="159"/>
        <v>3.7668794878533549E-6</v>
      </c>
      <c r="I606" s="104">
        <f t="shared" si="160"/>
        <v>-9.9383196664699046E-4</v>
      </c>
      <c r="J606" s="45">
        <f t="shared" si="161"/>
        <v>1</v>
      </c>
      <c r="K606" s="45">
        <f t="shared" si="162"/>
        <v>1</v>
      </c>
      <c r="L606" s="46">
        <f t="shared" si="163"/>
        <v>9.9999999999999978E-2</v>
      </c>
      <c r="M606" s="5">
        <f t="shared" si="164"/>
        <v>0.99999622540464428</v>
      </c>
      <c r="N606" s="5">
        <f t="shared" si="165"/>
        <v>0.99999580600516025</v>
      </c>
      <c r="O606" s="40">
        <f t="shared" si="166"/>
        <v>0.99590834495476688</v>
      </c>
      <c r="P606" s="40">
        <f t="shared" si="167"/>
        <v>4.0874610503933671E-3</v>
      </c>
      <c r="Q606" s="95">
        <f t="shared" si="168"/>
        <v>4.1939948397665246E-6</v>
      </c>
      <c r="R606" s="78">
        <f t="shared" si="169"/>
        <v>974.59849297785786</v>
      </c>
    </row>
    <row r="607" spans="2:18" x14ac:dyDescent="0.45">
      <c r="B607" s="1">
        <v>601</v>
      </c>
      <c r="C607" s="83">
        <f t="shared" si="154"/>
        <v>2.0451555963909565E-3</v>
      </c>
      <c r="D607" s="125">
        <f t="shared" si="155"/>
        <v>9.9999999999999995E-7</v>
      </c>
      <c r="E607" s="91">
        <f t="shared" si="156"/>
        <v>-3.7567106397903229E-6</v>
      </c>
      <c r="F607" s="92">
        <f t="shared" si="157"/>
        <v>-2.7587557953867142E-6</v>
      </c>
      <c r="G607" s="92">
        <f t="shared" si="158"/>
        <v>9.9795484440360898E-7</v>
      </c>
      <c r="H607" s="92">
        <f t="shared" si="159"/>
        <v>3.7567106397903234E-6</v>
      </c>
      <c r="I607" s="104">
        <f t="shared" si="160"/>
        <v>-9.9106304300149682E-4</v>
      </c>
      <c r="J607" s="45">
        <f t="shared" si="161"/>
        <v>1</v>
      </c>
      <c r="K607" s="45">
        <f t="shared" si="162"/>
        <v>1</v>
      </c>
      <c r="L607" s="46">
        <f t="shared" si="163"/>
        <v>9.9999999999999978E-2</v>
      </c>
      <c r="M607" s="5">
        <f t="shared" si="164"/>
        <v>0.99999623560472795</v>
      </c>
      <c r="N607" s="5">
        <f t="shared" si="165"/>
        <v>0.99999581733858656</v>
      </c>
      <c r="O607" s="40">
        <f t="shared" si="166"/>
        <v>0.99591387146863153</v>
      </c>
      <c r="P607" s="40">
        <f t="shared" si="167"/>
        <v>4.0819458699550143E-3</v>
      </c>
      <c r="Q607" s="95">
        <f t="shared" si="168"/>
        <v>4.1826614134492488E-6</v>
      </c>
      <c r="R607" s="78">
        <f t="shared" si="169"/>
        <v>975.92070370066631</v>
      </c>
    </row>
    <row r="608" spans="2:18" x14ac:dyDescent="0.45">
      <c r="B608" s="1">
        <v>602</v>
      </c>
      <c r="C608" s="83">
        <f t="shared" si="154"/>
        <v>2.0423968443522805E-3</v>
      </c>
      <c r="D608" s="125">
        <f t="shared" si="155"/>
        <v>9.9999999999999995E-7</v>
      </c>
      <c r="E608" s="91">
        <f t="shared" si="156"/>
        <v>-3.7465927875053293E-6</v>
      </c>
      <c r="F608" s="92">
        <f t="shared" si="157"/>
        <v>-2.7486351843496823E-6</v>
      </c>
      <c r="G608" s="92">
        <f t="shared" si="158"/>
        <v>9.9795760315564766E-7</v>
      </c>
      <c r="H608" s="92">
        <f t="shared" si="159"/>
        <v>3.7465927875053297E-6</v>
      </c>
      <c r="I608" s="104">
        <f t="shared" si="160"/>
        <v>-9.8830429096282086E-4</v>
      </c>
      <c r="J608" s="45">
        <f t="shared" si="161"/>
        <v>1</v>
      </c>
      <c r="K608" s="45">
        <f t="shared" si="162"/>
        <v>1</v>
      </c>
      <c r="L608" s="46">
        <f t="shared" si="163"/>
        <v>9.9999999999999978E-2</v>
      </c>
      <c r="M608" s="5">
        <f t="shared" si="164"/>
        <v>0.99999624575361723</v>
      </c>
      <c r="N608" s="5">
        <f t="shared" si="165"/>
        <v>0.99999582861513026</v>
      </c>
      <c r="O608" s="40">
        <f t="shared" si="166"/>
        <v>0.99591937769616534</v>
      </c>
      <c r="P608" s="40">
        <f t="shared" si="167"/>
        <v>4.0764509189649212E-3</v>
      </c>
      <c r="Q608" s="95">
        <f t="shared" si="168"/>
        <v>4.1713848698201537E-6</v>
      </c>
      <c r="R608" s="78">
        <f t="shared" si="169"/>
        <v>977.2416226701888</v>
      </c>
    </row>
    <row r="609" spans="2:18" x14ac:dyDescent="0.45">
      <c r="B609" s="1">
        <v>603</v>
      </c>
      <c r="C609" s="83">
        <f t="shared" si="154"/>
        <v>2.0396482129145235E-3</v>
      </c>
      <c r="D609" s="125">
        <f t="shared" si="155"/>
        <v>9.9999999999999995E-7</v>
      </c>
      <c r="E609" s="91">
        <f t="shared" si="156"/>
        <v>-3.7365255938176681E-6</v>
      </c>
      <c r="F609" s="92">
        <f t="shared" si="157"/>
        <v>-2.7385652420305832E-6</v>
      </c>
      <c r="G609" s="92">
        <f t="shared" si="158"/>
        <v>9.9796035178708554E-7</v>
      </c>
      <c r="H609" s="92">
        <f t="shared" si="159"/>
        <v>3.7365255938176686E-6</v>
      </c>
      <c r="I609" s="104">
        <f t="shared" si="160"/>
        <v>-9.8555565952506384E-4</v>
      </c>
      <c r="J609" s="45">
        <f t="shared" si="161"/>
        <v>1</v>
      </c>
      <c r="K609" s="45">
        <f t="shared" si="162"/>
        <v>1</v>
      </c>
      <c r="L609" s="46">
        <f t="shared" si="163"/>
        <v>9.9999999999999978E-2</v>
      </c>
      <c r="M609" s="5">
        <f t="shared" si="164"/>
        <v>0.99999625585165086</v>
      </c>
      <c r="N609" s="5">
        <f t="shared" si="165"/>
        <v>0.9999958398351676</v>
      </c>
      <c r="O609" s="40">
        <f t="shared" si="166"/>
        <v>0.99592486373900346</v>
      </c>
      <c r="P609" s="40">
        <f t="shared" si="167"/>
        <v>4.0709760961641561E-3</v>
      </c>
      <c r="Q609" s="95">
        <f t="shared" si="168"/>
        <v>4.1601648324454096E-6</v>
      </c>
      <c r="R609" s="78">
        <f t="shared" si="169"/>
        <v>978.56124940395046</v>
      </c>
    </row>
    <row r="610" spans="2:18" x14ac:dyDescent="0.45">
      <c r="B610" s="1">
        <v>604</v>
      </c>
      <c r="C610" s="83">
        <f t="shared" si="154"/>
        <v>2.0369096514090182E-3</v>
      </c>
      <c r="D610" s="125">
        <f t="shared" si="155"/>
        <v>9.9999999999999995E-7</v>
      </c>
      <c r="E610" s="91">
        <f t="shared" si="156"/>
        <v>-3.7265087243316682E-6</v>
      </c>
      <c r="F610" s="92">
        <f t="shared" si="157"/>
        <v>-2.7285456339830775E-6</v>
      </c>
      <c r="G610" s="92">
        <f t="shared" si="158"/>
        <v>9.9796309034859086E-7</v>
      </c>
      <c r="H610" s="92">
        <f t="shared" si="159"/>
        <v>3.7265087243316682E-6</v>
      </c>
      <c r="I610" s="104">
        <f t="shared" si="160"/>
        <v>-9.8281709801955859E-4</v>
      </c>
      <c r="J610" s="45">
        <f t="shared" si="161"/>
        <v>1</v>
      </c>
      <c r="K610" s="45">
        <f t="shared" si="162"/>
        <v>1</v>
      </c>
      <c r="L610" s="46">
        <f t="shared" si="163"/>
        <v>9.9999999999999978E-2</v>
      </c>
      <c r="M610" s="5">
        <f t="shared" si="164"/>
        <v>0.9999962658991649</v>
      </c>
      <c r="N610" s="5">
        <f t="shared" si="165"/>
        <v>0.99999585099907207</v>
      </c>
      <c r="O610" s="40">
        <f t="shared" si="166"/>
        <v>0.99593032969811002</v>
      </c>
      <c r="P610" s="40">
        <f t="shared" si="167"/>
        <v>4.0655213009620304E-3</v>
      </c>
      <c r="Q610" s="95">
        <f t="shared" si="168"/>
        <v>4.1490009280032081E-6</v>
      </c>
      <c r="R610" s="78">
        <f t="shared" si="169"/>
        <v>979.87958342507432</v>
      </c>
    </row>
    <row r="611" spans="2:18" x14ac:dyDescent="0.45">
      <c r="B611" s="1">
        <v>605</v>
      </c>
      <c r="C611" s="83">
        <f t="shared" si="154"/>
        <v>2.034181109501544E-3</v>
      </c>
      <c r="D611" s="125">
        <f t="shared" si="155"/>
        <v>9.9999999999999995E-7</v>
      </c>
      <c r="E611" s="91">
        <f t="shared" si="156"/>
        <v>-3.7165418474091256E-6</v>
      </c>
      <c r="F611" s="92">
        <f t="shared" si="157"/>
        <v>-2.7185760285186268E-6</v>
      </c>
      <c r="G611" s="92">
        <f t="shared" si="158"/>
        <v>9.9796581889049834E-7</v>
      </c>
      <c r="H611" s="92">
        <f t="shared" si="159"/>
        <v>3.7165418474091252E-6</v>
      </c>
      <c r="I611" s="104">
        <f t="shared" si="160"/>
        <v>-9.8008855611208439E-4</v>
      </c>
      <c r="J611" s="45">
        <f t="shared" si="161"/>
        <v>1</v>
      </c>
      <c r="K611" s="45">
        <f t="shared" si="162"/>
        <v>1</v>
      </c>
      <c r="L611" s="46">
        <f t="shared" si="163"/>
        <v>9.9999999999999978E-2</v>
      </c>
      <c r="M611" s="5">
        <f t="shared" si="164"/>
        <v>0.99999627589649231</v>
      </c>
      <c r="N611" s="5">
        <f t="shared" si="165"/>
        <v>0.9999958621072137</v>
      </c>
      <c r="O611" s="40">
        <f t="shared" si="166"/>
        <v>0.99593577567378311</v>
      </c>
      <c r="P611" s="40">
        <f t="shared" si="167"/>
        <v>4.0600864334305823E-3</v>
      </c>
      <c r="Q611" s="95">
        <f t="shared" si="168"/>
        <v>4.137892786252933E-6</v>
      </c>
      <c r="R611" s="78">
        <f t="shared" si="169"/>
        <v>981.19662426227137</v>
      </c>
    </row>
    <row r="612" spans="2:18" x14ac:dyDescent="0.45">
      <c r="B612" s="1">
        <v>606</v>
      </c>
      <c r="C612" s="83">
        <f t="shared" si="154"/>
        <v>2.0314625371895675E-3</v>
      </c>
      <c r="D612" s="125">
        <f t="shared" si="155"/>
        <v>9.9999999999999995E-7</v>
      </c>
      <c r="E612" s="91">
        <f t="shared" si="156"/>
        <v>-3.7066246341420462E-6</v>
      </c>
      <c r="F612" s="92">
        <f t="shared" si="157"/>
        <v>-2.7086560966792361E-6</v>
      </c>
      <c r="G612" s="92">
        <f t="shared" si="158"/>
        <v>9.9796853746281046E-7</v>
      </c>
      <c r="H612" s="92">
        <f t="shared" si="159"/>
        <v>3.7066246341420466E-6</v>
      </c>
      <c r="I612" s="104">
        <f t="shared" si="160"/>
        <v>-9.7736998380010785E-4</v>
      </c>
      <c r="J612" s="45">
        <f t="shared" si="161"/>
        <v>1</v>
      </c>
      <c r="K612" s="45">
        <f t="shared" si="162"/>
        <v>1</v>
      </c>
      <c r="L612" s="46">
        <f t="shared" si="163"/>
        <v>9.9999999999999978E-2</v>
      </c>
      <c r="M612" s="5">
        <f t="shared" si="164"/>
        <v>0.99999628584396405</v>
      </c>
      <c r="N612" s="5">
        <f t="shared" si="165"/>
        <v>0.99999587315996008</v>
      </c>
      <c r="O612" s="40">
        <f t="shared" si="166"/>
        <v>0.99594120176566092</v>
      </c>
      <c r="P612" s="40">
        <f t="shared" si="167"/>
        <v>4.0546713942991256E-3</v>
      </c>
      <c r="Q612" s="95">
        <f t="shared" si="168"/>
        <v>4.1268400400046752E-6</v>
      </c>
      <c r="R612" s="78">
        <f t="shared" si="169"/>
        <v>982.51237144983509</v>
      </c>
    </row>
    <row r="613" spans="2:18" x14ac:dyDescent="0.45">
      <c r="B613" s="1">
        <v>607</v>
      </c>
      <c r="C613" s="83">
        <f t="shared" si="154"/>
        <v>2.0287538847995131E-3</v>
      </c>
      <c r="D613" s="125">
        <f t="shared" si="155"/>
        <v>9.9999999999999995E-7</v>
      </c>
      <c r="E613" s="91">
        <f t="shared" si="156"/>
        <v>-3.6967567583257206E-6</v>
      </c>
      <c r="F613" s="92">
        <f t="shared" si="157"/>
        <v>-2.6987855122105206E-6</v>
      </c>
      <c r="G613" s="92">
        <f t="shared" si="158"/>
        <v>9.979712461152004E-7</v>
      </c>
      <c r="H613" s="92">
        <f t="shared" si="159"/>
        <v>3.696756758325721E-6</v>
      </c>
      <c r="I613" s="104">
        <f t="shared" si="160"/>
        <v>-9.7466133141005341E-4</v>
      </c>
      <c r="J613" s="45">
        <f t="shared" si="161"/>
        <v>1</v>
      </c>
      <c r="K613" s="45">
        <f t="shared" si="162"/>
        <v>1</v>
      </c>
      <c r="L613" s="46">
        <f t="shared" si="163"/>
        <v>9.9999999999999978E-2</v>
      </c>
      <c r="M613" s="5">
        <f t="shared" si="164"/>
        <v>0.9999962957419074</v>
      </c>
      <c r="N613" s="5">
        <f t="shared" si="165"/>
        <v>0.99999588415767493</v>
      </c>
      <c r="O613" s="40">
        <f t="shared" si="166"/>
        <v>0.99594660807272606</v>
      </c>
      <c r="P613" s="40">
        <f t="shared" si="167"/>
        <v>4.0492760849488475E-3</v>
      </c>
      <c r="Q613" s="95">
        <f t="shared" si="168"/>
        <v>4.1158423250891161E-6</v>
      </c>
      <c r="R613" s="78">
        <f t="shared" si="169"/>
        <v>983.82682452763117</v>
      </c>
    </row>
    <row r="614" spans="2:18" x14ac:dyDescent="0.45">
      <c r="B614" s="1">
        <v>608</v>
      </c>
      <c r="C614" s="83">
        <f t="shared" si="154"/>
        <v>2.0260551029840593E-3</v>
      </c>
      <c r="D614" s="125">
        <f t="shared" si="155"/>
        <v>9.9999999999999995E-7</v>
      </c>
      <c r="E614" s="91">
        <f t="shared" si="156"/>
        <v>-3.6869378964320889E-6</v>
      </c>
      <c r="F614" s="92">
        <f t="shared" si="157"/>
        <v>-2.688963951535073E-6</v>
      </c>
      <c r="G614" s="92">
        <f t="shared" si="158"/>
        <v>9.9797394489701588E-7</v>
      </c>
      <c r="H614" s="92">
        <f t="shared" si="159"/>
        <v>3.6869378964320889E-6</v>
      </c>
      <c r="I614" s="104">
        <f t="shared" si="160"/>
        <v>-9.7196254959459969E-4</v>
      </c>
      <c r="J614" s="45">
        <f t="shared" si="161"/>
        <v>1</v>
      </c>
      <c r="K614" s="45">
        <f t="shared" si="162"/>
        <v>1</v>
      </c>
      <c r="L614" s="46">
        <f t="shared" si="163"/>
        <v>9.9999999999999978E-2</v>
      </c>
      <c r="M614" s="5">
        <f t="shared" si="164"/>
        <v>0.99999630559064778</v>
      </c>
      <c r="N614" s="5">
        <f t="shared" si="165"/>
        <v>0.99999589510071973</v>
      </c>
      <c r="O614" s="40">
        <f t="shared" si="166"/>
        <v>0.9959519946933123</v>
      </c>
      <c r="P614" s="40">
        <f t="shared" si="167"/>
        <v>4.0439004074074632E-3</v>
      </c>
      <c r="Q614" s="95">
        <f t="shared" si="168"/>
        <v>4.1048992803277469E-6</v>
      </c>
      <c r="R614" s="78">
        <f t="shared" si="169"/>
        <v>985.139983041091</v>
      </c>
    </row>
    <row r="615" spans="2:18" x14ac:dyDescent="0.45">
      <c r="B615" s="1">
        <v>609</v>
      </c>
      <c r="C615" s="83">
        <f t="shared" si="154"/>
        <v>2.0233661427194621E-3</v>
      </c>
      <c r="D615" s="125">
        <f t="shared" si="155"/>
        <v>9.9999999999999995E-7</v>
      </c>
      <c r="E615" s="91">
        <f t="shared" si="156"/>
        <v>-3.6771677275834275E-6</v>
      </c>
      <c r="F615" s="92">
        <f t="shared" si="157"/>
        <v>-2.6791910937261473E-6</v>
      </c>
      <c r="G615" s="92">
        <f t="shared" si="158"/>
        <v>9.9797663385728041E-7</v>
      </c>
      <c r="H615" s="92">
        <f t="shared" si="159"/>
        <v>3.6771677275834275E-6</v>
      </c>
      <c r="I615" s="104">
        <f t="shared" si="160"/>
        <v>-9.6927358933000243E-4</v>
      </c>
      <c r="J615" s="45">
        <f t="shared" si="161"/>
        <v>1</v>
      </c>
      <c r="K615" s="45">
        <f t="shared" si="162"/>
        <v>1</v>
      </c>
      <c r="L615" s="46">
        <f t="shared" si="163"/>
        <v>9.9999999999999978E-2</v>
      </c>
      <c r="M615" s="5">
        <f t="shared" si="164"/>
        <v>0.99999631539050715</v>
      </c>
      <c r="N615" s="5">
        <f t="shared" si="165"/>
        <v>0.99999590598945243</v>
      </c>
      <c r="O615" s="40">
        <f t="shared" si="166"/>
        <v>0.99595736172510851</v>
      </c>
      <c r="P615" s="40">
        <f t="shared" si="167"/>
        <v>4.0385442643439172E-3</v>
      </c>
      <c r="Q615" s="95">
        <f t="shared" si="168"/>
        <v>4.0940105475034344E-6</v>
      </c>
      <c r="R615" s="78">
        <f t="shared" si="169"/>
        <v>986.45184654120123</v>
      </c>
    </row>
    <row r="616" spans="2:18" x14ac:dyDescent="0.45">
      <c r="B616" s="1">
        <v>610</v>
      </c>
      <c r="C616" s="83">
        <f t="shared" si="154"/>
        <v>2.0206869553029039E-3</v>
      </c>
      <c r="D616" s="125">
        <f t="shared" si="155"/>
        <v>9.9999999999999995E-7</v>
      </c>
      <c r="E616" s="91">
        <f t="shared" si="156"/>
        <v>-3.6674459335263241E-6</v>
      </c>
      <c r="F616" s="92">
        <f t="shared" si="157"/>
        <v>-2.6694666204816272E-6</v>
      </c>
      <c r="G616" s="92">
        <f t="shared" si="158"/>
        <v>9.9797931304469712E-7</v>
      </c>
      <c r="H616" s="92">
        <f t="shared" si="159"/>
        <v>3.6674459335263241E-6</v>
      </c>
      <c r="I616" s="104">
        <f t="shared" si="160"/>
        <v>-9.6659440191344424E-4</v>
      </c>
      <c r="J616" s="45">
        <f t="shared" si="161"/>
        <v>1</v>
      </c>
      <c r="K616" s="45">
        <f t="shared" si="162"/>
        <v>1</v>
      </c>
      <c r="L616" s="46">
        <f t="shared" si="163"/>
        <v>9.9999999999999978E-2</v>
      </c>
      <c r="M616" s="5">
        <f t="shared" si="164"/>
        <v>0.99999632514180581</v>
      </c>
      <c r="N616" s="5">
        <f t="shared" si="165"/>
        <v>0.99999591682422873</v>
      </c>
      <c r="O616" s="40">
        <f t="shared" si="166"/>
        <v>0.99596270926516561</v>
      </c>
      <c r="P616" s="40">
        <f t="shared" si="167"/>
        <v>4.0332075590631452E-3</v>
      </c>
      <c r="Q616" s="95">
        <f t="shared" si="168"/>
        <v>4.0831757713313199E-6</v>
      </c>
      <c r="R616" s="78">
        <f t="shared" si="169"/>
        <v>987.76241458449817</v>
      </c>
    </row>
    <row r="617" spans="2:18" x14ac:dyDescent="0.45">
      <c r="B617" s="1">
        <v>611</v>
      </c>
      <c r="C617" s="83">
        <f t="shared" si="154"/>
        <v>2.0180174923498683E-3</v>
      </c>
      <c r="D617" s="125">
        <f t="shared" si="155"/>
        <v>9.9999999999999995E-7</v>
      </c>
      <c r="E617" s="91">
        <f t="shared" si="156"/>
        <v>-3.6577721986059586E-6</v>
      </c>
      <c r="F617" s="92">
        <f t="shared" si="157"/>
        <v>-2.6597902160983079E-6</v>
      </c>
      <c r="G617" s="92">
        <f t="shared" si="158"/>
        <v>9.9798198250765002E-7</v>
      </c>
      <c r="H617" s="92">
        <f t="shared" si="159"/>
        <v>3.6577721986059582E-6</v>
      </c>
      <c r="I617" s="104">
        <f t="shared" si="160"/>
        <v>-9.6392493896040867E-4</v>
      </c>
      <c r="J617" s="45">
        <f t="shared" si="161"/>
        <v>1</v>
      </c>
      <c r="K617" s="45">
        <f t="shared" si="162"/>
        <v>1</v>
      </c>
      <c r="L617" s="46">
        <f t="shared" si="163"/>
        <v>9.9999999999999978E-2</v>
      </c>
      <c r="M617" s="5">
        <f t="shared" si="164"/>
        <v>0.9999963348448605</v>
      </c>
      <c r="N617" s="5">
        <f t="shared" si="165"/>
        <v>0.99999592760540057</v>
      </c>
      <c r="O617" s="40">
        <f t="shared" si="166"/>
        <v>0.9959680374098997</v>
      </c>
      <c r="P617" s="40">
        <f t="shared" si="167"/>
        <v>4.0278901955008769E-3</v>
      </c>
      <c r="Q617" s="95">
        <f t="shared" si="168"/>
        <v>4.0723945994300511E-6</v>
      </c>
      <c r="R617" s="78">
        <f t="shared" si="169"/>
        <v>989.07168673305807</v>
      </c>
    </row>
    <row r="618" spans="2:18" x14ac:dyDescent="0.45">
      <c r="B618" s="1">
        <v>612</v>
      </c>
      <c r="C618" s="83">
        <f t="shared" si="154"/>
        <v>2.0153577057915421E-3</v>
      </c>
      <c r="D618" s="125">
        <f t="shared" si="155"/>
        <v>9.9999999999999995E-7</v>
      </c>
      <c r="E618" s="91">
        <f t="shared" si="156"/>
        <v>-3.6481462097406698E-6</v>
      </c>
      <c r="F618" s="92">
        <f t="shared" si="157"/>
        <v>-2.650161567446461E-6</v>
      </c>
      <c r="G618" s="92">
        <f t="shared" si="158"/>
        <v>9.9798464229420842E-7</v>
      </c>
      <c r="H618" s="92">
        <f t="shared" si="159"/>
        <v>3.6481462097406694E-6</v>
      </c>
      <c r="I618" s="104">
        <f t="shared" si="160"/>
        <v>-9.6126515240208248E-4</v>
      </c>
      <c r="J618" s="45">
        <f t="shared" si="161"/>
        <v>1</v>
      </c>
      <c r="K618" s="45">
        <f t="shared" si="162"/>
        <v>1</v>
      </c>
      <c r="L618" s="46">
        <f t="shared" si="163"/>
        <v>9.9999999999999978E-2</v>
      </c>
      <c r="M618" s="5">
        <f t="shared" si="164"/>
        <v>0.99999634449998598</v>
      </c>
      <c r="N618" s="5">
        <f t="shared" si="165"/>
        <v>0.99999593833331779</v>
      </c>
      <c r="O618" s="40">
        <f t="shared" si="166"/>
        <v>0.99597334625509926</v>
      </c>
      <c r="P618" s="40">
        <f t="shared" si="167"/>
        <v>4.0225920782184978E-3</v>
      </c>
      <c r="Q618" s="95">
        <f t="shared" si="168"/>
        <v>4.0616666822933483E-6</v>
      </c>
      <c r="R618" s="78">
        <f t="shared" si="169"/>
        <v>990.37966255448919</v>
      </c>
    </row>
    <row r="619" spans="2:18" x14ac:dyDescent="0.45">
      <c r="B619" s="1">
        <v>613</v>
      </c>
      <c r="C619" s="83">
        <f t="shared" si="154"/>
        <v>2.0127075478722418E-3</v>
      </c>
      <c r="D619" s="125">
        <f t="shared" si="155"/>
        <v>9.9999999999999995E-7</v>
      </c>
      <c r="E619" s="91">
        <f t="shared" si="156"/>
        <v>-3.6385676563968262E-6</v>
      </c>
      <c r="F619" s="92">
        <f t="shared" si="157"/>
        <v>-2.640580363944699E-6</v>
      </c>
      <c r="G619" s="92">
        <f t="shared" si="158"/>
        <v>9.9798729245212785E-7</v>
      </c>
      <c r="H619" s="92">
        <f t="shared" si="159"/>
        <v>3.6385676563968271E-6</v>
      </c>
      <c r="I619" s="104">
        <f t="shared" si="160"/>
        <v>-9.5861499448278214E-4</v>
      </c>
      <c r="J619" s="45">
        <f t="shared" si="161"/>
        <v>1</v>
      </c>
      <c r="K619" s="45">
        <f t="shared" si="162"/>
        <v>1</v>
      </c>
      <c r="L619" s="46">
        <f t="shared" si="163"/>
        <v>9.9999999999999978E-2</v>
      </c>
      <c r="M619" s="5">
        <f t="shared" si="164"/>
        <v>0.9999963541074941</v>
      </c>
      <c r="N619" s="5">
        <f t="shared" si="165"/>
        <v>0.99999594900832678</v>
      </c>
      <c r="O619" s="40">
        <f t="shared" si="166"/>
        <v>0.99597863589592883</v>
      </c>
      <c r="P619" s="40">
        <f t="shared" si="167"/>
        <v>4.0173131123979596E-3</v>
      </c>
      <c r="Q619" s="95">
        <f t="shared" si="168"/>
        <v>4.0509916732618929E-6</v>
      </c>
      <c r="R619" s="78">
        <f t="shared" si="169"/>
        <v>991.68634162192313</v>
      </c>
    </row>
    <row r="620" spans="2:18" x14ac:dyDescent="0.45">
      <c r="B620" s="1">
        <v>614</v>
      </c>
      <c r="C620" s="83">
        <f t="shared" si="154"/>
        <v>2.0100669711468648E-3</v>
      </c>
      <c r="D620" s="125">
        <f t="shared" si="155"/>
        <v>9.9999999999999995E-7</v>
      </c>
      <c r="E620" s="91">
        <f t="shared" si="156"/>
        <v>-3.6290362305639683E-6</v>
      </c>
      <c r="F620" s="92">
        <f t="shared" si="157"/>
        <v>-2.6310462975351152E-6</v>
      </c>
      <c r="G620" s="92">
        <f t="shared" si="158"/>
        <v>9.9798993302885293E-7</v>
      </c>
      <c r="H620" s="92">
        <f t="shared" si="159"/>
        <v>3.6290362305639679E-6</v>
      </c>
      <c r="I620" s="104">
        <f t="shared" si="160"/>
        <v>-9.5597441775740512E-4</v>
      </c>
      <c r="J620" s="45">
        <f t="shared" si="161"/>
        <v>1</v>
      </c>
      <c r="K620" s="45">
        <f t="shared" si="162"/>
        <v>1</v>
      </c>
      <c r="L620" s="46">
        <f t="shared" si="163"/>
        <v>9.9999999999999978E-2</v>
      </c>
      <c r="M620" s="5">
        <f t="shared" si="164"/>
        <v>0.99999636366769418</v>
      </c>
      <c r="N620" s="5">
        <f t="shared" si="165"/>
        <v>0.99999595963077137</v>
      </c>
      <c r="O620" s="40">
        <f t="shared" si="166"/>
        <v>0.99598390642693468</v>
      </c>
      <c r="P620" s="40">
        <f t="shared" si="167"/>
        <v>4.0120532038367381E-3</v>
      </c>
      <c r="Q620" s="95">
        <f t="shared" si="168"/>
        <v>4.0403692284955313E-6</v>
      </c>
      <c r="R620" s="78">
        <f t="shared" si="169"/>
        <v>992.99172351400739</v>
      </c>
    </row>
    <row r="621" spans="2:18" x14ac:dyDescent="0.45">
      <c r="B621" s="1">
        <v>615</v>
      </c>
      <c r="C621" s="83">
        <f t="shared" si="154"/>
        <v>2.0074359284783659E-3</v>
      </c>
      <c r="D621" s="125">
        <f t="shared" si="155"/>
        <v>9.9999999999999995E-7</v>
      </c>
      <c r="E621" s="91">
        <f t="shared" si="156"/>
        <v>-3.6195516267302353E-6</v>
      </c>
      <c r="F621" s="92">
        <f t="shared" si="157"/>
        <v>-2.6215590626587138E-6</v>
      </c>
      <c r="G621" s="92">
        <f t="shared" si="158"/>
        <v>9.9799256407152149E-7</v>
      </c>
      <c r="H621" s="92">
        <f t="shared" si="159"/>
        <v>3.6195516267302353E-6</v>
      </c>
      <c r="I621" s="104">
        <f t="shared" si="160"/>
        <v>-9.5334337508890627E-4</v>
      </c>
      <c r="J621" s="45">
        <f t="shared" si="161"/>
        <v>1</v>
      </c>
      <c r="K621" s="45">
        <f t="shared" si="162"/>
        <v>1</v>
      </c>
      <c r="L621" s="46">
        <f t="shared" si="163"/>
        <v>9.9999999999999978E-2</v>
      </c>
      <c r="M621" s="5">
        <f t="shared" si="164"/>
        <v>0.99999637318089363</v>
      </c>
      <c r="N621" s="5">
        <f t="shared" si="165"/>
        <v>0.99999597020099296</v>
      </c>
      <c r="O621" s="40">
        <f t="shared" si="166"/>
        <v>0.99598915794205012</v>
      </c>
      <c r="P621" s="40">
        <f t="shared" si="167"/>
        <v>4.0068122589428405E-3</v>
      </c>
      <c r="Q621" s="95">
        <f t="shared" si="168"/>
        <v>4.0297990069457995E-6</v>
      </c>
      <c r="R621" s="78">
        <f t="shared" si="169"/>
        <v>994.29580781489631</v>
      </c>
    </row>
    <row r="622" spans="2:18" x14ac:dyDescent="0.45">
      <c r="B622" s="1">
        <v>616</v>
      </c>
      <c r="C622" s="83">
        <f t="shared" si="154"/>
        <v>2.0048143730352591E-3</v>
      </c>
      <c r="D622" s="125">
        <f t="shared" si="155"/>
        <v>9.9999999999999995E-7</v>
      </c>
      <c r="E622" s="91">
        <f t="shared" si="156"/>
        <v>-3.6101135418580781E-6</v>
      </c>
      <c r="F622" s="92">
        <f t="shared" si="157"/>
        <v>-2.6121183562311134E-6</v>
      </c>
      <c r="G622" s="92">
        <f t="shared" si="158"/>
        <v>9.979951856269647E-7</v>
      </c>
      <c r="H622" s="92">
        <f t="shared" si="159"/>
        <v>3.6101135418580781E-6</v>
      </c>
      <c r="I622" s="104">
        <f t="shared" si="160"/>
        <v>-9.5072181964579944E-4</v>
      </c>
      <c r="J622" s="45">
        <f t="shared" si="161"/>
        <v>1</v>
      </c>
      <c r="K622" s="45">
        <f t="shared" si="162"/>
        <v>1</v>
      </c>
      <c r="L622" s="46">
        <f t="shared" si="163"/>
        <v>9.9999999999999978E-2</v>
      </c>
      <c r="M622" s="5">
        <f t="shared" si="164"/>
        <v>0.99999638264739676</v>
      </c>
      <c r="N622" s="5">
        <f t="shared" si="165"/>
        <v>0.99999598071932971</v>
      </c>
      <c r="O622" s="40">
        <f t="shared" si="166"/>
        <v>0.99599439053459982</v>
      </c>
      <c r="P622" s="40">
        <f t="shared" si="167"/>
        <v>4.0015901847298609E-3</v>
      </c>
      <c r="Q622" s="95">
        <f t="shared" si="168"/>
        <v>4.0192806703287591E-6</v>
      </c>
      <c r="R622" s="78">
        <f t="shared" si="169"/>
        <v>995.59859411424202</v>
      </c>
    </row>
    <row r="623" spans="2:18" x14ac:dyDescent="0.45">
      <c r="B623" s="1">
        <v>617</v>
      </c>
      <c r="C623" s="83">
        <f t="shared" si="154"/>
        <v>2.0022022582891416E-3</v>
      </c>
      <c r="D623" s="125">
        <f t="shared" si="155"/>
        <v>9.9999999999999995E-7</v>
      </c>
      <c r="E623" s="91">
        <f t="shared" si="156"/>
        <v>-3.6007216753602423E-6</v>
      </c>
      <c r="F623" s="92">
        <f t="shared" si="157"/>
        <v>-2.6027238776185308E-6</v>
      </c>
      <c r="G623" s="92">
        <f t="shared" si="158"/>
        <v>9.9799779774171072E-7</v>
      </c>
      <c r="H623" s="92">
        <f t="shared" si="159"/>
        <v>3.6007216753602415E-6</v>
      </c>
      <c r="I623" s="104">
        <f t="shared" si="160"/>
        <v>-9.4810970489968196E-4</v>
      </c>
      <c r="J623" s="45">
        <f t="shared" si="161"/>
        <v>1</v>
      </c>
      <c r="K623" s="45">
        <f t="shared" si="162"/>
        <v>1</v>
      </c>
      <c r="L623" s="46">
        <f t="shared" si="163"/>
        <v>9.9999999999999978E-2</v>
      </c>
      <c r="M623" s="5">
        <f t="shared" si="164"/>
        <v>0.99999639206750512</v>
      </c>
      <c r="N623" s="5">
        <f t="shared" si="165"/>
        <v>0.99999599118611682</v>
      </c>
      <c r="O623" s="40">
        <f t="shared" si="166"/>
        <v>0.99599960429730472</v>
      </c>
      <c r="P623" s="40">
        <f t="shared" si="167"/>
        <v>3.9963868888120866E-3</v>
      </c>
      <c r="Q623" s="95">
        <f t="shared" si="168"/>
        <v>4.0088138830981382E-6</v>
      </c>
      <c r="R623" s="78">
        <f t="shared" si="169"/>
        <v>996.90008200718773</v>
      </c>
    </row>
    <row r="624" spans="2:18" x14ac:dyDescent="0.45">
      <c r="B624" s="1">
        <v>618</v>
      </c>
      <c r="C624" s="83">
        <f t="shared" si="154"/>
        <v>1.9995995380122445E-3</v>
      </c>
      <c r="D624" s="125">
        <f t="shared" si="155"/>
        <v>9.9999999999999995E-7</v>
      </c>
      <c r="E624" s="91">
        <f t="shared" si="156"/>
        <v>-3.5913757290760203E-6</v>
      </c>
      <c r="F624" s="92">
        <f t="shared" si="157"/>
        <v>-2.5933753286140336E-6</v>
      </c>
      <c r="G624" s="92">
        <f t="shared" si="158"/>
        <v>9.9800040046198785E-7</v>
      </c>
      <c r="H624" s="92">
        <f t="shared" si="159"/>
        <v>3.5913757290760216E-6</v>
      </c>
      <c r="I624" s="104">
        <f t="shared" si="160"/>
        <v>-9.4550698462278482E-4</v>
      </c>
      <c r="J624" s="45">
        <f t="shared" si="161"/>
        <v>1</v>
      </c>
      <c r="K624" s="45">
        <f t="shared" si="162"/>
        <v>1</v>
      </c>
      <c r="L624" s="46">
        <f t="shared" si="163"/>
        <v>9.9999999999999978E-2</v>
      </c>
      <c r="M624" s="5">
        <f t="shared" si="164"/>
        <v>0.99999640144151891</v>
      </c>
      <c r="N624" s="5">
        <f t="shared" si="165"/>
        <v>0.99999600160168767</v>
      </c>
      <c r="O624" s="40">
        <f t="shared" si="166"/>
        <v>0.99600479932228803</v>
      </c>
      <c r="P624" s="40">
        <f t="shared" si="167"/>
        <v>3.9912022793996511E-3</v>
      </c>
      <c r="Q624" s="95">
        <f t="shared" si="168"/>
        <v>3.9983983124187819E-6</v>
      </c>
      <c r="R624" s="78">
        <f t="shared" si="169"/>
        <v>998.20027109435784</v>
      </c>
    </row>
    <row r="625" spans="2:18" x14ac:dyDescent="0.45">
      <c r="B625" s="1">
        <v>619</v>
      </c>
      <c r="C625" s="83">
        <f t="shared" si="154"/>
        <v>1.9970061662750063E-3</v>
      </c>
      <c r="D625" s="125">
        <f t="shared" si="155"/>
        <v>9.9999999999999995E-7</v>
      </c>
      <c r="E625" s="91">
        <f t="shared" si="156"/>
        <v>-3.5820754072477857E-6</v>
      </c>
      <c r="F625" s="92">
        <f t="shared" si="157"/>
        <v>-2.5840724134140604E-6</v>
      </c>
      <c r="G625" s="92">
        <f t="shared" si="158"/>
        <v>9.9800299383372497E-7</v>
      </c>
      <c r="H625" s="92">
        <f t="shared" si="159"/>
        <v>3.5820754072477853E-6</v>
      </c>
      <c r="I625" s="104">
        <f t="shared" si="160"/>
        <v>-9.4291361288554665E-4</v>
      </c>
      <c r="J625" s="45">
        <f t="shared" si="161"/>
        <v>1</v>
      </c>
      <c r="K625" s="45">
        <f t="shared" si="162"/>
        <v>1</v>
      </c>
      <c r="L625" s="46">
        <f t="shared" si="163"/>
        <v>9.9999999999999978E-2</v>
      </c>
      <c r="M625" s="5">
        <f t="shared" si="164"/>
        <v>0.99999641076973467</v>
      </c>
      <c r="N625" s="5">
        <f t="shared" si="165"/>
        <v>0.99999601196637189</v>
      </c>
      <c r="O625" s="40">
        <f t="shared" si="166"/>
        <v>0.99600997570107819</v>
      </c>
      <c r="P625" s="40">
        <f t="shared" si="167"/>
        <v>3.9860362652937324E-3</v>
      </c>
      <c r="Q625" s="95">
        <f t="shared" si="168"/>
        <v>3.9880336281403985E-6</v>
      </c>
      <c r="R625" s="78">
        <f t="shared" si="169"/>
        <v>999.4991609818502</v>
      </c>
    </row>
    <row r="626" spans="2:18" x14ac:dyDescent="0.45">
      <c r="B626" s="1">
        <v>620</v>
      </c>
      <c r="C626" s="83">
        <f t="shared" si="154"/>
        <v>1.9944220974436678E-3</v>
      </c>
      <c r="D626" s="125">
        <f t="shared" si="155"/>
        <v>9.9999999999999995E-7</v>
      </c>
      <c r="E626" s="91">
        <f t="shared" si="156"/>
        <v>-3.5728204164977605E-6</v>
      </c>
      <c r="F626" s="92">
        <f t="shared" si="157"/>
        <v>-2.5748148385952038E-6</v>
      </c>
      <c r="G626" s="92">
        <f t="shared" si="158"/>
        <v>9.9800557790255619E-7</v>
      </c>
      <c r="H626" s="92">
        <f t="shared" si="159"/>
        <v>3.57282041649776E-6</v>
      </c>
      <c r="I626" s="104">
        <f t="shared" si="160"/>
        <v>-9.403295440542081E-4</v>
      </c>
      <c r="J626" s="45">
        <f t="shared" si="161"/>
        <v>1</v>
      </c>
      <c r="K626" s="45">
        <f t="shared" si="162"/>
        <v>1</v>
      </c>
      <c r="L626" s="46">
        <f t="shared" si="163"/>
        <v>9.9999999999999978E-2</v>
      </c>
      <c r="M626" s="5">
        <f t="shared" si="164"/>
        <v>0.99999642005244738</v>
      </c>
      <c r="N626" s="5">
        <f t="shared" si="165"/>
        <v>0.99999602228049711</v>
      </c>
      <c r="O626" s="40">
        <f t="shared" si="166"/>
        <v>0.99601513352461535</v>
      </c>
      <c r="P626" s="40">
        <f t="shared" si="167"/>
        <v>3.9808887558817922E-3</v>
      </c>
      <c r="Q626" s="95">
        <f t="shared" si="168"/>
        <v>3.9777195027715986E-6</v>
      </c>
      <c r="R626" s="78">
        <f t="shared" si="169"/>
        <v>1000.7967512812266</v>
      </c>
    </row>
    <row r="627" spans="2:18" x14ac:dyDescent="0.45">
      <c r="B627" s="1">
        <v>621</v>
      </c>
      <c r="C627" s="83">
        <f t="shared" si="154"/>
        <v>1.9918472861778932E-3</v>
      </c>
      <c r="D627" s="125">
        <f t="shared" si="155"/>
        <v>9.9999999999999995E-7</v>
      </c>
      <c r="E627" s="91">
        <f t="shared" si="156"/>
        <v>-3.5636104658050843E-6</v>
      </c>
      <c r="F627" s="92">
        <f t="shared" si="157"/>
        <v>-2.5656023130912622E-6</v>
      </c>
      <c r="G627" s="92">
        <f t="shared" si="158"/>
        <v>9.9800815271382213E-7</v>
      </c>
      <c r="H627" s="92">
        <f t="shared" si="159"/>
        <v>3.5636104658050843E-6</v>
      </c>
      <c r="I627" s="104">
        <f t="shared" si="160"/>
        <v>-9.3775473278843351E-4</v>
      </c>
      <c r="J627" s="45">
        <f t="shared" si="161"/>
        <v>1</v>
      </c>
      <c r="K627" s="45">
        <f t="shared" si="162"/>
        <v>1</v>
      </c>
      <c r="L627" s="46">
        <f t="shared" si="163"/>
        <v>9.9999999999999978E-2</v>
      </c>
      <c r="M627" s="5">
        <f t="shared" si="164"/>
        <v>0.99999642928994981</v>
      </c>
      <c r="N627" s="5">
        <f t="shared" si="165"/>
        <v>0.99999603254438862</v>
      </c>
      <c r="O627" s="40">
        <f t="shared" si="166"/>
        <v>0.99602027288325579</v>
      </c>
      <c r="P627" s="40">
        <f t="shared" si="167"/>
        <v>3.9757596611328782E-3</v>
      </c>
      <c r="Q627" s="95">
        <f t="shared" si="168"/>
        <v>3.9674556114542381E-6</v>
      </c>
      <c r="R627" s="78">
        <f t="shared" si="169"/>
        <v>1002.0930416095056</v>
      </c>
    </row>
    <row r="628" spans="2:18" x14ac:dyDescent="0.45">
      <c r="B628" s="1">
        <v>622</v>
      </c>
      <c r="C628" s="83">
        <f t="shared" si="154"/>
        <v>1.9892816874284127E-3</v>
      </c>
      <c r="D628" s="125">
        <f t="shared" si="155"/>
        <v>9.9999999999999995E-7</v>
      </c>
      <c r="E628" s="91">
        <f t="shared" si="156"/>
        <v>-3.5544452664831085E-6</v>
      </c>
      <c r="F628" s="92">
        <f t="shared" si="157"/>
        <v>-2.5564345481705375E-6</v>
      </c>
      <c r="G628" s="92">
        <f t="shared" si="158"/>
        <v>9.9801071831257161E-7</v>
      </c>
      <c r="H628" s="92">
        <f t="shared" si="159"/>
        <v>3.5544452664831089E-6</v>
      </c>
      <c r="I628" s="104">
        <f t="shared" si="160"/>
        <v>-9.3518913403895301E-4</v>
      </c>
      <c r="J628" s="45">
        <f t="shared" si="161"/>
        <v>1</v>
      </c>
      <c r="K628" s="45">
        <f t="shared" si="162"/>
        <v>1</v>
      </c>
      <c r="L628" s="46">
        <f t="shared" si="163"/>
        <v>9.9999999999999978E-2</v>
      </c>
      <c r="M628" s="5">
        <f t="shared" si="164"/>
        <v>0.99999643848253128</v>
      </c>
      <c r="N628" s="5">
        <f t="shared" si="165"/>
        <v>0.99999604275836806</v>
      </c>
      <c r="O628" s="40">
        <f t="shared" si="166"/>
        <v>0.99602539386677513</v>
      </c>
      <c r="P628" s="40">
        <f t="shared" si="167"/>
        <v>3.970648891592949E-3</v>
      </c>
      <c r="Q628" s="95">
        <f t="shared" si="168"/>
        <v>3.957241631938033E-6</v>
      </c>
      <c r="R628" s="78">
        <f t="shared" si="169"/>
        <v>1003.3880315891527</v>
      </c>
    </row>
    <row r="629" spans="2:18" x14ac:dyDescent="0.45">
      <c r="B629" s="1">
        <v>623</v>
      </c>
      <c r="C629" s="83">
        <f t="shared" si="154"/>
        <v>1.9867252564346872E-3</v>
      </c>
      <c r="D629" s="125">
        <f t="shared" si="155"/>
        <v>9.9999999999999995E-7</v>
      </c>
      <c r="E629" s="91">
        <f t="shared" si="156"/>
        <v>-3.5453245321569618E-6</v>
      </c>
      <c r="F629" s="92">
        <f t="shared" si="157"/>
        <v>-2.5473112574133968E-6</v>
      </c>
      <c r="G629" s="92">
        <f t="shared" si="158"/>
        <v>9.9801327474356522E-7</v>
      </c>
      <c r="H629" s="92">
        <f t="shared" si="159"/>
        <v>3.5453245321569622E-6</v>
      </c>
      <c r="I629" s="104">
        <f t="shared" si="160"/>
        <v>-9.3263270304522758E-4</v>
      </c>
      <c r="J629" s="45">
        <f t="shared" si="161"/>
        <v>1</v>
      </c>
      <c r="K629" s="45">
        <f t="shared" si="162"/>
        <v>1</v>
      </c>
      <c r="L629" s="46">
        <f t="shared" si="163"/>
        <v>9.9999999999999978E-2</v>
      </c>
      <c r="M629" s="5">
        <f t="shared" si="164"/>
        <v>0.9999964476304799</v>
      </c>
      <c r="N629" s="5">
        <f t="shared" si="165"/>
        <v>0.9999960529227554</v>
      </c>
      <c r="O629" s="40">
        <f t="shared" si="166"/>
        <v>0.99603049656437515</v>
      </c>
      <c r="P629" s="40">
        <f t="shared" si="167"/>
        <v>3.9655563583802633E-3</v>
      </c>
      <c r="Q629" s="95">
        <f t="shared" si="168"/>
        <v>3.9470772445554739E-6</v>
      </c>
      <c r="R629" s="78">
        <f t="shared" si="169"/>
        <v>1004.6817208480728</v>
      </c>
    </row>
    <row r="630" spans="2:18" x14ac:dyDescent="0.45">
      <c r="B630" s="1">
        <v>624</v>
      </c>
      <c r="C630" s="83">
        <f t="shared" si="154"/>
        <v>1.9841779487225985E-3</v>
      </c>
      <c r="D630" s="125">
        <f t="shared" si="155"/>
        <v>9.9999999999999995E-7</v>
      </c>
      <c r="E630" s="91">
        <f t="shared" si="156"/>
        <v>-3.5362479787413659E-6</v>
      </c>
      <c r="F630" s="92">
        <f t="shared" si="157"/>
        <v>-2.5382321566900886E-6</v>
      </c>
      <c r="G630" s="92">
        <f t="shared" si="158"/>
        <v>9.9801582205127728E-7</v>
      </c>
      <c r="H630" s="92">
        <f t="shared" si="159"/>
        <v>3.5362479787413659E-6</v>
      </c>
      <c r="I630" s="104">
        <f t="shared" si="160"/>
        <v>-9.3008539533313882E-4</v>
      </c>
      <c r="J630" s="45">
        <f t="shared" si="161"/>
        <v>1</v>
      </c>
      <c r="K630" s="45">
        <f t="shared" si="162"/>
        <v>1</v>
      </c>
      <c r="L630" s="46">
        <f t="shared" si="163"/>
        <v>9.9999999999999978E-2</v>
      </c>
      <c r="M630" s="5">
        <f t="shared" si="164"/>
        <v>0.99999645673408089</v>
      </c>
      <c r="N630" s="5">
        <f t="shared" si="165"/>
        <v>0.9999960630378677</v>
      </c>
      <c r="O630" s="40">
        <f t="shared" si="166"/>
        <v>0.99603558106468693</v>
      </c>
      <c r="P630" s="40">
        <f t="shared" si="167"/>
        <v>3.9604819731808025E-3</v>
      </c>
      <c r="Q630" s="95">
        <f t="shared" si="168"/>
        <v>3.936962132197019E-6</v>
      </c>
      <c r="R630" s="78">
        <f t="shared" si="169"/>
        <v>1005.9741090196004</v>
      </c>
    </row>
    <row r="631" spans="2:18" x14ac:dyDescent="0.45">
      <c r="B631" s="1">
        <v>625</v>
      </c>
      <c r="C631" s="83">
        <f t="shared" si="154"/>
        <v>1.9816397201021562E-3</v>
      </c>
      <c r="D631" s="125">
        <f t="shared" si="155"/>
        <v>9.9999999999999995E-7</v>
      </c>
      <c r="E631" s="91">
        <f t="shared" si="156"/>
        <v>-3.5272153244186875E-6</v>
      </c>
      <c r="F631" s="92">
        <f t="shared" si="157"/>
        <v>-2.5291969641387896E-6</v>
      </c>
      <c r="G631" s="92">
        <f t="shared" si="158"/>
        <v>9.9801836027989793E-7</v>
      </c>
      <c r="H631" s="92">
        <f t="shared" si="159"/>
        <v>3.5272153244186875E-6</v>
      </c>
      <c r="I631" s="104">
        <f t="shared" si="160"/>
        <v>-9.2754716671269652E-4</v>
      </c>
      <c r="J631" s="45">
        <f t="shared" si="161"/>
        <v>1</v>
      </c>
      <c r="K631" s="45">
        <f t="shared" si="162"/>
        <v>1</v>
      </c>
      <c r="L631" s="46">
        <f t="shared" si="163"/>
        <v>9.9999999999999978E-2</v>
      </c>
      <c r="M631" s="5">
        <f t="shared" si="164"/>
        <v>0.99999646579361778</v>
      </c>
      <c r="N631" s="5">
        <f t="shared" si="165"/>
        <v>0.99999607310401972</v>
      </c>
      <c r="O631" s="40">
        <f t="shared" si="166"/>
        <v>0.99604064745577603</v>
      </c>
      <c r="P631" s="40">
        <f t="shared" si="167"/>
        <v>3.9554256482437393E-3</v>
      </c>
      <c r="Q631" s="95">
        <f t="shared" si="168"/>
        <v>3.926895980286552E-6</v>
      </c>
      <c r="R631" s="78">
        <f t="shared" si="169"/>
        <v>1007.2651957424921</v>
      </c>
    </row>
    <row r="632" spans="2:18" x14ac:dyDescent="0.45">
      <c r="B632" s="1">
        <v>626</v>
      </c>
      <c r="C632" s="83">
        <f t="shared" si="154"/>
        <v>1.9791105266652328E-3</v>
      </c>
      <c r="D632" s="125">
        <f t="shared" si="155"/>
        <v>9.9999999999999995E-7</v>
      </c>
      <c r="E632" s="91">
        <f t="shared" si="156"/>
        <v>-3.5182262896172516E-6</v>
      </c>
      <c r="F632" s="92">
        <f t="shared" si="157"/>
        <v>-2.520205400143917E-6</v>
      </c>
      <c r="G632" s="92">
        <f t="shared" si="158"/>
        <v>9.980208894733348E-7</v>
      </c>
      <c r="H632" s="92">
        <f t="shared" si="159"/>
        <v>3.518226289617252E-6</v>
      </c>
      <c r="I632" s="104">
        <f t="shared" si="160"/>
        <v>-9.2501797327577311E-4</v>
      </c>
      <c r="J632" s="45">
        <f t="shared" si="161"/>
        <v>1</v>
      </c>
      <c r="K632" s="45">
        <f t="shared" si="162"/>
        <v>1</v>
      </c>
      <c r="L632" s="46">
        <f t="shared" si="163"/>
        <v>9.9999999999999978E-2</v>
      </c>
      <c r="M632" s="5">
        <f t="shared" si="164"/>
        <v>0.99999647480937104</v>
      </c>
      <c r="N632" s="5">
        <f t="shared" si="165"/>
        <v>0.99999608312152333</v>
      </c>
      <c r="O632" s="40">
        <f t="shared" si="166"/>
        <v>0.99604569582514635</v>
      </c>
      <c r="P632" s="40">
        <f t="shared" si="167"/>
        <v>3.9503872963769513E-3</v>
      </c>
      <c r="Q632" s="95">
        <f t="shared" si="168"/>
        <v>3.9168784767571348E-6</v>
      </c>
      <c r="R632" s="78">
        <f t="shared" si="169"/>
        <v>1008.5549806609163</v>
      </c>
    </row>
    <row r="633" spans="2:18" x14ac:dyDescent="0.45">
      <c r="B633" s="1">
        <v>627</v>
      </c>
      <c r="C633" s="83">
        <f t="shared" si="154"/>
        <v>1.9765903247833151E-3</v>
      </c>
      <c r="D633" s="125">
        <f t="shared" si="155"/>
        <v>9.9999999999999995E-7</v>
      </c>
      <c r="E633" s="91">
        <f t="shared" si="156"/>
        <v>-3.5092805969898863E-6</v>
      </c>
      <c r="F633" s="92">
        <f t="shared" si="157"/>
        <v>-2.5112571873146692E-6</v>
      </c>
      <c r="G633" s="92">
        <f t="shared" si="158"/>
        <v>9.9802340967521667E-7</v>
      </c>
      <c r="H633" s="92">
        <f t="shared" si="159"/>
        <v>3.5092805969898858E-6</v>
      </c>
      <c r="I633" s="104">
        <f t="shared" si="160"/>
        <v>-9.2249777139385546E-4</v>
      </c>
      <c r="J633" s="45">
        <f t="shared" si="161"/>
        <v>1</v>
      </c>
      <c r="K633" s="45">
        <f t="shared" si="162"/>
        <v>1</v>
      </c>
      <c r="L633" s="46">
        <f t="shared" si="163"/>
        <v>9.9999999999999978E-2</v>
      </c>
      <c r="M633" s="5">
        <f t="shared" si="164"/>
        <v>0.99999648378161909</v>
      </c>
      <c r="N633" s="5">
        <f t="shared" si="165"/>
        <v>0.99999609309068793</v>
      </c>
      <c r="O633" s="40">
        <f t="shared" si="166"/>
        <v>0.99605072625974533</v>
      </c>
      <c r="P633" s="40">
        <f t="shared" si="167"/>
        <v>3.9453668309425757E-3</v>
      </c>
      <c r="Q633" s="95">
        <f t="shared" si="168"/>
        <v>3.9069093120270107E-6</v>
      </c>
      <c r="R633" s="78">
        <f t="shared" si="169"/>
        <v>1009.8434634244459</v>
      </c>
    </row>
    <row r="634" spans="2:18" x14ac:dyDescent="0.45">
      <c r="B634" s="1">
        <v>628</v>
      </c>
      <c r="C634" s="83">
        <f t="shared" si="154"/>
        <v>1.9740790711052815E-3</v>
      </c>
      <c r="D634" s="125">
        <f t="shared" si="155"/>
        <v>9.9999999999999995E-7</v>
      </c>
      <c r="E634" s="91">
        <f t="shared" si="156"/>
        <v>-3.5003779713927059E-6</v>
      </c>
      <c r="F634" s="92">
        <f t="shared" si="157"/>
        <v>-2.5023520504638118E-6</v>
      </c>
      <c r="G634" s="92">
        <f t="shared" si="158"/>
        <v>9.9802592092889468E-7</v>
      </c>
      <c r="H634" s="92">
        <f t="shared" si="159"/>
        <v>3.5003779713927063E-6</v>
      </c>
      <c r="I634" s="104">
        <f t="shared" si="160"/>
        <v>-9.1998651771582184E-4</v>
      </c>
      <c r="J634" s="45">
        <f t="shared" si="161"/>
        <v>1</v>
      </c>
      <c r="K634" s="45">
        <f t="shared" si="162"/>
        <v>1</v>
      </c>
      <c r="L634" s="46">
        <f t="shared" si="163"/>
        <v>9.9999999999999978E-2</v>
      </c>
      <c r="M634" s="5">
        <f t="shared" si="164"/>
        <v>0.99999649271063895</v>
      </c>
      <c r="N634" s="5">
        <f t="shared" si="165"/>
        <v>0.99999610301182107</v>
      </c>
      <c r="O634" s="40">
        <f t="shared" si="166"/>
        <v>0.99605573884596843</v>
      </c>
      <c r="P634" s="40">
        <f t="shared" si="167"/>
        <v>3.9403641658526112E-3</v>
      </c>
      <c r="Q634" s="95">
        <f t="shared" si="168"/>
        <v>3.8969881789758915E-6</v>
      </c>
      <c r="R634" s="78">
        <f t="shared" si="169"/>
        <v>1011.1306436880491</v>
      </c>
    </row>
    <row r="635" spans="2:18" x14ac:dyDescent="0.45">
      <c r="B635" s="1">
        <v>629</v>
      </c>
      <c r="C635" s="83">
        <f t="shared" si="154"/>
        <v>1.9715767225551959E-3</v>
      </c>
      <c r="D635" s="125">
        <f t="shared" si="155"/>
        <v>9.9999999999999995E-7</v>
      </c>
      <c r="E635" s="91">
        <f t="shared" si="156"/>
        <v>-3.4915181398641331E-6</v>
      </c>
      <c r="F635" s="92">
        <f t="shared" si="157"/>
        <v>-2.4934897165866875E-6</v>
      </c>
      <c r="G635" s="92">
        <f t="shared" si="158"/>
        <v>9.9802842327744468E-7</v>
      </c>
      <c r="H635" s="92">
        <f t="shared" si="159"/>
        <v>3.4915181398641322E-6</v>
      </c>
      <c r="I635" s="104">
        <f t="shared" si="160"/>
        <v>-9.174841691657362E-4</v>
      </c>
      <c r="J635" s="45">
        <f t="shared" si="161"/>
        <v>1</v>
      </c>
      <c r="K635" s="45">
        <f t="shared" si="162"/>
        <v>1</v>
      </c>
      <c r="L635" s="46">
        <f t="shared" si="163"/>
        <v>9.9999999999999978E-2</v>
      </c>
      <c r="M635" s="5">
        <f t="shared" si="164"/>
        <v>0.99999650159670439</v>
      </c>
      <c r="N635" s="5">
        <f t="shared" si="165"/>
        <v>0.99999611288522705</v>
      </c>
      <c r="O635" s="40">
        <f t="shared" si="166"/>
        <v>0.99606073366966252</v>
      </c>
      <c r="P635" s="40">
        <f t="shared" si="167"/>
        <v>3.935379215564549E-3</v>
      </c>
      <c r="Q635" s="95">
        <f t="shared" si="168"/>
        <v>3.8871147729214874E-6</v>
      </c>
      <c r="R635" s="78">
        <f t="shared" si="169"/>
        <v>1012.416521112081</v>
      </c>
    </row>
    <row r="636" spans="2:18" x14ac:dyDescent="0.45">
      <c r="B636" s="1">
        <v>630</v>
      </c>
      <c r="C636" s="83">
        <f t="shared" si="154"/>
        <v>1.9690832363301273E-3</v>
      </c>
      <c r="D636" s="125">
        <f t="shared" si="155"/>
        <v>9.9999999999999995E-7</v>
      </c>
      <c r="E636" s="91">
        <f t="shared" si="156"/>
        <v>-3.4827008316041559E-6</v>
      </c>
      <c r="F636" s="92">
        <f t="shared" si="157"/>
        <v>-2.4846699148404854E-6</v>
      </c>
      <c r="G636" s="92">
        <f t="shared" si="158"/>
        <v>9.980309167636698E-7</v>
      </c>
      <c r="H636" s="92">
        <f t="shared" si="159"/>
        <v>3.4827008316041554E-6</v>
      </c>
      <c r="I636" s="104">
        <f t="shared" si="160"/>
        <v>-9.1499068294066763E-4</v>
      </c>
      <c r="J636" s="45">
        <f t="shared" si="161"/>
        <v>1</v>
      </c>
      <c r="K636" s="45">
        <f t="shared" si="162"/>
        <v>1</v>
      </c>
      <c r="L636" s="46">
        <f t="shared" si="163"/>
        <v>9.9999999999999978E-2</v>
      </c>
      <c r="M636" s="5">
        <f t="shared" si="164"/>
        <v>0.99999651044008742</v>
      </c>
      <c r="N636" s="5">
        <f t="shared" si="165"/>
        <v>0.9999961227112083</v>
      </c>
      <c r="O636" s="40">
        <f t="shared" si="166"/>
        <v>0.99606571081613127</v>
      </c>
      <c r="P636" s="40">
        <f t="shared" si="167"/>
        <v>3.9304118950770619E-3</v>
      </c>
      <c r="Q636" s="95">
        <f t="shared" si="168"/>
        <v>3.8772887915963279E-6</v>
      </c>
      <c r="R636" s="78">
        <f t="shared" si="169"/>
        <v>1013.7010953622731</v>
      </c>
    </row>
    <row r="637" spans="2:18" x14ac:dyDescent="0.45">
      <c r="B637" s="1">
        <v>631</v>
      </c>
      <c r="C637" s="83">
        <f t="shared" si="154"/>
        <v>1.9665985698979877E-3</v>
      </c>
      <c r="D637" s="125">
        <f t="shared" si="155"/>
        <v>9.9999999999999995E-7</v>
      </c>
      <c r="E637" s="91">
        <f t="shared" si="156"/>
        <v>-3.4739257779538092E-6</v>
      </c>
      <c r="F637" s="92">
        <f t="shared" si="157"/>
        <v>-2.4758923765237067E-6</v>
      </c>
      <c r="G637" s="92">
        <f t="shared" si="158"/>
        <v>9.9803340143010189E-7</v>
      </c>
      <c r="H637" s="92">
        <f t="shared" si="159"/>
        <v>3.4739257779538083E-6</v>
      </c>
      <c r="I637" s="104">
        <f t="shared" si="160"/>
        <v>-9.1250601650852805E-4</v>
      </c>
      <c r="J637" s="45">
        <f t="shared" si="161"/>
        <v>1</v>
      </c>
      <c r="K637" s="45">
        <f t="shared" si="162"/>
        <v>1</v>
      </c>
      <c r="L637" s="46">
        <f t="shared" si="163"/>
        <v>9.9999999999999978E-2</v>
      </c>
      <c r="M637" s="5">
        <f t="shared" si="164"/>
        <v>0.99999651924105837</v>
      </c>
      <c r="N637" s="5">
        <f t="shared" si="165"/>
        <v>0.9999961324900648</v>
      </c>
      <c r="O637" s="40">
        <f t="shared" si="166"/>
        <v>0.99607067037013908</v>
      </c>
      <c r="P637" s="40">
        <f t="shared" si="167"/>
        <v>3.9254621199257258E-3</v>
      </c>
      <c r="Q637" s="95">
        <f t="shared" si="168"/>
        <v>3.8675099351248103E-6</v>
      </c>
      <c r="R637" s="78">
        <f t="shared" si="169"/>
        <v>1014.9843661097267</v>
      </c>
    </row>
    <row r="638" spans="2:18" x14ac:dyDescent="0.45">
      <c r="B638" s="1">
        <v>632</v>
      </c>
      <c r="C638" s="83">
        <f t="shared" si="154"/>
        <v>1.9641226809953899E-3</v>
      </c>
      <c r="D638" s="125">
        <f t="shared" si="155"/>
        <v>9.9999999999999995E-7</v>
      </c>
      <c r="E638" s="91">
        <f t="shared" si="156"/>
        <v>-3.4651927123748867E-6</v>
      </c>
      <c r="F638" s="92">
        <f t="shared" si="157"/>
        <v>-2.4671568350558822E-6</v>
      </c>
      <c r="G638" s="92">
        <f t="shared" si="158"/>
        <v>9.980358773190045E-7</v>
      </c>
      <c r="H638" s="92">
        <f t="shared" si="159"/>
        <v>3.4651927123748867E-6</v>
      </c>
      <c r="I638" s="104">
        <f t="shared" si="160"/>
        <v>-9.100301276059302E-4</v>
      </c>
      <c r="J638" s="45">
        <f t="shared" si="161"/>
        <v>1</v>
      </c>
      <c r="K638" s="45">
        <f t="shared" si="162"/>
        <v>1</v>
      </c>
      <c r="L638" s="46">
        <f t="shared" si="163"/>
        <v>9.9999999999999978E-2</v>
      </c>
      <c r="M638" s="5">
        <f t="shared" si="164"/>
        <v>0.99999652799988448</v>
      </c>
      <c r="N638" s="5">
        <f t="shared" si="165"/>
        <v>0.99999614222209388</v>
      </c>
      <c r="O638" s="40">
        <f t="shared" si="166"/>
        <v>0.99607561241591513</v>
      </c>
      <c r="P638" s="40">
        <f t="shared" si="167"/>
        <v>3.9205298061787781E-3</v>
      </c>
      <c r="Q638" s="95">
        <f t="shared" si="168"/>
        <v>3.8577779060005182E-6</v>
      </c>
      <c r="R638" s="78">
        <f t="shared" si="169"/>
        <v>1016.2663330309019</v>
      </c>
    </row>
    <row r="639" spans="2:18" x14ac:dyDescent="0.45">
      <c r="B639" s="1">
        <v>633</v>
      </c>
      <c r="C639" s="83">
        <f t="shared" si="154"/>
        <v>1.9616555276255267E-3</v>
      </c>
      <c r="D639" s="125">
        <f t="shared" si="155"/>
        <v>9.9999999999999995E-7</v>
      </c>
      <c r="E639" s="91">
        <f t="shared" si="156"/>
        <v>-3.4565013704298734E-6</v>
      </c>
      <c r="F639" s="92">
        <f t="shared" si="157"/>
        <v>-2.4584630259574995E-6</v>
      </c>
      <c r="G639" s="92">
        <f t="shared" si="158"/>
        <v>9.9803834447237438E-7</v>
      </c>
      <c r="H639" s="92">
        <f t="shared" si="159"/>
        <v>3.4565013704298738E-6</v>
      </c>
      <c r="I639" s="104">
        <f t="shared" si="160"/>
        <v>-9.0756297423606703E-4</v>
      </c>
      <c r="J639" s="45">
        <f t="shared" si="161"/>
        <v>1</v>
      </c>
      <c r="K639" s="45">
        <f t="shared" si="162"/>
        <v>1</v>
      </c>
      <c r="L639" s="46">
        <f t="shared" si="163"/>
        <v>9.9999999999999978E-2</v>
      </c>
      <c r="M639" s="5">
        <f t="shared" si="164"/>
        <v>0.99999653671683186</v>
      </c>
      <c r="N639" s="5">
        <f t="shared" si="165"/>
        <v>0.99999615190759095</v>
      </c>
      <c r="O639" s="40">
        <f t="shared" si="166"/>
        <v>0.99608053703715804</v>
      </c>
      <c r="P639" s="40">
        <f t="shared" si="167"/>
        <v>3.9156148704329258E-3</v>
      </c>
      <c r="Q639" s="95">
        <f t="shared" si="168"/>
        <v>3.8480924090637836E-6</v>
      </c>
      <c r="R639" s="78">
        <f t="shared" si="169"/>
        <v>1017.5469958076111</v>
      </c>
    </row>
    <row r="640" spans="2:18" x14ac:dyDescent="0.45">
      <c r="B640" s="1">
        <v>634</v>
      </c>
      <c r="C640" s="83">
        <f t="shared" si="154"/>
        <v>1.959197068056071E-3</v>
      </c>
      <c r="D640" s="125">
        <f t="shared" si="155"/>
        <v>9.9999999999999995E-7</v>
      </c>
      <c r="E640" s="91">
        <f t="shared" si="156"/>
        <v>-3.4478514897621049E-6</v>
      </c>
      <c r="F640" s="92">
        <f t="shared" si="157"/>
        <v>-2.4498106868301616E-6</v>
      </c>
      <c r="G640" s="92">
        <f t="shared" si="158"/>
        <v>9.9804080293194398E-7</v>
      </c>
      <c r="H640" s="92">
        <f t="shared" si="159"/>
        <v>3.4478514897621058E-6</v>
      </c>
      <c r="I640" s="104">
        <f t="shared" si="160"/>
        <v>-9.051045146666113E-4</v>
      </c>
      <c r="J640" s="45">
        <f t="shared" si="161"/>
        <v>1</v>
      </c>
      <c r="K640" s="45">
        <f t="shared" si="162"/>
        <v>1</v>
      </c>
      <c r="L640" s="46">
        <f t="shared" si="163"/>
        <v>9.9999999999999978E-2</v>
      </c>
      <c r="M640" s="5">
        <f t="shared" si="164"/>
        <v>0.99999654539216376</v>
      </c>
      <c r="N640" s="5">
        <f t="shared" si="165"/>
        <v>0.99999616154684856</v>
      </c>
      <c r="O640" s="40">
        <f t="shared" si="166"/>
        <v>0.99608544431703938</v>
      </c>
      <c r="P640" s="40">
        <f t="shared" si="167"/>
        <v>3.9107172298091832E-3</v>
      </c>
      <c r="Q640" s="95">
        <f t="shared" si="168"/>
        <v>3.8384531514795051E-6</v>
      </c>
      <c r="R640" s="78">
        <f t="shared" si="169"/>
        <v>1018.8263541270067</v>
      </c>
    </row>
    <row r="641" spans="2:18" x14ac:dyDescent="0.45">
      <c r="B641" s="1">
        <v>635</v>
      </c>
      <c r="C641" s="83">
        <f t="shared" si="154"/>
        <v>1.9567472608170923E-3</v>
      </c>
      <c r="D641" s="125">
        <f t="shared" si="155"/>
        <v>9.9999999999999995E-7</v>
      </c>
      <c r="E641" s="91">
        <f t="shared" si="156"/>
        <v>-3.4392428100761336E-6</v>
      </c>
      <c r="F641" s="92">
        <f t="shared" si="157"/>
        <v>-2.441199557336951E-6</v>
      </c>
      <c r="G641" s="92">
        <f t="shared" si="158"/>
        <v>9.9804325273918278E-7</v>
      </c>
      <c r="H641" s="92">
        <f t="shared" si="159"/>
        <v>3.439242810076134E-6</v>
      </c>
      <c r="I641" s="104">
        <f t="shared" si="160"/>
        <v>-9.0265470742763266E-4</v>
      </c>
      <c r="J641" s="45">
        <f t="shared" si="161"/>
        <v>1</v>
      </c>
      <c r="K641" s="45">
        <f t="shared" si="162"/>
        <v>1</v>
      </c>
      <c r="L641" s="46">
        <f t="shared" si="163"/>
        <v>9.9999999999999978E-2</v>
      </c>
      <c r="M641" s="5">
        <f t="shared" si="164"/>
        <v>0.99999655402614163</v>
      </c>
      <c r="N641" s="5">
        <f t="shared" si="165"/>
        <v>0.99999617114015737</v>
      </c>
      <c r="O641" s="40">
        <f t="shared" si="166"/>
        <v>0.99609033433820859</v>
      </c>
      <c r="P641" s="40">
        <f t="shared" si="167"/>
        <v>3.9058368019487541E-3</v>
      </c>
      <c r="Q641" s="95">
        <f t="shared" si="168"/>
        <v>3.8288598427151936E-6</v>
      </c>
      <c r="R641" s="78">
        <f t="shared" si="169"/>
        <v>1020.1044076815758</v>
      </c>
    </row>
    <row r="642" spans="2:18" x14ac:dyDescent="0.45">
      <c r="B642" s="1">
        <v>636</v>
      </c>
      <c r="C642" s="83">
        <f t="shared" si="154"/>
        <v>1.9543060646989982E-3</v>
      </c>
      <c r="D642" s="125">
        <f t="shared" si="155"/>
        <v>9.9999999999999995E-7</v>
      </c>
      <c r="E642" s="91">
        <f t="shared" si="156"/>
        <v>-3.4306750731183298E-6</v>
      </c>
      <c r="F642" s="92">
        <f t="shared" si="157"/>
        <v>-2.4326293791830279E-6</v>
      </c>
      <c r="G642" s="92">
        <f t="shared" si="158"/>
        <v>9.9804569393530083E-7</v>
      </c>
      <c r="H642" s="92">
        <f t="shared" si="159"/>
        <v>3.4306750731183289E-6</v>
      </c>
      <c r="I642" s="104">
        <f t="shared" si="160"/>
        <v>-9.0021351130953851E-4</v>
      </c>
      <c r="J642" s="45">
        <f t="shared" si="161"/>
        <v>1</v>
      </c>
      <c r="K642" s="45">
        <f t="shared" si="162"/>
        <v>1</v>
      </c>
      <c r="L642" s="46">
        <f t="shared" si="163"/>
        <v>9.9999999999999978E-2</v>
      </c>
      <c r="M642" s="5">
        <f t="shared" si="164"/>
        <v>0.99999656261902481</v>
      </c>
      <c r="N642" s="5">
        <f t="shared" si="165"/>
        <v>0.99999618068780538</v>
      </c>
      <c r="O642" s="40">
        <f t="shared" si="166"/>
        <v>0.99609520718279643</v>
      </c>
      <c r="P642" s="40">
        <f t="shared" si="167"/>
        <v>3.9009735050089577E-3</v>
      </c>
      <c r="Q642" s="95">
        <f t="shared" si="168"/>
        <v>3.8193121945192845E-6</v>
      </c>
      <c r="R642" s="78">
        <f t="shared" si="169"/>
        <v>1021.3811561691283</v>
      </c>
    </row>
    <row r="643" spans="2:18" x14ac:dyDescent="0.45">
      <c r="B643" s="1">
        <v>637</v>
      </c>
      <c r="C643" s="83">
        <f t="shared" si="154"/>
        <v>1.9518734387504902E-3</v>
      </c>
      <c r="D643" s="125">
        <f t="shared" si="155"/>
        <v>9.9999999999999995E-7</v>
      </c>
      <c r="E643" s="91">
        <f t="shared" si="156"/>
        <v>-3.422148022657673E-6</v>
      </c>
      <c r="F643" s="92">
        <f t="shared" si="157"/>
        <v>-2.424099896096424E-6</v>
      </c>
      <c r="G643" s="92">
        <f t="shared" si="158"/>
        <v>9.9804812656124943E-7</v>
      </c>
      <c r="H643" s="92">
        <f t="shared" si="159"/>
        <v>3.4221480226576734E-6</v>
      </c>
      <c r="I643" s="104">
        <f t="shared" si="160"/>
        <v>-8.9778088536103052E-4</v>
      </c>
      <c r="J643" s="45">
        <f t="shared" si="161"/>
        <v>1</v>
      </c>
      <c r="K643" s="45">
        <f t="shared" si="162"/>
        <v>1</v>
      </c>
      <c r="L643" s="46">
        <f t="shared" si="163"/>
        <v>9.9999999999999978E-2</v>
      </c>
      <c r="M643" s="5">
        <f t="shared" si="164"/>
        <v>0.99999657117107121</v>
      </c>
      <c r="N643" s="5">
        <f t="shared" si="165"/>
        <v>0.99999619019007913</v>
      </c>
      <c r="O643" s="40">
        <f t="shared" si="166"/>
        <v>0.99610006293241993</v>
      </c>
      <c r="P643" s="40">
        <f t="shared" si="167"/>
        <v>3.896127257659181E-3</v>
      </c>
      <c r="Q643" s="95">
        <f t="shared" si="168"/>
        <v>3.8098099208996637E-6</v>
      </c>
      <c r="R643" s="78">
        <f t="shared" si="169"/>
        <v>1022.6565992927893</v>
      </c>
    </row>
    <row r="644" spans="2:18" x14ac:dyDescent="0.45">
      <c r="B644" s="1">
        <v>638</v>
      </c>
      <c r="C644" s="83">
        <f t="shared" si="154"/>
        <v>1.9494493422765418E-3</v>
      </c>
      <c r="D644" s="125">
        <f t="shared" si="155"/>
        <v>9.9999999999999995E-7</v>
      </c>
      <c r="E644" s="91">
        <f t="shared" si="156"/>
        <v>-3.4136614044667751E-6</v>
      </c>
      <c r="F644" s="92">
        <f t="shared" si="157"/>
        <v>-2.4156108538090508E-6</v>
      </c>
      <c r="G644" s="92">
        <f t="shared" si="158"/>
        <v>9.9805055065772342E-7</v>
      </c>
      <c r="H644" s="92">
        <f t="shared" si="159"/>
        <v>3.4136614044667742E-6</v>
      </c>
      <c r="I644" s="104">
        <f t="shared" si="160"/>
        <v>-8.9535678888708211E-4</v>
      </c>
      <c r="J644" s="45">
        <f t="shared" si="161"/>
        <v>1</v>
      </c>
      <c r="K644" s="45">
        <f t="shared" si="162"/>
        <v>1</v>
      </c>
      <c r="L644" s="46">
        <f t="shared" si="163"/>
        <v>9.9999999999999978E-2</v>
      </c>
      <c r="M644" s="5">
        <f t="shared" si="164"/>
        <v>0.99999657968253552</v>
      </c>
      <c r="N644" s="5">
        <f t="shared" si="165"/>
        <v>0.99999619964726172</v>
      </c>
      <c r="O644" s="40">
        <f t="shared" si="166"/>
        <v>0.99610490166818488</v>
      </c>
      <c r="P644" s="40">
        <f t="shared" si="167"/>
        <v>3.8912979790768783E-3</v>
      </c>
      <c r="Q644" s="95">
        <f t="shared" si="168"/>
        <v>3.8003527381024414E-6</v>
      </c>
      <c r="R644" s="78">
        <f t="shared" si="169"/>
        <v>1023.9307367609899</v>
      </c>
    </row>
    <row r="645" spans="2:18" x14ac:dyDescent="0.45">
      <c r="B645" s="1">
        <v>639</v>
      </c>
      <c r="C645" s="83">
        <f t="shared" si="154"/>
        <v>1.9470337348363939E-3</v>
      </c>
      <c r="D645" s="125">
        <f t="shared" si="155"/>
        <v>9.9999999999999995E-7</v>
      </c>
      <c r="E645" s="91">
        <f t="shared" si="156"/>
        <v>-3.4052149663030903E-6</v>
      </c>
      <c r="F645" s="92">
        <f t="shared" si="157"/>
        <v>-2.4071620000379266E-6</v>
      </c>
      <c r="G645" s="92">
        <f t="shared" si="158"/>
        <v>9.9805296626516354E-7</v>
      </c>
      <c r="H645" s="92">
        <f t="shared" si="159"/>
        <v>3.4052149663030903E-6</v>
      </c>
      <c r="I645" s="104">
        <f t="shared" si="160"/>
        <v>-8.9294118144693426E-4</v>
      </c>
      <c r="J645" s="45">
        <f t="shared" si="161"/>
        <v>1</v>
      </c>
      <c r="K645" s="45">
        <f t="shared" si="162"/>
        <v>1</v>
      </c>
      <c r="L645" s="46">
        <f t="shared" si="163"/>
        <v>9.9999999999999978E-2</v>
      </c>
      <c r="M645" s="5">
        <f t="shared" si="164"/>
        <v>0.99999658815367187</v>
      </c>
      <c r="N645" s="5">
        <f t="shared" si="165"/>
        <v>0.99999620905963538</v>
      </c>
      <c r="O645" s="40">
        <f t="shared" si="166"/>
        <v>0.99610972347069182</v>
      </c>
      <c r="P645" s="40">
        <f t="shared" si="167"/>
        <v>3.886485588943606E-3</v>
      </c>
      <c r="Q645" s="95">
        <f t="shared" si="168"/>
        <v>3.790940364590957E-6</v>
      </c>
      <c r="R645" s="78">
        <f t="shared" si="169"/>
        <v>1025.203568287458</v>
      </c>
    </row>
    <row r="646" spans="2:18" x14ac:dyDescent="0.45">
      <c r="B646" s="1">
        <v>640</v>
      </c>
      <c r="C646" s="83">
        <f t="shared" si="154"/>
        <v>1.9446265762415708E-3</v>
      </c>
      <c r="D646" s="125">
        <f t="shared" si="155"/>
        <v>9.9999999999999995E-7</v>
      </c>
      <c r="E646" s="91">
        <f t="shared" si="156"/>
        <v>-3.396808457890351E-6</v>
      </c>
      <c r="F646" s="92">
        <f t="shared" si="157"/>
        <v>-2.3987530844665922E-6</v>
      </c>
      <c r="G646" s="92">
        <f t="shared" si="158"/>
        <v>9.9805537342375833E-7</v>
      </c>
      <c r="H646" s="92">
        <f t="shared" si="159"/>
        <v>3.3968084578903505E-6</v>
      </c>
      <c r="I646" s="104">
        <f t="shared" si="160"/>
        <v>-8.9053402285211116E-4</v>
      </c>
      <c r="J646" s="45">
        <f t="shared" si="161"/>
        <v>1</v>
      </c>
      <c r="K646" s="45">
        <f t="shared" si="162"/>
        <v>1</v>
      </c>
      <c r="L646" s="46">
        <f t="shared" si="163"/>
        <v>9.9999999999999978E-2</v>
      </c>
      <c r="M646" s="5">
        <f t="shared" si="164"/>
        <v>0.99999659658473095</v>
      </c>
      <c r="N646" s="5">
        <f t="shared" si="165"/>
        <v>0.99999621842747888</v>
      </c>
      <c r="O646" s="40">
        <f t="shared" si="166"/>
        <v>0.99611452842003778</v>
      </c>
      <c r="P646" s="40">
        <f t="shared" si="167"/>
        <v>3.8816900074410913E-3</v>
      </c>
      <c r="Q646" s="95">
        <f t="shared" si="168"/>
        <v>3.7815725210250138E-6</v>
      </c>
      <c r="R646" s="78">
        <f t="shared" si="169"/>
        <v>1026.475093591208</v>
      </c>
    </row>
    <row r="647" spans="2:18" x14ac:dyDescent="0.45">
      <c r="B647" s="1">
        <v>641</v>
      </c>
      <c r="C647" s="83">
        <f t="shared" si="154"/>
        <v>1.9422278265539125E-3</v>
      </c>
      <c r="D647" s="125">
        <f t="shared" si="155"/>
        <v>9.9999999999999995E-7</v>
      </c>
      <c r="E647" s="91">
        <f t="shared" si="156"/>
        <v>-3.3884416309001864E-6</v>
      </c>
      <c r="F647" s="92">
        <f t="shared" si="157"/>
        <v>-2.39038385872674E-6</v>
      </c>
      <c r="G647" s="92">
        <f t="shared" si="158"/>
        <v>9.9805777217344603E-7</v>
      </c>
      <c r="H647" s="92">
        <f t="shared" si="159"/>
        <v>3.388441630900186E-6</v>
      </c>
      <c r="I647" s="104">
        <f t="shared" si="160"/>
        <v>-8.8813527316445283E-4</v>
      </c>
      <c r="J647" s="45">
        <f t="shared" si="161"/>
        <v>1</v>
      </c>
      <c r="K647" s="45">
        <f t="shared" si="162"/>
        <v>1</v>
      </c>
      <c r="L647" s="46">
        <f t="shared" si="163"/>
        <v>9.9999999999999978E-2</v>
      </c>
      <c r="M647" s="5">
        <f t="shared" si="164"/>
        <v>0.99999660497596266</v>
      </c>
      <c r="N647" s="5">
        <f t="shared" si="165"/>
        <v>0.99999622775106967</v>
      </c>
      <c r="O647" s="40">
        <f t="shared" si="166"/>
        <v>0.99611931659582231</v>
      </c>
      <c r="P647" s="40">
        <f t="shared" si="167"/>
        <v>3.8769111552473443E-3</v>
      </c>
      <c r="Q647" s="95">
        <f t="shared" si="168"/>
        <v>3.7722489302403349E-6</v>
      </c>
      <c r="R647" s="78">
        <f t="shared" si="169"/>
        <v>1027.745312396534</v>
      </c>
    </row>
    <row r="648" spans="2:18" x14ac:dyDescent="0.45">
      <c r="B648" s="1">
        <v>642</v>
      </c>
      <c r="C648" s="83">
        <f t="shared" ref="C648:C711" si="170">(1-D648)*(C647+E647) + D648*$C$2</f>
        <v>1.9398374460836271E-3</v>
      </c>
      <c r="D648" s="125">
        <f t="shared" ref="D648:D711" si="171">$C$4</f>
        <v>9.9999999999999995E-7</v>
      </c>
      <c r="E648" s="91">
        <f t="shared" ref="E648:E711" si="172" xml:space="preserve"> (((1-C648)*C648) * ( (C648*(L648 - K648) + (1-C648)*(K648 - J648) )) / M648)</f>
        <v>-3.3801142389339561E-6</v>
      </c>
      <c r="F648" s="92">
        <f t="shared" ref="F648:F711" si="173">G648-H648</f>
        <v>-2.3820540763800398E-6</v>
      </c>
      <c r="G648" s="92">
        <f t="shared" ref="G648:G711" si="174" xml:space="preserve"> ($C$4 * (1 - C648))</f>
        <v>9.9806016255391628E-7</v>
      </c>
      <c r="H648" s="92">
        <f t="shared" ref="H648:H711" si="175" xml:space="preserve"> (((1 - $L$3)*((1 - C648)*C648^2)) / (1 - ((1 - $L$3)*C648^2)))</f>
        <v>3.3801142389339561E-6</v>
      </c>
      <c r="I648" s="104">
        <f t="shared" ref="I648:I711" si="176">$I$4 - C648</f>
        <v>-8.8574489269416744E-4</v>
      </c>
      <c r="J648" s="45">
        <f t="shared" ref="J648:J711" si="177">J647</f>
        <v>1</v>
      </c>
      <c r="K648" s="45">
        <f t="shared" ref="K648:K711" si="178">K647</f>
        <v>1</v>
      </c>
      <c r="L648" s="46">
        <f t="shared" ref="L648:L711" si="179">L647</f>
        <v>9.9999999999999978E-2</v>
      </c>
      <c r="M648" s="5">
        <f t="shared" ref="M648:M711" si="180">(((1-C648)^2)*J648) + (2*(1-C648)*(C648)*K648) + ((C648^2)*L648)</f>
        <v>0.99999661332761458</v>
      </c>
      <c r="N648" s="5">
        <f t="shared" ref="N648:N711" si="181">(1-C648)^2 + 2*C648*(1-C648)</f>
        <v>0.99999623703068286</v>
      </c>
      <c r="O648" s="40">
        <f t="shared" ref="O648:O711" si="182">(1-C648)^2</f>
        <v>0.99612408807715003</v>
      </c>
      <c r="P648" s="40">
        <f t="shared" ref="P648:P711" si="183">2*C648*(1-C648)</f>
        <v>3.8721489535327976E-3</v>
      </c>
      <c r="Q648" s="95">
        <f t="shared" ref="Q648:Q711" si="184">C648^2</f>
        <v>3.7629693172282489E-6</v>
      </c>
      <c r="R648" s="78">
        <f t="shared" ref="R648:R711" si="185">P648/Q648</f>
        <v>1029.0142244329988</v>
      </c>
    </row>
    <row r="649" spans="2:18" x14ac:dyDescent="0.45">
      <c r="B649" s="1">
        <v>643</v>
      </c>
      <c r="C649" s="83">
        <f t="shared" si="170"/>
        <v>1.9374553953873611E-3</v>
      </c>
      <c r="D649" s="125">
        <f t="shared" si="171"/>
        <v>9.9999999999999995E-7</v>
      </c>
      <c r="E649" s="91">
        <f t="shared" si="172"/>
        <v>-3.3718260375047753E-6</v>
      </c>
      <c r="F649" s="92">
        <f t="shared" si="173"/>
        <v>-2.3737634929001633E-6</v>
      </c>
      <c r="G649" s="92">
        <f t="shared" si="174"/>
        <v>9.9806254460461264E-7</v>
      </c>
      <c r="H649" s="92">
        <f t="shared" si="175"/>
        <v>3.3718260375047757E-6</v>
      </c>
      <c r="I649" s="104">
        <f t="shared" si="176"/>
        <v>-8.8336284199790147E-4</v>
      </c>
      <c r="J649" s="45">
        <f t="shared" si="177"/>
        <v>1</v>
      </c>
      <c r="K649" s="45">
        <f t="shared" si="178"/>
        <v>1</v>
      </c>
      <c r="L649" s="46">
        <f t="shared" si="179"/>
        <v>9.9999999999999978E-2</v>
      </c>
      <c r="M649" s="5">
        <f t="shared" si="180"/>
        <v>0.99999662163993186</v>
      </c>
      <c r="N649" s="5">
        <f t="shared" si="181"/>
        <v>0.99999624626659089</v>
      </c>
      <c r="O649" s="40">
        <f t="shared" si="182"/>
        <v>0.99612884294263437</v>
      </c>
      <c r="P649" s="40">
        <f t="shared" si="183"/>
        <v>3.8674033239564911E-3</v>
      </c>
      <c r="Q649" s="95">
        <f t="shared" si="184"/>
        <v>3.753733409115596E-6</v>
      </c>
      <c r="R649" s="78">
        <f t="shared" si="185"/>
        <v>1030.2818294354252</v>
      </c>
    </row>
    <row r="650" spans="2:18" x14ac:dyDescent="0.45">
      <c r="B650" s="1">
        <v>644</v>
      </c>
      <c r="C650" s="83">
        <f t="shared" si="170"/>
        <v>1.935081635266287E-3</v>
      </c>
      <c r="D650" s="125">
        <f t="shared" si="171"/>
        <v>9.9999999999999995E-7</v>
      </c>
      <c r="E650" s="91">
        <f t="shared" si="172"/>
        <v>-3.363576784019732E-6</v>
      </c>
      <c r="F650" s="92">
        <f t="shared" si="173"/>
        <v>-2.3655118656549985E-6</v>
      </c>
      <c r="G650" s="92">
        <f t="shared" si="174"/>
        <v>9.9806491836473369E-7</v>
      </c>
      <c r="H650" s="92">
        <f t="shared" si="175"/>
        <v>3.363576784019732E-6</v>
      </c>
      <c r="I650" s="104">
        <f t="shared" si="176"/>
        <v>-8.8098908187682736E-4</v>
      </c>
      <c r="J650" s="45">
        <f t="shared" si="177"/>
        <v>1</v>
      </c>
      <c r="K650" s="45">
        <f t="shared" si="178"/>
        <v>1</v>
      </c>
      <c r="L650" s="46">
        <f t="shared" si="179"/>
        <v>9.9999999999999978E-2</v>
      </c>
      <c r="M650" s="5">
        <f t="shared" si="180"/>
        <v>0.99999662991315841</v>
      </c>
      <c r="N650" s="5">
        <f t="shared" si="181"/>
        <v>0.9999962554590649</v>
      </c>
      <c r="O650" s="40">
        <f t="shared" si="182"/>
        <v>0.99613358127040263</v>
      </c>
      <c r="P650" s="40">
        <f t="shared" si="183"/>
        <v>3.8626741886622845E-3</v>
      </c>
      <c r="Q650" s="95">
        <f t="shared" si="184"/>
        <v>3.7445409351448476E-6</v>
      </c>
      <c r="R650" s="78">
        <f t="shared" si="185"/>
        <v>1031.5481271438864</v>
      </c>
    </row>
    <row r="651" spans="2:18" x14ac:dyDescent="0.45">
      <c r="B651" s="1">
        <v>645</v>
      </c>
      <c r="C651" s="83">
        <f t="shared" si="170"/>
        <v>1.9327161267642086E-3</v>
      </c>
      <c r="D651" s="125">
        <f t="shared" si="171"/>
        <v>9.9999999999999995E-7</v>
      </c>
      <c r="E651" s="91">
        <f t="shared" si="172"/>
        <v>-3.3553662377623003E-6</v>
      </c>
      <c r="F651" s="92">
        <f t="shared" si="173"/>
        <v>-2.357298953889065E-6</v>
      </c>
      <c r="G651" s="92">
        <f t="shared" si="174"/>
        <v>9.9806728387323573E-7</v>
      </c>
      <c r="H651" s="92">
        <f t="shared" si="175"/>
        <v>3.3553662377623008E-6</v>
      </c>
      <c r="I651" s="104">
        <f t="shared" si="176"/>
        <v>-8.7862357337474897E-4</v>
      </c>
      <c r="J651" s="45">
        <f t="shared" si="177"/>
        <v>1</v>
      </c>
      <c r="K651" s="45">
        <f t="shared" si="178"/>
        <v>1</v>
      </c>
      <c r="L651" s="46">
        <f t="shared" si="179"/>
        <v>9.9999999999999978E-2</v>
      </c>
      <c r="M651" s="5">
        <f t="shared" si="180"/>
        <v>0.99999663814753614</v>
      </c>
      <c r="N651" s="5">
        <f t="shared" si="181"/>
        <v>0.99999626460837343</v>
      </c>
      <c r="O651" s="40">
        <f t="shared" si="182"/>
        <v>0.99613830313809837</v>
      </c>
      <c r="P651" s="40">
        <f t="shared" si="183"/>
        <v>3.8579614702751084E-3</v>
      </c>
      <c r="Q651" s="95">
        <f t="shared" si="184"/>
        <v>3.7353916266544445E-6</v>
      </c>
      <c r="R651" s="78">
        <f t="shared" si="185"/>
        <v>1032.8131173036982</v>
      </c>
    </row>
    <row r="652" spans="2:18" x14ac:dyDescent="0.45">
      <c r="B652" s="1">
        <v>646</v>
      </c>
      <c r="C652" s="83">
        <f t="shared" si="170"/>
        <v>1.9303588311656856E-3</v>
      </c>
      <c r="D652" s="125">
        <f t="shared" si="171"/>
        <v>9.9999999999999995E-7</v>
      </c>
      <c r="E652" s="91">
        <f t="shared" si="172"/>
        <v>-3.3471941598749482E-6</v>
      </c>
      <c r="F652" s="92">
        <f t="shared" si="173"/>
        <v>-2.3491245187061141E-6</v>
      </c>
      <c r="G652" s="92">
        <f t="shared" si="174"/>
        <v>9.9806964116883432E-7</v>
      </c>
      <c r="H652" s="92">
        <f t="shared" si="175"/>
        <v>3.3471941598749482E-6</v>
      </c>
      <c r="I652" s="104">
        <f t="shared" si="176"/>
        <v>-8.7626627777622596E-4</v>
      </c>
      <c r="J652" s="45">
        <f t="shared" si="177"/>
        <v>1</v>
      </c>
      <c r="K652" s="45">
        <f t="shared" si="178"/>
        <v>1</v>
      </c>
      <c r="L652" s="46">
        <f t="shared" si="179"/>
        <v>9.9999999999999978E-2</v>
      </c>
      <c r="M652" s="5">
        <f t="shared" si="180"/>
        <v>0.99999664634330465</v>
      </c>
      <c r="N652" s="5">
        <f t="shared" si="181"/>
        <v>0.99999627371478295</v>
      </c>
      <c r="O652" s="40">
        <f t="shared" si="182"/>
        <v>0.99614300862288574</v>
      </c>
      <c r="P652" s="40">
        <f t="shared" si="183"/>
        <v>3.8532650918972526E-3</v>
      </c>
      <c r="Q652" s="95">
        <f t="shared" si="184"/>
        <v>3.7262852170593519E-6</v>
      </c>
      <c r="R652" s="78">
        <f t="shared" si="185"/>
        <v>1034.0767996654074</v>
      </c>
    </row>
    <row r="653" spans="2:18" x14ac:dyDescent="0.45">
      <c r="B653" s="1">
        <v>647</v>
      </c>
      <c r="C653" s="83">
        <f t="shared" si="170"/>
        <v>1.9280097099941735E-3</v>
      </c>
      <c r="D653" s="125">
        <f t="shared" si="171"/>
        <v>9.9999999999999995E-7</v>
      </c>
      <c r="E653" s="91">
        <f t="shared" si="172"/>
        <v>-3.3390603133419233E-6</v>
      </c>
      <c r="F653" s="92">
        <f t="shared" si="173"/>
        <v>-2.3409883230519174E-6</v>
      </c>
      <c r="G653" s="92">
        <f t="shared" si="174"/>
        <v>9.9807199029000572E-7</v>
      </c>
      <c r="H653" s="92">
        <f t="shared" si="175"/>
        <v>3.3390603133419233E-6</v>
      </c>
      <c r="I653" s="104">
        <f t="shared" si="176"/>
        <v>-8.7391715660471389E-4</v>
      </c>
      <c r="J653" s="45">
        <f t="shared" si="177"/>
        <v>1</v>
      </c>
      <c r="K653" s="45">
        <f t="shared" si="178"/>
        <v>1</v>
      </c>
      <c r="L653" s="46">
        <f t="shared" si="179"/>
        <v>9.9999999999999978E-2</v>
      </c>
      <c r="M653" s="5">
        <f t="shared" si="180"/>
        <v>0.99999665450070241</v>
      </c>
      <c r="N653" s="5">
        <f t="shared" si="181"/>
        <v>0.99999628277855823</v>
      </c>
      <c r="O653" s="40">
        <f t="shared" si="182"/>
        <v>0.99614769780145351</v>
      </c>
      <c r="P653" s="40">
        <f t="shared" si="183"/>
        <v>3.8485849771046836E-3</v>
      </c>
      <c r="Q653" s="95">
        <f t="shared" si="184"/>
        <v>3.7172214418318172E-6</v>
      </c>
      <c r="R653" s="78">
        <f t="shared" si="185"/>
        <v>1035.3391739847846</v>
      </c>
    </row>
    <row r="654" spans="2:18" x14ac:dyDescent="0.45">
      <c r="B654" s="1">
        <v>648</v>
      </c>
      <c r="C654" s="83">
        <f t="shared" si="170"/>
        <v>1.9256687250101818E-3</v>
      </c>
      <c r="D654" s="125">
        <f t="shared" si="171"/>
        <v>9.9999999999999995E-7</v>
      </c>
      <c r="E654" s="91">
        <f t="shared" si="172"/>
        <v>-3.3309644629722325E-6</v>
      </c>
      <c r="F654" s="92">
        <f t="shared" si="173"/>
        <v>-2.332890131697242E-6</v>
      </c>
      <c r="G654" s="92">
        <f t="shared" si="174"/>
        <v>9.9807433127498965E-7</v>
      </c>
      <c r="H654" s="92">
        <f t="shared" si="175"/>
        <v>3.3309644629722316E-6</v>
      </c>
      <c r="I654" s="104">
        <f t="shared" si="176"/>
        <v>-8.7157617162072218E-4</v>
      </c>
      <c r="J654" s="45">
        <f t="shared" si="177"/>
        <v>1</v>
      </c>
      <c r="K654" s="45">
        <f t="shared" si="178"/>
        <v>1</v>
      </c>
      <c r="L654" s="46">
        <f t="shared" si="179"/>
        <v>9.9999999999999978E-2</v>
      </c>
      <c r="M654" s="5">
        <f t="shared" si="180"/>
        <v>0.99999666261996523</v>
      </c>
      <c r="N654" s="5">
        <f t="shared" si="181"/>
        <v>0.99999629179996141</v>
      </c>
      <c r="O654" s="40">
        <f t="shared" si="182"/>
        <v>0.99615237075001806</v>
      </c>
      <c r="P654" s="40">
        <f t="shared" si="183"/>
        <v>3.843921049943399E-3</v>
      </c>
      <c r="Q654" s="95">
        <f t="shared" si="184"/>
        <v>3.7082000384823394E-6</v>
      </c>
      <c r="R654" s="78">
        <f t="shared" si="185"/>
        <v>1036.6002400228135</v>
      </c>
    </row>
    <row r="655" spans="2:18" x14ac:dyDescent="0.45">
      <c r="B655" s="1">
        <v>649</v>
      </c>
      <c r="C655" s="83">
        <f t="shared" si="170"/>
        <v>1.9233358382094489E-3</v>
      </c>
      <c r="D655" s="125">
        <f t="shared" si="171"/>
        <v>9.9999999999999995E-7</v>
      </c>
      <c r="E655" s="91">
        <f t="shared" si="172"/>
        <v>-3.3229063753827987E-6</v>
      </c>
      <c r="F655" s="92">
        <f t="shared" si="173"/>
        <v>-2.3248297112210079E-6</v>
      </c>
      <c r="G655" s="92">
        <f t="shared" si="174"/>
        <v>9.9807666416179057E-7</v>
      </c>
      <c r="H655" s="92">
        <f t="shared" si="175"/>
        <v>3.3229063753827982E-6</v>
      </c>
      <c r="I655" s="104">
        <f t="shared" si="176"/>
        <v>-8.6924328481998922E-4</v>
      </c>
      <c r="J655" s="45">
        <f t="shared" si="177"/>
        <v>1</v>
      </c>
      <c r="K655" s="45">
        <f t="shared" si="178"/>
        <v>1</v>
      </c>
      <c r="L655" s="46">
        <f t="shared" si="179"/>
        <v>9.9999999999999978E-2</v>
      </c>
      <c r="M655" s="5">
        <f t="shared" si="180"/>
        <v>0.99999667070132803</v>
      </c>
      <c r="N655" s="5">
        <f t="shared" si="181"/>
        <v>0.99999630077925339</v>
      </c>
      <c r="O655" s="40">
        <f t="shared" si="182"/>
        <v>0.99615702754432756</v>
      </c>
      <c r="P655" s="40">
        <f t="shared" si="183"/>
        <v>3.839273234925816E-3</v>
      </c>
      <c r="Q655" s="95">
        <f t="shared" si="184"/>
        <v>3.6992207465408434E-6</v>
      </c>
      <c r="R655" s="78">
        <f t="shared" si="185"/>
        <v>1037.8599975456821</v>
      </c>
    </row>
    <row r="656" spans="2:18" x14ac:dyDescent="0.45">
      <c r="B656" s="1">
        <v>650</v>
      </c>
      <c r="C656" s="83">
        <f t="shared" si="170"/>
        <v>1.9210110118211342E-3</v>
      </c>
      <c r="D656" s="125">
        <f t="shared" si="171"/>
        <v>9.9999999999999995E-7</v>
      </c>
      <c r="E656" s="91">
        <f t="shared" si="172"/>
        <v>-3.314885818981808E-6</v>
      </c>
      <c r="F656" s="92">
        <f t="shared" si="173"/>
        <v>-2.3168068299936286E-6</v>
      </c>
      <c r="G656" s="92">
        <f t="shared" si="174"/>
        <v>9.9807898898817874E-7</v>
      </c>
      <c r="H656" s="92">
        <f t="shared" si="175"/>
        <v>3.3148858189818071E-6</v>
      </c>
      <c r="I656" s="104">
        <f t="shared" si="176"/>
        <v>-8.6691845843167451E-4</v>
      </c>
      <c r="J656" s="45">
        <f t="shared" si="177"/>
        <v>1</v>
      </c>
      <c r="K656" s="45">
        <f t="shared" si="178"/>
        <v>1</v>
      </c>
      <c r="L656" s="46">
        <f t="shared" si="179"/>
        <v>9.9999999999999978E-2</v>
      </c>
      <c r="M656" s="5">
        <f t="shared" si="180"/>
        <v>0.99999667874502307</v>
      </c>
      <c r="N656" s="5">
        <f t="shared" si="181"/>
        <v>0.99999630971669229</v>
      </c>
      <c r="O656" s="40">
        <f t="shared" si="182"/>
        <v>0.99616166825966512</v>
      </c>
      <c r="P656" s="40">
        <f t="shared" si="183"/>
        <v>3.8346414570271919E-3</v>
      </c>
      <c r="Q656" s="95">
        <f t="shared" si="184"/>
        <v>3.6902833075380575E-6</v>
      </c>
      <c r="R656" s="78">
        <f t="shared" si="185"/>
        <v>1039.1184463247732</v>
      </c>
    </row>
    <row r="657" spans="2:18" x14ac:dyDescent="0.45">
      <c r="B657" s="1">
        <v>651</v>
      </c>
      <c r="C657" s="83">
        <f t="shared" si="170"/>
        <v>1.9186942083060262E-3</v>
      </c>
      <c r="D657" s="125">
        <f t="shared" si="171"/>
        <v>9.9999999999999995E-7</v>
      </c>
      <c r="E657" s="91">
        <f t="shared" si="172"/>
        <v>-3.3069025639522206E-6</v>
      </c>
      <c r="F657" s="92">
        <f t="shared" si="173"/>
        <v>-2.3088212581605268E-6</v>
      </c>
      <c r="G657" s="92">
        <f t="shared" si="174"/>
        <v>9.9808130579169382E-7</v>
      </c>
      <c r="H657" s="92">
        <f t="shared" si="175"/>
        <v>3.3069025639522206E-6</v>
      </c>
      <c r="I657" s="104">
        <f t="shared" si="176"/>
        <v>-8.6460165491656651E-4</v>
      </c>
      <c r="J657" s="45">
        <f t="shared" si="177"/>
        <v>1</v>
      </c>
      <c r="K657" s="45">
        <f t="shared" si="178"/>
        <v>1</v>
      </c>
      <c r="L657" s="46">
        <f t="shared" si="179"/>
        <v>9.9999999999999978E-2</v>
      </c>
      <c r="M657" s="5">
        <f t="shared" si="180"/>
        <v>0.9999966867512815</v>
      </c>
      <c r="N657" s="5">
        <f t="shared" si="181"/>
        <v>0.99999631861253502</v>
      </c>
      <c r="O657" s="40">
        <f t="shared" si="182"/>
        <v>0.99616629297085291</v>
      </c>
      <c r="P657" s="40">
        <f t="shared" si="183"/>
        <v>3.8300256416820781E-3</v>
      </c>
      <c r="Q657" s="95">
        <f t="shared" si="184"/>
        <v>3.6813874649870884E-6</v>
      </c>
      <c r="R657" s="78">
        <f t="shared" si="185"/>
        <v>1040.3755861366553</v>
      </c>
    </row>
    <row r="658" spans="2:18" x14ac:dyDescent="0.45">
      <c r="B658" s="1">
        <v>652</v>
      </c>
      <c r="C658" s="83">
        <f t="shared" si="170"/>
        <v>1.9163853903547681E-3</v>
      </c>
      <c r="D658" s="125">
        <f t="shared" si="171"/>
        <v>9.9999999999999995E-7</v>
      </c>
      <c r="E658" s="91">
        <f t="shared" si="172"/>
        <v>-3.2989563822354778E-6</v>
      </c>
      <c r="F658" s="92">
        <f t="shared" si="173"/>
        <v>-2.3008727676258323E-6</v>
      </c>
      <c r="G658" s="92">
        <f t="shared" si="174"/>
        <v>9.9808361460964528E-7</v>
      </c>
      <c r="H658" s="92">
        <f t="shared" si="175"/>
        <v>3.2989563822354778E-6</v>
      </c>
      <c r="I658" s="104">
        <f t="shared" si="176"/>
        <v>-8.6229283696530844E-4</v>
      </c>
      <c r="J658" s="45">
        <f t="shared" si="177"/>
        <v>1</v>
      </c>
      <c r="K658" s="45">
        <f t="shared" si="178"/>
        <v>1</v>
      </c>
      <c r="L658" s="46">
        <f t="shared" si="179"/>
        <v>9.9999999999999978E-2</v>
      </c>
      <c r="M658" s="5">
        <f t="shared" si="180"/>
        <v>0.99999669472033215</v>
      </c>
      <c r="N658" s="5">
        <f t="shared" si="181"/>
        <v>0.99999632746703571</v>
      </c>
      <c r="O658" s="40">
        <f t="shared" si="182"/>
        <v>0.99617090175225487</v>
      </c>
      <c r="P658" s="40">
        <f t="shared" si="183"/>
        <v>3.8254257147808056E-3</v>
      </c>
      <c r="Q658" s="95">
        <f t="shared" si="184"/>
        <v>3.6725329643651967E-6</v>
      </c>
      <c r="R658" s="78">
        <f t="shared" si="185"/>
        <v>1041.6314167630724</v>
      </c>
    </row>
    <row r="659" spans="2:18" x14ac:dyDescent="0.45">
      <c r="B659" s="1">
        <v>653</v>
      </c>
      <c r="C659" s="83">
        <f t="shared" si="170"/>
        <v>1.9140845208860985E-3</v>
      </c>
      <c r="D659" s="125">
        <f t="shared" si="171"/>
        <v>9.9999999999999995E-7</v>
      </c>
      <c r="E659" s="91">
        <f t="shared" si="172"/>
        <v>-3.291047047515362E-6</v>
      </c>
      <c r="F659" s="92">
        <f t="shared" si="173"/>
        <v>-2.2929611320362479E-6</v>
      </c>
      <c r="G659" s="92">
        <f t="shared" si="174"/>
        <v>9.9808591547911388E-7</v>
      </c>
      <c r="H659" s="92">
        <f t="shared" si="175"/>
        <v>3.2910470475153615E-6</v>
      </c>
      <c r="I659" s="104">
        <f t="shared" si="176"/>
        <v>-8.5999196749663885E-4</v>
      </c>
      <c r="J659" s="45">
        <f t="shared" si="177"/>
        <v>1</v>
      </c>
      <c r="K659" s="45">
        <f t="shared" si="178"/>
        <v>1</v>
      </c>
      <c r="L659" s="46">
        <f t="shared" si="179"/>
        <v>9.9999999999999978E-2</v>
      </c>
      <c r="M659" s="5">
        <f t="shared" si="180"/>
        <v>0.99999670265240215</v>
      </c>
      <c r="N659" s="5">
        <f t="shared" si="181"/>
        <v>0.99999633628044682</v>
      </c>
      <c r="O659" s="40">
        <f t="shared" si="182"/>
        <v>0.99617549467778077</v>
      </c>
      <c r="P659" s="40">
        <f t="shared" si="183"/>
        <v>3.8208416026660054E-3</v>
      </c>
      <c r="Q659" s="95">
        <f t="shared" si="184"/>
        <v>3.6637195530957654E-6</v>
      </c>
      <c r="R659" s="78">
        <f t="shared" si="185"/>
        <v>1042.8859379909347</v>
      </c>
    </row>
    <row r="660" spans="2:18" x14ac:dyDescent="0.45">
      <c r="B660" s="1">
        <v>654</v>
      </c>
      <c r="C660" s="83">
        <f t="shared" si="170"/>
        <v>1.9117915630451092E-3</v>
      </c>
      <c r="D660" s="125">
        <f t="shared" si="171"/>
        <v>9.9999999999999995E-7</v>
      </c>
      <c r="E660" s="91">
        <f t="shared" si="172"/>
        <v>-3.2831743352020465E-6</v>
      </c>
      <c r="F660" s="92">
        <f t="shared" si="173"/>
        <v>-2.2850861267650916E-6</v>
      </c>
      <c r="G660" s="92">
        <f t="shared" si="174"/>
        <v>9.9808820843695489E-7</v>
      </c>
      <c r="H660" s="92">
        <f t="shared" si="175"/>
        <v>3.2831743352020465E-6</v>
      </c>
      <c r="I660" s="104">
        <f t="shared" si="176"/>
        <v>-8.5769900965564951E-4</v>
      </c>
      <c r="J660" s="45">
        <f t="shared" si="177"/>
        <v>1</v>
      </c>
      <c r="K660" s="45">
        <f t="shared" si="178"/>
        <v>1</v>
      </c>
      <c r="L660" s="46">
        <f t="shared" si="179"/>
        <v>9.9999999999999978E-2</v>
      </c>
      <c r="M660" s="5">
        <f t="shared" si="180"/>
        <v>0.99999671054771755</v>
      </c>
      <c r="N660" s="5">
        <f t="shared" si="181"/>
        <v>0.99999634505301949</v>
      </c>
      <c r="O660" s="40">
        <f t="shared" si="182"/>
        <v>0.9961800718208903</v>
      </c>
      <c r="P660" s="40">
        <f t="shared" si="183"/>
        <v>3.8162732321291573E-3</v>
      </c>
      <c r="Q660" s="95">
        <f t="shared" si="184"/>
        <v>3.6549469805304617E-6</v>
      </c>
      <c r="R660" s="78">
        <f t="shared" si="185"/>
        <v>1044.1391496123101</v>
      </c>
    </row>
    <row r="661" spans="2:18" x14ac:dyDescent="0.45">
      <c r="B661" s="1">
        <v>655</v>
      </c>
      <c r="C661" s="83">
        <f t="shared" si="170"/>
        <v>1.9095064802015181E-3</v>
      </c>
      <c r="D661" s="125">
        <f t="shared" si="171"/>
        <v>9.9999999999999995E-7</v>
      </c>
      <c r="E661" s="91">
        <f t="shared" si="172"/>
        <v>-3.2753380224163081E-6</v>
      </c>
      <c r="F661" s="92">
        <f t="shared" si="173"/>
        <v>-2.2772475288965094E-6</v>
      </c>
      <c r="G661" s="92">
        <f t="shared" si="174"/>
        <v>9.9809049351979844E-7</v>
      </c>
      <c r="H661" s="92">
        <f t="shared" si="175"/>
        <v>3.2753380224163081E-6</v>
      </c>
      <c r="I661" s="104">
        <f t="shared" si="176"/>
        <v>-8.5541392681205849E-4</v>
      </c>
      <c r="J661" s="45">
        <f t="shared" si="177"/>
        <v>1</v>
      </c>
      <c r="K661" s="45">
        <f t="shared" si="178"/>
        <v>1</v>
      </c>
      <c r="L661" s="46">
        <f t="shared" si="179"/>
        <v>9.9999999999999978E-2</v>
      </c>
      <c r="M661" s="5">
        <f t="shared" si="180"/>
        <v>0.99999671840650184</v>
      </c>
      <c r="N661" s="5">
        <f t="shared" si="181"/>
        <v>0.99999635378500207</v>
      </c>
      <c r="O661" s="40">
        <f t="shared" si="182"/>
        <v>0.99618463325459494</v>
      </c>
      <c r="P661" s="40">
        <f t="shared" si="183"/>
        <v>3.8117205304071733E-3</v>
      </c>
      <c r="Q661" s="95">
        <f t="shared" si="184"/>
        <v>3.646214997931591E-6</v>
      </c>
      <c r="R661" s="78">
        <f t="shared" si="185"/>
        <v>1045.3910514244139</v>
      </c>
    </row>
    <row r="662" spans="2:18" x14ac:dyDescent="0.45">
      <c r="B662" s="1">
        <v>656</v>
      </c>
      <c r="C662" s="83">
        <f t="shared" si="170"/>
        <v>1.9072292359479594E-3</v>
      </c>
      <c r="D662" s="125">
        <f t="shared" si="171"/>
        <v>9.9999999999999995E-7</v>
      </c>
      <c r="E662" s="91">
        <f t="shared" si="172"/>
        <v>-3.267537887973907E-6</v>
      </c>
      <c r="F662" s="92">
        <f t="shared" si="173"/>
        <v>-2.2694451172098549E-6</v>
      </c>
      <c r="G662" s="92">
        <f t="shared" si="174"/>
        <v>9.9809277076405194E-7</v>
      </c>
      <c r="H662" s="92">
        <f t="shared" si="175"/>
        <v>3.267537887973907E-6</v>
      </c>
      <c r="I662" s="104">
        <f t="shared" si="176"/>
        <v>-8.5313668255849974E-4</v>
      </c>
      <c r="J662" s="45">
        <f t="shared" si="177"/>
        <v>1</v>
      </c>
      <c r="K662" s="45">
        <f t="shared" si="178"/>
        <v>1</v>
      </c>
      <c r="L662" s="46">
        <f t="shared" si="179"/>
        <v>9.9999999999999978E-2</v>
      </c>
      <c r="M662" s="5">
        <f t="shared" si="180"/>
        <v>0.99999672622897728</v>
      </c>
      <c r="N662" s="5">
        <f t="shared" si="181"/>
        <v>0.99999636247664148</v>
      </c>
      <c r="O662" s="40">
        <f t="shared" si="182"/>
        <v>0.99618917905146243</v>
      </c>
      <c r="P662" s="40">
        <f t="shared" si="183"/>
        <v>3.8071834251790092E-3</v>
      </c>
      <c r="Q662" s="95">
        <f t="shared" si="184"/>
        <v>3.637523358454637E-6</v>
      </c>
      <c r="R662" s="78">
        <f t="shared" si="185"/>
        <v>1046.6416432295985</v>
      </c>
    </row>
    <row r="663" spans="2:18" x14ac:dyDescent="0.45">
      <c r="B663" s="1">
        <v>657</v>
      </c>
      <c r="C663" s="83">
        <f t="shared" si="170"/>
        <v>1.9049597940982872E-3</v>
      </c>
      <c r="D663" s="125">
        <f t="shared" si="171"/>
        <v>9.9999999999999995E-7</v>
      </c>
      <c r="E663" s="91">
        <f t="shared" si="172"/>
        <v>-3.2597737123701357E-6</v>
      </c>
      <c r="F663" s="92">
        <f t="shared" si="173"/>
        <v>-2.2616786721642342E-6</v>
      </c>
      <c r="G663" s="92">
        <f t="shared" si="174"/>
        <v>9.9809504020590167E-7</v>
      </c>
      <c r="H663" s="92">
        <f t="shared" si="175"/>
        <v>3.2597737123701357E-6</v>
      </c>
      <c r="I663" s="104">
        <f t="shared" si="176"/>
        <v>-8.508672407088276E-4</v>
      </c>
      <c r="J663" s="45">
        <f t="shared" si="177"/>
        <v>1</v>
      </c>
      <c r="K663" s="45">
        <f t="shared" si="178"/>
        <v>1</v>
      </c>
      <c r="L663" s="46">
        <f t="shared" si="179"/>
        <v>9.9999999999999978E-2</v>
      </c>
      <c r="M663" s="5">
        <f t="shared" si="180"/>
        <v>0.9999967340153646</v>
      </c>
      <c r="N663" s="5">
        <f t="shared" si="181"/>
        <v>0.99999637112818285</v>
      </c>
      <c r="O663" s="40">
        <f t="shared" si="182"/>
        <v>0.9961937092836205</v>
      </c>
      <c r="P663" s="40">
        <f t="shared" si="183"/>
        <v>3.8026618445623122E-3</v>
      </c>
      <c r="Q663" s="95">
        <f t="shared" si="184"/>
        <v>3.6288718171309888E-6</v>
      </c>
      <c r="R663" s="78">
        <f t="shared" si="185"/>
        <v>1047.8909248353455</v>
      </c>
    </row>
    <row r="664" spans="2:18" x14ac:dyDescent="0.45">
      <c r="B664" s="1">
        <v>658</v>
      </c>
      <c r="C664" s="83">
        <f t="shared" si="170"/>
        <v>1.9026981186858966E-3</v>
      </c>
      <c r="D664" s="125">
        <f t="shared" si="171"/>
        <v>9.9999999999999995E-7</v>
      </c>
      <c r="E664" s="91">
        <f t="shared" si="172"/>
        <v>-3.2520452777645313E-6</v>
      </c>
      <c r="F664" s="92">
        <f t="shared" si="173"/>
        <v>-2.2539479758832171E-6</v>
      </c>
      <c r="G664" s="92">
        <f t="shared" si="174"/>
        <v>9.9809730188131393E-7</v>
      </c>
      <c r="H664" s="92">
        <f t="shared" si="175"/>
        <v>3.2520452777645309E-6</v>
      </c>
      <c r="I664" s="104">
        <f t="shared" si="176"/>
        <v>-8.4860556529643694E-4</v>
      </c>
      <c r="J664" s="45">
        <f t="shared" si="177"/>
        <v>1</v>
      </c>
      <c r="K664" s="45">
        <f t="shared" si="178"/>
        <v>1</v>
      </c>
      <c r="L664" s="46">
        <f t="shared" si="179"/>
        <v>9.9999999999999978E-2</v>
      </c>
      <c r="M664" s="5">
        <f t="shared" si="180"/>
        <v>0.99999674176588216</v>
      </c>
      <c r="N664" s="5">
        <f t="shared" si="181"/>
        <v>0.9999963797398691</v>
      </c>
      <c r="O664" s="40">
        <f t="shared" si="182"/>
        <v>0.99619822402275904</v>
      </c>
      <c r="P664" s="40">
        <f t="shared" si="183"/>
        <v>3.7981557171100915E-3</v>
      </c>
      <c r="Q664" s="95">
        <f t="shared" si="184"/>
        <v>3.6202601308508504E-6</v>
      </c>
      <c r="R664" s="78">
        <f t="shared" si="185"/>
        <v>1049.1388960542542</v>
      </c>
    </row>
    <row r="665" spans="2:18" x14ac:dyDescent="0.45">
      <c r="B665" s="1">
        <v>659</v>
      </c>
      <c r="C665" s="83">
        <f t="shared" si="170"/>
        <v>1.9004441739620583E-3</v>
      </c>
      <c r="D665" s="125">
        <f t="shared" si="171"/>
        <v>9.9999999999999995E-7</v>
      </c>
      <c r="E665" s="91">
        <f t="shared" si="172"/>
        <v>-3.2443523679657437E-6</v>
      </c>
      <c r="F665" s="92">
        <f t="shared" si="173"/>
        <v>-2.2462528121397057E-6</v>
      </c>
      <c r="G665" s="92">
        <f t="shared" si="174"/>
        <v>9.9809955582603796E-7</v>
      </c>
      <c r="H665" s="92">
        <f t="shared" si="175"/>
        <v>3.2443523679657437E-6</v>
      </c>
      <c r="I665" s="104">
        <f t="shared" si="176"/>
        <v>-8.4635162057259869E-4</v>
      </c>
      <c r="J665" s="45">
        <f t="shared" si="177"/>
        <v>1</v>
      </c>
      <c r="K665" s="45">
        <f t="shared" si="178"/>
        <v>1</v>
      </c>
      <c r="L665" s="46">
        <f t="shared" si="179"/>
        <v>9.9999999999999978E-2</v>
      </c>
      <c r="M665" s="5">
        <f t="shared" si="180"/>
        <v>0.99999674948074746</v>
      </c>
      <c r="N665" s="5">
        <f t="shared" si="181"/>
        <v>0.9999963883119416</v>
      </c>
      <c r="O665" s="40">
        <f t="shared" si="182"/>
        <v>0.99620272334013416</v>
      </c>
      <c r="P665" s="40">
        <f t="shared" si="183"/>
        <v>3.793664971807424E-3</v>
      </c>
      <c r="Q665" s="95">
        <f t="shared" si="184"/>
        <v>3.6116880583463303E-6</v>
      </c>
      <c r="R665" s="78">
        <f t="shared" si="185"/>
        <v>1050.3855567040346</v>
      </c>
    </row>
    <row r="666" spans="2:18" x14ac:dyDescent="0.45">
      <c r="B666" s="1">
        <v>660</v>
      </c>
      <c r="C666" s="83">
        <f t="shared" si="170"/>
        <v>1.8981979243942709E-3</v>
      </c>
      <c r="D666" s="125">
        <f t="shared" si="171"/>
        <v>9.9999999999999995E-7</v>
      </c>
      <c r="E666" s="91">
        <f t="shared" si="172"/>
        <v>-3.2366947684165822E-6</v>
      </c>
      <c r="F666" s="92">
        <f t="shared" si="173"/>
        <v>-2.2385929663409758E-6</v>
      </c>
      <c r="G666" s="92">
        <f t="shared" si="174"/>
        <v>9.9810180207560573E-7</v>
      </c>
      <c r="H666" s="92">
        <f t="shared" si="175"/>
        <v>3.2366947684165818E-6</v>
      </c>
      <c r="I666" s="104">
        <f t="shared" si="176"/>
        <v>-8.4410537100481123E-4</v>
      </c>
      <c r="J666" s="45">
        <f t="shared" si="177"/>
        <v>1</v>
      </c>
      <c r="K666" s="45">
        <f t="shared" si="178"/>
        <v>1</v>
      </c>
      <c r="L666" s="46">
        <f t="shared" si="179"/>
        <v>9.9999999999999978E-2</v>
      </c>
      <c r="M666" s="5">
        <f t="shared" si="180"/>
        <v>0.99999675716017578</v>
      </c>
      <c r="N666" s="5">
        <f t="shared" si="181"/>
        <v>0.99999639684463981</v>
      </c>
      <c r="O666" s="40">
        <f t="shared" si="182"/>
        <v>0.99620720730657164</v>
      </c>
      <c r="P666" s="40">
        <f t="shared" si="183"/>
        <v>3.7891895380681925E-3</v>
      </c>
      <c r="Q666" s="95">
        <f t="shared" si="184"/>
        <v>3.6031553601747183E-6</v>
      </c>
      <c r="R666" s="78">
        <f t="shared" si="185"/>
        <v>1051.6309066074946</v>
      </c>
    </row>
    <row r="667" spans="2:18" x14ac:dyDescent="0.45">
      <c r="B667" s="1">
        <v>661</v>
      </c>
      <c r="C667" s="83">
        <f t="shared" si="170"/>
        <v>1.8959593346646246E-3</v>
      </c>
      <c r="D667" s="125">
        <f t="shared" si="171"/>
        <v>9.9999999999999995E-7</v>
      </c>
      <c r="E667" s="91">
        <f t="shared" si="172"/>
        <v>-3.2290722661791921E-6</v>
      </c>
      <c r="F667" s="92">
        <f t="shared" si="173"/>
        <v>-2.2309682255138565E-6</v>
      </c>
      <c r="G667" s="92">
        <f t="shared" si="174"/>
        <v>9.9810404066533534E-7</v>
      </c>
      <c r="H667" s="92">
        <f t="shared" si="175"/>
        <v>3.2290722661791921E-6</v>
      </c>
      <c r="I667" s="104">
        <f t="shared" si="176"/>
        <v>-8.4186678127516493E-4</v>
      </c>
      <c r="J667" s="45">
        <f t="shared" si="177"/>
        <v>1</v>
      </c>
      <c r="K667" s="45">
        <f t="shared" si="178"/>
        <v>1</v>
      </c>
      <c r="L667" s="46">
        <f t="shared" si="179"/>
        <v>9.9999999999999978E-2</v>
      </c>
      <c r="M667" s="5">
        <f t="shared" si="180"/>
        <v>0.99999676480438116</v>
      </c>
      <c r="N667" s="5">
        <f t="shared" si="181"/>
        <v>0.99999640533820133</v>
      </c>
      <c r="O667" s="40">
        <f t="shared" si="182"/>
        <v>0.99621167599246951</v>
      </c>
      <c r="P667" s="40">
        <f t="shared" si="183"/>
        <v>3.7847293457318456E-3</v>
      </c>
      <c r="Q667" s="95">
        <f t="shared" si="184"/>
        <v>3.5946617987019258E-6</v>
      </c>
      <c r="R667" s="78">
        <f t="shared" si="185"/>
        <v>1052.8749455925326</v>
      </c>
    </row>
    <row r="668" spans="2:18" x14ac:dyDescent="0.45">
      <c r="B668" s="1">
        <v>662</v>
      </c>
      <c r="C668" s="83">
        <f t="shared" si="170"/>
        <v>1.8937283696681829E-3</v>
      </c>
      <c r="D668" s="125">
        <f t="shared" si="171"/>
        <v>9.9999999999999995E-7</v>
      </c>
      <c r="E668" s="91">
        <f t="shared" si="172"/>
        <v>-3.2214846499204145E-6</v>
      </c>
      <c r="F668" s="92">
        <f t="shared" si="173"/>
        <v>-2.2233783782900824E-6</v>
      </c>
      <c r="G668" s="92">
        <f t="shared" si="174"/>
        <v>9.9810627163033186E-7</v>
      </c>
      <c r="H668" s="92">
        <f t="shared" si="175"/>
        <v>3.2214846499204145E-6</v>
      </c>
      <c r="I668" s="104">
        <f t="shared" si="176"/>
        <v>-8.3963581627872325E-4</v>
      </c>
      <c r="J668" s="45">
        <f t="shared" si="177"/>
        <v>1</v>
      </c>
      <c r="K668" s="45">
        <f t="shared" si="178"/>
        <v>1</v>
      </c>
      <c r="L668" s="46">
        <f t="shared" si="179"/>
        <v>9.9999999999999978E-2</v>
      </c>
      <c r="M668" s="5">
        <f t="shared" si="180"/>
        <v>0.99999677241357576</v>
      </c>
      <c r="N668" s="5">
        <f t="shared" si="181"/>
        <v>0.99999641379286197</v>
      </c>
      <c r="O668" s="40">
        <f t="shared" si="182"/>
        <v>0.9962161294678018</v>
      </c>
      <c r="P668" s="40">
        <f t="shared" si="183"/>
        <v>3.7802843250601937E-3</v>
      </c>
      <c r="Q668" s="95">
        <f t="shared" si="184"/>
        <v>3.5862071380861139E-6</v>
      </c>
      <c r="R668" s="78">
        <f t="shared" si="185"/>
        <v>1054.1176734921271</v>
      </c>
    </row>
    <row r="669" spans="2:18" x14ac:dyDescent="0.45">
      <c r="B669" s="1">
        <v>663</v>
      </c>
      <c r="C669" s="83">
        <f t="shared" si="170"/>
        <v>1.8915049945113773E-3</v>
      </c>
      <c r="D669" s="125">
        <f t="shared" si="171"/>
        <v>9.9999999999999995E-7</v>
      </c>
      <c r="E669" s="91">
        <f t="shared" si="172"/>
        <v>-3.2139317098972861E-6</v>
      </c>
      <c r="F669" s="92">
        <f t="shared" si="173"/>
        <v>-2.2158232148917967E-6</v>
      </c>
      <c r="G669" s="92">
        <f t="shared" si="174"/>
        <v>9.9810849500548859E-7</v>
      </c>
      <c r="H669" s="92">
        <f t="shared" si="175"/>
        <v>3.2139317098972853E-6</v>
      </c>
      <c r="I669" s="104">
        <f t="shared" si="176"/>
        <v>-8.3741244112191769E-4</v>
      </c>
      <c r="J669" s="45">
        <f t="shared" si="177"/>
        <v>1</v>
      </c>
      <c r="K669" s="45">
        <f t="shared" si="178"/>
        <v>1</v>
      </c>
      <c r="L669" s="46">
        <f t="shared" si="179"/>
        <v>9.9999999999999978E-2</v>
      </c>
      <c r="M669" s="5">
        <f t="shared" si="180"/>
        <v>0.9999967799879701</v>
      </c>
      <c r="N669" s="5">
        <f t="shared" si="181"/>
        <v>0.99999642220885565</v>
      </c>
      <c r="O669" s="40">
        <f t="shared" si="182"/>
        <v>0.99622056780212143</v>
      </c>
      <c r="P669" s="40">
        <f t="shared" si="183"/>
        <v>3.7758544067342317E-3</v>
      </c>
      <c r="Q669" s="95">
        <f t="shared" si="184"/>
        <v>3.5777911442614858E-6</v>
      </c>
      <c r="R669" s="78">
        <f t="shared" si="185"/>
        <v>1055.359090144327</v>
      </c>
    </row>
    <row r="670" spans="2:18" x14ac:dyDescent="0.45">
      <c r="B670" s="1">
        <v>664</v>
      </c>
      <c r="C670" s="83">
        <f t="shared" si="170"/>
        <v>1.8892891745104171E-3</v>
      </c>
      <c r="D670" s="125">
        <f t="shared" si="171"/>
        <v>9.9999999999999995E-7</v>
      </c>
      <c r="E670" s="91">
        <f t="shared" si="172"/>
        <v>-3.2064132379426917E-6</v>
      </c>
      <c r="F670" s="92">
        <f t="shared" si="173"/>
        <v>-2.2083025271172032E-6</v>
      </c>
      <c r="G670" s="92">
        <f t="shared" si="174"/>
        <v>9.9811071082548963E-7</v>
      </c>
      <c r="H670" s="92">
        <f t="shared" si="175"/>
        <v>3.2064132379426926E-6</v>
      </c>
      <c r="I670" s="104">
        <f t="shared" si="176"/>
        <v>-8.3519662112095747E-4</v>
      </c>
      <c r="J670" s="45">
        <f t="shared" si="177"/>
        <v>1</v>
      </c>
      <c r="K670" s="45">
        <f t="shared" si="178"/>
        <v>1</v>
      </c>
      <c r="L670" s="46">
        <f t="shared" si="179"/>
        <v>9.9999999999999978E-2</v>
      </c>
      <c r="M670" s="5">
        <f t="shared" si="180"/>
        <v>0.99999678752777366</v>
      </c>
      <c r="N670" s="5">
        <f t="shared" si="181"/>
        <v>0.99999643058641519</v>
      </c>
      <c r="O670" s="40">
        <f t="shared" si="182"/>
        <v>0.99622499106456419</v>
      </c>
      <c r="P670" s="40">
        <f t="shared" si="183"/>
        <v>3.7714395218509901E-3</v>
      </c>
      <c r="Q670" s="95">
        <f t="shared" si="184"/>
        <v>3.5694135849222535E-6</v>
      </c>
      <c r="R670" s="78">
        <f t="shared" si="185"/>
        <v>1056.5991953922417</v>
      </c>
    </row>
    <row r="671" spans="2:18" x14ac:dyDescent="0.45">
      <c r="B671" s="1">
        <v>665</v>
      </c>
      <c r="C671" s="83">
        <f t="shared" si="170"/>
        <v>1.887080875189713E-3</v>
      </c>
      <c r="D671" s="125">
        <f t="shared" si="171"/>
        <v>9.9999999999999995E-7</v>
      </c>
      <c r="E671" s="91">
        <f t="shared" si="172"/>
        <v>-3.1989290274511754E-6</v>
      </c>
      <c r="F671" s="92">
        <f t="shared" si="173"/>
        <v>-2.2008161083263649E-6</v>
      </c>
      <c r="G671" s="92">
        <f t="shared" si="174"/>
        <v>9.9811291912481029E-7</v>
      </c>
      <c r="H671" s="92">
        <f t="shared" si="175"/>
        <v>3.1989290274511754E-6</v>
      </c>
      <c r="I671" s="104">
        <f t="shared" si="176"/>
        <v>-8.3298832180025333E-4</v>
      </c>
      <c r="J671" s="45">
        <f t="shared" si="177"/>
        <v>1</v>
      </c>
      <c r="K671" s="45">
        <f t="shared" si="178"/>
        <v>1</v>
      </c>
      <c r="L671" s="46">
        <f t="shared" si="179"/>
        <v>9.9999999999999978E-2</v>
      </c>
      <c r="M671" s="5">
        <f t="shared" si="180"/>
        <v>0.99999679503319339</v>
      </c>
      <c r="N671" s="5">
        <f t="shared" si="181"/>
        <v>0.99999643892577039</v>
      </c>
      <c r="O671" s="40">
        <f t="shared" si="182"/>
        <v>0.99622939932385002</v>
      </c>
      <c r="P671" s="40">
        <f t="shared" si="183"/>
        <v>3.7670396019204122E-3</v>
      </c>
      <c r="Q671" s="95">
        <f t="shared" si="184"/>
        <v>3.5610742295067731E-6</v>
      </c>
      <c r="R671" s="78">
        <f t="shared" si="185"/>
        <v>1057.8379890840317</v>
      </c>
    </row>
    <row r="672" spans="2:18" x14ac:dyDescent="0.45">
      <c r="B672" s="1">
        <v>666</v>
      </c>
      <c r="C672" s="83">
        <f t="shared" si="170"/>
        <v>1.8848800622803155E-3</v>
      </c>
      <c r="D672" s="125">
        <f t="shared" si="171"/>
        <v>9.9999999999999995E-7</v>
      </c>
      <c r="E672" s="91">
        <f t="shared" si="172"/>
        <v>-3.1914788733648922E-6</v>
      </c>
      <c r="F672" s="92">
        <f t="shared" si="173"/>
        <v>-2.1933637534271724E-6</v>
      </c>
      <c r="G672" s="92">
        <f t="shared" si="174"/>
        <v>9.981151199377196E-7</v>
      </c>
      <c r="H672" s="92">
        <f t="shared" si="175"/>
        <v>3.1914788733648918E-6</v>
      </c>
      <c r="I672" s="104">
        <f t="shared" si="176"/>
        <v>-8.3078750889085582E-4</v>
      </c>
      <c r="J672" s="45">
        <f t="shared" si="177"/>
        <v>1</v>
      </c>
      <c r="K672" s="45">
        <f t="shared" si="178"/>
        <v>1</v>
      </c>
      <c r="L672" s="46">
        <f t="shared" si="179"/>
        <v>9.9999999999999978E-2</v>
      </c>
      <c r="M672" s="5">
        <f t="shared" si="180"/>
        <v>0.99999680250443579</v>
      </c>
      <c r="N672" s="5">
        <f t="shared" si="181"/>
        <v>0.99999644722715086</v>
      </c>
      <c r="O672" s="40">
        <f t="shared" si="182"/>
        <v>0.9962337926482886</v>
      </c>
      <c r="P672" s="40">
        <f t="shared" si="183"/>
        <v>3.7626545788622674E-3</v>
      </c>
      <c r="Q672" s="95">
        <f t="shared" si="184"/>
        <v>3.5527728491818459E-6</v>
      </c>
      <c r="R672" s="78">
        <f t="shared" si="185"/>
        <v>1059.0754710728986</v>
      </c>
    </row>
    <row r="673" spans="2:18" x14ac:dyDescent="0.45">
      <c r="B673" s="1">
        <v>667</v>
      </c>
      <c r="C673" s="83">
        <f t="shared" si="170"/>
        <v>1.8826867017183672E-3</v>
      </c>
      <c r="D673" s="125">
        <f t="shared" si="171"/>
        <v>9.9999999999999995E-7</v>
      </c>
      <c r="E673" s="91">
        <f t="shared" si="172"/>
        <v>-3.1840625721597113E-6</v>
      </c>
      <c r="F673" s="92">
        <f t="shared" si="173"/>
        <v>-2.1859452588614301E-6</v>
      </c>
      <c r="G673" s="92">
        <f t="shared" si="174"/>
        <v>9.9811731329828163E-7</v>
      </c>
      <c r="H673" s="92">
        <f t="shared" si="175"/>
        <v>3.1840625721597118E-6</v>
      </c>
      <c r="I673" s="104">
        <f t="shared" si="176"/>
        <v>-8.2859414832890752E-4</v>
      </c>
      <c r="J673" s="45">
        <f t="shared" si="177"/>
        <v>1</v>
      </c>
      <c r="K673" s="45">
        <f t="shared" si="178"/>
        <v>1</v>
      </c>
      <c r="L673" s="46">
        <f t="shared" si="179"/>
        <v>9.9999999999999978E-2</v>
      </c>
      <c r="M673" s="5">
        <f t="shared" si="180"/>
        <v>0.99999680994170492</v>
      </c>
      <c r="N673" s="5">
        <f t="shared" si="181"/>
        <v>0.9999964554907832</v>
      </c>
      <c r="O673" s="40">
        <f t="shared" si="182"/>
        <v>0.99623817110578017</v>
      </c>
      <c r="P673" s="40">
        <f t="shared" si="183"/>
        <v>3.7582843850030804E-3</v>
      </c>
      <c r="Q673" s="95">
        <f t="shared" si="184"/>
        <v>3.5445092168271841E-6</v>
      </c>
      <c r="R673" s="78">
        <f t="shared" si="185"/>
        <v>1060.311641217075</v>
      </c>
    </row>
    <row r="674" spans="2:18" x14ac:dyDescent="0.45">
      <c r="B674" s="1">
        <v>668</v>
      </c>
      <c r="C674" s="83">
        <f t="shared" si="170"/>
        <v>1.8805007596435681E-3</v>
      </c>
      <c r="D674" s="125">
        <f t="shared" si="171"/>
        <v>9.9999999999999995E-7</v>
      </c>
      <c r="E674" s="91">
        <f t="shared" si="172"/>
        <v>-3.1766799218314631E-6</v>
      </c>
      <c r="F674" s="92">
        <f t="shared" si="173"/>
        <v>-2.178560422591107E-6</v>
      </c>
      <c r="G674" s="92">
        <f t="shared" si="174"/>
        <v>9.9811949924035653E-7</v>
      </c>
      <c r="H674" s="92">
        <f t="shared" si="175"/>
        <v>3.1766799218314635E-6</v>
      </c>
      <c r="I674" s="104">
        <f t="shared" si="176"/>
        <v>-8.2640820625410846E-4</v>
      </c>
      <c r="J674" s="45">
        <f t="shared" si="177"/>
        <v>1</v>
      </c>
      <c r="K674" s="45">
        <f t="shared" si="178"/>
        <v>1</v>
      </c>
      <c r="L674" s="46">
        <f t="shared" si="179"/>
        <v>9.9999999999999978E-2</v>
      </c>
      <c r="M674" s="5">
        <f t="shared" si="180"/>
        <v>0.99999681734520385</v>
      </c>
      <c r="N674" s="5">
        <f t="shared" si="181"/>
        <v>0.9999964637168931</v>
      </c>
      <c r="O674" s="40">
        <f t="shared" si="182"/>
        <v>0.99624253476381996</v>
      </c>
      <c r="P674" s="40">
        <f t="shared" si="183"/>
        <v>3.7539289530730963E-3</v>
      </c>
      <c r="Q674" s="95">
        <f t="shared" si="184"/>
        <v>3.5362831070200367E-6</v>
      </c>
      <c r="R674" s="78">
        <f t="shared" si="185"/>
        <v>1061.5464993798153</v>
      </c>
    </row>
    <row r="675" spans="2:18" x14ac:dyDescent="0.45">
      <c r="B675" s="1">
        <v>669</v>
      </c>
      <c r="C675" s="83">
        <f t="shared" si="170"/>
        <v>1.8783222023976568E-3</v>
      </c>
      <c r="D675" s="125">
        <f t="shared" si="171"/>
        <v>9.9999999999999995E-7</v>
      </c>
      <c r="E675" s="91">
        <f t="shared" si="172"/>
        <v>-3.1693307218823333E-6</v>
      </c>
      <c r="F675" s="92">
        <f t="shared" si="173"/>
        <v>-2.1712090440847307E-6</v>
      </c>
      <c r="G675" s="92">
        <f t="shared" si="174"/>
        <v>9.9812167779760221E-7</v>
      </c>
      <c r="H675" s="92">
        <f t="shared" si="175"/>
        <v>3.1693307218823329E-6</v>
      </c>
      <c r="I675" s="104">
        <f t="shared" si="176"/>
        <v>-8.2422964900819712E-4</v>
      </c>
      <c r="J675" s="45">
        <f t="shared" si="177"/>
        <v>1</v>
      </c>
      <c r="K675" s="45">
        <f t="shared" si="178"/>
        <v>1</v>
      </c>
      <c r="L675" s="46">
        <f t="shared" si="179"/>
        <v>9.9999999999999978E-2</v>
      </c>
      <c r="M675" s="5">
        <f t="shared" si="180"/>
        <v>0.99999682471513351</v>
      </c>
      <c r="N675" s="5">
        <f t="shared" si="181"/>
        <v>0.99999647190570395</v>
      </c>
      <c r="O675" s="40">
        <f t="shared" si="182"/>
        <v>0.99624688368950065</v>
      </c>
      <c r="P675" s="40">
        <f t="shared" si="183"/>
        <v>3.7495882162032735E-3</v>
      </c>
      <c r="Q675" s="95">
        <f t="shared" si="184"/>
        <v>3.5280942960199838E-6</v>
      </c>
      <c r="R675" s="78">
        <f t="shared" si="185"/>
        <v>1062.7800454293854</v>
      </c>
    </row>
    <row r="676" spans="2:18" x14ac:dyDescent="0.45">
      <c r="B676" s="1">
        <v>670</v>
      </c>
      <c r="C676" s="83">
        <f t="shared" si="170"/>
        <v>1.8761509965229026E-3</v>
      </c>
      <c r="D676" s="125">
        <f t="shared" si="171"/>
        <v>9.9999999999999995E-7</v>
      </c>
      <c r="E676" s="91">
        <f t="shared" si="172"/>
        <v>-3.1620147733073922E-6</v>
      </c>
      <c r="F676" s="92">
        <f t="shared" si="173"/>
        <v>-2.1638909243039148E-6</v>
      </c>
      <c r="G676" s="92">
        <f t="shared" si="174"/>
        <v>9.981238490034771E-7</v>
      </c>
      <c r="H676" s="92">
        <f t="shared" si="175"/>
        <v>3.1620147733073917E-6</v>
      </c>
      <c r="I676" s="104">
        <f t="shared" si="176"/>
        <v>-8.2205844313344299E-4</v>
      </c>
      <c r="J676" s="45">
        <f t="shared" si="177"/>
        <v>1</v>
      </c>
      <c r="K676" s="45">
        <f t="shared" si="178"/>
        <v>1</v>
      </c>
      <c r="L676" s="46">
        <f t="shared" si="179"/>
        <v>9.9999999999999978E-2</v>
      </c>
      <c r="M676" s="5">
        <f t="shared" si="180"/>
        <v>0.99999683205169432</v>
      </c>
      <c r="N676" s="5">
        <f t="shared" si="181"/>
        <v>0.99999648005743813</v>
      </c>
      <c r="O676" s="40">
        <f t="shared" si="182"/>
        <v>0.99625121794951588</v>
      </c>
      <c r="P676" s="40">
        <f t="shared" si="183"/>
        <v>3.7452621079222975E-3</v>
      </c>
      <c r="Q676" s="95">
        <f t="shared" si="184"/>
        <v>3.5199425617538806E-6</v>
      </c>
      <c r="R676" s="78">
        <f t="shared" si="185"/>
        <v>1064.012279239053</v>
      </c>
    </row>
    <row r="677" spans="2:18" x14ac:dyDescent="0.45">
      <c r="B677" s="1">
        <v>671</v>
      </c>
      <c r="C677" s="83">
        <f t="shared" si="170"/>
        <v>1.8739871087606133E-3</v>
      </c>
      <c r="D677" s="125">
        <f t="shared" si="171"/>
        <v>9.9999999999999995E-7</v>
      </c>
      <c r="E677" s="91">
        <f t="shared" si="172"/>
        <v>-3.1547318785812694E-6</v>
      </c>
      <c r="F677" s="92">
        <f t="shared" si="173"/>
        <v>-2.1566058656900297E-6</v>
      </c>
      <c r="G677" s="92">
        <f t="shared" si="174"/>
        <v>9.9812601289123932E-7</v>
      </c>
      <c r="H677" s="92">
        <f t="shared" si="175"/>
        <v>3.154731878581269E-6</v>
      </c>
      <c r="I677" s="104">
        <f t="shared" si="176"/>
        <v>-8.1989455537115363E-4</v>
      </c>
      <c r="J677" s="45">
        <f t="shared" si="177"/>
        <v>1</v>
      </c>
      <c r="K677" s="45">
        <f t="shared" si="178"/>
        <v>1</v>
      </c>
      <c r="L677" s="46">
        <f t="shared" si="179"/>
        <v>9.9999999999999978E-2</v>
      </c>
      <c r="M677" s="5">
        <f t="shared" si="180"/>
        <v>0.99999683935508454</v>
      </c>
      <c r="N677" s="5">
        <f t="shared" si="181"/>
        <v>0.99999648817231612</v>
      </c>
      <c r="O677" s="40">
        <f t="shared" si="182"/>
        <v>0.9962555376101625</v>
      </c>
      <c r="P677" s="40">
        <f t="shared" si="183"/>
        <v>3.7409505621536247E-3</v>
      </c>
      <c r="Q677" s="95">
        <f t="shared" si="184"/>
        <v>3.5118276838009625E-6</v>
      </c>
      <c r="R677" s="78">
        <f t="shared" si="185"/>
        <v>1065.2432006870779</v>
      </c>
    </row>
    <row r="678" spans="2:18" x14ac:dyDescent="0.45">
      <c r="B678" s="1">
        <v>672</v>
      </c>
      <c r="C678" s="83">
        <f t="shared" si="170"/>
        <v>1.871830506049655E-3</v>
      </c>
      <c r="D678" s="125">
        <f t="shared" si="171"/>
        <v>9.9999999999999995E-7</v>
      </c>
      <c r="E678" s="91">
        <f t="shared" si="172"/>
        <v>-3.1474818416449699E-6</v>
      </c>
      <c r="F678" s="92">
        <f t="shared" si="173"/>
        <v>-2.1493536721510198E-6</v>
      </c>
      <c r="G678" s="92">
        <f t="shared" si="174"/>
        <v>9.9812816949395026E-7</v>
      </c>
      <c r="H678" s="92">
        <f t="shared" si="175"/>
        <v>3.1474818416449699E-6</v>
      </c>
      <c r="I678" s="104">
        <f t="shared" si="176"/>
        <v>-8.1773795266019533E-4</v>
      </c>
      <c r="J678" s="45">
        <f t="shared" si="177"/>
        <v>1</v>
      </c>
      <c r="K678" s="45">
        <f t="shared" si="178"/>
        <v>1</v>
      </c>
      <c r="L678" s="46">
        <f t="shared" si="179"/>
        <v>9.9999999999999978E-2</v>
      </c>
      <c r="M678" s="5">
        <f t="shared" si="180"/>
        <v>0.99999684662550092</v>
      </c>
      <c r="N678" s="5">
        <f t="shared" si="181"/>
        <v>0.99999649625055653</v>
      </c>
      <c r="O678" s="40">
        <f t="shared" si="182"/>
        <v>0.99625984273734403</v>
      </c>
      <c r="P678" s="40">
        <f t="shared" si="183"/>
        <v>3.7366535132125536E-3</v>
      </c>
      <c r="Q678" s="95">
        <f t="shared" si="184"/>
        <v>3.5037494433781074E-6</v>
      </c>
      <c r="R678" s="78">
        <f t="shared" si="185"/>
        <v>1066.4728096567014</v>
      </c>
    </row>
    <row r="679" spans="2:18" x14ac:dyDescent="0.45">
      <c r="B679" s="1">
        <v>673</v>
      </c>
      <c r="C679" s="83">
        <f t="shared" si="170"/>
        <v>1.8696811555249857E-3</v>
      </c>
      <c r="D679" s="125">
        <f t="shared" si="171"/>
        <v>9.9999999999999995E-7</v>
      </c>
      <c r="E679" s="91">
        <f t="shared" si="172"/>
        <v>-3.1402644678928161E-6</v>
      </c>
      <c r="F679" s="92">
        <f t="shared" si="173"/>
        <v>-2.1421341490483413E-6</v>
      </c>
      <c r="G679" s="92">
        <f t="shared" si="174"/>
        <v>9.9813031884447501E-7</v>
      </c>
      <c r="H679" s="92">
        <f t="shared" si="175"/>
        <v>3.1402644678928161E-6</v>
      </c>
      <c r="I679" s="104">
        <f t="shared" si="176"/>
        <v>-8.1558860213552602E-4</v>
      </c>
      <c r="J679" s="45">
        <f t="shared" si="177"/>
        <v>1</v>
      </c>
      <c r="K679" s="45">
        <f t="shared" si="178"/>
        <v>1</v>
      </c>
      <c r="L679" s="46">
        <f t="shared" si="179"/>
        <v>9.9999999999999978E-2</v>
      </c>
      <c r="M679" s="5">
        <f t="shared" si="180"/>
        <v>0.99999685386313908</v>
      </c>
      <c r="N679" s="5">
        <f t="shared" si="181"/>
        <v>0.99999650429237674</v>
      </c>
      <c r="O679" s="40">
        <f t="shared" si="182"/>
        <v>0.99626413339657338</v>
      </c>
      <c r="P679" s="40">
        <f t="shared" si="183"/>
        <v>3.7323708958033209E-3</v>
      </c>
      <c r="Q679" s="95">
        <f t="shared" si="184"/>
        <v>3.4957076233252455E-6</v>
      </c>
      <c r="R679" s="78">
        <f t="shared" si="185"/>
        <v>1067.7011060361372</v>
      </c>
    </row>
    <row r="680" spans="2:18" x14ac:dyDescent="0.45">
      <c r="B680" s="1">
        <v>674</v>
      </c>
      <c r="C680" s="83">
        <f t="shared" si="170"/>
        <v>1.8675390245162017E-3</v>
      </c>
      <c r="D680" s="125">
        <f t="shared" si="171"/>
        <v>9.9999999999999995E-7</v>
      </c>
      <c r="E680" s="91">
        <f t="shared" si="172"/>
        <v>-3.1330795641595379E-6</v>
      </c>
      <c r="F680" s="92">
        <f t="shared" si="173"/>
        <v>-2.1349471031840543E-6</v>
      </c>
      <c r="G680" s="92">
        <f t="shared" si="174"/>
        <v>9.9813246097548383E-7</v>
      </c>
      <c r="H680" s="92">
        <f t="shared" si="175"/>
        <v>3.1330795641595383E-6</v>
      </c>
      <c r="I680" s="104">
        <f t="shared" si="176"/>
        <v>-8.1344647112674201E-4</v>
      </c>
      <c r="J680" s="45">
        <f t="shared" si="177"/>
        <v>1</v>
      </c>
      <c r="K680" s="45">
        <f t="shared" si="178"/>
        <v>1</v>
      </c>
      <c r="L680" s="46">
        <f t="shared" si="179"/>
        <v>9.9999999999999978E-2</v>
      </c>
      <c r="M680" s="5">
        <f t="shared" si="180"/>
        <v>0.99999686106819274</v>
      </c>
      <c r="N680" s="5">
        <f t="shared" si="181"/>
        <v>0.99999651229799191</v>
      </c>
      <c r="O680" s="40">
        <f t="shared" si="182"/>
        <v>0.99626840965297569</v>
      </c>
      <c r="P680" s="40">
        <f t="shared" si="183"/>
        <v>3.7281026450162215E-3</v>
      </c>
      <c r="Q680" s="95">
        <f t="shared" si="184"/>
        <v>3.4877020080909262E-6</v>
      </c>
      <c r="R680" s="78">
        <f t="shared" si="185"/>
        <v>1068.9280897185606</v>
      </c>
    </row>
    <row r="681" spans="2:18" x14ac:dyDescent="0.45">
      <c r="B681" s="1">
        <v>675</v>
      </c>
      <c r="C681" s="83">
        <f t="shared" si="170"/>
        <v>1.8654040805460971E-3</v>
      </c>
      <c r="D681" s="125">
        <f t="shared" si="171"/>
        <v>9.9999999999999995E-7</v>
      </c>
      <c r="E681" s="91">
        <f t="shared" si="172"/>
        <v>-3.125926938707489E-6</v>
      </c>
      <c r="F681" s="92">
        <f t="shared" si="173"/>
        <v>-2.1277923427880347E-6</v>
      </c>
      <c r="G681" s="92">
        <f t="shared" si="174"/>
        <v>9.9813459591945389E-7</v>
      </c>
      <c r="H681" s="92">
        <f t="shared" si="175"/>
        <v>3.1259269387074886E-6</v>
      </c>
      <c r="I681" s="104">
        <f t="shared" si="176"/>
        <v>-8.1131152715663746E-4</v>
      </c>
      <c r="J681" s="45">
        <f t="shared" si="177"/>
        <v>1</v>
      </c>
      <c r="K681" s="45">
        <f t="shared" si="178"/>
        <v>1</v>
      </c>
      <c r="L681" s="46">
        <f t="shared" si="179"/>
        <v>9.9999999999999978E-2</v>
      </c>
      <c r="M681" s="5">
        <f t="shared" si="180"/>
        <v>0.99999686824085454</v>
      </c>
      <c r="N681" s="5">
        <f t="shared" si="181"/>
        <v>0.99999652026761621</v>
      </c>
      <c r="O681" s="40">
        <f t="shared" si="182"/>
        <v>0.9962726715712914</v>
      </c>
      <c r="P681" s="40">
        <f t="shared" si="183"/>
        <v>3.7238486963247579E-3</v>
      </c>
      <c r="Q681" s="95">
        <f t="shared" si="184"/>
        <v>3.47973238371803E-6</v>
      </c>
      <c r="R681" s="78">
        <f t="shared" si="185"/>
        <v>1070.1537606020995</v>
      </c>
    </row>
    <row r="682" spans="2:18" x14ac:dyDescent="0.45">
      <c r="B682" s="1">
        <v>676</v>
      </c>
      <c r="C682" s="83">
        <f t="shared" si="170"/>
        <v>1.8632762913292358E-3</v>
      </c>
      <c r="D682" s="125">
        <f t="shared" si="171"/>
        <v>9.9999999999999995E-7</v>
      </c>
      <c r="E682" s="91">
        <f t="shared" si="172"/>
        <v>-3.1188064012139931E-6</v>
      </c>
      <c r="F682" s="92">
        <f t="shared" si="173"/>
        <v>-2.120669677505322E-6</v>
      </c>
      <c r="G682" s="92">
        <f t="shared" si="174"/>
        <v>9.9813672370867068E-7</v>
      </c>
      <c r="H682" s="92">
        <f t="shared" si="175"/>
        <v>3.1188064012139926E-6</v>
      </c>
      <c r="I682" s="104">
        <f t="shared" si="176"/>
        <v>-8.0918373793977612E-4</v>
      </c>
      <c r="J682" s="45">
        <f t="shared" si="177"/>
        <v>1</v>
      </c>
      <c r="K682" s="45">
        <f t="shared" si="178"/>
        <v>1</v>
      </c>
      <c r="L682" s="46">
        <f t="shared" si="179"/>
        <v>9.9999999999999978E-2</v>
      </c>
      <c r="M682" s="5">
        <f t="shared" si="180"/>
        <v>0.99999687538131599</v>
      </c>
      <c r="N682" s="5">
        <f t="shared" si="181"/>
        <v>0.99999652820146223</v>
      </c>
      <c r="O682" s="40">
        <f t="shared" si="182"/>
        <v>0.99627691921587946</v>
      </c>
      <c r="P682" s="40">
        <f t="shared" si="183"/>
        <v>3.7196089855828125E-3</v>
      </c>
      <c r="Q682" s="95">
        <f t="shared" si="184"/>
        <v>3.4717985378296311E-6</v>
      </c>
      <c r="R682" s="78">
        <f t="shared" si="185"/>
        <v>1071.3781185898242</v>
      </c>
    </row>
    <row r="683" spans="2:18" x14ac:dyDescent="0.45">
      <c r="B683" s="1">
        <v>677</v>
      </c>
      <c r="C683" s="83">
        <f t="shared" si="170"/>
        <v>1.8611556247705367E-3</v>
      </c>
      <c r="D683" s="125">
        <f t="shared" si="171"/>
        <v>9.9999999999999995E-7</v>
      </c>
      <c r="E683" s="91">
        <f t="shared" si="172"/>
        <v>-3.1117177627588319E-6</v>
      </c>
      <c r="F683" s="92">
        <f t="shared" si="173"/>
        <v>-2.1135789183836025E-6</v>
      </c>
      <c r="G683" s="92">
        <f t="shared" si="174"/>
        <v>9.9813884437522935E-7</v>
      </c>
      <c r="H683" s="92">
        <f t="shared" si="175"/>
        <v>3.1117177627588319E-6</v>
      </c>
      <c r="I683" s="104">
        <f t="shared" si="176"/>
        <v>-8.0706307138107706E-4</v>
      </c>
      <c r="J683" s="45">
        <f t="shared" si="177"/>
        <v>1</v>
      </c>
      <c r="K683" s="45">
        <f t="shared" si="178"/>
        <v>1</v>
      </c>
      <c r="L683" s="46">
        <f t="shared" si="179"/>
        <v>9.9999999999999978E-2</v>
      </c>
      <c r="M683" s="5">
        <f t="shared" si="180"/>
        <v>0.99999688248976648</v>
      </c>
      <c r="N683" s="5">
        <f t="shared" si="181"/>
        <v>0.99999653609974049</v>
      </c>
      <c r="O683" s="40">
        <f t="shared" si="182"/>
        <v>0.99628115265071859</v>
      </c>
      <c r="P683" s="40">
        <f t="shared" si="183"/>
        <v>3.7153834490218436E-3</v>
      </c>
      <c r="Q683" s="95">
        <f t="shared" si="184"/>
        <v>3.4639002596150067E-6</v>
      </c>
      <c r="R683" s="78">
        <f t="shared" si="185"/>
        <v>1072.6011635897357</v>
      </c>
    </row>
    <row r="684" spans="2:18" x14ac:dyDescent="0.45">
      <c r="B684" s="1">
        <v>678</v>
      </c>
      <c r="C684" s="83">
        <f t="shared" si="170"/>
        <v>1.8590420489638707E-3</v>
      </c>
      <c r="D684" s="125">
        <f t="shared" si="171"/>
        <v>9.9999999999999995E-7</v>
      </c>
      <c r="E684" s="91">
        <f t="shared" si="172"/>
        <v>-3.1046608358118506E-6</v>
      </c>
      <c r="F684" s="92">
        <f t="shared" si="173"/>
        <v>-2.1065198778608142E-6</v>
      </c>
      <c r="G684" s="92">
        <f t="shared" si="174"/>
        <v>9.9814095795103593E-7</v>
      </c>
      <c r="H684" s="92">
        <f t="shared" si="175"/>
        <v>3.1046608358118502E-6</v>
      </c>
      <c r="I684" s="104">
        <f t="shared" si="176"/>
        <v>-8.0494949557441105E-4</v>
      </c>
      <c r="J684" s="45">
        <f t="shared" si="177"/>
        <v>1</v>
      </c>
      <c r="K684" s="45">
        <f t="shared" si="178"/>
        <v>1</v>
      </c>
      <c r="L684" s="46">
        <f t="shared" si="179"/>
        <v>9.9999999999999978E-2</v>
      </c>
      <c r="M684" s="5">
        <f t="shared" si="180"/>
        <v>0.9999968895663941</v>
      </c>
      <c r="N684" s="5">
        <f t="shared" si="181"/>
        <v>0.99999654396266013</v>
      </c>
      <c r="O684" s="40">
        <f t="shared" si="182"/>
        <v>0.99628537193941202</v>
      </c>
      <c r="P684" s="40">
        <f t="shared" si="183"/>
        <v>3.7111720232481096E-3</v>
      </c>
      <c r="Q684" s="95">
        <f t="shared" si="184"/>
        <v>3.4560373398157868E-6</v>
      </c>
      <c r="R684" s="78">
        <f t="shared" si="185"/>
        <v>1073.8228955147579</v>
      </c>
    </row>
    <row r="685" spans="2:18" x14ac:dyDescent="0.45">
      <c r="B685" s="1">
        <v>679</v>
      </c>
      <c r="C685" s="83">
        <f t="shared" si="170"/>
        <v>1.8569355321906705E-3</v>
      </c>
      <c r="D685" s="125">
        <f t="shared" si="171"/>
        <v>9.9999999999999995E-7</v>
      </c>
      <c r="E685" s="91">
        <f t="shared" si="172"/>
        <v>-3.0976354342206938E-6</v>
      </c>
      <c r="F685" s="92">
        <f t="shared" si="173"/>
        <v>-2.0994923697528845E-6</v>
      </c>
      <c r="G685" s="92">
        <f t="shared" si="174"/>
        <v>9.9814306446780927E-7</v>
      </c>
      <c r="H685" s="92">
        <f t="shared" si="175"/>
        <v>3.0976354342206938E-6</v>
      </c>
      <c r="I685" s="104">
        <f t="shared" si="176"/>
        <v>-8.0284297880121088E-4</v>
      </c>
      <c r="J685" s="45">
        <f t="shared" si="177"/>
        <v>1</v>
      </c>
      <c r="K685" s="45">
        <f t="shared" si="178"/>
        <v>1</v>
      </c>
      <c r="L685" s="46">
        <f t="shared" si="179"/>
        <v>9.9999999999999978E-2</v>
      </c>
      <c r="M685" s="5">
        <f t="shared" si="180"/>
        <v>0.99999689661138647</v>
      </c>
      <c r="N685" s="5">
        <f t="shared" si="181"/>
        <v>0.99999655179042934</v>
      </c>
      <c r="O685" s="40">
        <f t="shared" si="182"/>
        <v>0.9962895771451894</v>
      </c>
      <c r="P685" s="40">
        <f t="shared" si="183"/>
        <v>3.7069746452399167E-3</v>
      </c>
      <c r="Q685" s="95">
        <f t="shared" si="184"/>
        <v>3.4482095707122489E-6</v>
      </c>
      <c r="R685" s="78">
        <f t="shared" si="185"/>
        <v>1075.0433142827274</v>
      </c>
    </row>
    <row r="686" spans="2:18" x14ac:dyDescent="0.45">
      <c r="B686" s="1">
        <v>680</v>
      </c>
      <c r="C686" s="83">
        <f t="shared" si="170"/>
        <v>1.8548360429185529E-3</v>
      </c>
      <c r="D686" s="125">
        <f t="shared" si="171"/>
        <v>9.9999999999999995E-7</v>
      </c>
      <c r="E686" s="91">
        <f t="shared" si="172"/>
        <v>-3.090641373198673E-6</v>
      </c>
      <c r="F686" s="92">
        <f t="shared" si="173"/>
        <v>-2.0924962092415916E-6</v>
      </c>
      <c r="G686" s="92">
        <f t="shared" si="174"/>
        <v>9.9814516395708143E-7</v>
      </c>
      <c r="H686" s="92">
        <f t="shared" si="175"/>
        <v>3.090641373198673E-6</v>
      </c>
      <c r="I686" s="104">
        <f t="shared" si="176"/>
        <v>-8.0074348952909329E-4</v>
      </c>
      <c r="J686" s="45">
        <f t="shared" si="177"/>
        <v>1</v>
      </c>
      <c r="K686" s="45">
        <f t="shared" si="178"/>
        <v>1</v>
      </c>
      <c r="L686" s="46">
        <f t="shared" si="179"/>
        <v>9.9999999999999978E-2</v>
      </c>
      <c r="M686" s="5">
        <f t="shared" si="180"/>
        <v>0.99999690362492843</v>
      </c>
      <c r="N686" s="5">
        <f t="shared" si="181"/>
        <v>0.99999655958325384</v>
      </c>
      <c r="O686" s="40">
        <f t="shared" si="182"/>
        <v>0.99629376833090899</v>
      </c>
      <c r="P686" s="40">
        <f t="shared" si="183"/>
        <v>3.7027912523448863E-3</v>
      </c>
      <c r="Q686" s="95">
        <f t="shared" si="184"/>
        <v>3.4404167461097561E-6</v>
      </c>
      <c r="R686" s="78">
        <f t="shared" si="185"/>
        <v>1076.2624198163812</v>
      </c>
    </row>
    <row r="687" spans="2:18" x14ac:dyDescent="0.45">
      <c r="B687" s="1">
        <v>681</v>
      </c>
      <c r="C687" s="83">
        <f t="shared" si="170"/>
        <v>1.8527435497999525E-3</v>
      </c>
      <c r="D687" s="125">
        <f t="shared" si="171"/>
        <v>9.9999999999999995E-7</v>
      </c>
      <c r="E687" s="91">
        <f t="shared" si="172"/>
        <v>-3.0836784693127503E-6</v>
      </c>
      <c r="F687" s="92">
        <f t="shared" si="173"/>
        <v>-2.0855312128625505E-6</v>
      </c>
      <c r="G687" s="92">
        <f t="shared" si="174"/>
        <v>9.9814725645020005E-7</v>
      </c>
      <c r="H687" s="92">
        <f t="shared" si="175"/>
        <v>3.0836784693127503E-6</v>
      </c>
      <c r="I687" s="104">
        <f t="shared" si="176"/>
        <v>-7.9865099641049288E-4</v>
      </c>
      <c r="J687" s="45">
        <f t="shared" si="177"/>
        <v>1</v>
      </c>
      <c r="K687" s="45">
        <f t="shared" si="178"/>
        <v>1</v>
      </c>
      <c r="L687" s="46">
        <f t="shared" si="179"/>
        <v>9.9999999999999978E-2</v>
      </c>
      <c r="M687" s="5">
        <f t="shared" si="180"/>
        <v>0.99999691060720486</v>
      </c>
      <c r="N687" s="5">
        <f t="shared" si="181"/>
        <v>0.99999656734133868</v>
      </c>
      <c r="O687" s="40">
        <f t="shared" si="182"/>
        <v>0.99629794555906148</v>
      </c>
      <c r="P687" s="40">
        <f t="shared" si="183"/>
        <v>3.6986217822772547E-3</v>
      </c>
      <c r="Q687" s="95">
        <f t="shared" si="184"/>
        <v>3.4326586613253293E-6</v>
      </c>
      <c r="R687" s="78">
        <f t="shared" si="185"/>
        <v>1077.4802120433492</v>
      </c>
    </row>
    <row r="688" spans="2:18" x14ac:dyDescent="0.45">
      <c r="B688" s="1">
        <v>682</v>
      </c>
      <c r="C688" s="83">
        <f t="shared" si="170"/>
        <v>1.8506580216707683E-3</v>
      </c>
      <c r="D688" s="125">
        <f t="shared" si="171"/>
        <v>9.9999999999999995E-7</v>
      </c>
      <c r="E688" s="91">
        <f t="shared" si="172"/>
        <v>-3.076746540471652E-6</v>
      </c>
      <c r="F688" s="92">
        <f t="shared" si="173"/>
        <v>-2.0785971984933231E-6</v>
      </c>
      <c r="G688" s="92">
        <f t="shared" si="174"/>
        <v>9.9814934197832916E-7</v>
      </c>
      <c r="H688" s="92">
        <f t="shared" si="175"/>
        <v>3.076746540471652E-6</v>
      </c>
      <c r="I688" s="104">
        <f t="shared" si="176"/>
        <v>-7.9656546828130864E-4</v>
      </c>
      <c r="J688" s="45">
        <f t="shared" si="177"/>
        <v>1</v>
      </c>
      <c r="K688" s="45">
        <f t="shared" si="178"/>
        <v>1</v>
      </c>
      <c r="L688" s="46">
        <f t="shared" si="179"/>
        <v>9.9999999999999978E-2</v>
      </c>
      <c r="M688" s="5">
        <f t="shared" si="180"/>
        <v>0.99999691755839826</v>
      </c>
      <c r="N688" s="5">
        <f t="shared" si="181"/>
        <v>0.99999657506488693</v>
      </c>
      <c r="O688" s="40">
        <f t="shared" si="182"/>
        <v>0.99630210889177173</v>
      </c>
      <c r="P688" s="40">
        <f t="shared" si="183"/>
        <v>3.694466173115188E-3</v>
      </c>
      <c r="Q688" s="95">
        <f t="shared" si="184"/>
        <v>3.424935113174362E-6</v>
      </c>
      <c r="R688" s="78">
        <f t="shared" si="185"/>
        <v>1078.6966908961419</v>
      </c>
    </row>
    <row r="689" spans="2:18" x14ac:dyDescent="0.45">
      <c r="B689" s="1">
        <v>683</v>
      </c>
      <c r="C689" s="83">
        <f t="shared" si="170"/>
        <v>1.8485794275490213E-3</v>
      </c>
      <c r="D689" s="125">
        <f t="shared" si="171"/>
        <v>9.9999999999999995E-7</v>
      </c>
      <c r="E689" s="91">
        <f t="shared" si="172"/>
        <v>-3.0698454059141015E-6</v>
      </c>
      <c r="F689" s="92">
        <f t="shared" si="173"/>
        <v>-2.0716939853416496E-6</v>
      </c>
      <c r="G689" s="92">
        <f t="shared" si="174"/>
        <v>9.981514205724509E-7</v>
      </c>
      <c r="H689" s="92">
        <f t="shared" si="175"/>
        <v>3.0698454059141007E-6</v>
      </c>
      <c r="I689" s="104">
        <f t="shared" si="176"/>
        <v>-7.9448687415956164E-4</v>
      </c>
      <c r="J689" s="45">
        <f t="shared" si="177"/>
        <v>1</v>
      </c>
      <c r="K689" s="45">
        <f t="shared" si="178"/>
        <v>1</v>
      </c>
      <c r="L689" s="46">
        <f t="shared" si="179"/>
        <v>9.9999999999999978E-2</v>
      </c>
      <c r="M689" s="5">
        <f t="shared" si="180"/>
        <v>0.99999692447868993</v>
      </c>
      <c r="N689" s="5">
        <f t="shared" si="181"/>
        <v>0.99999658275409997</v>
      </c>
      <c r="O689" s="40">
        <f t="shared" si="182"/>
        <v>0.99630625839080189</v>
      </c>
      <c r="P689" s="40">
        <f t="shared" si="183"/>
        <v>3.6903243632981277E-3</v>
      </c>
      <c r="Q689" s="95">
        <f t="shared" si="184"/>
        <v>3.4172458999574672E-6</v>
      </c>
      <c r="R689" s="78">
        <f t="shared" si="185"/>
        <v>1079.9118563121428</v>
      </c>
    </row>
    <row r="690" spans="2:18" x14ac:dyDescent="0.45">
      <c r="B690" s="1">
        <v>684</v>
      </c>
      <c r="C690" s="83">
        <f t="shared" si="170"/>
        <v>1.8465077366335248E-3</v>
      </c>
      <c r="D690" s="125">
        <f t="shared" si="171"/>
        <v>9.9999999999999995E-7</v>
      </c>
      <c r="E690" s="91">
        <f t="shared" si="172"/>
        <v>-3.0629748861971671E-6</v>
      </c>
      <c r="F690" s="92">
        <f t="shared" si="173"/>
        <v>-2.0648213939338014E-6</v>
      </c>
      <c r="G690" s="92">
        <f t="shared" si="174"/>
        <v>9.9815349226336636E-7</v>
      </c>
      <c r="H690" s="92">
        <f t="shared" si="175"/>
        <v>3.0629748861971676E-6</v>
      </c>
      <c r="I690" s="104">
        <f t="shared" si="176"/>
        <v>-7.9241518324406519E-4</v>
      </c>
      <c r="J690" s="45">
        <f t="shared" si="177"/>
        <v>1</v>
      </c>
      <c r="K690" s="45">
        <f t="shared" si="178"/>
        <v>1</v>
      </c>
      <c r="L690" s="46">
        <f t="shared" si="179"/>
        <v>9.9999999999999978E-2</v>
      </c>
      <c r="M690" s="5">
        <f t="shared" si="180"/>
        <v>0.99999693136826073</v>
      </c>
      <c r="N690" s="5">
        <f t="shared" si="181"/>
        <v>0.99999659040917854</v>
      </c>
      <c r="O690" s="40">
        <f t="shared" si="182"/>
        <v>0.9963103941175544</v>
      </c>
      <c r="P690" s="40">
        <f t="shared" si="183"/>
        <v>3.6861962916241546E-3</v>
      </c>
      <c r="Q690" s="95">
        <f t="shared" si="184"/>
        <v>3.4095908214474629E-6</v>
      </c>
      <c r="R690" s="78">
        <f t="shared" si="185"/>
        <v>1081.1257082335953</v>
      </c>
    </row>
    <row r="691" spans="2:18" x14ac:dyDescent="0.45">
      <c r="B691" s="1">
        <v>685</v>
      </c>
      <c r="C691" s="83">
        <f t="shared" si="170"/>
        <v>1.8444429183025657E-3</v>
      </c>
      <c r="D691" s="125">
        <f t="shared" si="171"/>
        <v>9.9999999999999995E-7</v>
      </c>
      <c r="E691" s="91">
        <f t="shared" si="172"/>
        <v>-3.056134803184743E-6</v>
      </c>
      <c r="F691" s="92">
        <f t="shared" si="173"/>
        <v>-2.0579792461030449E-6</v>
      </c>
      <c r="G691" s="92">
        <f t="shared" si="174"/>
        <v>9.9815555708169746E-7</v>
      </c>
      <c r="H691" s="92">
        <f t="shared" si="175"/>
        <v>3.0561348031847425E-6</v>
      </c>
      <c r="I691" s="104">
        <f t="shared" si="176"/>
        <v>-7.9035036491310602E-4</v>
      </c>
      <c r="J691" s="45">
        <f t="shared" si="177"/>
        <v>1</v>
      </c>
      <c r="K691" s="45">
        <f t="shared" si="178"/>
        <v>1</v>
      </c>
      <c r="L691" s="46">
        <f t="shared" si="179"/>
        <v>9.9999999999999978E-2</v>
      </c>
      <c r="M691" s="5">
        <f t="shared" si="180"/>
        <v>0.99999693822728908</v>
      </c>
      <c r="N691" s="5">
        <f t="shared" si="181"/>
        <v>0.99999659803032115</v>
      </c>
      <c r="O691" s="40">
        <f t="shared" si="182"/>
        <v>0.99631451613307376</v>
      </c>
      <c r="P691" s="40">
        <f t="shared" si="183"/>
        <v>3.6820818972473786E-3</v>
      </c>
      <c r="Q691" s="95">
        <f t="shared" si="184"/>
        <v>3.4019696788764848E-6</v>
      </c>
      <c r="R691" s="78">
        <f t="shared" si="185"/>
        <v>1082.3382466075952</v>
      </c>
    </row>
    <row r="692" spans="2:18" x14ac:dyDescent="0.45">
      <c r="B692" s="1">
        <v>686</v>
      </c>
      <c r="C692" s="83">
        <f t="shared" si="170"/>
        <v>1.8423849421125974E-3</v>
      </c>
      <c r="D692" s="125">
        <f t="shared" si="171"/>
        <v>9.9999999999999995E-7</v>
      </c>
      <c r="E692" s="91">
        <f t="shared" si="172"/>
        <v>-3.0493249800361282E-6</v>
      </c>
      <c r="F692" s="92">
        <f t="shared" si="173"/>
        <v>-2.0511673649782406E-6</v>
      </c>
      <c r="G692" s="92">
        <f t="shared" si="174"/>
        <v>9.9815761505788741E-7</v>
      </c>
      <c r="H692" s="92">
        <f t="shared" si="175"/>
        <v>3.0493249800361278E-6</v>
      </c>
      <c r="I692" s="104">
        <f t="shared" si="176"/>
        <v>-7.8829238872313778E-4</v>
      </c>
      <c r="J692" s="45">
        <f t="shared" si="177"/>
        <v>1</v>
      </c>
      <c r="K692" s="45">
        <f t="shared" si="178"/>
        <v>1</v>
      </c>
      <c r="L692" s="46">
        <f t="shared" si="179"/>
        <v>9.9999999999999978E-2</v>
      </c>
      <c r="M692" s="5">
        <f t="shared" si="180"/>
        <v>0.99999694505595249</v>
      </c>
      <c r="N692" s="5">
        <f t="shared" si="181"/>
        <v>0.99999660561772497</v>
      </c>
      <c r="O692" s="40">
        <f t="shared" si="182"/>
        <v>0.99631862449804964</v>
      </c>
      <c r="P692" s="40">
        <f t="shared" si="183"/>
        <v>3.6779811196753481E-3</v>
      </c>
      <c r="Q692" s="95">
        <f t="shared" si="184"/>
        <v>3.3943822749232392E-6</v>
      </c>
      <c r="R692" s="78">
        <f t="shared" si="185"/>
        <v>1083.5494713860778</v>
      </c>
    </row>
    <row r="693" spans="2:18" x14ac:dyDescent="0.45">
      <c r="B693" s="1">
        <v>687</v>
      </c>
      <c r="C693" s="83">
        <f t="shared" si="170"/>
        <v>1.840333777796944E-3</v>
      </c>
      <c r="D693" s="125">
        <f t="shared" si="171"/>
        <v>9.9999999999999995E-7</v>
      </c>
      <c r="E693" s="91">
        <f t="shared" si="172"/>
        <v>-3.0425452411947386E-6</v>
      </c>
      <c r="F693" s="92">
        <f t="shared" si="173"/>
        <v>-2.0443855749725351E-6</v>
      </c>
      <c r="G693" s="92">
        <f t="shared" si="174"/>
        <v>9.9815966622220304E-7</v>
      </c>
      <c r="H693" s="92">
        <f t="shared" si="175"/>
        <v>3.0425452411947382E-6</v>
      </c>
      <c r="I693" s="104">
        <f t="shared" si="176"/>
        <v>-7.8624122440748437E-4</v>
      </c>
      <c r="J693" s="45">
        <f t="shared" si="177"/>
        <v>1</v>
      </c>
      <c r="K693" s="45">
        <f t="shared" si="178"/>
        <v>1</v>
      </c>
      <c r="L693" s="46">
        <f t="shared" si="179"/>
        <v>9.9999999999999978E-2</v>
      </c>
      <c r="M693" s="5">
        <f t="shared" si="180"/>
        <v>0.99999695185442772</v>
      </c>
      <c r="N693" s="5">
        <f t="shared" si="181"/>
        <v>0.99999661317158639</v>
      </c>
      <c r="O693" s="40">
        <f t="shared" si="182"/>
        <v>0.9963227192728199</v>
      </c>
      <c r="P693" s="40">
        <f t="shared" si="183"/>
        <v>3.6738938987664876E-3</v>
      </c>
      <c r="Q693" s="95">
        <f t="shared" si="184"/>
        <v>3.3868284137003717E-6</v>
      </c>
      <c r="R693" s="78">
        <f t="shared" si="185"/>
        <v>1084.7593825258111</v>
      </c>
    </row>
    <row r="694" spans="2:18" x14ac:dyDescent="0.45">
      <c r="B694" s="1">
        <v>688</v>
      </c>
      <c r="C694" s="83">
        <f t="shared" si="170"/>
        <v>1.8382893952645165E-3</v>
      </c>
      <c r="D694" s="125">
        <f t="shared" si="171"/>
        <v>9.9999999999999995E-7</v>
      </c>
      <c r="E694" s="91">
        <f t="shared" si="172"/>
        <v>-3.0357954123769226E-6</v>
      </c>
      <c r="F694" s="92">
        <f t="shared" si="173"/>
        <v>-2.0376337017721874E-6</v>
      </c>
      <c r="G694" s="92">
        <f t="shared" si="174"/>
        <v>9.9816171060473541E-7</v>
      </c>
      <c r="H694" s="92">
        <f t="shared" si="175"/>
        <v>3.035795412376923E-6</v>
      </c>
      <c r="I694" s="104">
        <f t="shared" si="176"/>
        <v>-7.8419684187505689E-4</v>
      </c>
      <c r="J694" s="45">
        <f t="shared" si="177"/>
        <v>1</v>
      </c>
      <c r="K694" s="45">
        <f t="shared" si="178"/>
        <v>1</v>
      </c>
      <c r="L694" s="46">
        <f t="shared" si="179"/>
        <v>9.9999999999999978E-2</v>
      </c>
      <c r="M694" s="5">
        <f t="shared" si="180"/>
        <v>0.99999695862288929</v>
      </c>
      <c r="N694" s="5">
        <f t="shared" si="181"/>
        <v>0.99999662069209916</v>
      </c>
      <c r="O694" s="40">
        <f t="shared" si="182"/>
        <v>0.99632680051737166</v>
      </c>
      <c r="P694" s="40">
        <f t="shared" si="183"/>
        <v>3.6698201747275491E-3</v>
      </c>
      <c r="Q694" s="95">
        <f t="shared" si="184"/>
        <v>3.3793079007419821E-6</v>
      </c>
      <c r="R694" s="78">
        <f t="shared" si="185"/>
        <v>1085.9679799883818</v>
      </c>
    </row>
    <row r="695" spans="2:18" x14ac:dyDescent="0.45">
      <c r="B695" s="1">
        <v>689</v>
      </c>
      <c r="C695" s="83">
        <f t="shared" si="170"/>
        <v>1.8362517645985395E-3</v>
      </c>
      <c r="D695" s="125">
        <f t="shared" si="171"/>
        <v>9.9999999999999995E-7</v>
      </c>
      <c r="E695" s="91">
        <f t="shared" si="172"/>
        <v>-3.0290753205608986E-6</v>
      </c>
      <c r="F695" s="92">
        <f t="shared" si="173"/>
        <v>-2.0309115723254973E-6</v>
      </c>
      <c r="G695" s="92">
        <f t="shared" si="174"/>
        <v>9.981637482354015E-7</v>
      </c>
      <c r="H695" s="92">
        <f t="shared" si="175"/>
        <v>3.0290753205608986E-6</v>
      </c>
      <c r="I695" s="104">
        <f t="shared" si="176"/>
        <v>-7.8215921120907989E-4</v>
      </c>
      <c r="J695" s="45">
        <f t="shared" si="177"/>
        <v>1</v>
      </c>
      <c r="K695" s="45">
        <f t="shared" si="178"/>
        <v>1</v>
      </c>
      <c r="L695" s="46">
        <f t="shared" si="179"/>
        <v>9.9999999999999978E-2</v>
      </c>
      <c r="M695" s="5">
        <f t="shared" si="180"/>
        <v>0.99999696536151128</v>
      </c>
      <c r="N695" s="5">
        <f t="shared" si="181"/>
        <v>0.999996628179457</v>
      </c>
      <c r="O695" s="40">
        <f t="shared" si="182"/>
        <v>0.99633086829134587</v>
      </c>
      <c r="P695" s="40">
        <f t="shared" si="183"/>
        <v>3.6657598881110966E-3</v>
      </c>
      <c r="Q695" s="95">
        <f t="shared" si="184"/>
        <v>3.3718205429912503E-6</v>
      </c>
      <c r="R695" s="78">
        <f t="shared" si="185"/>
        <v>1087.175263740188</v>
      </c>
    </row>
    <row r="696" spans="2:18" x14ac:dyDescent="0.45">
      <c r="B696" s="1">
        <v>690</v>
      </c>
      <c r="C696" s="83">
        <f t="shared" si="170"/>
        <v>1.8342208560552893E-3</v>
      </c>
      <c r="D696" s="125">
        <f t="shared" si="171"/>
        <v>9.9999999999999995E-7</v>
      </c>
      <c r="E696" s="91">
        <f t="shared" si="172"/>
        <v>-3.0223847939757966E-6</v>
      </c>
      <c r="F696" s="92">
        <f t="shared" si="173"/>
        <v>-2.0242190148318522E-6</v>
      </c>
      <c r="G696" s="92">
        <f t="shared" si="174"/>
        <v>9.9816577914394466E-7</v>
      </c>
      <c r="H696" s="92">
        <f t="shared" si="175"/>
        <v>3.0223847939757966E-6</v>
      </c>
      <c r="I696" s="104">
        <f t="shared" si="176"/>
        <v>-7.8012830266582962E-4</v>
      </c>
      <c r="J696" s="45">
        <f t="shared" si="177"/>
        <v>1</v>
      </c>
      <c r="K696" s="45">
        <f t="shared" si="178"/>
        <v>1</v>
      </c>
      <c r="L696" s="46">
        <f t="shared" si="179"/>
        <v>9.9999999999999978E-2</v>
      </c>
      <c r="M696" s="5">
        <f t="shared" si="180"/>
        <v>0.99999697207046601</v>
      </c>
      <c r="N696" s="5">
        <f t="shared" si="181"/>
        <v>0.99999663563385111</v>
      </c>
      <c r="O696" s="40">
        <f t="shared" si="182"/>
        <v>0.99633492265403811</v>
      </c>
      <c r="P696" s="40">
        <f t="shared" si="183"/>
        <v>3.6617129798130021E-3</v>
      </c>
      <c r="Q696" s="95">
        <f t="shared" si="184"/>
        <v>3.3643661487881984E-6</v>
      </c>
      <c r="R696" s="78">
        <f t="shared" si="185"/>
        <v>1088.3812337524273</v>
      </c>
    </row>
    <row r="697" spans="2:18" x14ac:dyDescent="0.45">
      <c r="B697" s="1">
        <v>691</v>
      </c>
      <c r="C697" s="83">
        <f t="shared" si="170"/>
        <v>1.832196640062842E-3</v>
      </c>
      <c r="D697" s="125">
        <f t="shared" si="171"/>
        <v>9.9999999999999995E-7</v>
      </c>
      <c r="E697" s="91">
        <f t="shared" si="172"/>
        <v>-3.0157236620908153E-6</v>
      </c>
      <c r="F697" s="92">
        <f t="shared" si="173"/>
        <v>-2.0175558587308782E-6</v>
      </c>
      <c r="G697" s="92">
        <f t="shared" si="174"/>
        <v>9.9816780335993714E-7</v>
      </c>
      <c r="H697" s="92">
        <f t="shared" si="175"/>
        <v>3.0157236620908153E-6</v>
      </c>
      <c r="I697" s="104">
        <f t="shared" si="176"/>
        <v>-7.781040866733824E-4</v>
      </c>
      <c r="J697" s="45">
        <f t="shared" si="177"/>
        <v>1</v>
      </c>
      <c r="K697" s="45">
        <f t="shared" si="178"/>
        <v>1</v>
      </c>
      <c r="L697" s="46">
        <f t="shared" si="179"/>
        <v>9.9999999999999978E-2</v>
      </c>
      <c r="M697" s="5">
        <f t="shared" si="180"/>
        <v>0.99999697874992499</v>
      </c>
      <c r="N697" s="5">
        <f t="shared" si="181"/>
        <v>0.9999966430554722</v>
      </c>
      <c r="O697" s="40">
        <f t="shared" si="182"/>
        <v>0.99633896366440222</v>
      </c>
      <c r="P697" s="40">
        <f t="shared" si="183"/>
        <v>3.657679391069969E-3</v>
      </c>
      <c r="Q697" s="95">
        <f t="shared" si="184"/>
        <v>3.3569445278575678E-6</v>
      </c>
      <c r="R697" s="78">
        <f t="shared" si="185"/>
        <v>1089.5858900010876</v>
      </c>
    </row>
    <row r="698" spans="2:18" x14ac:dyDescent="0.45">
      <c r="B698" s="1">
        <v>692</v>
      </c>
      <c r="C698" s="83">
        <f t="shared" si="170"/>
        <v>1.8301790872198346E-3</v>
      </c>
      <c r="D698" s="125">
        <f t="shared" si="171"/>
        <v>9.9999999999999995E-7</v>
      </c>
      <c r="E698" s="91">
        <f t="shared" si="172"/>
        <v>-3.0090917556044884E-6</v>
      </c>
      <c r="F698" s="92">
        <f t="shared" si="173"/>
        <v>-2.0109219346917073E-6</v>
      </c>
      <c r="G698" s="92">
        <f t="shared" si="174"/>
        <v>9.981698209127801E-7</v>
      </c>
      <c r="H698" s="92">
        <f t="shared" si="175"/>
        <v>3.0090917556044876E-6</v>
      </c>
      <c r="I698" s="104">
        <f t="shared" si="176"/>
        <v>-7.7608653383037492E-4</v>
      </c>
      <c r="J698" s="45">
        <f t="shared" si="177"/>
        <v>1</v>
      </c>
      <c r="K698" s="45">
        <f t="shared" si="178"/>
        <v>1</v>
      </c>
      <c r="L698" s="46">
        <f t="shared" si="179"/>
        <v>9.9999999999999978E-2</v>
      </c>
      <c r="M698" s="5">
        <f t="shared" si="180"/>
        <v>0.99999698540005777</v>
      </c>
      <c r="N698" s="5">
        <f t="shared" si="181"/>
        <v>0.99999665044450869</v>
      </c>
      <c r="O698" s="40">
        <f t="shared" si="182"/>
        <v>0.99634299138105165</v>
      </c>
      <c r="P698" s="40">
        <f t="shared" si="183"/>
        <v>3.6536590634570756E-3</v>
      </c>
      <c r="Q698" s="95">
        <f t="shared" si="184"/>
        <v>3.3495554912968267E-6</v>
      </c>
      <c r="R698" s="78">
        <f t="shared" si="185"/>
        <v>1090.7892324669358</v>
      </c>
    </row>
    <row r="699" spans="2:18" x14ac:dyDescent="0.45">
      <c r="B699" s="1">
        <v>693</v>
      </c>
      <c r="C699" s="83">
        <f t="shared" si="170"/>
        <v>1.8281681682942345E-3</v>
      </c>
      <c r="D699" s="125">
        <f t="shared" si="171"/>
        <v>9.9999999999999995E-7</v>
      </c>
      <c r="E699" s="91">
        <f t="shared" si="172"/>
        <v>-3.0024889064340585E-6</v>
      </c>
      <c r="F699" s="92">
        <f t="shared" si="173"/>
        <v>-2.0043170746023534E-6</v>
      </c>
      <c r="G699" s="92">
        <f t="shared" si="174"/>
        <v>9.981718318317057E-7</v>
      </c>
      <c r="H699" s="92">
        <f t="shared" si="175"/>
        <v>3.0024889064340593E-6</v>
      </c>
      <c r="I699" s="104">
        <f t="shared" si="176"/>
        <v>-7.7407561490477482E-4</v>
      </c>
      <c r="J699" s="45">
        <f t="shared" si="177"/>
        <v>1</v>
      </c>
      <c r="K699" s="45">
        <f t="shared" si="178"/>
        <v>1</v>
      </c>
      <c r="L699" s="46">
        <f t="shared" si="179"/>
        <v>9.9999999999999978E-2</v>
      </c>
      <c r="M699" s="5">
        <f t="shared" si="180"/>
        <v>0.99999699202103365</v>
      </c>
      <c r="N699" s="5">
        <f t="shared" si="181"/>
        <v>0.99999665780114844</v>
      </c>
      <c r="O699" s="40">
        <f t="shared" si="182"/>
        <v>0.9963470058622631</v>
      </c>
      <c r="P699" s="40">
        <f t="shared" si="183"/>
        <v>3.6496519388853404E-3</v>
      </c>
      <c r="Q699" s="95">
        <f t="shared" si="184"/>
        <v>3.3421988515642964E-6</v>
      </c>
      <c r="R699" s="78">
        <f t="shared" si="185"/>
        <v>1091.9912611355073</v>
      </c>
    </row>
    <row r="700" spans="2:18" x14ac:dyDescent="0.45">
      <c r="B700" s="1">
        <v>694</v>
      </c>
      <c r="C700" s="83">
        <f t="shared" si="170"/>
        <v>1.826163854222121E-3</v>
      </c>
      <c r="D700" s="125">
        <f t="shared" si="171"/>
        <v>9.9999999999999995E-7</v>
      </c>
      <c r="E700" s="91">
        <f t="shared" si="172"/>
        <v>-2.9959149477049589E-6</v>
      </c>
      <c r="F700" s="92">
        <f t="shared" si="173"/>
        <v>-1.9977411115591808E-6</v>
      </c>
      <c r="G700" s="92">
        <f t="shared" si="174"/>
        <v>9.9817383614577796E-7</v>
      </c>
      <c r="H700" s="92">
        <f t="shared" si="175"/>
        <v>2.9959149477049589E-6</v>
      </c>
      <c r="I700" s="104">
        <f t="shared" si="176"/>
        <v>-7.7207130083266134E-4</v>
      </c>
      <c r="J700" s="45">
        <f t="shared" si="177"/>
        <v>1</v>
      </c>
      <c r="K700" s="45">
        <f t="shared" si="178"/>
        <v>1</v>
      </c>
      <c r="L700" s="46">
        <f t="shared" si="179"/>
        <v>9.9999999999999978E-2</v>
      </c>
      <c r="M700" s="5">
        <f t="shared" si="180"/>
        <v>0.99999699861301983</v>
      </c>
      <c r="N700" s="5">
        <f t="shared" si="181"/>
        <v>0.99999666512557761</v>
      </c>
      <c r="O700" s="40">
        <f t="shared" si="182"/>
        <v>0.99635100716597835</v>
      </c>
      <c r="P700" s="40">
        <f t="shared" si="183"/>
        <v>3.6456579595993072E-3</v>
      </c>
      <c r="Q700" s="95">
        <f t="shared" si="184"/>
        <v>3.3348744224673921E-6</v>
      </c>
      <c r="R700" s="78">
        <f t="shared" si="185"/>
        <v>1093.1919759970974</v>
      </c>
    </row>
    <row r="701" spans="2:18" x14ac:dyDescent="0.45">
      <c r="B701" s="1">
        <v>695</v>
      </c>
      <c r="C701" s="83">
        <f t="shared" si="170"/>
        <v>1.8241661161064765E-3</v>
      </c>
      <c r="D701" s="125">
        <f t="shared" si="171"/>
        <v>9.9999999999999995E-7</v>
      </c>
      <c r="E701" s="91">
        <f t="shared" si="172"/>
        <v>-2.9893697137403952E-6</v>
      </c>
      <c r="F701" s="92">
        <f t="shared" si="173"/>
        <v>-1.9911938798565019E-6</v>
      </c>
      <c r="G701" s="92">
        <f t="shared" si="174"/>
        <v>9.9817583388389342E-7</v>
      </c>
      <c r="H701" s="92">
        <f t="shared" si="175"/>
        <v>2.9893697137403952E-6</v>
      </c>
      <c r="I701" s="104">
        <f t="shared" si="176"/>
        <v>-7.7007356271701689E-4</v>
      </c>
      <c r="J701" s="45">
        <f t="shared" si="177"/>
        <v>1</v>
      </c>
      <c r="K701" s="45">
        <f t="shared" si="178"/>
        <v>1</v>
      </c>
      <c r="L701" s="46">
        <f t="shared" si="179"/>
        <v>9.9999999999999978E-2</v>
      </c>
      <c r="M701" s="5">
        <f t="shared" si="180"/>
        <v>0.99999700517618273</v>
      </c>
      <c r="N701" s="5">
        <f t="shared" si="181"/>
        <v>0.99999667241798085</v>
      </c>
      <c r="O701" s="40">
        <f t="shared" si="182"/>
        <v>0.99635499534980621</v>
      </c>
      <c r="P701" s="40">
        <f t="shared" si="183"/>
        <v>3.6416770681746511E-3</v>
      </c>
      <c r="Q701" s="95">
        <f t="shared" si="184"/>
        <v>3.3275820191509872E-6</v>
      </c>
      <c r="R701" s="78">
        <f t="shared" si="185"/>
        <v>1094.3913770467493</v>
      </c>
    </row>
    <row r="702" spans="2:18" x14ac:dyDescent="0.45">
      <c r="B702" s="1">
        <v>696</v>
      </c>
      <c r="C702" s="83">
        <f t="shared" si="170"/>
        <v>1.8221749252159895E-3</v>
      </c>
      <c r="D702" s="125">
        <f t="shared" si="171"/>
        <v>9.9999999999999995E-7</v>
      </c>
      <c r="E702" s="91">
        <f t="shared" si="172"/>
        <v>-2.9828530400510441E-6</v>
      </c>
      <c r="F702" s="92">
        <f t="shared" si="173"/>
        <v>-1.98467521497626E-6</v>
      </c>
      <c r="G702" s="92">
        <f t="shared" si="174"/>
        <v>9.9817782507478407E-7</v>
      </c>
      <c r="H702" s="92">
        <f t="shared" si="175"/>
        <v>2.9828530400510441E-6</v>
      </c>
      <c r="I702" s="104">
        <f t="shared" si="176"/>
        <v>-7.6808237182652986E-4</v>
      </c>
      <c r="J702" s="45">
        <f t="shared" si="177"/>
        <v>1</v>
      </c>
      <c r="K702" s="45">
        <f t="shared" si="178"/>
        <v>1</v>
      </c>
      <c r="L702" s="46">
        <f t="shared" si="179"/>
        <v>9.9999999999999978E-2</v>
      </c>
      <c r="M702" s="5">
        <f t="shared" si="180"/>
        <v>0.99999701171068778</v>
      </c>
      <c r="N702" s="5">
        <f t="shared" si="181"/>
        <v>0.999996679678542</v>
      </c>
      <c r="O702" s="40">
        <f t="shared" si="182"/>
        <v>0.99635897047102617</v>
      </c>
      <c r="P702" s="40">
        <f t="shared" si="183"/>
        <v>3.6377092075158073E-3</v>
      </c>
      <c r="Q702" s="95">
        <f t="shared" si="184"/>
        <v>3.3203214580858971E-6</v>
      </c>
      <c r="R702" s="78">
        <f t="shared" si="185"/>
        <v>1095.5894642842438</v>
      </c>
    </row>
    <row r="703" spans="2:18" x14ac:dyDescent="0.45">
      <c r="B703" s="1">
        <v>697</v>
      </c>
      <c r="C703" s="83">
        <f t="shared" si="170"/>
        <v>1.8201902529838662E-3</v>
      </c>
      <c r="D703" s="125">
        <f t="shared" si="171"/>
        <v>9.9999999999999995E-7</v>
      </c>
      <c r="E703" s="91">
        <f t="shared" si="172"/>
        <v>-2.9763647633248432E-6</v>
      </c>
      <c r="F703" s="92">
        <f t="shared" si="173"/>
        <v>-1.9781849535778276E-6</v>
      </c>
      <c r="G703" s="92">
        <f t="shared" si="174"/>
        <v>9.9817980974701609E-7</v>
      </c>
      <c r="H703" s="92">
        <f t="shared" si="175"/>
        <v>2.9763647633248437E-6</v>
      </c>
      <c r="I703" s="104">
        <f t="shared" si="176"/>
        <v>-7.6609769959440658E-4</v>
      </c>
      <c r="J703" s="45">
        <f t="shared" si="177"/>
        <v>1</v>
      </c>
      <c r="K703" s="45">
        <f t="shared" si="178"/>
        <v>1</v>
      </c>
      <c r="L703" s="46">
        <f t="shared" si="179"/>
        <v>9.9999999999999978E-2</v>
      </c>
      <c r="M703" s="5">
        <f t="shared" si="180"/>
        <v>0.99999701821669873</v>
      </c>
      <c r="N703" s="5">
        <f t="shared" si="181"/>
        <v>0.99999668690744303</v>
      </c>
      <c r="O703" s="40">
        <f t="shared" si="182"/>
        <v>0.99636293258658937</v>
      </c>
      <c r="P703" s="40">
        <f t="shared" si="183"/>
        <v>3.6337543208536174E-3</v>
      </c>
      <c r="Q703" s="95">
        <f t="shared" si="184"/>
        <v>3.3130925570574709E-6</v>
      </c>
      <c r="R703" s="78">
        <f t="shared" si="185"/>
        <v>1096.78623771409</v>
      </c>
    </row>
    <row r="704" spans="2:18" x14ac:dyDescent="0.45">
      <c r="B704" s="1">
        <v>698</v>
      </c>
      <c r="C704" s="83">
        <f t="shared" si="170"/>
        <v>1.8182120710066531E-3</v>
      </c>
      <c r="D704" s="125">
        <f t="shared" si="171"/>
        <v>9.9999999999999995E-7</v>
      </c>
      <c r="E704" s="91">
        <f t="shared" si="172"/>
        <v>-2.9699047214168874E-6</v>
      </c>
      <c r="F704" s="92">
        <f t="shared" si="173"/>
        <v>-1.971722933487895E-6</v>
      </c>
      <c r="G704" s="92">
        <f t="shared" si="174"/>
        <v>9.9818178792899326E-7</v>
      </c>
      <c r="H704" s="92">
        <f t="shared" si="175"/>
        <v>2.9699047214168882E-6</v>
      </c>
      <c r="I704" s="104">
        <f t="shared" si="176"/>
        <v>-7.6411951761719342E-4</v>
      </c>
      <c r="J704" s="45">
        <f t="shared" si="177"/>
        <v>1</v>
      </c>
      <c r="K704" s="45">
        <f t="shared" si="178"/>
        <v>1</v>
      </c>
      <c r="L704" s="46">
        <f t="shared" si="179"/>
        <v>9.9999999999999978E-2</v>
      </c>
      <c r="M704" s="5">
        <f t="shared" si="180"/>
        <v>0.99999702469437846</v>
      </c>
      <c r="N704" s="5">
        <f t="shared" si="181"/>
        <v>0.99999669410486491</v>
      </c>
      <c r="O704" s="40">
        <f t="shared" si="182"/>
        <v>0.99636688175312194</v>
      </c>
      <c r="P704" s="40">
        <f t="shared" si="183"/>
        <v>3.6298123517429976E-3</v>
      </c>
      <c r="Q704" s="95">
        <f t="shared" si="184"/>
        <v>3.3058951351543025E-6</v>
      </c>
      <c r="R704" s="78">
        <f t="shared" si="185"/>
        <v>1097.9816973455138</v>
      </c>
    </row>
    <row r="705" spans="2:18" x14ac:dyDescent="0.45">
      <c r="B705" s="1">
        <v>699</v>
      </c>
      <c r="C705" s="83">
        <f t="shared" si="170"/>
        <v>1.8162403510430696E-3</v>
      </c>
      <c r="D705" s="125">
        <f t="shared" si="171"/>
        <v>9.9999999999999995E-7</v>
      </c>
      <c r="E705" s="91">
        <f t="shared" si="172"/>
        <v>-2.9634727533394292E-6</v>
      </c>
      <c r="F705" s="92">
        <f t="shared" si="173"/>
        <v>-1.9652889936904719E-6</v>
      </c>
      <c r="G705" s="92">
        <f t="shared" si="174"/>
        <v>9.9818375964895693E-7</v>
      </c>
      <c r="H705" s="92">
        <f t="shared" si="175"/>
        <v>2.9634727533394288E-6</v>
      </c>
      <c r="I705" s="104">
        <f t="shared" si="176"/>
        <v>-7.6214779765360996E-4</v>
      </c>
      <c r="J705" s="45">
        <f t="shared" si="177"/>
        <v>1</v>
      </c>
      <c r="K705" s="45">
        <f t="shared" si="178"/>
        <v>1</v>
      </c>
      <c r="L705" s="46">
        <f t="shared" si="179"/>
        <v>9.9999999999999978E-2</v>
      </c>
      <c r="M705" s="5">
        <f t="shared" si="180"/>
        <v>0.99999703114388849</v>
      </c>
      <c r="N705" s="5">
        <f t="shared" si="181"/>
        <v>0.99999670127098716</v>
      </c>
      <c r="O705" s="40">
        <f t="shared" si="182"/>
        <v>0.99637081802692651</v>
      </c>
      <c r="P705" s="40">
        <f t="shared" si="183"/>
        <v>3.6258832440606249E-3</v>
      </c>
      <c r="Q705" s="95">
        <f t="shared" si="184"/>
        <v>3.2987290127570527E-6</v>
      </c>
      <c r="R705" s="78">
        <f t="shared" si="185"/>
        <v>1099.1758431924479</v>
      </c>
    </row>
    <row r="706" spans="2:18" x14ac:dyDescent="0.45">
      <c r="B706" s="1">
        <v>700</v>
      </c>
      <c r="C706" s="83">
        <f t="shared" si="170"/>
        <v>1.8142750650128518E-3</v>
      </c>
      <c r="D706" s="125">
        <f t="shared" si="171"/>
        <v>9.9999999999999995E-7</v>
      </c>
      <c r="E706" s="91">
        <f t="shared" si="172"/>
        <v>-2.957068699251975E-6</v>
      </c>
      <c r="F706" s="92">
        <f t="shared" si="173"/>
        <v>-1.9588829743169884E-6</v>
      </c>
      <c r="G706" s="92">
        <f t="shared" si="174"/>
        <v>9.9818572493498707E-7</v>
      </c>
      <c r="H706" s="92">
        <f t="shared" si="175"/>
        <v>2.9570686992519755E-6</v>
      </c>
      <c r="I706" s="104">
        <f t="shared" si="176"/>
        <v>-7.6018251162339218E-4</v>
      </c>
      <c r="J706" s="45">
        <f t="shared" si="177"/>
        <v>1</v>
      </c>
      <c r="K706" s="45">
        <f t="shared" si="178"/>
        <v>1</v>
      </c>
      <c r="L706" s="46">
        <f t="shared" si="179"/>
        <v>9.9999999999999978E-2</v>
      </c>
      <c r="M706" s="5">
        <f t="shared" si="180"/>
        <v>0.99999703756538971</v>
      </c>
      <c r="N706" s="5">
        <f t="shared" si="181"/>
        <v>0.99999670840598853</v>
      </c>
      <c r="O706" s="40">
        <f t="shared" si="182"/>
        <v>0.99637474146398586</v>
      </c>
      <c r="P706" s="40">
        <f t="shared" si="183"/>
        <v>3.621966942002649E-3</v>
      </c>
      <c r="Q706" s="95">
        <f t="shared" si="184"/>
        <v>3.2915940115273876E-6</v>
      </c>
      <c r="R706" s="78">
        <f t="shared" si="185"/>
        <v>1100.3686752735218</v>
      </c>
    </row>
    <row r="707" spans="2:18" x14ac:dyDescent="0.45">
      <c r="B707" s="1">
        <v>701</v>
      </c>
      <c r="C707" s="83">
        <f t="shared" si="170"/>
        <v>1.8123161849956033E-3</v>
      </c>
      <c r="D707" s="125">
        <f t="shared" si="171"/>
        <v>9.9999999999999995E-7</v>
      </c>
      <c r="E707" s="91">
        <f t="shared" si="172"/>
        <v>-2.9506924004514804E-6</v>
      </c>
      <c r="F707" s="92">
        <f t="shared" si="173"/>
        <v>-1.9525047166364768E-6</v>
      </c>
      <c r="G707" s="92">
        <f t="shared" si="174"/>
        <v>9.9818768381500444E-7</v>
      </c>
      <c r="H707" s="92">
        <f t="shared" si="175"/>
        <v>2.9506924004514812E-6</v>
      </c>
      <c r="I707" s="104">
        <f t="shared" si="176"/>
        <v>-7.5822363160614361E-4</v>
      </c>
      <c r="J707" s="45">
        <f t="shared" si="177"/>
        <v>1</v>
      </c>
      <c r="K707" s="45">
        <f t="shared" si="178"/>
        <v>1</v>
      </c>
      <c r="L707" s="46">
        <f t="shared" si="179"/>
        <v>9.9999999999999978E-2</v>
      </c>
      <c r="M707" s="5">
        <f t="shared" si="180"/>
        <v>0.9999970439590411</v>
      </c>
      <c r="N707" s="5">
        <f t="shared" si="181"/>
        <v>0.99999671551004565</v>
      </c>
      <c r="O707" s="40">
        <f t="shared" si="182"/>
        <v>0.99637865211996324</v>
      </c>
      <c r="P707" s="40">
        <f t="shared" si="183"/>
        <v>3.6180633900824125E-3</v>
      </c>
      <c r="Q707" s="95">
        <f t="shared" si="184"/>
        <v>3.2844899543970177E-6</v>
      </c>
      <c r="R707" s="78">
        <f t="shared" si="185"/>
        <v>1101.5601936120502</v>
      </c>
    </row>
    <row r="708" spans="2:18" x14ac:dyDescent="0.45">
      <c r="B708" s="1">
        <v>702</v>
      </c>
      <c r="C708" s="83">
        <f t="shared" si="170"/>
        <v>1.810363683229659E-3</v>
      </c>
      <c r="D708" s="125">
        <f t="shared" si="171"/>
        <v>9.9999999999999995E-7</v>
      </c>
      <c r="E708" s="91">
        <f t="shared" si="172"/>
        <v>-2.9443436993626471E-6</v>
      </c>
      <c r="F708" s="92">
        <f t="shared" si="173"/>
        <v>-1.9461540630458779E-6</v>
      </c>
      <c r="G708" s="92">
        <f t="shared" si="174"/>
        <v>9.9818963631677033E-7</v>
      </c>
      <c r="H708" s="92">
        <f t="shared" si="175"/>
        <v>2.944343699362648E-6</v>
      </c>
      <c r="I708" s="104">
        <f t="shared" si="176"/>
        <v>-7.5627112984019934E-4</v>
      </c>
      <c r="J708" s="45">
        <f t="shared" si="177"/>
        <v>1</v>
      </c>
      <c r="K708" s="45">
        <f t="shared" si="178"/>
        <v>1</v>
      </c>
      <c r="L708" s="46">
        <f t="shared" si="179"/>
        <v>9.9999999999999978E-2</v>
      </c>
      <c r="M708" s="5">
        <f t="shared" si="180"/>
        <v>0.99999705032500108</v>
      </c>
      <c r="N708" s="5">
        <f t="shared" si="181"/>
        <v>0.9999967225833345</v>
      </c>
      <c r="O708" s="40">
        <f t="shared" si="182"/>
        <v>0.99638255005020626</v>
      </c>
      <c r="P708" s="40">
        <f t="shared" si="183"/>
        <v>3.6141725331282045E-3</v>
      </c>
      <c r="Q708" s="95">
        <f t="shared" si="184"/>
        <v>3.2774166655568572E-6</v>
      </c>
      <c r="R708" s="78">
        <f t="shared" si="185"/>
        <v>1102.7503982360236</v>
      </c>
    </row>
    <row r="709" spans="2:18" x14ac:dyDescent="0.45">
      <c r="B709" s="1">
        <v>703</v>
      </c>
      <c r="C709" s="83">
        <f t="shared" si="170"/>
        <v>1.8084175321109567E-3</v>
      </c>
      <c r="D709" s="125">
        <f t="shared" si="171"/>
        <v>9.9999999999999995E-7</v>
      </c>
      <c r="E709" s="91">
        <f t="shared" si="172"/>
        <v>-2.9380224395283117E-6</v>
      </c>
      <c r="F709" s="92">
        <f t="shared" si="173"/>
        <v>-1.9398308570604232E-6</v>
      </c>
      <c r="G709" s="92">
        <f t="shared" si="174"/>
        <v>9.9819158246788913E-7</v>
      </c>
      <c r="H709" s="92">
        <f t="shared" si="175"/>
        <v>2.9380224395283121E-6</v>
      </c>
      <c r="I709" s="104">
        <f t="shared" si="176"/>
        <v>-7.5432497872149709E-4</v>
      </c>
      <c r="J709" s="45">
        <f t="shared" si="177"/>
        <v>1</v>
      </c>
      <c r="K709" s="45">
        <f t="shared" si="178"/>
        <v>1</v>
      </c>
      <c r="L709" s="46">
        <f t="shared" si="179"/>
        <v>9.9999999999999978E-2</v>
      </c>
      <c r="M709" s="5">
        <f t="shared" si="180"/>
        <v>0.99999705666342664</v>
      </c>
      <c r="N709" s="5">
        <f t="shared" si="181"/>
        <v>0.99999672962602959</v>
      </c>
      <c r="O709" s="40">
        <f t="shared" si="182"/>
        <v>0.99638643530974857</v>
      </c>
      <c r="P709" s="40">
        <f t="shared" si="183"/>
        <v>3.6102943162810209E-3</v>
      </c>
      <c r="Q709" s="95">
        <f t="shared" si="184"/>
        <v>3.2703739704462833E-6</v>
      </c>
      <c r="R709" s="78">
        <f t="shared" si="185"/>
        <v>1103.9392891780969</v>
      </c>
    </row>
    <row r="710" spans="2:18" x14ac:dyDescent="0.45">
      <c r="B710" s="1">
        <v>704</v>
      </c>
      <c r="C710" s="83">
        <f t="shared" si="170"/>
        <v>1.8064777041919184E-3</v>
      </c>
      <c r="D710" s="125">
        <f t="shared" si="171"/>
        <v>9.9999999999999995E-7</v>
      </c>
      <c r="E710" s="91">
        <f t="shared" si="172"/>
        <v>-2.9317284655999277E-6</v>
      </c>
      <c r="F710" s="92">
        <f t="shared" si="173"/>
        <v>-1.9335349433041191E-6</v>
      </c>
      <c r="G710" s="92">
        <f t="shared" si="174"/>
        <v>9.9819352229580808E-7</v>
      </c>
      <c r="H710" s="92">
        <f t="shared" si="175"/>
        <v>2.9317284655999272E-6</v>
      </c>
      <c r="I710" s="104">
        <f t="shared" si="176"/>
        <v>-7.5238515080245879E-4</v>
      </c>
      <c r="J710" s="45">
        <f t="shared" si="177"/>
        <v>1</v>
      </c>
      <c r="K710" s="45">
        <f t="shared" si="178"/>
        <v>1</v>
      </c>
      <c r="L710" s="46">
        <f t="shared" si="179"/>
        <v>9.9999999999999978E-2</v>
      </c>
      <c r="M710" s="5">
        <f t="shared" si="180"/>
        <v>0.99999706297447377</v>
      </c>
      <c r="N710" s="5">
        <f t="shared" si="181"/>
        <v>0.99999673663830424</v>
      </c>
      <c r="O710" s="40">
        <f t="shared" si="182"/>
        <v>0.99639030795331185</v>
      </c>
      <c r="P710" s="40">
        <f t="shared" si="183"/>
        <v>3.6064286849923515E-3</v>
      </c>
      <c r="Q710" s="95">
        <f t="shared" si="184"/>
        <v>3.2633616957425045E-6</v>
      </c>
      <c r="R710" s="78">
        <f t="shared" si="185"/>
        <v>1105.1268664755808</v>
      </c>
    </row>
    <row r="711" spans="2:18" x14ac:dyDescent="0.45">
      <c r="B711" s="1">
        <v>705</v>
      </c>
      <c r="C711" s="83">
        <f t="shared" si="170"/>
        <v>1.8045441721803426E-3</v>
      </c>
      <c r="D711" s="125">
        <f t="shared" si="171"/>
        <v>9.9999999999999995E-7</v>
      </c>
      <c r="E711" s="91">
        <f t="shared" si="172"/>
        <v>-2.9254616233281537E-6</v>
      </c>
      <c r="F711" s="92">
        <f t="shared" si="173"/>
        <v>-1.9272661675003347E-6</v>
      </c>
      <c r="G711" s="92">
        <f t="shared" si="174"/>
        <v>9.9819545582781965E-7</v>
      </c>
      <c r="H711" s="92">
        <f t="shared" si="175"/>
        <v>2.9254616233281541E-6</v>
      </c>
      <c r="I711" s="104">
        <f t="shared" si="176"/>
        <v>-7.5045161879088297E-4</v>
      </c>
      <c r="J711" s="45">
        <f t="shared" si="177"/>
        <v>1</v>
      </c>
      <c r="K711" s="45">
        <f t="shared" si="178"/>
        <v>1</v>
      </c>
      <c r="L711" s="46">
        <f t="shared" si="179"/>
        <v>9.9999999999999978E-2</v>
      </c>
      <c r="M711" s="5">
        <f t="shared" si="180"/>
        <v>0.99999706925829757</v>
      </c>
      <c r="N711" s="5">
        <f t="shared" si="181"/>
        <v>0.99999674362033064</v>
      </c>
      <c r="O711" s="40">
        <f t="shared" si="182"/>
        <v>0.99639416803530867</v>
      </c>
      <c r="P711" s="40">
        <f t="shared" si="183"/>
        <v>3.6025755850219851E-3</v>
      </c>
      <c r="Q711" s="95">
        <f t="shared" si="184"/>
        <v>3.2563796693500382E-6</v>
      </c>
      <c r="R711" s="78">
        <f t="shared" si="185"/>
        <v>1106.3131301704284</v>
      </c>
    </row>
    <row r="712" spans="2:18" x14ac:dyDescent="0.45">
      <c r="B712" s="1">
        <v>706</v>
      </c>
      <c r="C712" s="83">
        <f t="shared" ref="C712:C775" si="186">(1-D712)*(C711+E711) + D712*$C$2</f>
        <v>1.8026169089383039E-3</v>
      </c>
      <c r="D712" s="125">
        <f t="shared" ref="D712:D775" si="187">$C$4</f>
        <v>9.9999999999999995E-7</v>
      </c>
      <c r="E712" s="91">
        <f t="shared" ref="E712:E775" si="188" xml:space="preserve"> (((1-C712)*C712) * ( (C712*(L712 - K712) + (1-C712)*(K712 - J712) )) / M712)</f>
        <v>-2.9192217595535206E-6</v>
      </c>
      <c r="F712" s="92">
        <f t="shared" ref="F712:F775" si="189">G712-H712</f>
        <v>-1.921024376462459E-6</v>
      </c>
      <c r="G712" s="92">
        <f t="shared" ref="G712:G775" si="190" xml:space="preserve"> ($C$4 * (1 - C712))</f>
        <v>9.9819738309106151E-7</v>
      </c>
      <c r="H712" s="92">
        <f t="shared" ref="H712:H775" si="191" xml:space="preserve"> (((1 - $L$3)*((1 - C712)*C712^2)) / (1 - ((1 - $L$3)*C712^2)))</f>
        <v>2.9192217595535206E-6</v>
      </c>
      <c r="I712" s="104">
        <f t="shared" ref="I712:I775" si="192">$I$4 - C712</f>
        <v>-7.4852435554884425E-4</v>
      </c>
      <c r="J712" s="45">
        <f t="shared" ref="J712:J775" si="193">J711</f>
        <v>1</v>
      </c>
      <c r="K712" s="45">
        <f t="shared" ref="K712:K775" si="194">K711</f>
        <v>1</v>
      </c>
      <c r="L712" s="46">
        <f t="shared" ref="L712:L775" si="195">L711</f>
        <v>9.9999999999999978E-2</v>
      </c>
      <c r="M712" s="5">
        <f t="shared" ref="M712:M775" si="196">(((1-C712)^2)*J712) + (2*(1-C712)*(C712)*K712) + ((C712^2)*L712)</f>
        <v>0.99999707551505146</v>
      </c>
      <c r="N712" s="5">
        <f t="shared" ref="N712:N775" si="197">(1-C712)^2 + 2*C712*(1-C712)</f>
        <v>0.99999675057227944</v>
      </c>
      <c r="O712" s="40">
        <f t="shared" ref="O712:O775" si="198">(1-C712)^2</f>
        <v>0.99639801560984365</v>
      </c>
      <c r="P712" s="40">
        <f t="shared" ref="P712:P775" si="199">2*C712*(1-C712)</f>
        <v>3.5987349624358269E-3</v>
      </c>
      <c r="Q712" s="95">
        <f t="shared" ref="Q712:Q775" si="200">C712^2</f>
        <v>3.2494277203902856E-6</v>
      </c>
      <c r="R712" s="78">
        <f t="shared" ref="R712:R775" si="201">P712/Q712</f>
        <v>1107.4980803092265</v>
      </c>
    </row>
    <row r="713" spans="2:18" x14ac:dyDescent="0.45">
      <c r="B713" s="1">
        <v>707</v>
      </c>
      <c r="C713" s="83">
        <f t="shared" si="186"/>
        <v>1.800695887481063E-3</v>
      </c>
      <c r="D713" s="125">
        <f t="shared" si="187"/>
        <v>9.9999999999999995E-7</v>
      </c>
      <c r="E713" s="91">
        <f t="shared" si="188"/>
        <v>-2.913008722197196E-6</v>
      </c>
      <c r="F713" s="92">
        <f t="shared" si="189"/>
        <v>-1.914809418084677E-6</v>
      </c>
      <c r="G713" s="92">
        <f t="shared" si="190"/>
        <v>9.9819930411251885E-7</v>
      </c>
      <c r="H713" s="92">
        <f t="shared" si="191"/>
        <v>2.9130087221971956E-6</v>
      </c>
      <c r="I713" s="104">
        <f t="shared" si="192"/>
        <v>-7.4660333409160332E-4</v>
      </c>
      <c r="J713" s="45">
        <f t="shared" si="193"/>
        <v>1</v>
      </c>
      <c r="K713" s="45">
        <f t="shared" si="194"/>
        <v>1</v>
      </c>
      <c r="L713" s="46">
        <f t="shared" si="195"/>
        <v>9.9999999999999978E-2</v>
      </c>
      <c r="M713" s="5">
        <f t="shared" si="196"/>
        <v>0.99999708174488866</v>
      </c>
      <c r="N713" s="5">
        <f t="shared" si="197"/>
        <v>0.99999675749432071</v>
      </c>
      <c r="O713" s="40">
        <f t="shared" si="198"/>
        <v>0.99640185073071696</v>
      </c>
      <c r="P713" s="40">
        <f t="shared" si="199"/>
        <v>3.5949067636037433E-3</v>
      </c>
      <c r="Q713" s="95">
        <f t="shared" si="200"/>
        <v>3.2425056791912129E-6</v>
      </c>
      <c r="R713" s="78">
        <f t="shared" si="201"/>
        <v>1108.6817169431854</v>
      </c>
    </row>
    <row r="714" spans="2:18" x14ac:dyDescent="0.45">
      <c r="B714" s="1">
        <v>708</v>
      </c>
      <c r="C714" s="83">
        <f t="shared" si="186"/>
        <v>1.7987810809759869E-3</v>
      </c>
      <c r="D714" s="125">
        <f t="shared" si="187"/>
        <v>9.9999999999999995E-7</v>
      </c>
      <c r="E714" s="91">
        <f t="shared" si="188"/>
        <v>-2.9068223602518496E-6</v>
      </c>
      <c r="F714" s="92">
        <f t="shared" si="189"/>
        <v>-1.9086211413328252E-6</v>
      </c>
      <c r="G714" s="92">
        <f t="shared" si="190"/>
        <v>9.9820121891902397E-7</v>
      </c>
      <c r="H714" s="92">
        <f t="shared" si="191"/>
        <v>2.9068223602518492E-6</v>
      </c>
      <c r="I714" s="104">
        <f t="shared" si="192"/>
        <v>-7.4468852758652728E-4</v>
      </c>
      <c r="J714" s="45">
        <f t="shared" si="193"/>
        <v>1</v>
      </c>
      <c r="K714" s="45">
        <f t="shared" si="194"/>
        <v>1</v>
      </c>
      <c r="L714" s="46">
        <f t="shared" si="195"/>
        <v>9.9999999999999978E-2</v>
      </c>
      <c r="M714" s="5">
        <f t="shared" si="196"/>
        <v>0.99999708794796038</v>
      </c>
      <c r="N714" s="5">
        <f t="shared" si="197"/>
        <v>0.99999676438662266</v>
      </c>
      <c r="O714" s="40">
        <f t="shared" si="198"/>
        <v>0.99640567345142528</v>
      </c>
      <c r="P714" s="40">
        <f t="shared" si="199"/>
        <v>3.5910909351974194E-3</v>
      </c>
      <c r="Q714" s="95">
        <f t="shared" si="200"/>
        <v>3.23561337727714E-6</v>
      </c>
      <c r="R714" s="78">
        <f t="shared" si="201"/>
        <v>1109.8640401281268</v>
      </c>
    </row>
    <row r="715" spans="2:18" x14ac:dyDescent="0.45">
      <c r="B715" s="1">
        <v>709</v>
      </c>
      <c r="C715" s="83">
        <f t="shared" si="186"/>
        <v>1.7968724627414761E-3</v>
      </c>
      <c r="D715" s="125">
        <f t="shared" si="187"/>
        <v>9.9999999999999995E-7</v>
      </c>
      <c r="E715" s="91">
        <f t="shared" si="188"/>
        <v>-2.9006625237725899E-6</v>
      </c>
      <c r="F715" s="92">
        <f t="shared" si="189"/>
        <v>-1.9024593962353306E-6</v>
      </c>
      <c r="G715" s="92">
        <f t="shared" si="190"/>
        <v>9.9820312753725843E-7</v>
      </c>
      <c r="H715" s="92">
        <f t="shared" si="191"/>
        <v>2.900662523772589E-6</v>
      </c>
      <c r="I715" s="104">
        <f t="shared" si="192"/>
        <v>-7.4277990935201648E-4</v>
      </c>
      <c r="J715" s="45">
        <f t="shared" si="193"/>
        <v>1</v>
      </c>
      <c r="K715" s="45">
        <f t="shared" si="194"/>
        <v>1</v>
      </c>
      <c r="L715" s="46">
        <f t="shared" si="195"/>
        <v>9.9999999999999978E-2</v>
      </c>
      <c r="M715" s="5">
        <f t="shared" si="196"/>
        <v>0.99999709412441729</v>
      </c>
      <c r="N715" s="5">
        <f t="shared" si="197"/>
        <v>0.9999967712493526</v>
      </c>
      <c r="O715" s="40">
        <f t="shared" si="198"/>
        <v>0.99640948382516437</v>
      </c>
      <c r="P715" s="40">
        <f t="shared" si="199"/>
        <v>3.5872874241882351E-3</v>
      </c>
      <c r="Q715" s="95">
        <f t="shared" si="200"/>
        <v>3.2287506473586174E-6</v>
      </c>
      <c r="R715" s="78">
        <f t="shared" si="201"/>
        <v>1111.0450499244748</v>
      </c>
    </row>
    <row r="716" spans="2:18" x14ac:dyDescent="0.45">
      <c r="B716" s="1">
        <v>710</v>
      </c>
      <c r="C716" s="83">
        <f t="shared" si="186"/>
        <v>1.7949700062459032E-3</v>
      </c>
      <c r="D716" s="125">
        <f t="shared" si="187"/>
        <v>9.9999999999999995E-7</v>
      </c>
      <c r="E716" s="91">
        <f t="shared" si="188"/>
        <v>-2.894529063868006E-6</v>
      </c>
      <c r="F716" s="92">
        <f t="shared" si="189"/>
        <v>-1.8963240338742511E-6</v>
      </c>
      <c r="G716" s="92">
        <f t="shared" si="190"/>
        <v>9.9820502999375405E-7</v>
      </c>
      <c r="H716" s="92">
        <f t="shared" si="191"/>
        <v>2.8945290638680051E-6</v>
      </c>
      <c r="I716" s="104">
        <f t="shared" si="192"/>
        <v>-7.4087745285644356E-4</v>
      </c>
      <c r="J716" s="45">
        <f t="shared" si="193"/>
        <v>1</v>
      </c>
      <c r="K716" s="45">
        <f t="shared" si="194"/>
        <v>1</v>
      </c>
      <c r="L716" s="46">
        <f t="shared" si="195"/>
        <v>9.9999999999999978E-2</v>
      </c>
      <c r="M716" s="5">
        <f t="shared" si="196"/>
        <v>0.9999971002744088</v>
      </c>
      <c r="N716" s="5">
        <f t="shared" si="197"/>
        <v>0.99999677808267651</v>
      </c>
      <c r="O716" s="40">
        <f t="shared" si="198"/>
        <v>0.99641328190483136</v>
      </c>
      <c r="P716" s="40">
        <f t="shared" si="199"/>
        <v>3.5834961778451616E-3</v>
      </c>
      <c r="Q716" s="95">
        <f t="shared" si="200"/>
        <v>3.2219173233224179E-6</v>
      </c>
      <c r="R716" s="78">
        <f t="shared" si="201"/>
        <v>1112.2247463972435</v>
      </c>
    </row>
    <row r="717" spans="2:18" x14ac:dyDescent="0.45">
      <c r="B717" s="1">
        <v>711</v>
      </c>
      <c r="C717" s="83">
        <f t="shared" si="186"/>
        <v>1.7930736851065579E-3</v>
      </c>
      <c r="D717" s="125">
        <f t="shared" si="187"/>
        <v>9.9999999999999995E-7</v>
      </c>
      <c r="E717" s="91">
        <f t="shared" si="188"/>
        <v>-2.8884218326912896E-6</v>
      </c>
      <c r="F717" s="92">
        <f t="shared" si="189"/>
        <v>-1.8902149063763958E-6</v>
      </c>
      <c r="G717" s="92">
        <f t="shared" si="190"/>
        <v>9.9820692631489335E-7</v>
      </c>
      <c r="H717" s="92">
        <f t="shared" si="191"/>
        <v>2.8884218326912892E-6</v>
      </c>
      <c r="I717" s="104">
        <f t="shared" si="192"/>
        <v>-7.3898113171709827E-4</v>
      </c>
      <c r="J717" s="45">
        <f t="shared" si="193"/>
        <v>1</v>
      </c>
      <c r="K717" s="45">
        <f t="shared" si="194"/>
        <v>1</v>
      </c>
      <c r="L717" s="46">
        <f t="shared" si="195"/>
        <v>9.9999999999999978E-2</v>
      </c>
      <c r="M717" s="5">
        <f t="shared" si="196"/>
        <v>0.99999710639808381</v>
      </c>
      <c r="N717" s="5">
        <f t="shared" si="197"/>
        <v>0.9999967848867598</v>
      </c>
      <c r="O717" s="40">
        <f t="shared" si="198"/>
        <v>0.99641706774302718</v>
      </c>
      <c r="P717" s="40">
        <f t="shared" si="199"/>
        <v>3.579717143732673E-3</v>
      </c>
      <c r="Q717" s="95">
        <f t="shared" si="200"/>
        <v>3.2151132402216114E-6</v>
      </c>
      <c r="R717" s="78">
        <f t="shared" si="201"/>
        <v>1113.4031296160288</v>
      </c>
    </row>
    <row r="718" spans="2:18" x14ac:dyDescent="0.45">
      <c r="B718" s="1">
        <v>712</v>
      </c>
      <c r="C718" s="83">
        <f t="shared" si="186"/>
        <v>1.7911834730886032E-3</v>
      </c>
      <c r="D718" s="125">
        <f t="shared" si="187"/>
        <v>9.9999999999999995E-7</v>
      </c>
      <c r="E718" s="91">
        <f t="shared" si="188"/>
        <v>-2.8823406834314475E-6</v>
      </c>
      <c r="F718" s="92">
        <f t="shared" si="189"/>
        <v>-1.8841318669045358E-6</v>
      </c>
      <c r="G718" s="92">
        <f t="shared" si="190"/>
        <v>9.9820881652691128E-7</v>
      </c>
      <c r="H718" s="92">
        <f t="shared" si="191"/>
        <v>2.882340683431447E-6</v>
      </c>
      <c r="I718" s="104">
        <f t="shared" si="192"/>
        <v>-7.3709091969914359E-4</v>
      </c>
      <c r="J718" s="45">
        <f t="shared" si="193"/>
        <v>1</v>
      </c>
      <c r="K718" s="45">
        <f t="shared" si="194"/>
        <v>1</v>
      </c>
      <c r="L718" s="46">
        <f t="shared" si="195"/>
        <v>9.9999999999999978E-2</v>
      </c>
      <c r="M718" s="5">
        <f t="shared" si="196"/>
        <v>0.9999971124955892</v>
      </c>
      <c r="N718" s="5">
        <f t="shared" si="197"/>
        <v>0.9999967916617658</v>
      </c>
      <c r="O718" s="40">
        <f t="shared" si="198"/>
        <v>0.99642084139205711</v>
      </c>
      <c r="P718" s="40">
        <f t="shared" si="199"/>
        <v>3.5759502697086751E-3</v>
      </c>
      <c r="Q718" s="95">
        <f t="shared" si="200"/>
        <v>3.2083382342657509E-6</v>
      </c>
      <c r="R718" s="78">
        <f t="shared" si="201"/>
        <v>1114.5801996549951</v>
      </c>
    </row>
    <row r="719" spans="2:18" x14ac:dyDescent="0.45">
      <c r="B719" s="1">
        <v>713</v>
      </c>
      <c r="C719" s="83">
        <f t="shared" si="186"/>
        <v>1.7892993441040394E-3</v>
      </c>
      <c r="D719" s="125">
        <f t="shared" si="187"/>
        <v>9.9999999999999995E-7</v>
      </c>
      <c r="E719" s="91">
        <f t="shared" si="188"/>
        <v>-2.8762854703045985E-6</v>
      </c>
      <c r="F719" s="92">
        <f t="shared" si="189"/>
        <v>-1.8780747696487024E-6</v>
      </c>
      <c r="G719" s="92">
        <f t="shared" si="190"/>
        <v>9.9821070065589603E-7</v>
      </c>
      <c r="H719" s="92">
        <f t="shared" si="191"/>
        <v>2.8762854703045985E-6</v>
      </c>
      <c r="I719" s="104">
        <f t="shared" si="192"/>
        <v>-7.3520679071457972E-4</v>
      </c>
      <c r="J719" s="45">
        <f t="shared" si="193"/>
        <v>1</v>
      </c>
      <c r="K719" s="45">
        <f t="shared" si="194"/>
        <v>1</v>
      </c>
      <c r="L719" s="46">
        <f t="shared" si="195"/>
        <v>9.9999999999999978E-2</v>
      </c>
      <c r="M719" s="5">
        <f t="shared" si="196"/>
        <v>0.99999711856707152</v>
      </c>
      <c r="N719" s="5">
        <f t="shared" si="197"/>
        <v>0.99999679840785727</v>
      </c>
      <c r="O719" s="40">
        <f t="shared" si="198"/>
        <v>0.99642460290393486</v>
      </c>
      <c r="P719" s="40">
        <f t="shared" si="199"/>
        <v>3.5721955039224565E-3</v>
      </c>
      <c r="Q719" s="95">
        <f t="shared" si="200"/>
        <v>3.2015921428111455E-6</v>
      </c>
      <c r="R719" s="78">
        <f t="shared" si="201"/>
        <v>1115.7559565928671</v>
      </c>
    </row>
    <row r="720" spans="2:18" x14ac:dyDescent="0.45">
      <c r="B720" s="1">
        <v>714</v>
      </c>
      <c r="C720" s="83">
        <f t="shared" si="186"/>
        <v>1.7874212722106759E-3</v>
      </c>
      <c r="D720" s="125">
        <f t="shared" si="187"/>
        <v>9.9999999999999995E-7</v>
      </c>
      <c r="E720" s="91">
        <f t="shared" si="188"/>
        <v>-2.8702560485453534E-6</v>
      </c>
      <c r="F720" s="92">
        <f t="shared" si="189"/>
        <v>-1.8720434698175641E-6</v>
      </c>
      <c r="G720" s="92">
        <f t="shared" si="190"/>
        <v>9.9821257872778926E-7</v>
      </c>
      <c r="H720" s="92">
        <f t="shared" si="191"/>
        <v>2.8702560485453534E-6</v>
      </c>
      <c r="I720" s="104">
        <f t="shared" si="192"/>
        <v>-7.333287188212162E-4</v>
      </c>
      <c r="J720" s="45">
        <f t="shared" si="193"/>
        <v>1</v>
      </c>
      <c r="K720" s="45">
        <f t="shared" si="194"/>
        <v>1</v>
      </c>
      <c r="L720" s="46">
        <f t="shared" si="195"/>
        <v>9.9999999999999978E-2</v>
      </c>
      <c r="M720" s="5">
        <f t="shared" si="196"/>
        <v>0.9999971246126762</v>
      </c>
      <c r="N720" s="5">
        <f t="shared" si="197"/>
        <v>0.99999680512519573</v>
      </c>
      <c r="O720" s="40">
        <f t="shared" si="198"/>
        <v>0.99642835233038307</v>
      </c>
      <c r="P720" s="40">
        <f t="shared" si="199"/>
        <v>3.5684527948126495E-3</v>
      </c>
      <c r="Q720" s="95">
        <f t="shared" si="200"/>
        <v>3.1948748043512309E-6</v>
      </c>
      <c r="R720" s="78">
        <f t="shared" si="201"/>
        <v>1116.9304005129175</v>
      </c>
    </row>
    <row r="721" spans="2:18" x14ac:dyDescent="0.45">
      <c r="B721" s="1">
        <v>715</v>
      </c>
      <c r="C721" s="83">
        <f t="shared" si="186"/>
        <v>1.7855492316111142E-3</v>
      </c>
      <c r="D721" s="125">
        <f t="shared" si="187"/>
        <v>9.9999999999999995E-7</v>
      </c>
      <c r="E721" s="91">
        <f t="shared" si="188"/>
        <v>-2.8642522743982882E-6</v>
      </c>
      <c r="F721" s="92">
        <f t="shared" si="189"/>
        <v>-1.8660378236298989E-6</v>
      </c>
      <c r="G721" s="92">
        <f t="shared" si="190"/>
        <v>9.9821445076838884E-7</v>
      </c>
      <c r="H721" s="92">
        <f t="shared" si="191"/>
        <v>2.8642522743982877E-6</v>
      </c>
      <c r="I721" s="104">
        <f t="shared" si="192"/>
        <v>-7.3145667822165452E-4</v>
      </c>
      <c r="J721" s="45">
        <f t="shared" si="193"/>
        <v>1</v>
      </c>
      <c r="K721" s="45">
        <f t="shared" si="194"/>
        <v>1</v>
      </c>
      <c r="L721" s="46">
        <f t="shared" si="195"/>
        <v>9.9999999999999978E-2</v>
      </c>
      <c r="M721" s="5">
        <f t="shared" si="196"/>
        <v>0.99999713063254736</v>
      </c>
      <c r="N721" s="5">
        <f t="shared" si="197"/>
        <v>0.99999681181394151</v>
      </c>
      <c r="O721" s="40">
        <f t="shared" si="198"/>
        <v>0.99643208972283626</v>
      </c>
      <c r="P721" s="40">
        <f t="shared" si="199"/>
        <v>3.5647220911052143E-3</v>
      </c>
      <c r="Q721" s="95">
        <f t="shared" si="200"/>
        <v>3.1881860585070401E-6</v>
      </c>
      <c r="R721" s="78">
        <f t="shared" si="201"/>
        <v>1118.1035315029569</v>
      </c>
    </row>
    <row r="722" spans="2:18" x14ac:dyDescent="0.45">
      <c r="B722" s="1">
        <v>716</v>
      </c>
      <c r="C722" s="83">
        <f t="shared" si="186"/>
        <v>1.7836831966517364E-3</v>
      </c>
      <c r="D722" s="125">
        <f t="shared" si="187"/>
        <v>9.9999999999999995E-7</v>
      </c>
      <c r="E722" s="91">
        <f t="shared" si="188"/>
        <v>-2.8582740051094869E-6</v>
      </c>
      <c r="F722" s="92">
        <f t="shared" si="189"/>
        <v>-1.8600576883061378E-6</v>
      </c>
      <c r="G722" s="92">
        <f t="shared" si="190"/>
        <v>9.9821631680334821E-7</v>
      </c>
      <c r="H722" s="92">
        <f t="shared" si="191"/>
        <v>2.8582740051094861E-6</v>
      </c>
      <c r="I722" s="104">
        <f t="shared" si="192"/>
        <v>-7.2959064326227679E-4</v>
      </c>
      <c r="J722" s="45">
        <f t="shared" si="193"/>
        <v>1</v>
      </c>
      <c r="K722" s="45">
        <f t="shared" si="194"/>
        <v>1</v>
      </c>
      <c r="L722" s="46">
        <f t="shared" si="195"/>
        <v>9.9999999999999978E-2</v>
      </c>
      <c r="M722" s="5">
        <f t="shared" si="196"/>
        <v>0.99999713662682843</v>
      </c>
      <c r="N722" s="5">
        <f t="shared" si="197"/>
        <v>0.99999681847425381</v>
      </c>
      <c r="O722" s="40">
        <f t="shared" si="198"/>
        <v>0.99643581513244239</v>
      </c>
      <c r="P722" s="40">
        <f t="shared" si="199"/>
        <v>3.5610033418114373E-3</v>
      </c>
      <c r="Q722" s="95">
        <f t="shared" si="200"/>
        <v>3.1815257460177572E-6</v>
      </c>
      <c r="R722" s="78">
        <f t="shared" si="201"/>
        <v>1119.275349655323</v>
      </c>
    </row>
    <row r="723" spans="2:18" x14ac:dyDescent="0.45">
      <c r="B723" s="1">
        <v>717</v>
      </c>
      <c r="C723" s="83">
        <f t="shared" si="186"/>
        <v>1.7818231418217042E-3</v>
      </c>
      <c r="D723" s="125">
        <f t="shared" si="187"/>
        <v>9.9999999999999995E-7</v>
      </c>
      <c r="E723" s="91">
        <f t="shared" si="188"/>
        <v>-2.852321098918176E-6</v>
      </c>
      <c r="F723" s="92">
        <f t="shared" si="189"/>
        <v>-1.8541029220599968E-6</v>
      </c>
      <c r="G723" s="92">
        <f t="shared" si="190"/>
        <v>9.9821817685817831E-7</v>
      </c>
      <c r="H723" s="92">
        <f t="shared" si="191"/>
        <v>2.8523210989181751E-6</v>
      </c>
      <c r="I723" s="104">
        <f t="shared" si="192"/>
        <v>-7.2773058843224455E-4</v>
      </c>
      <c r="J723" s="45">
        <f t="shared" si="193"/>
        <v>1</v>
      </c>
      <c r="K723" s="45">
        <f t="shared" si="194"/>
        <v>1</v>
      </c>
      <c r="L723" s="46">
        <f t="shared" si="195"/>
        <v>9.9999999999999978E-2</v>
      </c>
      <c r="M723" s="5">
        <f t="shared" si="196"/>
        <v>0.99999714259566208</v>
      </c>
      <c r="N723" s="5">
        <f t="shared" si="197"/>
        <v>0.99999682510629118</v>
      </c>
      <c r="O723" s="40">
        <f t="shared" si="198"/>
        <v>0.99643952861006524</v>
      </c>
      <c r="P723" s="40">
        <f t="shared" si="199"/>
        <v>3.5572964962259455E-3</v>
      </c>
      <c r="Q723" s="95">
        <f t="shared" si="200"/>
        <v>3.1748937087313688E-6</v>
      </c>
      <c r="R723" s="78">
        <f t="shared" si="201"/>
        <v>1120.4458550668703</v>
      </c>
    </row>
    <row r="724" spans="2:18" x14ac:dyDescent="0.45">
      <c r="B724" s="1">
        <v>718</v>
      </c>
      <c r="C724" s="83">
        <f t="shared" si="186"/>
        <v>1.7799690417519653E-3</v>
      </c>
      <c r="D724" s="125">
        <f t="shared" si="187"/>
        <v>9.9999999999999995E-7</v>
      </c>
      <c r="E724" s="91">
        <f t="shared" si="188"/>
        <v>-2.8463934150484426E-6</v>
      </c>
      <c r="F724" s="92">
        <f t="shared" si="189"/>
        <v>-1.848173384090195E-6</v>
      </c>
      <c r="G724" s="92">
        <f t="shared" si="190"/>
        <v>9.9822003095824801E-7</v>
      </c>
      <c r="H724" s="92">
        <f t="shared" si="191"/>
        <v>2.846393415048443E-6</v>
      </c>
      <c r="I724" s="104">
        <f t="shared" si="192"/>
        <v>-7.2587648836250568E-4</v>
      </c>
      <c r="J724" s="45">
        <f t="shared" si="193"/>
        <v>1</v>
      </c>
      <c r="K724" s="45">
        <f t="shared" si="194"/>
        <v>1</v>
      </c>
      <c r="L724" s="46">
        <f t="shared" si="195"/>
        <v>9.9999999999999978E-2</v>
      </c>
      <c r="M724" s="5">
        <f t="shared" si="196"/>
        <v>0.99999714853918942</v>
      </c>
      <c r="N724" s="5">
        <f t="shared" si="197"/>
        <v>0.99999683171021048</v>
      </c>
      <c r="O724" s="40">
        <f t="shared" si="198"/>
        <v>0.99644323020628578</v>
      </c>
      <c r="P724" s="40">
        <f t="shared" si="199"/>
        <v>3.55360150392474E-3</v>
      </c>
      <c r="Q724" s="95">
        <f t="shared" si="200"/>
        <v>3.1682897895954099E-6</v>
      </c>
      <c r="R724" s="78">
        <f t="shared" si="201"/>
        <v>1121.6150478389586</v>
      </c>
    </row>
    <row r="725" spans="2:18" x14ac:dyDescent="0.45">
      <c r="B725" s="1">
        <v>719</v>
      </c>
      <c r="C725" s="83">
        <f t="shared" si="186"/>
        <v>1.7781208712142683E-3</v>
      </c>
      <c r="D725" s="125">
        <f t="shared" si="187"/>
        <v>9.9999999999999995E-7</v>
      </c>
      <c r="E725" s="91">
        <f t="shared" si="188"/>
        <v>-2.8404908137010224E-6</v>
      </c>
      <c r="F725" s="92">
        <f t="shared" si="189"/>
        <v>-1.8422689345722371E-6</v>
      </c>
      <c r="G725" s="92">
        <f t="shared" si="190"/>
        <v>9.9822187912878574E-7</v>
      </c>
      <c r="H725" s="92">
        <f t="shared" si="191"/>
        <v>2.8404908137010229E-6</v>
      </c>
      <c r="I725" s="104">
        <f t="shared" si="192"/>
        <v>-7.2402831782480861E-4</v>
      </c>
      <c r="J725" s="45">
        <f t="shared" si="193"/>
        <v>1</v>
      </c>
      <c r="K725" s="45">
        <f t="shared" si="194"/>
        <v>1</v>
      </c>
      <c r="L725" s="46">
        <f t="shared" si="195"/>
        <v>9.9999999999999978E-2</v>
      </c>
      <c r="M725" s="5">
        <f t="shared" si="196"/>
        <v>0.99999715445755055</v>
      </c>
      <c r="N725" s="5">
        <f t="shared" si="197"/>
        <v>0.99999683828616726</v>
      </c>
      <c r="O725" s="40">
        <f t="shared" si="198"/>
        <v>0.996446919971404</v>
      </c>
      <c r="P725" s="40">
        <f t="shared" si="199"/>
        <v>3.5499183147632406E-3</v>
      </c>
      <c r="Q725" s="95">
        <f t="shared" si="200"/>
        <v>3.1617138326477883E-6</v>
      </c>
      <c r="R725" s="78">
        <f t="shared" si="201"/>
        <v>1122.7829280774438</v>
      </c>
    </row>
    <row r="726" spans="2:18" x14ac:dyDescent="0.45">
      <c r="B726" s="1">
        <v>720</v>
      </c>
      <c r="C726" s="83">
        <f t="shared" si="186"/>
        <v>1.7762786051201869E-3</v>
      </c>
      <c r="D726" s="125">
        <f t="shared" si="187"/>
        <v>9.9999999999999995E-7</v>
      </c>
      <c r="E726" s="91">
        <f t="shared" si="188"/>
        <v>-2.8346131560451814E-6</v>
      </c>
      <c r="F726" s="92">
        <f t="shared" si="189"/>
        <v>-1.8363894346503025E-6</v>
      </c>
      <c r="G726" s="92">
        <f t="shared" si="190"/>
        <v>9.9822372139487977E-7</v>
      </c>
      <c r="H726" s="92">
        <f t="shared" si="191"/>
        <v>2.8346131560451822E-6</v>
      </c>
      <c r="I726" s="104">
        <f t="shared" si="192"/>
        <v>-7.2218605173072722E-4</v>
      </c>
      <c r="J726" s="45">
        <f t="shared" si="193"/>
        <v>1</v>
      </c>
      <c r="K726" s="45">
        <f t="shared" si="194"/>
        <v>1</v>
      </c>
      <c r="L726" s="46">
        <f t="shared" si="195"/>
        <v>9.9999999999999978E-2</v>
      </c>
      <c r="M726" s="5">
        <f t="shared" si="196"/>
        <v>0.99999716035088537</v>
      </c>
      <c r="N726" s="5">
        <f t="shared" si="197"/>
        <v>0.99999684483431706</v>
      </c>
      <c r="O726" s="40">
        <f t="shared" si="198"/>
        <v>0.99645059795544266</v>
      </c>
      <c r="P726" s="40">
        <f t="shared" si="199"/>
        <v>3.5462468788743581E-3</v>
      </c>
      <c r="Q726" s="95">
        <f t="shared" si="200"/>
        <v>3.1551656830077169E-6</v>
      </c>
      <c r="R726" s="78">
        <f t="shared" si="201"/>
        <v>1123.9494958926646</v>
      </c>
    </row>
    <row r="727" spans="2:18" x14ac:dyDescent="0.45">
      <c r="B727" s="1">
        <v>721</v>
      </c>
      <c r="C727" s="83">
        <f t="shared" si="186"/>
        <v>1.7744422185201497E-3</v>
      </c>
      <c r="D727" s="125">
        <f t="shared" si="187"/>
        <v>9.9999999999999995E-7</v>
      </c>
      <c r="E727" s="91">
        <f t="shared" si="188"/>
        <v>-2.8287603042106596E-6</v>
      </c>
      <c r="F727" s="92">
        <f t="shared" si="189"/>
        <v>-1.8305347464291799E-6</v>
      </c>
      <c r="G727" s="92">
        <f t="shared" si="190"/>
        <v>9.9822555778147968E-7</v>
      </c>
      <c r="H727" s="92">
        <f t="shared" si="191"/>
        <v>2.8287603042106596E-6</v>
      </c>
      <c r="I727" s="104">
        <f t="shared" si="192"/>
        <v>-7.2034966513069001E-4</v>
      </c>
      <c r="J727" s="45">
        <f t="shared" si="193"/>
        <v>1</v>
      </c>
      <c r="K727" s="45">
        <f t="shared" si="194"/>
        <v>1</v>
      </c>
      <c r="L727" s="46">
        <f t="shared" si="195"/>
        <v>9.9999999999999978E-2</v>
      </c>
      <c r="M727" s="5">
        <f t="shared" si="196"/>
        <v>0.99999716621933177</v>
      </c>
      <c r="N727" s="5">
        <f t="shared" si="197"/>
        <v>0.99999685135481309</v>
      </c>
      <c r="O727" s="40">
        <f t="shared" si="198"/>
        <v>0.99645426420814653</v>
      </c>
      <c r="P727" s="40">
        <f t="shared" si="199"/>
        <v>3.5425871466665659E-3</v>
      </c>
      <c r="Q727" s="95">
        <f t="shared" si="200"/>
        <v>3.1486451868667104E-6</v>
      </c>
      <c r="R727" s="78">
        <f t="shared" si="201"/>
        <v>1125.1147513994349</v>
      </c>
    </row>
    <row r="728" spans="2:18" x14ac:dyDescent="0.45">
      <c r="B728" s="1">
        <v>722</v>
      </c>
      <c r="C728" s="83">
        <f t="shared" si="186"/>
        <v>1.7726116866024805E-3</v>
      </c>
      <c r="D728" s="125">
        <f t="shared" si="187"/>
        <v>9.9999999999999995E-7</v>
      </c>
      <c r="E728" s="91">
        <f t="shared" si="188"/>
        <v>-2.8229321212797069E-6</v>
      </c>
      <c r="F728" s="92">
        <f t="shared" si="189"/>
        <v>-1.8247047329663095E-6</v>
      </c>
      <c r="G728" s="92">
        <f t="shared" si="190"/>
        <v>9.9822738831339739E-7</v>
      </c>
      <c r="H728" s="92">
        <f t="shared" si="191"/>
        <v>2.8229321212797069E-6</v>
      </c>
      <c r="I728" s="104">
        <f t="shared" si="192"/>
        <v>-7.1851913321302084E-4</v>
      </c>
      <c r="J728" s="45">
        <f t="shared" si="193"/>
        <v>1</v>
      </c>
      <c r="K728" s="45">
        <f t="shared" si="194"/>
        <v>1</v>
      </c>
      <c r="L728" s="46">
        <f t="shared" si="195"/>
        <v>9.9999999999999978E-2</v>
      </c>
      <c r="M728" s="5">
        <f t="shared" si="196"/>
        <v>0.99999717206302763</v>
      </c>
      <c r="N728" s="5">
        <f t="shared" si="197"/>
        <v>0.99999685784780845</v>
      </c>
      <c r="O728" s="40">
        <f t="shared" si="198"/>
        <v>0.99645791877898648</v>
      </c>
      <c r="P728" s="40">
        <f t="shared" si="199"/>
        <v>3.5389390688220015E-3</v>
      </c>
      <c r="Q728" s="95">
        <f t="shared" si="200"/>
        <v>3.1421521914796905E-6</v>
      </c>
      <c r="R728" s="78">
        <f t="shared" si="201"/>
        <v>1126.27869471703</v>
      </c>
    </row>
    <row r="729" spans="2:18" x14ac:dyDescent="0.45">
      <c r="B729" s="1">
        <v>723</v>
      </c>
      <c r="C729" s="83">
        <f t="shared" si="186"/>
        <v>1.7707869846924462E-3</v>
      </c>
      <c r="D729" s="125">
        <f t="shared" si="187"/>
        <v>9.9999999999999995E-7</v>
      </c>
      <c r="E729" s="91">
        <f t="shared" si="188"/>
        <v>-2.8171284712791941E-6</v>
      </c>
      <c r="F729" s="92">
        <f t="shared" si="189"/>
        <v>-1.818899258263886E-6</v>
      </c>
      <c r="G729" s="92">
        <f t="shared" si="190"/>
        <v>9.982292130153076E-7</v>
      </c>
      <c r="H729" s="92">
        <f t="shared" si="191"/>
        <v>2.8171284712791936E-6</v>
      </c>
      <c r="I729" s="104">
        <f t="shared" si="192"/>
        <v>-7.1669443130298652E-4</v>
      </c>
      <c r="J729" s="45">
        <f t="shared" si="193"/>
        <v>1</v>
      </c>
      <c r="K729" s="45">
        <f t="shared" si="194"/>
        <v>1</v>
      </c>
      <c r="L729" s="46">
        <f t="shared" si="195"/>
        <v>9.9999999999999978E-2</v>
      </c>
      <c r="M729" s="5">
        <f t="shared" si="196"/>
        <v>0.99999717788210929</v>
      </c>
      <c r="N729" s="5">
        <f t="shared" si="197"/>
        <v>0.9999968643134548</v>
      </c>
      <c r="O729" s="40">
        <f t="shared" si="198"/>
        <v>0.99646156171716027</v>
      </c>
      <c r="P729" s="40">
        <f t="shared" si="199"/>
        <v>3.5353025962945798E-3</v>
      </c>
      <c r="Q729" s="95">
        <f t="shared" si="200"/>
        <v>3.1356865451561655E-6</v>
      </c>
      <c r="R729" s="78">
        <f t="shared" si="201"/>
        <v>1127.4413259691787</v>
      </c>
    </row>
    <row r="730" spans="2:18" x14ac:dyDescent="0.45">
      <c r="B730" s="1">
        <v>724</v>
      </c>
      <c r="C730" s="83">
        <f t="shared" si="186"/>
        <v>1.7689680882513107E-3</v>
      </c>
      <c r="D730" s="125">
        <f t="shared" si="187"/>
        <v>9.9999999999999995E-7</v>
      </c>
      <c r="E730" s="91">
        <f t="shared" si="188"/>
        <v>-2.8113492191727896E-6</v>
      </c>
      <c r="F730" s="92">
        <f t="shared" si="189"/>
        <v>-1.8131181872610406E-6</v>
      </c>
      <c r="G730" s="92">
        <f t="shared" si="190"/>
        <v>9.9823103191174864E-7</v>
      </c>
      <c r="H730" s="92">
        <f t="shared" si="191"/>
        <v>2.8113492191727892E-6</v>
      </c>
      <c r="I730" s="104">
        <f t="shared" si="192"/>
        <v>-7.1487553486185101E-4</v>
      </c>
      <c r="J730" s="45">
        <f t="shared" si="193"/>
        <v>1</v>
      </c>
      <c r="K730" s="45">
        <f t="shared" si="194"/>
        <v>1</v>
      </c>
      <c r="L730" s="46">
        <f t="shared" si="195"/>
        <v>9.9999999999999978E-2</v>
      </c>
      <c r="M730" s="5">
        <f t="shared" si="196"/>
        <v>0.99999718367671242</v>
      </c>
      <c r="N730" s="5">
        <f t="shared" si="197"/>
        <v>0.99999687075190269</v>
      </c>
      <c r="O730" s="40">
        <f t="shared" si="198"/>
        <v>0.99646519307159453</v>
      </c>
      <c r="P730" s="40">
        <f t="shared" si="199"/>
        <v>3.5316776803081184E-3</v>
      </c>
      <c r="Q730" s="95">
        <f t="shared" si="200"/>
        <v>3.1292480972514967E-6</v>
      </c>
      <c r="R730" s="78">
        <f t="shared" si="201"/>
        <v>1128.6026452840497</v>
      </c>
    </row>
    <row r="731" spans="2:18" x14ac:dyDescent="0.45">
      <c r="B731" s="1">
        <v>725</v>
      </c>
      <c r="C731" s="83">
        <f t="shared" si="186"/>
        <v>1.7671549728753987E-3</v>
      </c>
      <c r="D731" s="125">
        <f t="shared" si="187"/>
        <v>9.9999999999999995E-7</v>
      </c>
      <c r="E731" s="91">
        <f t="shared" si="188"/>
        <v>-2.8055942308532225E-6</v>
      </c>
      <c r="F731" s="92">
        <f t="shared" si="189"/>
        <v>-1.8073613858260975E-6</v>
      </c>
      <c r="G731" s="92">
        <f t="shared" si="190"/>
        <v>9.982328450271246E-7</v>
      </c>
      <c r="H731" s="92">
        <f t="shared" si="191"/>
        <v>2.8055942308532221E-6</v>
      </c>
      <c r="I731" s="104">
        <f t="shared" si="192"/>
        <v>-7.1306241948593902E-4</v>
      </c>
      <c r="J731" s="45">
        <f t="shared" si="193"/>
        <v>1</v>
      </c>
      <c r="K731" s="45">
        <f t="shared" si="194"/>
        <v>1</v>
      </c>
      <c r="L731" s="46">
        <f t="shared" si="195"/>
        <v>9.9999999999999978E-2</v>
      </c>
      <c r="M731" s="5">
        <f t="shared" si="196"/>
        <v>0.99999718944697169</v>
      </c>
      <c r="N731" s="5">
        <f t="shared" si="197"/>
        <v>0.99999687716330188</v>
      </c>
      <c r="O731" s="40">
        <f t="shared" si="198"/>
        <v>0.99646881289094735</v>
      </c>
      <c r="P731" s="40">
        <f t="shared" si="199"/>
        <v>3.528064272354481E-3</v>
      </c>
      <c r="Q731" s="95">
        <f t="shared" si="200"/>
        <v>3.1228366981582511E-6</v>
      </c>
      <c r="R731" s="78">
        <f t="shared" si="201"/>
        <v>1129.7626527942432</v>
      </c>
    </row>
    <row r="732" spans="2:18" x14ac:dyDescent="0.45">
      <c r="B732" s="1">
        <v>726</v>
      </c>
      <c r="C732" s="83">
        <f t="shared" si="186"/>
        <v>1.7653476142951668E-3</v>
      </c>
      <c r="D732" s="125">
        <f t="shared" si="187"/>
        <v>9.9999999999999995E-7</v>
      </c>
      <c r="E732" s="91">
        <f t="shared" si="188"/>
        <v>-2.7998633731346182E-6</v>
      </c>
      <c r="F732" s="92">
        <f t="shared" si="189"/>
        <v>-1.8016287207489133E-6</v>
      </c>
      <c r="G732" s="92">
        <f t="shared" si="190"/>
        <v>9.9823465238570487E-7</v>
      </c>
      <c r="H732" s="92">
        <f t="shared" si="191"/>
        <v>2.7998633731346182E-6</v>
      </c>
      <c r="I732" s="104">
        <f t="shared" si="192"/>
        <v>-7.1125506090570717E-4</v>
      </c>
      <c r="J732" s="45">
        <f t="shared" si="193"/>
        <v>1</v>
      </c>
      <c r="K732" s="45">
        <f t="shared" si="194"/>
        <v>1</v>
      </c>
      <c r="L732" s="46">
        <f t="shared" si="195"/>
        <v>9.9999999999999978E-2</v>
      </c>
      <c r="M732" s="5">
        <f t="shared" si="196"/>
        <v>0.99999719519302077</v>
      </c>
      <c r="N732" s="5">
        <f t="shared" si="197"/>
        <v>0.99999688354780081</v>
      </c>
      <c r="O732" s="40">
        <f t="shared" si="198"/>
        <v>0.99647242122360902</v>
      </c>
      <c r="P732" s="40">
        <f t="shared" si="199"/>
        <v>3.5244623241917385E-3</v>
      </c>
      <c r="Q732" s="95">
        <f t="shared" si="200"/>
        <v>3.1164521992976373E-6</v>
      </c>
      <c r="R732" s="78">
        <f t="shared" si="201"/>
        <v>1130.9213486367785</v>
      </c>
    </row>
    <row r="733" spans="2:18" x14ac:dyDescent="0.45">
      <c r="B733" s="1">
        <v>727</v>
      </c>
      <c r="C733" s="83">
        <f t="shared" si="186"/>
        <v>1.7635459883742811E-3</v>
      </c>
      <c r="D733" s="125">
        <f t="shared" si="187"/>
        <v>9.9999999999999995E-7</v>
      </c>
      <c r="E733" s="91">
        <f t="shared" si="188"/>
        <v>-2.7941565137449011E-6</v>
      </c>
      <c r="F733" s="92">
        <f t="shared" si="189"/>
        <v>-1.7959200597332754E-6</v>
      </c>
      <c r="G733" s="92">
        <f t="shared" si="190"/>
        <v>9.9823645401162566E-7</v>
      </c>
      <c r="H733" s="92">
        <f t="shared" si="191"/>
        <v>2.7941565137449011E-6</v>
      </c>
      <c r="I733" s="104">
        <f t="shared" si="192"/>
        <v>-7.0945343498482146E-4</v>
      </c>
      <c r="J733" s="45">
        <f t="shared" si="193"/>
        <v>1</v>
      </c>
      <c r="K733" s="45">
        <f t="shared" si="194"/>
        <v>1</v>
      </c>
      <c r="L733" s="46">
        <f t="shared" si="195"/>
        <v>9.9999999999999978E-2</v>
      </c>
      <c r="M733" s="5">
        <f t="shared" si="196"/>
        <v>0.99999720091499222</v>
      </c>
      <c r="N733" s="5">
        <f t="shared" si="197"/>
        <v>0.99999688990554692</v>
      </c>
      <c r="O733" s="40">
        <f t="shared" si="198"/>
        <v>0.99647601811770459</v>
      </c>
      <c r="P733" s="40">
        <f t="shared" si="199"/>
        <v>3.5208717878423405E-3</v>
      </c>
      <c r="Q733" s="95">
        <f t="shared" si="200"/>
        <v>3.11009445311102E-6</v>
      </c>
      <c r="R733" s="78">
        <f t="shared" si="201"/>
        <v>1132.0787329530847</v>
      </c>
    </row>
    <row r="734" spans="2:18" x14ac:dyDescent="0.45">
      <c r="B734" s="1">
        <v>728</v>
      </c>
      <c r="C734" s="83">
        <f t="shared" si="186"/>
        <v>1.7617500711087043E-3</v>
      </c>
      <c r="D734" s="125">
        <f t="shared" si="187"/>
        <v>9.9999999999999995E-7</v>
      </c>
      <c r="E734" s="91">
        <f t="shared" si="188"/>
        <v>-2.7884735213182799E-6</v>
      </c>
      <c r="F734" s="92">
        <f t="shared" si="189"/>
        <v>-1.7902352713893886E-6</v>
      </c>
      <c r="G734" s="92">
        <f t="shared" si="190"/>
        <v>9.9823824992889124E-7</v>
      </c>
      <c r="H734" s="92">
        <f t="shared" si="191"/>
        <v>2.7884735213182799E-6</v>
      </c>
      <c r="I734" s="104">
        <f t="shared" si="192"/>
        <v>-7.0765751771924464E-4</v>
      </c>
      <c r="J734" s="45">
        <f t="shared" si="193"/>
        <v>1</v>
      </c>
      <c r="K734" s="45">
        <f t="shared" si="194"/>
        <v>1</v>
      </c>
      <c r="L734" s="46">
        <f t="shared" si="195"/>
        <v>9.9999999999999978E-2</v>
      </c>
      <c r="M734" s="5">
        <f t="shared" si="196"/>
        <v>0.99999720661301827</v>
      </c>
      <c r="N734" s="5">
        <f t="shared" si="197"/>
        <v>0.99999689623668697</v>
      </c>
      <c r="O734" s="40">
        <f t="shared" si="198"/>
        <v>0.99647960362109567</v>
      </c>
      <c r="P734" s="40">
        <f t="shared" si="199"/>
        <v>3.5172926155913058E-3</v>
      </c>
      <c r="Q734" s="95">
        <f t="shared" si="200"/>
        <v>3.1037633130515246E-6</v>
      </c>
      <c r="R734" s="78">
        <f t="shared" si="201"/>
        <v>1133.2348058889877</v>
      </c>
    </row>
    <row r="735" spans="2:18" x14ac:dyDescent="0.45">
      <c r="B735" s="1">
        <v>729</v>
      </c>
      <c r="C735" s="83">
        <f t="shared" si="186"/>
        <v>1.7599598386257883E-3</v>
      </c>
      <c r="D735" s="125">
        <f t="shared" si="187"/>
        <v>9.9999999999999995E-7</v>
      </c>
      <c r="E735" s="91">
        <f t="shared" si="188"/>
        <v>-2.7828142653877961E-6</v>
      </c>
      <c r="F735" s="92">
        <f t="shared" si="189"/>
        <v>-1.7845742252264223E-6</v>
      </c>
      <c r="G735" s="92">
        <f t="shared" si="190"/>
        <v>9.9824004016137419E-7</v>
      </c>
      <c r="H735" s="92">
        <f t="shared" si="191"/>
        <v>2.7828142653877965E-6</v>
      </c>
      <c r="I735" s="104">
        <f t="shared" si="192"/>
        <v>-7.0586728523632869E-4</v>
      </c>
      <c r="J735" s="45">
        <f t="shared" si="193"/>
        <v>1</v>
      </c>
      <c r="K735" s="45">
        <f t="shared" si="194"/>
        <v>1</v>
      </c>
      <c r="L735" s="46">
        <f t="shared" si="195"/>
        <v>9.9999999999999978E-2</v>
      </c>
      <c r="M735" s="5">
        <f t="shared" si="196"/>
        <v>0.99999721228722993</v>
      </c>
      <c r="N735" s="5">
        <f t="shared" si="197"/>
        <v>0.99999690254136653</v>
      </c>
      <c r="O735" s="40">
        <f t="shared" si="198"/>
        <v>0.99648317778138207</v>
      </c>
      <c r="P735" s="40">
        <f t="shared" si="199"/>
        <v>3.5137247599844254E-3</v>
      </c>
      <c r="Q735" s="95">
        <f t="shared" si="200"/>
        <v>3.0974586335757111E-6</v>
      </c>
      <c r="R735" s="78">
        <f t="shared" si="201"/>
        <v>1134.3895675947012</v>
      </c>
    </row>
    <row r="736" spans="2:18" x14ac:dyDescent="0.45">
      <c r="B736" s="1">
        <v>730</v>
      </c>
      <c r="C736" s="83">
        <f t="shared" si="186"/>
        <v>1.7581752671833762E-3</v>
      </c>
      <c r="D736" s="125">
        <f t="shared" si="187"/>
        <v>9.9999999999999995E-7</v>
      </c>
      <c r="E736" s="91">
        <f t="shared" si="188"/>
        <v>-2.7771786163779522E-6</v>
      </c>
      <c r="F736" s="92">
        <f t="shared" si="189"/>
        <v>-1.7789367916451356E-6</v>
      </c>
      <c r="G736" s="92">
        <f t="shared" si="190"/>
        <v>9.9824182473281661E-7</v>
      </c>
      <c r="H736" s="92">
        <f t="shared" si="191"/>
        <v>2.7771786163779522E-6</v>
      </c>
      <c r="I736" s="104">
        <f t="shared" si="192"/>
        <v>-7.0408271379391652E-4</v>
      </c>
      <c r="J736" s="45">
        <f t="shared" si="193"/>
        <v>1</v>
      </c>
      <c r="K736" s="45">
        <f t="shared" si="194"/>
        <v>1</v>
      </c>
      <c r="L736" s="46">
        <f t="shared" si="195"/>
        <v>9.9999999999999978E-2</v>
      </c>
      <c r="M736" s="5">
        <f t="shared" si="196"/>
        <v>0.99999721793775687</v>
      </c>
      <c r="N736" s="5">
        <f t="shared" si="197"/>
        <v>0.9999969088197298</v>
      </c>
      <c r="O736" s="40">
        <f t="shared" si="198"/>
        <v>0.99648674064590337</v>
      </c>
      <c r="P736" s="40">
        <f t="shared" si="199"/>
        <v>3.5101681738264816E-3</v>
      </c>
      <c r="Q736" s="95">
        <f t="shared" si="200"/>
        <v>3.0911802701353363E-6</v>
      </c>
      <c r="R736" s="78">
        <f t="shared" si="201"/>
        <v>1135.5430182248158</v>
      </c>
    </row>
    <row r="737" spans="2:18" x14ac:dyDescent="0.45">
      <c r="B737" s="1">
        <v>731</v>
      </c>
      <c r="C737" s="83">
        <f t="shared" si="186"/>
        <v>1.7563963331689095E-3</v>
      </c>
      <c r="D737" s="125">
        <f t="shared" si="187"/>
        <v>9.9999999999999995E-7</v>
      </c>
      <c r="E737" s="91">
        <f t="shared" si="188"/>
        <v>-2.7715664455973996E-6</v>
      </c>
      <c r="F737" s="92">
        <f t="shared" si="189"/>
        <v>-1.7733228419305686E-6</v>
      </c>
      <c r="G737" s="92">
        <f t="shared" si="190"/>
        <v>9.9824360366683105E-7</v>
      </c>
      <c r="H737" s="92">
        <f t="shared" si="191"/>
        <v>2.7715664455973996E-6</v>
      </c>
      <c r="I737" s="104">
        <f t="shared" si="192"/>
        <v>-7.0230377977944982E-4</v>
      </c>
      <c r="J737" s="45">
        <f t="shared" si="193"/>
        <v>1</v>
      </c>
      <c r="K737" s="45">
        <f t="shared" si="194"/>
        <v>1</v>
      </c>
      <c r="L737" s="46">
        <f t="shared" si="195"/>
        <v>9.9999999999999978E-2</v>
      </c>
      <c r="M737" s="5">
        <f t="shared" si="196"/>
        <v>0.99999722356472875</v>
      </c>
      <c r="N737" s="5">
        <f t="shared" si="197"/>
        <v>0.99999691507192079</v>
      </c>
      <c r="O737" s="40">
        <f t="shared" si="198"/>
        <v>0.99649029226174135</v>
      </c>
      <c r="P737" s="40">
        <f t="shared" si="199"/>
        <v>3.5066228101794804E-3</v>
      </c>
      <c r="Q737" s="95">
        <f t="shared" si="200"/>
        <v>3.0849280791691908E-6</v>
      </c>
      <c r="R737" s="78">
        <f t="shared" si="201"/>
        <v>1136.6951579382871</v>
      </c>
    </row>
    <row r="738" spans="2:18" x14ac:dyDescent="0.45">
      <c r="B738" s="1">
        <v>732</v>
      </c>
      <c r="C738" s="83">
        <f t="shared" si="186"/>
        <v>1.7546230130985453E-3</v>
      </c>
      <c r="D738" s="125">
        <f t="shared" si="187"/>
        <v>9.9999999999999995E-7</v>
      </c>
      <c r="E738" s="91">
        <f t="shared" si="188"/>
        <v>-2.7659776252317104E-6</v>
      </c>
      <c r="F738" s="92">
        <f t="shared" si="189"/>
        <v>-1.7677322482448087E-6</v>
      </c>
      <c r="G738" s="92">
        <f t="shared" si="190"/>
        <v>9.9824537698690126E-7</v>
      </c>
      <c r="H738" s="92">
        <f t="shared" si="191"/>
        <v>2.76597762523171E-6</v>
      </c>
      <c r="I738" s="104">
        <f t="shared" si="192"/>
        <v>-7.0053045970908568E-4</v>
      </c>
      <c r="J738" s="45">
        <f t="shared" si="193"/>
        <v>1</v>
      </c>
      <c r="K738" s="45">
        <f t="shared" si="194"/>
        <v>1</v>
      </c>
      <c r="L738" s="46">
        <f t="shared" si="195"/>
        <v>9.9999999999999978E-2</v>
      </c>
      <c r="M738" s="5">
        <f t="shared" si="196"/>
        <v>0.9999972291682736</v>
      </c>
      <c r="N738" s="5">
        <f t="shared" si="197"/>
        <v>0.99999692129808182</v>
      </c>
      <c r="O738" s="40">
        <f t="shared" si="198"/>
        <v>0.99649383267572089</v>
      </c>
      <c r="P738" s="40">
        <f t="shared" si="199"/>
        <v>3.5030886223609004E-3</v>
      </c>
      <c r="Q738" s="95">
        <f t="shared" si="200"/>
        <v>3.0787019180950179E-6</v>
      </c>
      <c r="R738" s="78">
        <f t="shared" si="201"/>
        <v>1137.8459868984253</v>
      </c>
    </row>
    <row r="739" spans="2:18" x14ac:dyDescent="0.45">
      <c r="B739" s="1">
        <v>733</v>
      </c>
      <c r="C739" s="83">
        <f t="shared" si="186"/>
        <v>1.752855283616278E-3</v>
      </c>
      <c r="D739" s="125">
        <f t="shared" si="187"/>
        <v>9.9999999999999995E-7</v>
      </c>
      <c r="E739" s="91">
        <f t="shared" si="188"/>
        <v>-2.7604120283362033E-6</v>
      </c>
      <c r="F739" s="92">
        <f t="shared" si="189"/>
        <v>-1.76216488361982E-6</v>
      </c>
      <c r="G739" s="92">
        <f t="shared" si="190"/>
        <v>9.9824714471638378E-7</v>
      </c>
      <c r="H739" s="92">
        <f t="shared" si="191"/>
        <v>2.7604120283362038E-6</v>
      </c>
      <c r="I739" s="104">
        <f t="shared" si="192"/>
        <v>-6.9876273022681837E-4</v>
      </c>
      <c r="J739" s="45">
        <f t="shared" si="193"/>
        <v>1</v>
      </c>
      <c r="K739" s="45">
        <f t="shared" si="194"/>
        <v>1</v>
      </c>
      <c r="L739" s="46">
        <f t="shared" si="195"/>
        <v>9.9999999999999978E-2</v>
      </c>
      <c r="M739" s="5">
        <f t="shared" si="196"/>
        <v>0.99999723474851931</v>
      </c>
      <c r="N739" s="5">
        <f t="shared" si="197"/>
        <v>0.99999692749835478</v>
      </c>
      <c r="O739" s="40">
        <f t="shared" si="198"/>
        <v>0.99649736193441285</v>
      </c>
      <c r="P739" s="40">
        <f t="shared" si="199"/>
        <v>3.4995655639419531E-3</v>
      </c>
      <c r="Q739" s="95">
        <f t="shared" si="200"/>
        <v>3.0725016453015024E-6</v>
      </c>
      <c r="R739" s="78">
        <f t="shared" si="201"/>
        <v>1138.9955052728842</v>
      </c>
    </row>
    <row r="740" spans="2:18" x14ac:dyDescent="0.45">
      <c r="B740" s="1">
        <v>734</v>
      </c>
      <c r="C740" s="83">
        <f t="shared" si="186"/>
        <v>1.7510931214930702E-3</v>
      </c>
      <c r="D740" s="125">
        <f t="shared" si="187"/>
        <v>9.9999999999999995E-7</v>
      </c>
      <c r="E740" s="91">
        <f t="shared" si="188"/>
        <v>-2.754869528828851E-6</v>
      </c>
      <c r="F740" s="92">
        <f t="shared" si="189"/>
        <v>-1.7566206219503441E-6</v>
      </c>
      <c r="G740" s="92">
        <f t="shared" si="190"/>
        <v>9.9824890687850698E-7</v>
      </c>
      <c r="H740" s="92">
        <f t="shared" si="191"/>
        <v>2.754869528828851E-6</v>
      </c>
      <c r="I740" s="104">
        <f t="shared" si="192"/>
        <v>-6.9700056810361052E-4</v>
      </c>
      <c r="J740" s="45">
        <f t="shared" si="193"/>
        <v>1</v>
      </c>
      <c r="K740" s="45">
        <f t="shared" si="194"/>
        <v>1</v>
      </c>
      <c r="L740" s="46">
        <f t="shared" si="195"/>
        <v>9.9999999999999978E-2</v>
      </c>
      <c r="M740" s="5">
        <f t="shared" si="196"/>
        <v>0.99999724030559189</v>
      </c>
      <c r="N740" s="5">
        <f t="shared" si="197"/>
        <v>0.9999969336728799</v>
      </c>
      <c r="O740" s="40">
        <f t="shared" si="198"/>
        <v>0.99650088008413407</v>
      </c>
      <c r="P740" s="40">
        <f t="shared" si="199"/>
        <v>3.4960535887458596E-3</v>
      </c>
      <c r="Q740" s="95">
        <f t="shared" si="200"/>
        <v>3.0663271201403444E-6</v>
      </c>
      <c r="R740" s="78">
        <f t="shared" si="201"/>
        <v>1140.1437132336509</v>
      </c>
    </row>
    <row r="741" spans="2:18" x14ac:dyDescent="0.45">
      <c r="B741" s="1">
        <v>735</v>
      </c>
      <c r="C741" s="83">
        <f t="shared" si="186"/>
        <v>1.7493365036259892E-3</v>
      </c>
      <c r="D741" s="125">
        <f t="shared" si="187"/>
        <v>9.9999999999999995E-7</v>
      </c>
      <c r="E741" s="91">
        <f t="shared" si="188"/>
        <v>-2.7493500014832434E-6</v>
      </c>
      <c r="F741" s="92">
        <f t="shared" si="189"/>
        <v>-1.7510993379868695E-6</v>
      </c>
      <c r="G741" s="92">
        <f t="shared" si="190"/>
        <v>9.9825066349637391E-7</v>
      </c>
      <c r="H741" s="92">
        <f t="shared" si="191"/>
        <v>2.7493500014832434E-6</v>
      </c>
      <c r="I741" s="104">
        <f t="shared" si="192"/>
        <v>-6.9524395023652956E-4</v>
      </c>
      <c r="J741" s="45">
        <f t="shared" si="193"/>
        <v>1</v>
      </c>
      <c r="K741" s="45">
        <f t="shared" si="194"/>
        <v>1</v>
      </c>
      <c r="L741" s="46">
        <f t="shared" si="195"/>
        <v>9.9999999999999978E-2</v>
      </c>
      <c r="M741" s="5">
        <f t="shared" si="196"/>
        <v>0.99999724583961747</v>
      </c>
      <c r="N741" s="5">
        <f t="shared" si="197"/>
        <v>0.99999693982179716</v>
      </c>
      <c r="O741" s="40">
        <f t="shared" si="198"/>
        <v>0.99650438717095102</v>
      </c>
      <c r="P741" s="40">
        <f t="shared" si="199"/>
        <v>3.4925526508461416E-3</v>
      </c>
      <c r="Q741" s="95">
        <f t="shared" si="200"/>
        <v>3.0601782029184004E-6</v>
      </c>
      <c r="R741" s="78">
        <f t="shared" si="201"/>
        <v>1141.2906109570347</v>
      </c>
    </row>
    <row r="742" spans="2:18" x14ac:dyDescent="0.45">
      <c r="B742" s="1">
        <v>736</v>
      </c>
      <c r="C742" s="83">
        <f t="shared" si="186"/>
        <v>1.747585407037352E-3</v>
      </c>
      <c r="D742" s="125">
        <f t="shared" si="187"/>
        <v>9.9999999999999995E-7</v>
      </c>
      <c r="E742" s="91">
        <f t="shared" si="188"/>
        <v>-2.7438533219216283E-6</v>
      </c>
      <c r="F742" s="92">
        <f t="shared" si="189"/>
        <v>-1.7456009073286652E-6</v>
      </c>
      <c r="G742" s="92">
        <f t="shared" si="190"/>
        <v>9.9825241459296267E-7</v>
      </c>
      <c r="H742" s="92">
        <f t="shared" si="191"/>
        <v>2.7438533219216278E-6</v>
      </c>
      <c r="I742" s="104">
        <f t="shared" si="192"/>
        <v>-6.9349285364789237E-4</v>
      </c>
      <c r="J742" s="45">
        <f t="shared" si="193"/>
        <v>1</v>
      </c>
      <c r="K742" s="45">
        <f t="shared" si="194"/>
        <v>1</v>
      </c>
      <c r="L742" s="46">
        <f t="shared" si="195"/>
        <v>9.9999999999999978E-2</v>
      </c>
      <c r="M742" s="5">
        <f t="shared" si="196"/>
        <v>0.9999972513507206</v>
      </c>
      <c r="N742" s="5">
        <f t="shared" si="197"/>
        <v>0.99999694594524513</v>
      </c>
      <c r="O742" s="40">
        <f t="shared" si="198"/>
        <v>0.99650788324068018</v>
      </c>
      <c r="P742" s="40">
        <f t="shared" si="199"/>
        <v>3.4890627045649244E-3</v>
      </c>
      <c r="Q742" s="95">
        <f t="shared" si="200"/>
        <v>3.0540547548899073E-6</v>
      </c>
      <c r="R742" s="78">
        <f t="shared" si="201"/>
        <v>1142.4361986236552</v>
      </c>
    </row>
    <row r="743" spans="2:18" x14ac:dyDescent="0.45">
      <c r="B743" s="1">
        <v>737</v>
      </c>
      <c r="C743" s="83">
        <f t="shared" si="186"/>
        <v>1.7458398088738764E-3</v>
      </c>
      <c r="D743" s="125">
        <f t="shared" si="187"/>
        <v>9.9999999999999995E-7</v>
      </c>
      <c r="E743" s="91">
        <f t="shared" si="188"/>
        <v>-2.7383793666080089E-6</v>
      </c>
      <c r="F743" s="92">
        <f t="shared" si="189"/>
        <v>-1.7401252064168834E-6</v>
      </c>
      <c r="G743" s="92">
        <f t="shared" si="190"/>
        <v>9.9825416019112598E-7</v>
      </c>
      <c r="H743" s="92">
        <f t="shared" si="191"/>
        <v>2.7383793666080094E-6</v>
      </c>
      <c r="I743" s="104">
        <f t="shared" si="192"/>
        <v>-6.9174725548441676E-4</v>
      </c>
      <c r="J743" s="45">
        <f t="shared" si="193"/>
        <v>1</v>
      </c>
      <c r="K743" s="45">
        <f t="shared" si="194"/>
        <v>1</v>
      </c>
      <c r="L743" s="46">
        <f t="shared" si="195"/>
        <v>9.9999999999999978E-2</v>
      </c>
      <c r="M743" s="5">
        <f t="shared" si="196"/>
        <v>0.99999725683902563</v>
      </c>
      <c r="N743" s="5">
        <f t="shared" si="197"/>
        <v>0.99999695204336181</v>
      </c>
      <c r="O743" s="40">
        <f t="shared" si="198"/>
        <v>0.99651136833889054</v>
      </c>
      <c r="P743" s="40">
        <f t="shared" si="199"/>
        <v>3.4855837044712552E-3</v>
      </c>
      <c r="Q743" s="95">
        <f t="shared" si="200"/>
        <v>3.0479566382487735E-6</v>
      </c>
      <c r="R743" s="78">
        <f t="shared" si="201"/>
        <v>1143.5804764184322</v>
      </c>
    </row>
    <row r="744" spans="2:18" x14ac:dyDescent="0.45">
      <c r="B744" s="1">
        <v>738</v>
      </c>
      <c r="C744" s="83">
        <f t="shared" si="186"/>
        <v>1.7440996864058389E-3</v>
      </c>
      <c r="D744" s="125">
        <f t="shared" si="187"/>
        <v>9.9999999999999995E-7</v>
      </c>
      <c r="E744" s="91">
        <f t="shared" si="188"/>
        <v>-2.732928012841316E-6</v>
      </c>
      <c r="F744" s="92">
        <f t="shared" si="189"/>
        <v>-1.734672112527722E-6</v>
      </c>
      <c r="G744" s="92">
        <f t="shared" si="190"/>
        <v>9.9825590031359399E-7</v>
      </c>
      <c r="H744" s="92">
        <f t="shared" si="191"/>
        <v>2.732928012841316E-6</v>
      </c>
      <c r="I744" s="104">
        <f t="shared" si="192"/>
        <v>-6.9000713301637924E-4</v>
      </c>
      <c r="J744" s="45">
        <f t="shared" si="193"/>
        <v>1</v>
      </c>
      <c r="K744" s="45">
        <f t="shared" si="194"/>
        <v>1</v>
      </c>
      <c r="L744" s="46">
        <f t="shared" si="195"/>
        <v>9.9999999999999978E-2</v>
      </c>
      <c r="M744" s="5">
        <f t="shared" si="196"/>
        <v>0.99999726230465547</v>
      </c>
      <c r="N744" s="5">
        <f t="shared" si="197"/>
        <v>0.99999695811628386</v>
      </c>
      <c r="O744" s="40">
        <f t="shared" si="198"/>
        <v>0.99651484251090439</v>
      </c>
      <c r="P744" s="40">
        <f t="shared" si="199"/>
        <v>3.4821156053794359E-3</v>
      </c>
      <c r="Q744" s="95">
        <f t="shared" si="200"/>
        <v>3.0418837161209456E-6</v>
      </c>
      <c r="R744" s="78">
        <f t="shared" si="201"/>
        <v>1144.7234445305753</v>
      </c>
    </row>
    <row r="745" spans="2:18" x14ac:dyDescent="0.45">
      <c r="B745" s="1">
        <v>739</v>
      </c>
      <c r="C745" s="83">
        <f t="shared" si="186"/>
        <v>1.742365017026239E-3</v>
      </c>
      <c r="D745" s="125">
        <f t="shared" si="187"/>
        <v>9.9999999999999995E-7</v>
      </c>
      <c r="E745" s="91">
        <f t="shared" si="188"/>
        <v>-2.7274991387486312E-6</v>
      </c>
      <c r="F745" s="92">
        <f t="shared" si="189"/>
        <v>-1.7292415037656572E-6</v>
      </c>
      <c r="G745" s="92">
        <f t="shared" si="190"/>
        <v>9.9825763498297357E-7</v>
      </c>
      <c r="H745" s="92">
        <f t="shared" si="191"/>
        <v>2.7274991387486308E-6</v>
      </c>
      <c r="I745" s="104">
        <f t="shared" si="192"/>
        <v>-6.8827246363677933E-4</v>
      </c>
      <c r="J745" s="45">
        <f t="shared" si="193"/>
        <v>1</v>
      </c>
      <c r="K745" s="45">
        <f t="shared" si="194"/>
        <v>1</v>
      </c>
      <c r="L745" s="46">
        <f t="shared" si="195"/>
        <v>9.9999999999999978E-2</v>
      </c>
      <c r="M745" s="5">
        <f t="shared" si="196"/>
        <v>0.99999726774773268</v>
      </c>
      <c r="N745" s="5">
        <f t="shared" si="197"/>
        <v>0.99999696416414741</v>
      </c>
      <c r="O745" s="40">
        <f t="shared" si="198"/>
        <v>0.99651830580180001</v>
      </c>
      <c r="P745" s="40">
        <f t="shared" si="199"/>
        <v>3.4786583623473643E-3</v>
      </c>
      <c r="Q745" s="95">
        <f t="shared" si="200"/>
        <v>3.0358358525568461E-6</v>
      </c>
      <c r="R745" s="78">
        <f t="shared" si="201"/>
        <v>1145.8651031535726</v>
      </c>
    </row>
    <row r="746" spans="2:18" x14ac:dyDescent="0.45">
      <c r="B746" s="1">
        <v>740</v>
      </c>
      <c r="C746" s="83">
        <f t="shared" si="186"/>
        <v>1.7406357782499722E-3</v>
      </c>
      <c r="D746" s="125">
        <f t="shared" si="187"/>
        <v>9.9999999999999995E-7</v>
      </c>
      <c r="E746" s="91">
        <f t="shared" si="188"/>
        <v>-2.7220926232784906E-6</v>
      </c>
      <c r="F746" s="92">
        <f t="shared" si="189"/>
        <v>-1.7238332590567408E-6</v>
      </c>
      <c r="G746" s="92">
        <f t="shared" si="190"/>
        <v>9.9825936422174985E-7</v>
      </c>
      <c r="H746" s="92">
        <f t="shared" si="191"/>
        <v>2.7220926232784906E-6</v>
      </c>
      <c r="I746" s="104">
        <f t="shared" si="192"/>
        <v>-6.8654322486051255E-4</v>
      </c>
      <c r="J746" s="45">
        <f t="shared" si="193"/>
        <v>1</v>
      </c>
      <c r="K746" s="45">
        <f t="shared" si="194"/>
        <v>1</v>
      </c>
      <c r="L746" s="46">
        <f t="shared" si="195"/>
        <v>9.9999999999999978E-2</v>
      </c>
      <c r="M746" s="5">
        <f t="shared" si="196"/>
        <v>0.99999727316837872</v>
      </c>
      <c r="N746" s="5">
        <f t="shared" si="197"/>
        <v>0.99999697018708744</v>
      </c>
      <c r="O746" s="40">
        <f t="shared" si="198"/>
        <v>0.99652175825641254</v>
      </c>
      <c r="P746" s="40">
        <f t="shared" si="199"/>
        <v>3.4752119306748967E-3</v>
      </c>
      <c r="Q746" s="95">
        <f t="shared" si="200"/>
        <v>3.0298129125238865E-6</v>
      </c>
      <c r="R746" s="78">
        <f t="shared" si="201"/>
        <v>1147.0054524851785</v>
      </c>
    </row>
    <row r="747" spans="2:18" x14ac:dyDescent="0.45">
      <c r="B747" s="1">
        <v>741</v>
      </c>
      <c r="C747" s="83">
        <f t="shared" si="186"/>
        <v>1.738911947713008E-3</v>
      </c>
      <c r="D747" s="125">
        <f t="shared" si="187"/>
        <v>9.9999999999999995E-7</v>
      </c>
      <c r="E747" s="91">
        <f t="shared" si="188"/>
        <v>-2.7167083461942401E-6</v>
      </c>
      <c r="F747" s="92">
        <f t="shared" si="189"/>
        <v>-1.7184472581419528E-6</v>
      </c>
      <c r="G747" s="92">
        <f t="shared" si="190"/>
        <v>9.9826108805228684E-7</v>
      </c>
      <c r="H747" s="92">
        <f t="shared" si="191"/>
        <v>2.7167083461942397E-6</v>
      </c>
      <c r="I747" s="104">
        <f t="shared" si="192"/>
        <v>-6.8481939432354835E-4</v>
      </c>
      <c r="J747" s="45">
        <f t="shared" si="193"/>
        <v>1</v>
      </c>
      <c r="K747" s="45">
        <f t="shared" si="194"/>
        <v>1</v>
      </c>
      <c r="L747" s="46">
        <f t="shared" si="195"/>
        <v>9.9999999999999978E-2</v>
      </c>
      <c r="M747" s="5">
        <f t="shared" si="196"/>
        <v>0.99999727856671428</v>
      </c>
      <c r="N747" s="5">
        <f t="shared" si="197"/>
        <v>0.99999697618523808</v>
      </c>
      <c r="O747" s="40">
        <f t="shared" si="198"/>
        <v>0.99652519991933586</v>
      </c>
      <c r="P747" s="40">
        <f t="shared" si="199"/>
        <v>3.471776265902218E-3</v>
      </c>
      <c r="Q747" s="95">
        <f t="shared" si="200"/>
        <v>3.0238147618990469E-6</v>
      </c>
      <c r="R747" s="78">
        <f t="shared" si="201"/>
        <v>1148.1444927274042</v>
      </c>
    </row>
    <row r="748" spans="2:18" x14ac:dyDescent="0.45">
      <c r="B748" s="1">
        <v>742</v>
      </c>
      <c r="C748" s="83">
        <f t="shared" si="186"/>
        <v>1.7371935031715742E-3</v>
      </c>
      <c r="D748" s="125">
        <f t="shared" si="187"/>
        <v>9.9999999999999995E-7</v>
      </c>
      <c r="E748" s="91">
        <f t="shared" si="188"/>
        <v>-2.7113461880674552E-6</v>
      </c>
      <c r="F748" s="92">
        <f t="shared" si="189"/>
        <v>-1.7130833815706267E-6</v>
      </c>
      <c r="G748" s="92">
        <f t="shared" si="190"/>
        <v>9.9826280649682845E-7</v>
      </c>
      <c r="H748" s="92">
        <f t="shared" si="191"/>
        <v>2.7113461880674552E-6</v>
      </c>
      <c r="I748" s="104">
        <f t="shared" si="192"/>
        <v>-6.8310094978211457E-4</v>
      </c>
      <c r="J748" s="45">
        <f t="shared" si="193"/>
        <v>1</v>
      </c>
      <c r="K748" s="45">
        <f t="shared" si="194"/>
        <v>1</v>
      </c>
      <c r="L748" s="46">
        <f t="shared" si="195"/>
        <v>9.9999999999999978E-2</v>
      </c>
      <c r="M748" s="5">
        <f t="shared" si="196"/>
        <v>0.99999728394285925</v>
      </c>
      <c r="N748" s="5">
        <f t="shared" si="197"/>
        <v>0.99999698215873245</v>
      </c>
      <c r="O748" s="40">
        <f t="shared" si="198"/>
        <v>0.99652863083492427</v>
      </c>
      <c r="P748" s="40">
        <f t="shared" si="199"/>
        <v>3.4683513238082252E-3</v>
      </c>
      <c r="Q748" s="95">
        <f t="shared" si="200"/>
        <v>3.0178412674615262E-6</v>
      </c>
      <c r="R748" s="78">
        <f t="shared" si="201"/>
        <v>1149.2822240865066</v>
      </c>
    </row>
    <row r="749" spans="2:18" x14ac:dyDescent="0.45">
      <c r="B749" s="1">
        <v>743</v>
      </c>
      <c r="C749" s="83">
        <f t="shared" si="186"/>
        <v>1.7354804225013496E-3</v>
      </c>
      <c r="D749" s="125">
        <f t="shared" si="187"/>
        <v>9.9999999999999995E-7</v>
      </c>
      <c r="E749" s="91">
        <f t="shared" si="188"/>
        <v>-2.7060060302714284E-6</v>
      </c>
      <c r="F749" s="92">
        <f t="shared" si="189"/>
        <v>-1.7077415106939302E-6</v>
      </c>
      <c r="G749" s="92">
        <f t="shared" si="190"/>
        <v>9.9826451957749857E-7</v>
      </c>
      <c r="H749" s="92">
        <f t="shared" si="191"/>
        <v>2.7060060302714288E-6</v>
      </c>
      <c r="I749" s="104">
        <f t="shared" si="192"/>
        <v>-6.8138786911188997E-4</v>
      </c>
      <c r="J749" s="45">
        <f t="shared" si="193"/>
        <v>1</v>
      </c>
      <c r="K749" s="45">
        <f t="shared" si="194"/>
        <v>1</v>
      </c>
      <c r="L749" s="46">
        <f t="shared" si="195"/>
        <v>9.9999999999999978E-2</v>
      </c>
      <c r="M749" s="5">
        <f t="shared" si="196"/>
        <v>0.99999728929693277</v>
      </c>
      <c r="N749" s="5">
        <f t="shared" si="197"/>
        <v>0.9999969881077031</v>
      </c>
      <c r="O749" s="40">
        <f t="shared" si="198"/>
        <v>0.99653205104729414</v>
      </c>
      <c r="P749" s="40">
        <f t="shared" si="199"/>
        <v>3.4649370604089283E-3</v>
      </c>
      <c r="Q749" s="95">
        <f t="shared" si="200"/>
        <v>3.0118922968854632E-6</v>
      </c>
      <c r="R749" s="78">
        <f t="shared" si="201"/>
        <v>1150.4186467729771</v>
      </c>
    </row>
    <row r="750" spans="2:18" x14ac:dyDescent="0.45">
      <c r="B750" s="1">
        <v>744</v>
      </c>
      <c r="C750" s="83">
        <f t="shared" si="186"/>
        <v>1.7337726836966615E-3</v>
      </c>
      <c r="D750" s="125">
        <f t="shared" si="187"/>
        <v>9.9999999999999995E-7</v>
      </c>
      <c r="E750" s="91">
        <f t="shared" si="188"/>
        <v>-2.7006877549747088E-6</v>
      </c>
      <c r="F750" s="92">
        <f t="shared" si="189"/>
        <v>-1.7024215276584055E-6</v>
      </c>
      <c r="G750" s="92">
        <f t="shared" si="190"/>
        <v>9.9826622731630331E-7</v>
      </c>
      <c r="H750" s="92">
        <f t="shared" si="191"/>
        <v>2.7006877549747088E-6</v>
      </c>
      <c r="I750" s="104">
        <f t="shared" si="192"/>
        <v>-6.7968013030720188E-4</v>
      </c>
      <c r="J750" s="45">
        <f t="shared" si="193"/>
        <v>1</v>
      </c>
      <c r="K750" s="45">
        <f t="shared" si="194"/>
        <v>1</v>
      </c>
      <c r="L750" s="46">
        <f t="shared" si="195"/>
        <v>9.9999999999999978E-2</v>
      </c>
      <c r="M750" s="5">
        <f t="shared" si="196"/>
        <v>0.99999729462905318</v>
      </c>
      <c r="N750" s="5">
        <f t="shared" si="197"/>
        <v>0.99999699403228126</v>
      </c>
      <c r="O750" s="40">
        <f t="shared" si="198"/>
        <v>0.99653546060032538</v>
      </c>
      <c r="P750" s="40">
        <f t="shared" si="199"/>
        <v>3.4615334319558575E-3</v>
      </c>
      <c r="Q750" s="95">
        <f t="shared" si="200"/>
        <v>3.0059677187327238E-6</v>
      </c>
      <c r="R750" s="78">
        <f t="shared" si="201"/>
        <v>1151.5537610015301</v>
      </c>
    </row>
    <row r="751" spans="2:18" x14ac:dyDescent="0.45">
      <c r="B751" s="1">
        <v>745</v>
      </c>
      <c r="C751" s="83">
        <f t="shared" si="186"/>
        <v>1.7320702648696907E-3</v>
      </c>
      <c r="D751" s="125">
        <f t="shared" si="187"/>
        <v>9.9999999999999995E-7</v>
      </c>
      <c r="E751" s="91">
        <f t="shared" si="188"/>
        <v>-2.6953912451347117E-6</v>
      </c>
      <c r="F751" s="92">
        <f t="shared" si="189"/>
        <v>-1.6971233153995814E-6</v>
      </c>
      <c r="G751" s="92">
        <f t="shared" si="190"/>
        <v>9.9826792973513022E-7</v>
      </c>
      <c r="H751" s="92">
        <f t="shared" si="191"/>
        <v>2.6953912451347117E-6</v>
      </c>
      <c r="I751" s="104">
        <f t="shared" si="192"/>
        <v>-6.7797771148023103E-4</v>
      </c>
      <c r="J751" s="45">
        <f t="shared" si="193"/>
        <v>1</v>
      </c>
      <c r="K751" s="45">
        <f t="shared" si="194"/>
        <v>1</v>
      </c>
      <c r="L751" s="46">
        <f t="shared" si="195"/>
        <v>9.9999999999999978E-2</v>
      </c>
      <c r="M751" s="5">
        <f t="shared" si="196"/>
        <v>0.99999729993933784</v>
      </c>
      <c r="N751" s="5">
        <f t="shared" si="197"/>
        <v>0.99999699993259761</v>
      </c>
      <c r="O751" s="40">
        <f t="shared" si="198"/>
        <v>0.99653885953766308</v>
      </c>
      <c r="P751" s="40">
        <f t="shared" si="199"/>
        <v>3.4581403949344898E-3</v>
      </c>
      <c r="Q751" s="95">
        <f t="shared" si="200"/>
        <v>3.0000674024457604E-6</v>
      </c>
      <c r="R751" s="78">
        <f t="shared" si="201"/>
        <v>1152.6875669910924</v>
      </c>
    </row>
    <row r="752" spans="2:18" x14ac:dyDescent="0.45">
      <c r="B752" s="1">
        <v>746</v>
      </c>
      <c r="C752" s="83">
        <f t="shared" si="186"/>
        <v>1.7303731442496822E-3</v>
      </c>
      <c r="D752" s="125">
        <f t="shared" si="187"/>
        <v>9.9999999999999995E-7</v>
      </c>
      <c r="E752" s="91">
        <f t="shared" si="188"/>
        <v>-2.6901163844913795E-6</v>
      </c>
      <c r="F752" s="92">
        <f t="shared" si="189"/>
        <v>-1.6918467576356289E-6</v>
      </c>
      <c r="G752" s="92">
        <f t="shared" si="190"/>
        <v>9.9826962685575016E-7</v>
      </c>
      <c r="H752" s="92">
        <f t="shared" si="191"/>
        <v>2.6901163844913791E-6</v>
      </c>
      <c r="I752" s="104">
        <f t="shared" si="192"/>
        <v>-6.7628059086022253E-4</v>
      </c>
      <c r="J752" s="45">
        <f t="shared" si="193"/>
        <v>1</v>
      </c>
      <c r="K752" s="45">
        <f t="shared" si="194"/>
        <v>1</v>
      </c>
      <c r="L752" s="46">
        <f t="shared" si="195"/>
        <v>9.9999999999999978E-2</v>
      </c>
      <c r="M752" s="5">
        <f t="shared" si="196"/>
        <v>0.99999730522790331</v>
      </c>
      <c r="N752" s="5">
        <f t="shared" si="197"/>
        <v>0.99999700580878148</v>
      </c>
      <c r="O752" s="40">
        <f t="shared" si="198"/>
        <v>0.99654224790271884</v>
      </c>
      <c r="P752" s="40">
        <f t="shared" si="199"/>
        <v>3.4547579060626834E-3</v>
      </c>
      <c r="Q752" s="95">
        <f t="shared" si="200"/>
        <v>2.9941912183405316E-6</v>
      </c>
      <c r="R752" s="78">
        <f t="shared" si="201"/>
        <v>1153.8200649647924</v>
      </c>
    </row>
    <row r="753" spans="2:18" x14ac:dyDescent="0.45">
      <c r="B753" s="1">
        <v>747</v>
      </c>
      <c r="C753" s="83">
        <f t="shared" si="186"/>
        <v>1.7286813001821629E-3</v>
      </c>
      <c r="D753" s="125">
        <f t="shared" si="187"/>
        <v>9.9999999999999995E-7</v>
      </c>
      <c r="E753" s="91">
        <f t="shared" si="188"/>
        <v>-2.6848630575609082E-6</v>
      </c>
      <c r="F753" s="92">
        <f t="shared" si="189"/>
        <v>-1.6865917388610909E-6</v>
      </c>
      <c r="G753" s="92">
        <f t="shared" si="190"/>
        <v>9.9827131869981774E-7</v>
      </c>
      <c r="H753" s="92">
        <f t="shared" si="191"/>
        <v>2.6848630575609087E-6</v>
      </c>
      <c r="I753" s="104">
        <f t="shared" si="192"/>
        <v>-6.7458874679270325E-4</v>
      </c>
      <c r="J753" s="45">
        <f t="shared" si="193"/>
        <v>1</v>
      </c>
      <c r="K753" s="45">
        <f t="shared" si="194"/>
        <v>1</v>
      </c>
      <c r="L753" s="46">
        <f t="shared" si="195"/>
        <v>9.9999999999999978E-2</v>
      </c>
      <c r="M753" s="5">
        <f t="shared" si="196"/>
        <v>0.99999731049486618</v>
      </c>
      <c r="N753" s="5">
        <f t="shared" si="197"/>
        <v>0.99999701166096244</v>
      </c>
      <c r="O753" s="40">
        <f t="shared" si="198"/>
        <v>0.99654562573867334</v>
      </c>
      <c r="P753" s="40">
        <f t="shared" si="199"/>
        <v>3.451385922289127E-3</v>
      </c>
      <c r="Q753" s="95">
        <f t="shared" si="200"/>
        <v>2.9883390375994934E-6</v>
      </c>
      <c r="R753" s="78">
        <f t="shared" si="201"/>
        <v>1154.9512551499495</v>
      </c>
    </row>
    <row r="754" spans="2:18" x14ac:dyDescent="0.45">
      <c r="B754" s="1">
        <v>748</v>
      </c>
      <c r="C754" s="83">
        <f t="shared" si="186"/>
        <v>1.7269947111281647E-3</v>
      </c>
      <c r="D754" s="125">
        <f t="shared" si="187"/>
        <v>9.9999999999999995E-7</v>
      </c>
      <c r="E754" s="91">
        <f t="shared" si="188"/>
        <v>-2.6796311496295305E-6</v>
      </c>
      <c r="F754" s="92">
        <f t="shared" si="189"/>
        <v>-1.6813581443406588E-6</v>
      </c>
      <c r="G754" s="92">
        <f t="shared" si="190"/>
        <v>9.9827300528887175E-7</v>
      </c>
      <c r="H754" s="92">
        <f t="shared" si="191"/>
        <v>2.6796311496295305E-6</v>
      </c>
      <c r="I754" s="104">
        <f t="shared" si="192"/>
        <v>-6.7290215773870509E-4</v>
      </c>
      <c r="J754" s="45">
        <f t="shared" si="193"/>
        <v>1</v>
      </c>
      <c r="K754" s="45">
        <f t="shared" si="194"/>
        <v>1</v>
      </c>
      <c r="L754" s="46">
        <f t="shared" si="195"/>
        <v>9.9999999999999978E-2</v>
      </c>
      <c r="M754" s="5">
        <f t="shared" si="196"/>
        <v>0.99999731574034101</v>
      </c>
      <c r="N754" s="5">
        <f t="shared" si="197"/>
        <v>0.99999701748926784</v>
      </c>
      <c r="O754" s="40">
        <f t="shared" si="198"/>
        <v>0.996548993088476</v>
      </c>
      <c r="P754" s="40">
        <f t="shared" si="199"/>
        <v>3.4480244007918004E-3</v>
      </c>
      <c r="Q754" s="95">
        <f t="shared" si="200"/>
        <v>2.9825107322646531E-6</v>
      </c>
      <c r="R754" s="78">
        <f t="shared" si="201"/>
        <v>1156.0811377780617</v>
      </c>
    </row>
    <row r="755" spans="2:18" x14ac:dyDescent="0.45">
      <c r="B755" s="1">
        <v>749</v>
      </c>
      <c r="C755" s="83">
        <f t="shared" si="186"/>
        <v>1.7253133556634551E-3</v>
      </c>
      <c r="D755" s="125">
        <f t="shared" si="187"/>
        <v>9.9999999999999995E-7</v>
      </c>
      <c r="E755" s="91">
        <f t="shared" si="188"/>
        <v>-2.6744205467473541E-6</v>
      </c>
      <c r="F755" s="92">
        <f t="shared" si="189"/>
        <v>-1.6761458601030168E-6</v>
      </c>
      <c r="G755" s="92">
        <f t="shared" si="190"/>
        <v>9.9827468664433638E-7</v>
      </c>
      <c r="H755" s="92">
        <f t="shared" si="191"/>
        <v>2.6744205467473532E-6</v>
      </c>
      <c r="I755" s="104">
        <f t="shared" si="192"/>
        <v>-6.7122080227399543E-4</v>
      </c>
      <c r="J755" s="45">
        <f t="shared" si="193"/>
        <v>1</v>
      </c>
      <c r="K755" s="45">
        <f t="shared" si="194"/>
        <v>1</v>
      </c>
      <c r="L755" s="46">
        <f t="shared" si="195"/>
        <v>9.9999999999999978E-2</v>
      </c>
      <c r="M755" s="5">
        <f t="shared" si="196"/>
        <v>0.99999732096444216</v>
      </c>
      <c r="N755" s="5">
        <f t="shared" si="197"/>
        <v>0.99999702329382467</v>
      </c>
      <c r="O755" s="40">
        <f t="shared" si="198"/>
        <v>0.99655234999484821</v>
      </c>
      <c r="P755" s="40">
        <f t="shared" si="199"/>
        <v>3.4446732989764487E-3</v>
      </c>
      <c r="Q755" s="95">
        <f t="shared" si="200"/>
        <v>2.9767061752306918E-6</v>
      </c>
      <c r="R755" s="78">
        <f t="shared" si="201"/>
        <v>1157.2097130847958</v>
      </c>
    </row>
    <row r="756" spans="2:18" x14ac:dyDescent="0.45">
      <c r="B756" s="1">
        <v>750</v>
      </c>
      <c r="C756" s="83">
        <f t="shared" si="186"/>
        <v>1.7236372124777724E-3</v>
      </c>
      <c r="D756" s="125">
        <f t="shared" si="187"/>
        <v>9.9999999999999995E-7</v>
      </c>
      <c r="E756" s="91">
        <f t="shared" si="188"/>
        <v>-2.6692311357222609E-6</v>
      </c>
      <c r="F756" s="92">
        <f t="shared" si="189"/>
        <v>-1.6709547729347392E-6</v>
      </c>
      <c r="G756" s="92">
        <f t="shared" si="190"/>
        <v>9.9827636278752216E-7</v>
      </c>
      <c r="H756" s="92">
        <f t="shared" si="191"/>
        <v>2.6692311357222614E-6</v>
      </c>
      <c r="I756" s="104">
        <f t="shared" si="192"/>
        <v>-6.6954465908831279E-4</v>
      </c>
      <c r="J756" s="45">
        <f t="shared" si="193"/>
        <v>1</v>
      </c>
      <c r="K756" s="45">
        <f t="shared" si="194"/>
        <v>1</v>
      </c>
      <c r="L756" s="46">
        <f t="shared" si="195"/>
        <v>9.9999999999999978E-2</v>
      </c>
      <c r="M756" s="5">
        <f t="shared" si="196"/>
        <v>0.99999732616728376</v>
      </c>
      <c r="N756" s="5">
        <f t="shared" si="197"/>
        <v>0.99999702907475974</v>
      </c>
      <c r="O756" s="40">
        <f t="shared" si="198"/>
        <v>0.99655569650028464</v>
      </c>
      <c r="P756" s="40">
        <f t="shared" si="199"/>
        <v>3.4413325744750683E-3</v>
      </c>
      <c r="Q756" s="95">
        <f t="shared" si="200"/>
        <v>2.9709252402381457E-6</v>
      </c>
      <c r="R756" s="78">
        <f t="shared" si="201"/>
        <v>1158.3369813099757</v>
      </c>
    </row>
    <row r="757" spans="2:18" x14ac:dyDescent="0.45">
      <c r="B757" s="1">
        <v>751</v>
      </c>
      <c r="C757" s="83">
        <f t="shared" si="186"/>
        <v>1.7219662603740688E-3</v>
      </c>
      <c r="D757" s="125">
        <f t="shared" si="187"/>
        <v>9.9999999999999995E-7</v>
      </c>
      <c r="E757" s="91">
        <f t="shared" si="188"/>
        <v>-2.6640628041138677E-6</v>
      </c>
      <c r="F757" s="92">
        <f t="shared" si="189"/>
        <v>-1.6657847703742423E-6</v>
      </c>
      <c r="G757" s="92">
        <f t="shared" si="190"/>
        <v>9.9827803373962586E-7</v>
      </c>
      <c r="H757" s="92">
        <f t="shared" si="191"/>
        <v>2.6640628041138681E-6</v>
      </c>
      <c r="I757" s="104">
        <f t="shared" si="192"/>
        <v>-6.6787370698460913E-4</v>
      </c>
      <c r="J757" s="45">
        <f t="shared" si="193"/>
        <v>1</v>
      </c>
      <c r="K757" s="45">
        <f t="shared" si="194"/>
        <v>1</v>
      </c>
      <c r="L757" s="46">
        <f t="shared" si="195"/>
        <v>9.9999999999999978E-2</v>
      </c>
      <c r="M757" s="5">
        <f t="shared" si="196"/>
        <v>0.9999973313489785</v>
      </c>
      <c r="N757" s="5">
        <f t="shared" si="197"/>
        <v>0.99999703483219826</v>
      </c>
      <c r="O757" s="40">
        <f t="shared" si="198"/>
        <v>0.99655903264705381</v>
      </c>
      <c r="P757" s="40">
        <f t="shared" si="199"/>
        <v>3.4380021851444045E-3</v>
      </c>
      <c r="Q757" s="95">
        <f t="shared" si="200"/>
        <v>2.9651678018666553E-6</v>
      </c>
      <c r="R757" s="78">
        <f t="shared" si="201"/>
        <v>1159.4629426975723</v>
      </c>
    </row>
    <row r="758" spans="2:18" x14ac:dyDescent="0.45">
      <c r="B758" s="1">
        <v>752</v>
      </c>
      <c r="C758" s="83">
        <f t="shared" si="186"/>
        <v>1.7203004782677573E-3</v>
      </c>
      <c r="D758" s="125">
        <f t="shared" si="187"/>
        <v>9.9999999999999995E-7</v>
      </c>
      <c r="E758" s="91">
        <f t="shared" si="188"/>
        <v>-2.658915440227528E-6</v>
      </c>
      <c r="F758" s="92">
        <f t="shared" si="189"/>
        <v>-1.6606357407057954E-6</v>
      </c>
      <c r="G758" s="92">
        <f t="shared" si="190"/>
        <v>9.9827969952173226E-7</v>
      </c>
      <c r="H758" s="92">
        <f t="shared" si="191"/>
        <v>2.6589154402275276E-6</v>
      </c>
      <c r="I758" s="104">
        <f t="shared" si="192"/>
        <v>-6.6620792487829769E-4</v>
      </c>
      <c r="J758" s="45">
        <f t="shared" si="193"/>
        <v>1</v>
      </c>
      <c r="K758" s="45">
        <f t="shared" si="194"/>
        <v>1</v>
      </c>
      <c r="L758" s="46">
        <f t="shared" si="195"/>
        <v>9.9999999999999978E-2</v>
      </c>
      <c r="M758" s="5">
        <f t="shared" si="196"/>
        <v>0.99999733650963807</v>
      </c>
      <c r="N758" s="5">
        <f t="shared" si="197"/>
        <v>0.99999704056626448</v>
      </c>
      <c r="O758" s="40">
        <f t="shared" si="198"/>
        <v>0.99656235847719998</v>
      </c>
      <c r="P758" s="40">
        <f t="shared" si="199"/>
        <v>3.4346820890644582E-3</v>
      </c>
      <c r="Q758" s="95">
        <f t="shared" si="200"/>
        <v>2.9594337355282746E-6</v>
      </c>
      <c r="R758" s="78">
        <f t="shared" si="201"/>
        <v>1160.5875974956909</v>
      </c>
    </row>
    <row r="759" spans="2:18" x14ac:dyDescent="0.45">
      <c r="B759" s="1">
        <v>753</v>
      </c>
      <c r="C759" s="83">
        <f t="shared" si="186"/>
        <v>1.7186398451859669E-3</v>
      </c>
      <c r="D759" s="125">
        <f t="shared" si="187"/>
        <v>9.9999999999999995E-7</v>
      </c>
      <c r="E759" s="91">
        <f t="shared" si="188"/>
        <v>-2.6537889331084023E-6</v>
      </c>
      <c r="F759" s="92">
        <f t="shared" si="189"/>
        <v>-1.6555075729535878E-6</v>
      </c>
      <c r="G759" s="92">
        <f t="shared" si="190"/>
        <v>9.9828136015481409E-7</v>
      </c>
      <c r="H759" s="92">
        <f t="shared" si="191"/>
        <v>2.6537889331084019E-6</v>
      </c>
      <c r="I759" s="104">
        <f t="shared" si="192"/>
        <v>-6.6454729179650724E-4</v>
      </c>
      <c r="J759" s="45">
        <f t="shared" si="193"/>
        <v>1</v>
      </c>
      <c r="K759" s="45">
        <f t="shared" si="194"/>
        <v>1</v>
      </c>
      <c r="L759" s="46">
        <f t="shared" si="195"/>
        <v>9.9999999999999978E-2</v>
      </c>
      <c r="M759" s="5">
        <f t="shared" si="196"/>
        <v>0.99999734164937437</v>
      </c>
      <c r="N759" s="5">
        <f t="shared" si="197"/>
        <v>0.99999704627708264</v>
      </c>
      <c r="O759" s="40">
        <f t="shared" si="198"/>
        <v>0.99656567403254559</v>
      </c>
      <c r="P759" s="40">
        <f t="shared" si="199"/>
        <v>3.431372244537012E-3</v>
      </c>
      <c r="Q759" s="95">
        <f t="shared" si="200"/>
        <v>2.9537229174608442E-6</v>
      </c>
      <c r="R759" s="78">
        <f t="shared" si="201"/>
        <v>1161.7109459565615</v>
      </c>
    </row>
    <row r="760" spans="2:18" x14ac:dyDescent="0.45">
      <c r="B760" s="1">
        <v>754</v>
      </c>
      <c r="C760" s="83">
        <f t="shared" si="186"/>
        <v>1.7169843402668021E-3</v>
      </c>
      <c r="D760" s="125">
        <f t="shared" si="187"/>
        <v>9.9999999999999995E-7</v>
      </c>
      <c r="E760" s="91">
        <f t="shared" si="188"/>
        <v>-2.6486831725355845E-6</v>
      </c>
      <c r="F760" s="92">
        <f t="shared" si="189"/>
        <v>-1.6504001568758514E-6</v>
      </c>
      <c r="G760" s="92">
        <f t="shared" si="190"/>
        <v>9.9828301565973315E-7</v>
      </c>
      <c r="H760" s="92">
        <f t="shared" si="191"/>
        <v>2.6486831725355845E-6</v>
      </c>
      <c r="I760" s="104">
        <f t="shared" si="192"/>
        <v>-6.6289178687734245E-4</v>
      </c>
      <c r="J760" s="45">
        <f t="shared" si="193"/>
        <v>1</v>
      </c>
      <c r="K760" s="45">
        <f t="shared" si="194"/>
        <v>1</v>
      </c>
      <c r="L760" s="46">
        <f t="shared" si="195"/>
        <v>9.9999999999999978E-2</v>
      </c>
      <c r="M760" s="5">
        <f t="shared" si="196"/>
        <v>0.99999734676829777</v>
      </c>
      <c r="N760" s="5">
        <f t="shared" si="197"/>
        <v>0.99999705196477529</v>
      </c>
      <c r="O760" s="40">
        <f t="shared" si="198"/>
        <v>0.99656897935469113</v>
      </c>
      <c r="P760" s="40">
        <f t="shared" si="199"/>
        <v>3.4280726100841615E-3</v>
      </c>
      <c r="Q760" s="95">
        <f t="shared" si="200"/>
        <v>2.9480352247214259E-6</v>
      </c>
      <c r="R760" s="78">
        <f t="shared" si="201"/>
        <v>1162.8329883365273</v>
      </c>
    </row>
    <row r="761" spans="2:18" x14ac:dyDescent="0.45">
      <c r="B761" s="1">
        <v>755</v>
      </c>
      <c r="C761" s="83">
        <f t="shared" si="186"/>
        <v>1.7153339427586093E-3</v>
      </c>
      <c r="D761" s="125">
        <f t="shared" si="187"/>
        <v>9.9999999999999995E-7</v>
      </c>
      <c r="E761" s="91">
        <f t="shared" si="188"/>
        <v>-2.6435980490162723E-6</v>
      </c>
      <c r="F761" s="92">
        <f t="shared" si="189"/>
        <v>-1.645313382959031E-6</v>
      </c>
      <c r="G761" s="92">
        <f t="shared" si="190"/>
        <v>9.9828466605724132E-7</v>
      </c>
      <c r="H761" s="92">
        <f t="shared" si="191"/>
        <v>2.6435980490162723E-6</v>
      </c>
      <c r="I761" s="104">
        <f t="shared" si="192"/>
        <v>-6.6124138936914968E-4</v>
      </c>
      <c r="J761" s="45">
        <f t="shared" si="193"/>
        <v>1</v>
      </c>
      <c r="K761" s="45">
        <f t="shared" si="194"/>
        <v>1</v>
      </c>
      <c r="L761" s="46">
        <f t="shared" si="195"/>
        <v>9.9999999999999978E-2</v>
      </c>
      <c r="M761" s="5">
        <f t="shared" si="196"/>
        <v>0.99999735186651839</v>
      </c>
      <c r="N761" s="5">
        <f t="shared" si="197"/>
        <v>0.99999705762946489</v>
      </c>
      <c r="O761" s="40">
        <f t="shared" si="198"/>
        <v>0.99657227448501806</v>
      </c>
      <c r="P761" s="40">
        <f t="shared" si="199"/>
        <v>3.4247831444468592E-3</v>
      </c>
      <c r="Q761" s="95">
        <f t="shared" si="200"/>
        <v>2.9423705351797962E-6</v>
      </c>
      <c r="R761" s="78">
        <f t="shared" si="201"/>
        <v>1163.9537248960335</v>
      </c>
    </row>
    <row r="762" spans="2:18" x14ac:dyDescent="0.45">
      <c r="B762" s="1">
        <v>756</v>
      </c>
      <c r="C762" s="83">
        <f t="shared" si="186"/>
        <v>1.7136886320192482E-3</v>
      </c>
      <c r="D762" s="125">
        <f t="shared" si="187"/>
        <v>9.9999999999999995E-7</v>
      </c>
      <c r="E762" s="91">
        <f t="shared" si="188"/>
        <v>-2.6385334537799995E-6</v>
      </c>
      <c r="F762" s="92">
        <f t="shared" si="189"/>
        <v>-1.6402471424120187E-6</v>
      </c>
      <c r="G762" s="92">
        <f t="shared" si="190"/>
        <v>9.982863113679808E-7</v>
      </c>
      <c r="H762" s="92">
        <f t="shared" si="191"/>
        <v>2.6385334537799995E-6</v>
      </c>
      <c r="I762" s="104">
        <f t="shared" si="192"/>
        <v>-6.5959607862978858E-4</v>
      </c>
      <c r="J762" s="45">
        <f t="shared" si="193"/>
        <v>1</v>
      </c>
      <c r="K762" s="45">
        <f t="shared" si="194"/>
        <v>1</v>
      </c>
      <c r="L762" s="46">
        <f t="shared" si="195"/>
        <v>9.9999999999999978E-2</v>
      </c>
      <c r="M762" s="5">
        <f t="shared" si="196"/>
        <v>0.99999735694414527</v>
      </c>
      <c r="N762" s="5">
        <f t="shared" si="197"/>
        <v>0.99999706327127247</v>
      </c>
      <c r="O762" s="40">
        <f t="shared" si="198"/>
        <v>0.99657555946468901</v>
      </c>
      <c r="P762" s="40">
        <f t="shared" si="199"/>
        <v>3.4215038065834725E-3</v>
      </c>
      <c r="Q762" s="95">
        <f t="shared" si="200"/>
        <v>2.9367287275120025E-6</v>
      </c>
      <c r="R762" s="78">
        <f t="shared" si="201"/>
        <v>1165.073155899616</v>
      </c>
    </row>
    <row r="763" spans="2:18" x14ac:dyDescent="0.45">
      <c r="B763" s="1">
        <v>757</v>
      </c>
      <c r="C763" s="83">
        <f t="shared" si="186"/>
        <v>1.7120483875153695E-3</v>
      </c>
      <c r="D763" s="125">
        <f t="shared" si="187"/>
        <v>9.9999999999999995E-7</v>
      </c>
      <c r="E763" s="91">
        <f t="shared" si="188"/>
        <v>-2.6334892787729207E-6</v>
      </c>
      <c r="F763" s="92">
        <f t="shared" si="189"/>
        <v>-1.6352013271604362E-6</v>
      </c>
      <c r="G763" s="92">
        <f t="shared" si="190"/>
        <v>9.982879516124845E-7</v>
      </c>
      <c r="H763" s="92">
        <f t="shared" si="191"/>
        <v>2.6334892787729207E-6</v>
      </c>
      <c r="I763" s="104">
        <f t="shared" si="192"/>
        <v>-6.5795583412590983E-4</v>
      </c>
      <c r="J763" s="45">
        <f t="shared" si="193"/>
        <v>1</v>
      </c>
      <c r="K763" s="45">
        <f t="shared" si="194"/>
        <v>1</v>
      </c>
      <c r="L763" s="46">
        <f t="shared" si="195"/>
        <v>9.9999999999999978E-2</v>
      </c>
      <c r="M763" s="5">
        <f t="shared" si="196"/>
        <v>0.99999736200128697</v>
      </c>
      <c r="N763" s="5">
        <f t="shared" si="197"/>
        <v>0.99999706889031881</v>
      </c>
      <c r="O763" s="40">
        <f t="shared" si="198"/>
        <v>0.99657883433465044</v>
      </c>
      <c r="P763" s="40">
        <f t="shared" si="199"/>
        <v>3.4182345556683512E-3</v>
      </c>
      <c r="Q763" s="95">
        <f t="shared" si="200"/>
        <v>2.931109681193977E-6</v>
      </c>
      <c r="R763" s="78">
        <f t="shared" si="201"/>
        <v>1166.1912816158915</v>
      </c>
    </row>
    <row r="764" spans="2:18" x14ac:dyDescent="0.45">
      <c r="B764" s="1">
        <v>758</v>
      </c>
      <c r="C764" s="83">
        <f t="shared" si="186"/>
        <v>1.7104131888216981E-3</v>
      </c>
      <c r="D764" s="125">
        <f t="shared" si="187"/>
        <v>9.9999999999999995E-7</v>
      </c>
      <c r="E764" s="91">
        <f t="shared" si="188"/>
        <v>-2.6284654166521436E-6</v>
      </c>
      <c r="F764" s="92">
        <f t="shared" si="189"/>
        <v>-1.630175829840965E-6</v>
      </c>
      <c r="G764" s="92">
        <f t="shared" si="190"/>
        <v>9.9828958681117821E-7</v>
      </c>
      <c r="H764" s="92">
        <f t="shared" si="191"/>
        <v>2.6284654166521432E-6</v>
      </c>
      <c r="I764" s="104">
        <f t="shared" si="192"/>
        <v>-6.5632063543223846E-4</v>
      </c>
      <c r="J764" s="45">
        <f t="shared" si="193"/>
        <v>1</v>
      </c>
      <c r="K764" s="45">
        <f t="shared" si="194"/>
        <v>1</v>
      </c>
      <c r="L764" s="46">
        <f t="shared" si="195"/>
        <v>9.9999999999999978E-2</v>
      </c>
      <c r="M764" s="5">
        <f t="shared" si="196"/>
        <v>0.99999736703805109</v>
      </c>
      <c r="N764" s="5">
        <f t="shared" si="197"/>
        <v>0.99999707448672348</v>
      </c>
      <c r="O764" s="40">
        <f t="shared" si="198"/>
        <v>0.99658209913563311</v>
      </c>
      <c r="P764" s="40">
        <f t="shared" si="199"/>
        <v>3.4149753510904057E-3</v>
      </c>
      <c r="Q764" s="95">
        <f t="shared" si="200"/>
        <v>2.9255132764952098E-6</v>
      </c>
      <c r="R764" s="78">
        <f t="shared" si="201"/>
        <v>1167.3081023175446</v>
      </c>
    </row>
    <row r="765" spans="2:18" x14ac:dyDescent="0.45">
      <c r="B765" s="1">
        <v>759</v>
      </c>
      <c r="C765" s="83">
        <f t="shared" si="186"/>
        <v>1.7087830156203223E-3</v>
      </c>
      <c r="D765" s="125">
        <f t="shared" si="187"/>
        <v>9.9999999999999995E-7</v>
      </c>
      <c r="E765" s="91">
        <f t="shared" si="188"/>
        <v>-2.6234617607801209E-6</v>
      </c>
      <c r="F765" s="92">
        <f t="shared" si="189"/>
        <v>-1.625170543795742E-6</v>
      </c>
      <c r="G765" s="92">
        <f t="shared" si="190"/>
        <v>9.982912169843797E-7</v>
      </c>
      <c r="H765" s="92">
        <f t="shared" si="191"/>
        <v>2.6234617607801217E-6</v>
      </c>
      <c r="I765" s="104">
        <f t="shared" si="192"/>
        <v>-6.5469046223086262E-4</v>
      </c>
      <c r="J765" s="45">
        <f t="shared" si="193"/>
        <v>1</v>
      </c>
      <c r="K765" s="45">
        <f t="shared" si="194"/>
        <v>1</v>
      </c>
      <c r="L765" s="46">
        <f t="shared" si="195"/>
        <v>9.9999999999999978E-2</v>
      </c>
      <c r="M765" s="5">
        <f t="shared" si="196"/>
        <v>0.99999737205454509</v>
      </c>
      <c r="N765" s="5">
        <f t="shared" si="197"/>
        <v>0.99999708006060561</v>
      </c>
      <c r="O765" s="40">
        <f t="shared" si="198"/>
        <v>0.99658535390815395</v>
      </c>
      <c r="P765" s="40">
        <f t="shared" si="199"/>
        <v>3.4117261524516996E-3</v>
      </c>
      <c r="Q765" s="95">
        <f t="shared" si="200"/>
        <v>2.9199393944724823E-6</v>
      </c>
      <c r="R765" s="78">
        <f t="shared" si="201"/>
        <v>1168.4236182813183</v>
      </c>
    </row>
    <row r="766" spans="2:18" x14ac:dyDescent="0.45">
      <c r="B766" s="1">
        <v>760</v>
      </c>
      <c r="C766" s="83">
        <f t="shared" si="186"/>
        <v>1.7071578476999881E-3</v>
      </c>
      <c r="D766" s="125">
        <f t="shared" si="187"/>
        <v>9.9999999999999995E-7</v>
      </c>
      <c r="E766" s="91">
        <f t="shared" si="188"/>
        <v>-2.6184782052190902E-6</v>
      </c>
      <c r="F766" s="92">
        <f t="shared" si="189"/>
        <v>-1.6201853630667899E-6</v>
      </c>
      <c r="G766" s="92">
        <f t="shared" si="190"/>
        <v>9.9829284215229982E-7</v>
      </c>
      <c r="H766" s="92">
        <f t="shared" si="191"/>
        <v>2.6184782052190898E-6</v>
      </c>
      <c r="I766" s="104">
        <f t="shared" si="192"/>
        <v>-6.530652943105284E-4</v>
      </c>
      <c r="J766" s="45">
        <f t="shared" si="193"/>
        <v>1</v>
      </c>
      <c r="K766" s="45">
        <f t="shared" si="194"/>
        <v>1</v>
      </c>
      <c r="L766" s="46">
        <f t="shared" si="195"/>
        <v>9.9999999999999978E-2</v>
      </c>
      <c r="M766" s="5">
        <f t="shared" si="196"/>
        <v>0.99999737705087466</v>
      </c>
      <c r="N766" s="5">
        <f t="shared" si="197"/>
        <v>0.999997085612083</v>
      </c>
      <c r="O766" s="40">
        <f t="shared" si="198"/>
        <v>0.99658859869251692</v>
      </c>
      <c r="P766" s="40">
        <f t="shared" si="199"/>
        <v>3.4084869195660488E-3</v>
      </c>
      <c r="Q766" s="95">
        <f t="shared" si="200"/>
        <v>2.9143879169636556E-6</v>
      </c>
      <c r="R766" s="78">
        <f t="shared" si="201"/>
        <v>1169.5378297880018</v>
      </c>
    </row>
    <row r="767" spans="2:18" x14ac:dyDescent="0.45">
      <c r="B767" s="1">
        <v>761</v>
      </c>
      <c r="C767" s="83">
        <f t="shared" si="186"/>
        <v>1.7055376649553994E-3</v>
      </c>
      <c r="D767" s="125">
        <f t="shared" si="187"/>
        <v>9.9999999999999995E-7</v>
      </c>
      <c r="E767" s="91">
        <f t="shared" si="188"/>
        <v>-2.6135146447255606E-6</v>
      </c>
      <c r="F767" s="92">
        <f t="shared" si="189"/>
        <v>-1.6152201823905164E-6</v>
      </c>
      <c r="G767" s="92">
        <f t="shared" si="190"/>
        <v>9.9829446233504458E-7</v>
      </c>
      <c r="H767" s="92">
        <f t="shared" si="191"/>
        <v>2.613514644725561E-6</v>
      </c>
      <c r="I767" s="104">
        <f t="shared" si="192"/>
        <v>-6.5144511156593971E-4</v>
      </c>
      <c r="J767" s="45">
        <f t="shared" si="193"/>
        <v>1</v>
      </c>
      <c r="K767" s="45">
        <f t="shared" si="194"/>
        <v>1</v>
      </c>
      <c r="L767" s="46">
        <f t="shared" si="195"/>
        <v>9.9999999999999978E-2</v>
      </c>
      <c r="M767" s="5">
        <f t="shared" si="196"/>
        <v>0.99999738202714605</v>
      </c>
      <c r="N767" s="5">
        <f t="shared" si="197"/>
        <v>0.99999709114127344</v>
      </c>
      <c r="O767" s="40">
        <f t="shared" si="198"/>
        <v>0.99659183352881575</v>
      </c>
      <c r="P767" s="40">
        <f t="shared" si="199"/>
        <v>3.4052576124576355E-3</v>
      </c>
      <c r="Q767" s="95">
        <f t="shared" si="200"/>
        <v>2.9088587265815163E-6</v>
      </c>
      <c r="R767" s="78">
        <f t="shared" si="201"/>
        <v>1170.6507371224197</v>
      </c>
    </row>
    <row r="768" spans="2:18" x14ac:dyDescent="0.45">
      <c r="B768" s="1">
        <v>762</v>
      </c>
      <c r="C768" s="83">
        <f t="shared" si="186"/>
        <v>1.7039224473865233E-3</v>
      </c>
      <c r="D768" s="125">
        <f t="shared" si="187"/>
        <v>9.9999999999999995E-7</v>
      </c>
      <c r="E768" s="91">
        <f t="shared" si="188"/>
        <v>-2.6085709747448582E-6</v>
      </c>
      <c r="F768" s="92">
        <f t="shared" si="189"/>
        <v>-1.6102748971922451E-6</v>
      </c>
      <c r="G768" s="92">
        <f t="shared" si="190"/>
        <v>9.982960775526135E-7</v>
      </c>
      <c r="H768" s="92">
        <f t="shared" si="191"/>
        <v>2.6085709747448586E-6</v>
      </c>
      <c r="I768" s="104">
        <f t="shared" si="192"/>
        <v>-6.4982989399706365E-4</v>
      </c>
      <c r="J768" s="45">
        <f t="shared" si="193"/>
        <v>1</v>
      </c>
      <c r="K768" s="45">
        <f t="shared" si="194"/>
        <v>1</v>
      </c>
      <c r="L768" s="46">
        <f t="shared" si="195"/>
        <v>9.9999999999999978E-2</v>
      </c>
      <c r="M768" s="5">
        <f t="shared" si="196"/>
        <v>0.99999738698346408</v>
      </c>
      <c r="N768" s="5">
        <f t="shared" si="197"/>
        <v>0.99999709664829339</v>
      </c>
      <c r="O768" s="40">
        <f t="shared" si="198"/>
        <v>0.99659505845693375</v>
      </c>
      <c r="P768" s="40">
        <f t="shared" si="199"/>
        <v>3.4020381913596313E-3</v>
      </c>
      <c r="Q768" s="95">
        <f t="shared" si="200"/>
        <v>2.9033517067076795E-6</v>
      </c>
      <c r="R768" s="78">
        <f t="shared" si="201"/>
        <v>1171.7623405734225</v>
      </c>
    </row>
    <row r="769" spans="2:18" x14ac:dyDescent="0.45">
      <c r="B769" s="1">
        <v>763</v>
      </c>
      <c r="C769" s="83">
        <f t="shared" si="186"/>
        <v>1.702312175097902E-3</v>
      </c>
      <c r="D769" s="125">
        <f t="shared" si="187"/>
        <v>9.9999999999999995E-7</v>
      </c>
      <c r="E769" s="91">
        <f t="shared" si="188"/>
        <v>-2.6036470914057171E-6</v>
      </c>
      <c r="F769" s="92">
        <f t="shared" si="189"/>
        <v>-1.6053494035808154E-6</v>
      </c>
      <c r="G769" s="92">
        <f t="shared" si="190"/>
        <v>9.9829768782490211E-7</v>
      </c>
      <c r="H769" s="92">
        <f t="shared" si="191"/>
        <v>2.6036470914057175E-6</v>
      </c>
      <c r="I769" s="104">
        <f t="shared" si="192"/>
        <v>-6.4821962170844233E-4</v>
      </c>
      <c r="J769" s="45">
        <f t="shared" si="193"/>
        <v>1</v>
      </c>
      <c r="K769" s="45">
        <f t="shared" si="194"/>
        <v>1</v>
      </c>
      <c r="L769" s="46">
        <f t="shared" si="195"/>
        <v>9.9999999999999978E-2</v>
      </c>
      <c r="M769" s="5">
        <f t="shared" si="196"/>
        <v>0.99999739191993264</v>
      </c>
      <c r="N769" s="5">
        <f t="shared" si="197"/>
        <v>0.99999710213325854</v>
      </c>
      <c r="O769" s="40">
        <f t="shared" si="198"/>
        <v>0.99659827351654573</v>
      </c>
      <c r="P769" s="40">
        <f t="shared" si="199"/>
        <v>3.398828616712831E-3</v>
      </c>
      <c r="Q769" s="95">
        <f t="shared" si="200"/>
        <v>2.8978667414865503E-6</v>
      </c>
      <c r="R769" s="78">
        <f t="shared" si="201"/>
        <v>1172.872640433872</v>
      </c>
    </row>
    <row r="770" spans="2:18" x14ac:dyDescent="0.45">
      <c r="B770" s="1">
        <v>764</v>
      </c>
      <c r="C770" s="83">
        <f t="shared" si="186"/>
        <v>1.7007068282979682E-3</v>
      </c>
      <c r="D770" s="125">
        <f t="shared" si="187"/>
        <v>9.9999999999999995E-7</v>
      </c>
      <c r="E770" s="91">
        <f t="shared" si="188"/>
        <v>-2.5987428915149177E-6</v>
      </c>
      <c r="F770" s="92">
        <f t="shared" si="189"/>
        <v>-1.6004435983432158E-6</v>
      </c>
      <c r="G770" s="92">
        <f t="shared" si="190"/>
        <v>9.9829929317170196E-7</v>
      </c>
      <c r="H770" s="92">
        <f t="shared" si="191"/>
        <v>2.5987428915149177E-6</v>
      </c>
      <c r="I770" s="104">
        <f t="shared" si="192"/>
        <v>-6.466142749085085E-4</v>
      </c>
      <c r="J770" s="45">
        <f t="shared" si="193"/>
        <v>1</v>
      </c>
      <c r="K770" s="45">
        <f t="shared" si="194"/>
        <v>1</v>
      </c>
      <c r="L770" s="46">
        <f t="shared" si="195"/>
        <v>9.9999999999999978E-2</v>
      </c>
      <c r="M770" s="5">
        <f t="shared" si="196"/>
        <v>0.99999739683665589</v>
      </c>
      <c r="N770" s="5">
        <f t="shared" si="197"/>
        <v>0.99999710759628435</v>
      </c>
      <c r="O770" s="40">
        <f t="shared" si="198"/>
        <v>0.99660147874712002</v>
      </c>
      <c r="P770" s="40">
        <f t="shared" si="199"/>
        <v>3.3956288491642978E-3</v>
      </c>
      <c r="Q770" s="95">
        <f t="shared" si="200"/>
        <v>2.8924037158193346E-6</v>
      </c>
      <c r="R770" s="78">
        <f t="shared" si="201"/>
        <v>1173.9816370006336</v>
      </c>
    </row>
    <row r="771" spans="2:18" x14ac:dyDescent="0.45">
      <c r="B771" s="1">
        <v>765</v>
      </c>
      <c r="C771" s="83">
        <f t="shared" si="186"/>
        <v>1.6991063872983678E-3</v>
      </c>
      <c r="D771" s="125">
        <f t="shared" si="187"/>
        <v>9.9999999999999995E-7</v>
      </c>
      <c r="E771" s="91">
        <f t="shared" si="188"/>
        <v>-2.5938582725519806E-6</v>
      </c>
      <c r="F771" s="92">
        <f t="shared" si="189"/>
        <v>-1.5955573789392786E-6</v>
      </c>
      <c r="G771" s="92">
        <f t="shared" si="190"/>
        <v>9.9830089361270149E-7</v>
      </c>
      <c r="H771" s="92">
        <f t="shared" si="191"/>
        <v>2.5938582725519801E-6</v>
      </c>
      <c r="I771" s="104">
        <f t="shared" si="192"/>
        <v>-6.4501383390890813E-4</v>
      </c>
      <c r="J771" s="45">
        <f t="shared" si="193"/>
        <v>1</v>
      </c>
      <c r="K771" s="45">
        <f t="shared" si="194"/>
        <v>1</v>
      </c>
      <c r="L771" s="46">
        <f t="shared" si="195"/>
        <v>9.9999999999999978E-2</v>
      </c>
      <c r="M771" s="5">
        <f t="shared" si="196"/>
        <v>0.99999740173373608</v>
      </c>
      <c r="N771" s="5">
        <f t="shared" si="197"/>
        <v>0.99999711303748451</v>
      </c>
      <c r="O771" s="40">
        <f t="shared" si="198"/>
        <v>0.99660467418791854</v>
      </c>
      <c r="P771" s="40">
        <f t="shared" si="199"/>
        <v>3.3924388495660193E-3</v>
      </c>
      <c r="Q771" s="95">
        <f t="shared" si="200"/>
        <v>2.8869625153581108E-6</v>
      </c>
      <c r="R771" s="78">
        <f t="shared" si="201"/>
        <v>1175.0893305745631</v>
      </c>
    </row>
    <row r="772" spans="2:18" x14ac:dyDescent="0.45">
      <c r="B772" s="1">
        <v>766</v>
      </c>
      <c r="C772" s="83">
        <f t="shared" si="186"/>
        <v>1.6975108325132868E-3</v>
      </c>
      <c r="D772" s="125">
        <f t="shared" si="187"/>
        <v>9.9999999999999995E-7</v>
      </c>
      <c r="E772" s="91">
        <f t="shared" si="188"/>
        <v>-2.5889931326639E-6</v>
      </c>
      <c r="F772" s="92">
        <f t="shared" si="189"/>
        <v>-1.5906906434964133E-6</v>
      </c>
      <c r="G772" s="92">
        <f t="shared" si="190"/>
        <v>9.9830248916748665E-7</v>
      </c>
      <c r="H772" s="92">
        <f t="shared" si="191"/>
        <v>2.5889931326639E-6</v>
      </c>
      <c r="I772" s="104">
        <f t="shared" si="192"/>
        <v>-6.4341827912382712E-4</v>
      </c>
      <c r="J772" s="45">
        <f t="shared" si="193"/>
        <v>1</v>
      </c>
      <c r="K772" s="45">
        <f t="shared" si="194"/>
        <v>1</v>
      </c>
      <c r="L772" s="46">
        <f t="shared" si="195"/>
        <v>9.9999999999999978E-2</v>
      </c>
      <c r="M772" s="5">
        <f t="shared" si="196"/>
        <v>0.99999740661127623</v>
      </c>
      <c r="N772" s="5">
        <f t="shared" si="197"/>
        <v>0.99999711845697359</v>
      </c>
      <c r="O772" s="40">
        <f t="shared" si="198"/>
        <v>0.99660785987800005</v>
      </c>
      <c r="P772" s="40">
        <f t="shared" si="199"/>
        <v>3.389258578973574E-3</v>
      </c>
      <c r="Q772" s="95">
        <f t="shared" si="200"/>
        <v>2.8815430264999517E-6</v>
      </c>
      <c r="R772" s="78">
        <f t="shared" si="201"/>
        <v>1176.1957214604968</v>
      </c>
    </row>
    <row r="773" spans="2:18" x14ac:dyDescent="0.45">
      <c r="B773" s="1">
        <v>767</v>
      </c>
      <c r="C773" s="83">
        <f t="shared" si="186"/>
        <v>1.6959201444587833E-3</v>
      </c>
      <c r="D773" s="125">
        <f t="shared" si="187"/>
        <v>9.9999999999999995E-7</v>
      </c>
      <c r="E773" s="91">
        <f t="shared" si="188"/>
        <v>-2.5841473706599349E-6</v>
      </c>
      <c r="F773" s="92">
        <f t="shared" si="189"/>
        <v>-1.5858432908043936E-6</v>
      </c>
      <c r="G773" s="92">
        <f t="shared" si="190"/>
        <v>9.983040798555413E-7</v>
      </c>
      <c r="H773" s="92">
        <f t="shared" si="191"/>
        <v>2.5841473706599349E-6</v>
      </c>
      <c r="I773" s="104">
        <f t="shared" si="192"/>
        <v>-6.4182759106932367E-4</v>
      </c>
      <c r="J773" s="45">
        <f t="shared" si="193"/>
        <v>1</v>
      </c>
      <c r="K773" s="45">
        <f t="shared" si="194"/>
        <v>1</v>
      </c>
      <c r="L773" s="46">
        <f t="shared" si="195"/>
        <v>9.9999999999999978E-2</v>
      </c>
      <c r="M773" s="5">
        <f t="shared" si="196"/>
        <v>0.99999741146937737</v>
      </c>
      <c r="N773" s="5">
        <f t="shared" si="197"/>
        <v>0.99999712385486372</v>
      </c>
      <c r="O773" s="40">
        <f t="shared" si="198"/>
        <v>0.99661103585621891</v>
      </c>
      <c r="P773" s="40">
        <f t="shared" si="199"/>
        <v>3.3860879986448047E-3</v>
      </c>
      <c r="Q773" s="95">
        <f t="shared" si="200"/>
        <v>2.8761451363811006E-6</v>
      </c>
      <c r="R773" s="78">
        <f t="shared" si="201"/>
        <v>1177.300809967239</v>
      </c>
    </row>
    <row r="774" spans="2:18" x14ac:dyDescent="0.45">
      <c r="B774" s="1">
        <v>768</v>
      </c>
      <c r="C774" s="83">
        <f t="shared" si="186"/>
        <v>1.6943343037521263E-3</v>
      </c>
      <c r="D774" s="125">
        <f t="shared" si="187"/>
        <v>9.9999999999999995E-7</v>
      </c>
      <c r="E774" s="91">
        <f t="shared" si="188"/>
        <v>-2.579320886006441E-6</v>
      </c>
      <c r="F774" s="92">
        <f t="shared" si="189"/>
        <v>-1.5810152203101931E-6</v>
      </c>
      <c r="G774" s="92">
        <f t="shared" si="190"/>
        <v>9.983056656962479E-7</v>
      </c>
      <c r="H774" s="92">
        <f t="shared" si="191"/>
        <v>2.579320886006441E-6</v>
      </c>
      <c r="I774" s="104">
        <f t="shared" si="192"/>
        <v>-6.4024175036266669E-4</v>
      </c>
      <c r="J774" s="45">
        <f t="shared" si="193"/>
        <v>1</v>
      </c>
      <c r="K774" s="45">
        <f t="shared" si="194"/>
        <v>1</v>
      </c>
      <c r="L774" s="46">
        <f t="shared" si="195"/>
        <v>9.9999999999999978E-2</v>
      </c>
      <c r="M774" s="5">
        <f t="shared" si="196"/>
        <v>0.99999741630814043</v>
      </c>
      <c r="N774" s="5">
        <f t="shared" si="197"/>
        <v>0.99999712923126716</v>
      </c>
      <c r="O774" s="40">
        <f t="shared" si="198"/>
        <v>0.99661420216122865</v>
      </c>
      <c r="P774" s="40">
        <f t="shared" si="199"/>
        <v>3.3829270700385106E-3</v>
      </c>
      <c r="Q774" s="95">
        <f t="shared" si="200"/>
        <v>2.8707687328712028E-6</v>
      </c>
      <c r="R774" s="78">
        <f t="shared" si="201"/>
        <v>1178.4045964075524</v>
      </c>
    </row>
    <row r="775" spans="2:18" x14ac:dyDescent="0.45">
      <c r="B775" s="1">
        <v>769</v>
      </c>
      <c r="C775" s="83">
        <f t="shared" si="186"/>
        <v>1.6927532911111369E-3</v>
      </c>
      <c r="D775" s="125">
        <f t="shared" si="187"/>
        <v>9.9999999999999995E-7</v>
      </c>
      <c r="E775" s="91">
        <f t="shared" si="188"/>
        <v>-2.5745135788217482E-6</v>
      </c>
      <c r="F775" s="92">
        <f t="shared" si="189"/>
        <v>-1.5762063321128586E-6</v>
      </c>
      <c r="G775" s="92">
        <f t="shared" si="190"/>
        <v>9.9830724670888872E-7</v>
      </c>
      <c r="H775" s="92">
        <f t="shared" si="191"/>
        <v>2.5745135788217473E-6</v>
      </c>
      <c r="I775" s="104">
        <f t="shared" si="192"/>
        <v>-6.3866073772167724E-4</v>
      </c>
      <c r="J775" s="45">
        <f t="shared" si="193"/>
        <v>1</v>
      </c>
      <c r="K775" s="45">
        <f t="shared" si="194"/>
        <v>1</v>
      </c>
      <c r="L775" s="46">
        <f t="shared" si="195"/>
        <v>9.9999999999999978E-2</v>
      </c>
      <c r="M775" s="5">
        <f t="shared" si="196"/>
        <v>0.99999742112766576</v>
      </c>
      <c r="N775" s="5">
        <f t="shared" si="197"/>
        <v>0.99999713458629536</v>
      </c>
      <c r="O775" s="40">
        <f t="shared" si="198"/>
        <v>0.99661735883148217</v>
      </c>
      <c r="P775" s="40">
        <f t="shared" si="199"/>
        <v>3.3797757548131384E-3</v>
      </c>
      <c r="Q775" s="95">
        <f t="shared" si="200"/>
        <v>2.8654137045675852E-6</v>
      </c>
      <c r="R775" s="78">
        <f t="shared" si="201"/>
        <v>1179.5070810981463</v>
      </c>
    </row>
    <row r="776" spans="2:18" x14ac:dyDescent="0.45">
      <c r="B776" s="1">
        <v>770</v>
      </c>
      <c r="C776" s="83">
        <f t="shared" ref="C776:C839" si="202">(1-D776)*(C775+E775) + D776*$C$2</f>
        <v>1.6911770873535375E-3</v>
      </c>
      <c r="D776" s="125">
        <f t="shared" ref="D776:D839" si="203">$C$4</f>
        <v>9.9999999999999995E-7</v>
      </c>
      <c r="E776" s="91">
        <f t="shared" ref="E776:E839" si="204" xml:space="preserve"> (((1-C776)*C776) * ( (C776*(L776 - K776) + (1-C776)*(K776 - J776) )) / M776)</f>
        <v>-2.5697253498710926E-6</v>
      </c>
      <c r="F776" s="92">
        <f t="shared" ref="F776:F839" si="205">G776-H776</f>
        <v>-1.5714165269584459E-6</v>
      </c>
      <c r="G776" s="92">
        <f t="shared" ref="G776:G839" si="206" xml:space="preserve"> ($C$4 * (1 - C776))</f>
        <v>9.983088229126463E-7</v>
      </c>
      <c r="H776" s="92">
        <f t="shared" ref="H776:H839" si="207" xml:space="preserve"> (((1 - $L$3)*((1 - C776)*C776^2)) / (1 - ((1 - $L$3)*C776^2)))</f>
        <v>2.5697253498710922E-6</v>
      </c>
      <c r="I776" s="104">
        <f t="shared" ref="I776:I839" si="208">$I$4 - C776</f>
        <v>-6.3708453396407782E-4</v>
      </c>
      <c r="J776" s="45">
        <f t="shared" ref="J776:J839" si="209">J775</f>
        <v>1</v>
      </c>
      <c r="K776" s="45">
        <f t="shared" ref="K776:K839" si="210">K775</f>
        <v>1</v>
      </c>
      <c r="L776" s="46">
        <f t="shared" ref="L776:L839" si="211">L775</f>
        <v>9.9999999999999978E-2</v>
      </c>
      <c r="M776" s="5">
        <f t="shared" ref="M776:M839" si="212">(((1-C776)^2)*J776) + (2*(1-C776)*(C776)*K776) + ((C776^2)*L776)</f>
        <v>0.99999742592805319</v>
      </c>
      <c r="N776" s="5">
        <f t="shared" ref="N776:N839" si="213">(1-C776)^2 + 2*C776*(1-C776)</f>
        <v>0.99999713992005912</v>
      </c>
      <c r="O776" s="40">
        <f t="shared" ref="O776:O839" si="214">(1-C776)^2</f>
        <v>0.99662050590523366</v>
      </c>
      <c r="P776" s="40">
        <f t="shared" ref="P776:P839" si="215">2*C776*(1-C776)</f>
        <v>3.3766340148254958E-3</v>
      </c>
      <c r="Q776" s="95">
        <f t="shared" ref="Q776:Q839" si="216">C776^2</f>
        <v>2.8600799407895944E-6</v>
      </c>
      <c r="R776" s="78">
        <f t="shared" ref="R776:R839" si="217">P776/Q776</f>
        <v>1180.6082643596646</v>
      </c>
    </row>
    <row r="777" spans="2:18" x14ac:dyDescent="0.45">
      <c r="B777" s="1">
        <v>771</v>
      </c>
      <c r="C777" s="83">
        <f t="shared" si="202"/>
        <v>1.6896056733963043E-3</v>
      </c>
      <c r="D777" s="125">
        <f t="shared" si="203"/>
        <v>9.9999999999999995E-7</v>
      </c>
      <c r="E777" s="91">
        <f t="shared" si="204"/>
        <v>-2.5649561005615884E-6</v>
      </c>
      <c r="F777" s="92">
        <f t="shared" si="205"/>
        <v>-1.5666457062349851E-6</v>
      </c>
      <c r="G777" s="92">
        <f t="shared" si="206"/>
        <v>9.9831039432660367E-7</v>
      </c>
      <c r="H777" s="92">
        <f t="shared" si="207"/>
        <v>2.5649561005615888E-6</v>
      </c>
      <c r="I777" s="104">
        <f t="shared" si="208"/>
        <v>-6.3551312000684462E-4</v>
      </c>
      <c r="J777" s="45">
        <f t="shared" si="209"/>
        <v>1</v>
      </c>
      <c r="K777" s="45">
        <f t="shared" si="210"/>
        <v>1</v>
      </c>
      <c r="L777" s="46">
        <f t="shared" si="211"/>
        <v>9.9999999999999978E-2</v>
      </c>
      <c r="M777" s="5">
        <f t="shared" si="212"/>
        <v>0.99999743070940161</v>
      </c>
      <c r="N777" s="5">
        <f t="shared" si="213"/>
        <v>0.99999714523266847</v>
      </c>
      <c r="O777" s="40">
        <f t="shared" si="214"/>
        <v>0.996623643420539</v>
      </c>
      <c r="P777" s="40">
        <f t="shared" si="215"/>
        <v>3.3735018121294627E-3</v>
      </c>
      <c r="Q777" s="95">
        <f t="shared" si="216"/>
        <v>2.8547673315729788E-6</v>
      </c>
      <c r="R777" s="78">
        <f t="shared" si="217"/>
        <v>1181.7081465166764</v>
      </c>
    </row>
    <row r="778" spans="2:18" x14ac:dyDescent="0.45">
      <c r="B778" s="1">
        <v>772</v>
      </c>
      <c r="C778" s="83">
        <f t="shared" si="202"/>
        <v>1.6880390302550252E-3</v>
      </c>
      <c r="D778" s="125">
        <f t="shared" si="203"/>
        <v>9.9999999999999995E-7</v>
      </c>
      <c r="E778" s="91">
        <f t="shared" si="204"/>
        <v>-2.5602057329372455E-6</v>
      </c>
      <c r="F778" s="92">
        <f t="shared" si="205"/>
        <v>-1.5618937719675001E-6</v>
      </c>
      <c r="G778" s="92">
        <f t="shared" si="206"/>
        <v>9.9831196096974495E-7</v>
      </c>
      <c r="H778" s="92">
        <f t="shared" si="207"/>
        <v>2.560205732937245E-6</v>
      </c>
      <c r="I778" s="104">
        <f t="shared" si="208"/>
        <v>-6.3394647686556551E-4</v>
      </c>
      <c r="J778" s="45">
        <f t="shared" si="209"/>
        <v>1</v>
      </c>
      <c r="K778" s="45">
        <f t="shared" si="210"/>
        <v>1</v>
      </c>
      <c r="L778" s="46">
        <f t="shared" si="211"/>
        <v>9.9999999999999978E-2</v>
      </c>
      <c r="M778" s="5">
        <f t="shared" si="212"/>
        <v>0.99999743547180908</v>
      </c>
      <c r="N778" s="5">
        <f t="shared" si="213"/>
        <v>0.99999715052423233</v>
      </c>
      <c r="O778" s="40">
        <f t="shared" si="214"/>
        <v>0.99662677141525757</v>
      </c>
      <c r="P778" s="40">
        <f t="shared" si="215"/>
        <v>3.3703791089747218E-3</v>
      </c>
      <c r="Q778" s="95">
        <f t="shared" si="216"/>
        <v>2.8494757676643257E-6</v>
      </c>
      <c r="R778" s="78">
        <f t="shared" si="217"/>
        <v>1182.8067278976628</v>
      </c>
    </row>
    <row r="779" spans="2:18" x14ac:dyDescent="0.45">
      <c r="B779" s="1">
        <v>773</v>
      </c>
      <c r="C779" s="83">
        <f t="shared" si="202"/>
        <v>1.6864771390432633E-3</v>
      </c>
      <c r="D779" s="125">
        <f t="shared" si="203"/>
        <v>9.9999999999999995E-7</v>
      </c>
      <c r="E779" s="91">
        <f t="shared" si="204"/>
        <v>-2.5554741496740308E-6</v>
      </c>
      <c r="F779" s="92">
        <f t="shared" si="205"/>
        <v>-1.5571606268130745E-6</v>
      </c>
      <c r="G779" s="92">
        <f t="shared" si="206"/>
        <v>9.9831352286095665E-7</v>
      </c>
      <c r="H779" s="92">
        <f t="shared" si="207"/>
        <v>2.5554741496740312E-6</v>
      </c>
      <c r="I779" s="104">
        <f t="shared" si="208"/>
        <v>-6.3238458565380361E-4</v>
      </c>
      <c r="J779" s="45">
        <f t="shared" si="209"/>
        <v>1</v>
      </c>
      <c r="K779" s="45">
        <f t="shared" si="210"/>
        <v>1</v>
      </c>
      <c r="L779" s="46">
        <f t="shared" si="211"/>
        <v>9.9999999999999978E-2</v>
      </c>
      <c r="M779" s="5">
        <f t="shared" si="212"/>
        <v>0.99999744021537351</v>
      </c>
      <c r="N779" s="5">
        <f t="shared" si="213"/>
        <v>0.99999715579485948</v>
      </c>
      <c r="O779" s="40">
        <f t="shared" si="214"/>
        <v>0.99662988992705404</v>
      </c>
      <c r="P779" s="40">
        <f t="shared" si="215"/>
        <v>3.3672658678054954E-3</v>
      </c>
      <c r="Q779" s="95">
        <f t="shared" si="216"/>
        <v>2.8442051405155502E-6</v>
      </c>
      <c r="R779" s="78">
        <f t="shared" si="217"/>
        <v>1183.9040088350073</v>
      </c>
    </row>
    <row r="780" spans="2:18" x14ac:dyDescent="0.45">
      <c r="B780" s="1">
        <v>774</v>
      </c>
      <c r="C780" s="83">
        <f t="shared" si="202"/>
        <v>1.6849199809719244E-3</v>
      </c>
      <c r="D780" s="125">
        <f t="shared" si="203"/>
        <v>9.9999999999999995E-7</v>
      </c>
      <c r="E780" s="91">
        <f t="shared" si="204"/>
        <v>-2.5507612540749849E-6</v>
      </c>
      <c r="F780" s="92">
        <f t="shared" si="205"/>
        <v>-1.5524461740559564E-6</v>
      </c>
      <c r="G780" s="92">
        <f t="shared" si="206"/>
        <v>9.9831508001902807E-7</v>
      </c>
      <c r="H780" s="92">
        <f t="shared" si="207"/>
        <v>2.5507612540749845E-6</v>
      </c>
      <c r="I780" s="104">
        <f t="shared" si="208"/>
        <v>-6.308274275824647E-4</v>
      </c>
      <c r="J780" s="45">
        <f t="shared" si="209"/>
        <v>1</v>
      </c>
      <c r="K780" s="45">
        <f t="shared" si="210"/>
        <v>1</v>
      </c>
      <c r="L780" s="46">
        <f t="shared" si="211"/>
        <v>9.9999999999999978E-2</v>
      </c>
      <c r="M780" s="5">
        <f t="shared" si="212"/>
        <v>0.99999744494019183</v>
      </c>
      <c r="N780" s="5">
        <f t="shared" si="213"/>
        <v>0.99999716104465763</v>
      </c>
      <c r="O780" s="40">
        <f t="shared" si="214"/>
        <v>0.9966329989933983</v>
      </c>
      <c r="P780" s="40">
        <f t="shared" si="215"/>
        <v>3.3641620512592915E-3</v>
      </c>
      <c r="Q780" s="95">
        <f t="shared" si="216"/>
        <v>2.8389553422784297E-6</v>
      </c>
      <c r="R780" s="78">
        <f t="shared" si="217"/>
        <v>1184.9999896649845</v>
      </c>
    </row>
    <row r="781" spans="2:18" x14ac:dyDescent="0.45">
      <c r="B781" s="1">
        <v>775</v>
      </c>
      <c r="C781" s="83">
        <f t="shared" si="202"/>
        <v>1.6833675373486294E-3</v>
      </c>
      <c r="D781" s="125">
        <f t="shared" si="203"/>
        <v>9.9999999999999995E-7</v>
      </c>
      <c r="E781" s="91">
        <f t="shared" si="204"/>
        <v>-2.5460669500653615E-6</v>
      </c>
      <c r="F781" s="92">
        <f t="shared" si="205"/>
        <v>-1.5477503176027098E-6</v>
      </c>
      <c r="G781" s="92">
        <f t="shared" si="206"/>
        <v>9.9831663246265132E-7</v>
      </c>
      <c r="H781" s="92">
        <f t="shared" si="207"/>
        <v>2.5460669500653611E-6</v>
      </c>
      <c r="I781" s="104">
        <f t="shared" si="208"/>
        <v>-6.2927498395916976E-4</v>
      </c>
      <c r="J781" s="45">
        <f t="shared" si="209"/>
        <v>1</v>
      </c>
      <c r="K781" s="45">
        <f t="shared" si="210"/>
        <v>1</v>
      </c>
      <c r="L781" s="46">
        <f t="shared" si="211"/>
        <v>9.9999999999999978E-2</v>
      </c>
      <c r="M781" s="5">
        <f t="shared" si="212"/>
        <v>0.99999744964636073</v>
      </c>
      <c r="N781" s="5">
        <f t="shared" si="213"/>
        <v>0.99999716627373414</v>
      </c>
      <c r="O781" s="40">
        <f t="shared" si="214"/>
        <v>0.99663609865156844</v>
      </c>
      <c r="P781" s="40">
        <f t="shared" si="215"/>
        <v>3.3610676221656603E-3</v>
      </c>
      <c r="Q781" s="95">
        <f t="shared" si="216"/>
        <v>2.8337262657991891E-6</v>
      </c>
      <c r="R781" s="78">
        <f t="shared" si="217"/>
        <v>1186.0946707277481</v>
      </c>
    </row>
    <row r="782" spans="2:18" x14ac:dyDescent="0.45">
      <c r="B782" s="1">
        <v>776</v>
      </c>
      <c r="C782" s="83">
        <f t="shared" si="202"/>
        <v>1.6818197895770936E-3</v>
      </c>
      <c r="D782" s="125">
        <f t="shared" si="203"/>
        <v>9.9999999999999995E-7</v>
      </c>
      <c r="E782" s="91">
        <f t="shared" si="204"/>
        <v>-2.5413911421878374E-6</v>
      </c>
      <c r="F782" s="92">
        <f t="shared" si="205"/>
        <v>-1.543072961977415E-6</v>
      </c>
      <c r="G782" s="92">
        <f t="shared" si="206"/>
        <v>9.9831818021042281E-7</v>
      </c>
      <c r="H782" s="92">
        <f t="shared" si="207"/>
        <v>2.5413911421878378E-6</v>
      </c>
      <c r="I782" s="104">
        <f t="shared" si="208"/>
        <v>-6.2772723618763392E-4</v>
      </c>
      <c r="J782" s="45">
        <f t="shared" si="209"/>
        <v>1</v>
      </c>
      <c r="K782" s="45">
        <f t="shared" si="210"/>
        <v>1</v>
      </c>
      <c r="L782" s="46">
        <f t="shared" si="211"/>
        <v>9.9999999999999978E-2</v>
      </c>
      <c r="M782" s="5">
        <f t="shared" si="212"/>
        <v>0.99999745433397591</v>
      </c>
      <c r="N782" s="5">
        <f t="shared" si="213"/>
        <v>0.99999717148219547</v>
      </c>
      <c r="O782" s="40">
        <f t="shared" si="214"/>
        <v>0.99663918893865056</v>
      </c>
      <c r="P782" s="40">
        <f t="shared" si="215"/>
        <v>3.357982543544961E-3</v>
      </c>
      <c r="Q782" s="95">
        <f t="shared" si="216"/>
        <v>2.8285178046131391E-6</v>
      </c>
      <c r="R782" s="78">
        <f t="shared" si="217"/>
        <v>1187.1880523673203</v>
      </c>
    </row>
    <row r="783" spans="2:18" x14ac:dyDescent="0.45">
      <c r="B783" s="1">
        <v>777</v>
      </c>
      <c r="C783" s="83">
        <f t="shared" si="202"/>
        <v>1.6802767191565072E-3</v>
      </c>
      <c r="D783" s="125">
        <f t="shared" si="203"/>
        <v>9.9999999999999995E-7</v>
      </c>
      <c r="E783" s="91">
        <f t="shared" si="204"/>
        <v>-2.5367337355977421E-6</v>
      </c>
      <c r="F783" s="92">
        <f t="shared" si="205"/>
        <v>-1.5384140123168991E-6</v>
      </c>
      <c r="G783" s="92">
        <f t="shared" si="206"/>
        <v>9.9831972328084342E-7</v>
      </c>
      <c r="H783" s="92">
        <f t="shared" si="207"/>
        <v>2.5367337355977425E-6</v>
      </c>
      <c r="I783" s="104">
        <f t="shared" si="208"/>
        <v>-6.2618416576704756E-4</v>
      </c>
      <c r="J783" s="45">
        <f t="shared" si="209"/>
        <v>1</v>
      </c>
      <c r="K783" s="45">
        <f t="shared" si="210"/>
        <v>1</v>
      </c>
      <c r="L783" s="46">
        <f t="shared" si="211"/>
        <v>9.9999999999999978E-2</v>
      </c>
      <c r="M783" s="5">
        <f t="shared" si="212"/>
        <v>0.99999745900313242</v>
      </c>
      <c r="N783" s="5">
        <f t="shared" si="213"/>
        <v>0.99999717667014709</v>
      </c>
      <c r="O783" s="40">
        <f t="shared" si="214"/>
        <v>0.99664226989153992</v>
      </c>
      <c r="P783" s="40">
        <f t="shared" si="215"/>
        <v>3.3549067786071357E-3</v>
      </c>
      <c r="Q783" s="95">
        <f t="shared" si="216"/>
        <v>2.8233298529393557E-6</v>
      </c>
      <c r="R783" s="78">
        <f t="shared" si="217"/>
        <v>1188.2801349315801</v>
      </c>
    </row>
    <row r="784" spans="2:18" x14ac:dyDescent="0.45">
      <c r="B784" s="1">
        <v>778</v>
      </c>
      <c r="C784" s="83">
        <f t="shared" si="202"/>
        <v>1.6787383076809239E-3</v>
      </c>
      <c r="D784" s="125">
        <f t="shared" si="203"/>
        <v>9.9999999999999995E-7</v>
      </c>
      <c r="E784" s="91">
        <f t="shared" si="204"/>
        <v>-2.5320946360583431E-6</v>
      </c>
      <c r="F784" s="92">
        <f t="shared" si="205"/>
        <v>-1.5337733743660241E-6</v>
      </c>
      <c r="G784" s="92">
        <f t="shared" si="206"/>
        <v>9.9832126169231897E-7</v>
      </c>
      <c r="H784" s="92">
        <f t="shared" si="207"/>
        <v>2.5320946360583431E-6</v>
      </c>
      <c r="I784" s="104">
        <f t="shared" si="208"/>
        <v>-6.246457542914642E-4</v>
      </c>
      <c r="J784" s="45">
        <f t="shared" si="209"/>
        <v>1</v>
      </c>
      <c r="K784" s="45">
        <f t="shared" si="210"/>
        <v>1</v>
      </c>
      <c r="L784" s="46">
        <f t="shared" si="211"/>
        <v>9.9999999999999978E-2</v>
      </c>
      <c r="M784" s="5">
        <f t="shared" si="212"/>
        <v>0.99999746365392483</v>
      </c>
      <c r="N784" s="5">
        <f t="shared" si="213"/>
        <v>0.99999718183769426</v>
      </c>
      <c r="O784" s="40">
        <f t="shared" si="214"/>
        <v>0.99664534154694373</v>
      </c>
      <c r="P784" s="40">
        <f t="shared" si="215"/>
        <v>3.3518402907504966E-3</v>
      </c>
      <c r="Q784" s="95">
        <f t="shared" si="216"/>
        <v>2.8181623056754121E-6</v>
      </c>
      <c r="R784" s="78">
        <f t="shared" si="217"/>
        <v>1189.3709187722534</v>
      </c>
    </row>
    <row r="785" spans="2:18" x14ac:dyDescent="0.45">
      <c r="B785" s="1">
        <v>779</v>
      </c>
      <c r="C785" s="83">
        <f t="shared" si="202"/>
        <v>1.6772045368386524E-3</v>
      </c>
      <c r="D785" s="125">
        <f t="shared" si="203"/>
        <v>9.9999999999999995E-7</v>
      </c>
      <c r="E785" s="91">
        <f t="shared" si="204"/>
        <v>-2.5274737499361708E-6</v>
      </c>
      <c r="F785" s="92">
        <f t="shared" si="205"/>
        <v>-1.52915095447301E-6</v>
      </c>
      <c r="G785" s="92">
        <f t="shared" si="206"/>
        <v>9.9832279546316125E-7</v>
      </c>
      <c r="H785" s="92">
        <f t="shared" si="207"/>
        <v>2.5274737499361712E-6</v>
      </c>
      <c r="I785" s="104">
        <f t="shared" si="208"/>
        <v>-6.2311198344919272E-4</v>
      </c>
      <c r="J785" s="45">
        <f t="shared" si="209"/>
        <v>1</v>
      </c>
      <c r="K785" s="45">
        <f t="shared" si="210"/>
        <v>1</v>
      </c>
      <c r="L785" s="46">
        <f t="shared" si="211"/>
        <v>9.9999999999999978E-2</v>
      </c>
      <c r="M785" s="5">
        <f t="shared" si="212"/>
        <v>0.99999746828644764</v>
      </c>
      <c r="N785" s="5">
        <f t="shared" si="213"/>
        <v>0.99999718698494178</v>
      </c>
      <c r="O785" s="40">
        <f t="shared" si="214"/>
        <v>0.99664840394138121</v>
      </c>
      <c r="P785" s="40">
        <f t="shared" si="215"/>
        <v>3.3487830435605203E-3</v>
      </c>
      <c r="Q785" s="95">
        <f t="shared" si="216"/>
        <v>2.8130150583921582E-6</v>
      </c>
      <c r="R785" s="78">
        <f t="shared" si="217"/>
        <v>1190.4604042449002</v>
      </c>
    </row>
    <row r="786" spans="2:18" x14ac:dyDescent="0.45">
      <c r="B786" s="1">
        <v>780</v>
      </c>
      <c r="C786" s="83">
        <f t="shared" si="202"/>
        <v>1.6756753884116531E-3</v>
      </c>
      <c r="D786" s="125">
        <f t="shared" si="203"/>
        <v>9.9999999999999995E-7</v>
      </c>
      <c r="E786" s="91">
        <f t="shared" si="204"/>
        <v>-2.5228709841963852E-6</v>
      </c>
      <c r="F786" s="92">
        <f t="shared" si="205"/>
        <v>-1.524546659584797E-6</v>
      </c>
      <c r="G786" s="92">
        <f t="shared" si="206"/>
        <v>9.9832432461158825E-7</v>
      </c>
      <c r="H786" s="92">
        <f t="shared" si="207"/>
        <v>2.5228709841963852E-6</v>
      </c>
      <c r="I786" s="104">
        <f t="shared" si="208"/>
        <v>-6.215828350221934E-4</v>
      </c>
      <c r="J786" s="45">
        <f t="shared" si="209"/>
        <v>1</v>
      </c>
      <c r="K786" s="45">
        <f t="shared" si="210"/>
        <v>1</v>
      </c>
      <c r="L786" s="46">
        <f t="shared" si="211"/>
        <v>9.9999999999999978E-2</v>
      </c>
      <c r="M786" s="5">
        <f t="shared" si="212"/>
        <v>0.99999747290079355</v>
      </c>
      <c r="N786" s="5">
        <f t="shared" si="213"/>
        <v>0.99999719211199278</v>
      </c>
      <c r="O786" s="40">
        <f t="shared" si="214"/>
        <v>0.99665145711118408</v>
      </c>
      <c r="P786" s="40">
        <f t="shared" si="215"/>
        <v>3.345735000808649E-3</v>
      </c>
      <c r="Q786" s="95">
        <f t="shared" si="216"/>
        <v>2.8078880073285442E-6</v>
      </c>
      <c r="R786" s="78">
        <f t="shared" si="217"/>
        <v>1191.5485917089045</v>
      </c>
    </row>
    <row r="787" spans="2:18" x14ac:dyDescent="0.45">
      <c r="B787" s="1">
        <v>781</v>
      </c>
      <c r="C787" s="83">
        <f t="shared" si="202"/>
        <v>1.6741508442749389E-3</v>
      </c>
      <c r="D787" s="125">
        <f t="shared" si="203"/>
        <v>9.9999999999999995E-7</v>
      </c>
      <c r="E787" s="91">
        <f t="shared" si="204"/>
        <v>-2.51828624639818E-6</v>
      </c>
      <c r="F787" s="92">
        <f t="shared" si="205"/>
        <v>-1.5199603972424546E-6</v>
      </c>
      <c r="G787" s="92">
        <f t="shared" si="206"/>
        <v>9.9832584915572499E-7</v>
      </c>
      <c r="H787" s="92">
        <f t="shared" si="207"/>
        <v>2.5182862463981796E-6</v>
      </c>
      <c r="I787" s="104">
        <f t="shared" si="208"/>
        <v>-6.2005829088547927E-4</v>
      </c>
      <c r="J787" s="45">
        <f t="shared" si="209"/>
        <v>1</v>
      </c>
      <c r="K787" s="45">
        <f t="shared" si="210"/>
        <v>1</v>
      </c>
      <c r="L787" s="46">
        <f t="shared" si="211"/>
        <v>9.9999999999999978E-2</v>
      </c>
      <c r="M787" s="5">
        <f t="shared" si="212"/>
        <v>0.99999747749705559</v>
      </c>
      <c r="N787" s="5">
        <f t="shared" si="213"/>
        <v>0.99999719721895064</v>
      </c>
      <c r="O787" s="40">
        <f t="shared" si="214"/>
        <v>0.99665450109249953</v>
      </c>
      <c r="P787" s="40">
        <f t="shared" si="215"/>
        <v>3.3426961264511048E-3</v>
      </c>
      <c r="Q787" s="95">
        <f t="shared" si="216"/>
        <v>2.8027810493864908E-6</v>
      </c>
      <c r="R787" s="78">
        <f t="shared" si="217"/>
        <v>1192.6354815274628</v>
      </c>
    </row>
    <row r="788" spans="2:18" x14ac:dyDescent="0.45">
      <c r="B788" s="1">
        <v>782</v>
      </c>
      <c r="C788" s="83">
        <f t="shared" si="202"/>
        <v>1.6726308863959827E-3</v>
      </c>
      <c r="D788" s="125">
        <f t="shared" si="203"/>
        <v>9.9999999999999995E-7</v>
      </c>
      <c r="E788" s="91">
        <f t="shared" si="204"/>
        <v>-2.513719444690237E-6</v>
      </c>
      <c r="F788" s="92">
        <f t="shared" si="205"/>
        <v>-1.515392075576633E-6</v>
      </c>
      <c r="G788" s="92">
        <f t="shared" si="206"/>
        <v>9.9832736911360396E-7</v>
      </c>
      <c r="H788" s="92">
        <f t="shared" si="207"/>
        <v>2.513719444690237E-6</v>
      </c>
      <c r="I788" s="104">
        <f t="shared" si="208"/>
        <v>-6.1853833300652304E-4</v>
      </c>
      <c r="J788" s="45">
        <f t="shared" si="209"/>
        <v>1</v>
      </c>
      <c r="K788" s="45">
        <f t="shared" si="210"/>
        <v>1</v>
      </c>
      <c r="L788" s="46">
        <f t="shared" si="211"/>
        <v>9.9999999999999978E-2</v>
      </c>
      <c r="M788" s="5">
        <f t="shared" si="212"/>
        <v>0.99999748207532602</v>
      </c>
      <c r="N788" s="5">
        <f t="shared" si="213"/>
        <v>0.99999720230591782</v>
      </c>
      <c r="O788" s="40">
        <f t="shared" si="214"/>
        <v>0.99665753592129014</v>
      </c>
      <c r="P788" s="40">
        <f t="shared" si="215"/>
        <v>3.3396663846277136E-3</v>
      </c>
      <c r="Q788" s="95">
        <f t="shared" si="216"/>
        <v>2.7976940821258109E-6</v>
      </c>
      <c r="R788" s="78">
        <f t="shared" si="217"/>
        <v>1193.7210740675723</v>
      </c>
    </row>
    <row r="789" spans="2:18" x14ac:dyDescent="0.45">
      <c r="B789" s="1">
        <v>783</v>
      </c>
      <c r="C789" s="83">
        <f t="shared" si="202"/>
        <v>1.6711154968341254E-3</v>
      </c>
      <c r="D789" s="125">
        <f t="shared" si="203"/>
        <v>9.9999999999999995E-7</v>
      </c>
      <c r="E789" s="91">
        <f t="shared" si="204"/>
        <v>-2.5091704878062104E-6</v>
      </c>
      <c r="F789" s="92">
        <f t="shared" si="205"/>
        <v>-1.5108416033030453E-6</v>
      </c>
      <c r="G789" s="92">
        <f t="shared" si="206"/>
        <v>9.9832888450316594E-7</v>
      </c>
      <c r="H789" s="92">
        <f t="shared" si="207"/>
        <v>2.5091704878062113E-6</v>
      </c>
      <c r="I789" s="104">
        <f t="shared" si="208"/>
        <v>-6.1702294344466576E-4</v>
      </c>
      <c r="J789" s="45">
        <f t="shared" si="209"/>
        <v>1</v>
      </c>
      <c r="K789" s="45">
        <f t="shared" si="210"/>
        <v>1</v>
      </c>
      <c r="L789" s="46">
        <f t="shared" si="211"/>
        <v>9.9999999999999978E-2</v>
      </c>
      <c r="M789" s="5">
        <f t="shared" si="212"/>
        <v>0.99999748663569676</v>
      </c>
      <c r="N789" s="5">
        <f t="shared" si="213"/>
        <v>0.99999720737299636</v>
      </c>
      <c r="O789" s="40">
        <f t="shared" si="214"/>
        <v>0.99666056163333561</v>
      </c>
      <c r="P789" s="40">
        <f t="shared" si="215"/>
        <v>3.3366457396607325E-3</v>
      </c>
      <c r="Q789" s="95">
        <f t="shared" si="216"/>
        <v>2.792627003759166E-6</v>
      </c>
      <c r="R789" s="78">
        <f t="shared" si="217"/>
        <v>1194.8053697000212</v>
      </c>
    </row>
    <row r="790" spans="2:18" x14ac:dyDescent="0.45">
      <c r="B790" s="1">
        <v>784</v>
      </c>
      <c r="C790" s="83">
        <f t="shared" si="202"/>
        <v>1.6696046577399926E-3</v>
      </c>
      <c r="D790" s="125">
        <f t="shared" si="203"/>
        <v>9.9999999999999995E-7</v>
      </c>
      <c r="E790" s="91">
        <f t="shared" si="204"/>
        <v>-2.5046392850602611E-6</v>
      </c>
      <c r="F790" s="92">
        <f t="shared" si="205"/>
        <v>-1.5063088897180013E-6</v>
      </c>
      <c r="G790" s="92">
        <f t="shared" si="206"/>
        <v>9.9833039534225983E-7</v>
      </c>
      <c r="H790" s="92">
        <f t="shared" si="207"/>
        <v>2.5046392850602611E-6</v>
      </c>
      <c r="I790" s="104">
        <f t="shared" si="208"/>
        <v>-6.1551210435053291E-4</v>
      </c>
      <c r="J790" s="45">
        <f t="shared" si="209"/>
        <v>1</v>
      </c>
      <c r="K790" s="45">
        <f t="shared" si="210"/>
        <v>1</v>
      </c>
      <c r="L790" s="46">
        <f t="shared" si="211"/>
        <v>9.9999999999999978E-2</v>
      </c>
      <c r="M790" s="5">
        <f t="shared" si="212"/>
        <v>0.99999749117825809</v>
      </c>
      <c r="N790" s="5">
        <f t="shared" si="213"/>
        <v>0.99999721242028683</v>
      </c>
      <c r="O790" s="40">
        <f t="shared" si="214"/>
        <v>0.99666357826423313</v>
      </c>
      <c r="P790" s="40">
        <f t="shared" si="215"/>
        <v>3.3336341560536911E-3</v>
      </c>
      <c r="Q790" s="95">
        <f t="shared" si="216"/>
        <v>2.7875797131470777E-6</v>
      </c>
      <c r="R790" s="78">
        <f t="shared" si="217"/>
        <v>1195.8883687993759</v>
      </c>
    </row>
    <row r="791" spans="2:18" x14ac:dyDescent="0.45">
      <c r="B791" s="1">
        <v>785</v>
      </c>
      <c r="C791" s="83">
        <f t="shared" si="202"/>
        <v>1.6680983513549137E-3</v>
      </c>
      <c r="D791" s="125">
        <f t="shared" si="203"/>
        <v>9.9999999999999995E-7</v>
      </c>
      <c r="E791" s="91">
        <f t="shared" si="204"/>
        <v>-2.5001257463426219E-6</v>
      </c>
      <c r="F791" s="92">
        <f t="shared" si="205"/>
        <v>-1.5017938446939769E-6</v>
      </c>
      <c r="G791" s="92">
        <f t="shared" si="206"/>
        <v>9.9833190164864495E-7</v>
      </c>
      <c r="H791" s="92">
        <f t="shared" si="207"/>
        <v>2.5001257463426219E-6</v>
      </c>
      <c r="I791" s="104">
        <f t="shared" si="208"/>
        <v>-6.1400579796545406E-4</v>
      </c>
      <c r="J791" s="45">
        <f t="shared" si="209"/>
        <v>1</v>
      </c>
      <c r="K791" s="45">
        <f t="shared" si="210"/>
        <v>1</v>
      </c>
      <c r="L791" s="46">
        <f t="shared" si="211"/>
        <v>9.9999999999999978E-2</v>
      </c>
      <c r="M791" s="5">
        <f t="shared" si="212"/>
        <v>0.99999749570310115</v>
      </c>
      <c r="N791" s="5">
        <f t="shared" si="213"/>
        <v>0.99999721744789016</v>
      </c>
      <c r="O791" s="40">
        <f t="shared" si="214"/>
        <v>0.99666658584939993</v>
      </c>
      <c r="P791" s="40">
        <f t="shared" si="215"/>
        <v>3.3306315984902414E-3</v>
      </c>
      <c r="Q791" s="95">
        <f t="shared" si="216"/>
        <v>2.7825521097929813E-6</v>
      </c>
      <c r="R791" s="78">
        <f t="shared" si="217"/>
        <v>1196.9700717439705</v>
      </c>
    </row>
    <row r="792" spans="2:18" x14ac:dyDescent="0.45">
      <c r="B792" s="1">
        <v>786</v>
      </c>
      <c r="C792" s="83">
        <f t="shared" si="202"/>
        <v>1.6665965600103452E-3</v>
      </c>
      <c r="D792" s="125">
        <f t="shared" si="203"/>
        <v>9.9999999999999995E-7</v>
      </c>
      <c r="E792" s="91">
        <f t="shared" si="204"/>
        <v>-2.4956297821152085E-6</v>
      </c>
      <c r="F792" s="92">
        <f t="shared" si="205"/>
        <v>-1.4972963786752193E-6</v>
      </c>
      <c r="G792" s="92">
        <f t="shared" si="206"/>
        <v>9.9833340343998955E-7</v>
      </c>
      <c r="H792" s="92">
        <f t="shared" si="207"/>
        <v>2.4956297821152089E-6</v>
      </c>
      <c r="I792" s="104">
        <f t="shared" si="208"/>
        <v>-6.1250400662088552E-4</v>
      </c>
      <c r="J792" s="45">
        <f t="shared" si="209"/>
        <v>1</v>
      </c>
      <c r="K792" s="45">
        <f t="shared" si="210"/>
        <v>1</v>
      </c>
      <c r="L792" s="46">
        <f t="shared" si="211"/>
        <v>9.9999999999999978E-2</v>
      </c>
      <c r="M792" s="5">
        <f t="shared" si="212"/>
        <v>0.99999750021031553</v>
      </c>
      <c r="N792" s="5">
        <f t="shared" si="213"/>
        <v>0.99999722245590617</v>
      </c>
      <c r="O792" s="40">
        <f t="shared" si="214"/>
        <v>0.99666958442407316</v>
      </c>
      <c r="P792" s="40">
        <f t="shared" si="215"/>
        <v>3.3276380318330136E-3</v>
      </c>
      <c r="Q792" s="95">
        <f t="shared" si="216"/>
        <v>2.777544093838316E-6</v>
      </c>
      <c r="R792" s="78">
        <f t="shared" si="217"/>
        <v>1198.0504789158963</v>
      </c>
    </row>
    <row r="793" spans="2:18" x14ac:dyDescent="0.45">
      <c r="B793" s="1">
        <v>787</v>
      </c>
      <c r="C793" s="83">
        <f t="shared" si="202"/>
        <v>1.6650992661272996E-3</v>
      </c>
      <c r="D793" s="125">
        <f t="shared" si="203"/>
        <v>9.9999999999999995E-7</v>
      </c>
      <c r="E793" s="91">
        <f t="shared" si="204"/>
        <v>-2.49115130340727E-6</v>
      </c>
      <c r="F793" s="92">
        <f t="shared" si="205"/>
        <v>-1.4928164026733975E-6</v>
      </c>
      <c r="G793" s="92">
        <f t="shared" si="206"/>
        <v>9.9833490073387253E-7</v>
      </c>
      <c r="H793" s="92">
        <f t="shared" si="207"/>
        <v>2.49115130340727E-6</v>
      </c>
      <c r="I793" s="104">
        <f t="shared" si="208"/>
        <v>-6.1100671273783998E-4</v>
      </c>
      <c r="J793" s="45">
        <f t="shared" si="209"/>
        <v>1</v>
      </c>
      <c r="K793" s="45">
        <f t="shared" si="210"/>
        <v>1</v>
      </c>
      <c r="L793" s="46">
        <f t="shared" si="211"/>
        <v>9.9999999999999978E-2</v>
      </c>
      <c r="M793" s="5">
        <f t="shared" si="212"/>
        <v>0.99999750469999049</v>
      </c>
      <c r="N793" s="5">
        <f t="shared" si="213"/>
        <v>0.99999722744443387</v>
      </c>
      <c r="O793" s="40">
        <f t="shared" si="214"/>
        <v>0.99667257402331133</v>
      </c>
      <c r="P793" s="40">
        <f t="shared" si="215"/>
        <v>3.3246534211224836E-3</v>
      </c>
      <c r="Q793" s="95">
        <f t="shared" si="216"/>
        <v>2.7725555660576718E-6</v>
      </c>
      <c r="R793" s="78">
        <f t="shared" si="217"/>
        <v>1199.1295907009885</v>
      </c>
    </row>
    <row r="794" spans="2:18" x14ac:dyDescent="0.45">
      <c r="B794" s="1">
        <v>788</v>
      </c>
      <c r="C794" s="83">
        <f t="shared" si="202"/>
        <v>1.6636064522157776E-3</v>
      </c>
      <c r="D794" s="125">
        <f t="shared" si="203"/>
        <v>9.9999999999999995E-7</v>
      </c>
      <c r="E794" s="91">
        <f t="shared" si="204"/>
        <v>-2.486690221811069E-6</v>
      </c>
      <c r="F794" s="92">
        <f t="shared" si="205"/>
        <v>-1.4883538282632843E-6</v>
      </c>
      <c r="G794" s="92">
        <f t="shared" si="206"/>
        <v>9.9833639354778428E-7</v>
      </c>
      <c r="H794" s="92">
        <f t="shared" si="207"/>
        <v>2.4866902218110686E-6</v>
      </c>
      <c r="I794" s="104">
        <f t="shared" si="208"/>
        <v>-6.0951389882631796E-4</v>
      </c>
      <c r="J794" s="45">
        <f t="shared" si="209"/>
        <v>1</v>
      </c>
      <c r="K794" s="45">
        <f t="shared" si="210"/>
        <v>1</v>
      </c>
      <c r="L794" s="46">
        <f t="shared" si="211"/>
        <v>9.9999999999999978E-2</v>
      </c>
      <c r="M794" s="5">
        <f t="shared" si="212"/>
        <v>0.99999750917221497</v>
      </c>
      <c r="N794" s="5">
        <f t="shared" si="213"/>
        <v>0.99999723241357219</v>
      </c>
      <c r="O794" s="40">
        <f t="shared" si="214"/>
        <v>0.99667555468199631</v>
      </c>
      <c r="P794" s="40">
        <f t="shared" si="215"/>
        <v>3.3216777315758475E-3</v>
      </c>
      <c r="Q794" s="95">
        <f t="shared" si="216"/>
        <v>2.7675864278539663E-6</v>
      </c>
      <c r="R794" s="78">
        <f t="shared" si="217"/>
        <v>1200.207407488818</v>
      </c>
    </row>
    <row r="795" spans="2:18" x14ac:dyDescent="0.45">
      <c r="B795" s="1">
        <v>789</v>
      </c>
      <c r="C795" s="83">
        <f t="shared" si="202"/>
        <v>1.6621181008742044E-3</v>
      </c>
      <c r="D795" s="125">
        <f t="shared" si="203"/>
        <v>9.9999999999999995E-7</v>
      </c>
      <c r="E795" s="91">
        <f t="shared" si="204"/>
        <v>-2.4822464494776101E-6</v>
      </c>
      <c r="F795" s="92">
        <f t="shared" si="205"/>
        <v>-1.4839085675784843E-6</v>
      </c>
      <c r="G795" s="92">
        <f t="shared" si="206"/>
        <v>9.9833788189912581E-7</v>
      </c>
      <c r="H795" s="92">
        <f t="shared" si="207"/>
        <v>2.4822464494776101E-6</v>
      </c>
      <c r="I795" s="104">
        <f t="shared" si="208"/>
        <v>-6.0802554748474471E-4</v>
      </c>
      <c r="J795" s="45">
        <f t="shared" si="209"/>
        <v>1</v>
      </c>
      <c r="K795" s="45">
        <f t="shared" si="210"/>
        <v>1</v>
      </c>
      <c r="L795" s="46">
        <f t="shared" si="211"/>
        <v>9.9999999999999978E-2</v>
      </c>
      <c r="M795" s="5">
        <f t="shared" si="212"/>
        <v>0.99999751362707689</v>
      </c>
      <c r="N795" s="5">
        <f t="shared" si="213"/>
        <v>0.99999723736341872</v>
      </c>
      <c r="O795" s="40">
        <f t="shared" si="214"/>
        <v>0.99667852643483279</v>
      </c>
      <c r="P795" s="40">
        <f t="shared" si="215"/>
        <v>3.3187109285859012E-3</v>
      </c>
      <c r="Q795" s="95">
        <f t="shared" si="216"/>
        <v>2.7626365812536716E-6</v>
      </c>
      <c r="R795" s="78">
        <f t="shared" si="217"/>
        <v>1201.2839296726772</v>
      </c>
    </row>
    <row r="796" spans="2:18" x14ac:dyDescent="0.45">
      <c r="B796" s="1">
        <v>790</v>
      </c>
      <c r="C796" s="83">
        <f t="shared" si="202"/>
        <v>1.6606341947888721E-3</v>
      </c>
      <c r="D796" s="125">
        <f t="shared" si="203"/>
        <v>9.9999999999999995E-7</v>
      </c>
      <c r="E796" s="91">
        <f t="shared" si="204"/>
        <v>-2.4778198991124052E-6</v>
      </c>
      <c r="F796" s="92">
        <f t="shared" si="205"/>
        <v>-1.4794805333071936E-6</v>
      </c>
      <c r="G796" s="92">
        <f t="shared" si="206"/>
        <v>9.9833936580521112E-7</v>
      </c>
      <c r="H796" s="92">
        <f t="shared" si="207"/>
        <v>2.4778198991124048E-6</v>
      </c>
      <c r="I796" s="104">
        <f t="shared" si="208"/>
        <v>-6.0654164139941247E-4</v>
      </c>
      <c r="J796" s="45">
        <f t="shared" si="209"/>
        <v>1</v>
      </c>
      <c r="K796" s="45">
        <f t="shared" si="210"/>
        <v>1</v>
      </c>
      <c r="L796" s="46">
        <f t="shared" si="211"/>
        <v>9.9999999999999978E-2</v>
      </c>
      <c r="M796" s="5">
        <f t="shared" si="212"/>
        <v>0.99999751806466397</v>
      </c>
      <c r="N796" s="5">
        <f t="shared" si="213"/>
        <v>0.99999724229407105</v>
      </c>
      <c r="O796" s="40">
        <f t="shared" si="214"/>
        <v>0.99668148931635114</v>
      </c>
      <c r="P796" s="40">
        <f t="shared" si="215"/>
        <v>3.3157529777199401E-3</v>
      </c>
      <c r="Q796" s="95">
        <f t="shared" si="216"/>
        <v>2.7577059289020856E-6</v>
      </c>
      <c r="R796" s="78">
        <f t="shared" si="217"/>
        <v>1202.3591576495712</v>
      </c>
    </row>
    <row r="797" spans="2:18" x14ac:dyDescent="0.45">
      <c r="B797" s="1">
        <v>791</v>
      </c>
      <c r="C797" s="83">
        <f t="shared" si="202"/>
        <v>1.6591547167333846E-3</v>
      </c>
      <c r="D797" s="125">
        <f t="shared" si="203"/>
        <v>9.9999999999999995E-7</v>
      </c>
      <c r="E797" s="91">
        <f t="shared" si="204"/>
        <v>-2.473410483971268E-6</v>
      </c>
      <c r="F797" s="92">
        <f t="shared" si="205"/>
        <v>-1.4750696386880011E-6</v>
      </c>
      <c r="G797" s="92">
        <f t="shared" si="206"/>
        <v>9.9834084528326653E-7</v>
      </c>
      <c r="H797" s="92">
        <f t="shared" si="207"/>
        <v>2.4734104839712676E-6</v>
      </c>
      <c r="I797" s="104">
        <f t="shared" si="208"/>
        <v>-6.0506216334392494E-4</v>
      </c>
      <c r="J797" s="45">
        <f t="shared" si="209"/>
        <v>1</v>
      </c>
      <c r="K797" s="45">
        <f t="shared" si="210"/>
        <v>1</v>
      </c>
      <c r="L797" s="46">
        <f t="shared" si="211"/>
        <v>9.9999999999999978E-2</v>
      </c>
      <c r="M797" s="5">
        <f t="shared" si="212"/>
        <v>0.99999752248506324</v>
      </c>
      <c r="N797" s="5">
        <f t="shared" si="213"/>
        <v>0.99999724720562588</v>
      </c>
      <c r="O797" s="40">
        <f t="shared" si="214"/>
        <v>0.99668444336090722</v>
      </c>
      <c r="P797" s="40">
        <f t="shared" si="215"/>
        <v>3.3128038447186518E-3</v>
      </c>
      <c r="Q797" s="95">
        <f t="shared" si="216"/>
        <v>2.7527943740586378E-6</v>
      </c>
      <c r="R797" s="78">
        <f t="shared" si="217"/>
        <v>1203.4330918202047</v>
      </c>
    </row>
    <row r="798" spans="2:18" x14ac:dyDescent="0.45">
      <c r="B798" s="1">
        <v>792</v>
      </c>
      <c r="C798" s="83">
        <f t="shared" si="202"/>
        <v>1.657679649568107E-3</v>
      </c>
      <c r="D798" s="125">
        <f t="shared" si="203"/>
        <v>9.9999999999999995E-7</v>
      </c>
      <c r="E798" s="91">
        <f t="shared" si="204"/>
        <v>-2.4690181178561546E-6</v>
      </c>
      <c r="F798" s="92">
        <f t="shared" si="205"/>
        <v>-1.4706757975057226E-6</v>
      </c>
      <c r="G798" s="92">
        <f t="shared" si="206"/>
        <v>9.9834232035043196E-7</v>
      </c>
      <c r="H798" s="92">
        <f t="shared" si="207"/>
        <v>2.4690181178561546E-6</v>
      </c>
      <c r="I798" s="104">
        <f t="shared" si="208"/>
        <v>-6.0358709617864734E-4</v>
      </c>
      <c r="J798" s="45">
        <f t="shared" si="209"/>
        <v>1</v>
      </c>
      <c r="K798" s="45">
        <f t="shared" si="210"/>
        <v>1</v>
      </c>
      <c r="L798" s="46">
        <f t="shared" si="211"/>
        <v>9.9999999999999978E-2</v>
      </c>
      <c r="M798" s="5">
        <f t="shared" si="212"/>
        <v>0.99999752688836152</v>
      </c>
      <c r="N798" s="5">
        <f t="shared" si="213"/>
        <v>0.99999725209817947</v>
      </c>
      <c r="O798" s="40">
        <f t="shared" si="214"/>
        <v>0.99668738860268447</v>
      </c>
      <c r="P798" s="40">
        <f t="shared" si="215"/>
        <v>3.3098634954950297E-3</v>
      </c>
      <c r="Q798" s="95">
        <f t="shared" si="216"/>
        <v>2.7479018205922419E-6</v>
      </c>
      <c r="R798" s="78">
        <f t="shared" si="217"/>
        <v>1204.5057325889725</v>
      </c>
    </row>
    <row r="799" spans="2:18" x14ac:dyDescent="0.45">
      <c r="B799" s="1">
        <v>793</v>
      </c>
      <c r="C799" s="83">
        <f t="shared" si="202"/>
        <v>1.6562089762396193E-3</v>
      </c>
      <c r="D799" s="125">
        <f t="shared" si="203"/>
        <v>9.9999999999999995E-7</v>
      </c>
      <c r="E799" s="91">
        <f t="shared" si="204"/>
        <v>-2.4646427151110364E-6</v>
      </c>
      <c r="F799" s="92">
        <f t="shared" si="205"/>
        <v>-1.4662989240872761E-6</v>
      </c>
      <c r="G799" s="92">
        <f t="shared" si="206"/>
        <v>9.983437910237603E-7</v>
      </c>
      <c r="H799" s="92">
        <f t="shared" si="207"/>
        <v>2.4646427151110364E-6</v>
      </c>
      <c r="I799" s="104">
        <f t="shared" si="208"/>
        <v>-6.021164228501596E-4</v>
      </c>
      <c r="J799" s="45">
        <f t="shared" si="209"/>
        <v>1</v>
      </c>
      <c r="K799" s="45">
        <f t="shared" si="210"/>
        <v>1</v>
      </c>
      <c r="L799" s="46">
        <f t="shared" si="211"/>
        <v>9.9999999999999978E-2</v>
      </c>
      <c r="M799" s="5">
        <f t="shared" si="212"/>
        <v>0.9999975312746443</v>
      </c>
      <c r="N799" s="5">
        <f t="shared" si="213"/>
        <v>0.99999725697182695</v>
      </c>
      <c r="O799" s="40">
        <f t="shared" si="214"/>
        <v>0.99669032507569366</v>
      </c>
      <c r="P799" s="40">
        <f t="shared" si="215"/>
        <v>3.3069318961332851E-3</v>
      </c>
      <c r="Q799" s="95">
        <f t="shared" si="216"/>
        <v>2.7430281729766878E-6</v>
      </c>
      <c r="R799" s="78">
        <f t="shared" si="217"/>
        <v>1205.5770803639464</v>
      </c>
    </row>
    <row r="800" spans="2:18" x14ac:dyDescent="0.45">
      <c r="B800" s="1">
        <v>794</v>
      </c>
      <c r="C800" s="83">
        <f t="shared" si="202"/>
        <v>1.6547426797801747E-3</v>
      </c>
      <c r="D800" s="125">
        <f t="shared" si="203"/>
        <v>9.9999999999999995E-7</v>
      </c>
      <c r="E800" s="91">
        <f t="shared" si="204"/>
        <v>-2.4602841906178102E-6</v>
      </c>
      <c r="F800" s="92">
        <f t="shared" si="205"/>
        <v>-1.4619389332975904E-6</v>
      </c>
      <c r="G800" s="92">
        <f t="shared" si="206"/>
        <v>9.9834525732021974E-7</v>
      </c>
      <c r="H800" s="92">
        <f t="shared" si="207"/>
        <v>2.4602841906178102E-6</v>
      </c>
      <c r="I800" s="104">
        <f t="shared" si="208"/>
        <v>-6.0065012639071505E-4</v>
      </c>
      <c r="J800" s="45">
        <f t="shared" si="209"/>
        <v>1</v>
      </c>
      <c r="K800" s="45">
        <f t="shared" si="210"/>
        <v>1</v>
      </c>
      <c r="L800" s="46">
        <f t="shared" si="211"/>
        <v>9.9999999999999978E-2</v>
      </c>
      <c r="M800" s="5">
        <f t="shared" si="212"/>
        <v>0.99999753564399729</v>
      </c>
      <c r="N800" s="5">
        <f t="shared" si="213"/>
        <v>0.99999726182666371</v>
      </c>
      <c r="O800" s="40">
        <f t="shared" si="214"/>
        <v>0.99669325281377597</v>
      </c>
      <c r="P800" s="40">
        <f t="shared" si="215"/>
        <v>3.3040090128877773E-3</v>
      </c>
      <c r="Q800" s="95">
        <f t="shared" si="216"/>
        <v>2.7381733362860737E-6</v>
      </c>
      <c r="R800" s="78">
        <f t="shared" si="217"/>
        <v>1206.6471355568658</v>
      </c>
    </row>
    <row r="801" spans="2:18" x14ac:dyDescent="0.45">
      <c r="B801" s="1">
        <v>795</v>
      </c>
      <c r="C801" s="83">
        <f t="shared" si="202"/>
        <v>1.6532807433071613E-3</v>
      </c>
      <c r="D801" s="125">
        <f t="shared" si="203"/>
        <v>9.9999999999999995E-7</v>
      </c>
      <c r="E801" s="91">
        <f t="shared" si="204"/>
        <v>-2.4559424597922422E-6</v>
      </c>
      <c r="F801" s="92">
        <f t="shared" si="205"/>
        <v>-1.45759574053555E-6</v>
      </c>
      <c r="G801" s="92">
        <f t="shared" si="206"/>
        <v>9.983467192566927E-7</v>
      </c>
      <c r="H801" s="92">
        <f t="shared" si="207"/>
        <v>2.4559424597922427E-6</v>
      </c>
      <c r="I801" s="104">
        <f t="shared" si="208"/>
        <v>-5.9918818991770164E-4</v>
      </c>
      <c r="J801" s="45">
        <f t="shared" si="209"/>
        <v>1</v>
      </c>
      <c r="K801" s="45">
        <f t="shared" si="210"/>
        <v>1</v>
      </c>
      <c r="L801" s="46">
        <f t="shared" si="211"/>
        <v>9.9999999999999978E-2</v>
      </c>
      <c r="M801" s="5">
        <f t="shared" si="212"/>
        <v>0.99999753999650554</v>
      </c>
      <c r="N801" s="5">
        <f t="shared" si="213"/>
        <v>0.99999726666278388</v>
      </c>
      <c r="O801" s="40">
        <f t="shared" si="214"/>
        <v>0.99669617185060189</v>
      </c>
      <c r="P801" s="40">
        <f t="shared" si="215"/>
        <v>3.301094812181942E-3</v>
      </c>
      <c r="Q801" s="95">
        <f t="shared" si="216"/>
        <v>2.7333372161902797E-6</v>
      </c>
      <c r="R801" s="78">
        <f t="shared" si="217"/>
        <v>1207.7158985831254</v>
      </c>
    </row>
    <row r="802" spans="2:18" x14ac:dyDescent="0.45">
      <c r="B802" s="1">
        <v>796</v>
      </c>
      <c r="C802" s="83">
        <f t="shared" si="202"/>
        <v>1.6518231500225681E-3</v>
      </c>
      <c r="D802" s="125">
        <f t="shared" si="203"/>
        <v>9.9999999999999995E-7</v>
      </c>
      <c r="E802" s="91">
        <f t="shared" si="204"/>
        <v>-2.451617438579954E-6</v>
      </c>
      <c r="F802" s="92">
        <f t="shared" si="205"/>
        <v>-1.4532692617299767E-6</v>
      </c>
      <c r="G802" s="92">
        <f t="shared" si="206"/>
        <v>9.9834817684997733E-7</v>
      </c>
      <c r="H802" s="92">
        <f t="shared" si="207"/>
        <v>2.451617438579954E-6</v>
      </c>
      <c r="I802" s="104">
        <f t="shared" si="208"/>
        <v>-5.9773059663310846E-4</v>
      </c>
      <c r="J802" s="45">
        <f t="shared" si="209"/>
        <v>1</v>
      </c>
      <c r="K802" s="45">
        <f t="shared" si="210"/>
        <v>1</v>
      </c>
      <c r="L802" s="46">
        <f t="shared" si="211"/>
        <v>9.9999999999999978E-2</v>
      </c>
      <c r="M802" s="5">
        <f t="shared" si="212"/>
        <v>0.99999754433225296</v>
      </c>
      <c r="N802" s="5">
        <f t="shared" si="213"/>
        <v>0.99999727148028106</v>
      </c>
      <c r="O802" s="40">
        <f t="shared" si="214"/>
        <v>0.99669908221967385</v>
      </c>
      <c r="P802" s="40">
        <f t="shared" si="215"/>
        <v>3.2981892606072354E-3</v>
      </c>
      <c r="Q802" s="95">
        <f t="shared" si="216"/>
        <v>2.7285197189504798E-6</v>
      </c>
      <c r="R802" s="78">
        <f t="shared" si="217"/>
        <v>1208.7833698617644</v>
      </c>
    </row>
    <row r="803" spans="2:18" x14ac:dyDescent="0.45">
      <c r="B803" s="1">
        <v>797</v>
      </c>
      <c r="C803" s="83">
        <f t="shared" si="202"/>
        <v>1.6503698832124555E-3</v>
      </c>
      <c r="D803" s="125">
        <f t="shared" si="203"/>
        <v>9.9999999999999995E-7</v>
      </c>
      <c r="E803" s="91">
        <f t="shared" si="204"/>
        <v>-2.4473090434524347E-6</v>
      </c>
      <c r="F803" s="92">
        <f t="shared" si="205"/>
        <v>-1.4489594133356472E-6</v>
      </c>
      <c r="G803" s="92">
        <f t="shared" si="206"/>
        <v>9.983496301167875E-7</v>
      </c>
      <c r="H803" s="92">
        <f t="shared" si="207"/>
        <v>2.4473090434524347E-6</v>
      </c>
      <c r="I803" s="104">
        <f t="shared" si="208"/>
        <v>-5.9627732982299583E-4</v>
      </c>
      <c r="J803" s="45">
        <f t="shared" si="209"/>
        <v>1</v>
      </c>
      <c r="K803" s="45">
        <f t="shared" si="210"/>
        <v>1</v>
      </c>
      <c r="L803" s="46">
        <f t="shared" si="211"/>
        <v>9.9999999999999978E-2</v>
      </c>
      <c r="M803" s="5">
        <f t="shared" si="212"/>
        <v>0.99999754865132373</v>
      </c>
      <c r="N803" s="5">
        <f t="shared" si="213"/>
        <v>0.99999727627924861</v>
      </c>
      <c r="O803" s="40">
        <f t="shared" si="214"/>
        <v>0.99670198395432652</v>
      </c>
      <c r="P803" s="40">
        <f t="shared" si="215"/>
        <v>3.2952923249220814E-3</v>
      </c>
      <c r="Q803" s="95">
        <f t="shared" si="216"/>
        <v>2.7237207514146941E-6</v>
      </c>
      <c r="R803" s="78">
        <f t="shared" si="217"/>
        <v>1209.8495498154555</v>
      </c>
    </row>
    <row r="804" spans="2:18" x14ac:dyDescent="0.45">
      <c r="B804" s="1">
        <v>798</v>
      </c>
      <c r="C804" s="83">
        <f t="shared" si="202"/>
        <v>1.6489209262464288E-3</v>
      </c>
      <c r="D804" s="125">
        <f t="shared" si="203"/>
        <v>9.9999999999999995E-7</v>
      </c>
      <c r="E804" s="91">
        <f t="shared" si="204"/>
        <v>-2.4430171914030974E-6</v>
      </c>
      <c r="F804" s="92">
        <f t="shared" si="205"/>
        <v>-1.4446661123293436E-6</v>
      </c>
      <c r="G804" s="92">
        <f t="shared" si="206"/>
        <v>9.9835107907375342E-7</v>
      </c>
      <c r="H804" s="92">
        <f t="shared" si="207"/>
        <v>2.443017191403097E-6</v>
      </c>
      <c r="I804" s="104">
        <f t="shared" si="208"/>
        <v>-5.9482837285696919E-4</v>
      </c>
      <c r="J804" s="45">
        <f t="shared" si="209"/>
        <v>1</v>
      </c>
      <c r="K804" s="45">
        <f t="shared" si="210"/>
        <v>1</v>
      </c>
      <c r="L804" s="46">
        <f t="shared" si="211"/>
        <v>9.9999999999999978E-2</v>
      </c>
      <c r="M804" s="5">
        <f t="shared" si="212"/>
        <v>0.99999755295380099</v>
      </c>
      <c r="N804" s="5">
        <f t="shared" si="213"/>
        <v>0.99999728105977892</v>
      </c>
      <c r="O804" s="40">
        <f t="shared" si="214"/>
        <v>0.99670487708772804</v>
      </c>
      <c r="P804" s="40">
        <f t="shared" si="215"/>
        <v>3.2924039720508306E-3</v>
      </c>
      <c r="Q804" s="95">
        <f t="shared" si="216"/>
        <v>2.718940221013381E-6</v>
      </c>
      <c r="R804" s="78">
        <f t="shared" si="217"/>
        <v>1210.9144388704924</v>
      </c>
    </row>
    <row r="805" spans="2:18" x14ac:dyDescent="0.45">
      <c r="B805" s="1">
        <v>799</v>
      </c>
      <c r="C805" s="83">
        <f t="shared" si="202"/>
        <v>1.6474762625771167E-3</v>
      </c>
      <c r="D805" s="125">
        <f t="shared" si="203"/>
        <v>9.9999999999999995E-7</v>
      </c>
      <c r="E805" s="91">
        <f t="shared" si="204"/>
        <v>-2.4387417999433602E-6</v>
      </c>
      <c r="F805" s="92">
        <f t="shared" si="205"/>
        <v>-1.4403892762059373E-6</v>
      </c>
      <c r="G805" s="92">
        <f t="shared" si="206"/>
        <v>9.9835252373742295E-7</v>
      </c>
      <c r="H805" s="92">
        <f t="shared" si="207"/>
        <v>2.4387417999433602E-6</v>
      </c>
      <c r="I805" s="104">
        <f t="shared" si="208"/>
        <v>-5.9338370918765701E-4</v>
      </c>
      <c r="J805" s="45">
        <f t="shared" si="209"/>
        <v>1</v>
      </c>
      <c r="K805" s="45">
        <f t="shared" si="210"/>
        <v>1</v>
      </c>
      <c r="L805" s="46">
        <f t="shared" si="211"/>
        <v>9.9999999999999978E-2</v>
      </c>
      <c r="M805" s="5">
        <f t="shared" si="212"/>
        <v>0.9999975572397678</v>
      </c>
      <c r="N805" s="5">
        <f t="shared" si="213"/>
        <v>0.99999728582196423</v>
      </c>
      <c r="O805" s="40">
        <f t="shared" si="214"/>
        <v>0.99670776165288155</v>
      </c>
      <c r="P805" s="40">
        <f t="shared" si="215"/>
        <v>3.2895241690827234E-3</v>
      </c>
      <c r="Q805" s="95">
        <f t="shared" si="216"/>
        <v>2.7141780357550645E-6</v>
      </c>
      <c r="R805" s="78">
        <f t="shared" si="217"/>
        <v>1211.9780374567808</v>
      </c>
    </row>
    <row r="806" spans="2:18" x14ac:dyDescent="0.45">
      <c r="B806" s="1">
        <v>800</v>
      </c>
      <c r="C806" s="83">
        <f t="shared" si="202"/>
        <v>1.6460358757396524E-3</v>
      </c>
      <c r="D806" s="125">
        <f t="shared" si="203"/>
        <v>9.9999999999999995E-7</v>
      </c>
      <c r="E806" s="91">
        <f t="shared" si="204"/>
        <v>-2.4344827870987726E-6</v>
      </c>
      <c r="F806" s="92">
        <f t="shared" si="205"/>
        <v>-1.4361288229745123E-6</v>
      </c>
      <c r="G806" s="92">
        <f t="shared" si="206"/>
        <v>9.9835396412426029E-7</v>
      </c>
      <c r="H806" s="92">
        <f t="shared" si="207"/>
        <v>2.4344827870987726E-6</v>
      </c>
      <c r="I806" s="104">
        <f t="shared" si="208"/>
        <v>-5.919433223501927E-4</v>
      </c>
      <c r="J806" s="45">
        <f t="shared" si="209"/>
        <v>1</v>
      </c>
      <c r="K806" s="45">
        <f t="shared" si="210"/>
        <v>1</v>
      </c>
      <c r="L806" s="46">
        <f t="shared" si="211"/>
        <v>9.9999999999999978E-2</v>
      </c>
      <c r="M806" s="5">
        <f t="shared" si="212"/>
        <v>0.99999756150930619</v>
      </c>
      <c r="N806" s="5">
        <f t="shared" si="213"/>
        <v>0.99999729056589581</v>
      </c>
      <c r="O806" s="40">
        <f t="shared" si="214"/>
        <v>0.99671063768262491</v>
      </c>
      <c r="P806" s="40">
        <f t="shared" si="215"/>
        <v>3.2866528832708607E-3</v>
      </c>
      <c r="Q806" s="95">
        <f t="shared" si="216"/>
        <v>2.7094341042220043E-6</v>
      </c>
      <c r="R806" s="78">
        <f t="shared" si="217"/>
        <v>1213.0403460078248</v>
      </c>
    </row>
    <row r="807" spans="2:18" x14ac:dyDescent="0.45">
      <c r="B807" s="1">
        <v>801</v>
      </c>
      <c r="C807" s="83">
        <f t="shared" si="202"/>
        <v>1.6445997493511604E-3</v>
      </c>
      <c r="D807" s="125">
        <f t="shared" si="203"/>
        <v>9.9999999999999995E-7</v>
      </c>
      <c r="E807" s="91">
        <f t="shared" si="204"/>
        <v>-2.4302400714051649E-6</v>
      </c>
      <c r="F807" s="92">
        <f t="shared" si="205"/>
        <v>-1.4318846711545162E-6</v>
      </c>
      <c r="G807" s="92">
        <f t="shared" si="206"/>
        <v>9.9835540025064874E-7</v>
      </c>
      <c r="H807" s="92">
        <f t="shared" si="207"/>
        <v>2.4302400714051649E-6</v>
      </c>
      <c r="I807" s="104">
        <f t="shared" si="208"/>
        <v>-5.9050719596170074E-4</v>
      </c>
      <c r="J807" s="45">
        <f t="shared" si="209"/>
        <v>1</v>
      </c>
      <c r="K807" s="45">
        <f t="shared" si="210"/>
        <v>1</v>
      </c>
      <c r="L807" s="46">
        <f t="shared" si="211"/>
        <v>9.9999999999999978E-2</v>
      </c>
      <c r="M807" s="5">
        <f t="shared" si="212"/>
        <v>0.99999756576249788</v>
      </c>
      <c r="N807" s="5">
        <f t="shared" si="213"/>
        <v>0.99999729529166437</v>
      </c>
      <c r="O807" s="40">
        <f t="shared" si="214"/>
        <v>0.9967135052096332</v>
      </c>
      <c r="P807" s="40">
        <f t="shared" si="215"/>
        <v>3.2837900820311891E-3</v>
      </c>
      <c r="Q807" s="95">
        <f t="shared" si="216"/>
        <v>2.7047083355658997E-6</v>
      </c>
      <c r="R807" s="78">
        <f t="shared" si="217"/>
        <v>1214.1013649607175</v>
      </c>
    </row>
    <row r="808" spans="2:18" x14ac:dyDescent="0.45">
      <c r="B808" s="1">
        <v>802</v>
      </c>
      <c r="C808" s="83">
        <f t="shared" si="202"/>
        <v>1.6431678671102459E-3</v>
      </c>
      <c r="D808" s="125">
        <f t="shared" si="203"/>
        <v>9.9999999999999995E-7</v>
      </c>
      <c r="E808" s="91">
        <f t="shared" si="204"/>
        <v>-2.4260135719048386E-6</v>
      </c>
      <c r="F808" s="92">
        <f t="shared" si="205"/>
        <v>-1.4276567397719485E-6</v>
      </c>
      <c r="G808" s="92">
        <f t="shared" si="206"/>
        <v>9.9835683213288967E-7</v>
      </c>
      <c r="H808" s="92">
        <f t="shared" si="207"/>
        <v>2.4260135719048382E-6</v>
      </c>
      <c r="I808" s="104">
        <f t="shared" si="208"/>
        <v>-5.8907531372078621E-4</v>
      </c>
      <c r="J808" s="45">
        <f t="shared" si="209"/>
        <v>1</v>
      </c>
      <c r="K808" s="45">
        <f t="shared" si="210"/>
        <v>1</v>
      </c>
      <c r="L808" s="46">
        <f t="shared" si="211"/>
        <v>9.9999999999999978E-2</v>
      </c>
      <c r="M808" s="5">
        <f t="shared" si="212"/>
        <v>0.99999756999942446</v>
      </c>
      <c r="N808" s="5">
        <f t="shared" si="213"/>
        <v>0.99999729999936049</v>
      </c>
      <c r="O808" s="40">
        <f t="shared" si="214"/>
        <v>0.99671636426641896</v>
      </c>
      <c r="P808" s="40">
        <f t="shared" si="215"/>
        <v>3.2809357329414844E-3</v>
      </c>
      <c r="Q808" s="95">
        <f t="shared" si="216"/>
        <v>2.7000006395036346E-6</v>
      </c>
      <c r="R808" s="78">
        <f t="shared" si="217"/>
        <v>1215.1610947561287</v>
      </c>
    </row>
    <row r="809" spans="2:18" x14ac:dyDescent="0.45">
      <c r="B809" s="1">
        <v>803</v>
      </c>
      <c r="C809" s="83">
        <f t="shared" si="202"/>
        <v>1.6417402127964873E-3</v>
      </c>
      <c r="D809" s="125">
        <f t="shared" si="203"/>
        <v>9.9999999999999995E-7</v>
      </c>
      <c r="E809" s="91">
        <f t="shared" si="204"/>
        <v>-2.4218032081427873E-6</v>
      </c>
      <c r="F809" s="92">
        <f t="shared" si="205"/>
        <v>-1.4234449483555838E-6</v>
      </c>
      <c r="G809" s="92">
        <f t="shared" si="206"/>
        <v>9.9835825978720355E-7</v>
      </c>
      <c r="H809" s="92">
        <f t="shared" si="207"/>
        <v>2.4218032081427873E-6</v>
      </c>
      <c r="I809" s="104">
        <f t="shared" si="208"/>
        <v>-5.8764765940702763E-4</v>
      </c>
      <c r="J809" s="45">
        <f t="shared" si="209"/>
        <v>1</v>
      </c>
      <c r="K809" s="45">
        <f t="shared" si="210"/>
        <v>1</v>
      </c>
      <c r="L809" s="46">
        <f t="shared" si="211"/>
        <v>9.9999999999999978E-2</v>
      </c>
      <c r="M809" s="5">
        <f t="shared" si="212"/>
        <v>0.99999757422016633</v>
      </c>
      <c r="N809" s="5">
        <f t="shared" si="213"/>
        <v>0.99999730468907366</v>
      </c>
      <c r="O809" s="40">
        <f t="shared" si="214"/>
        <v>0.99671921488533333</v>
      </c>
      <c r="P809" s="40">
        <f t="shared" si="215"/>
        <v>3.2780898037403482E-3</v>
      </c>
      <c r="Q809" s="95">
        <f t="shared" si="216"/>
        <v>2.6953109263130552E-6</v>
      </c>
      <c r="R809" s="78">
        <f t="shared" si="217"/>
        <v>1216.2195358382946</v>
      </c>
    </row>
    <row r="810" spans="2:18" x14ac:dyDescent="0.45">
      <c r="B810" s="1">
        <v>804</v>
      </c>
      <c r="C810" s="83">
        <f t="shared" si="202"/>
        <v>1.6403167702699348E-3</v>
      </c>
      <c r="D810" s="125">
        <f t="shared" si="203"/>
        <v>9.9999999999999995E-7</v>
      </c>
      <c r="E810" s="91">
        <f t="shared" si="204"/>
        <v>-2.4176089001629497E-6</v>
      </c>
      <c r="F810" s="92">
        <f t="shared" si="205"/>
        <v>-1.4192492169332197E-6</v>
      </c>
      <c r="G810" s="92">
        <f t="shared" si="206"/>
        <v>9.9835968322972996E-7</v>
      </c>
      <c r="H810" s="92">
        <f t="shared" si="207"/>
        <v>2.4176089001629497E-6</v>
      </c>
      <c r="I810" s="104">
        <f t="shared" si="208"/>
        <v>-5.8622421688047516E-4</v>
      </c>
      <c r="J810" s="45">
        <f t="shared" si="209"/>
        <v>1</v>
      </c>
      <c r="K810" s="45">
        <f t="shared" si="210"/>
        <v>1</v>
      </c>
      <c r="L810" s="46">
        <f t="shared" si="211"/>
        <v>9.9999999999999978E-2</v>
      </c>
      <c r="M810" s="5">
        <f t="shared" si="212"/>
        <v>0.99999757842480375</v>
      </c>
      <c r="N810" s="5">
        <f t="shared" si="213"/>
        <v>0.99999730936089304</v>
      </c>
      <c r="O810" s="40">
        <f t="shared" si="214"/>
        <v>0.99672205709856687</v>
      </c>
      <c r="P810" s="40">
        <f t="shared" si="215"/>
        <v>3.2752522623262117E-3</v>
      </c>
      <c r="Q810" s="95">
        <f t="shared" si="216"/>
        <v>2.6906391068287903E-6</v>
      </c>
      <c r="R810" s="78">
        <f t="shared" si="217"/>
        <v>1217.2766886550055</v>
      </c>
    </row>
    <row r="811" spans="2:18" x14ac:dyDescent="0.45">
      <c r="B811" s="1">
        <v>805</v>
      </c>
      <c r="C811" s="83">
        <f t="shared" si="202"/>
        <v>1.6388975234706104E-3</v>
      </c>
      <c r="D811" s="125">
        <f t="shared" si="203"/>
        <v>9.9999999999999995E-7</v>
      </c>
      <c r="E811" s="91">
        <f t="shared" si="204"/>
        <v>-2.4134305685044975E-6</v>
      </c>
      <c r="F811" s="92">
        <f t="shared" si="205"/>
        <v>-1.4150694660279684E-6</v>
      </c>
      <c r="G811" s="92">
        <f t="shared" si="206"/>
        <v>9.9836110247652949E-7</v>
      </c>
      <c r="H811" s="92">
        <f t="shared" si="207"/>
        <v>2.4134305685044979E-6</v>
      </c>
      <c r="I811" s="104">
        <f t="shared" si="208"/>
        <v>-5.8480497008115079E-4</v>
      </c>
      <c r="J811" s="45">
        <f t="shared" si="209"/>
        <v>1</v>
      </c>
      <c r="K811" s="45">
        <f t="shared" si="210"/>
        <v>1</v>
      </c>
      <c r="L811" s="46">
        <f t="shared" si="211"/>
        <v>9.9999999999999978E-2</v>
      </c>
      <c r="M811" s="5">
        <f t="shared" si="212"/>
        <v>0.99999758261341687</v>
      </c>
      <c r="N811" s="5">
        <f t="shared" si="213"/>
        <v>0.99999731401490766</v>
      </c>
      <c r="O811" s="40">
        <f t="shared" si="214"/>
        <v>0.99672489093815131</v>
      </c>
      <c r="P811" s="40">
        <f t="shared" si="215"/>
        <v>3.2724230767563448E-3</v>
      </c>
      <c r="Q811" s="95">
        <f t="shared" si="216"/>
        <v>2.6859850924381002E-6</v>
      </c>
      <c r="R811" s="78">
        <f t="shared" si="217"/>
        <v>1218.332553657596</v>
      </c>
    </row>
    <row r="812" spans="2:18" x14ac:dyDescent="0.45">
      <c r="B812" s="1">
        <v>806</v>
      </c>
      <c r="C812" s="83">
        <f t="shared" si="202"/>
        <v>1.637482456418013E-3</v>
      </c>
      <c r="D812" s="125">
        <f t="shared" si="203"/>
        <v>9.9999999999999995E-7</v>
      </c>
      <c r="E812" s="91">
        <f t="shared" si="204"/>
        <v>-2.4092681341981525E-6</v>
      </c>
      <c r="F812" s="92">
        <f t="shared" si="205"/>
        <v>-1.4109056166545707E-6</v>
      </c>
      <c r="G812" s="92">
        <f t="shared" si="206"/>
        <v>9.9836251754358183E-7</v>
      </c>
      <c r="H812" s="92">
        <f t="shared" si="207"/>
        <v>2.4092681341981525E-6</v>
      </c>
      <c r="I812" s="104">
        <f t="shared" si="208"/>
        <v>-5.8338990302855332E-4</v>
      </c>
      <c r="J812" s="45">
        <f t="shared" si="209"/>
        <v>1</v>
      </c>
      <c r="K812" s="45">
        <f t="shared" si="210"/>
        <v>1</v>
      </c>
      <c r="L812" s="46">
        <f t="shared" si="211"/>
        <v>9.9999999999999978E-2</v>
      </c>
      <c r="M812" s="5">
        <f t="shared" si="212"/>
        <v>0.99999758678608441</v>
      </c>
      <c r="N812" s="5">
        <f t="shared" si="213"/>
        <v>0.99999731865120489</v>
      </c>
      <c r="O812" s="40">
        <f t="shared" si="214"/>
        <v>0.99672771643595903</v>
      </c>
      <c r="P812" s="40">
        <f t="shared" si="215"/>
        <v>3.2696022152458723E-3</v>
      </c>
      <c r="Q812" s="95">
        <f t="shared" si="216"/>
        <v>2.6813487950767697E-6</v>
      </c>
      <c r="R812" s="78">
        <f t="shared" si="217"/>
        <v>1219.3871313009317</v>
      </c>
    </row>
    <row r="813" spans="2:18" x14ac:dyDescent="0.45">
      <c r="B813" s="1">
        <v>807</v>
      </c>
      <c r="C813" s="83">
        <f t="shared" si="202"/>
        <v>1.6360715532106264E-3</v>
      </c>
      <c r="D813" s="125">
        <f t="shared" si="203"/>
        <v>9.9999999999999995E-7</v>
      </c>
      <c r="E813" s="91">
        <f t="shared" si="204"/>
        <v>-2.4051215187625376E-6</v>
      </c>
      <c r="F813" s="92">
        <f t="shared" si="205"/>
        <v>-1.406757590315748E-6</v>
      </c>
      <c r="G813" s="92">
        <f t="shared" si="206"/>
        <v>9.9836392844678919E-7</v>
      </c>
      <c r="H813" s="92">
        <f t="shared" si="207"/>
        <v>2.4051215187625372E-6</v>
      </c>
      <c r="I813" s="104">
        <f t="shared" si="208"/>
        <v>-5.8197899982116675E-4</v>
      </c>
      <c r="J813" s="45">
        <f t="shared" si="209"/>
        <v>1</v>
      </c>
      <c r="K813" s="45">
        <f t="shared" si="210"/>
        <v>1</v>
      </c>
      <c r="L813" s="46">
        <f t="shared" si="211"/>
        <v>9.9999999999999978E-2</v>
      </c>
      <c r="M813" s="5">
        <f t="shared" si="212"/>
        <v>0.99999759094288543</v>
      </c>
      <c r="N813" s="5">
        <f t="shared" si="213"/>
        <v>0.99999732326987267</v>
      </c>
      <c r="O813" s="40">
        <f t="shared" si="214"/>
        <v>0.99673053362370589</v>
      </c>
      <c r="P813" s="40">
        <f t="shared" si="215"/>
        <v>3.2667896461668028E-3</v>
      </c>
      <c r="Q813" s="95">
        <f t="shared" si="216"/>
        <v>2.6767301272250315E-6</v>
      </c>
      <c r="R813" s="78">
        <f t="shared" si="217"/>
        <v>1220.4404220434005</v>
      </c>
    </row>
    <row r="814" spans="2:18" x14ac:dyDescent="0.45">
      <c r="B814" s="1">
        <v>808</v>
      </c>
      <c r="C814" s="83">
        <f t="shared" si="202"/>
        <v>1.6346647980254321E-3</v>
      </c>
      <c r="D814" s="125">
        <f t="shared" si="203"/>
        <v>9.9999999999999995E-7</v>
      </c>
      <c r="E814" s="91">
        <f t="shared" si="204"/>
        <v>-2.4009906442005595E-6</v>
      </c>
      <c r="F814" s="92">
        <f t="shared" si="205"/>
        <v>-1.402625308998585E-6</v>
      </c>
      <c r="G814" s="92">
        <f t="shared" si="206"/>
        <v>9.9836533520197456E-7</v>
      </c>
      <c r="H814" s="92">
        <f t="shared" si="207"/>
        <v>2.4009906442005595E-6</v>
      </c>
      <c r="I814" s="104">
        <f t="shared" si="208"/>
        <v>-5.8057224463597241E-4</v>
      </c>
      <c r="J814" s="45">
        <f t="shared" si="209"/>
        <v>1</v>
      </c>
      <c r="K814" s="45">
        <f t="shared" si="210"/>
        <v>1</v>
      </c>
      <c r="L814" s="46">
        <f t="shared" si="211"/>
        <v>9.9999999999999978E-2</v>
      </c>
      <c r="M814" s="5">
        <f t="shared" si="212"/>
        <v>0.99999759508389829</v>
      </c>
      <c r="N814" s="5">
        <f t="shared" si="213"/>
        <v>0.99999732787099815</v>
      </c>
      <c r="O814" s="40">
        <f t="shared" si="214"/>
        <v>0.99673334253295109</v>
      </c>
      <c r="P814" s="40">
        <f t="shared" si="215"/>
        <v>3.263985338047057E-3</v>
      </c>
      <c r="Q814" s="95">
        <f t="shared" si="216"/>
        <v>2.6721290019035265E-6</v>
      </c>
      <c r="R814" s="78">
        <f t="shared" si="217"/>
        <v>1221.4924263468993</v>
      </c>
    </row>
    <row r="815" spans="2:18" x14ac:dyDescent="0.45">
      <c r="B815" s="1">
        <v>809</v>
      </c>
      <c r="C815" s="83">
        <f t="shared" si="202"/>
        <v>1.6332621751174239E-3</v>
      </c>
      <c r="D815" s="125">
        <f t="shared" si="203"/>
        <v>9.9999999999999995E-7</v>
      </c>
      <c r="E815" s="91">
        <f t="shared" si="204"/>
        <v>-2.396875432995822E-6</v>
      </c>
      <c r="F815" s="92">
        <f t="shared" si="205"/>
        <v>-1.3985086951709394E-6</v>
      </c>
      <c r="G815" s="92">
        <f t="shared" si="206"/>
        <v>9.9836673782488259E-7</v>
      </c>
      <c r="H815" s="92">
        <f t="shared" si="207"/>
        <v>2.396875432995822E-6</v>
      </c>
      <c r="I815" s="104">
        <f t="shared" si="208"/>
        <v>-5.7916962172796429E-4</v>
      </c>
      <c r="J815" s="45">
        <f t="shared" si="209"/>
        <v>1</v>
      </c>
      <c r="K815" s="45">
        <f t="shared" si="210"/>
        <v>1</v>
      </c>
      <c r="L815" s="46">
        <f t="shared" si="211"/>
        <v>9.9999999999999978E-2</v>
      </c>
      <c r="M815" s="5">
        <f t="shared" si="212"/>
        <v>0.99999759920920062</v>
      </c>
      <c r="N815" s="5">
        <f t="shared" si="213"/>
        <v>0.99999733245466738</v>
      </c>
      <c r="O815" s="40">
        <f t="shared" si="214"/>
        <v>0.99673614319509785</v>
      </c>
      <c r="P815" s="40">
        <f t="shared" si="215"/>
        <v>3.2611892595695094E-3</v>
      </c>
      <c r="Q815" s="95">
        <f t="shared" si="216"/>
        <v>2.6675453326692987E-6</v>
      </c>
      <c r="R815" s="78">
        <f t="shared" si="217"/>
        <v>1222.5431446768241</v>
      </c>
    </row>
    <row r="816" spans="2:18" x14ac:dyDescent="0.45">
      <c r="B816" s="1">
        <v>810</v>
      </c>
      <c r="C816" s="83">
        <f t="shared" si="202"/>
        <v>1.6318636688191282E-3</v>
      </c>
      <c r="D816" s="125">
        <f t="shared" si="203"/>
        <v>9.9999999999999995E-7</v>
      </c>
      <c r="E816" s="91">
        <f t="shared" si="204"/>
        <v>-2.3927758081090708E-6</v>
      </c>
      <c r="F816" s="92">
        <f t="shared" si="205"/>
        <v>-1.3944076717778896E-6</v>
      </c>
      <c r="G816" s="92">
        <f t="shared" si="206"/>
        <v>9.9836813633118086E-7</v>
      </c>
      <c r="H816" s="92">
        <f t="shared" si="207"/>
        <v>2.3927758081090704E-6</v>
      </c>
      <c r="I816" s="104">
        <f t="shared" si="208"/>
        <v>-5.7777111542966857E-4</v>
      </c>
      <c r="J816" s="45">
        <f t="shared" si="209"/>
        <v>1</v>
      </c>
      <c r="K816" s="45">
        <f t="shared" si="210"/>
        <v>1</v>
      </c>
      <c r="L816" s="46">
        <f t="shared" si="211"/>
        <v>9.9999999999999978E-2</v>
      </c>
      <c r="M816" s="5">
        <f t="shared" si="212"/>
        <v>0.99999760331886967</v>
      </c>
      <c r="N816" s="5">
        <f t="shared" si="213"/>
        <v>0.99999733702096627</v>
      </c>
      <c r="O816" s="40">
        <f t="shared" si="214"/>
        <v>0.99673893564139526</v>
      </c>
      <c r="P816" s="40">
        <f t="shared" si="215"/>
        <v>3.2584013795710328E-3</v>
      </c>
      <c r="Q816" s="95">
        <f t="shared" si="216"/>
        <v>2.6629790336118253E-6</v>
      </c>
      <c r="R816" s="78">
        <f t="shared" si="217"/>
        <v>1223.592577502058</v>
      </c>
    </row>
    <row r="817" spans="2:18" x14ac:dyDescent="0.45">
      <c r="B817" s="1">
        <v>811</v>
      </c>
      <c r="C817" s="83">
        <f t="shared" si="202"/>
        <v>1.630469263540126E-3</v>
      </c>
      <c r="D817" s="125">
        <f t="shared" si="203"/>
        <v>9.9999999999999995E-7</v>
      </c>
      <c r="E817" s="91">
        <f t="shared" si="204"/>
        <v>-2.3886916929746669E-6</v>
      </c>
      <c r="F817" s="92">
        <f t="shared" si="205"/>
        <v>-1.390322162238207E-6</v>
      </c>
      <c r="G817" s="92">
        <f t="shared" si="206"/>
        <v>9.9836953073645984E-7</v>
      </c>
      <c r="H817" s="92">
        <f t="shared" si="207"/>
        <v>2.3886916929746669E-6</v>
      </c>
      <c r="I817" s="104">
        <f t="shared" si="208"/>
        <v>-5.7637671015066633E-4</v>
      </c>
      <c r="J817" s="45">
        <f t="shared" si="209"/>
        <v>1</v>
      </c>
      <c r="K817" s="45">
        <f t="shared" si="210"/>
        <v>1</v>
      </c>
      <c r="L817" s="46">
        <f t="shared" si="211"/>
        <v>9.9999999999999978E-2</v>
      </c>
      <c r="M817" s="5">
        <f t="shared" si="212"/>
        <v>0.99999760741298249</v>
      </c>
      <c r="N817" s="5">
        <f t="shared" si="213"/>
        <v>0.99999734156998055</v>
      </c>
      <c r="O817" s="40">
        <f t="shared" si="214"/>
        <v>0.99674171990293903</v>
      </c>
      <c r="P817" s="40">
        <f t="shared" si="215"/>
        <v>3.2556216670415537E-3</v>
      </c>
      <c r="Q817" s="95">
        <f t="shared" si="216"/>
        <v>2.6584300193490809E-6</v>
      </c>
      <c r="R817" s="78">
        <f t="shared" si="217"/>
        <v>1224.6407252949602</v>
      </c>
    </row>
    <row r="818" spans="2:18" x14ac:dyDescent="0.45">
      <c r="B818" s="1">
        <v>812</v>
      </c>
      <c r="C818" s="83">
        <f t="shared" si="202"/>
        <v>1.6290789437665794E-3</v>
      </c>
      <c r="D818" s="125">
        <f t="shared" si="203"/>
        <v>9.9999999999999995E-7</v>
      </c>
      <c r="E818" s="91">
        <f t="shared" si="204"/>
        <v>-2.3846230114970941E-6</v>
      </c>
      <c r="F818" s="92">
        <f t="shared" si="205"/>
        <v>-1.3862520904408603E-6</v>
      </c>
      <c r="G818" s="92">
        <f t="shared" si="206"/>
        <v>9.9837092105623337E-7</v>
      </c>
      <c r="H818" s="92">
        <f t="shared" si="207"/>
        <v>2.3846230114970937E-6</v>
      </c>
      <c r="I818" s="104">
        <f t="shared" si="208"/>
        <v>-5.7498639037711972E-4</v>
      </c>
      <c r="J818" s="45">
        <f t="shared" si="209"/>
        <v>1</v>
      </c>
      <c r="K818" s="45">
        <f t="shared" si="210"/>
        <v>1</v>
      </c>
      <c r="L818" s="46">
        <f t="shared" si="211"/>
        <v>9.9999999999999978E-2</v>
      </c>
      <c r="M818" s="5">
        <f t="shared" si="212"/>
        <v>0.99999761149161526</v>
      </c>
      <c r="N818" s="5">
        <f t="shared" si="213"/>
        <v>0.9999973461017948</v>
      </c>
      <c r="O818" s="40">
        <f t="shared" si="214"/>
        <v>0.99674449601067172</v>
      </c>
      <c r="P818" s="40">
        <f t="shared" si="215"/>
        <v>3.2528500911231115E-3</v>
      </c>
      <c r="Q818" s="95">
        <f t="shared" si="216"/>
        <v>2.6538982050236338E-6</v>
      </c>
      <c r="R818" s="78">
        <f t="shared" si="217"/>
        <v>1225.6875885313559</v>
      </c>
    </row>
    <row r="819" spans="2:18" x14ac:dyDescent="0.45">
      <c r="B819" s="1">
        <v>813</v>
      </c>
      <c r="C819" s="83">
        <f t="shared" si="202"/>
        <v>1.6276926940607616E-3</v>
      </c>
      <c r="D819" s="125">
        <f t="shared" si="203"/>
        <v>9.9999999999999995E-7</v>
      </c>
      <c r="E819" s="91">
        <f t="shared" si="204"/>
        <v>-2.3805696880474917E-6</v>
      </c>
      <c r="F819" s="92">
        <f t="shared" si="205"/>
        <v>-1.3821973807415525E-6</v>
      </c>
      <c r="G819" s="92">
        <f t="shared" si="206"/>
        <v>9.9837230730593926E-7</v>
      </c>
      <c r="H819" s="92">
        <f t="shared" si="207"/>
        <v>2.3805696880474917E-6</v>
      </c>
      <c r="I819" s="104">
        <f t="shared" si="208"/>
        <v>-5.7360014067130193E-4</v>
      </c>
      <c r="J819" s="45">
        <f t="shared" si="209"/>
        <v>1</v>
      </c>
      <c r="K819" s="45">
        <f t="shared" si="210"/>
        <v>1</v>
      </c>
      <c r="L819" s="46">
        <f t="shared" si="211"/>
        <v>9.9999999999999978E-2</v>
      </c>
      <c r="M819" s="5">
        <f t="shared" si="212"/>
        <v>0.99999761555484434</v>
      </c>
      <c r="N819" s="5">
        <f t="shared" si="213"/>
        <v>0.99999735061649375</v>
      </c>
      <c r="O819" s="40">
        <f t="shared" si="214"/>
        <v>0.99674726399538482</v>
      </c>
      <c r="P819" s="40">
        <f t="shared" si="215"/>
        <v>3.2500866211089257E-3</v>
      </c>
      <c r="Q819" s="95">
        <f t="shared" si="216"/>
        <v>2.64938350629878E-6</v>
      </c>
      <c r="R819" s="78">
        <f t="shared" si="217"/>
        <v>1226.7331676905226</v>
      </c>
    </row>
    <row r="820" spans="2:18" x14ac:dyDescent="0.45">
      <c r="B820" s="1">
        <v>814</v>
      </c>
      <c r="C820" s="83">
        <f t="shared" si="202"/>
        <v>1.6263104990605895E-3</v>
      </c>
      <c r="D820" s="125">
        <f t="shared" si="203"/>
        <v>9.9999999999999995E-7</v>
      </c>
      <c r="E820" s="91">
        <f t="shared" si="204"/>
        <v>-2.3765316474602211E-6</v>
      </c>
      <c r="F820" s="92">
        <f t="shared" si="205"/>
        <v>-1.3781579579592814E-6</v>
      </c>
      <c r="G820" s="92">
        <f t="shared" si="206"/>
        <v>9.9837368950093931E-7</v>
      </c>
      <c r="H820" s="92">
        <f t="shared" si="207"/>
        <v>2.3765316474602207E-6</v>
      </c>
      <c r="I820" s="104">
        <f t="shared" si="208"/>
        <v>-5.7221794567112981E-4</v>
      </c>
      <c r="J820" s="45">
        <f t="shared" si="209"/>
        <v>1</v>
      </c>
      <c r="K820" s="45">
        <f t="shared" si="210"/>
        <v>1</v>
      </c>
      <c r="L820" s="46">
        <f t="shared" si="211"/>
        <v>9.9999999999999978E-2</v>
      </c>
      <c r="M820" s="5">
        <f t="shared" si="212"/>
        <v>0.99999761960274458</v>
      </c>
      <c r="N820" s="5">
        <f t="shared" si="213"/>
        <v>0.99999735511416066</v>
      </c>
      <c r="O820" s="40">
        <f t="shared" si="214"/>
        <v>0.99675002388771816</v>
      </c>
      <c r="P820" s="40">
        <f t="shared" si="215"/>
        <v>3.2473312264424694E-3</v>
      </c>
      <c r="Q820" s="95">
        <f t="shared" si="216"/>
        <v>2.6448858393547034E-6</v>
      </c>
      <c r="R820" s="78">
        <f t="shared" si="217"/>
        <v>1227.7774632551816</v>
      </c>
    </row>
    <row r="821" spans="2:18" x14ac:dyDescent="0.45">
      <c r="B821" s="1">
        <v>815</v>
      </c>
      <c r="C821" s="83">
        <f t="shared" si="202"/>
        <v>1.6249323434791615E-3</v>
      </c>
      <c r="D821" s="125">
        <f t="shared" si="203"/>
        <v>9.9999999999999995E-7</v>
      </c>
      <c r="E821" s="91">
        <f t="shared" si="204"/>
        <v>-2.3725088150294615E-6</v>
      </c>
      <c r="F821" s="92">
        <f t="shared" si="205"/>
        <v>-1.3741337473729412E-6</v>
      </c>
      <c r="G821" s="92">
        <f t="shared" si="206"/>
        <v>9.9837506765652075E-7</v>
      </c>
      <c r="H821" s="92">
        <f t="shared" si="207"/>
        <v>2.372508815029462E-6</v>
      </c>
      <c r="I821" s="104">
        <f t="shared" si="208"/>
        <v>-5.7083979008970185E-4</v>
      </c>
      <c r="J821" s="45">
        <f t="shared" si="209"/>
        <v>1</v>
      </c>
      <c r="K821" s="45">
        <f t="shared" si="210"/>
        <v>1</v>
      </c>
      <c r="L821" s="46">
        <f t="shared" si="211"/>
        <v>9.9999999999999978E-2</v>
      </c>
      <c r="M821" s="5">
        <f t="shared" si="212"/>
        <v>0.99999762363539124</v>
      </c>
      <c r="N821" s="5">
        <f t="shared" si="213"/>
        <v>0.99999735959487912</v>
      </c>
      <c r="O821" s="40">
        <f t="shared" si="214"/>
        <v>0.99675277571816256</v>
      </c>
      <c r="P821" s="40">
        <f t="shared" si="215"/>
        <v>3.2445838767165536E-3</v>
      </c>
      <c r="Q821" s="95">
        <f t="shared" si="216"/>
        <v>2.6404051208846799E-6</v>
      </c>
      <c r="R821" s="78">
        <f t="shared" si="217"/>
        <v>1228.8204757114852</v>
      </c>
    </row>
    <row r="822" spans="2:18" x14ac:dyDescent="0.45">
      <c r="B822" s="1">
        <v>816</v>
      </c>
      <c r="C822" s="83">
        <f t="shared" si="202"/>
        <v>1.6235582121042972E-3</v>
      </c>
      <c r="D822" s="125">
        <f t="shared" si="203"/>
        <v>9.9999999999999995E-7</v>
      </c>
      <c r="E822" s="91">
        <f t="shared" si="204"/>
        <v>-2.3685011165058342E-6</v>
      </c>
      <c r="F822" s="92">
        <f t="shared" si="205"/>
        <v>-1.3701246747179385E-6</v>
      </c>
      <c r="G822" s="92">
        <f t="shared" si="206"/>
        <v>9.9837644178789568E-7</v>
      </c>
      <c r="H822" s="92">
        <f t="shared" si="207"/>
        <v>2.3685011165058342E-6</v>
      </c>
      <c r="I822" s="104">
        <f t="shared" si="208"/>
        <v>-5.6946565871483757E-4</v>
      </c>
      <c r="J822" s="45">
        <f t="shared" si="209"/>
        <v>1</v>
      </c>
      <c r="K822" s="45">
        <f t="shared" si="210"/>
        <v>1</v>
      </c>
      <c r="L822" s="46">
        <f t="shared" si="211"/>
        <v>9.9999999999999978E-2</v>
      </c>
      <c r="M822" s="5">
        <f t="shared" si="212"/>
        <v>0.99999762765285882</v>
      </c>
      <c r="N822" s="5">
        <f t="shared" si="213"/>
        <v>0.99999736405873196</v>
      </c>
      <c r="O822" s="40">
        <f t="shared" si="214"/>
        <v>0.99675551951705954</v>
      </c>
      <c r="P822" s="40">
        <f t="shared" si="215"/>
        <v>3.241844541672412E-3</v>
      </c>
      <c r="Q822" s="95">
        <f t="shared" si="216"/>
        <v>2.6359412680913023E-6</v>
      </c>
      <c r="R822" s="78">
        <f t="shared" si="217"/>
        <v>1229.8622055490057</v>
      </c>
    </row>
    <row r="823" spans="2:18" x14ac:dyDescent="0.45">
      <c r="B823" s="1">
        <v>817</v>
      </c>
      <c r="C823" s="83">
        <f t="shared" si="202"/>
        <v>1.6221880897980801E-3</v>
      </c>
      <c r="D823" s="125">
        <f t="shared" si="203"/>
        <v>9.9999999999999995E-7</v>
      </c>
      <c r="E823" s="91">
        <f t="shared" si="204"/>
        <v>-2.3645084780930496E-6</v>
      </c>
      <c r="F823" s="92">
        <f t="shared" si="205"/>
        <v>-1.3661306661828482E-6</v>
      </c>
      <c r="G823" s="92">
        <f t="shared" si="206"/>
        <v>9.9837781191020183E-7</v>
      </c>
      <c r="H823" s="92">
        <f t="shared" si="207"/>
        <v>2.36450847809305E-6</v>
      </c>
      <c r="I823" s="104">
        <f t="shared" si="208"/>
        <v>-5.6809553640862044E-4</v>
      </c>
      <c r="J823" s="45">
        <f t="shared" si="209"/>
        <v>1</v>
      </c>
      <c r="K823" s="45">
        <f t="shared" si="210"/>
        <v>1</v>
      </c>
      <c r="L823" s="46">
        <f t="shared" si="211"/>
        <v>9.9999999999999978E-2</v>
      </c>
      <c r="M823" s="5">
        <f t="shared" si="212"/>
        <v>0.99999763165522115</v>
      </c>
      <c r="N823" s="5">
        <f t="shared" si="213"/>
        <v>0.99999736850580123</v>
      </c>
      <c r="O823" s="40">
        <f t="shared" si="214"/>
        <v>0.99675825531460249</v>
      </c>
      <c r="P823" s="40">
        <f t="shared" si="215"/>
        <v>3.2391131911987947E-3</v>
      </c>
      <c r="Q823" s="95">
        <f t="shared" si="216"/>
        <v>2.6314941986827442E-6</v>
      </c>
      <c r="R823" s="78">
        <f t="shared" si="217"/>
        <v>1230.9026532607247</v>
      </c>
    </row>
    <row r="824" spans="2:18" x14ac:dyDescent="0.45">
      <c r="B824" s="1">
        <v>818</v>
      </c>
      <c r="C824" s="83">
        <f t="shared" si="202"/>
        <v>1.6208219614964054E-3</v>
      </c>
      <c r="D824" s="125">
        <f t="shared" si="203"/>
        <v>9.9999999999999995E-7</v>
      </c>
      <c r="E824" s="91">
        <f t="shared" si="204"/>
        <v>-2.3605308264445969E-6</v>
      </c>
      <c r="F824" s="92">
        <f t="shared" si="205"/>
        <v>-1.3621516484060939E-6</v>
      </c>
      <c r="G824" s="92">
        <f t="shared" si="206"/>
        <v>9.9837917803850348E-7</v>
      </c>
      <c r="H824" s="92">
        <f t="shared" si="207"/>
        <v>2.3605308264445973E-6</v>
      </c>
      <c r="I824" s="104">
        <f t="shared" si="208"/>
        <v>-5.6672940810694578E-4</v>
      </c>
      <c r="J824" s="45">
        <f t="shared" si="209"/>
        <v>1</v>
      </c>
      <c r="K824" s="45">
        <f t="shared" si="210"/>
        <v>1</v>
      </c>
      <c r="L824" s="46">
        <f t="shared" si="211"/>
        <v>9.9999999999999978E-2</v>
      </c>
      <c r="M824" s="5">
        <f t="shared" si="212"/>
        <v>0.99999763564255228</v>
      </c>
      <c r="N824" s="5">
        <f t="shared" si="213"/>
        <v>0.99999737293616919</v>
      </c>
      <c r="O824" s="40">
        <f t="shared" si="214"/>
        <v>0.99676098314083816</v>
      </c>
      <c r="P824" s="40">
        <f t="shared" si="215"/>
        <v>3.2363897953310728E-3</v>
      </c>
      <c r="Q824" s="95">
        <f t="shared" si="216"/>
        <v>2.6270638308690551E-6</v>
      </c>
      <c r="R824" s="78">
        <f t="shared" si="217"/>
        <v>1231.941819343022</v>
      </c>
    </row>
    <row r="825" spans="2:18" x14ac:dyDescent="0.45">
      <c r="B825" s="1">
        <v>819</v>
      </c>
      <c r="C825" s="83">
        <f t="shared" si="202"/>
        <v>1.6194598122085302E-3</v>
      </c>
      <c r="D825" s="125">
        <f t="shared" si="203"/>
        <v>9.9999999999999995E-7</v>
      </c>
      <c r="E825" s="91">
        <f t="shared" si="204"/>
        <v>-2.356568088660448E-6</v>
      </c>
      <c r="F825" s="92">
        <f t="shared" si="205"/>
        <v>-1.3581875484726566E-6</v>
      </c>
      <c r="G825" s="92">
        <f t="shared" si="206"/>
        <v>9.9838054018779141E-7</v>
      </c>
      <c r="H825" s="92">
        <f t="shared" si="207"/>
        <v>2.356568088660448E-6</v>
      </c>
      <c r="I825" s="104">
        <f t="shared" si="208"/>
        <v>-5.6536725881907056E-4</v>
      </c>
      <c r="J825" s="45">
        <f t="shared" si="209"/>
        <v>1</v>
      </c>
      <c r="K825" s="45">
        <f t="shared" si="210"/>
        <v>1</v>
      </c>
      <c r="L825" s="46">
        <f t="shared" si="211"/>
        <v>9.9999999999999978E-2</v>
      </c>
      <c r="M825" s="5">
        <f t="shared" si="212"/>
        <v>0.99999763961492494</v>
      </c>
      <c r="N825" s="5">
        <f t="shared" si="213"/>
        <v>0.99999737734991656</v>
      </c>
      <c r="O825" s="40">
        <f t="shared" si="214"/>
        <v>0.99676370302566619</v>
      </c>
      <c r="P825" s="40">
        <f t="shared" si="215"/>
        <v>3.2336743242503433E-3</v>
      </c>
      <c r="Q825" s="95">
        <f t="shared" si="216"/>
        <v>2.6226500833584878E-6</v>
      </c>
      <c r="R825" s="78">
        <f t="shared" si="217"/>
        <v>1232.9797042956627</v>
      </c>
    </row>
    <row r="826" spans="2:18" x14ac:dyDescent="0.45">
      <c r="B826" s="1">
        <v>820</v>
      </c>
      <c r="C826" s="83">
        <f t="shared" si="202"/>
        <v>1.6181016270166255E-3</v>
      </c>
      <c r="D826" s="125">
        <f t="shared" si="203"/>
        <v>9.9999999999999995E-7</v>
      </c>
      <c r="E826" s="91">
        <f t="shared" si="204"/>
        <v>-2.3526201922837943E-6</v>
      </c>
      <c r="F826" s="92">
        <f t="shared" si="205"/>
        <v>-1.3542382939108113E-6</v>
      </c>
      <c r="G826" s="92">
        <f t="shared" si="206"/>
        <v>9.9838189837298336E-7</v>
      </c>
      <c r="H826" s="92">
        <f t="shared" si="207"/>
        <v>2.3526201922837947E-6</v>
      </c>
      <c r="I826" s="104">
        <f t="shared" si="208"/>
        <v>-5.6400907362716586E-4</v>
      </c>
      <c r="J826" s="45">
        <f t="shared" si="209"/>
        <v>1</v>
      </c>
      <c r="K826" s="45">
        <f t="shared" si="210"/>
        <v>1</v>
      </c>
      <c r="L826" s="46">
        <f t="shared" si="211"/>
        <v>9.9999999999999978E-2</v>
      </c>
      <c r="M826" s="5">
        <f t="shared" si="212"/>
        <v>0.99999764357241228</v>
      </c>
      <c r="N826" s="5">
        <f t="shared" si="213"/>
        <v>0.99999738174712471</v>
      </c>
      <c r="O826" s="40">
        <f t="shared" si="214"/>
        <v>0.99676641499884222</v>
      </c>
      <c r="P826" s="40">
        <f t="shared" si="215"/>
        <v>3.2309667482825436E-3</v>
      </c>
      <c r="Q826" s="95">
        <f t="shared" si="216"/>
        <v>2.6182528753538508E-6</v>
      </c>
      <c r="R826" s="78">
        <f t="shared" si="217"/>
        <v>1234.0163086217888</v>
      </c>
    </row>
    <row r="827" spans="2:18" x14ac:dyDescent="0.45">
      <c r="B827" s="1">
        <v>821</v>
      </c>
      <c r="C827" s="83">
        <f t="shared" si="202"/>
        <v>1.6167473910753349E-3</v>
      </c>
      <c r="D827" s="125">
        <f t="shared" si="203"/>
        <v>9.9999999999999995E-7</v>
      </c>
      <c r="E827" s="91">
        <f t="shared" si="204"/>
        <v>-2.3486870652978181E-6</v>
      </c>
      <c r="F827" s="92">
        <f t="shared" si="205"/>
        <v>-1.3503038126888935E-6</v>
      </c>
      <c r="G827" s="92">
        <f t="shared" si="206"/>
        <v>9.9838325260892464E-7</v>
      </c>
      <c r="H827" s="92">
        <f t="shared" si="207"/>
        <v>2.3486870652978181E-6</v>
      </c>
      <c r="I827" s="104">
        <f t="shared" si="208"/>
        <v>-5.626548376858752E-4</v>
      </c>
      <c r="J827" s="45">
        <f t="shared" si="209"/>
        <v>1</v>
      </c>
      <c r="K827" s="45">
        <f t="shared" si="210"/>
        <v>1</v>
      </c>
      <c r="L827" s="46">
        <f t="shared" si="211"/>
        <v>9.9999999999999978E-2</v>
      </c>
      <c r="M827" s="5">
        <f t="shared" si="212"/>
        <v>0.99999764751508613</v>
      </c>
      <c r="N827" s="5">
        <f t="shared" si="213"/>
        <v>0.99999738612787348</v>
      </c>
      <c r="O827" s="40">
        <f t="shared" si="214"/>
        <v>0.9967691190899759</v>
      </c>
      <c r="P827" s="40">
        <f t="shared" si="215"/>
        <v>3.2282670378975722E-3</v>
      </c>
      <c r="Q827" s="95">
        <f t="shared" si="216"/>
        <v>2.6138721265489019E-6</v>
      </c>
      <c r="R827" s="78">
        <f t="shared" si="217"/>
        <v>1235.0516328279059</v>
      </c>
    </row>
    <row r="828" spans="2:18" x14ac:dyDescent="0.45">
      <c r="B828" s="1">
        <v>822</v>
      </c>
      <c r="C828" s="83">
        <f t="shared" si="202"/>
        <v>1.6153970896113329E-3</v>
      </c>
      <c r="D828" s="125">
        <f t="shared" si="203"/>
        <v>9.9999999999999995E-7</v>
      </c>
      <c r="E828" s="91">
        <f t="shared" si="204"/>
        <v>-2.3447686361224786E-6</v>
      </c>
      <c r="F828" s="92">
        <f t="shared" si="205"/>
        <v>-1.3463840332120896E-6</v>
      </c>
      <c r="G828" s="92">
        <f t="shared" si="206"/>
        <v>9.9838460291038856E-7</v>
      </c>
      <c r="H828" s="92">
        <f t="shared" si="207"/>
        <v>2.3447686361224781E-6</v>
      </c>
      <c r="I828" s="104">
        <f t="shared" si="208"/>
        <v>-5.6130453622187321E-4</v>
      </c>
      <c r="J828" s="45">
        <f t="shared" si="209"/>
        <v>1</v>
      </c>
      <c r="K828" s="45">
        <f t="shared" si="210"/>
        <v>1</v>
      </c>
      <c r="L828" s="46">
        <f t="shared" si="211"/>
        <v>9.9999999999999978E-2</v>
      </c>
      <c r="M828" s="5">
        <f t="shared" si="212"/>
        <v>0.99999765144301855</v>
      </c>
      <c r="N828" s="5">
        <f t="shared" si="213"/>
        <v>0.99999739049224279</v>
      </c>
      <c r="O828" s="40">
        <f t="shared" si="214"/>
        <v>0.99677181532853443</v>
      </c>
      <c r="P828" s="40">
        <f t="shared" si="215"/>
        <v>3.2255751637084162E-3</v>
      </c>
      <c r="Q828" s="95">
        <f t="shared" si="216"/>
        <v>2.6095077571247644E-6</v>
      </c>
      <c r="R828" s="78">
        <f t="shared" si="217"/>
        <v>1236.0856774238732</v>
      </c>
    </row>
    <row r="829" spans="2:18" x14ac:dyDescent="0.45">
      <c r="B829" s="1">
        <v>823</v>
      </c>
      <c r="C829" s="83">
        <f t="shared" si="202"/>
        <v>1.6140507079228893E-3</v>
      </c>
      <c r="D829" s="125">
        <f t="shared" si="203"/>
        <v>9.9999999999999995E-7</v>
      </c>
      <c r="E829" s="91">
        <f t="shared" si="204"/>
        <v>-2.3408648336113377E-6</v>
      </c>
      <c r="F829" s="92">
        <f t="shared" si="205"/>
        <v>-1.3424788843192606E-6</v>
      </c>
      <c r="G829" s="92">
        <f t="shared" si="206"/>
        <v>9.9838594929207708E-7</v>
      </c>
      <c r="H829" s="92">
        <f t="shared" si="207"/>
        <v>2.3408648336113377E-6</v>
      </c>
      <c r="I829" s="104">
        <f t="shared" si="208"/>
        <v>-5.5995815453342961E-4</v>
      </c>
      <c r="J829" s="45">
        <f t="shared" si="209"/>
        <v>1</v>
      </c>
      <c r="K829" s="45">
        <f t="shared" si="210"/>
        <v>1</v>
      </c>
      <c r="L829" s="46">
        <f t="shared" si="211"/>
        <v>9.9999999999999978E-2</v>
      </c>
      <c r="M829" s="5">
        <f t="shared" si="212"/>
        <v>0.99999765535628116</v>
      </c>
      <c r="N829" s="5">
        <f t="shared" si="213"/>
        <v>0.99999739484031236</v>
      </c>
      <c r="O829" s="40">
        <f t="shared" si="214"/>
        <v>0.99677450374384202</v>
      </c>
      <c r="P829" s="40">
        <f t="shared" si="215"/>
        <v>3.2228910964702861E-3</v>
      </c>
      <c r="Q829" s="95">
        <f t="shared" si="216"/>
        <v>2.6051596877463801E-6</v>
      </c>
      <c r="R829" s="78">
        <f t="shared" si="217"/>
        <v>1237.1184429228908</v>
      </c>
    </row>
    <row r="830" spans="2:18" x14ac:dyDescent="0.45">
      <c r="B830" s="1">
        <v>824</v>
      </c>
      <c r="C830" s="83">
        <f t="shared" si="202"/>
        <v>1.6127082313794347E-3</v>
      </c>
      <c r="D830" s="125">
        <f t="shared" si="203"/>
        <v>9.9999999999999995E-7</v>
      </c>
      <c r="E830" s="91">
        <f t="shared" si="204"/>
        <v>-2.3369755870484048E-6</v>
      </c>
      <c r="F830" s="92">
        <f t="shared" si="205"/>
        <v>-1.3385882952797843E-6</v>
      </c>
      <c r="G830" s="92">
        <f t="shared" si="206"/>
        <v>9.9838729176862057E-7</v>
      </c>
      <c r="H830" s="92">
        <f t="shared" si="207"/>
        <v>2.3369755870484048E-6</v>
      </c>
      <c r="I830" s="104">
        <f t="shared" si="208"/>
        <v>-5.5861567798997508E-4</v>
      </c>
      <c r="J830" s="45">
        <f t="shared" si="209"/>
        <v>1</v>
      </c>
      <c r="K830" s="45">
        <f t="shared" si="210"/>
        <v>1</v>
      </c>
      <c r="L830" s="46">
        <f t="shared" si="211"/>
        <v>9.9999999999999978E-2</v>
      </c>
      <c r="M830" s="5">
        <f t="shared" si="212"/>
        <v>0.99999765925494433</v>
      </c>
      <c r="N830" s="5">
        <f t="shared" si="213"/>
        <v>0.99999739917216035</v>
      </c>
      <c r="O830" s="40">
        <f t="shared" si="214"/>
        <v>0.99677718436508056</v>
      </c>
      <c r="P830" s="40">
        <f t="shared" si="215"/>
        <v>3.2202148070797514E-3</v>
      </c>
      <c r="Q830" s="95">
        <f t="shared" si="216"/>
        <v>2.6008278395589846E-6</v>
      </c>
      <c r="R830" s="78">
        <f t="shared" si="217"/>
        <v>1238.1499298414903</v>
      </c>
    </row>
    <row r="831" spans="2:18" x14ac:dyDescent="0.45">
      <c r="B831" s="1">
        <v>825</v>
      </c>
      <c r="C831" s="83">
        <f t="shared" si="202"/>
        <v>1.6113696454211305E-3</v>
      </c>
      <c r="D831" s="125">
        <f t="shared" si="203"/>
        <v>9.9999999999999995E-7</v>
      </c>
      <c r="E831" s="91">
        <f t="shared" si="204"/>
        <v>-2.3331008261450091E-6</v>
      </c>
      <c r="F831" s="92">
        <f t="shared" si="205"/>
        <v>-1.3347121957904297E-6</v>
      </c>
      <c r="G831" s="92">
        <f t="shared" si="206"/>
        <v>9.9838863035457889E-7</v>
      </c>
      <c r="H831" s="92">
        <f t="shared" si="207"/>
        <v>2.3331008261450086E-6</v>
      </c>
      <c r="I831" s="104">
        <f t="shared" si="208"/>
        <v>-5.5727709203167082E-4</v>
      </c>
      <c r="J831" s="45">
        <f t="shared" si="209"/>
        <v>1</v>
      </c>
      <c r="K831" s="45">
        <f t="shared" si="210"/>
        <v>1</v>
      </c>
      <c r="L831" s="46">
        <f t="shared" si="211"/>
        <v>9.9999999999999978E-2</v>
      </c>
      <c r="M831" s="5">
        <f t="shared" si="212"/>
        <v>0.99999766313907934</v>
      </c>
      <c r="N831" s="5">
        <f t="shared" si="213"/>
        <v>0.99999740348786592</v>
      </c>
      <c r="O831" s="40">
        <f t="shared" si="214"/>
        <v>0.99677985722129203</v>
      </c>
      <c r="P831" s="40">
        <f t="shared" si="215"/>
        <v>3.2175462665738918E-3</v>
      </c>
      <c r="Q831" s="95">
        <f t="shared" si="216"/>
        <v>2.5965121341846195E-6</v>
      </c>
      <c r="R831" s="78">
        <f t="shared" si="217"/>
        <v>1239.1801386995232</v>
      </c>
    </row>
    <row r="832" spans="2:18" x14ac:dyDescent="0.45">
      <c r="B832" s="1">
        <v>826</v>
      </c>
      <c r="C832" s="83">
        <f t="shared" si="202"/>
        <v>1.6100349355584408E-3</v>
      </c>
      <c r="D832" s="125">
        <f t="shared" si="203"/>
        <v>9.9999999999999995E-7</v>
      </c>
      <c r="E832" s="91">
        <f t="shared" si="204"/>
        <v>-2.3292404810367035E-6</v>
      </c>
      <c r="F832" s="92">
        <f t="shared" si="205"/>
        <v>-1.3308505159722615E-6</v>
      </c>
      <c r="G832" s="92">
        <f t="shared" si="206"/>
        <v>9.9838996506444159E-7</v>
      </c>
      <c r="H832" s="92">
        <f t="shared" si="207"/>
        <v>2.3292404810367031E-6</v>
      </c>
      <c r="I832" s="104">
        <f t="shared" si="208"/>
        <v>-5.5594238216898116E-4</v>
      </c>
      <c r="J832" s="45">
        <f t="shared" si="209"/>
        <v>1</v>
      </c>
      <c r="K832" s="45">
        <f t="shared" si="210"/>
        <v>1</v>
      </c>
      <c r="L832" s="46">
        <f t="shared" si="211"/>
        <v>9.9999999999999978E-2</v>
      </c>
      <c r="M832" s="5">
        <f t="shared" si="212"/>
        <v>0.9999976670087557</v>
      </c>
      <c r="N832" s="5">
        <f t="shared" si="213"/>
        <v>0.99999740778750634</v>
      </c>
      <c r="O832" s="40">
        <f t="shared" si="214"/>
        <v>0.99678252234137688</v>
      </c>
      <c r="P832" s="40">
        <f t="shared" si="215"/>
        <v>3.2148854461294444E-3</v>
      </c>
      <c r="Q832" s="95">
        <f t="shared" si="216"/>
        <v>2.5922124937186726E-6</v>
      </c>
      <c r="R832" s="78">
        <f t="shared" si="217"/>
        <v>1240.2090700201484</v>
      </c>
    </row>
    <row r="833" spans="2:18" x14ac:dyDescent="0.45">
      <c r="B833" s="1">
        <v>827</v>
      </c>
      <c r="C833" s="83">
        <f t="shared" si="202"/>
        <v>1.6087040873717089E-3</v>
      </c>
      <c r="D833" s="125">
        <f t="shared" si="203"/>
        <v>9.9999999999999995E-7</v>
      </c>
      <c r="E833" s="91">
        <f t="shared" si="204"/>
        <v>-2.325394482280187E-6</v>
      </c>
      <c r="F833" s="92">
        <f t="shared" si="205"/>
        <v>-1.327003186367559E-6</v>
      </c>
      <c r="G833" s="92">
        <f t="shared" si="206"/>
        <v>9.9839129591262836E-7</v>
      </c>
      <c r="H833" s="92">
        <f t="shared" si="207"/>
        <v>2.3253944822801874E-6</v>
      </c>
      <c r="I833" s="104">
        <f t="shared" si="208"/>
        <v>-5.5461153398224925E-4</v>
      </c>
      <c r="J833" s="45">
        <f t="shared" si="209"/>
        <v>1</v>
      </c>
      <c r="K833" s="45">
        <f t="shared" si="210"/>
        <v>1</v>
      </c>
      <c r="L833" s="46">
        <f t="shared" si="211"/>
        <v>9.9999999999999978E-2</v>
      </c>
      <c r="M833" s="5">
        <f t="shared" si="212"/>
        <v>0.99999767086404345</v>
      </c>
      <c r="N833" s="5">
        <f t="shared" si="213"/>
        <v>0.99999741207115933</v>
      </c>
      <c r="O833" s="40">
        <f t="shared" si="214"/>
        <v>0.99678517975409742</v>
      </c>
      <c r="P833" s="40">
        <f t="shared" si="215"/>
        <v>3.212232317061965E-3</v>
      </c>
      <c r="Q833" s="95">
        <f t="shared" si="216"/>
        <v>2.5879288407264428E-6</v>
      </c>
      <c r="R833" s="78">
        <f t="shared" si="217"/>
        <v>1241.2367243298227</v>
      </c>
    </row>
    <row r="834" spans="2:18" x14ac:dyDescent="0.45">
      <c r="B834" s="1">
        <v>828</v>
      </c>
      <c r="C834" s="83">
        <f t="shared" si="202"/>
        <v>1.6073770865107355E-3</v>
      </c>
      <c r="D834" s="125">
        <f t="shared" si="203"/>
        <v>9.9999999999999995E-7</v>
      </c>
      <c r="E834" s="91">
        <f t="shared" si="204"/>
        <v>-2.3215627608502618E-6</v>
      </c>
      <c r="F834" s="92">
        <f t="shared" si="205"/>
        <v>-1.3231701379367726E-6</v>
      </c>
      <c r="G834" s="92">
        <f t="shared" si="206"/>
        <v>9.9839262291348921E-7</v>
      </c>
      <c r="H834" s="92">
        <f t="shared" si="207"/>
        <v>2.3215627608502618E-6</v>
      </c>
      <c r="I834" s="104">
        <f t="shared" si="208"/>
        <v>-5.5328453312127588E-4</v>
      </c>
      <c r="J834" s="45">
        <f t="shared" si="209"/>
        <v>1</v>
      </c>
      <c r="K834" s="45">
        <f t="shared" si="210"/>
        <v>1</v>
      </c>
      <c r="L834" s="46">
        <f t="shared" si="211"/>
        <v>9.9999999999999978E-2</v>
      </c>
      <c r="M834" s="5">
        <f t="shared" si="212"/>
        <v>0.99999767470501166</v>
      </c>
      <c r="N834" s="5">
        <f t="shared" si="213"/>
        <v>0.99999741633890182</v>
      </c>
      <c r="O834" s="40">
        <f t="shared" si="214"/>
        <v>0.99678782948807687</v>
      </c>
      <c r="P834" s="40">
        <f t="shared" si="215"/>
        <v>3.2095868508249916E-3</v>
      </c>
      <c r="Q834" s="95">
        <f t="shared" si="216"/>
        <v>2.5836610982397404E-6</v>
      </c>
      <c r="R834" s="78">
        <f t="shared" si="217"/>
        <v>1242.2631021582888</v>
      </c>
    </row>
    <row r="835" spans="2:18" x14ac:dyDescent="0.45">
      <c r="B835" s="1">
        <v>829</v>
      </c>
      <c r="C835" s="83">
        <f t="shared" si="202"/>
        <v>1.6060539186943613E-3</v>
      </c>
      <c r="D835" s="125">
        <f t="shared" si="203"/>
        <v>9.9999999999999995E-7</v>
      </c>
      <c r="E835" s="91">
        <f t="shared" si="204"/>
        <v>-2.3177452481368082E-6</v>
      </c>
      <c r="F835" s="92">
        <f t="shared" si="205"/>
        <v>-1.3193513020555027E-6</v>
      </c>
      <c r="G835" s="92">
        <f t="shared" si="206"/>
        <v>9.9839394608130553E-7</v>
      </c>
      <c r="H835" s="92">
        <f t="shared" si="207"/>
        <v>2.3177452481368082E-6</v>
      </c>
      <c r="I835" s="104">
        <f t="shared" si="208"/>
        <v>-5.5196136530490168E-4</v>
      </c>
      <c r="J835" s="45">
        <f t="shared" si="209"/>
        <v>1</v>
      </c>
      <c r="K835" s="45">
        <f t="shared" si="210"/>
        <v>1</v>
      </c>
      <c r="L835" s="46">
        <f t="shared" si="211"/>
        <v>9.9999999999999978E-2</v>
      </c>
      <c r="M835" s="5">
        <f t="shared" si="212"/>
        <v>0.99999767853172916</v>
      </c>
      <c r="N835" s="5">
        <f t="shared" si="213"/>
        <v>0.9999974205908102</v>
      </c>
      <c r="O835" s="40">
        <f t="shared" si="214"/>
        <v>0.99679047157180101</v>
      </c>
      <c r="P835" s="40">
        <f t="shared" si="215"/>
        <v>3.2069490190092154E-3</v>
      </c>
      <c r="Q835" s="95">
        <f t="shared" si="216"/>
        <v>2.5794091897535142E-6</v>
      </c>
      <c r="R835" s="78">
        <f t="shared" si="217"/>
        <v>1243.2882040385646</v>
      </c>
    </row>
    <row r="836" spans="2:18" x14ac:dyDescent="0.45">
      <c r="B836" s="1">
        <v>830</v>
      </c>
      <c r="C836" s="83">
        <f t="shared" si="202"/>
        <v>1.6047345697100509E-3</v>
      </c>
      <c r="D836" s="125">
        <f t="shared" si="203"/>
        <v>9.9999999999999995E-7</v>
      </c>
      <c r="E836" s="91">
        <f t="shared" si="204"/>
        <v>-2.3139418759417884E-6</v>
      </c>
      <c r="F836" s="92">
        <f t="shared" si="205"/>
        <v>-1.3155466105114993E-6</v>
      </c>
      <c r="G836" s="92">
        <f t="shared" si="206"/>
        <v>9.983952654302899E-7</v>
      </c>
      <c r="H836" s="92">
        <f t="shared" si="207"/>
        <v>2.3139418759417892E-6</v>
      </c>
      <c r="I836" s="104">
        <f t="shared" si="208"/>
        <v>-5.506420163205912E-4</v>
      </c>
      <c r="J836" s="45">
        <f t="shared" si="209"/>
        <v>1</v>
      </c>
      <c r="K836" s="45">
        <f t="shared" si="210"/>
        <v>1</v>
      </c>
      <c r="L836" s="46">
        <f t="shared" si="211"/>
        <v>9.9999999999999978E-2</v>
      </c>
      <c r="M836" s="5">
        <f t="shared" si="212"/>
        <v>0.99999768234426489</v>
      </c>
      <c r="N836" s="5">
        <f t="shared" si="213"/>
        <v>0.99999742482696097</v>
      </c>
      <c r="O836" s="40">
        <f t="shared" si="214"/>
        <v>0.99679310603361926</v>
      </c>
      <c r="P836" s="40">
        <f t="shared" si="215"/>
        <v>3.204318793341657E-3</v>
      </c>
      <c r="Q836" s="95">
        <f t="shared" si="216"/>
        <v>2.5751730392225021E-6</v>
      </c>
      <c r="R836" s="78">
        <f t="shared" si="217"/>
        <v>1244.3120305069313</v>
      </c>
    </row>
    <row r="837" spans="2:18" x14ac:dyDescent="0.45">
      <c r="B837" s="1">
        <v>831</v>
      </c>
      <c r="C837" s="83">
        <f t="shared" si="202"/>
        <v>1.6034190254134812E-3</v>
      </c>
      <c r="D837" s="125">
        <f t="shared" si="203"/>
        <v>9.9999999999999995E-7</v>
      </c>
      <c r="E837" s="91">
        <f t="shared" si="204"/>
        <v>-2.3101525764762784E-6</v>
      </c>
      <c r="F837" s="92">
        <f t="shared" si="205"/>
        <v>-1.3117559955016923E-6</v>
      </c>
      <c r="G837" s="92">
        <f t="shared" si="206"/>
        <v>9.983965809745865E-7</v>
      </c>
      <c r="H837" s="92">
        <f t="shared" si="207"/>
        <v>2.3101525764762788E-6</v>
      </c>
      <c r="I837" s="104">
        <f t="shared" si="208"/>
        <v>-5.4932647202402159E-4</v>
      </c>
      <c r="J837" s="45">
        <f t="shared" si="209"/>
        <v>1</v>
      </c>
      <c r="K837" s="45">
        <f t="shared" si="210"/>
        <v>1</v>
      </c>
      <c r="L837" s="46">
        <f t="shared" si="211"/>
        <v>9.9999999999999978E-2</v>
      </c>
      <c r="M837" s="5">
        <f t="shared" si="212"/>
        <v>0.99999768614268603</v>
      </c>
      <c r="N837" s="5">
        <f t="shared" si="213"/>
        <v>0.99999742904742894</v>
      </c>
      <c r="O837" s="40">
        <f t="shared" si="214"/>
        <v>0.99679573290174406</v>
      </c>
      <c r="P837" s="40">
        <f t="shared" si="215"/>
        <v>3.2016961456848465E-3</v>
      </c>
      <c r="Q837" s="95">
        <f t="shared" si="216"/>
        <v>2.570952571057918E-6</v>
      </c>
      <c r="R837" s="78">
        <f t="shared" si="217"/>
        <v>1245.3345821029225</v>
      </c>
    </row>
    <row r="838" spans="2:18" x14ac:dyDescent="0.45">
      <c r="B838" s="1">
        <v>832</v>
      </c>
      <c r="C838" s="83">
        <f t="shared" si="202"/>
        <v>1.6021072717281319E-3</v>
      </c>
      <c r="D838" s="125">
        <f t="shared" si="203"/>
        <v>9.9999999999999995E-7</v>
      </c>
      <c r="E838" s="91">
        <f t="shared" si="204"/>
        <v>-2.306377282357517E-6</v>
      </c>
      <c r="F838" s="92">
        <f t="shared" si="205"/>
        <v>-1.3079793896292452E-6</v>
      </c>
      <c r="G838" s="92">
        <f t="shared" si="206"/>
        <v>9.9839789272827175E-7</v>
      </c>
      <c r="H838" s="92">
        <f t="shared" si="207"/>
        <v>2.306377282357517E-6</v>
      </c>
      <c r="I838" s="104">
        <f t="shared" si="208"/>
        <v>-5.4801471833867228E-4</v>
      </c>
      <c r="J838" s="45">
        <f t="shared" si="209"/>
        <v>1</v>
      </c>
      <c r="K838" s="45">
        <f t="shared" si="210"/>
        <v>1</v>
      </c>
      <c r="L838" s="46">
        <f t="shared" si="211"/>
        <v>9.9999999999999978E-2</v>
      </c>
      <c r="M838" s="5">
        <f t="shared" si="212"/>
        <v>0.99999768992706084</v>
      </c>
      <c r="N838" s="5">
        <f t="shared" si="213"/>
        <v>0.99999743325228985</v>
      </c>
      <c r="O838" s="40">
        <f t="shared" si="214"/>
        <v>0.99679835220425383</v>
      </c>
      <c r="P838" s="40">
        <f t="shared" si="215"/>
        <v>3.1990810480360156E-3</v>
      </c>
      <c r="Q838" s="95">
        <f t="shared" si="216"/>
        <v>2.5667477101241585E-6</v>
      </c>
      <c r="R838" s="78">
        <f t="shared" si="217"/>
        <v>1246.3558593693144</v>
      </c>
    </row>
    <row r="839" spans="2:18" x14ac:dyDescent="0.45">
      <c r="B839" s="1">
        <v>833</v>
      </c>
      <c r="C839" s="83">
        <f t="shared" si="202"/>
        <v>1.6007992946448799E-3</v>
      </c>
      <c r="D839" s="125">
        <f t="shared" si="203"/>
        <v>9.9999999999999995E-7</v>
      </c>
      <c r="E839" s="91">
        <f t="shared" si="204"/>
        <v>-2.3026159266059866E-6</v>
      </c>
      <c r="F839" s="92">
        <f t="shared" si="205"/>
        <v>-1.3042167259006323E-6</v>
      </c>
      <c r="G839" s="92">
        <f t="shared" si="206"/>
        <v>9.9839920070535515E-7</v>
      </c>
      <c r="H839" s="92">
        <f t="shared" si="207"/>
        <v>2.3026159266059874E-6</v>
      </c>
      <c r="I839" s="104">
        <f t="shared" si="208"/>
        <v>-5.4670674125542021E-4</v>
      </c>
      <c r="J839" s="45">
        <f t="shared" si="209"/>
        <v>1</v>
      </c>
      <c r="K839" s="45">
        <f t="shared" si="210"/>
        <v>1</v>
      </c>
      <c r="L839" s="46">
        <f t="shared" si="211"/>
        <v>9.9999999999999978E-2</v>
      </c>
      <c r="M839" s="5">
        <f t="shared" si="212"/>
        <v>0.9999976936974565</v>
      </c>
      <c r="N839" s="5">
        <f t="shared" si="213"/>
        <v>0.99999743744161829</v>
      </c>
      <c r="O839" s="40">
        <f t="shared" si="214"/>
        <v>0.99680096396909201</v>
      </c>
      <c r="P839" s="40">
        <f t="shared" si="215"/>
        <v>3.1964734725262885E-3</v>
      </c>
      <c r="Q839" s="95">
        <f t="shared" si="216"/>
        <v>2.5625583817355447E-6</v>
      </c>
      <c r="R839" s="78">
        <f t="shared" si="217"/>
        <v>1247.3758628521127</v>
      </c>
    </row>
    <row r="840" spans="2:18" x14ac:dyDescent="0.45">
      <c r="B840" s="1">
        <v>834</v>
      </c>
      <c r="C840" s="83">
        <f t="shared" ref="C840:C903" si="218">(1-D840)*(C839+E839) + D840*$C$2</f>
        <v>1.599495080221595E-3</v>
      </c>
      <c r="D840" s="125">
        <f t="shared" ref="D840:D903" si="219">$C$4</f>
        <v>9.9999999999999995E-7</v>
      </c>
      <c r="E840" s="91">
        <f t="shared" ref="E840:E903" si="220" xml:space="preserve"> (((1-C840)*C840) * ( (C840*(L840 - K840) + (1-C840)*(K840 - J840) )) / M840)</f>
        <v>-2.2988684426425204E-6</v>
      </c>
      <c r="F840" s="92">
        <f t="shared" ref="F840:F903" si="221">G840-H840</f>
        <v>-1.300467937722742E-6</v>
      </c>
      <c r="G840" s="92">
        <f t="shared" ref="G840:G903" si="222" xml:space="preserve"> ($C$4 * (1 - C840))</f>
        <v>9.9840050491977843E-7</v>
      </c>
      <c r="H840" s="92">
        <f t="shared" ref="H840:H903" si="223" xml:space="preserve"> (((1 - $L$3)*((1 - C840)*C840^2)) / (1 - ((1 - $L$3)*C840^2)))</f>
        <v>2.2988684426425204E-6</v>
      </c>
      <c r="I840" s="104">
        <f t="shared" ref="I840:I903" si="224">$I$4 - C840</f>
        <v>-5.4540252683213538E-4</v>
      </c>
      <c r="J840" s="45">
        <f t="shared" ref="J840:J903" si="225">J839</f>
        <v>1</v>
      </c>
      <c r="K840" s="45">
        <f t="shared" ref="K840:K903" si="226">K839</f>
        <v>1</v>
      </c>
      <c r="L840" s="46">
        <f t="shared" ref="L840:L903" si="227">L839</f>
        <v>9.9999999999999978E-2</v>
      </c>
      <c r="M840" s="5">
        <f t="shared" ref="M840:M903" si="228">(((1-C840)^2)*J840) + (2*(1-C840)*(C840)*K840) + ((C840^2)*L840)</f>
        <v>0.99999769745393952</v>
      </c>
      <c r="N840" s="5">
        <f t="shared" ref="N840:N903" si="229">(1-C840)^2 + 2*C840*(1-C840)</f>
        <v>0.99999744161548831</v>
      </c>
      <c r="O840" s="40">
        <f t="shared" ref="O840:O903" si="230">(1-C840)^2</f>
        <v>0.99680356822406846</v>
      </c>
      <c r="P840" s="40">
        <f t="shared" ref="P840:P903" si="231">2*C840*(1-C840)</f>
        <v>3.1938733914198838E-3</v>
      </c>
      <c r="Q840" s="95">
        <f t="shared" ref="Q840:Q903" si="232">C840^2</f>
        <v>2.5583845116530867E-6</v>
      </c>
      <c r="R840" s="78">
        <f t="shared" ref="R840:R903" si="233">P840/Q840</f>
        <v>1248.3945931005419</v>
      </c>
    </row>
    <row r="841" spans="2:18" x14ac:dyDescent="0.45">
      <c r="B841" s="1">
        <v>835</v>
      </c>
      <c r="C841" s="83">
        <f t="shared" si="218"/>
        <v>1.5981946145827406E-3</v>
      </c>
      <c r="D841" s="125">
        <f t="shared" si="219"/>
        <v>9.9999999999999995E-7</v>
      </c>
      <c r="E841" s="91">
        <f t="shared" si="220"/>
        <v>-2.2951347642854215E-6</v>
      </c>
      <c r="F841" s="92">
        <f t="shared" si="221"/>
        <v>-1.2967329589000042E-6</v>
      </c>
      <c r="G841" s="92">
        <f t="shared" si="222"/>
        <v>9.9840180538541728E-7</v>
      </c>
      <c r="H841" s="92">
        <f t="shared" si="223"/>
        <v>2.2951347642854215E-6</v>
      </c>
      <c r="I841" s="104">
        <f t="shared" si="224"/>
        <v>-5.44102061193281E-4</v>
      </c>
      <c r="J841" s="45">
        <f t="shared" si="225"/>
        <v>1</v>
      </c>
      <c r="K841" s="45">
        <f t="shared" si="226"/>
        <v>1</v>
      </c>
      <c r="L841" s="46">
        <f t="shared" si="227"/>
        <v>9.9999999999999978E-2</v>
      </c>
      <c r="M841" s="5">
        <f t="shared" si="228"/>
        <v>0.99999770119657649</v>
      </c>
      <c r="N841" s="5">
        <f t="shared" si="229"/>
        <v>0.99999744577397387</v>
      </c>
      <c r="O841" s="40">
        <f t="shared" si="230"/>
        <v>0.99680616499686059</v>
      </c>
      <c r="P841" s="40">
        <f t="shared" si="231"/>
        <v>3.1912807771133185E-3</v>
      </c>
      <c r="Q841" s="95">
        <f t="shared" si="232"/>
        <v>2.5542260260812747E-6</v>
      </c>
      <c r="R841" s="78">
        <f t="shared" si="233"/>
        <v>1249.4120506670356</v>
      </c>
    </row>
    <row r="842" spans="2:18" x14ac:dyDescent="0.45">
      <c r="B842" s="1">
        <v>836</v>
      </c>
      <c r="C842" s="83">
        <f t="shared" si="218"/>
        <v>1.5968978839189752E-3</v>
      </c>
      <c r="D842" s="125">
        <f t="shared" si="219"/>
        <v>9.9999999999999995E-7</v>
      </c>
      <c r="E842" s="91">
        <f t="shared" si="220"/>
        <v>-2.2914148257476214E-6</v>
      </c>
      <c r="F842" s="92">
        <f t="shared" si="221"/>
        <v>-1.2930117236315404E-6</v>
      </c>
      <c r="G842" s="92">
        <f t="shared" si="222"/>
        <v>9.9840310211608107E-7</v>
      </c>
      <c r="H842" s="92">
        <f t="shared" si="223"/>
        <v>2.2914148257476214E-6</v>
      </c>
      <c r="I842" s="104">
        <f t="shared" si="224"/>
        <v>-5.4280533052951559E-4</v>
      </c>
      <c r="J842" s="45">
        <f t="shared" si="225"/>
        <v>1</v>
      </c>
      <c r="K842" s="45">
        <f t="shared" si="226"/>
        <v>1</v>
      </c>
      <c r="L842" s="46">
        <f t="shared" si="227"/>
        <v>9.9999999999999978E-2</v>
      </c>
      <c r="M842" s="5">
        <f t="shared" si="228"/>
        <v>0.99999770492543361</v>
      </c>
      <c r="N842" s="5">
        <f t="shared" si="229"/>
        <v>0.99999744991714845</v>
      </c>
      <c r="O842" s="40">
        <f t="shared" si="230"/>
        <v>0.99680875431501381</v>
      </c>
      <c r="P842" s="40">
        <f t="shared" si="231"/>
        <v>3.1886956021346209E-3</v>
      </c>
      <c r="Q842" s="95">
        <f t="shared" si="232"/>
        <v>2.5500828516649011E-6</v>
      </c>
      <c r="R842" s="78">
        <f t="shared" si="233"/>
        <v>1250.4282361072235</v>
      </c>
    </row>
    <row r="843" spans="2:18" x14ac:dyDescent="0.45">
      <c r="B843" s="1">
        <v>837</v>
      </c>
      <c r="C843" s="83">
        <f t="shared" si="218"/>
        <v>1.5956048744867582E-3</v>
      </c>
      <c r="D843" s="125">
        <f t="shared" si="219"/>
        <v>9.9999999999999995E-7</v>
      </c>
      <c r="E843" s="91">
        <f t="shared" si="220"/>
        <v>-2.2877085616338493E-6</v>
      </c>
      <c r="F843" s="92">
        <f t="shared" si="221"/>
        <v>-1.2893041665083366E-6</v>
      </c>
      <c r="G843" s="92">
        <f t="shared" si="222"/>
        <v>9.9840439512551313E-7</v>
      </c>
      <c r="H843" s="92">
        <f t="shared" si="223"/>
        <v>2.2877085616338497E-6</v>
      </c>
      <c r="I843" s="104">
        <f t="shared" si="224"/>
        <v>-5.4151232109729856E-4</v>
      </c>
      <c r="J843" s="45">
        <f t="shared" si="225"/>
        <v>1</v>
      </c>
      <c r="K843" s="45">
        <f t="shared" si="226"/>
        <v>1</v>
      </c>
      <c r="L843" s="46">
        <f t="shared" si="227"/>
        <v>9.9999999999999978E-2</v>
      </c>
      <c r="M843" s="5">
        <f t="shared" si="228"/>
        <v>0.99999770864057613</v>
      </c>
      <c r="N843" s="5">
        <f t="shared" si="229"/>
        <v>0.99999745404508456</v>
      </c>
      <c r="O843" s="40">
        <f t="shared" si="230"/>
        <v>0.99681133620594198</v>
      </c>
      <c r="P843" s="40">
        <f t="shared" si="231"/>
        <v>3.1861178391425445E-3</v>
      </c>
      <c r="Q843" s="95">
        <f t="shared" si="232"/>
        <v>2.5459549154859033E-6</v>
      </c>
      <c r="R843" s="78">
        <f t="shared" si="233"/>
        <v>1251.4431499799218</v>
      </c>
    </row>
    <row r="844" spans="2:18" x14ac:dyDescent="0.45">
      <c r="B844" s="1">
        <v>838</v>
      </c>
      <c r="C844" s="83">
        <f t="shared" si="218"/>
        <v>1.5943155726079585E-3</v>
      </c>
      <c r="D844" s="125">
        <f t="shared" si="219"/>
        <v>9.9999999999999995E-7</v>
      </c>
      <c r="E844" s="91">
        <f t="shared" si="220"/>
        <v>-2.2840159069378382E-6</v>
      </c>
      <c r="F844" s="92">
        <f t="shared" si="221"/>
        <v>-1.2856102225104467E-6</v>
      </c>
      <c r="G844" s="92">
        <f t="shared" si="222"/>
        <v>9.9840568442739199E-7</v>
      </c>
      <c r="H844" s="92">
        <f t="shared" si="223"/>
        <v>2.2840159069378387E-6</v>
      </c>
      <c r="I844" s="104">
        <f t="shared" si="224"/>
        <v>-5.402230192184988E-4</v>
      </c>
      <c r="J844" s="45">
        <f t="shared" si="225"/>
        <v>1</v>
      </c>
      <c r="K844" s="45">
        <f t="shared" si="226"/>
        <v>1</v>
      </c>
      <c r="L844" s="46">
        <f t="shared" si="227"/>
        <v>9.9999999999999978E-2</v>
      </c>
      <c r="M844" s="5">
        <f t="shared" si="228"/>
        <v>0.99999771234206947</v>
      </c>
      <c r="N844" s="5">
        <f t="shared" si="229"/>
        <v>0.99999745815785501</v>
      </c>
      <c r="O844" s="40">
        <f t="shared" si="230"/>
        <v>0.99681391069692926</v>
      </c>
      <c r="P844" s="40">
        <f t="shared" si="231"/>
        <v>3.1835474609257963E-3</v>
      </c>
      <c r="Q844" s="95">
        <f t="shared" si="232"/>
        <v>2.5418421450602425E-6</v>
      </c>
      <c r="R844" s="78">
        <f t="shared" si="233"/>
        <v>1252.4567928471204</v>
      </c>
    </row>
    <row r="845" spans="2:18" x14ac:dyDescent="0.45">
      <c r="B845" s="1">
        <v>839</v>
      </c>
      <c r="C845" s="83">
        <f t="shared" si="218"/>
        <v>1.5930299646694638E-3</v>
      </c>
      <c r="D845" s="125">
        <f t="shared" si="219"/>
        <v>9.9999999999999995E-7</v>
      </c>
      <c r="E845" s="91">
        <f t="shared" si="220"/>
        <v>-2.280336797039539E-6</v>
      </c>
      <c r="F845" s="92">
        <f t="shared" si="221"/>
        <v>-1.2819298270042085E-6</v>
      </c>
      <c r="G845" s="92">
        <f t="shared" si="222"/>
        <v>9.9840697003533051E-7</v>
      </c>
      <c r="H845" s="92">
        <f t="shared" si="223"/>
        <v>2.280336797039539E-6</v>
      </c>
      <c r="I845" s="104">
        <f t="shared" si="224"/>
        <v>-5.3893741128000416E-4</v>
      </c>
      <c r="J845" s="45">
        <f t="shared" si="225"/>
        <v>1</v>
      </c>
      <c r="K845" s="45">
        <f t="shared" si="226"/>
        <v>1</v>
      </c>
      <c r="L845" s="46">
        <f t="shared" si="227"/>
        <v>9.9999999999999978E-2</v>
      </c>
      <c r="M845" s="5">
        <f t="shared" si="228"/>
        <v>0.99999771602997845</v>
      </c>
      <c r="N845" s="5">
        <f t="shared" si="229"/>
        <v>0.99999746225553166</v>
      </c>
      <c r="O845" s="40">
        <f t="shared" si="230"/>
        <v>0.99681647781512939</v>
      </c>
      <c r="P845" s="40">
        <f t="shared" si="231"/>
        <v>3.180984440402258E-3</v>
      </c>
      <c r="Q845" s="95">
        <f t="shared" si="232"/>
        <v>2.537744468334793E-6</v>
      </c>
      <c r="R845" s="78">
        <f t="shared" si="233"/>
        <v>1253.4691652739741</v>
      </c>
    </row>
    <row r="846" spans="2:18" x14ac:dyDescent="0.45">
      <c r="B846" s="1">
        <v>840</v>
      </c>
      <c r="C846" s="83">
        <f t="shared" si="218"/>
        <v>1.5917480371227962E-3</v>
      </c>
      <c r="D846" s="125">
        <f t="shared" si="219"/>
        <v>9.9999999999999995E-7</v>
      </c>
      <c r="E846" s="91">
        <f t="shared" si="220"/>
        <v>-2.2766711677023685E-6</v>
      </c>
      <c r="F846" s="92">
        <f t="shared" si="221"/>
        <v>-1.2782629157394913E-6</v>
      </c>
      <c r="G846" s="92">
        <f t="shared" si="222"/>
        <v>9.9840825196287721E-7</v>
      </c>
      <c r="H846" s="92">
        <f t="shared" si="223"/>
        <v>2.2766711677023685E-6</v>
      </c>
      <c r="I846" s="104">
        <f t="shared" si="224"/>
        <v>-5.3765548373333654E-4</v>
      </c>
      <c r="J846" s="45">
        <f t="shared" si="225"/>
        <v>1</v>
      </c>
      <c r="K846" s="45">
        <f t="shared" si="226"/>
        <v>1</v>
      </c>
      <c r="L846" s="46">
        <f t="shared" si="227"/>
        <v>9.9999999999999978E-2</v>
      </c>
      <c r="M846" s="5">
        <f t="shared" si="228"/>
        <v>0.99999771970436768</v>
      </c>
      <c r="N846" s="5">
        <f t="shared" si="229"/>
        <v>0.99999746633818631</v>
      </c>
      <c r="O846" s="40">
        <f t="shared" si="230"/>
        <v>0.99681903758756807</v>
      </c>
      <c r="P846" s="40">
        <f t="shared" si="231"/>
        <v>3.1784287506182239E-3</v>
      </c>
      <c r="Q846" s="95">
        <f t="shared" si="232"/>
        <v>2.5336618136842746E-6</v>
      </c>
      <c r="R846" s="78">
        <f t="shared" si="233"/>
        <v>1254.480267828789</v>
      </c>
    </row>
    <row r="847" spans="2:18" x14ac:dyDescent="0.45">
      <c r="B847" s="1">
        <v>841</v>
      </c>
      <c r="C847" s="83">
        <f t="shared" si="218"/>
        <v>1.5904697764837277E-3</v>
      </c>
      <c r="D847" s="125">
        <f t="shared" si="219"/>
        <v>9.9999999999999995E-7</v>
      </c>
      <c r="E847" s="91">
        <f t="shared" si="220"/>
        <v>-2.2730189550704811E-6</v>
      </c>
      <c r="F847" s="92">
        <f t="shared" si="221"/>
        <v>-1.2746094248469649E-6</v>
      </c>
      <c r="G847" s="92">
        <f t="shared" si="222"/>
        <v>9.9840953022351621E-7</v>
      </c>
      <c r="H847" s="92">
        <f t="shared" si="223"/>
        <v>2.2730189550704811E-6</v>
      </c>
      <c r="I847" s="104">
        <f t="shared" si="224"/>
        <v>-5.3637722309426809E-4</v>
      </c>
      <c r="J847" s="45">
        <f t="shared" si="225"/>
        <v>1</v>
      </c>
      <c r="K847" s="45">
        <f t="shared" si="226"/>
        <v>1</v>
      </c>
      <c r="L847" s="46">
        <f t="shared" si="227"/>
        <v>9.9999999999999978E-2</v>
      </c>
      <c r="M847" s="5">
        <f t="shared" si="228"/>
        <v>0.99999772336530113</v>
      </c>
      <c r="N847" s="5">
        <f t="shared" si="229"/>
        <v>0.99999747040589015</v>
      </c>
      <c r="O847" s="40">
        <f t="shared" si="230"/>
        <v>0.99682159004114257</v>
      </c>
      <c r="P847" s="40">
        <f t="shared" si="231"/>
        <v>3.1758803647476391E-3</v>
      </c>
      <c r="Q847" s="95">
        <f t="shared" si="232"/>
        <v>2.5295941099081989E-6</v>
      </c>
      <c r="R847" s="78">
        <f t="shared" si="233"/>
        <v>1255.4901010830131</v>
      </c>
    </row>
    <row r="848" spans="2:18" x14ac:dyDescent="0.45">
      <c r="B848" s="1">
        <v>842</v>
      </c>
      <c r="C848" s="83">
        <f t="shared" si="218"/>
        <v>1.5891951693318997E-3</v>
      </c>
      <c r="D848" s="125">
        <f t="shared" si="219"/>
        <v>9.9999999999999995E-7</v>
      </c>
      <c r="E848" s="91">
        <f t="shared" si="220"/>
        <v>-2.2693800956660543E-6</v>
      </c>
      <c r="F848" s="92">
        <f t="shared" si="221"/>
        <v>-1.2709692908353866E-6</v>
      </c>
      <c r="G848" s="92">
        <f t="shared" si="222"/>
        <v>9.9841080483066812E-7</v>
      </c>
      <c r="H848" s="92">
        <f t="shared" si="223"/>
        <v>2.2693800956660548E-6</v>
      </c>
      <c r="I848" s="104">
        <f t="shared" si="224"/>
        <v>-5.3510261594244004E-4</v>
      </c>
      <c r="J848" s="45">
        <f t="shared" si="225"/>
        <v>1</v>
      </c>
      <c r="K848" s="45">
        <f t="shared" si="226"/>
        <v>1</v>
      </c>
      <c r="L848" s="46">
        <f t="shared" si="227"/>
        <v>9.9999999999999978E-2</v>
      </c>
      <c r="M848" s="5">
        <f t="shared" si="228"/>
        <v>0.9999977270128424</v>
      </c>
      <c r="N848" s="5">
        <f t="shared" si="229"/>
        <v>0.99999747445871379</v>
      </c>
      <c r="O848" s="40">
        <f t="shared" si="230"/>
        <v>0.99682413520262247</v>
      </c>
      <c r="P848" s="40">
        <f t="shared" si="231"/>
        <v>3.1733392560913437E-3</v>
      </c>
      <c r="Q848" s="95">
        <f t="shared" si="232"/>
        <v>2.5255412862278454E-6</v>
      </c>
      <c r="R848" s="78">
        <f t="shared" si="233"/>
        <v>1256.4986656112246</v>
      </c>
    </row>
    <row r="849" spans="2:18" x14ac:dyDescent="0.45">
      <c r="B849" s="1">
        <v>843</v>
      </c>
      <c r="C849" s="83">
        <f t="shared" si="218"/>
        <v>1.5879242023104441E-3</v>
      </c>
      <c r="D849" s="125">
        <f t="shared" si="219"/>
        <v>9.9999999999999995E-7</v>
      </c>
      <c r="E849" s="91">
        <f t="shared" si="220"/>
        <v>-2.265754526386604E-6</v>
      </c>
      <c r="F849" s="92">
        <f t="shared" si="221"/>
        <v>-1.2673424505889149E-6</v>
      </c>
      <c r="G849" s="92">
        <f t="shared" si="222"/>
        <v>9.9841207579768959E-7</v>
      </c>
      <c r="H849" s="92">
        <f t="shared" si="223"/>
        <v>2.2657545263866044E-6</v>
      </c>
      <c r="I849" s="104">
        <f t="shared" si="224"/>
        <v>-5.3383164892098446E-4</v>
      </c>
      <c r="J849" s="45">
        <f t="shared" si="225"/>
        <v>1</v>
      </c>
      <c r="K849" s="45">
        <f t="shared" si="226"/>
        <v>1</v>
      </c>
      <c r="L849" s="46">
        <f t="shared" si="227"/>
        <v>9.9999999999999978E-2</v>
      </c>
      <c r="M849" s="5">
        <f t="shared" si="228"/>
        <v>0.99999773064705488</v>
      </c>
      <c r="N849" s="5">
        <f t="shared" si="229"/>
        <v>0.99999747849672771</v>
      </c>
      <c r="O849" s="40">
        <f t="shared" si="230"/>
        <v>0.99682667309865136</v>
      </c>
      <c r="P849" s="40">
        <f t="shared" si="231"/>
        <v>3.1708053980763215E-3</v>
      </c>
      <c r="Q849" s="95">
        <f t="shared" si="232"/>
        <v>2.5215032722832604E-6</v>
      </c>
      <c r="R849" s="78">
        <f t="shared" si="233"/>
        <v>1257.5059619911212</v>
      </c>
    </row>
    <row r="850" spans="2:18" x14ac:dyDescent="0.45">
      <c r="B850" s="1">
        <v>844</v>
      </c>
      <c r="C850" s="83">
        <f t="shared" si="218"/>
        <v>1.5866568621256095E-3</v>
      </c>
      <c r="D850" s="125">
        <f t="shared" si="219"/>
        <v>9.9999999999999995E-7</v>
      </c>
      <c r="E850" s="91">
        <f t="shared" si="220"/>
        <v>-2.2621421845023215E-6</v>
      </c>
      <c r="F850" s="92">
        <f t="shared" si="221"/>
        <v>-1.2637288413644471E-6</v>
      </c>
      <c r="G850" s="92">
        <f t="shared" si="222"/>
        <v>9.9841334313787437E-7</v>
      </c>
      <c r="H850" s="92">
        <f t="shared" si="223"/>
        <v>2.2621421845023215E-6</v>
      </c>
      <c r="I850" s="104">
        <f t="shared" si="224"/>
        <v>-5.3256430873614984E-4</v>
      </c>
      <c r="J850" s="45">
        <f t="shared" si="225"/>
        <v>1</v>
      </c>
      <c r="K850" s="45">
        <f t="shared" si="226"/>
        <v>1</v>
      </c>
      <c r="L850" s="46">
        <f t="shared" si="227"/>
        <v>9.9999999999999978E-2</v>
      </c>
      <c r="M850" s="5">
        <f t="shared" si="228"/>
        <v>0.99999773426800176</v>
      </c>
      <c r="N850" s="5">
        <f t="shared" si="229"/>
        <v>0.99999748252000198</v>
      </c>
      <c r="O850" s="40">
        <f t="shared" si="230"/>
        <v>0.99682920375574702</v>
      </c>
      <c r="P850" s="40">
        <f t="shared" si="231"/>
        <v>3.1682787642549584E-3</v>
      </c>
      <c r="Q850" s="95">
        <f t="shared" si="232"/>
        <v>2.5174799981302852E-6</v>
      </c>
      <c r="R850" s="78">
        <f t="shared" si="233"/>
        <v>1258.5119908035085</v>
      </c>
    </row>
    <row r="851" spans="2:18" x14ac:dyDescent="0.45">
      <c r="B851" s="1">
        <v>845</v>
      </c>
      <c r="C851" s="83">
        <f t="shared" si="218"/>
        <v>1.5853931355463871E-3</v>
      </c>
      <c r="D851" s="125">
        <f t="shared" si="219"/>
        <v>9.9999999999999995E-7</v>
      </c>
      <c r="E851" s="91">
        <f t="shared" si="220"/>
        <v>-2.2585430076534274E-6</v>
      </c>
      <c r="F851" s="92">
        <f t="shared" si="221"/>
        <v>-1.2601284007889743E-6</v>
      </c>
      <c r="G851" s="92">
        <f t="shared" si="222"/>
        <v>9.9841460686445354E-7</v>
      </c>
      <c r="H851" s="92">
        <f t="shared" si="223"/>
        <v>2.2585430076534278E-6</v>
      </c>
      <c r="I851" s="104">
        <f t="shared" si="224"/>
        <v>-5.3130058215692744E-4</v>
      </c>
      <c r="J851" s="45">
        <f t="shared" si="225"/>
        <v>1</v>
      </c>
      <c r="K851" s="45">
        <f t="shared" si="226"/>
        <v>1</v>
      </c>
      <c r="L851" s="46">
        <f t="shared" si="227"/>
        <v>9.9999999999999978E-2</v>
      </c>
      <c r="M851" s="5">
        <f t="shared" si="228"/>
        <v>0.9999977378757452</v>
      </c>
      <c r="N851" s="5">
        <f t="shared" si="229"/>
        <v>0.99999748652860576</v>
      </c>
      <c r="O851" s="40">
        <f t="shared" si="230"/>
        <v>0.99683172720030144</v>
      </c>
      <c r="P851" s="40">
        <f t="shared" si="231"/>
        <v>3.1657593283042989E-3</v>
      </c>
      <c r="Q851" s="95">
        <f t="shared" si="232"/>
        <v>2.513471394237605E-6</v>
      </c>
      <c r="R851" s="78">
        <f t="shared" si="233"/>
        <v>1259.5167526322884</v>
      </c>
    </row>
    <row r="852" spans="2:18" x14ac:dyDescent="0.45">
      <c r="B852" s="1">
        <v>846</v>
      </c>
      <c r="C852" s="83">
        <f t="shared" si="218"/>
        <v>1.584133009404141E-3</v>
      </c>
      <c r="D852" s="125">
        <f t="shared" si="219"/>
        <v>9.9999999999999995E-7</v>
      </c>
      <c r="E852" s="91">
        <f t="shared" si="220"/>
        <v>-2.2549569338475559E-6</v>
      </c>
      <c r="F852" s="92">
        <f t="shared" si="221"/>
        <v>-1.2565410668569594E-6</v>
      </c>
      <c r="G852" s="92">
        <f t="shared" si="222"/>
        <v>9.9841586699059572E-7</v>
      </c>
      <c r="H852" s="92">
        <f t="shared" si="223"/>
        <v>2.2549569338475551E-6</v>
      </c>
      <c r="I852" s="104">
        <f t="shared" si="224"/>
        <v>-5.3004045601468138E-4</v>
      </c>
      <c r="J852" s="45">
        <f t="shared" si="225"/>
        <v>1</v>
      </c>
      <c r="K852" s="45">
        <f t="shared" si="226"/>
        <v>1</v>
      </c>
      <c r="L852" s="46">
        <f t="shared" si="227"/>
        <v>9.9999999999999978E-2</v>
      </c>
      <c r="M852" s="5">
        <f t="shared" si="228"/>
        <v>0.99999774147034748</v>
      </c>
      <c r="N852" s="5">
        <f t="shared" si="229"/>
        <v>0.99999749052260833</v>
      </c>
      <c r="O852" s="40">
        <f t="shared" si="230"/>
        <v>0.99683424345858307</v>
      </c>
      <c r="P852" s="40">
        <f t="shared" si="231"/>
        <v>3.1632470640253142E-3</v>
      </c>
      <c r="Q852" s="95">
        <f t="shared" si="232"/>
        <v>2.5094773914838203E-6</v>
      </c>
      <c r="R852" s="78">
        <f t="shared" si="233"/>
        <v>1260.52024806445</v>
      </c>
    </row>
    <row r="853" spans="2:18" x14ac:dyDescent="0.45">
      <c r="B853" s="1">
        <v>847</v>
      </c>
      <c r="C853" s="83">
        <f t="shared" si="218"/>
        <v>1.5828764705922407E-3</v>
      </c>
      <c r="D853" s="125">
        <f t="shared" si="219"/>
        <v>9.9999999999999995E-7</v>
      </c>
      <c r="E853" s="91">
        <f t="shared" si="220"/>
        <v>-2.2513839014571476E-6</v>
      </c>
      <c r="F853" s="92">
        <f t="shared" si="221"/>
        <v>-1.2529667779277408E-6</v>
      </c>
      <c r="G853" s="92">
        <f t="shared" si="222"/>
        <v>9.9841712352940767E-7</v>
      </c>
      <c r="H853" s="92">
        <f t="shared" si="223"/>
        <v>2.2513839014571484E-6</v>
      </c>
      <c r="I853" s="104">
        <f t="shared" si="224"/>
        <v>-5.2878391720278107E-4</v>
      </c>
      <c r="J853" s="45">
        <f t="shared" si="225"/>
        <v>1</v>
      </c>
      <c r="K853" s="45">
        <f t="shared" si="226"/>
        <v>1</v>
      </c>
      <c r="L853" s="46">
        <f t="shared" si="227"/>
        <v>9.9999999999999978E-2</v>
      </c>
      <c r="M853" s="5">
        <f t="shared" si="228"/>
        <v>0.99999774505187111</v>
      </c>
      <c r="N853" s="5">
        <f t="shared" si="229"/>
        <v>0.99999749450207898</v>
      </c>
      <c r="O853" s="40">
        <f t="shared" si="230"/>
        <v>0.99683675255673676</v>
      </c>
      <c r="P853" s="40">
        <f t="shared" si="231"/>
        <v>3.1607419453421725E-3</v>
      </c>
      <c r="Q853" s="95">
        <f t="shared" si="232"/>
        <v>2.5054979211545487E-6</v>
      </c>
      <c r="R853" s="78">
        <f t="shared" si="233"/>
        <v>1261.5224776900566</v>
      </c>
    </row>
    <row r="854" spans="2:18" x14ac:dyDescent="0.45">
      <c r="B854" s="1">
        <v>848</v>
      </c>
      <c r="C854" s="83">
        <f t="shared" si="218"/>
        <v>1.5816235060656968E-3</v>
      </c>
      <c r="D854" s="125">
        <f t="shared" si="219"/>
        <v>9.9999999999999995E-7</v>
      </c>
      <c r="E854" s="91">
        <f t="shared" si="220"/>
        <v>-2.2478238492168848E-6</v>
      </c>
      <c r="F854" s="92">
        <f t="shared" si="221"/>
        <v>-1.2494054727229511E-6</v>
      </c>
      <c r="G854" s="92">
        <f t="shared" si="222"/>
        <v>9.9841837649393414E-7</v>
      </c>
      <c r="H854" s="92">
        <f t="shared" si="223"/>
        <v>2.2478238492168852E-6</v>
      </c>
      <c r="I854" s="104">
        <f t="shared" si="224"/>
        <v>-5.2753095267623717E-4</v>
      </c>
      <c r="J854" s="45">
        <f t="shared" si="225"/>
        <v>1</v>
      </c>
      <c r="K854" s="45">
        <f t="shared" si="226"/>
        <v>1</v>
      </c>
      <c r="L854" s="46">
        <f t="shared" si="227"/>
        <v>9.9999999999999978E-2</v>
      </c>
      <c r="M854" s="5">
        <f t="shared" si="228"/>
        <v>0.99999774862037649</v>
      </c>
      <c r="N854" s="5">
        <f t="shared" si="229"/>
        <v>0.99999749846708497</v>
      </c>
      <c r="O854" s="40">
        <f t="shared" si="230"/>
        <v>0.99683925452078348</v>
      </c>
      <c r="P854" s="40">
        <f t="shared" si="231"/>
        <v>3.1582439463015144E-3</v>
      </c>
      <c r="Q854" s="95">
        <f t="shared" si="232"/>
        <v>2.5015329149395474E-6</v>
      </c>
      <c r="R854" s="78">
        <f t="shared" si="233"/>
        <v>1262.5234421022349</v>
      </c>
    </row>
    <row r="855" spans="2:18" x14ac:dyDescent="0.45">
      <c r="B855" s="1">
        <v>849</v>
      </c>
      <c r="C855" s="83">
        <f t="shared" si="218"/>
        <v>1.5803741028407976E-3</v>
      </c>
      <c r="D855" s="125">
        <f t="shared" si="219"/>
        <v>9.9999999999999995E-7</v>
      </c>
      <c r="E855" s="91">
        <f t="shared" si="220"/>
        <v>-2.2442767162211206E-6</v>
      </c>
      <c r="F855" s="92">
        <f t="shared" si="221"/>
        <v>-1.2458570903239611E-6</v>
      </c>
      <c r="G855" s="92">
        <f t="shared" si="222"/>
        <v>9.9841962589715907E-7</v>
      </c>
      <c r="H855" s="92">
        <f t="shared" si="223"/>
        <v>2.2442767162211201E-6</v>
      </c>
      <c r="I855" s="104">
        <f t="shared" si="224"/>
        <v>-5.2628154945133791E-4</v>
      </c>
      <c r="J855" s="45">
        <f t="shared" si="225"/>
        <v>1</v>
      </c>
      <c r="K855" s="45">
        <f t="shared" si="226"/>
        <v>1</v>
      </c>
      <c r="L855" s="46">
        <f t="shared" si="227"/>
        <v>9.9999999999999978E-2</v>
      </c>
      <c r="M855" s="5">
        <f t="shared" si="228"/>
        <v>0.99999775217592557</v>
      </c>
      <c r="N855" s="5">
        <f t="shared" si="229"/>
        <v>0.99999750241769503</v>
      </c>
      <c r="O855" s="40">
        <f t="shared" si="230"/>
        <v>0.99684174937662329</v>
      </c>
      <c r="P855" s="40">
        <f t="shared" si="231"/>
        <v>3.1557530410717353E-3</v>
      </c>
      <c r="Q855" s="95">
        <f t="shared" si="232"/>
        <v>2.4975823049298556E-6</v>
      </c>
      <c r="R855" s="78">
        <f t="shared" si="233"/>
        <v>1263.5231418971653</v>
      </c>
    </row>
    <row r="856" spans="2:18" x14ac:dyDescent="0.45">
      <c r="B856" s="1">
        <v>850</v>
      </c>
      <c r="C856" s="83">
        <f t="shared" si="218"/>
        <v>1.5791282479947501E-3</v>
      </c>
      <c r="D856" s="125">
        <f t="shared" si="219"/>
        <v>9.9999999999999995E-7</v>
      </c>
      <c r="E856" s="91">
        <f t="shared" si="220"/>
        <v>-2.2407424419213538E-6</v>
      </c>
      <c r="F856" s="92">
        <f t="shared" si="221"/>
        <v>-1.2423215701693482E-6</v>
      </c>
      <c r="G856" s="92">
        <f t="shared" si="222"/>
        <v>9.9842087175200522E-7</v>
      </c>
      <c r="H856" s="92">
        <f t="shared" si="223"/>
        <v>2.2407424419213534E-6</v>
      </c>
      <c r="I856" s="104">
        <f t="shared" si="224"/>
        <v>-5.2503569460529047E-4</v>
      </c>
      <c r="J856" s="45">
        <f t="shared" si="225"/>
        <v>1</v>
      </c>
      <c r="K856" s="45">
        <f t="shared" si="226"/>
        <v>1</v>
      </c>
      <c r="L856" s="46">
        <f t="shared" si="227"/>
        <v>9.9999999999999978E-2</v>
      </c>
      <c r="M856" s="5">
        <f t="shared" si="228"/>
        <v>0.99999775571857874</v>
      </c>
      <c r="N856" s="5">
        <f t="shared" si="229"/>
        <v>0.99999750635397633</v>
      </c>
      <c r="O856" s="40">
        <f t="shared" si="230"/>
        <v>0.99684423715003401</v>
      </c>
      <c r="P856" s="40">
        <f t="shared" si="231"/>
        <v>3.1532692039422704E-3</v>
      </c>
      <c r="Q856" s="95">
        <f t="shared" si="232"/>
        <v>2.4936460236149691E-6</v>
      </c>
      <c r="R856" s="78">
        <f t="shared" si="233"/>
        <v>1264.5215776740695</v>
      </c>
    </row>
    <row r="857" spans="2:18" x14ac:dyDescent="0.45">
      <c r="B857" s="1">
        <v>851</v>
      </c>
      <c r="C857" s="83">
        <f t="shared" si="218"/>
        <v>1.577885928665323E-3</v>
      </c>
      <c r="D857" s="125">
        <f t="shared" si="219"/>
        <v>9.9999999999999995E-7</v>
      </c>
      <c r="E857" s="91">
        <f t="shared" si="220"/>
        <v>-2.2372209661237091E-6</v>
      </c>
      <c r="F857" s="92">
        <f t="shared" si="221"/>
        <v>-1.2387988520523741E-6</v>
      </c>
      <c r="G857" s="92">
        <f t="shared" si="222"/>
        <v>9.9842211407133458E-7</v>
      </c>
      <c r="H857" s="92">
        <f t="shared" si="223"/>
        <v>2.2372209661237087E-6</v>
      </c>
      <c r="I857" s="104">
        <f t="shared" si="224"/>
        <v>-5.2379337527586338E-4</v>
      </c>
      <c r="J857" s="45">
        <f t="shared" si="225"/>
        <v>1</v>
      </c>
      <c r="K857" s="45">
        <f t="shared" si="226"/>
        <v>1</v>
      </c>
      <c r="L857" s="46">
        <f t="shared" si="227"/>
        <v>9.9999999999999978E-2</v>
      </c>
      <c r="M857" s="5">
        <f t="shared" si="228"/>
        <v>0.9999977592483964</v>
      </c>
      <c r="N857" s="5">
        <f t="shared" si="229"/>
        <v>0.99999751027599604</v>
      </c>
      <c r="O857" s="40">
        <f t="shared" si="230"/>
        <v>0.99684671786667312</v>
      </c>
      <c r="P857" s="40">
        <f t="shared" si="231"/>
        <v>3.1507924093228858E-3</v>
      </c>
      <c r="Q857" s="95">
        <f t="shared" si="232"/>
        <v>2.4897240038800287E-6</v>
      </c>
      <c r="R857" s="78">
        <f t="shared" si="233"/>
        <v>1265.5187500351994</v>
      </c>
    </row>
    <row r="858" spans="2:18" x14ac:dyDescent="0.45">
      <c r="B858" s="1">
        <v>852</v>
      </c>
      <c r="C858" s="83">
        <f t="shared" si="218"/>
        <v>1.5766471320504917E-3</v>
      </c>
      <c r="D858" s="125">
        <f t="shared" si="219"/>
        <v>9.9999999999999995E-7</v>
      </c>
      <c r="E858" s="91">
        <f t="shared" si="220"/>
        <v>-2.233712228986448E-6</v>
      </c>
      <c r="F858" s="92">
        <f t="shared" si="221"/>
        <v>-1.2352888761184982E-6</v>
      </c>
      <c r="G858" s="92">
        <f t="shared" si="222"/>
        <v>9.9842335286794942E-7</v>
      </c>
      <c r="H858" s="92">
        <f t="shared" si="223"/>
        <v>2.2337122289864476E-6</v>
      </c>
      <c r="I858" s="104">
        <f t="shared" si="224"/>
        <v>-5.2255457866103201E-4</v>
      </c>
      <c r="J858" s="45">
        <f t="shared" si="225"/>
        <v>1</v>
      </c>
      <c r="K858" s="45">
        <f t="shared" si="226"/>
        <v>1</v>
      </c>
      <c r="L858" s="46">
        <f t="shared" si="227"/>
        <v>9.9999999999999978E-2</v>
      </c>
      <c r="M858" s="5">
        <f t="shared" si="228"/>
        <v>0.99999776276543884</v>
      </c>
      <c r="N858" s="5">
        <f t="shared" si="229"/>
        <v>0.99999751418382099</v>
      </c>
      <c r="O858" s="40">
        <f t="shared" si="230"/>
        <v>0.99684919155207796</v>
      </c>
      <c r="P858" s="40">
        <f t="shared" si="231"/>
        <v>3.1483226317429772E-3</v>
      </c>
      <c r="Q858" s="95">
        <f t="shared" si="232"/>
        <v>2.4858161790030403E-6</v>
      </c>
      <c r="R858" s="78">
        <f t="shared" si="233"/>
        <v>1266.5146595858271</v>
      </c>
    </row>
    <row r="859" spans="2:18" x14ac:dyDescent="0.45">
      <c r="B859" s="1">
        <v>853</v>
      </c>
      <c r="C859" s="83">
        <f t="shared" si="218"/>
        <v>1.5754118454080852E-3</v>
      </c>
      <c r="D859" s="125">
        <f t="shared" si="219"/>
        <v>9.9999999999999995E-7</v>
      </c>
      <c r="E859" s="91">
        <f t="shared" si="220"/>
        <v>-2.2302161710174893E-6</v>
      </c>
      <c r="F859" s="92">
        <f t="shared" si="221"/>
        <v>-1.231791582862897E-6</v>
      </c>
      <c r="G859" s="92">
        <f t="shared" si="222"/>
        <v>9.9842458815459186E-7</v>
      </c>
      <c r="H859" s="92">
        <f t="shared" si="223"/>
        <v>2.2302161710174889E-6</v>
      </c>
      <c r="I859" s="104">
        <f t="shared" si="224"/>
        <v>-5.2131929201862555E-4</v>
      </c>
      <c r="J859" s="45">
        <f t="shared" si="225"/>
        <v>1</v>
      </c>
      <c r="K859" s="45">
        <f t="shared" si="226"/>
        <v>1</v>
      </c>
      <c r="L859" s="46">
        <f t="shared" si="227"/>
        <v>9.9999999999999978E-2</v>
      </c>
      <c r="M859" s="5">
        <f t="shared" si="228"/>
        <v>0.99999776626976566</v>
      </c>
      <c r="N859" s="5">
        <f t="shared" si="229"/>
        <v>0.99999751807751736</v>
      </c>
      <c r="O859" s="40">
        <f t="shared" si="230"/>
        <v>0.99685165823166644</v>
      </c>
      <c r="P859" s="40">
        <f t="shared" si="231"/>
        <v>3.1458598458508663E-3</v>
      </c>
      <c r="Q859" s="95">
        <f t="shared" si="232"/>
        <v>2.4819224826521086E-6</v>
      </c>
      <c r="R859" s="78">
        <f t="shared" si="233"/>
        <v>1267.5093069342336</v>
      </c>
    </row>
    <row r="860" spans="2:18" x14ac:dyDescent="0.45">
      <c r="B860" s="1">
        <v>854</v>
      </c>
      <c r="C860" s="83">
        <f t="shared" si="218"/>
        <v>1.5741800560554384E-3</v>
      </c>
      <c r="D860" s="125">
        <f t="shared" si="219"/>
        <v>9.9999999999999995E-7</v>
      </c>
      <c r="E860" s="91">
        <f t="shared" si="220"/>
        <v>-2.2267327330719599E-6</v>
      </c>
      <c r="F860" s="92">
        <f t="shared" si="221"/>
        <v>-1.2283069131280158E-6</v>
      </c>
      <c r="G860" s="92">
        <f t="shared" si="222"/>
        <v>9.9842581994394453E-7</v>
      </c>
      <c r="H860" s="92">
        <f t="shared" si="223"/>
        <v>2.2267327330719604E-6</v>
      </c>
      <c r="I860" s="104">
        <f t="shared" si="224"/>
        <v>-5.2008750266597874E-4</v>
      </c>
      <c r="J860" s="45">
        <f t="shared" si="225"/>
        <v>1</v>
      </c>
      <c r="K860" s="45">
        <f t="shared" si="226"/>
        <v>1</v>
      </c>
      <c r="L860" s="46">
        <f t="shared" si="227"/>
        <v>9.9999999999999978E-2</v>
      </c>
      <c r="M860" s="5">
        <f t="shared" si="228"/>
        <v>0.99999776976143595</v>
      </c>
      <c r="N860" s="5">
        <f t="shared" si="229"/>
        <v>0.99999752195715108</v>
      </c>
      <c r="O860" s="40">
        <f t="shared" si="230"/>
        <v>0.99685411793073797</v>
      </c>
      <c r="P860" s="40">
        <f t="shared" si="231"/>
        <v>3.1434040264131111E-3</v>
      </c>
      <c r="Q860" s="95">
        <f t="shared" si="232"/>
        <v>2.478042848882703E-6</v>
      </c>
      <c r="R860" s="78">
        <f t="shared" si="233"/>
        <v>1268.5026926916962</v>
      </c>
    </row>
    <row r="861" spans="2:18" x14ac:dyDescent="0.45">
      <c r="B861" s="1">
        <v>855</v>
      </c>
      <c r="C861" s="83">
        <f t="shared" si="218"/>
        <v>1.5729517513690429E-3</v>
      </c>
      <c r="D861" s="125">
        <f t="shared" si="219"/>
        <v>9.9999999999999995E-7</v>
      </c>
      <c r="E861" s="91">
        <f t="shared" si="220"/>
        <v>-2.2232618563497624E-6</v>
      </c>
      <c r="F861" s="92">
        <f t="shared" si="221"/>
        <v>-1.2248348081011315E-6</v>
      </c>
      <c r="G861" s="92">
        <f t="shared" si="222"/>
        <v>9.9842704824863097E-7</v>
      </c>
      <c r="H861" s="92">
        <f t="shared" si="223"/>
        <v>2.2232618563497624E-6</v>
      </c>
      <c r="I861" s="104">
        <f t="shared" si="224"/>
        <v>-5.1885919797958324E-4</v>
      </c>
      <c r="J861" s="45">
        <f t="shared" si="225"/>
        <v>1</v>
      </c>
      <c r="K861" s="45">
        <f t="shared" si="226"/>
        <v>1</v>
      </c>
      <c r="L861" s="46">
        <f t="shared" si="227"/>
        <v>9.9999999999999978E-2</v>
      </c>
      <c r="M861" s="5">
        <f t="shared" si="228"/>
        <v>0.99999777324050898</v>
      </c>
      <c r="N861" s="5">
        <f t="shared" si="229"/>
        <v>0.99999752582278778</v>
      </c>
      <c r="O861" s="40">
        <f t="shared" si="230"/>
        <v>0.99685657067447397</v>
      </c>
      <c r="P861" s="40">
        <f t="shared" si="231"/>
        <v>3.1409551483138156E-3</v>
      </c>
      <c r="Q861" s="95">
        <f t="shared" si="232"/>
        <v>2.4741772121349394E-6</v>
      </c>
      <c r="R861" s="78">
        <f t="shared" si="233"/>
        <v>1269.4948174724805</v>
      </c>
    </row>
    <row r="862" spans="2:18" x14ac:dyDescent="0.45">
      <c r="B862" s="1">
        <v>856</v>
      </c>
      <c r="C862" s="83">
        <f t="shared" si="218"/>
        <v>1.5717269187842035E-3</v>
      </c>
      <c r="D862" s="125">
        <f t="shared" si="219"/>
        <v>9.9999999999999995E-7</v>
      </c>
      <c r="E862" s="91">
        <f t="shared" si="220"/>
        <v>-2.219803482393158E-6</v>
      </c>
      <c r="F862" s="92">
        <f t="shared" si="221"/>
        <v>-1.2213752093119426E-6</v>
      </c>
      <c r="G862" s="92">
        <f t="shared" si="222"/>
        <v>9.9842827308121586E-7</v>
      </c>
      <c r="H862" s="92">
        <f t="shared" si="223"/>
        <v>2.2198034823931584E-6</v>
      </c>
      <c r="I862" s="104">
        <f t="shared" si="224"/>
        <v>-5.1763436539474387E-4</v>
      </c>
      <c r="J862" s="45">
        <f t="shared" si="225"/>
        <v>1</v>
      </c>
      <c r="K862" s="45">
        <f t="shared" si="226"/>
        <v>1</v>
      </c>
      <c r="L862" s="46">
        <f t="shared" si="227"/>
        <v>9.9999999999999978E-2</v>
      </c>
      <c r="M862" s="5">
        <f t="shared" si="228"/>
        <v>0.9999977767070436</v>
      </c>
      <c r="N862" s="5">
        <f t="shared" si="229"/>
        <v>0.99999752967449285</v>
      </c>
      <c r="O862" s="40">
        <f t="shared" si="230"/>
        <v>0.99685901648793895</v>
      </c>
      <c r="P862" s="40">
        <f t="shared" si="231"/>
        <v>3.1385131865539454E-3</v>
      </c>
      <c r="Q862" s="95">
        <f t="shared" si="232"/>
        <v>2.4703255072308861E-6</v>
      </c>
      <c r="R862" s="78">
        <f t="shared" si="233"/>
        <v>1270.4856818938265</v>
      </c>
    </row>
    <row r="863" spans="2:18" x14ac:dyDescent="0.45">
      <c r="B863" s="1">
        <v>857</v>
      </c>
      <c r="C863" s="83">
        <f t="shared" si="218"/>
        <v>1.5705055457946948E-3</v>
      </c>
      <c r="D863" s="125">
        <f t="shared" si="219"/>
        <v>9.9999999999999995E-7</v>
      </c>
      <c r="E863" s="91">
        <f t="shared" si="220"/>
        <v>-2.2163575530843769E-6</v>
      </c>
      <c r="F863" s="92">
        <f t="shared" si="221"/>
        <v>-1.2179280586301713E-6</v>
      </c>
      <c r="G863" s="92">
        <f t="shared" si="222"/>
        <v>9.9842949445420521E-7</v>
      </c>
      <c r="H863" s="92">
        <f t="shared" si="223"/>
        <v>2.2163575530843765E-6</v>
      </c>
      <c r="I863" s="104">
        <f t="shared" si="224"/>
        <v>-5.1641299240523519E-4</v>
      </c>
      <c r="J863" s="45">
        <f t="shared" si="225"/>
        <v>1</v>
      </c>
      <c r="K863" s="45">
        <f t="shared" si="226"/>
        <v>1</v>
      </c>
      <c r="L863" s="46">
        <f t="shared" si="227"/>
        <v>9.9999999999999978E-2</v>
      </c>
      <c r="M863" s="5">
        <f t="shared" si="228"/>
        <v>0.99999778016109742</v>
      </c>
      <c r="N863" s="5">
        <f t="shared" si="229"/>
        <v>0.99999753351233045</v>
      </c>
      <c r="O863" s="40">
        <f t="shared" si="230"/>
        <v>0.99686145539607984</v>
      </c>
      <c r="P863" s="40">
        <f t="shared" si="231"/>
        <v>3.1360781162506459E-3</v>
      </c>
      <c r="Q863" s="95">
        <f t="shared" si="232"/>
        <v>2.4664876693718924E-6</v>
      </c>
      <c r="R863" s="78">
        <f t="shared" si="233"/>
        <v>1271.4752865759385</v>
      </c>
    </row>
    <row r="864" spans="2:18" x14ac:dyDescent="0.45">
      <c r="B864" s="1">
        <v>858</v>
      </c>
      <c r="C864" s="83">
        <f t="shared" si="218"/>
        <v>1.5692876199524222E-3</v>
      </c>
      <c r="D864" s="125">
        <f t="shared" si="219"/>
        <v>9.9999999999999995E-7</v>
      </c>
      <c r="E864" s="91">
        <f t="shared" si="220"/>
        <v>-2.2129240106432407E-6</v>
      </c>
      <c r="F864" s="92">
        <f t="shared" si="221"/>
        <v>-1.2144932982631933E-6</v>
      </c>
      <c r="G864" s="92">
        <f t="shared" si="222"/>
        <v>9.9843071238004745E-7</v>
      </c>
      <c r="H864" s="92">
        <f t="shared" si="223"/>
        <v>2.2129240106432407E-6</v>
      </c>
      <c r="I864" s="104">
        <f t="shared" si="224"/>
        <v>-5.1519506656296258E-4</v>
      </c>
      <c r="J864" s="45">
        <f t="shared" si="225"/>
        <v>1</v>
      </c>
      <c r="K864" s="45">
        <f t="shared" si="226"/>
        <v>1</v>
      </c>
      <c r="L864" s="46">
        <f t="shared" si="227"/>
        <v>9.9999999999999978E-2</v>
      </c>
      <c r="M864" s="5">
        <f t="shared" si="228"/>
        <v>0.99999778360272917</v>
      </c>
      <c r="N864" s="5">
        <f t="shared" si="229"/>
        <v>0.99999753733636576</v>
      </c>
      <c r="O864" s="40">
        <f t="shared" si="230"/>
        <v>0.99686388742372922</v>
      </c>
      <c r="P864" s="40">
        <f t="shared" si="231"/>
        <v>3.1336499126365723E-3</v>
      </c>
      <c r="Q864" s="95">
        <f t="shared" si="232"/>
        <v>2.4626636341359379E-6</v>
      </c>
      <c r="R864" s="78">
        <f t="shared" si="233"/>
        <v>1272.4636321419753</v>
      </c>
    </row>
    <row r="865" spans="2:18" x14ac:dyDescent="0.45">
      <c r="B865" s="1">
        <v>859</v>
      </c>
      <c r="C865" s="83">
        <f t="shared" si="218"/>
        <v>1.5680731288670829E-3</v>
      </c>
      <c r="D865" s="125">
        <f t="shared" si="219"/>
        <v>9.9999999999999995E-7</v>
      </c>
      <c r="E865" s="91">
        <f t="shared" si="220"/>
        <v>-2.209502797624811E-6</v>
      </c>
      <c r="F865" s="92">
        <f t="shared" si="221"/>
        <v>-1.2110708707536776E-6</v>
      </c>
      <c r="G865" s="92">
        <f t="shared" si="222"/>
        <v>9.9843192687113297E-7</v>
      </c>
      <c r="H865" s="92">
        <f t="shared" si="223"/>
        <v>2.2095027976248105E-6</v>
      </c>
      <c r="I865" s="104">
        <f t="shared" si="224"/>
        <v>-5.1398057547762327E-4</v>
      </c>
      <c r="J865" s="45">
        <f t="shared" si="225"/>
        <v>1</v>
      </c>
      <c r="K865" s="45">
        <f t="shared" si="226"/>
        <v>1</v>
      </c>
      <c r="L865" s="46">
        <f t="shared" si="227"/>
        <v>9.9999999999999978E-2</v>
      </c>
      <c r="M865" s="5">
        <f t="shared" si="228"/>
        <v>0.99999778703199627</v>
      </c>
      <c r="N865" s="5">
        <f t="shared" si="229"/>
        <v>0.99999754114666251</v>
      </c>
      <c r="O865" s="40">
        <f t="shared" si="230"/>
        <v>0.99686631259560332</v>
      </c>
      <c r="P865" s="40">
        <f t="shared" si="231"/>
        <v>3.1312285510592158E-3</v>
      </c>
      <c r="Q865" s="95">
        <f t="shared" si="232"/>
        <v>2.4588533374750033E-6</v>
      </c>
      <c r="R865" s="78">
        <f t="shared" si="233"/>
        <v>1273.4507192180379</v>
      </c>
    </row>
    <row r="866" spans="2:18" x14ac:dyDescent="0.45">
      <c r="B866" s="1">
        <v>860</v>
      </c>
      <c r="C866" s="83">
        <f t="shared" si="218"/>
        <v>1.5668620602058319E-3</v>
      </c>
      <c r="D866" s="125">
        <f t="shared" si="219"/>
        <v>9.9999999999999995E-7</v>
      </c>
      <c r="E866" s="91">
        <f t="shared" si="220"/>
        <v>-2.2060938569170492E-6</v>
      </c>
      <c r="F866" s="92">
        <f t="shared" si="221"/>
        <v>-1.2076607189772555E-6</v>
      </c>
      <c r="G866" s="92">
        <f t="shared" si="222"/>
        <v>9.9843313793979414E-7</v>
      </c>
      <c r="H866" s="92">
        <f t="shared" si="223"/>
        <v>2.2060938569170496E-6</v>
      </c>
      <c r="I866" s="104">
        <f t="shared" si="224"/>
        <v>-5.1276950681637223E-4</v>
      </c>
      <c r="J866" s="45">
        <f t="shared" si="225"/>
        <v>1</v>
      </c>
      <c r="K866" s="45">
        <f t="shared" si="226"/>
        <v>1</v>
      </c>
      <c r="L866" s="46">
        <f t="shared" si="227"/>
        <v>9.9999999999999978E-2</v>
      </c>
      <c r="M866" s="5">
        <f t="shared" si="228"/>
        <v>0.99999779044895587</v>
      </c>
      <c r="N866" s="5">
        <f t="shared" si="229"/>
        <v>0.9999975449432843</v>
      </c>
      <c r="O866" s="40">
        <f t="shared" si="230"/>
        <v>0.99686873093630401</v>
      </c>
      <c r="P866" s="40">
        <f t="shared" si="231"/>
        <v>3.1288140069802386E-3</v>
      </c>
      <c r="Q866" s="95">
        <f t="shared" si="232"/>
        <v>2.4550567157124638E-6</v>
      </c>
      <c r="R866" s="78">
        <f t="shared" si="233"/>
        <v>1274.4365484331586</v>
      </c>
    </row>
    <row r="867" spans="2:18" x14ac:dyDescent="0.45">
      <c r="B867" s="1">
        <v>861</v>
      </c>
      <c r="C867" s="83">
        <f t="shared" si="218"/>
        <v>1.5656544016929483E-3</v>
      </c>
      <c r="D867" s="125">
        <f t="shared" si="219"/>
        <v>9.9999999999999995E-7</v>
      </c>
      <c r="E867" s="91">
        <f t="shared" si="220"/>
        <v>-2.2026971317385072E-6</v>
      </c>
      <c r="F867" s="92">
        <f t="shared" si="221"/>
        <v>-1.2042627861402006E-6</v>
      </c>
      <c r="G867" s="92">
        <f t="shared" si="222"/>
        <v>9.9843434559830703E-7</v>
      </c>
      <c r="H867" s="92">
        <f t="shared" si="223"/>
        <v>2.2026971317385077E-6</v>
      </c>
      <c r="I867" s="104">
        <f t="shared" si="224"/>
        <v>-5.1156184830348866E-4</v>
      </c>
      <c r="J867" s="45">
        <f t="shared" si="225"/>
        <v>1</v>
      </c>
      <c r="K867" s="45">
        <f t="shared" si="226"/>
        <v>1</v>
      </c>
      <c r="L867" s="46">
        <f t="shared" si="227"/>
        <v>9.9999999999999978E-2</v>
      </c>
      <c r="M867" s="5">
        <f t="shared" si="228"/>
        <v>0.99999779385366494</v>
      </c>
      <c r="N867" s="5">
        <f t="shared" si="229"/>
        <v>0.99999754872629443</v>
      </c>
      <c r="O867" s="40">
        <f t="shared" si="230"/>
        <v>0.9968711424703196</v>
      </c>
      <c r="P867" s="40">
        <f t="shared" si="231"/>
        <v>3.1264062559748155E-3</v>
      </c>
      <c r="Q867" s="95">
        <f t="shared" si="232"/>
        <v>2.451273705540504E-6</v>
      </c>
      <c r="R867" s="78">
        <f t="shared" si="233"/>
        <v>1275.4211204192904</v>
      </c>
    </row>
    <row r="868" spans="2:18" x14ac:dyDescent="0.45">
      <c r="B868" s="1">
        <v>862</v>
      </c>
      <c r="C868" s="83">
        <f t="shared" si="218"/>
        <v>1.5644501411095049E-3</v>
      </c>
      <c r="D868" s="125">
        <f t="shared" si="219"/>
        <v>9.9999999999999995E-7</v>
      </c>
      <c r="E868" s="91">
        <f t="shared" si="220"/>
        <v>-2.1993125656360222E-6</v>
      </c>
      <c r="F868" s="92">
        <f t="shared" si="221"/>
        <v>-1.2008770157771317E-6</v>
      </c>
      <c r="G868" s="92">
        <f t="shared" si="222"/>
        <v>9.9843554985889049E-7</v>
      </c>
      <c r="H868" s="92">
        <f t="shared" si="223"/>
        <v>2.1993125656360222E-6</v>
      </c>
      <c r="I868" s="104">
        <f t="shared" si="224"/>
        <v>-5.1035758772004529E-4</v>
      </c>
      <c r="J868" s="45">
        <f t="shared" si="225"/>
        <v>1</v>
      </c>
      <c r="K868" s="45">
        <f t="shared" si="226"/>
        <v>1</v>
      </c>
      <c r="L868" s="46">
        <f t="shared" si="227"/>
        <v>9.9999999999999978E-2</v>
      </c>
      <c r="M868" s="5">
        <f t="shared" si="228"/>
        <v>0.99999779724618043</v>
      </c>
      <c r="N868" s="5">
        <f t="shared" si="229"/>
        <v>0.99999755249575606</v>
      </c>
      <c r="O868" s="40">
        <f t="shared" si="230"/>
        <v>0.99687354722202504</v>
      </c>
      <c r="P868" s="40">
        <f t="shared" si="231"/>
        <v>3.124005273730975E-3</v>
      </c>
      <c r="Q868" s="95">
        <f t="shared" si="232"/>
        <v>2.4475042440175501E-6</v>
      </c>
      <c r="R868" s="78">
        <f t="shared" si="233"/>
        <v>1276.4044358112965</v>
      </c>
    </row>
    <row r="869" spans="2:18" x14ac:dyDescent="0.45">
      <c r="B869" s="1">
        <v>863</v>
      </c>
      <c r="C869" s="83">
        <f t="shared" si="218"/>
        <v>1.5632492662930404E-3</v>
      </c>
      <c r="D869" s="125">
        <f t="shared" si="219"/>
        <v>9.9999999999999995E-7</v>
      </c>
      <c r="E869" s="91">
        <f t="shared" si="220"/>
        <v>-2.1959401024824408E-6</v>
      </c>
      <c r="F869" s="92">
        <f t="shared" si="221"/>
        <v>-1.1975033517487343E-6</v>
      </c>
      <c r="G869" s="92">
        <f t="shared" si="222"/>
        <v>9.9843675073370688E-7</v>
      </c>
      <c r="H869" s="92">
        <f t="shared" si="223"/>
        <v>2.1959401024824412E-6</v>
      </c>
      <c r="I869" s="104">
        <f t="shared" si="224"/>
        <v>-5.0915671290358076E-4</v>
      </c>
      <c r="J869" s="45">
        <f t="shared" si="225"/>
        <v>1</v>
      </c>
      <c r="K869" s="45">
        <f t="shared" si="226"/>
        <v>1</v>
      </c>
      <c r="L869" s="46">
        <f t="shared" si="227"/>
        <v>9.9999999999999978E-2</v>
      </c>
      <c r="M869" s="5">
        <f t="shared" si="228"/>
        <v>0.99999780062655819</v>
      </c>
      <c r="N869" s="5">
        <f t="shared" si="229"/>
        <v>0.99999755625173137</v>
      </c>
      <c r="O869" s="40">
        <f t="shared" si="230"/>
        <v>0.99687594521568246</v>
      </c>
      <c r="P869" s="40">
        <f t="shared" si="231"/>
        <v>3.1216110360489492E-3</v>
      </c>
      <c r="Q869" s="95">
        <f t="shared" si="232"/>
        <v>2.4437482685657292E-6</v>
      </c>
      <c r="R869" s="78">
        <f t="shared" si="233"/>
        <v>1277.3864952469378</v>
      </c>
    </row>
    <row r="870" spans="2:18" x14ac:dyDescent="0.45">
      <c r="B870" s="1">
        <v>864</v>
      </c>
      <c r="C870" s="83">
        <f t="shared" si="218"/>
        <v>1.5620517651372316E-3</v>
      </c>
      <c r="D870" s="125">
        <f t="shared" si="219"/>
        <v>9.9999999999999995E-7</v>
      </c>
      <c r="E870" s="91">
        <f t="shared" si="220"/>
        <v>-2.1925796864743581E-6</v>
      </c>
      <c r="F870" s="92">
        <f t="shared" si="221"/>
        <v>-1.1941417382394957E-6</v>
      </c>
      <c r="G870" s="92">
        <f t="shared" si="222"/>
        <v>9.9843794823486281E-7</v>
      </c>
      <c r="H870" s="92">
        <f t="shared" si="223"/>
        <v>2.1925796864743586E-6</v>
      </c>
      <c r="I870" s="104">
        <f t="shared" si="224"/>
        <v>-5.0795921174777198E-4</v>
      </c>
      <c r="J870" s="45">
        <f t="shared" si="225"/>
        <v>1</v>
      </c>
      <c r="K870" s="45">
        <f t="shared" si="226"/>
        <v>1</v>
      </c>
      <c r="L870" s="46">
        <f t="shared" si="227"/>
        <v>9.9999999999999978E-2</v>
      </c>
      <c r="M870" s="5">
        <f t="shared" si="228"/>
        <v>0.99999780399485472</v>
      </c>
      <c r="N870" s="5">
        <f t="shared" si="229"/>
        <v>0.99999755999428297</v>
      </c>
      <c r="O870" s="40">
        <f t="shared" si="230"/>
        <v>0.99687833647544244</v>
      </c>
      <c r="P870" s="40">
        <f t="shared" si="231"/>
        <v>3.1192235188405265E-3</v>
      </c>
      <c r="Q870" s="95">
        <f t="shared" si="232"/>
        <v>2.4400057169683411E-6</v>
      </c>
      <c r="R870" s="78">
        <f t="shared" si="233"/>
        <v>1278.3672993668638</v>
      </c>
    </row>
    <row r="871" spans="2:18" x14ac:dyDescent="0.45">
      <c r="B871" s="1">
        <v>865</v>
      </c>
      <c r="C871" s="83">
        <f t="shared" si="218"/>
        <v>1.5608576255915717E-3</v>
      </c>
      <c r="D871" s="125">
        <f t="shared" si="219"/>
        <v>9.9999999999999995E-7</v>
      </c>
      <c r="E871" s="91">
        <f t="shared" si="220"/>
        <v>-2.1892312621298746E-6</v>
      </c>
      <c r="F871" s="92">
        <f t="shared" si="221"/>
        <v>-1.1907921197554661E-6</v>
      </c>
      <c r="G871" s="92">
        <f t="shared" si="222"/>
        <v>9.9843914237440841E-7</v>
      </c>
      <c r="H871" s="92">
        <f t="shared" si="223"/>
        <v>2.1892312621298746E-6</v>
      </c>
      <c r="I871" s="104">
        <f t="shared" si="224"/>
        <v>-5.0676507220211208E-4</v>
      </c>
      <c r="J871" s="45">
        <f t="shared" si="225"/>
        <v>1</v>
      </c>
      <c r="K871" s="45">
        <f t="shared" si="226"/>
        <v>1</v>
      </c>
      <c r="L871" s="46">
        <f t="shared" si="227"/>
        <v>9.9999999999999978E-2</v>
      </c>
      <c r="M871" s="5">
        <f t="shared" si="228"/>
        <v>0.99999780735112542</v>
      </c>
      <c r="N871" s="5">
        <f t="shared" si="229"/>
        <v>0.9999975637234727</v>
      </c>
      <c r="O871" s="40">
        <f t="shared" si="230"/>
        <v>0.99688072102534431</v>
      </c>
      <c r="P871" s="40">
        <f t="shared" si="231"/>
        <v>3.1168426981284087E-3</v>
      </c>
      <c r="Q871" s="95">
        <f t="shared" si="232"/>
        <v>2.436276527367359E-6</v>
      </c>
      <c r="R871" s="78">
        <f t="shared" si="233"/>
        <v>1279.3468488146007</v>
      </c>
    </row>
    <row r="872" spans="2:18" x14ac:dyDescent="0.45">
      <c r="B872" s="1">
        <v>866</v>
      </c>
      <c r="C872" s="83">
        <f t="shared" si="218"/>
        <v>1.5596668356610474E-3</v>
      </c>
      <c r="D872" s="125">
        <f t="shared" si="219"/>
        <v>9.9999999999999995E-7</v>
      </c>
      <c r="E872" s="91">
        <f t="shared" si="220"/>
        <v>-2.1858947742863717E-6</v>
      </c>
      <c r="F872" s="92">
        <f t="shared" si="221"/>
        <v>-1.1874544411220332E-6</v>
      </c>
      <c r="G872" s="92">
        <f t="shared" si="222"/>
        <v>9.9844033316433893E-7</v>
      </c>
      <c r="H872" s="92">
        <f t="shared" si="223"/>
        <v>2.1858947742863721E-6</v>
      </c>
      <c r="I872" s="104">
        <f t="shared" si="224"/>
        <v>-5.0557428227158779E-4</v>
      </c>
      <c r="J872" s="45">
        <f t="shared" si="225"/>
        <v>1</v>
      </c>
      <c r="K872" s="45">
        <f t="shared" si="226"/>
        <v>1</v>
      </c>
      <c r="L872" s="46">
        <f t="shared" si="227"/>
        <v>9.9999999999999978E-2</v>
      </c>
      <c r="M872" s="5">
        <f t="shared" si="228"/>
        <v>0.9999978106954257</v>
      </c>
      <c r="N872" s="5">
        <f t="shared" si="229"/>
        <v>0.99999756743936186</v>
      </c>
      <c r="O872" s="40">
        <f t="shared" si="230"/>
        <v>0.99688309888931625</v>
      </c>
      <c r="P872" s="40">
        <f t="shared" si="231"/>
        <v>3.1144685500455733E-3</v>
      </c>
      <c r="Q872" s="95">
        <f t="shared" si="232"/>
        <v>2.432560638260945E-6</v>
      </c>
      <c r="R872" s="78">
        <f t="shared" si="233"/>
        <v>1280.3251442365397</v>
      </c>
    </row>
    <row r="873" spans="2:18" x14ac:dyDescent="0.45">
      <c r="B873" s="1">
        <v>867</v>
      </c>
      <c r="C873" s="83">
        <f t="shared" si="218"/>
        <v>1.5584793834058201E-3</v>
      </c>
      <c r="D873" s="125">
        <f t="shared" si="219"/>
        <v>9.9999999999999995E-7</v>
      </c>
      <c r="E873" s="91">
        <f t="shared" si="220"/>
        <v>-2.1825701680983069E-6</v>
      </c>
      <c r="F873" s="92">
        <f t="shared" si="221"/>
        <v>-1.1841286474817128E-6</v>
      </c>
      <c r="G873" s="92">
        <f t="shared" si="222"/>
        <v>9.9844152061659413E-7</v>
      </c>
      <c r="H873" s="92">
        <f t="shared" si="223"/>
        <v>2.1825701680983069E-6</v>
      </c>
      <c r="I873" s="104">
        <f t="shared" si="224"/>
        <v>-5.0438683001636044E-4</v>
      </c>
      <c r="J873" s="45">
        <f t="shared" si="225"/>
        <v>1</v>
      </c>
      <c r="K873" s="45">
        <f t="shared" si="226"/>
        <v>1</v>
      </c>
      <c r="L873" s="46">
        <f t="shared" si="227"/>
        <v>9.9999999999999978E-2</v>
      </c>
      <c r="M873" s="5">
        <f t="shared" si="228"/>
        <v>0.99999781402781029</v>
      </c>
      <c r="N873" s="5">
        <f t="shared" si="229"/>
        <v>0.99999757114201149</v>
      </c>
      <c r="O873" s="40">
        <f t="shared" si="230"/>
        <v>0.9968854700911769</v>
      </c>
      <c r="P873" s="40">
        <f t="shared" si="231"/>
        <v>3.1121010508346381E-3</v>
      </c>
      <c r="Q873" s="95">
        <f t="shared" si="232"/>
        <v>2.4288579885009851E-6</v>
      </c>
      <c r="R873" s="78">
        <f t="shared" si="233"/>
        <v>1281.302186281928</v>
      </c>
    </row>
    <row r="874" spans="2:18" x14ac:dyDescent="0.45">
      <c r="B874" s="1">
        <v>868</v>
      </c>
      <c r="C874" s="83">
        <f t="shared" si="218"/>
        <v>1.5572952569409084E-3</v>
      </c>
      <c r="D874" s="125">
        <f t="shared" si="219"/>
        <v>9.9999999999999995E-7</v>
      </c>
      <c r="E874" s="91">
        <f t="shared" si="220"/>
        <v>-2.1792573890350214E-6</v>
      </c>
      <c r="F874" s="92">
        <f t="shared" si="221"/>
        <v>-1.1808146842919628E-6</v>
      </c>
      <c r="G874" s="92">
        <f t="shared" si="222"/>
        <v>9.9844270474305897E-7</v>
      </c>
      <c r="H874" s="92">
        <f t="shared" si="223"/>
        <v>2.1792573890350218E-6</v>
      </c>
      <c r="I874" s="104">
        <f t="shared" si="224"/>
        <v>-5.0320270355144877E-4</v>
      </c>
      <c r="J874" s="45">
        <f t="shared" si="225"/>
        <v>1</v>
      </c>
      <c r="K874" s="45">
        <f t="shared" si="226"/>
        <v>1</v>
      </c>
      <c r="L874" s="46">
        <f t="shared" si="227"/>
        <v>9.9999999999999978E-2</v>
      </c>
      <c r="M874" s="5">
        <f t="shared" si="228"/>
        <v>0.99999781734833448</v>
      </c>
      <c r="N874" s="5">
        <f t="shared" si="229"/>
        <v>0.99999757483148277</v>
      </c>
      <c r="O874" s="40">
        <f t="shared" si="230"/>
        <v>0.99688783465463549</v>
      </c>
      <c r="P874" s="40">
        <f t="shared" si="231"/>
        <v>3.1097401768472354E-3</v>
      </c>
      <c r="Q874" s="95">
        <f t="shared" si="232"/>
        <v>2.4251685172906502E-6</v>
      </c>
      <c r="R874" s="78">
        <f t="shared" si="233"/>
        <v>1282.2779756028563</v>
      </c>
    </row>
    <row r="875" spans="2:18" x14ac:dyDescent="0.45">
      <c r="B875" s="1">
        <v>869</v>
      </c>
      <c r="C875" s="83">
        <f t="shared" si="218"/>
        <v>1.5561144444358739E-3</v>
      </c>
      <c r="D875" s="125">
        <f t="shared" si="219"/>
        <v>9.9999999999999995E-7</v>
      </c>
      <c r="E875" s="91">
        <f t="shared" si="220"/>
        <v>-2.1759563828785743E-6</v>
      </c>
      <c r="F875" s="92">
        <f t="shared" si="221"/>
        <v>-1.1775124973230106E-6</v>
      </c>
      <c r="G875" s="92">
        <f t="shared" si="222"/>
        <v>9.9844388555556414E-7</v>
      </c>
      <c r="H875" s="92">
        <f t="shared" si="223"/>
        <v>2.1759563828785747E-6</v>
      </c>
      <c r="I875" s="104">
        <f t="shared" si="224"/>
        <v>-5.0202189104641423E-4</v>
      </c>
      <c r="J875" s="45">
        <f t="shared" si="225"/>
        <v>1</v>
      </c>
      <c r="K875" s="45">
        <f t="shared" si="226"/>
        <v>1</v>
      </c>
      <c r="L875" s="46">
        <f t="shared" si="227"/>
        <v>9.9999999999999978E-2</v>
      </c>
      <c r="M875" s="5">
        <f t="shared" si="228"/>
        <v>0.99999782065705245</v>
      </c>
      <c r="N875" s="5">
        <f t="shared" si="229"/>
        <v>0.99999757850783599</v>
      </c>
      <c r="O875" s="40">
        <f t="shared" si="230"/>
        <v>0.99689019260329259</v>
      </c>
      <c r="P875" s="40">
        <f t="shared" si="231"/>
        <v>3.107385904543384E-3</v>
      </c>
      <c r="Q875" s="95">
        <f t="shared" si="232"/>
        <v>2.4214921641819685E-6</v>
      </c>
      <c r="R875" s="78">
        <f t="shared" si="233"/>
        <v>1283.2525128542486</v>
      </c>
    </row>
    <row r="876" spans="2:18" x14ac:dyDescent="0.45">
      <c r="B876" s="1">
        <v>870</v>
      </c>
      <c r="C876" s="83">
        <f t="shared" si="218"/>
        <v>1.5549369341145071E-3</v>
      </c>
      <c r="D876" s="125">
        <f t="shared" si="219"/>
        <v>9.9999999999999995E-7</v>
      </c>
      <c r="E876" s="91">
        <f t="shared" si="220"/>
        <v>-2.1726670957215833E-6</v>
      </c>
      <c r="F876" s="92">
        <f t="shared" si="221"/>
        <v>-1.1742220326556982E-6</v>
      </c>
      <c r="G876" s="92">
        <f t="shared" si="222"/>
        <v>9.9844506306588554E-7</v>
      </c>
      <c r="H876" s="92">
        <f t="shared" si="223"/>
        <v>2.1726670957215837E-6</v>
      </c>
      <c r="I876" s="104">
        <f t="shared" si="224"/>
        <v>-5.0084438072504748E-4</v>
      </c>
      <c r="J876" s="45">
        <f t="shared" si="225"/>
        <v>1</v>
      </c>
      <c r="K876" s="45">
        <f t="shared" si="226"/>
        <v>1</v>
      </c>
      <c r="L876" s="46">
        <f t="shared" si="227"/>
        <v>9.9999999999999978E-2</v>
      </c>
      <c r="M876" s="5">
        <f t="shared" si="228"/>
        <v>0.99999782395401804</v>
      </c>
      <c r="N876" s="5">
        <f t="shared" si="229"/>
        <v>0.99999758217113111</v>
      </c>
      <c r="O876" s="40">
        <f t="shared" si="230"/>
        <v>0.9968925439606402</v>
      </c>
      <c r="P876" s="40">
        <f t="shared" si="231"/>
        <v>3.1050382104908674E-3</v>
      </c>
      <c r="Q876" s="95">
        <f t="shared" si="232"/>
        <v>2.4178288690734229E-6</v>
      </c>
      <c r="R876" s="78">
        <f t="shared" si="233"/>
        <v>1284.2257986938512</v>
      </c>
    </row>
    <row r="877" spans="2:18" x14ac:dyDescent="0.45">
      <c r="B877" s="1">
        <v>871</v>
      </c>
      <c r="C877" s="83">
        <f t="shared" si="218"/>
        <v>1.5537627142545186E-3</v>
      </c>
      <c r="D877" s="125">
        <f t="shared" si="219"/>
        <v>9.9999999999999995E-7</v>
      </c>
      <c r="E877" s="91">
        <f t="shared" si="220"/>
        <v>-2.169389473965093E-6</v>
      </c>
      <c r="F877" s="92">
        <f t="shared" si="221"/>
        <v>-1.1709432366793475E-6</v>
      </c>
      <c r="G877" s="92">
        <f t="shared" si="222"/>
        <v>9.9844623728574546E-7</v>
      </c>
      <c r="H877" s="92">
        <f t="shared" si="223"/>
        <v>2.169389473965093E-6</v>
      </c>
      <c r="I877" s="104">
        <f t="shared" si="224"/>
        <v>-4.9967016086505892E-4</v>
      </c>
      <c r="J877" s="45">
        <f t="shared" si="225"/>
        <v>1</v>
      </c>
      <c r="K877" s="45">
        <f t="shared" si="226"/>
        <v>1</v>
      </c>
      <c r="L877" s="46">
        <f t="shared" si="227"/>
        <v>9.9999999999999978E-2</v>
      </c>
      <c r="M877" s="5">
        <f t="shared" si="228"/>
        <v>0.99999782723928488</v>
      </c>
      <c r="N877" s="5">
        <f t="shared" si="229"/>
        <v>0.99999758582142761</v>
      </c>
      <c r="O877" s="40">
        <f t="shared" si="230"/>
        <v>0.99689488875006305</v>
      </c>
      <c r="P877" s="40">
        <f t="shared" si="231"/>
        <v>3.1026970713646219E-3</v>
      </c>
      <c r="Q877" s="95">
        <f t="shared" si="232"/>
        <v>2.4141785722075687E-6</v>
      </c>
      <c r="R877" s="78">
        <f t="shared" si="233"/>
        <v>1285.1978337822206</v>
      </c>
    </row>
    <row r="878" spans="2:18" x14ac:dyDescent="0.45">
      <c r="B878" s="1">
        <v>872</v>
      </c>
      <c r="C878" s="83">
        <f t="shared" si="218"/>
        <v>1.5525917731872287E-3</v>
      </c>
      <c r="D878" s="125">
        <f t="shared" si="219"/>
        <v>9.9999999999999995E-7</v>
      </c>
      <c r="E878" s="91">
        <f t="shared" si="220"/>
        <v>-2.1661234643164514E-6</v>
      </c>
      <c r="F878" s="92">
        <f t="shared" si="221"/>
        <v>-1.1676760560896392E-6</v>
      </c>
      <c r="G878" s="92">
        <f t="shared" si="222"/>
        <v>9.9844740822681262E-7</v>
      </c>
      <c r="H878" s="92">
        <f t="shared" si="223"/>
        <v>2.1661234643164518E-6</v>
      </c>
      <c r="I878" s="104">
        <f t="shared" si="224"/>
        <v>-4.9849921979776908E-4</v>
      </c>
      <c r="J878" s="45">
        <f t="shared" si="225"/>
        <v>1</v>
      </c>
      <c r="K878" s="45">
        <f t="shared" si="226"/>
        <v>1</v>
      </c>
      <c r="L878" s="46">
        <f t="shared" si="227"/>
        <v>9.9999999999999978E-2</v>
      </c>
      <c r="M878" s="5">
        <f t="shared" si="228"/>
        <v>0.99999783051290725</v>
      </c>
      <c r="N878" s="5">
        <f t="shared" si="229"/>
        <v>0.99999758945878581</v>
      </c>
      <c r="O878" s="40">
        <f t="shared" si="230"/>
        <v>0.99689722699483974</v>
      </c>
      <c r="P878" s="40">
        <f t="shared" si="231"/>
        <v>3.10036246394612E-3</v>
      </c>
      <c r="Q878" s="95">
        <f t="shared" si="232"/>
        <v>2.4105412141686632E-6</v>
      </c>
      <c r="R878" s="78">
        <f t="shared" si="233"/>
        <v>1286.1686187827156</v>
      </c>
    </row>
    <row r="879" spans="2:18" x14ac:dyDescent="0.45">
      <c r="B879" s="1">
        <v>873</v>
      </c>
      <c r="C879" s="83">
        <f t="shared" si="218"/>
        <v>1.5514240992972623E-3</v>
      </c>
      <c r="D879" s="125">
        <f t="shared" si="219"/>
        <v>9.9999999999999995E-7</v>
      </c>
      <c r="E879" s="91">
        <f t="shared" si="220"/>
        <v>-2.1628690137872115E-6</v>
      </c>
      <c r="F879" s="92">
        <f t="shared" si="221"/>
        <v>-1.1644204378865089E-6</v>
      </c>
      <c r="G879" s="92">
        <f t="shared" si="222"/>
        <v>9.9844857590070261E-7</v>
      </c>
      <c r="H879" s="92">
        <f t="shared" si="223"/>
        <v>2.1628690137872115E-6</v>
      </c>
      <c r="I879" s="104">
        <f t="shared" si="224"/>
        <v>-4.9733154590780263E-4</v>
      </c>
      <c r="J879" s="45">
        <f t="shared" si="225"/>
        <v>1</v>
      </c>
      <c r="K879" s="45">
        <f t="shared" si="226"/>
        <v>1</v>
      </c>
      <c r="L879" s="46">
        <f t="shared" si="227"/>
        <v>9.9999999999999978E-2</v>
      </c>
      <c r="M879" s="5">
        <f t="shared" si="228"/>
        <v>0.99999783377493767</v>
      </c>
      <c r="N879" s="5">
        <f t="shared" si="229"/>
        <v>0.99999759308326408</v>
      </c>
      <c r="O879" s="40">
        <f t="shared" si="230"/>
        <v>0.99689955871814129</v>
      </c>
      <c r="P879" s="40">
        <f t="shared" si="231"/>
        <v>3.0980343651227636E-3</v>
      </c>
      <c r="Q879" s="95">
        <f t="shared" si="232"/>
        <v>2.4069167358803214E-6</v>
      </c>
      <c r="R879" s="78">
        <f t="shared" si="233"/>
        <v>1287.1381543614837</v>
      </c>
    </row>
    <row r="880" spans="2:18" x14ac:dyDescent="0.45">
      <c r="B880" s="1">
        <v>874</v>
      </c>
      <c r="C880" s="83">
        <f t="shared" si="218"/>
        <v>1.5502596810222447E-3</v>
      </c>
      <c r="D880" s="125">
        <f t="shared" si="219"/>
        <v>9.9999999999999995E-7</v>
      </c>
      <c r="E880" s="91">
        <f t="shared" si="220"/>
        <v>-2.1596260696910447E-6</v>
      </c>
      <c r="F880" s="92">
        <f t="shared" si="221"/>
        <v>-1.1611763293720675E-6</v>
      </c>
      <c r="G880" s="92">
        <f t="shared" si="222"/>
        <v>9.9844974031897763E-7</v>
      </c>
      <c r="H880" s="92">
        <f t="shared" si="223"/>
        <v>2.1596260696910451E-6</v>
      </c>
      <c r="I880" s="104">
        <f t="shared" si="224"/>
        <v>-4.9616712763278503E-4</v>
      </c>
      <c r="J880" s="45">
        <f t="shared" si="225"/>
        <v>1</v>
      </c>
      <c r="K880" s="45">
        <f t="shared" si="226"/>
        <v>1</v>
      </c>
      <c r="L880" s="46">
        <f t="shared" si="227"/>
        <v>9.9999999999999978E-2</v>
      </c>
      <c r="M880" s="5">
        <f t="shared" si="228"/>
        <v>0.9999978370254291</v>
      </c>
      <c r="N880" s="5">
        <f t="shared" si="229"/>
        <v>0.99999759669492128</v>
      </c>
      <c r="O880" s="40">
        <f t="shared" si="230"/>
        <v>0.99690188394303403</v>
      </c>
      <c r="P880" s="40">
        <f t="shared" si="231"/>
        <v>3.0957127518872829E-3</v>
      </c>
      <c r="Q880" s="95">
        <f t="shared" si="232"/>
        <v>2.403305078603192E-6</v>
      </c>
      <c r="R880" s="78">
        <f t="shared" si="233"/>
        <v>1288.1064411874502</v>
      </c>
    </row>
    <row r="881" spans="2:18" x14ac:dyDescent="0.45">
      <c r="B881" s="1">
        <v>875</v>
      </c>
      <c r="C881" s="83">
        <f t="shared" si="218"/>
        <v>1.5490985068524986E-3</v>
      </c>
      <c r="D881" s="125">
        <f t="shared" si="219"/>
        <v>9.9999999999999995E-7</v>
      </c>
      <c r="E881" s="91">
        <f t="shared" si="220"/>
        <v>-2.1563945796416704E-6</v>
      </c>
      <c r="F881" s="92">
        <f t="shared" si="221"/>
        <v>-1.157943678148523E-6</v>
      </c>
      <c r="G881" s="92">
        <f t="shared" si="222"/>
        <v>9.9845090149314738E-7</v>
      </c>
      <c r="H881" s="92">
        <f t="shared" si="223"/>
        <v>2.1563945796416704E-6</v>
      </c>
      <c r="I881" s="104">
        <f t="shared" si="224"/>
        <v>-4.9500595346303896E-4</v>
      </c>
      <c r="J881" s="45">
        <f t="shared" si="225"/>
        <v>1</v>
      </c>
      <c r="K881" s="45">
        <f t="shared" si="226"/>
        <v>1</v>
      </c>
      <c r="L881" s="46">
        <f t="shared" si="227"/>
        <v>9.9999999999999978E-2</v>
      </c>
      <c r="M881" s="5">
        <f t="shared" si="228"/>
        <v>0.9999978402644345</v>
      </c>
      <c r="N881" s="5">
        <f t="shared" si="229"/>
        <v>0.99999760029381612</v>
      </c>
      <c r="O881" s="40">
        <f t="shared" si="230"/>
        <v>0.99690420269247904</v>
      </c>
      <c r="P881" s="40">
        <f t="shared" si="231"/>
        <v>3.0933976013371319E-3</v>
      </c>
      <c r="Q881" s="95">
        <f t="shared" si="232"/>
        <v>2.3997061839326406E-6</v>
      </c>
      <c r="R881" s="78">
        <f t="shared" si="233"/>
        <v>1289.0734799323095</v>
      </c>
    </row>
    <row r="882" spans="2:18" x14ac:dyDescent="0.45">
      <c r="B882" s="1">
        <v>876</v>
      </c>
      <c r="C882" s="83">
        <f t="shared" si="218"/>
        <v>1.5479405653307445E-3</v>
      </c>
      <c r="D882" s="125">
        <f t="shared" si="219"/>
        <v>9.9999999999999995E-7</v>
      </c>
      <c r="E882" s="91">
        <f t="shared" si="220"/>
        <v>-2.1531744915508051E-6</v>
      </c>
      <c r="F882" s="92">
        <f t="shared" si="221"/>
        <v>-1.1547224321161358E-6</v>
      </c>
      <c r="G882" s="92">
        <f t="shared" si="222"/>
        <v>9.9845205943466925E-7</v>
      </c>
      <c r="H882" s="92">
        <f t="shared" si="223"/>
        <v>2.1531744915508051E-6</v>
      </c>
      <c r="I882" s="104">
        <f t="shared" si="224"/>
        <v>-4.9384801194128484E-4</v>
      </c>
      <c r="J882" s="45">
        <f t="shared" si="225"/>
        <v>1</v>
      </c>
      <c r="K882" s="45">
        <f t="shared" si="226"/>
        <v>1</v>
      </c>
      <c r="L882" s="46">
        <f t="shared" si="227"/>
        <v>9.9999999999999978E-2</v>
      </c>
      <c r="M882" s="5">
        <f t="shared" si="228"/>
        <v>0.9999978434920056</v>
      </c>
      <c r="N882" s="5">
        <f t="shared" si="229"/>
        <v>0.99999760388000625</v>
      </c>
      <c r="O882" s="40">
        <f t="shared" si="230"/>
        <v>0.99690651498933236</v>
      </c>
      <c r="P882" s="40">
        <f t="shared" si="231"/>
        <v>3.0910888906738963E-3</v>
      </c>
      <c r="Q882" s="95">
        <f t="shared" si="232"/>
        <v>2.3961199937964649E-6</v>
      </c>
      <c r="R882" s="78">
        <f t="shared" si="233"/>
        <v>1290.0392712705125</v>
      </c>
    </row>
    <row r="883" spans="2:18" x14ac:dyDescent="0.45">
      <c r="B883" s="1">
        <v>877</v>
      </c>
      <c r="C883" s="83">
        <f t="shared" si="218"/>
        <v>1.5467858450518028E-3</v>
      </c>
      <c r="D883" s="125">
        <f t="shared" si="219"/>
        <v>9.9999999999999995E-7</v>
      </c>
      <c r="E883" s="91">
        <f t="shared" si="220"/>
        <v>-2.1499657536261271E-6</v>
      </c>
      <c r="F883" s="92">
        <f t="shared" si="221"/>
        <v>-1.1515125394711786E-6</v>
      </c>
      <c r="G883" s="92">
        <f t="shared" si="222"/>
        <v>9.9845321415494812E-7</v>
      </c>
      <c r="H883" s="92">
        <f t="shared" si="223"/>
        <v>2.1499657536261267E-6</v>
      </c>
      <c r="I883" s="104">
        <f t="shared" si="224"/>
        <v>-4.9269329166234314E-4</v>
      </c>
      <c r="J883" s="45">
        <f t="shared" si="225"/>
        <v>1</v>
      </c>
      <c r="K883" s="45">
        <f t="shared" si="226"/>
        <v>1</v>
      </c>
      <c r="L883" s="46">
        <f t="shared" si="227"/>
        <v>9.9999999999999978E-2</v>
      </c>
      <c r="M883" s="5">
        <f t="shared" si="228"/>
        <v>0.99999784670819447</v>
      </c>
      <c r="N883" s="5">
        <f t="shared" si="229"/>
        <v>0.99999760745354938</v>
      </c>
      <c r="O883" s="40">
        <f t="shared" si="230"/>
        <v>0.99690882085634669</v>
      </c>
      <c r="P883" s="40">
        <f t="shared" si="231"/>
        <v>3.0887865972027001E-3</v>
      </c>
      <c r="Q883" s="95">
        <f t="shared" si="232"/>
        <v>2.3925464504526198E-6</v>
      </c>
      <c r="R883" s="78">
        <f t="shared" si="233"/>
        <v>1291.0038158792554</v>
      </c>
    </row>
    <row r="884" spans="2:18" x14ac:dyDescent="0.45">
      <c r="B884" s="1">
        <v>878</v>
      </c>
      <c r="C884" s="83">
        <f t="shared" si="218"/>
        <v>1.5456343346622974E-3</v>
      </c>
      <c r="D884" s="125">
        <f t="shared" si="219"/>
        <v>9.9999999999999995E-7</v>
      </c>
      <c r="E884" s="91">
        <f t="shared" si="220"/>
        <v>-2.1467683143692547E-6</v>
      </c>
      <c r="F884" s="92">
        <f t="shared" si="221"/>
        <v>-1.1483139487039171E-6</v>
      </c>
      <c r="G884" s="92">
        <f t="shared" si="222"/>
        <v>9.9845436566533761E-7</v>
      </c>
      <c r="H884" s="92">
        <f t="shared" si="223"/>
        <v>2.1467683143692547E-6</v>
      </c>
      <c r="I884" s="104">
        <f t="shared" si="224"/>
        <v>-4.9154178127283773E-4</v>
      </c>
      <c r="J884" s="45">
        <f t="shared" si="225"/>
        <v>1</v>
      </c>
      <c r="K884" s="45">
        <f t="shared" si="226"/>
        <v>1</v>
      </c>
      <c r="L884" s="46">
        <f t="shared" si="227"/>
        <v>9.9999999999999978E-2</v>
      </c>
      <c r="M884" s="5">
        <f t="shared" si="228"/>
        <v>0.99999784991305329</v>
      </c>
      <c r="N884" s="5">
        <f t="shared" si="229"/>
        <v>0.99999761101450368</v>
      </c>
      <c r="O884" s="40">
        <f t="shared" si="230"/>
        <v>0.99691112031617202</v>
      </c>
      <c r="P884" s="40">
        <f t="shared" si="231"/>
        <v>3.0864906983316212E-3</v>
      </c>
      <c r="Q884" s="95">
        <f t="shared" si="232"/>
        <v>2.3889854964869629E-6</v>
      </c>
      <c r="R884" s="78">
        <f t="shared" si="233"/>
        <v>1291.9671144384718</v>
      </c>
    </row>
    <row r="885" spans="2:18" x14ac:dyDescent="0.45">
      <c r="B885" s="1">
        <v>879</v>
      </c>
      <c r="C885" s="83">
        <f t="shared" si="218"/>
        <v>1.5444860228603615E-3</v>
      </c>
      <c r="D885" s="125">
        <f t="shared" si="219"/>
        <v>9.9999999999999995E-7</v>
      </c>
      <c r="E885" s="91">
        <f t="shared" si="220"/>
        <v>-2.143582122573744E-6</v>
      </c>
      <c r="F885" s="92">
        <f t="shared" si="221"/>
        <v>-1.1451266085966045E-6</v>
      </c>
      <c r="G885" s="92">
        <f t="shared" si="222"/>
        <v>9.9845551397713947E-7</v>
      </c>
      <c r="H885" s="92">
        <f t="shared" si="223"/>
        <v>2.143582122573744E-6</v>
      </c>
      <c r="I885" s="104">
        <f t="shared" si="224"/>
        <v>-4.9039346947090182E-4</v>
      </c>
      <c r="J885" s="45">
        <f t="shared" si="225"/>
        <v>1</v>
      </c>
      <c r="K885" s="45">
        <f t="shared" si="226"/>
        <v>1</v>
      </c>
      <c r="L885" s="46">
        <f t="shared" si="227"/>
        <v>9.9999999999999978E-2</v>
      </c>
      <c r="M885" s="5">
        <f t="shared" si="228"/>
        <v>0.99999785310663258</v>
      </c>
      <c r="N885" s="5">
        <f t="shared" si="229"/>
        <v>0.99999761456292513</v>
      </c>
      <c r="O885" s="40">
        <f t="shared" si="230"/>
        <v>0.99691341339135398</v>
      </c>
      <c r="P885" s="40">
        <f t="shared" si="231"/>
        <v>3.0842011715711006E-3</v>
      </c>
      <c r="Q885" s="95">
        <f t="shared" si="232"/>
        <v>2.3854370748110172E-6</v>
      </c>
      <c r="R885" s="78">
        <f t="shared" si="233"/>
        <v>1292.9291676308176</v>
      </c>
    </row>
    <row r="886" spans="2:18" x14ac:dyDescent="0.45">
      <c r="B886" s="1">
        <v>880</v>
      </c>
      <c r="C886" s="83">
        <f t="shared" si="218"/>
        <v>1.5433408983953469E-3</v>
      </c>
      <c r="D886" s="125">
        <f t="shared" si="219"/>
        <v>9.9999999999999995E-7</v>
      </c>
      <c r="E886" s="91">
        <f t="shared" si="220"/>
        <v>-2.1404071273231028E-6</v>
      </c>
      <c r="F886" s="92">
        <f t="shared" si="221"/>
        <v>-1.1419504682214982E-6</v>
      </c>
      <c r="G886" s="92">
        <f t="shared" si="222"/>
        <v>9.9845665910160463E-7</v>
      </c>
      <c r="H886" s="92">
        <f t="shared" si="223"/>
        <v>2.1404071273231028E-6</v>
      </c>
      <c r="I886" s="104">
        <f t="shared" si="224"/>
        <v>-4.8924834500588721E-4</v>
      </c>
      <c r="J886" s="45">
        <f t="shared" si="225"/>
        <v>1</v>
      </c>
      <c r="K886" s="45">
        <f t="shared" si="226"/>
        <v>1</v>
      </c>
      <c r="L886" s="46">
        <f t="shared" si="227"/>
        <v>9.9999999999999978E-2</v>
      </c>
      <c r="M886" s="5">
        <f t="shared" si="228"/>
        <v>0.99999785628898419</v>
      </c>
      <c r="N886" s="5">
        <f t="shared" si="229"/>
        <v>0.99999761809887133</v>
      </c>
      <c r="O886" s="40">
        <f t="shared" si="230"/>
        <v>0.99691570010433794</v>
      </c>
      <c r="P886" s="40">
        <f t="shared" si="231"/>
        <v>3.081917994533374E-3</v>
      </c>
      <c r="Q886" s="95">
        <f t="shared" si="232"/>
        <v>2.3819011286597564E-6</v>
      </c>
      <c r="R886" s="78">
        <f t="shared" si="233"/>
        <v>1293.8899761416637</v>
      </c>
    </row>
    <row r="887" spans="2:18" x14ac:dyDescent="0.45">
      <c r="B887" s="1">
        <v>881</v>
      </c>
      <c r="C887" s="83">
        <f t="shared" si="218"/>
        <v>1.5421989500675325E-3</v>
      </c>
      <c r="D887" s="125">
        <f t="shared" si="219"/>
        <v>9.9999999999999995E-7</v>
      </c>
      <c r="E887" s="91">
        <f t="shared" si="220"/>
        <v>-2.1372432779888155E-6</v>
      </c>
      <c r="F887" s="92">
        <f t="shared" si="221"/>
        <v>-1.1387854769388827E-6</v>
      </c>
      <c r="G887" s="92">
        <f t="shared" si="222"/>
        <v>9.9845780104993235E-7</v>
      </c>
      <c r="H887" s="92">
        <f t="shared" si="223"/>
        <v>2.1372432779888151E-6</v>
      </c>
      <c r="I887" s="104">
        <f t="shared" si="224"/>
        <v>-4.8810639667807285E-4</v>
      </c>
      <c r="J887" s="45">
        <f t="shared" si="225"/>
        <v>1</v>
      </c>
      <c r="K887" s="45">
        <f t="shared" si="226"/>
        <v>1</v>
      </c>
      <c r="L887" s="46">
        <f t="shared" si="227"/>
        <v>9.9999999999999978E-2</v>
      </c>
      <c r="M887" s="5">
        <f t="shared" si="228"/>
        <v>0.99999785946015851</v>
      </c>
      <c r="N887" s="5">
        <f t="shared" si="229"/>
        <v>0.99999762162239836</v>
      </c>
      <c r="O887" s="40">
        <f t="shared" si="230"/>
        <v>0.99691798047746649</v>
      </c>
      <c r="P887" s="40">
        <f t="shared" si="231"/>
        <v>3.0796411449318861E-3</v>
      </c>
      <c r="Q887" s="95">
        <f t="shared" si="232"/>
        <v>2.3783776015893997E-6</v>
      </c>
      <c r="R887" s="78">
        <f t="shared" si="233"/>
        <v>1294.8495406590832</v>
      </c>
    </row>
    <row r="888" spans="2:18" x14ac:dyDescent="0.45">
      <c r="B888" s="1">
        <v>882</v>
      </c>
      <c r="C888" s="83">
        <f t="shared" si="218"/>
        <v>1.5410601667278367E-3</v>
      </c>
      <c r="D888" s="125">
        <f t="shared" si="219"/>
        <v>9.9999999999999995E-7</v>
      </c>
      <c r="E888" s="91">
        <f t="shared" si="220"/>
        <v>-2.1340905242283867E-6</v>
      </c>
      <c r="F888" s="92">
        <f t="shared" si="221"/>
        <v>-1.1356315843951146E-6</v>
      </c>
      <c r="G888" s="92">
        <f t="shared" si="222"/>
        <v>9.9845893983327213E-7</v>
      </c>
      <c r="H888" s="92">
        <f t="shared" si="223"/>
        <v>2.1340905242283867E-6</v>
      </c>
      <c r="I888" s="104">
        <f t="shared" si="224"/>
        <v>-4.8696761333837709E-4</v>
      </c>
      <c r="J888" s="45">
        <f t="shared" si="225"/>
        <v>1</v>
      </c>
      <c r="K888" s="45">
        <f t="shared" si="226"/>
        <v>1</v>
      </c>
      <c r="L888" s="46">
        <f t="shared" si="227"/>
        <v>9.9999999999999978E-2</v>
      </c>
      <c r="M888" s="5">
        <f t="shared" si="228"/>
        <v>0.9999978626202064</v>
      </c>
      <c r="N888" s="5">
        <f t="shared" si="229"/>
        <v>0.99999762513356261</v>
      </c>
      <c r="O888" s="40">
        <f t="shared" si="230"/>
        <v>0.99692025453298183</v>
      </c>
      <c r="P888" s="40">
        <f t="shared" si="231"/>
        <v>3.077370600580723E-3</v>
      </c>
      <c r="Q888" s="95">
        <f t="shared" si="232"/>
        <v>2.3748664374752279E-6</v>
      </c>
      <c r="R888" s="78">
        <f t="shared" si="233"/>
        <v>1295.8078618738418</v>
      </c>
    </row>
    <row r="889" spans="2:18" x14ac:dyDescent="0.45">
      <c r="B889" s="1">
        <v>883</v>
      </c>
      <c r="C889" s="83">
        <f t="shared" si="218"/>
        <v>1.5399245372775322E-3</v>
      </c>
      <c r="D889" s="125">
        <f t="shared" si="219"/>
        <v>9.9999999999999995E-7</v>
      </c>
      <c r="E889" s="91">
        <f t="shared" si="220"/>
        <v>-2.1309488159834056E-6</v>
      </c>
      <c r="F889" s="92">
        <f t="shared" si="221"/>
        <v>-1.1324887405206832E-6</v>
      </c>
      <c r="G889" s="92">
        <f t="shared" si="222"/>
        <v>9.9846007546272242E-7</v>
      </c>
      <c r="H889" s="92">
        <f t="shared" si="223"/>
        <v>2.1309488159834056E-6</v>
      </c>
      <c r="I889" s="104">
        <f t="shared" si="224"/>
        <v>-4.8583198388807251E-4</v>
      </c>
      <c r="J889" s="45">
        <f t="shared" si="225"/>
        <v>1</v>
      </c>
      <c r="K889" s="45">
        <f t="shared" si="226"/>
        <v>1</v>
      </c>
      <c r="L889" s="46">
        <f t="shared" si="227"/>
        <v>9.9999999999999978E-2</v>
      </c>
      <c r="M889" s="5">
        <f t="shared" si="228"/>
        <v>0.99999786576917737</v>
      </c>
      <c r="N889" s="5">
        <f t="shared" si="229"/>
        <v>0.99999762863241937</v>
      </c>
      <c r="O889" s="40">
        <f t="shared" si="230"/>
        <v>0.99692252229302536</v>
      </c>
      <c r="P889" s="40">
        <f t="shared" si="231"/>
        <v>3.0751063393940452E-3</v>
      </c>
      <c r="Q889" s="95">
        <f t="shared" si="232"/>
        <v>2.3713675805094217E-6</v>
      </c>
      <c r="R889" s="78">
        <f t="shared" si="233"/>
        <v>1296.7649404793858</v>
      </c>
    </row>
    <row r="890" spans="2:18" x14ac:dyDescent="0.45">
      <c r="B890" s="1">
        <v>884</v>
      </c>
      <c r="C890" s="83">
        <f t="shared" si="218"/>
        <v>1.5387920506679603E-3</v>
      </c>
      <c r="D890" s="125">
        <f t="shared" si="219"/>
        <v>9.9999999999999995E-7</v>
      </c>
      <c r="E890" s="91">
        <f t="shared" si="220"/>
        <v>-2.1278181034776134E-6</v>
      </c>
      <c r="F890" s="92">
        <f t="shared" si="221"/>
        <v>-1.1293568955282819E-6</v>
      </c>
      <c r="G890" s="92">
        <f t="shared" si="222"/>
        <v>9.9846120794933191E-7</v>
      </c>
      <c r="H890" s="92">
        <f t="shared" si="223"/>
        <v>2.1278181034776138E-6</v>
      </c>
      <c r="I890" s="104">
        <f t="shared" si="224"/>
        <v>-4.8469949727850061E-4</v>
      </c>
      <c r="J890" s="45">
        <f t="shared" si="225"/>
        <v>1</v>
      </c>
      <c r="K890" s="45">
        <f t="shared" si="226"/>
        <v>1</v>
      </c>
      <c r="L890" s="46">
        <f t="shared" si="227"/>
        <v>9.9999999999999978E-2</v>
      </c>
      <c r="M890" s="5">
        <f t="shared" si="228"/>
        <v>0.99999786890712228</v>
      </c>
      <c r="N890" s="5">
        <f t="shared" si="229"/>
        <v>0.9999976321190247</v>
      </c>
      <c r="O890" s="40">
        <f t="shared" si="230"/>
        <v>0.99692478377963922</v>
      </c>
      <c r="P890" s="40">
        <f t="shared" si="231"/>
        <v>3.0728483393855227E-3</v>
      </c>
      <c r="Q890" s="95">
        <f t="shared" si="232"/>
        <v>2.3678809751989066E-6</v>
      </c>
      <c r="R890" s="78">
        <f t="shared" si="233"/>
        <v>1297.7207771718329</v>
      </c>
    </row>
    <row r="891" spans="2:18" x14ac:dyDescent="0.45">
      <c r="B891" s="1">
        <v>885</v>
      </c>
      <c r="C891" s="83">
        <f t="shared" si="218"/>
        <v>1.5376626959002499E-3</v>
      </c>
      <c r="D891" s="125">
        <f t="shared" si="219"/>
        <v>9.9999999999999995E-7</v>
      </c>
      <c r="E891" s="91">
        <f t="shared" si="220"/>
        <v>-2.1246983372149977E-6</v>
      </c>
      <c r="F891" s="92">
        <f t="shared" si="221"/>
        <v>-1.1262359999108975E-6</v>
      </c>
      <c r="G891" s="92">
        <f t="shared" si="222"/>
        <v>9.9846233730409977E-7</v>
      </c>
      <c r="H891" s="92">
        <f t="shared" si="223"/>
        <v>2.1246983372149973E-6</v>
      </c>
      <c r="I891" s="104">
        <f t="shared" si="224"/>
        <v>-4.8357014251079028E-4</v>
      </c>
      <c r="J891" s="45">
        <f t="shared" si="225"/>
        <v>1</v>
      </c>
      <c r="K891" s="45">
        <f t="shared" si="226"/>
        <v>1</v>
      </c>
      <c r="L891" s="46">
        <f t="shared" si="227"/>
        <v>9.9999999999999978E-2</v>
      </c>
      <c r="M891" s="5">
        <f t="shared" si="228"/>
        <v>0.99999787203409018</v>
      </c>
      <c r="N891" s="5">
        <f t="shared" si="229"/>
        <v>0.99999763559343358</v>
      </c>
      <c r="O891" s="40">
        <f t="shared" si="230"/>
        <v>0.99692703901476576</v>
      </c>
      <c r="P891" s="40">
        <f t="shared" si="231"/>
        <v>3.0705965786677735E-3</v>
      </c>
      <c r="Q891" s="95">
        <f t="shared" si="232"/>
        <v>2.3644065663632243E-6</v>
      </c>
      <c r="R891" s="78">
        <f t="shared" si="233"/>
        <v>1298.6753726499603</v>
      </c>
    </row>
    <row r="892" spans="2:18" x14ac:dyDescent="0.45">
      <c r="B892" s="1">
        <v>886</v>
      </c>
      <c r="C892" s="83">
        <f t="shared" si="218"/>
        <v>1.5365364620250374E-3</v>
      </c>
      <c r="D892" s="125">
        <f t="shared" si="219"/>
        <v>9.9999999999999995E-7</v>
      </c>
      <c r="E892" s="91">
        <f t="shared" si="220"/>
        <v>-2.1215894679778959E-6</v>
      </c>
      <c r="F892" s="92">
        <f t="shared" si="221"/>
        <v>-1.1231260044399214E-6</v>
      </c>
      <c r="G892" s="92">
        <f t="shared" si="222"/>
        <v>9.9846346353797495E-7</v>
      </c>
      <c r="H892" s="92">
        <f t="shared" si="223"/>
        <v>2.1215894679778963E-6</v>
      </c>
      <c r="I892" s="104">
        <f t="shared" si="224"/>
        <v>-4.8244390863557774E-4</v>
      </c>
      <c r="J892" s="45">
        <f t="shared" si="225"/>
        <v>1</v>
      </c>
      <c r="K892" s="45">
        <f t="shared" si="226"/>
        <v>1</v>
      </c>
      <c r="L892" s="46">
        <f t="shared" si="227"/>
        <v>9.9999999999999978E-2</v>
      </c>
      <c r="M892" s="5">
        <f t="shared" si="228"/>
        <v>0.99999787515013083</v>
      </c>
      <c r="N892" s="5">
        <f t="shared" si="229"/>
        <v>0.99999763905570094</v>
      </c>
      <c r="O892" s="40">
        <f t="shared" si="230"/>
        <v>0.99692928802024916</v>
      </c>
      <c r="P892" s="40">
        <f t="shared" si="231"/>
        <v>3.0683510354518099E-3</v>
      </c>
      <c r="Q892" s="95">
        <f t="shared" si="232"/>
        <v>2.3609442991324192E-6</v>
      </c>
      <c r="R892" s="78">
        <f t="shared" si="233"/>
        <v>1299.6287276151932</v>
      </c>
    </row>
    <row r="893" spans="2:18" x14ac:dyDescent="0.45">
      <c r="B893" s="1">
        <v>887</v>
      </c>
      <c r="C893" s="83">
        <f t="shared" si="218"/>
        <v>1.535413338142187E-3</v>
      </c>
      <c r="D893" s="125">
        <f t="shared" si="219"/>
        <v>9.9999999999999995E-7</v>
      </c>
      <c r="E893" s="91">
        <f t="shared" si="220"/>
        <v>-2.118491446825117E-6</v>
      </c>
      <c r="F893" s="92">
        <f t="shared" si="221"/>
        <v>-1.1200268601632589E-6</v>
      </c>
      <c r="G893" s="92">
        <f t="shared" si="222"/>
        <v>9.984645866618577E-7</v>
      </c>
      <c r="H893" s="92">
        <f t="shared" si="223"/>
        <v>2.1184914468251166E-6</v>
      </c>
      <c r="I893" s="104">
        <f t="shared" si="224"/>
        <v>-4.8132078475272735E-4</v>
      </c>
      <c r="J893" s="45">
        <f t="shared" si="225"/>
        <v>1</v>
      </c>
      <c r="K893" s="45">
        <f t="shared" si="226"/>
        <v>1</v>
      </c>
      <c r="L893" s="46">
        <f t="shared" si="227"/>
        <v>9.9999999999999978E-2</v>
      </c>
      <c r="M893" s="5">
        <f t="shared" si="228"/>
        <v>0.99999787825529285</v>
      </c>
      <c r="N893" s="5">
        <f t="shared" si="229"/>
        <v>0.99999764250588097</v>
      </c>
      <c r="O893" s="40">
        <f t="shared" si="230"/>
        <v>0.99693153081783448</v>
      </c>
      <c r="P893" s="40">
        <f t="shared" si="231"/>
        <v>3.0661116880464842E-3</v>
      </c>
      <c r="Q893" s="95">
        <f t="shared" si="232"/>
        <v>2.3574941189449338E-6</v>
      </c>
      <c r="R893" s="78">
        <f t="shared" si="233"/>
        <v>1300.5808427715965</v>
      </c>
    </row>
    <row r="894" spans="2:18" x14ac:dyDescent="0.45">
      <c r="B894" s="1">
        <v>888</v>
      </c>
      <c r="C894" s="83">
        <f t="shared" si="218"/>
        <v>1.5342933134005151E-3</v>
      </c>
      <c r="D894" s="125">
        <f t="shared" si="219"/>
        <v>9.9999999999999995E-7</v>
      </c>
      <c r="E894" s="91">
        <f t="shared" si="220"/>
        <v>-2.1154042250900702E-6</v>
      </c>
      <c r="F894" s="92">
        <f t="shared" si="221"/>
        <v>-1.1169385184034706E-6</v>
      </c>
      <c r="G894" s="92">
        <f t="shared" si="222"/>
        <v>9.9846570668659957E-7</v>
      </c>
      <c r="H894" s="92">
        <f t="shared" si="223"/>
        <v>2.1154042250900702E-6</v>
      </c>
      <c r="I894" s="104">
        <f t="shared" si="224"/>
        <v>-4.8020076001105546E-4</v>
      </c>
      <c r="J894" s="45">
        <f t="shared" si="225"/>
        <v>1</v>
      </c>
      <c r="K894" s="45">
        <f t="shared" si="226"/>
        <v>1</v>
      </c>
      <c r="L894" s="46">
        <f t="shared" si="227"/>
        <v>9.9999999999999978E-2</v>
      </c>
      <c r="M894" s="5">
        <f t="shared" si="228"/>
        <v>0.99999788134962564</v>
      </c>
      <c r="N894" s="5">
        <f t="shared" si="229"/>
        <v>0.99999764594402851</v>
      </c>
      <c r="O894" s="40">
        <f t="shared" si="230"/>
        <v>0.99693376742917061</v>
      </c>
      <c r="P894" s="40">
        <f t="shared" si="231"/>
        <v>3.0638785148579392E-3</v>
      </c>
      <c r="Q894" s="95">
        <f t="shared" si="232"/>
        <v>2.3540559715455312E-6</v>
      </c>
      <c r="R894" s="78">
        <f t="shared" si="233"/>
        <v>1301.5317188258618</v>
      </c>
    </row>
    <row r="895" spans="2:18" x14ac:dyDescent="0.45">
      <c r="B895" s="1">
        <v>889</v>
      </c>
      <c r="C895" s="83">
        <f t="shared" si="218"/>
        <v>1.5331763769975157E-3</v>
      </c>
      <c r="D895" s="125">
        <f t="shared" si="219"/>
        <v>9.9999999999999995E-7</v>
      </c>
      <c r="E895" s="91">
        <f t="shared" si="220"/>
        <v>-2.1123277543789212E-6</v>
      </c>
      <c r="F895" s="92">
        <f t="shared" si="221"/>
        <v>-1.1138609307559189E-6</v>
      </c>
      <c r="G895" s="92">
        <f t="shared" si="222"/>
        <v>9.9846682362300235E-7</v>
      </c>
      <c r="H895" s="92">
        <f t="shared" si="223"/>
        <v>2.1123277543789212E-6</v>
      </c>
      <c r="I895" s="104">
        <f t="shared" si="224"/>
        <v>-4.7908382360805604E-4</v>
      </c>
      <c r="J895" s="45">
        <f t="shared" si="225"/>
        <v>1</v>
      </c>
      <c r="K895" s="45">
        <f t="shared" si="226"/>
        <v>1</v>
      </c>
      <c r="L895" s="46">
        <f t="shared" si="227"/>
        <v>9.9999999999999978E-2</v>
      </c>
      <c r="M895" s="5">
        <f t="shared" si="228"/>
        <v>0.99999788443317728</v>
      </c>
      <c r="N895" s="5">
        <f t="shared" si="229"/>
        <v>0.99999764937019697</v>
      </c>
      <c r="O895" s="40">
        <f t="shared" si="230"/>
        <v>0.99693599787580789</v>
      </c>
      <c r="P895" s="40">
        <f t="shared" si="231"/>
        <v>3.0616514943890647E-3</v>
      </c>
      <c r="Q895" s="95">
        <f t="shared" si="232"/>
        <v>2.3506298029832285E-6</v>
      </c>
      <c r="R895" s="78">
        <f t="shared" si="233"/>
        <v>1302.4813564872977</v>
      </c>
    </row>
    <row r="896" spans="2:18" x14ac:dyDescent="0.45">
      <c r="B896" s="1">
        <v>890</v>
      </c>
      <c r="C896" s="83">
        <f t="shared" si="218"/>
        <v>1.5320625181790876E-3</v>
      </c>
      <c r="D896" s="125">
        <f t="shared" si="219"/>
        <v>9.9999999999999995E-7</v>
      </c>
      <c r="E896" s="91">
        <f t="shared" si="220"/>
        <v>-2.1092619865687536E-6</v>
      </c>
      <c r="F896" s="92">
        <f t="shared" si="221"/>
        <v>-1.1107940490869324E-6</v>
      </c>
      <c r="G896" s="92">
        <f t="shared" si="222"/>
        <v>9.9846793748182082E-7</v>
      </c>
      <c r="H896" s="92">
        <f t="shared" si="223"/>
        <v>2.1092619865687532E-6</v>
      </c>
      <c r="I896" s="104">
        <f t="shared" si="224"/>
        <v>-4.7796996478962793E-4</v>
      </c>
      <c r="J896" s="45">
        <f t="shared" si="225"/>
        <v>1</v>
      </c>
      <c r="K896" s="45">
        <f t="shared" si="226"/>
        <v>1</v>
      </c>
      <c r="L896" s="46">
        <f t="shared" si="227"/>
        <v>9.9999999999999978E-2</v>
      </c>
      <c r="M896" s="5">
        <f t="shared" si="228"/>
        <v>0.99999788750599639</v>
      </c>
      <c r="N896" s="5">
        <f t="shared" si="229"/>
        <v>0.99999765278444042</v>
      </c>
      <c r="O896" s="40">
        <f t="shared" si="230"/>
        <v>0.99693822217920147</v>
      </c>
      <c r="P896" s="40">
        <f t="shared" si="231"/>
        <v>3.0594306052389567E-3</v>
      </c>
      <c r="Q896" s="95">
        <f t="shared" si="232"/>
        <v>2.347215559609247E-6</v>
      </c>
      <c r="R896" s="78">
        <f t="shared" si="233"/>
        <v>1303.4297564678191</v>
      </c>
    </row>
    <row r="897" spans="1:18" x14ac:dyDescent="0.45">
      <c r="B897" s="1">
        <v>891</v>
      </c>
      <c r="C897" s="83">
        <f t="shared" si="218"/>
        <v>1.5309517262392625E-3</v>
      </c>
      <c r="D897" s="125">
        <f t="shared" si="219"/>
        <v>9.9999999999999995E-7</v>
      </c>
      <c r="E897" s="91">
        <f t="shared" si="220"/>
        <v>-2.106206873805744E-6</v>
      </c>
      <c r="F897" s="92">
        <f t="shared" si="221"/>
        <v>-1.1077378255319829E-6</v>
      </c>
      <c r="G897" s="92">
        <f t="shared" si="222"/>
        <v>9.9846904827376063E-7</v>
      </c>
      <c r="H897" s="92">
        <f t="shared" si="223"/>
        <v>2.1062068738057436E-6</v>
      </c>
      <c r="I897" s="104">
        <f t="shared" si="224"/>
        <v>-4.7685917284980288E-4</v>
      </c>
      <c r="J897" s="45">
        <f t="shared" si="225"/>
        <v>1</v>
      </c>
      <c r="K897" s="45">
        <f t="shared" si="226"/>
        <v>1</v>
      </c>
      <c r="L897" s="46">
        <f t="shared" si="227"/>
        <v>9.9999999999999978E-2</v>
      </c>
      <c r="M897" s="5">
        <f t="shared" si="228"/>
        <v>0.99999789056813071</v>
      </c>
      <c r="N897" s="5">
        <f t="shared" si="229"/>
        <v>0.99999765618681191</v>
      </c>
      <c r="O897" s="40">
        <f t="shared" si="230"/>
        <v>0.9969404403607095</v>
      </c>
      <c r="P897" s="40">
        <f t="shared" si="231"/>
        <v>3.0572158261023752E-3</v>
      </c>
      <c r="Q897" s="95">
        <f t="shared" si="232"/>
        <v>2.343813188074978E-6</v>
      </c>
      <c r="R897" s="78">
        <f t="shared" si="233"/>
        <v>1304.3769194819361</v>
      </c>
    </row>
    <row r="898" spans="1:18" x14ac:dyDescent="0.45">
      <c r="B898" s="1">
        <v>892</v>
      </c>
      <c r="C898" s="83">
        <f t="shared" si="218"/>
        <v>1.5298439905199373E-3</v>
      </c>
      <c r="D898" s="125">
        <f t="shared" si="219"/>
        <v>9.9999999999999995E-7</v>
      </c>
      <c r="E898" s="91">
        <f t="shared" si="220"/>
        <v>-2.1031623685033585E-6</v>
      </c>
      <c r="F898" s="92">
        <f t="shared" si="221"/>
        <v>-1.1046922124938781E-6</v>
      </c>
      <c r="G898" s="92">
        <f t="shared" si="222"/>
        <v>9.9847015600948E-7</v>
      </c>
      <c r="H898" s="92">
        <f t="shared" si="223"/>
        <v>2.1031623685033581E-6</v>
      </c>
      <c r="I898" s="104">
        <f t="shared" si="224"/>
        <v>-4.757514371304776E-4</v>
      </c>
      <c r="J898" s="45">
        <f t="shared" si="225"/>
        <v>1</v>
      </c>
      <c r="K898" s="45">
        <f t="shared" si="226"/>
        <v>1</v>
      </c>
      <c r="L898" s="46">
        <f t="shared" si="227"/>
        <v>9.9999999999999978E-2</v>
      </c>
      <c r="M898" s="5">
        <f t="shared" si="228"/>
        <v>0.99999789361962832</v>
      </c>
      <c r="N898" s="5">
        <f t="shared" si="229"/>
        <v>0.99999765957736475</v>
      </c>
      <c r="O898" s="40">
        <f t="shared" si="230"/>
        <v>0.99694265244159552</v>
      </c>
      <c r="P898" s="40">
        <f t="shared" si="231"/>
        <v>3.0550071357692147E-3</v>
      </c>
      <c r="Q898" s="95">
        <f t="shared" si="232"/>
        <v>2.340422635329966E-6</v>
      </c>
      <c r="R898" s="78">
        <f t="shared" si="233"/>
        <v>1305.3228462467432</v>
      </c>
    </row>
    <row r="899" spans="1:18" x14ac:dyDescent="0.45">
      <c r="B899" s="1">
        <v>893</v>
      </c>
      <c r="C899" s="83">
        <f t="shared" si="218"/>
        <v>1.5287393004106056E-3</v>
      </c>
      <c r="D899" s="125">
        <f t="shared" si="219"/>
        <v>9.9999999999999995E-7</v>
      </c>
      <c r="E899" s="91">
        <f t="shared" si="220"/>
        <v>-2.1001284233405575E-6</v>
      </c>
      <c r="F899" s="92">
        <f t="shared" si="221"/>
        <v>-1.1016571626409683E-6</v>
      </c>
      <c r="G899" s="92">
        <f t="shared" si="222"/>
        <v>9.9847126069958927E-7</v>
      </c>
      <c r="H899" s="92">
        <f t="shared" si="223"/>
        <v>2.1001284233405575E-6</v>
      </c>
      <c r="I899" s="104">
        <f t="shared" si="224"/>
        <v>-4.7464674702114591E-4</v>
      </c>
      <c r="J899" s="45">
        <f t="shared" si="225"/>
        <v>1</v>
      </c>
      <c r="K899" s="45">
        <f t="shared" si="226"/>
        <v>1</v>
      </c>
      <c r="L899" s="46">
        <f t="shared" si="227"/>
        <v>9.9999999999999978E-2</v>
      </c>
      <c r="M899" s="5">
        <f t="shared" si="228"/>
        <v>0.99999789666053618</v>
      </c>
      <c r="N899" s="5">
        <f t="shared" si="229"/>
        <v>0.99999766295615133</v>
      </c>
      <c r="O899" s="40">
        <f t="shared" si="230"/>
        <v>0.99694485844302738</v>
      </c>
      <c r="P899" s="40">
        <f t="shared" si="231"/>
        <v>3.0528045131239714E-3</v>
      </c>
      <c r="Q899" s="95">
        <f t="shared" si="232"/>
        <v>2.3370438486199079E-6</v>
      </c>
      <c r="R899" s="78">
        <f t="shared" si="233"/>
        <v>1306.2675374819094</v>
      </c>
    </row>
    <row r="900" spans="1:18" x14ac:dyDescent="0.45">
      <c r="B900" s="1">
        <v>894</v>
      </c>
      <c r="C900" s="83">
        <f t="shared" si="218"/>
        <v>1.5276376453480928E-3</v>
      </c>
      <c r="D900" s="125">
        <f t="shared" si="219"/>
        <v>9.9999999999999995E-7</v>
      </c>
      <c r="E900" s="91">
        <f t="shared" si="220"/>
        <v>-2.0971049912600169E-6</v>
      </c>
      <c r="F900" s="92">
        <f t="shared" si="221"/>
        <v>-1.0986326289053651E-6</v>
      </c>
      <c r="G900" s="92">
        <f t="shared" si="222"/>
        <v>9.9847236235465181E-7</v>
      </c>
      <c r="H900" s="92">
        <f t="shared" si="223"/>
        <v>2.0971049912600169E-6</v>
      </c>
      <c r="I900" s="104">
        <f t="shared" si="224"/>
        <v>-4.7354509195863311E-4</v>
      </c>
      <c r="J900" s="45">
        <f t="shared" si="225"/>
        <v>1</v>
      </c>
      <c r="K900" s="45">
        <f t="shared" si="226"/>
        <v>1</v>
      </c>
      <c r="L900" s="46">
        <f t="shared" si="227"/>
        <v>9.9999999999999978E-2</v>
      </c>
      <c r="M900" s="5">
        <f t="shared" si="228"/>
        <v>0.99999789969090191</v>
      </c>
      <c r="N900" s="5">
        <f t="shared" si="229"/>
        <v>0.9999976663232244</v>
      </c>
      <c r="O900" s="40">
        <f t="shared" si="230"/>
        <v>0.99694705838607922</v>
      </c>
      <c r="P900" s="40">
        <f t="shared" si="231"/>
        <v>3.0506079371452159E-3</v>
      </c>
      <c r="Q900" s="95">
        <f t="shared" si="232"/>
        <v>2.3336767754846654E-6</v>
      </c>
      <c r="R900" s="78">
        <f t="shared" si="233"/>
        <v>1307.2109939096667</v>
      </c>
    </row>
    <row r="901" spans="1:18" x14ac:dyDescent="0.45">
      <c r="B901" s="1">
        <v>895</v>
      </c>
      <c r="C901" s="83">
        <f t="shared" si="218"/>
        <v>1.5265390148162922E-3</v>
      </c>
      <c r="D901" s="125">
        <f t="shared" si="219"/>
        <v>9.9999999999999995E-7</v>
      </c>
      <c r="E901" s="91">
        <f t="shared" si="220"/>
        <v>-2.0940920254663621E-6</v>
      </c>
      <c r="F901" s="92">
        <f t="shared" si="221"/>
        <v>-1.0956185644811784E-6</v>
      </c>
      <c r="G901" s="92">
        <f t="shared" si="222"/>
        <v>9.9847346098518373E-7</v>
      </c>
      <c r="H901" s="92">
        <f t="shared" si="223"/>
        <v>2.0940920254663621E-6</v>
      </c>
      <c r="I901" s="104">
        <f t="shared" si="224"/>
        <v>-4.7244646142683257E-4</v>
      </c>
      <c r="J901" s="45">
        <f t="shared" si="225"/>
        <v>1</v>
      </c>
      <c r="K901" s="45">
        <f t="shared" si="226"/>
        <v>1</v>
      </c>
      <c r="L901" s="46">
        <f t="shared" si="227"/>
        <v>9.9999999999999978E-2</v>
      </c>
      <c r="M901" s="5">
        <f t="shared" si="228"/>
        <v>0.99999790271077271</v>
      </c>
      <c r="N901" s="5">
        <f t="shared" si="229"/>
        <v>0.99999766967863635</v>
      </c>
      <c r="O901" s="40">
        <f t="shared" si="230"/>
        <v>0.99694925229173126</v>
      </c>
      <c r="P901" s="40">
        <f t="shared" si="231"/>
        <v>3.0484173869050721E-3</v>
      </c>
      <c r="Q901" s="95">
        <f t="shared" si="232"/>
        <v>2.3303213637562959E-6</v>
      </c>
      <c r="R901" s="78">
        <f t="shared" si="233"/>
        <v>1308.1532162548008</v>
      </c>
    </row>
    <row r="902" spans="1:18" x14ac:dyDescent="0.45">
      <c r="B902" s="1">
        <v>896</v>
      </c>
      <c r="C902" s="83">
        <f t="shared" si="218"/>
        <v>1.5254433983459029E-3</v>
      </c>
      <c r="D902" s="125">
        <f t="shared" si="219"/>
        <v>9.9999999999999995E-7</v>
      </c>
      <c r="E902" s="91">
        <f t="shared" si="220"/>
        <v>-2.0910894794244167E-6</v>
      </c>
      <c r="F902" s="92">
        <f t="shared" si="221"/>
        <v>-1.0926149228227628E-6</v>
      </c>
      <c r="G902" s="92">
        <f t="shared" si="222"/>
        <v>9.9847455660165394E-7</v>
      </c>
      <c r="H902" s="92">
        <f t="shared" si="223"/>
        <v>2.0910894794244167E-6</v>
      </c>
      <c r="I902" s="104">
        <f t="shared" si="224"/>
        <v>-4.7135084495644329E-4</v>
      </c>
      <c r="J902" s="45">
        <f t="shared" si="225"/>
        <v>1</v>
      </c>
      <c r="K902" s="45">
        <f t="shared" si="226"/>
        <v>1</v>
      </c>
      <c r="L902" s="46">
        <f t="shared" si="227"/>
        <v>9.9999999999999978E-2</v>
      </c>
      <c r="M902" s="5">
        <f t="shared" si="228"/>
        <v>0.99999790572019454</v>
      </c>
      <c r="N902" s="5">
        <f t="shared" si="229"/>
        <v>0.99999767302243836</v>
      </c>
      <c r="O902" s="40">
        <f t="shared" si="230"/>
        <v>0.99695144018086967</v>
      </c>
      <c r="P902" s="40">
        <f t="shared" si="231"/>
        <v>3.0462328415686918E-3</v>
      </c>
      <c r="Q902" s="95">
        <f t="shared" si="232"/>
        <v>2.3269775615570971E-6</v>
      </c>
      <c r="R902" s="78">
        <f t="shared" si="233"/>
        <v>1309.0942052446371</v>
      </c>
    </row>
    <row r="903" spans="1:18" x14ac:dyDescent="0.45">
      <c r="B903" s="1">
        <v>897</v>
      </c>
      <c r="C903" s="83">
        <f t="shared" si="218"/>
        <v>1.5243507855141696E-3</v>
      </c>
      <c r="D903" s="125">
        <f t="shared" si="219"/>
        <v>9.9999999999999995E-7</v>
      </c>
      <c r="E903" s="91">
        <f t="shared" si="220"/>
        <v>-2.0880973068574643E-6</v>
      </c>
      <c r="F903" s="92">
        <f t="shared" si="221"/>
        <v>-1.0896216576429789E-6</v>
      </c>
      <c r="G903" s="92">
        <f t="shared" si="222"/>
        <v>9.9847564921448581E-7</v>
      </c>
      <c r="H903" s="92">
        <f t="shared" si="223"/>
        <v>2.0880973068574647E-6</v>
      </c>
      <c r="I903" s="104">
        <f t="shared" si="224"/>
        <v>-4.7025823212470995E-4</v>
      </c>
      <c r="J903" s="45">
        <f t="shared" si="225"/>
        <v>1</v>
      </c>
      <c r="K903" s="45">
        <f t="shared" si="226"/>
        <v>1</v>
      </c>
      <c r="L903" s="46">
        <f t="shared" si="227"/>
        <v>9.9999999999999978E-2</v>
      </c>
      <c r="M903" s="5">
        <f t="shared" si="228"/>
        <v>0.99999790871921446</v>
      </c>
      <c r="N903" s="5">
        <f t="shared" si="229"/>
        <v>0.99999767635468273</v>
      </c>
      <c r="O903" s="40">
        <f t="shared" si="230"/>
        <v>0.99695362207428895</v>
      </c>
      <c r="P903" s="40">
        <f t="shared" si="231"/>
        <v>3.0440542803937438E-3</v>
      </c>
      <c r="Q903" s="95">
        <f t="shared" si="232"/>
        <v>2.3236453172976661E-6</v>
      </c>
      <c r="R903" s="78">
        <f t="shared" si="233"/>
        <v>1310.0339616090346</v>
      </c>
    </row>
    <row r="904" spans="1:18" x14ac:dyDescent="0.45">
      <c r="B904" s="1">
        <v>898</v>
      </c>
      <c r="C904" s="83">
        <f t="shared" ref="C904:C967" si="234">(1-D904)*(C903+E903) + D904*$C$2</f>
        <v>1.5232611659446239E-3</v>
      </c>
      <c r="D904" s="125">
        <f t="shared" ref="D904:D967" si="235">$C$4</f>
        <v>9.9999999999999995E-7</v>
      </c>
      <c r="E904" s="91">
        <f t="shared" ref="E904:E967" si="236" xml:space="preserve"> (((1-C904)*C904) * ( (C904*(L904 - K904) + (1-C904)*(K904 - J904) )) / M904)</f>
        <v>-2.0851154617455239E-6</v>
      </c>
      <c r="F904" s="92">
        <f t="shared" ref="F904:F967" si="237">G904-H904</f>
        <v>-1.086638722911469E-6</v>
      </c>
      <c r="G904" s="92">
        <f t="shared" ref="G904:G967" si="238" xml:space="preserve"> ($C$4 * (1 - C904))</f>
        <v>9.9847673883405529E-7</v>
      </c>
      <c r="H904" s="92">
        <f t="shared" ref="H904:H967" si="239" xml:space="preserve"> (((1 - $L$3)*((1 - C904)*C904^2)) / (1 - ((1 - $L$3)*C904^2)))</f>
        <v>2.0851154617455243E-6</v>
      </c>
      <c r="I904" s="104">
        <f t="shared" ref="I904:I967" si="240">$I$4 - C904</f>
        <v>-4.691686125551642E-4</v>
      </c>
      <c r="J904" s="45">
        <f t="shared" ref="J904:J967" si="241">J903</f>
        <v>1</v>
      </c>
      <c r="K904" s="45">
        <f t="shared" ref="K904:K967" si="242">K903</f>
        <v>1</v>
      </c>
      <c r="L904" s="46">
        <f t="shared" ref="L904:L967" si="243">L903</f>
        <v>9.9999999999999978E-2</v>
      </c>
      <c r="M904" s="5">
        <f t="shared" ref="M904:M967" si="244">(((1-C904)^2)*J904) + (2*(1-C904)*(C904)*K904) + ((C904^2)*L904)</f>
        <v>0.99999791170787833</v>
      </c>
      <c r="N904" s="5">
        <f t="shared" ref="N904:N967" si="245">(1-C904)^2 + 2*C904*(1-C904)</f>
        <v>0.99999767967542041</v>
      </c>
      <c r="O904" s="40">
        <f t="shared" ref="O904:O967" si="246">(1-C904)^2</f>
        <v>0.99695579799269052</v>
      </c>
      <c r="P904" s="40">
        <f t="shared" ref="P904:P967" si="247">2*C904*(1-C904)</f>
        <v>3.041881682729898E-3</v>
      </c>
      <c r="Q904" s="95">
        <f t="shared" ref="Q904:Q967" si="248">C904^2</f>
        <v>2.3203245796749751E-6</v>
      </c>
      <c r="R904" s="78">
        <f t="shared" ref="R904:R967" si="249">P904/Q904</f>
        <v>1310.9724860803726</v>
      </c>
    </row>
    <row r="905" spans="1:18" x14ac:dyDescent="0.45">
      <c r="B905" s="1">
        <v>899</v>
      </c>
      <c r="C905" s="83">
        <f t="shared" si="234"/>
        <v>1.5221745293068276E-3</v>
      </c>
      <c r="D905" s="125">
        <f t="shared" si="235"/>
        <v>9.9999999999999995E-7</v>
      </c>
      <c r="E905" s="91">
        <f t="shared" si="236"/>
        <v>-2.0821438983236383E-6</v>
      </c>
      <c r="F905" s="92">
        <f t="shared" si="237"/>
        <v>-1.0836660728529451E-6</v>
      </c>
      <c r="G905" s="92">
        <f t="shared" si="238"/>
        <v>9.9847782547069322E-7</v>
      </c>
      <c r="H905" s="92">
        <f t="shared" si="239"/>
        <v>2.0821438983236383E-6</v>
      </c>
      <c r="I905" s="104">
        <f t="shared" si="240"/>
        <v>-4.6808197591736793E-4</v>
      </c>
      <c r="J905" s="45">
        <f t="shared" si="241"/>
        <v>1</v>
      </c>
      <c r="K905" s="45">
        <f t="shared" si="242"/>
        <v>1</v>
      </c>
      <c r="L905" s="46">
        <f t="shared" si="243"/>
        <v>9.9999999999999978E-2</v>
      </c>
      <c r="M905" s="5">
        <f t="shared" si="244"/>
        <v>0.99999791468623211</v>
      </c>
      <c r="N905" s="5">
        <f t="shared" si="245"/>
        <v>0.99999768298470237</v>
      </c>
      <c r="O905" s="40">
        <f t="shared" si="246"/>
        <v>0.99695796795668401</v>
      </c>
      <c r="P905" s="40">
        <f t="shared" si="247"/>
        <v>3.0397150280183144E-3</v>
      </c>
      <c r="Q905" s="95">
        <f t="shared" si="248"/>
        <v>2.3170152976704621E-6</v>
      </c>
      <c r="R905" s="78">
        <f t="shared" si="249"/>
        <v>1311.9097793935405</v>
      </c>
    </row>
    <row r="906" spans="1:18" x14ac:dyDescent="0.45">
      <c r="B906" s="1">
        <v>900</v>
      </c>
      <c r="C906" s="83">
        <f t="shared" si="234"/>
        <v>1.5210908653161184E-3</v>
      </c>
      <c r="D906" s="125">
        <f t="shared" si="235"/>
        <v>9.9999999999999995E-7</v>
      </c>
      <c r="E906" s="91">
        <f t="shared" si="236"/>
        <v>-2.0791825710801788E-6</v>
      </c>
      <c r="F906" s="92">
        <f t="shared" si="237"/>
        <v>-1.0807036619454949E-6</v>
      </c>
      <c r="G906" s="92">
        <f t="shared" si="238"/>
        <v>9.9847890913468384E-7</v>
      </c>
      <c r="H906" s="92">
        <f t="shared" si="239"/>
        <v>2.0791825710801788E-6</v>
      </c>
      <c r="I906" s="104">
        <f t="shared" si="240"/>
        <v>-4.669983119266587E-4</v>
      </c>
      <c r="J906" s="45">
        <f t="shared" si="241"/>
        <v>1</v>
      </c>
      <c r="K906" s="45">
        <f t="shared" si="242"/>
        <v>1</v>
      </c>
      <c r="L906" s="46">
        <f t="shared" si="243"/>
        <v>9.9999999999999978E-2</v>
      </c>
      <c r="M906" s="5">
        <f t="shared" si="244"/>
        <v>0.99999791765432144</v>
      </c>
      <c r="N906" s="5">
        <f t="shared" si="245"/>
        <v>0.99999768628257935</v>
      </c>
      <c r="O906" s="40">
        <f t="shared" si="246"/>
        <v>0.99696013198678823</v>
      </c>
      <c r="P906" s="40">
        <f t="shared" si="247"/>
        <v>3.0375542957911403E-3</v>
      </c>
      <c r="Q906" s="95">
        <f t="shared" si="248"/>
        <v>2.3137174205481375E-6</v>
      </c>
      <c r="R906" s="78">
        <f t="shared" si="249"/>
        <v>1312.8458422859262</v>
      </c>
    </row>
    <row r="907" spans="1:18" x14ac:dyDescent="0.45">
      <c r="B907" s="1">
        <v>901</v>
      </c>
      <c r="C907" s="83">
        <f t="shared" si="234"/>
        <v>1.5200101637333555E-3</v>
      </c>
      <c r="D907" s="125">
        <f t="shared" si="235"/>
        <v>9.9999999999999995E-7</v>
      </c>
      <c r="E907" s="91">
        <f t="shared" si="236"/>
        <v>-2.0762314347551583E-6</v>
      </c>
      <c r="F907" s="92">
        <f t="shared" si="237"/>
        <v>-1.0777514449188922E-6</v>
      </c>
      <c r="G907" s="92">
        <f t="shared" si="238"/>
        <v>9.9847998983626651E-7</v>
      </c>
      <c r="H907" s="92">
        <f t="shared" si="239"/>
        <v>2.0762314347551587E-6</v>
      </c>
      <c r="I907" s="104">
        <f t="shared" si="240"/>
        <v>-4.659176103438958E-4</v>
      </c>
      <c r="J907" s="45">
        <f t="shared" si="241"/>
        <v>1</v>
      </c>
      <c r="K907" s="45">
        <f t="shared" si="242"/>
        <v>1</v>
      </c>
      <c r="L907" s="46">
        <f t="shared" si="243"/>
        <v>9.9999999999999978E-2</v>
      </c>
      <c r="M907" s="5">
        <f t="shared" si="244"/>
        <v>0.99999792061219184</v>
      </c>
      <c r="N907" s="5">
        <f t="shared" si="245"/>
        <v>0.99999768956910207</v>
      </c>
      <c r="O907" s="40">
        <f t="shared" si="246"/>
        <v>0.99696229010343107</v>
      </c>
      <c r="P907" s="40">
        <f t="shared" si="247"/>
        <v>3.0353994656710055E-3</v>
      </c>
      <c r="Q907" s="95">
        <f t="shared" si="248"/>
        <v>2.3104308978527022E-6</v>
      </c>
      <c r="R907" s="78">
        <f t="shared" si="249"/>
        <v>1313.7806754974079</v>
      </c>
    </row>
    <row r="908" spans="1:18" x14ac:dyDescent="0.45">
      <c r="B908" s="1">
        <v>902</v>
      </c>
      <c r="C908" s="83">
        <f t="shared" si="234"/>
        <v>1.5189324143646678E-3</v>
      </c>
      <c r="D908" s="125">
        <f t="shared" si="235"/>
        <v>9.9999999999999995E-7</v>
      </c>
      <c r="E908" s="91">
        <f t="shared" si="236"/>
        <v>-2.0732904443385584E-6</v>
      </c>
      <c r="F908" s="92">
        <f t="shared" si="237"/>
        <v>-1.0748093767529227E-6</v>
      </c>
      <c r="G908" s="92">
        <f t="shared" si="238"/>
        <v>9.9848106758563528E-7</v>
      </c>
      <c r="H908" s="92">
        <f t="shared" si="239"/>
        <v>2.073290444338558E-6</v>
      </c>
      <c r="I908" s="104">
        <f t="shared" si="240"/>
        <v>-4.6483986097520811E-4</v>
      </c>
      <c r="J908" s="45">
        <f t="shared" si="241"/>
        <v>1</v>
      </c>
      <c r="K908" s="45">
        <f t="shared" si="242"/>
        <v>1</v>
      </c>
      <c r="L908" s="46">
        <f t="shared" si="243"/>
        <v>9.9999999999999978E-2</v>
      </c>
      <c r="M908" s="5">
        <f t="shared" si="244"/>
        <v>0.99999792355988859</v>
      </c>
      <c r="N908" s="5">
        <f t="shared" si="245"/>
        <v>0.99999769284432061</v>
      </c>
      <c r="O908" s="40">
        <f t="shared" si="246"/>
        <v>0.99696444232695014</v>
      </c>
      <c r="P908" s="40">
        <f t="shared" si="247"/>
        <v>3.0332505173705205E-3</v>
      </c>
      <c r="Q908" s="95">
        <f t="shared" si="248"/>
        <v>2.3071556794076786E-6</v>
      </c>
      <c r="R908" s="78">
        <f t="shared" si="249"/>
        <v>1314.714279770342</v>
      </c>
    </row>
    <row r="909" spans="1:18" x14ac:dyDescent="0.45">
      <c r="B909" s="1">
        <v>903</v>
      </c>
      <c r="C909" s="83">
        <f t="shared" si="234"/>
        <v>1.5178576070612052E-3</v>
      </c>
      <c r="D909" s="125">
        <f t="shared" si="235"/>
        <v>9.9999999999999995E-7</v>
      </c>
      <c r="E909" s="91">
        <f t="shared" si="236"/>
        <v>-2.0703595550686745E-6</v>
      </c>
      <c r="F909" s="92">
        <f t="shared" si="237"/>
        <v>-1.0718774126757359E-6</v>
      </c>
      <c r="G909" s="92">
        <f t="shared" si="238"/>
        <v>9.9848214239293866E-7</v>
      </c>
      <c r="H909" s="92">
        <f t="shared" si="239"/>
        <v>2.0703595550686745E-6</v>
      </c>
      <c r="I909" s="104">
        <f t="shared" si="240"/>
        <v>-4.6376505367174553E-4</v>
      </c>
      <c r="J909" s="45">
        <f t="shared" si="241"/>
        <v>1</v>
      </c>
      <c r="K909" s="45">
        <f t="shared" si="242"/>
        <v>1</v>
      </c>
      <c r="L909" s="46">
        <f t="shared" si="243"/>
        <v>9.9999999999999978E-2</v>
      </c>
      <c r="M909" s="5">
        <f t="shared" si="244"/>
        <v>0.99999792649745611</v>
      </c>
      <c r="N909" s="5">
        <f t="shared" si="245"/>
        <v>0.99999769610828459</v>
      </c>
      <c r="O909" s="40">
        <f t="shared" si="246"/>
        <v>0.9969665886775928</v>
      </c>
      <c r="P909" s="40">
        <f t="shared" si="247"/>
        <v>3.0311074306917829E-3</v>
      </c>
      <c r="Q909" s="95">
        <f t="shared" si="248"/>
        <v>2.303891715313568E-6</v>
      </c>
      <c r="R909" s="78">
        <f t="shared" si="249"/>
        <v>1315.6466558495515</v>
      </c>
    </row>
    <row r="910" spans="1:18" x14ac:dyDescent="0.45">
      <c r="B910" s="1">
        <v>904</v>
      </c>
      <c r="C910" s="83">
        <f t="shared" si="234"/>
        <v>1.5167857317188889E-3</v>
      </c>
      <c r="D910" s="125">
        <f t="shared" si="235"/>
        <v>9.9999999999999995E-7</v>
      </c>
      <c r="E910" s="91">
        <f t="shared" si="236"/>
        <v>-2.0674387224304689E-6</v>
      </c>
      <c r="F910" s="92">
        <f t="shared" si="237"/>
        <v>-1.0689555081621869E-6</v>
      </c>
      <c r="G910" s="92">
        <f t="shared" si="238"/>
        <v>9.9848321426828111E-7</v>
      </c>
      <c r="H910" s="92">
        <f t="shared" si="239"/>
        <v>2.067438722430468E-6</v>
      </c>
      <c r="I910" s="104">
        <f t="shared" si="240"/>
        <v>-4.6269317832942926E-4</v>
      </c>
      <c r="J910" s="45">
        <f t="shared" si="241"/>
        <v>1</v>
      </c>
      <c r="K910" s="45">
        <f t="shared" si="242"/>
        <v>1</v>
      </c>
      <c r="L910" s="46">
        <f t="shared" si="243"/>
        <v>9.9999999999999978E-2</v>
      </c>
      <c r="M910" s="5">
        <f t="shared" si="244"/>
        <v>0.99999792942493959</v>
      </c>
      <c r="N910" s="5">
        <f t="shared" si="245"/>
        <v>0.99999769936104399</v>
      </c>
      <c r="O910" s="40">
        <f t="shared" si="246"/>
        <v>0.99696872917551815</v>
      </c>
      <c r="P910" s="40">
        <f t="shared" si="247"/>
        <v>3.0289701855258861E-3</v>
      </c>
      <c r="Q910" s="95">
        <f t="shared" si="248"/>
        <v>2.3006389559460054E-6</v>
      </c>
      <c r="R910" s="78">
        <f t="shared" si="249"/>
        <v>1316.5778044823189</v>
      </c>
    </row>
    <row r="911" spans="1:18" x14ac:dyDescent="0.45">
      <c r="A911" s="119"/>
      <c r="B911" s="102">
        <v>905</v>
      </c>
      <c r="C911" s="83">
        <f t="shared" si="234"/>
        <v>1.5157167782781653E-3</v>
      </c>
      <c r="D911" s="125">
        <f t="shared" si="235"/>
        <v>9.9999999999999995E-7</v>
      </c>
      <c r="E911" s="91">
        <f t="shared" si="236"/>
        <v>-2.0645279021539335E-6</v>
      </c>
      <c r="F911" s="92">
        <f t="shared" si="237"/>
        <v>-1.0660436189322109E-6</v>
      </c>
      <c r="G911" s="92">
        <f t="shared" si="238"/>
        <v>9.9848428322172178E-7</v>
      </c>
      <c r="H911" s="92">
        <f t="shared" si="239"/>
        <v>2.0645279021539327E-6</v>
      </c>
      <c r="I911" s="104">
        <f t="shared" si="240"/>
        <v>-4.6162422488870564E-4</v>
      </c>
      <c r="J911" s="45">
        <f t="shared" si="241"/>
        <v>1</v>
      </c>
      <c r="K911" s="45">
        <f t="shared" si="242"/>
        <v>1</v>
      </c>
      <c r="L911" s="46">
        <f t="shared" si="243"/>
        <v>9.9999999999999978E-2</v>
      </c>
      <c r="M911" s="5">
        <f t="shared" si="244"/>
        <v>0.9999979323423831</v>
      </c>
      <c r="N911" s="5">
        <f t="shared" si="245"/>
        <v>0.99999770260264786</v>
      </c>
      <c r="O911" s="40">
        <f t="shared" si="246"/>
        <v>0.99697086384079547</v>
      </c>
      <c r="P911" s="40">
        <f t="shared" si="247"/>
        <v>3.0268387618524227E-3</v>
      </c>
      <c r="Q911" s="95">
        <f t="shared" si="248"/>
        <v>2.2973973519539408E-6</v>
      </c>
      <c r="R911" s="78">
        <f t="shared" si="249"/>
        <v>1317.507726418371</v>
      </c>
    </row>
    <row r="912" spans="1:18" x14ac:dyDescent="0.45">
      <c r="B912" s="1">
        <v>906</v>
      </c>
      <c r="C912" s="83">
        <f t="shared" si="234"/>
        <v>1.5146507367237608E-3</v>
      </c>
      <c r="D912" s="125">
        <f t="shared" si="235"/>
        <v>9.9999999999999995E-7</v>
      </c>
      <c r="E912" s="91">
        <f t="shared" si="236"/>
        <v>-2.0616270502124765E-6</v>
      </c>
      <c r="F912" s="92">
        <f t="shared" si="237"/>
        <v>-1.0631417009492003E-6</v>
      </c>
      <c r="G912" s="92">
        <f t="shared" si="238"/>
        <v>9.9848534926327622E-7</v>
      </c>
      <c r="H912" s="92">
        <f t="shared" si="239"/>
        <v>2.0616270502124765E-6</v>
      </c>
      <c r="I912" s="104">
        <f t="shared" si="240"/>
        <v>-4.605581833343011E-4</v>
      </c>
      <c r="J912" s="45">
        <f t="shared" si="241"/>
        <v>1</v>
      </c>
      <c r="K912" s="45">
        <f t="shared" si="242"/>
        <v>1</v>
      </c>
      <c r="L912" s="46">
        <f t="shared" si="243"/>
        <v>9.9999999999999978E-2</v>
      </c>
      <c r="M912" s="5">
        <f t="shared" si="244"/>
        <v>0.99999793524983116</v>
      </c>
      <c r="N912" s="5">
        <f t="shared" si="245"/>
        <v>0.99999770583314573</v>
      </c>
      <c r="O912" s="40">
        <f t="shared" si="246"/>
        <v>0.99697299269340678</v>
      </c>
      <c r="P912" s="40">
        <f t="shared" si="247"/>
        <v>3.024713139739006E-3</v>
      </c>
      <c r="Q912" s="95">
        <f t="shared" si="248"/>
        <v>2.2941668542578311E-6</v>
      </c>
      <c r="R912" s="78">
        <f t="shared" si="249"/>
        <v>1318.4364224098724</v>
      </c>
    </row>
    <row r="913" spans="2:18" x14ac:dyDescent="0.45">
      <c r="B913" s="1">
        <v>907</v>
      </c>
      <c r="C913" s="83">
        <f t="shared" si="234"/>
        <v>1.5135875970844384E-3</v>
      </c>
      <c r="D913" s="125">
        <f t="shared" si="235"/>
        <v>9.9999999999999995E-7</v>
      </c>
      <c r="E913" s="91">
        <f t="shared" si="236"/>
        <v>-2.0587361228213088E-6</v>
      </c>
      <c r="F913" s="92">
        <f t="shared" si="237"/>
        <v>-1.0602497104183933E-6</v>
      </c>
      <c r="G913" s="92">
        <f t="shared" si="238"/>
        <v>9.9848641240291546E-7</v>
      </c>
      <c r="H913" s="92">
        <f t="shared" si="239"/>
        <v>2.0587361228213088E-6</v>
      </c>
      <c r="I913" s="104">
        <f t="shared" si="240"/>
        <v>-4.5949504369497871E-4</v>
      </c>
      <c r="J913" s="45">
        <f t="shared" si="241"/>
        <v>1</v>
      </c>
      <c r="K913" s="45">
        <f t="shared" si="242"/>
        <v>1</v>
      </c>
      <c r="L913" s="46">
        <f t="shared" si="243"/>
        <v>9.9999999999999978E-2</v>
      </c>
      <c r="M913" s="5">
        <f t="shared" si="244"/>
        <v>0.99999793814732729</v>
      </c>
      <c r="N913" s="5">
        <f t="shared" si="245"/>
        <v>0.99999770905258589</v>
      </c>
      <c r="O913" s="40">
        <f t="shared" si="246"/>
        <v>0.99697511575324516</v>
      </c>
      <c r="P913" s="40">
        <f t="shared" si="247"/>
        <v>3.022593299340781E-3</v>
      </c>
      <c r="Q913" s="95">
        <f t="shared" si="248"/>
        <v>2.290947414047844E-6</v>
      </c>
      <c r="R913" s="78">
        <f t="shared" si="249"/>
        <v>1319.3638932114125</v>
      </c>
    </row>
    <row r="914" spans="2:18" x14ac:dyDescent="0.45">
      <c r="B914" s="1">
        <v>908</v>
      </c>
      <c r="C914" s="83">
        <f t="shared" si="234"/>
        <v>1.512527349432756E-3</v>
      </c>
      <c r="D914" s="125">
        <f t="shared" si="235"/>
        <v>9.9999999999999995E-7</v>
      </c>
      <c r="E914" s="91">
        <f t="shared" si="236"/>
        <v>-2.0558550764358524E-6</v>
      </c>
      <c r="F914" s="92">
        <f t="shared" si="237"/>
        <v>-1.0573676037852857E-6</v>
      </c>
      <c r="G914" s="92">
        <f t="shared" si="238"/>
        <v>9.9848747265056718E-7</v>
      </c>
      <c r="H914" s="92">
        <f t="shared" si="239"/>
        <v>2.0558550764358528E-6</v>
      </c>
      <c r="I914" s="104">
        <f t="shared" si="240"/>
        <v>-4.5843479604329635E-4</v>
      </c>
      <c r="J914" s="45">
        <f t="shared" si="241"/>
        <v>1</v>
      </c>
      <c r="K914" s="45">
        <f t="shared" si="242"/>
        <v>1</v>
      </c>
      <c r="L914" s="46">
        <f t="shared" si="243"/>
        <v>9.9999999999999978E-2</v>
      </c>
      <c r="M914" s="5">
        <f t="shared" si="244"/>
        <v>0.99999794103491557</v>
      </c>
      <c r="N914" s="5">
        <f t="shared" si="245"/>
        <v>0.9999977122610173</v>
      </c>
      <c r="O914" s="40">
        <f t="shared" si="246"/>
        <v>0.99697723304011732</v>
      </c>
      <c r="P914" s="40">
        <f t="shared" si="247"/>
        <v>3.020479220899948E-3</v>
      </c>
      <c r="Q914" s="95">
        <f t="shared" si="248"/>
        <v>2.2877389827820785E-6</v>
      </c>
      <c r="R914" s="78">
        <f t="shared" si="249"/>
        <v>1320.2901395799959</v>
      </c>
    </row>
    <row r="915" spans="2:18" x14ac:dyDescent="0.45">
      <c r="B915" s="1">
        <v>909</v>
      </c>
      <c r="C915" s="83">
        <f t="shared" si="234"/>
        <v>1.5114699838848257E-3</v>
      </c>
      <c r="D915" s="125">
        <f t="shared" si="235"/>
        <v>9.9999999999999995E-7</v>
      </c>
      <c r="E915" s="91">
        <f t="shared" si="236"/>
        <v>-2.0529838677501528E-6</v>
      </c>
      <c r="F915" s="92">
        <f t="shared" si="237"/>
        <v>-1.0544953377340376E-6</v>
      </c>
      <c r="G915" s="92">
        <f t="shared" si="238"/>
        <v>9.9848853001611518E-7</v>
      </c>
      <c r="H915" s="92">
        <f t="shared" si="239"/>
        <v>2.0529838677501528E-6</v>
      </c>
      <c r="I915" s="104">
        <f t="shared" si="240"/>
        <v>-4.5737743049536605E-4</v>
      </c>
      <c r="J915" s="45">
        <f t="shared" si="241"/>
        <v>1</v>
      </c>
      <c r="K915" s="45">
        <f t="shared" si="242"/>
        <v>1</v>
      </c>
      <c r="L915" s="46">
        <f t="shared" si="243"/>
        <v>9.9999999999999978E-2</v>
      </c>
      <c r="M915" s="5">
        <f t="shared" si="244"/>
        <v>0.99999794391263908</v>
      </c>
      <c r="N915" s="5">
        <f t="shared" si="245"/>
        <v>0.99999771545848781</v>
      </c>
      <c r="O915" s="40">
        <f t="shared" si="246"/>
        <v>0.99697934457374249</v>
      </c>
      <c r="P915" s="40">
        <f t="shared" si="247"/>
        <v>3.0183708847452816E-3</v>
      </c>
      <c r="Q915" s="95">
        <f t="shared" si="248"/>
        <v>2.2845415121847952E-6</v>
      </c>
      <c r="R915" s="78">
        <f t="shared" si="249"/>
        <v>1321.2151622750323</v>
      </c>
    </row>
    <row r="916" spans="2:18" x14ac:dyDescent="0.45">
      <c r="B916" s="1">
        <v>910</v>
      </c>
      <c r="C916" s="83">
        <f t="shared" si="234"/>
        <v>1.5104154906000755E-3</v>
      </c>
      <c r="D916" s="125">
        <f t="shared" si="235"/>
        <v>9.9999999999999995E-7</v>
      </c>
      <c r="E916" s="91">
        <f t="shared" si="236"/>
        <v>-2.0501224536953117E-6</v>
      </c>
      <c r="F916" s="92">
        <f t="shared" si="237"/>
        <v>-1.0516328691859118E-6</v>
      </c>
      <c r="G916" s="92">
        <f t="shared" si="238"/>
        <v>9.9848958450939986E-7</v>
      </c>
      <c r="H916" s="92">
        <f t="shared" si="239"/>
        <v>2.0501224536953117E-6</v>
      </c>
      <c r="I916" s="104">
        <f t="shared" si="240"/>
        <v>-4.5632293721061586E-4</v>
      </c>
      <c r="J916" s="45">
        <f t="shared" si="241"/>
        <v>1</v>
      </c>
      <c r="K916" s="45">
        <f t="shared" si="242"/>
        <v>1</v>
      </c>
      <c r="L916" s="46">
        <f t="shared" si="243"/>
        <v>9.9999999999999978E-2</v>
      </c>
      <c r="M916" s="5">
        <f t="shared" si="244"/>
        <v>0.99999794678054121</v>
      </c>
      <c r="N916" s="5">
        <f t="shared" si="245"/>
        <v>0.99999771864504583</v>
      </c>
      <c r="O916" s="40">
        <f t="shared" si="246"/>
        <v>0.99698145037375419</v>
      </c>
      <c r="P916" s="40">
        <f t="shared" si="247"/>
        <v>3.0162682712916618E-3</v>
      </c>
      <c r="Q916" s="95">
        <f t="shared" si="248"/>
        <v>2.2813549542446669E-6</v>
      </c>
      <c r="R916" s="78">
        <f t="shared" si="249"/>
        <v>1322.1389620583252</v>
      </c>
    </row>
    <row r="917" spans="2:18" x14ac:dyDescent="0.45">
      <c r="B917" s="1">
        <v>911</v>
      </c>
      <c r="C917" s="83">
        <f t="shared" si="234"/>
        <v>1.5093638597810119E-3</v>
      </c>
      <c r="D917" s="125">
        <f t="shared" si="235"/>
        <v>9.9999999999999995E-7</v>
      </c>
      <c r="E917" s="91">
        <f t="shared" si="236"/>
        <v>-2.047270791437924E-6</v>
      </c>
      <c r="F917" s="92">
        <f t="shared" si="237"/>
        <v>-1.0487801552977051E-6</v>
      </c>
      <c r="G917" s="92">
        <f t="shared" si="238"/>
        <v>9.9849063614021886E-7</v>
      </c>
      <c r="H917" s="92">
        <f t="shared" si="239"/>
        <v>2.047270791437924E-6</v>
      </c>
      <c r="I917" s="104">
        <f t="shared" si="240"/>
        <v>-4.5527130639155225E-4</v>
      </c>
      <c r="J917" s="45">
        <f t="shared" si="241"/>
        <v>1</v>
      </c>
      <c r="K917" s="45">
        <f t="shared" si="242"/>
        <v>1</v>
      </c>
      <c r="L917" s="46">
        <f t="shared" si="243"/>
        <v>9.9999999999999978E-2</v>
      </c>
      <c r="M917" s="5">
        <f t="shared" si="244"/>
        <v>0.99999794963866484</v>
      </c>
      <c r="N917" s="5">
        <f t="shared" si="245"/>
        <v>0.99999772182073876</v>
      </c>
      <c r="O917" s="40">
        <f t="shared" si="246"/>
        <v>0.99698355045969911</v>
      </c>
      <c r="P917" s="40">
        <f t="shared" si="247"/>
        <v>3.0141713610395975E-3</v>
      </c>
      <c r="Q917" s="95">
        <f t="shared" si="248"/>
        <v>2.278179261213034E-6</v>
      </c>
      <c r="R917" s="78">
        <f t="shared" si="249"/>
        <v>1323.061539694062</v>
      </c>
    </row>
    <row r="918" spans="2:18" x14ac:dyDescent="0.45">
      <c r="B918" s="1">
        <v>912</v>
      </c>
      <c r="C918" s="83">
        <f t="shared" si="234"/>
        <v>1.5083150816729849E-3</v>
      </c>
      <c r="D918" s="125">
        <f t="shared" si="235"/>
        <v>9.9999999999999995E-7</v>
      </c>
      <c r="E918" s="91">
        <f t="shared" si="236"/>
        <v>-2.0444288383785366E-6</v>
      </c>
      <c r="F918" s="92">
        <f t="shared" si="237"/>
        <v>-1.0459371534602097E-6</v>
      </c>
      <c r="G918" s="92">
        <f t="shared" si="238"/>
        <v>9.9849168491832682E-7</v>
      </c>
      <c r="H918" s="92">
        <f t="shared" si="239"/>
        <v>2.0444288383785366E-6</v>
      </c>
      <c r="I918" s="104">
        <f t="shared" si="240"/>
        <v>-4.5422252828352522E-4</v>
      </c>
      <c r="J918" s="45">
        <f t="shared" si="241"/>
        <v>1</v>
      </c>
      <c r="K918" s="45">
        <f t="shared" si="242"/>
        <v>1</v>
      </c>
      <c r="L918" s="46">
        <f t="shared" si="243"/>
        <v>9.9999999999999978E-2</v>
      </c>
      <c r="M918" s="5">
        <f t="shared" si="244"/>
        <v>0.99999795248705292</v>
      </c>
      <c r="N918" s="5">
        <f t="shared" si="245"/>
        <v>0.99999772498561434</v>
      </c>
      <c r="O918" s="40">
        <f t="shared" si="246"/>
        <v>0.99698564485103958</v>
      </c>
      <c r="P918" s="40">
        <f t="shared" si="247"/>
        <v>3.0120801345747653E-3</v>
      </c>
      <c r="Q918" s="95">
        <f t="shared" si="248"/>
        <v>2.2750143856021831E-6</v>
      </c>
      <c r="R918" s="78">
        <f t="shared" si="249"/>
        <v>1323.9828959488032</v>
      </c>
    </row>
    <row r="919" spans="2:18" x14ac:dyDescent="0.45">
      <c r="B919" s="1">
        <v>913</v>
      </c>
      <c r="C919" s="83">
        <f t="shared" si="234"/>
        <v>1.5072691465639533E-3</v>
      </c>
      <c r="D919" s="125">
        <f t="shared" si="235"/>
        <v>9.9999999999999995E-7</v>
      </c>
      <c r="E919" s="91">
        <f t="shared" si="236"/>
        <v>-2.0415965521501068E-6</v>
      </c>
      <c r="F919" s="92">
        <f t="shared" si="237"/>
        <v>-1.0431038212966703E-6</v>
      </c>
      <c r="G919" s="92">
        <f t="shared" si="238"/>
        <v>9.9849273085343603E-7</v>
      </c>
      <c r="H919" s="92">
        <f t="shared" si="239"/>
        <v>2.0415965521501064E-6</v>
      </c>
      <c r="I919" s="104">
        <f t="shared" si="240"/>
        <v>-4.5317659317449369E-4</v>
      </c>
      <c r="J919" s="45">
        <f t="shared" si="241"/>
        <v>1</v>
      </c>
      <c r="K919" s="45">
        <f t="shared" si="242"/>
        <v>1</v>
      </c>
      <c r="L919" s="46">
        <f t="shared" si="243"/>
        <v>9.9999999999999978E-2</v>
      </c>
      <c r="M919" s="5">
        <f t="shared" si="244"/>
        <v>0.99999795532574787</v>
      </c>
      <c r="N919" s="5">
        <f t="shared" si="245"/>
        <v>0.99999772813971988</v>
      </c>
      <c r="O919" s="40">
        <f t="shared" si="246"/>
        <v>0.99698773356715231</v>
      </c>
      <c r="P919" s="40">
        <f t="shared" si="247"/>
        <v>3.0099945725675396E-3</v>
      </c>
      <c r="Q919" s="95">
        <f t="shared" si="248"/>
        <v>2.2718602801836284E-6</v>
      </c>
      <c r="R919" s="78">
        <f t="shared" si="249"/>
        <v>1324.9030315914717</v>
      </c>
    </row>
    <row r="920" spans="2:18" x14ac:dyDescent="0.45">
      <c r="B920" s="1">
        <v>914</v>
      </c>
      <c r="C920" s="83">
        <f t="shared" si="234"/>
        <v>1.5062260447842532E-3</v>
      </c>
      <c r="D920" s="125">
        <f t="shared" si="235"/>
        <v>9.9999999999999995E-7</v>
      </c>
      <c r="E920" s="91">
        <f t="shared" si="236"/>
        <v>-2.0387738906164822E-6</v>
      </c>
      <c r="F920" s="92">
        <f t="shared" si="237"/>
        <v>-1.0402801166612664E-6</v>
      </c>
      <c r="G920" s="92">
        <f t="shared" si="238"/>
        <v>9.984937739552158E-7</v>
      </c>
      <c r="H920" s="92">
        <f t="shared" si="239"/>
        <v>2.0387738906164822E-6</v>
      </c>
      <c r="I920" s="104">
        <f t="shared" si="240"/>
        <v>-4.5213349139479352E-4</v>
      </c>
      <c r="J920" s="45">
        <f t="shared" si="241"/>
        <v>1</v>
      </c>
      <c r="K920" s="45">
        <f t="shared" si="242"/>
        <v>1</v>
      </c>
      <c r="L920" s="46">
        <f t="shared" si="243"/>
        <v>9.9999999999999978E-2</v>
      </c>
      <c r="M920" s="5">
        <f t="shared" si="244"/>
        <v>0.99999795815479187</v>
      </c>
      <c r="N920" s="5">
        <f t="shared" si="245"/>
        <v>0.9999977312831021</v>
      </c>
      <c r="O920" s="40">
        <f t="shared" si="246"/>
        <v>0.99698981662732955</v>
      </c>
      <c r="P920" s="40">
        <f t="shared" si="247"/>
        <v>3.0079146557725335E-3</v>
      </c>
      <c r="Q920" s="95">
        <f t="shared" si="248"/>
        <v>2.2687168979864149E-6</v>
      </c>
      <c r="R920" s="78">
        <f t="shared" si="249"/>
        <v>1325.8219473933432</v>
      </c>
    </row>
    <row r="921" spans="2:18" x14ac:dyDescent="0.45">
      <c r="B921" s="1">
        <v>915</v>
      </c>
      <c r="C921" s="83">
        <f t="shared" si="234"/>
        <v>1.5051857667063657E-3</v>
      </c>
      <c r="D921" s="125">
        <f t="shared" si="235"/>
        <v>9.9999999999999995E-7</v>
      </c>
      <c r="E921" s="91">
        <f t="shared" si="236"/>
        <v>-2.0359608118708895E-6</v>
      </c>
      <c r="F921" s="92">
        <f t="shared" si="237"/>
        <v>-1.0374659976375958E-6</v>
      </c>
      <c r="G921" s="92">
        <f t="shared" si="238"/>
        <v>9.9849481423329371E-7</v>
      </c>
      <c r="H921" s="92">
        <f t="shared" si="239"/>
        <v>2.0359608118708895E-6</v>
      </c>
      <c r="I921" s="104">
        <f t="shared" si="240"/>
        <v>-4.5109321331690609E-4</v>
      </c>
      <c r="J921" s="45">
        <f t="shared" si="241"/>
        <v>1</v>
      </c>
      <c r="K921" s="45">
        <f t="shared" si="242"/>
        <v>1</v>
      </c>
      <c r="L921" s="46">
        <f t="shared" si="243"/>
        <v>9.9999999999999978E-2</v>
      </c>
      <c r="M921" s="5">
        <f t="shared" si="244"/>
        <v>0.999997960974227</v>
      </c>
      <c r="N921" s="5">
        <f t="shared" si="245"/>
        <v>0.99999773441580775</v>
      </c>
      <c r="O921" s="40">
        <f t="shared" si="246"/>
        <v>0.99699189405077959</v>
      </c>
      <c r="P921" s="40">
        <f t="shared" si="247"/>
        <v>3.0058403650281406E-3</v>
      </c>
      <c r="Q921" s="95">
        <f t="shared" si="248"/>
        <v>2.2655841922954301E-6</v>
      </c>
      <c r="R921" s="78">
        <f t="shared" si="249"/>
        <v>1326.739644128035</v>
      </c>
    </row>
    <row r="922" spans="2:18" x14ac:dyDescent="0.45">
      <c r="B922" s="1">
        <v>916</v>
      </c>
      <c r="C922" s="83">
        <f t="shared" si="234"/>
        <v>1.5041483027446888E-3</v>
      </c>
      <c r="D922" s="125">
        <f t="shared" si="235"/>
        <v>9.9999999999999995E-7</v>
      </c>
      <c r="E922" s="91">
        <f t="shared" si="236"/>
        <v>-2.0331572742344296E-6</v>
      </c>
      <c r="F922" s="92">
        <f t="shared" si="237"/>
        <v>-1.0346614225371744E-6</v>
      </c>
      <c r="G922" s="92">
        <f t="shared" si="238"/>
        <v>9.9849585169725522E-7</v>
      </c>
      <c r="H922" s="92">
        <f t="shared" si="239"/>
        <v>2.0331572742344296E-6</v>
      </c>
      <c r="I922" s="104">
        <f t="shared" si="240"/>
        <v>-4.5005574935522911E-4</v>
      </c>
      <c r="J922" s="45">
        <f t="shared" si="241"/>
        <v>1</v>
      </c>
      <c r="K922" s="45">
        <f t="shared" si="242"/>
        <v>1</v>
      </c>
      <c r="L922" s="46">
        <f t="shared" si="243"/>
        <v>9.9999999999999978E-2</v>
      </c>
      <c r="M922" s="5">
        <f t="shared" si="244"/>
        <v>0.999997963784095</v>
      </c>
      <c r="N922" s="5">
        <f t="shared" si="245"/>
        <v>0.99999773753788335</v>
      </c>
      <c r="O922" s="40">
        <f t="shared" si="246"/>
        <v>0.99699396585662725</v>
      </c>
      <c r="P922" s="40">
        <f t="shared" si="247"/>
        <v>3.0037716812560782E-3</v>
      </c>
      <c r="Q922" s="95">
        <f t="shared" si="248"/>
        <v>2.2624621166497278E-6</v>
      </c>
      <c r="R922" s="78">
        <f t="shared" si="249"/>
        <v>1327.6561225714963</v>
      </c>
    </row>
    <row r="923" spans="2:18" x14ac:dyDescent="0.45">
      <c r="B923" s="1">
        <v>917</v>
      </c>
      <c r="C923" s="83">
        <f t="shared" si="234"/>
        <v>1.5031136433553086E-3</v>
      </c>
      <c r="D923" s="125">
        <f t="shared" si="235"/>
        <v>9.9999999999999995E-7</v>
      </c>
      <c r="E923" s="91">
        <f t="shared" si="236"/>
        <v>-2.0303632362545958E-6</v>
      </c>
      <c r="F923" s="92">
        <f t="shared" si="237"/>
        <v>-1.0318663498979507E-6</v>
      </c>
      <c r="G923" s="92">
        <f t="shared" si="238"/>
        <v>9.9849688635664469E-7</v>
      </c>
      <c r="H923" s="92">
        <f t="shared" si="239"/>
        <v>2.0303632362545954E-6</v>
      </c>
      <c r="I923" s="104">
        <f t="shared" si="240"/>
        <v>-4.4902108996584898E-4</v>
      </c>
      <c r="J923" s="45">
        <f t="shared" si="241"/>
        <v>1</v>
      </c>
      <c r="K923" s="45">
        <f t="shared" si="242"/>
        <v>1</v>
      </c>
      <c r="L923" s="46">
        <f t="shared" si="243"/>
        <v>9.9999999999999978E-2</v>
      </c>
      <c r="M923" s="5">
        <f t="shared" si="244"/>
        <v>0.99999796658443751</v>
      </c>
      <c r="N923" s="5">
        <f t="shared" si="245"/>
        <v>0.99999774064937508</v>
      </c>
      <c r="O923" s="40">
        <f t="shared" si="246"/>
        <v>0.99699603206391418</v>
      </c>
      <c r="P923" s="40">
        <f t="shared" si="247"/>
        <v>3.0017085854609354E-3</v>
      </c>
      <c r="Q923" s="95">
        <f t="shared" si="248"/>
        <v>2.2593506248408699E-6</v>
      </c>
      <c r="R923" s="78">
        <f t="shared" si="249"/>
        <v>1328.5713835019967</v>
      </c>
    </row>
    <row r="924" spans="2:18" x14ac:dyDescent="0.45">
      <c r="B924" s="1">
        <v>918</v>
      </c>
      <c r="C924" s="83">
        <f t="shared" si="234"/>
        <v>1.5020817790357738E-3</v>
      </c>
      <c r="D924" s="125">
        <f t="shared" si="235"/>
        <v>9.9999999999999995E-7</v>
      </c>
      <c r="E924" s="91">
        <f t="shared" si="236"/>
        <v>-2.027578656703789E-6</v>
      </c>
      <c r="F924" s="92">
        <f t="shared" si="237"/>
        <v>-1.0290807384828245E-6</v>
      </c>
      <c r="G924" s="92">
        <f t="shared" si="238"/>
        <v>9.9849791822096413E-7</v>
      </c>
      <c r="H924" s="92">
        <f t="shared" si="239"/>
        <v>2.0275786567037886E-6</v>
      </c>
      <c r="I924" s="104">
        <f t="shared" si="240"/>
        <v>-4.4798922564631412E-4</v>
      </c>
      <c r="J924" s="45">
        <f t="shared" si="241"/>
        <v>1</v>
      </c>
      <c r="K924" s="45">
        <f t="shared" si="242"/>
        <v>1</v>
      </c>
      <c r="L924" s="46">
        <f t="shared" si="243"/>
        <v>9.9999999999999978E-2</v>
      </c>
      <c r="M924" s="5">
        <f t="shared" si="244"/>
        <v>0.99999796937529606</v>
      </c>
      <c r="N924" s="5">
        <f t="shared" si="245"/>
        <v>0.99999774375032902</v>
      </c>
      <c r="O924" s="40">
        <f t="shared" si="246"/>
        <v>0.99699809269159934</v>
      </c>
      <c r="P924" s="40">
        <f t="shared" si="247"/>
        <v>2.999651058729725E-3</v>
      </c>
      <c r="Q924" s="95">
        <f t="shared" si="248"/>
        <v>2.256249670911275E-6</v>
      </c>
      <c r="R924" s="78">
        <f t="shared" si="249"/>
        <v>1329.485427700117</v>
      </c>
    </row>
    <row r="925" spans="2:18" x14ac:dyDescent="0.45">
      <c r="B925" s="1">
        <v>919</v>
      </c>
      <c r="C925" s="83">
        <f t="shared" si="234"/>
        <v>1.5010527003248694E-3</v>
      </c>
      <c r="D925" s="125">
        <f t="shared" si="235"/>
        <v>9.9999999999999995E-7</v>
      </c>
      <c r="E925" s="91">
        <f t="shared" si="236"/>
        <v>-2.0248034945778563E-6</v>
      </c>
      <c r="F925" s="92">
        <f t="shared" si="237"/>
        <v>-1.0263045472781808E-6</v>
      </c>
      <c r="G925" s="92">
        <f t="shared" si="238"/>
        <v>9.9849894729967511E-7</v>
      </c>
      <c r="H925" s="92">
        <f t="shared" si="239"/>
        <v>2.0248034945778559E-6</v>
      </c>
      <c r="I925" s="104">
        <f t="shared" si="240"/>
        <v>-4.4696014693540974E-4</v>
      </c>
      <c r="J925" s="45">
        <f t="shared" si="241"/>
        <v>1</v>
      </c>
      <c r="K925" s="45">
        <f t="shared" si="242"/>
        <v>1</v>
      </c>
      <c r="L925" s="46">
        <f t="shared" si="243"/>
        <v>9.9999999999999978E-2</v>
      </c>
      <c r="M925" s="5">
        <f t="shared" si="244"/>
        <v>0.99999797215671171</v>
      </c>
      <c r="N925" s="5">
        <f t="shared" si="245"/>
        <v>0.99999774684079079</v>
      </c>
      <c r="O925" s="40">
        <f t="shared" si="246"/>
        <v>0.99700014775855939</v>
      </c>
      <c r="P925" s="40">
        <f t="shared" si="247"/>
        <v>2.9975990822314336E-3</v>
      </c>
      <c r="Q925" s="95">
        <f t="shared" si="248"/>
        <v>2.253159209152582E-6</v>
      </c>
      <c r="R925" s="78">
        <f t="shared" si="249"/>
        <v>1330.3982559487383</v>
      </c>
    </row>
    <row r="926" spans="2:18" x14ac:dyDescent="0.45">
      <c r="B926" s="1">
        <v>920</v>
      </c>
      <c r="C926" s="83">
        <f t="shared" si="234"/>
        <v>1.5000263978023945E-3</v>
      </c>
      <c r="D926" s="125">
        <f t="shared" si="235"/>
        <v>9.9999999999999995E-7</v>
      </c>
      <c r="E926" s="91">
        <f t="shared" si="236"/>
        <v>-2.0220377090946345E-6</v>
      </c>
      <c r="F926" s="92">
        <f t="shared" si="237"/>
        <v>-1.0235377354924366E-6</v>
      </c>
      <c r="G926" s="92">
        <f t="shared" si="238"/>
        <v>9.984999736021975E-7</v>
      </c>
      <c r="H926" s="92">
        <f t="shared" si="239"/>
        <v>2.0220377090946341E-6</v>
      </c>
      <c r="I926" s="104">
        <f t="shared" si="240"/>
        <v>-4.4593384441293489E-4</v>
      </c>
      <c r="J926" s="45">
        <f t="shared" si="241"/>
        <v>1</v>
      </c>
      <c r="K926" s="45">
        <f t="shared" si="242"/>
        <v>1</v>
      </c>
      <c r="L926" s="46">
        <f t="shared" si="243"/>
        <v>9.9999999999999978E-2</v>
      </c>
      <c r="M926" s="5">
        <f t="shared" si="244"/>
        <v>0.99999797492872522</v>
      </c>
      <c r="N926" s="5">
        <f t="shared" si="245"/>
        <v>0.99999774992080581</v>
      </c>
      <c r="O926" s="40">
        <f t="shared" si="246"/>
        <v>0.99700219728358919</v>
      </c>
      <c r="P926" s="40">
        <f t="shared" si="247"/>
        <v>2.995552637216581E-3</v>
      </c>
      <c r="Q926" s="95">
        <f t="shared" si="248"/>
        <v>2.2500791941040275E-6</v>
      </c>
      <c r="R926" s="78">
        <f t="shared" si="249"/>
        <v>1331.3098690330312</v>
      </c>
    </row>
    <row r="927" spans="2:18" x14ac:dyDescent="0.45">
      <c r="B927" s="1">
        <v>921</v>
      </c>
      <c r="C927" s="83">
        <f t="shared" si="234"/>
        <v>1.4990028620889397E-3</v>
      </c>
      <c r="D927" s="125">
        <f t="shared" si="235"/>
        <v>9.9999999999999995E-7</v>
      </c>
      <c r="E927" s="91">
        <f t="shared" si="236"/>
        <v>-2.0192812596925038E-6</v>
      </c>
      <c r="F927" s="92">
        <f t="shared" si="237"/>
        <v>-1.0207802625545927E-6</v>
      </c>
      <c r="G927" s="92">
        <f t="shared" si="238"/>
        <v>9.9850099713791112E-7</v>
      </c>
      <c r="H927" s="92">
        <f t="shared" si="239"/>
        <v>2.0192812596925038E-6</v>
      </c>
      <c r="I927" s="104">
        <f t="shared" si="240"/>
        <v>-4.4491030869948001E-4</v>
      </c>
      <c r="J927" s="45">
        <f t="shared" si="241"/>
        <v>1</v>
      </c>
      <c r="K927" s="45">
        <f t="shared" si="242"/>
        <v>1</v>
      </c>
      <c r="L927" s="46">
        <f t="shared" si="243"/>
        <v>9.9999999999999978E-2</v>
      </c>
      <c r="M927" s="5">
        <f t="shared" si="244"/>
        <v>0.99999797769137755</v>
      </c>
      <c r="N927" s="5">
        <f t="shared" si="245"/>
        <v>0.99999775299041949</v>
      </c>
      <c r="O927" s="40">
        <f t="shared" si="246"/>
        <v>0.99700424128540266</v>
      </c>
      <c r="P927" s="40">
        <f t="shared" si="247"/>
        <v>2.9935117050167775E-3</v>
      </c>
      <c r="Q927" s="95">
        <f t="shared" si="248"/>
        <v>2.2470095805508326E-6</v>
      </c>
      <c r="R927" s="78">
        <f t="shared" si="249"/>
        <v>1332.2202677404459</v>
      </c>
    </row>
    <row r="928" spans="2:18" x14ac:dyDescent="0.45">
      <c r="B928" s="1">
        <v>922</v>
      </c>
      <c r="C928" s="83">
        <f t="shared" si="234"/>
        <v>1.4979820838456662E-3</v>
      </c>
      <c r="D928" s="125">
        <f t="shared" si="235"/>
        <v>9.9999999999999995E-7</v>
      </c>
      <c r="E928" s="91">
        <f t="shared" si="236"/>
        <v>-2.0165341060289587E-6</v>
      </c>
      <c r="F928" s="92">
        <f t="shared" si="237"/>
        <v>-1.0180320881128044E-6</v>
      </c>
      <c r="G928" s="92">
        <f t="shared" si="238"/>
        <v>9.9850201791615429E-7</v>
      </c>
      <c r="H928" s="92">
        <f t="shared" si="239"/>
        <v>2.0165341060289587E-6</v>
      </c>
      <c r="I928" s="104">
        <f t="shared" si="240"/>
        <v>-4.4388953045620657E-4</v>
      </c>
      <c r="J928" s="45">
        <f t="shared" si="241"/>
        <v>1</v>
      </c>
      <c r="K928" s="45">
        <f t="shared" si="242"/>
        <v>1</v>
      </c>
      <c r="L928" s="46">
        <f t="shared" si="243"/>
        <v>9.9999999999999978E-2</v>
      </c>
      <c r="M928" s="5">
        <f t="shared" si="244"/>
        <v>0.99999798044470889</v>
      </c>
      <c r="N928" s="5">
        <f t="shared" si="245"/>
        <v>0.99999775604967656</v>
      </c>
      <c r="O928" s="40">
        <f t="shared" si="246"/>
        <v>0.99700627978263223</v>
      </c>
      <c r="P928" s="40">
        <f t="shared" si="247"/>
        <v>2.9914762670442871E-3</v>
      </c>
      <c r="Q928" s="95">
        <f t="shared" si="248"/>
        <v>2.2439503235226044E-6</v>
      </c>
      <c r="R928" s="78">
        <f t="shared" si="249"/>
        <v>1333.1294528607029</v>
      </c>
    </row>
    <row r="929" spans="2:18" x14ac:dyDescent="0.45">
      <c r="B929" s="1">
        <v>923</v>
      </c>
      <c r="C929" s="83">
        <f t="shared" si="234"/>
        <v>1.4969640537740873E-3</v>
      </c>
      <c r="D929" s="125">
        <f t="shared" si="235"/>
        <v>9.9999999999999995E-7</v>
      </c>
      <c r="E929" s="91">
        <f t="shared" si="236"/>
        <v>-2.0137962079791819E-6</v>
      </c>
      <c r="F929" s="92">
        <f t="shared" si="237"/>
        <v>-1.0152931720329564E-6</v>
      </c>
      <c r="G929" s="92">
        <f t="shared" si="238"/>
        <v>9.9850303594622596E-7</v>
      </c>
      <c r="H929" s="92">
        <f t="shared" si="239"/>
        <v>2.0137962079791824E-6</v>
      </c>
      <c r="I929" s="104">
        <f t="shared" si="240"/>
        <v>-4.4287150038462768E-4</v>
      </c>
      <c r="J929" s="45">
        <f t="shared" si="241"/>
        <v>1</v>
      </c>
      <c r="K929" s="45">
        <f t="shared" si="242"/>
        <v>1</v>
      </c>
      <c r="L929" s="46">
        <f t="shared" si="243"/>
        <v>9.9999999999999978E-2</v>
      </c>
      <c r="M929" s="5">
        <f t="shared" si="244"/>
        <v>0.99999798318875943</v>
      </c>
      <c r="N929" s="5">
        <f t="shared" si="245"/>
        <v>0.99999775909862165</v>
      </c>
      <c r="O929" s="40">
        <f t="shared" si="246"/>
        <v>0.99700831279383006</v>
      </c>
      <c r="P929" s="40">
        <f t="shared" si="247"/>
        <v>2.989446304791591E-3</v>
      </c>
      <c r="Q929" s="95">
        <f t="shared" si="248"/>
        <v>2.2409013782917488E-6</v>
      </c>
      <c r="R929" s="78">
        <f t="shared" si="249"/>
        <v>1334.0374251857804</v>
      </c>
    </row>
    <row r="930" spans="2:18" x14ac:dyDescent="0.45">
      <c r="B930" s="1">
        <v>924</v>
      </c>
      <c r="C930" s="83">
        <f t="shared" si="234"/>
        <v>1.4959487626158504E-3</v>
      </c>
      <c r="D930" s="125">
        <f t="shared" si="235"/>
        <v>9.9999999999999995E-7</v>
      </c>
      <c r="E930" s="91">
        <f t="shared" si="236"/>
        <v>-2.0110675256346347E-6</v>
      </c>
      <c r="F930" s="92">
        <f t="shared" si="237"/>
        <v>-1.0125634743972509E-6</v>
      </c>
      <c r="G930" s="92">
        <f t="shared" si="238"/>
        <v>9.9850405123738419E-7</v>
      </c>
      <c r="H930" s="92">
        <f t="shared" si="239"/>
        <v>2.0110675256346351E-6</v>
      </c>
      <c r="I930" s="104">
        <f t="shared" si="240"/>
        <v>-4.4185620922639079E-4</v>
      </c>
      <c r="J930" s="45">
        <f t="shared" si="241"/>
        <v>1</v>
      </c>
      <c r="K930" s="45">
        <f t="shared" si="242"/>
        <v>1</v>
      </c>
      <c r="L930" s="46">
        <f t="shared" si="243"/>
        <v>9.9999999999999978E-2</v>
      </c>
      <c r="M930" s="5">
        <f t="shared" si="244"/>
        <v>0.9999979859235697</v>
      </c>
      <c r="N930" s="5">
        <f t="shared" si="245"/>
        <v>0.99999776213729963</v>
      </c>
      <c r="O930" s="40">
        <f t="shared" si="246"/>
        <v>0.99701034033746871</v>
      </c>
      <c r="P930" s="40">
        <f t="shared" si="247"/>
        <v>2.9874217998309572E-3</v>
      </c>
      <c r="Q930" s="95">
        <f t="shared" si="248"/>
        <v>2.2378627003718941E-6</v>
      </c>
      <c r="R930" s="78">
        <f t="shared" si="249"/>
        <v>1334.9441855099062</v>
      </c>
    </row>
    <row r="931" spans="2:18" x14ac:dyDescent="0.45">
      <c r="B931" s="1">
        <v>925</v>
      </c>
      <c r="C931" s="83">
        <f t="shared" si="234"/>
        <v>1.4949362011525205E-3</v>
      </c>
      <c r="D931" s="125">
        <f t="shared" si="235"/>
        <v>9.9999999999999995E-7</v>
      </c>
      <c r="E931" s="91">
        <f t="shared" si="236"/>
        <v>-2.0083480193016561E-6</v>
      </c>
      <c r="F931" s="92">
        <f t="shared" si="237"/>
        <v>-1.0098429555028086E-6</v>
      </c>
      <c r="G931" s="92">
        <f t="shared" si="238"/>
        <v>9.9850506379884746E-7</v>
      </c>
      <c r="H931" s="92">
        <f t="shared" si="239"/>
        <v>2.0083480193016561E-6</v>
      </c>
      <c r="I931" s="104">
        <f t="shared" si="240"/>
        <v>-4.4084364776306086E-4</v>
      </c>
      <c r="J931" s="45">
        <f t="shared" si="241"/>
        <v>1</v>
      </c>
      <c r="K931" s="45">
        <f t="shared" si="242"/>
        <v>1</v>
      </c>
      <c r="L931" s="46">
        <f t="shared" si="243"/>
        <v>9.9999999999999978E-2</v>
      </c>
      <c r="M931" s="5">
        <f t="shared" si="244"/>
        <v>0.9999979886491791</v>
      </c>
      <c r="N931" s="5">
        <f t="shared" si="245"/>
        <v>0.99999776516575456</v>
      </c>
      <c r="O931" s="40">
        <f t="shared" si="246"/>
        <v>0.99701236243194058</v>
      </c>
      <c r="P931" s="40">
        <f t="shared" si="247"/>
        <v>2.9854027338140085E-3</v>
      </c>
      <c r="Q931" s="95">
        <f t="shared" si="248"/>
        <v>2.2348342455163295E-6</v>
      </c>
      <c r="R931" s="78">
        <f t="shared" si="249"/>
        <v>1335.8497346295451</v>
      </c>
    </row>
    <row r="932" spans="2:18" x14ac:dyDescent="0.45">
      <c r="B932" s="1">
        <v>926</v>
      </c>
      <c r="C932" s="83">
        <f t="shared" si="234"/>
        <v>1.4939263602053656E-3</v>
      </c>
      <c r="D932" s="125">
        <f t="shared" si="235"/>
        <v>9.9999999999999995E-7</v>
      </c>
      <c r="E932" s="91">
        <f t="shared" si="236"/>
        <v>-2.0056376495000705E-6</v>
      </c>
      <c r="F932" s="92">
        <f t="shared" si="237"/>
        <v>-1.0071315758602758E-6</v>
      </c>
      <c r="G932" s="92">
        <f t="shared" si="238"/>
        <v>9.9850607363979464E-7</v>
      </c>
      <c r="H932" s="92">
        <f t="shared" si="239"/>
        <v>2.0056376495000705E-6</v>
      </c>
      <c r="I932" s="104">
        <f t="shared" si="240"/>
        <v>-4.398338068159059E-4</v>
      </c>
      <c r="J932" s="45">
        <f t="shared" si="241"/>
        <v>1</v>
      </c>
      <c r="K932" s="45">
        <f t="shared" si="242"/>
        <v>1</v>
      </c>
      <c r="L932" s="46">
        <f t="shared" si="243"/>
        <v>9.9999999999999978E-2</v>
      </c>
      <c r="M932" s="5">
        <f t="shared" si="244"/>
        <v>0.99999799136562717</v>
      </c>
      <c r="N932" s="5">
        <f t="shared" si="245"/>
        <v>0.99999776818403019</v>
      </c>
      <c r="O932" s="40">
        <f t="shared" si="246"/>
        <v>0.9970143790955589</v>
      </c>
      <c r="P932" s="40">
        <f t="shared" si="247"/>
        <v>2.9833890884712979E-3</v>
      </c>
      <c r="Q932" s="95">
        <f t="shared" si="248"/>
        <v>2.2318159697164516E-6</v>
      </c>
      <c r="R932" s="78">
        <f t="shared" si="249"/>
        <v>1336.7540733433916</v>
      </c>
    </row>
    <row r="933" spans="2:18" x14ac:dyDescent="0.45">
      <c r="B933" s="1">
        <v>927</v>
      </c>
      <c r="C933" s="83">
        <f t="shared" si="234"/>
        <v>1.4929192306351428E-3</v>
      </c>
      <c r="D933" s="125">
        <f t="shared" si="235"/>
        <v>9.9999999999999995E-7</v>
      </c>
      <c r="E933" s="91">
        <f t="shared" si="236"/>
        <v>-2.002936376961812E-6</v>
      </c>
      <c r="F933" s="92">
        <f t="shared" si="237"/>
        <v>-1.0044292961924472E-6</v>
      </c>
      <c r="G933" s="92">
        <f t="shared" si="238"/>
        <v>9.985070807693648E-7</v>
      </c>
      <c r="H933" s="92">
        <f t="shared" si="239"/>
        <v>2.002936376961812E-6</v>
      </c>
      <c r="I933" s="104">
        <f t="shared" si="240"/>
        <v>-4.3882667724568316E-4</v>
      </c>
      <c r="J933" s="45">
        <f t="shared" si="241"/>
        <v>1</v>
      </c>
      <c r="K933" s="45">
        <f t="shared" si="242"/>
        <v>1</v>
      </c>
      <c r="L933" s="46">
        <f t="shared" si="243"/>
        <v>9.9999999999999978E-2</v>
      </c>
      <c r="M933" s="5">
        <f t="shared" si="244"/>
        <v>0.99999799407295376</v>
      </c>
      <c r="N933" s="5">
        <f t="shared" si="245"/>
        <v>0.99999777119217081</v>
      </c>
      <c r="O933" s="40">
        <f t="shared" si="246"/>
        <v>0.99701639034655898</v>
      </c>
      <c r="P933" s="40">
        <f t="shared" si="247"/>
        <v>2.9813808456118853E-3</v>
      </c>
      <c r="Q933" s="95">
        <f t="shared" si="248"/>
        <v>2.2288078292002268E-6</v>
      </c>
      <c r="R933" s="78">
        <f t="shared" si="249"/>
        <v>1337.6572024523566</v>
      </c>
    </row>
    <row r="934" spans="2:18" x14ac:dyDescent="0.45">
      <c r="B934" s="1">
        <v>928</v>
      </c>
      <c r="C934" s="83">
        <f t="shared" si="234"/>
        <v>1.4919148033418867E-3</v>
      </c>
      <c r="D934" s="125">
        <f t="shared" si="235"/>
        <v>9.9999999999999995E-7</v>
      </c>
      <c r="E934" s="91">
        <f t="shared" si="236"/>
        <v>-2.0002441626295503E-6</v>
      </c>
      <c r="F934" s="92">
        <f t="shared" si="237"/>
        <v>-1.0017360774328923E-6</v>
      </c>
      <c r="G934" s="92">
        <f t="shared" si="238"/>
        <v>9.9850808519665802E-7</v>
      </c>
      <c r="H934" s="92">
        <f t="shared" si="239"/>
        <v>2.0002441626295503E-6</v>
      </c>
      <c r="I934" s="104">
        <f t="shared" si="240"/>
        <v>-4.3782224995242707E-4</v>
      </c>
      <c r="J934" s="45">
        <f t="shared" si="241"/>
        <v>1</v>
      </c>
      <c r="K934" s="45">
        <f t="shared" si="242"/>
        <v>1</v>
      </c>
      <c r="L934" s="46">
        <f t="shared" si="243"/>
        <v>9.9999999999999978E-2</v>
      </c>
      <c r="M934" s="5">
        <f t="shared" si="244"/>
        <v>0.99999799677119761</v>
      </c>
      <c r="N934" s="5">
        <f t="shared" si="245"/>
        <v>0.99999777419021951</v>
      </c>
      <c r="O934" s="40">
        <f t="shared" si="246"/>
        <v>0.99701839620309662</v>
      </c>
      <c r="P934" s="40">
        <f t="shared" si="247"/>
        <v>2.9793779871229121E-3</v>
      </c>
      <c r="Q934" s="95">
        <f t="shared" si="248"/>
        <v>2.2258097804306606E-6</v>
      </c>
      <c r="R934" s="78">
        <f t="shared" si="249"/>
        <v>1338.5591227595592</v>
      </c>
    </row>
    <row r="935" spans="2:18" x14ac:dyDescent="0.45">
      <c r="B935" s="1">
        <v>929</v>
      </c>
      <c r="C935" s="83">
        <f t="shared" si="234"/>
        <v>1.4909130692646979E-3</v>
      </c>
      <c r="D935" s="125">
        <f t="shared" si="235"/>
        <v>9.9999999999999995E-7</v>
      </c>
      <c r="E935" s="91">
        <f t="shared" si="236"/>
        <v>-1.9975609676553338E-6</v>
      </c>
      <c r="F935" s="92">
        <f t="shared" si="237"/>
        <v>-9.9905188072459818E-7</v>
      </c>
      <c r="G935" s="92">
        <f t="shared" si="238"/>
        <v>9.9850908693073524E-7</v>
      </c>
      <c r="H935" s="92">
        <f t="shared" si="239"/>
        <v>1.9975609676553334E-6</v>
      </c>
      <c r="I935" s="104">
        <f t="shared" si="240"/>
        <v>-4.3682051587523823E-4</v>
      </c>
      <c r="J935" s="45">
        <f t="shared" si="241"/>
        <v>1</v>
      </c>
      <c r="K935" s="45">
        <f t="shared" si="242"/>
        <v>1</v>
      </c>
      <c r="L935" s="46">
        <f t="shared" si="243"/>
        <v>9.9999999999999978E-2</v>
      </c>
      <c r="M935" s="5">
        <f t="shared" si="244"/>
        <v>0.9999979994603978</v>
      </c>
      <c r="N935" s="5">
        <f t="shared" si="245"/>
        <v>0.9999977771782198</v>
      </c>
      <c r="O935" s="40">
        <f t="shared" si="246"/>
        <v>0.9970203966832506</v>
      </c>
      <c r="P935" s="40">
        <f t="shared" si="247"/>
        <v>2.9773804949691871E-3</v>
      </c>
      <c r="Q935" s="95">
        <f t="shared" si="248"/>
        <v>2.222821780104282E-6</v>
      </c>
      <c r="R935" s="78">
        <f t="shared" si="249"/>
        <v>1339.4598350703156</v>
      </c>
    </row>
    <row r="936" spans="2:18" x14ac:dyDescent="0.45">
      <c r="B936" s="1">
        <v>930</v>
      </c>
      <c r="C936" s="83">
        <f t="shared" si="234"/>
        <v>1.4899140193815343E-3</v>
      </c>
      <c r="D936" s="125">
        <f t="shared" si="235"/>
        <v>9.9999999999999995E-7</v>
      </c>
      <c r="E936" s="91">
        <f t="shared" si="236"/>
        <v>-1.9948867533992421E-6</v>
      </c>
      <c r="F936" s="92">
        <f t="shared" si="237"/>
        <v>-9.9637666741862408E-7</v>
      </c>
      <c r="G936" s="92">
        <f t="shared" si="238"/>
        <v>9.9851008598061841E-7</v>
      </c>
      <c r="H936" s="92">
        <f t="shared" si="239"/>
        <v>1.9948867533992425E-6</v>
      </c>
      <c r="I936" s="104">
        <f t="shared" si="240"/>
        <v>-4.3582146599207465E-4</v>
      </c>
      <c r="J936" s="45">
        <f t="shared" si="241"/>
        <v>1</v>
      </c>
      <c r="K936" s="45">
        <f t="shared" si="242"/>
        <v>1</v>
      </c>
      <c r="L936" s="46">
        <f t="shared" si="243"/>
        <v>9.9999999999999978E-2</v>
      </c>
      <c r="M936" s="5">
        <f t="shared" si="244"/>
        <v>0.99999800214059331</v>
      </c>
      <c r="N936" s="5">
        <f t="shared" si="245"/>
        <v>0.99999778015621477</v>
      </c>
      <c r="O936" s="40">
        <f t="shared" si="246"/>
        <v>0.99702239180502195</v>
      </c>
      <c r="P936" s="40">
        <f t="shared" si="247"/>
        <v>2.9753883511927691E-3</v>
      </c>
      <c r="Q936" s="95">
        <f t="shared" si="248"/>
        <v>2.2198437851496392E-6</v>
      </c>
      <c r="R936" s="78">
        <f t="shared" si="249"/>
        <v>1340.3593401921294</v>
      </c>
    </row>
    <row r="937" spans="2:18" x14ac:dyDescent="0.45">
      <c r="B937" s="1">
        <v>931</v>
      </c>
      <c r="C937" s="83">
        <f t="shared" si="234"/>
        <v>1.4889176447090023E-3</v>
      </c>
      <c r="D937" s="125">
        <f t="shared" si="235"/>
        <v>9.9999999999999995E-7</v>
      </c>
      <c r="E937" s="91">
        <f t="shared" si="236"/>
        <v>-1.9922214814280439E-6</v>
      </c>
      <c r="F937" s="92">
        <f t="shared" si="237"/>
        <v>-9.9371039907275297E-7</v>
      </c>
      <c r="G937" s="92">
        <f t="shared" si="238"/>
        <v>9.9851108235529095E-7</v>
      </c>
      <c r="H937" s="92">
        <f t="shared" si="239"/>
        <v>1.9922214814280439E-6</v>
      </c>
      <c r="I937" s="104">
        <f t="shared" si="240"/>
        <v>-4.3482509131954265E-4</v>
      </c>
      <c r="J937" s="45">
        <f t="shared" si="241"/>
        <v>1</v>
      </c>
      <c r="K937" s="45">
        <f t="shared" si="242"/>
        <v>1</v>
      </c>
      <c r="L937" s="46">
        <f t="shared" si="243"/>
        <v>9.9999999999999978E-2</v>
      </c>
      <c r="M937" s="5">
        <f t="shared" si="244"/>
        <v>0.99999800481182255</v>
      </c>
      <c r="N937" s="5">
        <f t="shared" si="245"/>
        <v>0.99999778312424725</v>
      </c>
      <c r="O937" s="40">
        <f t="shared" si="246"/>
        <v>0.99702438158633466</v>
      </c>
      <c r="P937" s="40">
        <f t="shared" si="247"/>
        <v>2.9734015379125527E-3</v>
      </c>
      <c r="Q937" s="95">
        <f t="shared" si="248"/>
        <v>2.2168757527258027E-6</v>
      </c>
      <c r="R937" s="78">
        <f t="shared" si="249"/>
        <v>1341.2576389346805</v>
      </c>
    </row>
    <row r="938" spans="2:18" x14ac:dyDescent="0.45">
      <c r="B938" s="1">
        <v>932</v>
      </c>
      <c r="C938" s="83">
        <f t="shared" si="234"/>
        <v>1.487923936302151E-3</v>
      </c>
      <c r="D938" s="125">
        <f t="shared" si="235"/>
        <v>9.9999999999999995E-7</v>
      </c>
      <c r="E938" s="91">
        <f t="shared" si="236"/>
        <v>-1.9895651135138724E-6</v>
      </c>
      <c r="F938" s="92">
        <f t="shared" si="237"/>
        <v>-9.9105303745017422E-7</v>
      </c>
      <c r="G938" s="92">
        <f t="shared" si="238"/>
        <v>9.9851207606369775E-7</v>
      </c>
      <c r="H938" s="92">
        <f t="shared" si="239"/>
        <v>1.989565113513872E-6</v>
      </c>
      <c r="I938" s="104">
        <f t="shared" si="240"/>
        <v>-4.3383138291269133E-4</v>
      </c>
      <c r="J938" s="45">
        <f t="shared" si="241"/>
        <v>1</v>
      </c>
      <c r="K938" s="45">
        <f t="shared" si="242"/>
        <v>1</v>
      </c>
      <c r="L938" s="46">
        <f t="shared" si="243"/>
        <v>9.9999999999999978E-2</v>
      </c>
      <c r="M938" s="5">
        <f t="shared" si="244"/>
        <v>0.99999800747412382</v>
      </c>
      <c r="N938" s="5">
        <f t="shared" si="245"/>
        <v>0.99999778608235979</v>
      </c>
      <c r="O938" s="40">
        <f t="shared" si="246"/>
        <v>0.99702636604503592</v>
      </c>
      <c r="P938" s="40">
        <f t="shared" si="247"/>
        <v>2.9714200373238604E-3</v>
      </c>
      <c r="Q938" s="95">
        <f t="shared" si="248"/>
        <v>2.2139176402208873E-6</v>
      </c>
      <c r="R938" s="78">
        <f t="shared" si="249"/>
        <v>1342.1547321098158</v>
      </c>
    </row>
    <row r="939" spans="2:18" x14ac:dyDescent="0.45">
      <c r="B939" s="1">
        <v>933</v>
      </c>
      <c r="C939" s="83">
        <f t="shared" si="234"/>
        <v>1.4869328852542658E-3</v>
      </c>
      <c r="D939" s="125">
        <f t="shared" si="235"/>
        <v>9.9999999999999995E-7</v>
      </c>
      <c r="E939" s="91">
        <f t="shared" si="236"/>
        <v>-1.9869176116329009E-6</v>
      </c>
      <c r="F939" s="92">
        <f t="shared" si="237"/>
        <v>-9.8840454451815515E-7</v>
      </c>
      <c r="G939" s="92">
        <f t="shared" si="238"/>
        <v>9.9851306711474577E-7</v>
      </c>
      <c r="H939" s="92">
        <f t="shared" si="239"/>
        <v>1.9869176116329009E-6</v>
      </c>
      <c r="I939" s="104">
        <f t="shared" si="240"/>
        <v>-4.3284033186480613E-4</v>
      </c>
      <c r="J939" s="45">
        <f t="shared" si="241"/>
        <v>1</v>
      </c>
      <c r="K939" s="45">
        <f t="shared" si="242"/>
        <v>1</v>
      </c>
      <c r="L939" s="46">
        <f t="shared" si="243"/>
        <v>9.9999999999999978E-2</v>
      </c>
      <c r="M939" s="5">
        <f t="shared" si="244"/>
        <v>0.99999801012753531</v>
      </c>
      <c r="N939" s="5">
        <f t="shared" si="245"/>
        <v>0.99999778903059477</v>
      </c>
      <c r="O939" s="40">
        <f t="shared" si="246"/>
        <v>0.99702834519889671</v>
      </c>
      <c r="P939" s="40">
        <f t="shared" si="247"/>
        <v>2.9694438316980303E-3</v>
      </c>
      <c r="Q939" s="95">
        <f t="shared" si="248"/>
        <v>2.2109694052505756E-6</v>
      </c>
      <c r="R939" s="78">
        <f t="shared" si="249"/>
        <v>1343.0506205315376</v>
      </c>
    </row>
    <row r="940" spans="2:18" x14ac:dyDescent="0.45">
      <c r="B940" s="1">
        <v>934</v>
      </c>
      <c r="C940" s="83">
        <f t="shared" si="234"/>
        <v>1.4859444826966651E-3</v>
      </c>
      <c r="D940" s="125">
        <f t="shared" si="235"/>
        <v>9.9999999999999995E-7</v>
      </c>
      <c r="E940" s="91">
        <f t="shared" si="236"/>
        <v>-1.9842789379640395E-6</v>
      </c>
      <c r="F940" s="92">
        <f t="shared" si="237"/>
        <v>-9.8576488244673707E-7</v>
      </c>
      <c r="G940" s="92">
        <f t="shared" si="238"/>
        <v>9.9851405551730325E-7</v>
      </c>
      <c r="H940" s="92">
        <f t="shared" si="239"/>
        <v>1.9842789379640403E-6</v>
      </c>
      <c r="I940" s="104">
        <f t="shared" si="240"/>
        <v>-4.3185192930720543E-4</v>
      </c>
      <c r="J940" s="45">
        <f t="shared" si="241"/>
        <v>1</v>
      </c>
      <c r="K940" s="45">
        <f t="shared" si="242"/>
        <v>1</v>
      </c>
      <c r="L940" s="46">
        <f t="shared" si="243"/>
        <v>9.9999999999999978E-2</v>
      </c>
      <c r="M940" s="5">
        <f t="shared" si="244"/>
        <v>0.99999801277209499</v>
      </c>
      <c r="N940" s="5">
        <f t="shared" si="245"/>
        <v>0.99999779196899441</v>
      </c>
      <c r="O940" s="40">
        <f t="shared" si="246"/>
        <v>0.99703031906561235</v>
      </c>
      <c r="P940" s="40">
        <f t="shared" si="247"/>
        <v>2.9674729033820168E-3</v>
      </c>
      <c r="Q940" s="95">
        <f t="shared" si="248"/>
        <v>2.2080310056566598E-6</v>
      </c>
      <c r="R940" s="78">
        <f t="shared" si="249"/>
        <v>1343.9453050159964</v>
      </c>
    </row>
    <row r="941" spans="2:18" x14ac:dyDescent="0.45">
      <c r="B941" s="1">
        <v>935</v>
      </c>
      <c r="C941" s="83">
        <f t="shared" si="234"/>
        <v>1.484958719798497E-3</v>
      </c>
      <c r="D941" s="125">
        <f t="shared" si="235"/>
        <v>9.9999999999999995E-7</v>
      </c>
      <c r="E941" s="91">
        <f t="shared" si="236"/>
        <v>-1.9816490548876347E-6</v>
      </c>
      <c r="F941" s="92">
        <f t="shared" si="237"/>
        <v>-9.8313401360743273E-7</v>
      </c>
      <c r="G941" s="92">
        <f t="shared" si="238"/>
        <v>9.9851504128020155E-7</v>
      </c>
      <c r="H941" s="92">
        <f t="shared" si="239"/>
        <v>1.9816490548876343E-6</v>
      </c>
      <c r="I941" s="104">
        <f t="shared" si="240"/>
        <v>-4.3086616640903739E-4</v>
      </c>
      <c r="J941" s="45">
        <f t="shared" si="241"/>
        <v>1</v>
      </c>
      <c r="K941" s="45">
        <f t="shared" si="242"/>
        <v>1</v>
      </c>
      <c r="L941" s="46">
        <f t="shared" si="243"/>
        <v>9.9999999999999978E-2</v>
      </c>
      <c r="M941" s="5">
        <f t="shared" si="244"/>
        <v>0.99999801540784039</v>
      </c>
      <c r="N941" s="5">
        <f t="shared" si="245"/>
        <v>0.99999779489760043</v>
      </c>
      <c r="O941" s="40">
        <f t="shared" si="246"/>
        <v>0.9970322876628025</v>
      </c>
      <c r="P941" s="40">
        <f t="shared" si="247"/>
        <v>2.9655072347979832E-3</v>
      </c>
      <c r="Q941" s="95">
        <f t="shared" si="248"/>
        <v>2.2051023995055912E-6</v>
      </c>
      <c r="R941" s="78">
        <f t="shared" si="249"/>
        <v>1344.8387863814776</v>
      </c>
    </row>
    <row r="942" spans="2:18" x14ac:dyDescent="0.45">
      <c r="B942" s="1">
        <v>936</v>
      </c>
      <c r="C942" s="83">
        <f t="shared" si="234"/>
        <v>1.4839755877665386E-3</v>
      </c>
      <c r="D942" s="125">
        <f t="shared" si="235"/>
        <v>9.9999999999999995E-7</v>
      </c>
      <c r="E942" s="91">
        <f t="shared" si="236"/>
        <v>-1.9790279249841762E-6</v>
      </c>
      <c r="F942" s="92">
        <f t="shared" si="237"/>
        <v>-9.8051190057194284E-7</v>
      </c>
      <c r="G942" s="92">
        <f t="shared" si="238"/>
        <v>9.9851602441223331E-7</v>
      </c>
      <c r="H942" s="92">
        <f t="shared" si="239"/>
        <v>1.9790279249841762E-6</v>
      </c>
      <c r="I942" s="104">
        <f t="shared" si="240"/>
        <v>-4.2988303437707892E-4</v>
      </c>
      <c r="J942" s="45">
        <f t="shared" si="241"/>
        <v>1</v>
      </c>
      <c r="K942" s="45">
        <f t="shared" si="242"/>
        <v>1</v>
      </c>
      <c r="L942" s="46">
        <f t="shared" si="243"/>
        <v>9.9999999999999978E-2</v>
      </c>
      <c r="M942" s="5">
        <f t="shared" si="244"/>
        <v>0.99999801803480937</v>
      </c>
      <c r="N942" s="5">
        <f t="shared" si="245"/>
        <v>0.99999779781645481</v>
      </c>
      <c r="O942" s="40">
        <f t="shared" si="246"/>
        <v>0.99703425100801191</v>
      </c>
      <c r="P942" s="40">
        <f t="shared" si="247"/>
        <v>2.963546808442903E-3</v>
      </c>
      <c r="Q942" s="95">
        <f t="shared" si="248"/>
        <v>2.2021835450870434E-6</v>
      </c>
      <c r="R942" s="78">
        <f t="shared" si="249"/>
        <v>1345.7310654483915</v>
      </c>
    </row>
    <row r="943" spans="2:18" x14ac:dyDescent="0.45">
      <c r="B943" s="1">
        <v>937</v>
      </c>
      <c r="C943" s="83">
        <f t="shared" si="234"/>
        <v>1.4829950778449943E-3</v>
      </c>
      <c r="D943" s="125">
        <f t="shared" si="235"/>
        <v>9.9999999999999995E-7</v>
      </c>
      <c r="E943" s="91">
        <f t="shared" si="236"/>
        <v>-1.9764155110330227E-6</v>
      </c>
      <c r="F943" s="92">
        <f t="shared" si="237"/>
        <v>-9.7789850611086737E-7</v>
      </c>
      <c r="G943" s="92">
        <f t="shared" si="238"/>
        <v>9.9851700492215493E-7</v>
      </c>
      <c r="H943" s="92">
        <f t="shared" si="239"/>
        <v>1.9764155110330223E-6</v>
      </c>
      <c r="I943" s="104">
        <f t="shared" si="240"/>
        <v>-4.2890252445553466E-4</v>
      </c>
      <c r="J943" s="45">
        <f t="shared" si="241"/>
        <v>1</v>
      </c>
      <c r="K943" s="45">
        <f t="shared" si="242"/>
        <v>1</v>
      </c>
      <c r="L943" s="46">
        <f t="shared" si="243"/>
        <v>9.9999999999999978E-2</v>
      </c>
      <c r="M943" s="5">
        <f t="shared" si="244"/>
        <v>0.99999802065303911</v>
      </c>
      <c r="N943" s="5">
        <f t="shared" si="245"/>
        <v>0.99999780072559907</v>
      </c>
      <c r="O943" s="40">
        <f t="shared" si="246"/>
        <v>0.99703620911871094</v>
      </c>
      <c r="P943" s="40">
        <f t="shared" si="247"/>
        <v>2.9615916068881638E-3</v>
      </c>
      <c r="Q943" s="95">
        <f t="shared" si="248"/>
        <v>2.1992744009124808E-6</v>
      </c>
      <c r="R943" s="78">
        <f t="shared" si="249"/>
        <v>1346.6221430392666</v>
      </c>
    </row>
    <row r="944" spans="2:18" x14ac:dyDescent="0.45">
      <c r="B944" s="1">
        <v>938</v>
      </c>
      <c r="C944" s="83">
        <f t="shared" si="234"/>
        <v>1.4820171813152989E-3</v>
      </c>
      <c r="D944" s="125">
        <f t="shared" si="235"/>
        <v>9.9999999999999995E-7</v>
      </c>
      <c r="E944" s="91">
        <f t="shared" si="236"/>
        <v>-1.973811776011127E-6</v>
      </c>
      <c r="F944" s="92">
        <f t="shared" si="237"/>
        <v>-9.7529379319244254E-7</v>
      </c>
      <c r="G944" s="92">
        <f t="shared" si="238"/>
        <v>9.9851798281868451E-7</v>
      </c>
      <c r="H944" s="92">
        <f t="shared" si="239"/>
        <v>1.973811776011127E-6</v>
      </c>
      <c r="I944" s="104">
        <f t="shared" si="240"/>
        <v>-4.2792462792583925E-4</v>
      </c>
      <c r="J944" s="45">
        <f t="shared" si="241"/>
        <v>1</v>
      </c>
      <c r="K944" s="45">
        <f t="shared" si="242"/>
        <v>1</v>
      </c>
      <c r="L944" s="46">
        <f t="shared" si="243"/>
        <v>9.9999999999999978E-2</v>
      </c>
      <c r="M944" s="5">
        <f t="shared" si="244"/>
        <v>0.9999980232625667</v>
      </c>
      <c r="N944" s="5">
        <f t="shared" si="245"/>
        <v>0.99999780362507418</v>
      </c>
      <c r="O944" s="40">
        <f t="shared" si="246"/>
        <v>0.997038162012295</v>
      </c>
      <c r="P944" s="40">
        <f t="shared" si="247"/>
        <v>2.9596416127791701E-3</v>
      </c>
      <c r="Q944" s="95">
        <f t="shared" si="248"/>
        <v>2.1963749257137437E-6</v>
      </c>
      <c r="R944" s="78">
        <f t="shared" si="249"/>
        <v>1347.5120199787348</v>
      </c>
    </row>
    <row r="945" spans="1:18" x14ac:dyDescent="0.45">
      <c r="B945" s="1">
        <v>939</v>
      </c>
      <c r="C945" s="83">
        <f t="shared" si="234"/>
        <v>1.4810418894959181E-3</v>
      </c>
      <c r="D945" s="125">
        <f t="shared" si="235"/>
        <v>9.9999999999999995E-7</v>
      </c>
      <c r="E945" s="91">
        <f t="shared" si="236"/>
        <v>-1.9712166830917776E-6</v>
      </c>
      <c r="F945" s="92">
        <f t="shared" si="237"/>
        <v>-9.7269772498127329E-7</v>
      </c>
      <c r="G945" s="92">
        <f t="shared" si="238"/>
        <v>9.9851895811050392E-7</v>
      </c>
      <c r="H945" s="92">
        <f t="shared" si="239"/>
        <v>1.9712166830917772E-6</v>
      </c>
      <c r="I945" s="104">
        <f t="shared" si="240"/>
        <v>-4.2694933610645846E-4</v>
      </c>
      <c r="J945" s="45">
        <f t="shared" si="241"/>
        <v>1</v>
      </c>
      <c r="K945" s="45">
        <f t="shared" si="242"/>
        <v>1</v>
      </c>
      <c r="L945" s="46">
        <f t="shared" si="243"/>
        <v>9.9999999999999978E-2</v>
      </c>
      <c r="M945" s="5">
        <f t="shared" si="244"/>
        <v>0.99999802586342934</v>
      </c>
      <c r="N945" s="5">
        <f t="shared" si="245"/>
        <v>0.99999780651492154</v>
      </c>
      <c r="O945" s="40">
        <f t="shared" si="246"/>
        <v>0.99704010970608659</v>
      </c>
      <c r="P945" s="40">
        <f t="shared" si="247"/>
        <v>2.9576968088349527E-3</v>
      </c>
      <c r="Q945" s="95">
        <f t="shared" si="248"/>
        <v>2.1934850784416393E-6</v>
      </c>
      <c r="R945" s="78">
        <f t="shared" si="249"/>
        <v>1348.4006970935254</v>
      </c>
    </row>
    <row r="946" spans="1:18" x14ac:dyDescent="0.45">
      <c r="B946" s="1">
        <v>940</v>
      </c>
      <c r="C946" s="83">
        <f t="shared" si="234"/>
        <v>1.4800691937421535E-3</v>
      </c>
      <c r="D946" s="125">
        <f t="shared" si="235"/>
        <v>9.9999999999999995E-7</v>
      </c>
      <c r="E946" s="91">
        <f t="shared" si="236"/>
        <v>-1.968630195643347E-6</v>
      </c>
      <c r="F946" s="92">
        <f t="shared" si="237"/>
        <v>-9.7011026483709005E-7</v>
      </c>
      <c r="G946" s="92">
        <f t="shared" si="238"/>
        <v>9.9851993080625777E-7</v>
      </c>
      <c r="H946" s="92">
        <f t="shared" si="239"/>
        <v>1.9686301956433478E-6</v>
      </c>
      <c r="I946" s="104">
        <f t="shared" si="240"/>
        <v>-4.2597664035269383E-4</v>
      </c>
      <c r="J946" s="45">
        <f t="shared" si="241"/>
        <v>1</v>
      </c>
      <c r="K946" s="45">
        <f t="shared" si="242"/>
        <v>1</v>
      </c>
      <c r="L946" s="46">
        <f t="shared" si="243"/>
        <v>9.9999999999999978E-2</v>
      </c>
      <c r="M946" s="5">
        <f t="shared" si="244"/>
        <v>0.99999802845566377</v>
      </c>
      <c r="N946" s="5">
        <f t="shared" si="245"/>
        <v>0.9999978093951819</v>
      </c>
      <c r="O946" s="40">
        <f t="shared" si="246"/>
        <v>0.99704205221733411</v>
      </c>
      <c r="P946" s="40">
        <f t="shared" si="247"/>
        <v>2.955757177847778E-3</v>
      </c>
      <c r="Q946" s="95">
        <f t="shared" si="248"/>
        <v>2.1906048182645484E-6</v>
      </c>
      <c r="R946" s="78">
        <f t="shared" si="249"/>
        <v>1349.2881752124522</v>
      </c>
    </row>
    <row r="947" spans="1:18" x14ac:dyDescent="0.45">
      <c r="B947" s="1">
        <v>941</v>
      </c>
      <c r="C947" s="83">
        <f t="shared" si="234"/>
        <v>1.4790990854459465E-3</v>
      </c>
      <c r="D947" s="125">
        <f t="shared" si="235"/>
        <v>9.9999999999999995E-7</v>
      </c>
      <c r="E947" s="91">
        <f t="shared" si="236"/>
        <v>-1.9660522772280506E-6</v>
      </c>
      <c r="F947" s="92">
        <f t="shared" si="237"/>
        <v>-9.67531376313497E-7</v>
      </c>
      <c r="G947" s="92">
        <f t="shared" si="238"/>
        <v>9.9852090091455403E-7</v>
      </c>
      <c r="H947" s="92">
        <f t="shared" si="239"/>
        <v>1.966052277228051E-6</v>
      </c>
      <c r="I947" s="104">
        <f t="shared" si="240"/>
        <v>-4.2500653205648688E-4</v>
      </c>
      <c r="J947" s="45">
        <f t="shared" si="241"/>
        <v>1</v>
      </c>
      <c r="K947" s="45">
        <f t="shared" si="242"/>
        <v>1</v>
      </c>
      <c r="L947" s="46">
        <f t="shared" si="243"/>
        <v>9.9999999999999978E-2</v>
      </c>
      <c r="M947" s="5">
        <f t="shared" si="244"/>
        <v>0.99999803103930585</v>
      </c>
      <c r="N947" s="5">
        <f t="shared" si="245"/>
        <v>0.99999781226589535</v>
      </c>
      <c r="O947" s="40">
        <f t="shared" si="246"/>
        <v>0.99704398956321261</v>
      </c>
      <c r="P947" s="40">
        <f t="shared" si="247"/>
        <v>2.9538227026827588E-3</v>
      </c>
      <c r="Q947" s="95">
        <f t="shared" si="248"/>
        <v>2.1877341045670355E-6</v>
      </c>
      <c r="R947" s="78">
        <f t="shared" si="249"/>
        <v>1350.1744551664044</v>
      </c>
    </row>
    <row r="948" spans="1:18" x14ac:dyDescent="0.45">
      <c r="B948" s="1">
        <v>942</v>
      </c>
      <c r="C948" s="83">
        <f t="shared" si="234"/>
        <v>1.4781315560356851E-3</v>
      </c>
      <c r="D948" s="125">
        <f t="shared" si="235"/>
        <v>9.9999999999999995E-7</v>
      </c>
      <c r="E948" s="91">
        <f t="shared" si="236"/>
        <v>-1.9634828916007105E-6</v>
      </c>
      <c r="F948" s="92">
        <f t="shared" si="237"/>
        <v>-9.6496102315674624E-7</v>
      </c>
      <c r="G948" s="92">
        <f t="shared" si="238"/>
        <v>9.9852186844396424E-7</v>
      </c>
      <c r="H948" s="92">
        <f t="shared" si="239"/>
        <v>1.9634828916007105E-6</v>
      </c>
      <c r="I948" s="104">
        <f t="shared" si="240"/>
        <v>-4.2403900264622544E-4</v>
      </c>
      <c r="J948" s="45">
        <f t="shared" si="241"/>
        <v>1</v>
      </c>
      <c r="K948" s="45">
        <f t="shared" si="242"/>
        <v>1</v>
      </c>
      <c r="L948" s="46">
        <f t="shared" si="243"/>
        <v>9.9999999999999978E-2</v>
      </c>
      <c r="M948" s="5">
        <f t="shared" si="244"/>
        <v>0.99999803361439266</v>
      </c>
      <c r="N948" s="5">
        <f t="shared" si="245"/>
        <v>0.99999781512710295</v>
      </c>
      <c r="O948" s="40">
        <f t="shared" si="246"/>
        <v>0.99704592176082552</v>
      </c>
      <c r="P948" s="40">
        <f t="shared" si="247"/>
        <v>2.9518933662774733E-3</v>
      </c>
      <c r="Q948" s="95">
        <f t="shared" si="248"/>
        <v>2.1848728969484757E-6</v>
      </c>
      <c r="R948" s="78">
        <f t="shared" si="249"/>
        <v>1351.0595377883374</v>
      </c>
    </row>
    <row r="949" spans="1:18" x14ac:dyDescent="0.45">
      <c r="B949" s="1">
        <v>943</v>
      </c>
      <c r="C949" s="83">
        <f t="shared" si="234"/>
        <v>1.4771665969760112E-3</v>
      </c>
      <c r="D949" s="125">
        <f t="shared" si="235"/>
        <v>9.9999999999999995E-7</v>
      </c>
      <c r="E949" s="91">
        <f t="shared" si="236"/>
        <v>-1.9609220027075356E-6</v>
      </c>
      <c r="F949" s="92">
        <f t="shared" si="237"/>
        <v>-9.6239916930451125E-7</v>
      </c>
      <c r="G949" s="92">
        <f t="shared" si="238"/>
        <v>9.9852283340302397E-7</v>
      </c>
      <c r="H949" s="92">
        <f t="shared" si="239"/>
        <v>1.9609220027075352E-6</v>
      </c>
      <c r="I949" s="104">
        <f t="shared" si="240"/>
        <v>-4.2307404358655153E-4</v>
      </c>
      <c r="J949" s="45">
        <f t="shared" si="241"/>
        <v>1</v>
      </c>
      <c r="K949" s="45">
        <f t="shared" si="242"/>
        <v>1</v>
      </c>
      <c r="L949" s="46">
        <f t="shared" si="243"/>
        <v>9.9999999999999978E-2</v>
      </c>
      <c r="M949" s="5">
        <f t="shared" si="244"/>
        <v>0.99999803618096017</v>
      </c>
      <c r="N949" s="5">
        <f t="shared" si="245"/>
        <v>0.99999781797884468</v>
      </c>
      <c r="O949" s="40">
        <f t="shared" si="246"/>
        <v>0.9970478488272031</v>
      </c>
      <c r="P949" s="40">
        <f t="shared" si="247"/>
        <v>2.9499691516415788E-3</v>
      </c>
      <c r="Q949" s="95">
        <f t="shared" si="248"/>
        <v>2.1820211552216895E-6</v>
      </c>
      <c r="R949" s="78">
        <f t="shared" si="249"/>
        <v>1351.9434239132604</v>
      </c>
    </row>
    <row r="950" spans="1:18" x14ac:dyDescent="0.45">
      <c r="B950" s="1">
        <v>944</v>
      </c>
      <c r="C950" s="83">
        <f t="shared" si="234"/>
        <v>1.4762041997676285E-3</v>
      </c>
      <c r="D950" s="125">
        <f t="shared" si="235"/>
        <v>9.9999999999999995E-7</v>
      </c>
      <c r="E950" s="91">
        <f t="shared" si="236"/>
        <v>-1.9583695746849038E-6</v>
      </c>
      <c r="F950" s="92">
        <f t="shared" si="237"/>
        <v>-9.5984577888467101E-7</v>
      </c>
      <c r="G950" s="92">
        <f t="shared" si="238"/>
        <v>9.9852379580023234E-7</v>
      </c>
      <c r="H950" s="92">
        <f t="shared" si="239"/>
        <v>1.9583695746849033E-6</v>
      </c>
      <c r="I950" s="104">
        <f t="shared" si="240"/>
        <v>-4.2211164637816884E-4</v>
      </c>
      <c r="J950" s="45">
        <f t="shared" si="241"/>
        <v>1</v>
      </c>
      <c r="K950" s="45">
        <f t="shared" si="242"/>
        <v>1</v>
      </c>
      <c r="L950" s="46">
        <f t="shared" si="243"/>
        <v>9.9999999999999978E-2</v>
      </c>
      <c r="M950" s="5">
        <f t="shared" si="244"/>
        <v>0.99999803873904436</v>
      </c>
      <c r="N950" s="5">
        <f t="shared" si="245"/>
        <v>0.9999978208211604</v>
      </c>
      <c r="O950" s="40">
        <f t="shared" si="246"/>
        <v>0.99704977077930401</v>
      </c>
      <c r="P950" s="40">
        <f t="shared" si="247"/>
        <v>2.9480500418564335E-3</v>
      </c>
      <c r="Q950" s="95">
        <f t="shared" si="248"/>
        <v>2.1791788394115846E-6</v>
      </c>
      <c r="R950" s="78">
        <f t="shared" si="249"/>
        <v>1352.8261143782295</v>
      </c>
    </row>
    <row r="951" spans="1:18" x14ac:dyDescent="0.45">
      <c r="B951" s="1">
        <v>945</v>
      </c>
      <c r="C951" s="83">
        <f t="shared" si="234"/>
        <v>1.4752443559471133E-3</v>
      </c>
      <c r="D951" s="125">
        <f t="shared" si="235"/>
        <v>9.9999999999999995E-7</v>
      </c>
      <c r="E951" s="91">
        <f t="shared" si="236"/>
        <v>-1.9558255718581592E-6</v>
      </c>
      <c r="F951" s="92">
        <f t="shared" si="237"/>
        <v>-9.5730081621410634E-7</v>
      </c>
      <c r="G951" s="92">
        <f t="shared" si="238"/>
        <v>9.985247556440529E-7</v>
      </c>
      <c r="H951" s="92">
        <f t="shared" si="239"/>
        <v>1.9558255718581592E-6</v>
      </c>
      <c r="I951" s="104">
        <f t="shared" si="240"/>
        <v>-4.2115180255765361E-4</v>
      </c>
      <c r="J951" s="45">
        <f t="shared" si="241"/>
        <v>1</v>
      </c>
      <c r="K951" s="45">
        <f t="shared" si="242"/>
        <v>1</v>
      </c>
      <c r="L951" s="46">
        <f t="shared" si="243"/>
        <v>9.9999999999999978E-2</v>
      </c>
      <c r="M951" s="5">
        <f t="shared" si="244"/>
        <v>0.99999804128868119</v>
      </c>
      <c r="N951" s="5">
        <f t="shared" si="245"/>
        <v>0.99999782365409018</v>
      </c>
      <c r="O951" s="40">
        <f t="shared" si="246"/>
        <v>0.99705168763401542</v>
      </c>
      <c r="P951" s="40">
        <f t="shared" si="247"/>
        <v>2.9461360200747186E-3</v>
      </c>
      <c r="Q951" s="95">
        <f t="shared" si="248"/>
        <v>2.176345909753813E-6</v>
      </c>
      <c r="R951" s="78">
        <f t="shared" si="249"/>
        <v>1353.7076100223351</v>
      </c>
    </row>
    <row r="952" spans="1:18" x14ac:dyDescent="0.45">
      <c r="B952" s="1">
        <v>946</v>
      </c>
      <c r="C952" s="83">
        <f t="shared" si="234"/>
        <v>1.4742870570867246E-3</v>
      </c>
      <c r="D952" s="125">
        <f t="shared" si="235"/>
        <v>9.9999999999999995E-7</v>
      </c>
      <c r="E952" s="91">
        <f t="shared" si="236"/>
        <v>-1.9532899587404142E-6</v>
      </c>
      <c r="F952" s="92">
        <f t="shared" si="237"/>
        <v>-9.5476424579750095E-7</v>
      </c>
      <c r="G952" s="92">
        <f t="shared" si="238"/>
        <v>9.985257129429132E-7</v>
      </c>
      <c r="H952" s="92">
        <f t="shared" si="239"/>
        <v>1.9532899587404142E-6</v>
      </c>
      <c r="I952" s="104">
        <f t="shared" si="240"/>
        <v>-4.2019450369726492E-4</v>
      </c>
      <c r="J952" s="45">
        <f t="shared" si="241"/>
        <v>1</v>
      </c>
      <c r="K952" s="45">
        <f t="shared" si="242"/>
        <v>1</v>
      </c>
      <c r="L952" s="46">
        <f t="shared" si="243"/>
        <v>9.9999999999999978E-2</v>
      </c>
      <c r="M952" s="5">
        <f t="shared" si="244"/>
        <v>0.99999804382990587</v>
      </c>
      <c r="N952" s="5">
        <f t="shared" si="245"/>
        <v>0.99999782647767321</v>
      </c>
      <c r="O952" s="40">
        <f t="shared" si="246"/>
        <v>0.99705359940815319</v>
      </c>
      <c r="P952" s="40">
        <f t="shared" si="247"/>
        <v>2.9442270695200622E-3</v>
      </c>
      <c r="Q952" s="95">
        <f t="shared" si="248"/>
        <v>2.1735223266934353E-6</v>
      </c>
      <c r="R952" s="78">
        <f t="shared" si="249"/>
        <v>1354.5879116866929</v>
      </c>
    </row>
    <row r="953" spans="1:18" x14ac:dyDescent="0.45">
      <c r="A953" s="101"/>
      <c r="B953" s="102">
        <v>947</v>
      </c>
      <c r="C953" s="114">
        <f t="shared" si="234"/>
        <v>1.4733322947942168E-3</v>
      </c>
      <c r="D953" s="125">
        <f t="shared" si="235"/>
        <v>9.9999999999999995E-7</v>
      </c>
      <c r="E953" s="91">
        <f t="shared" si="236"/>
        <v>-1.9507627000313591E-6</v>
      </c>
      <c r="F953" s="92">
        <f t="shared" si="237"/>
        <v>-9.5223603232615323E-7</v>
      </c>
      <c r="G953" s="92">
        <f t="shared" si="238"/>
        <v>9.9852666770520587E-7</v>
      </c>
      <c r="H953" s="92">
        <f t="shared" si="239"/>
        <v>1.9507627000313591E-6</v>
      </c>
      <c r="I953" s="104">
        <f t="shared" si="240"/>
        <v>-4.192397414047571E-4</v>
      </c>
      <c r="J953" s="45">
        <f t="shared" si="241"/>
        <v>1</v>
      </c>
      <c r="K953" s="45">
        <f t="shared" si="242"/>
        <v>1</v>
      </c>
      <c r="L953" s="46">
        <f t="shared" si="243"/>
        <v>9.9999999999999978E-2</v>
      </c>
      <c r="M953" s="5">
        <f t="shared" si="244"/>
        <v>0.99999804636275424</v>
      </c>
      <c r="N953" s="5">
        <f t="shared" si="245"/>
        <v>0.99999782929194914</v>
      </c>
      <c r="O953" s="40">
        <f t="shared" si="246"/>
        <v>0.9970555061184625</v>
      </c>
      <c r="P953" s="40">
        <f t="shared" si="247"/>
        <v>2.9423231734866666E-3</v>
      </c>
      <c r="Q953" s="95">
        <f t="shared" si="248"/>
        <v>2.170708050883593E-6</v>
      </c>
      <c r="R953" s="78">
        <f t="shared" si="249"/>
        <v>1355.4670202144343</v>
      </c>
    </row>
    <row r="954" spans="1:18" x14ac:dyDescent="0.45">
      <c r="B954" s="1">
        <v>948</v>
      </c>
      <c r="C954" s="83">
        <f t="shared" si="234"/>
        <v>1.4723800607126531E-3</v>
      </c>
      <c r="D954" s="125">
        <f t="shared" si="235"/>
        <v>9.9999999999999995E-7</v>
      </c>
      <c r="E954" s="91">
        <f t="shared" si="236"/>
        <v>-1.9482437606160883E-6</v>
      </c>
      <c r="F954" s="92">
        <f t="shared" si="237"/>
        <v>-9.4971614067680017E-7</v>
      </c>
      <c r="G954" s="92">
        <f t="shared" si="238"/>
        <v>9.985276199392873E-7</v>
      </c>
      <c r="H954" s="92">
        <f t="shared" si="239"/>
        <v>1.9482437606160875E-6</v>
      </c>
      <c r="I954" s="104">
        <f t="shared" si="240"/>
        <v>-4.1828750732319348E-4</v>
      </c>
      <c r="J954" s="45">
        <f t="shared" si="241"/>
        <v>1</v>
      </c>
      <c r="K954" s="45">
        <f t="shared" si="242"/>
        <v>1</v>
      </c>
      <c r="L954" s="46">
        <f t="shared" si="243"/>
        <v>9.9999999999999978E-2</v>
      </c>
      <c r="M954" s="5">
        <f t="shared" si="244"/>
        <v>0.99999804888726096</v>
      </c>
      <c r="N954" s="5">
        <f t="shared" si="245"/>
        <v>0.9999978320969567</v>
      </c>
      <c r="O954" s="40">
        <f t="shared" si="246"/>
        <v>0.99705740778161778</v>
      </c>
      <c r="P954" s="40">
        <f t="shared" si="247"/>
        <v>2.9404243153389378E-3</v>
      </c>
      <c r="Q954" s="95">
        <f t="shared" si="248"/>
        <v>2.1679030431841959E-6</v>
      </c>
      <c r="R954" s="78">
        <f t="shared" si="249"/>
        <v>1356.3449364506955</v>
      </c>
    </row>
    <row r="955" spans="1:18" x14ac:dyDescent="0.45">
      <c r="B955" s="1">
        <v>949</v>
      </c>
      <c r="C955" s="83">
        <f t="shared" si="234"/>
        <v>1.47143034652022E-3</v>
      </c>
      <c r="D955" s="125">
        <f t="shared" si="235"/>
        <v>9.9999999999999995E-7</v>
      </c>
      <c r="E955" s="91">
        <f t="shared" si="236"/>
        <v>-1.9457331055639232E-6</v>
      </c>
      <c r="F955" s="92">
        <f t="shared" si="237"/>
        <v>-9.4720453591044337E-7</v>
      </c>
      <c r="G955" s="92">
        <f t="shared" si="238"/>
        <v>9.9852856965347981E-7</v>
      </c>
      <c r="H955" s="92">
        <f t="shared" si="239"/>
        <v>1.9457331055639232E-6</v>
      </c>
      <c r="I955" s="104">
        <f t="shared" si="240"/>
        <v>-4.1733779313076033E-4</v>
      </c>
      <c r="J955" s="45">
        <f t="shared" si="241"/>
        <v>1</v>
      </c>
      <c r="K955" s="45">
        <f t="shared" si="242"/>
        <v>1</v>
      </c>
      <c r="L955" s="46">
        <f t="shared" si="243"/>
        <v>9.9999999999999978E-2</v>
      </c>
      <c r="M955" s="5">
        <f t="shared" si="244"/>
        <v>0.99999805140346187</v>
      </c>
      <c r="N955" s="5">
        <f t="shared" si="245"/>
        <v>0.99999783489273542</v>
      </c>
      <c r="O955" s="40">
        <f t="shared" si="246"/>
        <v>0.9970593044142243</v>
      </c>
      <c r="P955" s="40">
        <f t="shared" si="247"/>
        <v>2.9385304785111187E-3</v>
      </c>
      <c r="Q955" s="95">
        <f t="shared" si="248"/>
        <v>2.1651072646606145E-6</v>
      </c>
      <c r="R955" s="78">
        <f t="shared" si="249"/>
        <v>1357.2216612426082</v>
      </c>
    </row>
    <row r="956" spans="1:18" x14ac:dyDescent="0.45">
      <c r="B956" s="1">
        <v>950</v>
      </c>
      <c r="C956" s="83">
        <f t="shared" si="234"/>
        <v>1.4704831439300427E-3</v>
      </c>
      <c r="D956" s="125">
        <f t="shared" si="235"/>
        <v>9.9999999999999995E-7</v>
      </c>
      <c r="E956" s="91">
        <f t="shared" si="236"/>
        <v>-1.9432307001272572E-6</v>
      </c>
      <c r="F956" s="92">
        <f t="shared" si="237"/>
        <v>-9.4470118327118732E-7</v>
      </c>
      <c r="G956" s="92">
        <f t="shared" si="238"/>
        <v>9.9852951685606992E-7</v>
      </c>
      <c r="H956" s="92">
        <f t="shared" si="239"/>
        <v>1.9432307001272572E-6</v>
      </c>
      <c r="I956" s="104">
        <f t="shared" si="240"/>
        <v>-4.16390590540583E-4</v>
      </c>
      <c r="J956" s="45">
        <f t="shared" si="241"/>
        <v>1</v>
      </c>
      <c r="K956" s="45">
        <f t="shared" si="242"/>
        <v>1</v>
      </c>
      <c r="L956" s="46">
        <f t="shared" si="243"/>
        <v>9.9999999999999978E-2</v>
      </c>
      <c r="M956" s="5">
        <f t="shared" si="244"/>
        <v>0.99999805391139107</v>
      </c>
      <c r="N956" s="5">
        <f t="shared" si="245"/>
        <v>0.99999783767932338</v>
      </c>
      <c r="O956" s="40">
        <f t="shared" si="246"/>
        <v>0.99706119603281651</v>
      </c>
      <c r="P956" s="40">
        <f t="shared" si="247"/>
        <v>2.9366416465069203E-3</v>
      </c>
      <c r="Q956" s="95">
        <f t="shared" si="248"/>
        <v>2.1623206765823827E-6</v>
      </c>
      <c r="R956" s="78">
        <f t="shared" si="249"/>
        <v>1358.0971954392892</v>
      </c>
    </row>
    <row r="957" spans="1:18" x14ac:dyDescent="0.45">
      <c r="B957" s="1">
        <v>951</v>
      </c>
      <c r="C957" s="83">
        <f t="shared" si="234"/>
        <v>1.4695384446900019E-3</v>
      </c>
      <c r="D957" s="125">
        <f t="shared" si="235"/>
        <v>9.9999999999999995E-7</v>
      </c>
      <c r="E957" s="91">
        <f t="shared" si="236"/>
        <v>-1.940736509740395E-6</v>
      </c>
      <c r="F957" s="92">
        <f t="shared" si="237"/>
        <v>-9.4220604818508536E-7</v>
      </c>
      <c r="G957" s="92">
        <f t="shared" si="238"/>
        <v>9.9853046155531005E-7</v>
      </c>
      <c r="H957" s="92">
        <f t="shared" si="239"/>
        <v>1.9407365097403954E-6</v>
      </c>
      <c r="I957" s="104">
        <f t="shared" si="240"/>
        <v>-4.1544589130054223E-4</v>
      </c>
      <c r="J957" s="45">
        <f t="shared" si="241"/>
        <v>1</v>
      </c>
      <c r="K957" s="45">
        <f t="shared" si="242"/>
        <v>1</v>
      </c>
      <c r="L957" s="46">
        <f t="shared" si="243"/>
        <v>9.9999999999999978E-2</v>
      </c>
      <c r="M957" s="5">
        <f t="shared" si="244"/>
        <v>0.99999805641108375</v>
      </c>
      <c r="N957" s="5">
        <f t="shared" si="245"/>
        <v>0.99999784045675966</v>
      </c>
      <c r="O957" s="40">
        <f t="shared" si="246"/>
        <v>0.99706308265386046</v>
      </c>
      <c r="P957" s="40">
        <f t="shared" si="247"/>
        <v>2.93475780289916E-3</v>
      </c>
      <c r="Q957" s="95">
        <f t="shared" si="248"/>
        <v>2.1595432404219096E-6</v>
      </c>
      <c r="R957" s="78">
        <f t="shared" si="249"/>
        <v>1358.9715398918322</v>
      </c>
    </row>
    <row r="958" spans="1:18" x14ac:dyDescent="0.45">
      <c r="B958" s="1">
        <v>952</v>
      </c>
      <c r="C958" s="83">
        <f t="shared" si="234"/>
        <v>1.4685962405825532E-3</v>
      </c>
      <c r="D958" s="125">
        <f t="shared" si="235"/>
        <v>9.9999999999999995E-7</v>
      </c>
      <c r="E958" s="91">
        <f t="shared" si="236"/>
        <v>-1.9382505000184163E-6</v>
      </c>
      <c r="F958" s="92">
        <f t="shared" si="237"/>
        <v>-9.3971909625899907E-7</v>
      </c>
      <c r="G958" s="92">
        <f t="shared" si="238"/>
        <v>9.9853140375941728E-7</v>
      </c>
      <c r="H958" s="92">
        <f t="shared" si="239"/>
        <v>1.9382505000184163E-6</v>
      </c>
      <c r="I958" s="104">
        <f t="shared" si="240"/>
        <v>-4.1450368719309354E-4</v>
      </c>
      <c r="J958" s="45">
        <f t="shared" si="241"/>
        <v>1</v>
      </c>
      <c r="K958" s="45">
        <f t="shared" si="242"/>
        <v>1</v>
      </c>
      <c r="L958" s="46">
        <f t="shared" si="243"/>
        <v>9.9999999999999978E-2</v>
      </c>
      <c r="M958" s="5">
        <f t="shared" si="244"/>
        <v>0.99999805890257387</v>
      </c>
      <c r="N958" s="5">
        <f t="shared" si="245"/>
        <v>0.99999784322508212</v>
      </c>
      <c r="O958" s="40">
        <f t="shared" si="246"/>
        <v>0.99706496429375269</v>
      </c>
      <c r="P958" s="40">
        <f t="shared" si="247"/>
        <v>2.9328789313293998E-3</v>
      </c>
      <c r="Q958" s="95">
        <f t="shared" si="248"/>
        <v>2.1567749178532085E-6</v>
      </c>
      <c r="R958" s="78">
        <f t="shared" si="249"/>
        <v>1359.8446954532942</v>
      </c>
    </row>
    <row r="959" spans="1:18" x14ac:dyDescent="0.45">
      <c r="B959" s="1">
        <v>953</v>
      </c>
      <c r="C959" s="83">
        <f t="shared" si="234"/>
        <v>1.4676565234245445E-3</v>
      </c>
      <c r="D959" s="125">
        <f t="shared" si="235"/>
        <v>9.9999999999999995E-7</v>
      </c>
      <c r="E959" s="91">
        <f t="shared" si="236"/>
        <v>-1.9357726367560315E-6</v>
      </c>
      <c r="F959" s="92">
        <f t="shared" si="237"/>
        <v>-9.3724029327945613E-7</v>
      </c>
      <c r="G959" s="92">
        <f t="shared" si="238"/>
        <v>9.9853234347657542E-7</v>
      </c>
      <c r="H959" s="92">
        <f t="shared" si="239"/>
        <v>1.9357726367560315E-6</v>
      </c>
      <c r="I959" s="104">
        <f t="shared" si="240"/>
        <v>-4.1356397003508485E-4</v>
      </c>
      <c r="J959" s="45">
        <f t="shared" si="241"/>
        <v>1</v>
      </c>
      <c r="K959" s="45">
        <f t="shared" si="242"/>
        <v>1</v>
      </c>
      <c r="L959" s="46">
        <f t="shared" si="243"/>
        <v>9.9999999999999978E-2</v>
      </c>
      <c r="M959" s="5">
        <f t="shared" si="244"/>
        <v>0.99999806138589631</v>
      </c>
      <c r="N959" s="5">
        <f t="shared" si="245"/>
        <v>0.99999784598432928</v>
      </c>
      <c r="O959" s="40">
        <f t="shared" si="246"/>
        <v>0.9970668409688217</v>
      </c>
      <c r="P959" s="40">
        <f t="shared" si="247"/>
        <v>2.9310050155075878E-3</v>
      </c>
      <c r="Q959" s="95">
        <f t="shared" si="248"/>
        <v>2.1540156707506206E-6</v>
      </c>
      <c r="R959" s="78">
        <f t="shared" si="249"/>
        <v>1360.7166629786893</v>
      </c>
    </row>
    <row r="960" spans="1:18" x14ac:dyDescent="0.45">
      <c r="B960" s="1">
        <v>954</v>
      </c>
      <c r="C960" s="83">
        <f t="shared" si="234"/>
        <v>1.4667192850670375E-3</v>
      </c>
      <c r="D960" s="125">
        <f t="shared" si="235"/>
        <v>9.9999999999999995E-7</v>
      </c>
      <c r="E960" s="91">
        <f t="shared" si="236"/>
        <v>-1.9333028859264571E-6</v>
      </c>
      <c r="F960" s="92">
        <f t="shared" si="237"/>
        <v>-9.3476960521152456E-7</v>
      </c>
      <c r="G960" s="92">
        <f t="shared" si="238"/>
        <v>9.9853328071493294E-7</v>
      </c>
      <c r="H960" s="92">
        <f t="shared" si="239"/>
        <v>1.9333028859264575E-6</v>
      </c>
      <c r="I960" s="104">
        <f t="shared" si="240"/>
        <v>-4.1262673167757782E-4</v>
      </c>
      <c r="J960" s="45">
        <f t="shared" si="241"/>
        <v>1</v>
      </c>
      <c r="K960" s="45">
        <f t="shared" si="242"/>
        <v>1</v>
      </c>
      <c r="L960" s="46">
        <f t="shared" si="243"/>
        <v>9.9999999999999978E-2</v>
      </c>
      <c r="M960" s="5">
        <f t="shared" si="244"/>
        <v>0.99999806386108503</v>
      </c>
      <c r="N960" s="5">
        <f t="shared" si="245"/>
        <v>0.9999978487345389</v>
      </c>
      <c r="O960" s="40">
        <f t="shared" si="246"/>
        <v>0.99706871269532715</v>
      </c>
      <c r="P960" s="40">
        <f t="shared" si="247"/>
        <v>2.9291360392117E-3</v>
      </c>
      <c r="Q960" s="95">
        <f t="shared" si="248"/>
        <v>2.1512654611875615E-6</v>
      </c>
      <c r="R960" s="78">
        <f t="shared" si="249"/>
        <v>1361.5874433249774</v>
      </c>
    </row>
    <row r="961" spans="2:18" x14ac:dyDescent="0.45">
      <c r="B961" s="1">
        <v>955</v>
      </c>
      <c r="C961" s="83">
        <f t="shared" si="234"/>
        <v>1.4657845173951288E-3</v>
      </c>
      <c r="D961" s="125">
        <f t="shared" si="235"/>
        <v>9.9999999999999995E-7</v>
      </c>
      <c r="E961" s="91">
        <f t="shared" si="236"/>
        <v>-1.930841213680298E-6</v>
      </c>
      <c r="F961" s="92">
        <f t="shared" si="237"/>
        <v>-9.3230699819769318E-7</v>
      </c>
      <c r="G961" s="92">
        <f t="shared" si="238"/>
        <v>9.9853421548260483E-7</v>
      </c>
      <c r="H961" s="92">
        <f t="shared" si="239"/>
        <v>1.930841213680298E-6</v>
      </c>
      <c r="I961" s="104">
        <f t="shared" si="240"/>
        <v>-4.1169196400566918E-4</v>
      </c>
      <c r="J961" s="45">
        <f t="shared" si="241"/>
        <v>1</v>
      </c>
      <c r="K961" s="45">
        <f t="shared" si="242"/>
        <v>1</v>
      </c>
      <c r="L961" s="46">
        <f t="shared" si="243"/>
        <v>9.9999999999999978E-2</v>
      </c>
      <c r="M961" s="5">
        <f t="shared" si="244"/>
        <v>0.99999806632817378</v>
      </c>
      <c r="N961" s="5">
        <f t="shared" si="245"/>
        <v>0.9999978514757486</v>
      </c>
      <c r="O961" s="40">
        <f t="shared" si="246"/>
        <v>0.99707057948946121</v>
      </c>
      <c r="P961" s="40">
        <f t="shared" si="247"/>
        <v>2.9272719862873872E-3</v>
      </c>
      <c r="Q961" s="95">
        <f t="shared" si="248"/>
        <v>2.1485242514352706E-6</v>
      </c>
      <c r="R961" s="78">
        <f t="shared" si="249"/>
        <v>1362.4570373510528</v>
      </c>
    </row>
    <row r="962" spans="2:18" x14ac:dyDescent="0.45">
      <c r="B962" s="1">
        <v>956</v>
      </c>
      <c r="C962" s="83">
        <f t="shared" si="234"/>
        <v>1.4648522123277721E-3</v>
      </c>
      <c r="D962" s="125">
        <f t="shared" si="235"/>
        <v>9.9999999999999995E-7</v>
      </c>
      <c r="E962" s="91">
        <f t="shared" si="236"/>
        <v>-1.92838758634443E-6</v>
      </c>
      <c r="F962" s="92">
        <f t="shared" si="237"/>
        <v>-9.2985243855675776E-7</v>
      </c>
      <c r="G962" s="92">
        <f t="shared" si="238"/>
        <v>9.9853514778767221E-7</v>
      </c>
      <c r="H962" s="92">
        <f t="shared" si="239"/>
        <v>1.92838758634443E-6</v>
      </c>
      <c r="I962" s="104">
        <f t="shared" si="240"/>
        <v>-4.1075965893831246E-4</v>
      </c>
      <c r="J962" s="45">
        <f t="shared" si="241"/>
        <v>1</v>
      </c>
      <c r="K962" s="45">
        <f t="shared" si="242"/>
        <v>1</v>
      </c>
      <c r="L962" s="46">
        <f t="shared" si="243"/>
        <v>9.9999999999999978E-2</v>
      </c>
      <c r="M962" s="5">
        <f t="shared" si="244"/>
        <v>0.99999806878719655</v>
      </c>
      <c r="N962" s="5">
        <f t="shared" si="245"/>
        <v>0.99999785420799614</v>
      </c>
      <c r="O962" s="40">
        <f t="shared" si="246"/>
        <v>0.99707244136734852</v>
      </c>
      <c r="P962" s="40">
        <f t="shared" si="247"/>
        <v>2.925412840647621E-3</v>
      </c>
      <c r="Q962" s="95">
        <f t="shared" si="248"/>
        <v>2.1457920039615685E-6</v>
      </c>
      <c r="R962" s="78">
        <f t="shared" si="249"/>
        <v>1363.3254459177376</v>
      </c>
    </row>
    <row r="963" spans="2:18" x14ac:dyDescent="0.45">
      <c r="B963" s="1">
        <v>957</v>
      </c>
      <c r="C963" s="83">
        <f t="shared" si="234"/>
        <v>1.4639223618176027E-3</v>
      </c>
      <c r="D963" s="125">
        <f t="shared" si="235"/>
        <v>9.9999999999999995E-7</v>
      </c>
      <c r="E963" s="91">
        <f t="shared" si="236"/>
        <v>-1.9259419704209022E-6</v>
      </c>
      <c r="F963" s="92">
        <f t="shared" si="237"/>
        <v>-9.2740589278271942E-7</v>
      </c>
      <c r="G963" s="92">
        <f t="shared" si="238"/>
        <v>9.9853607763818231E-7</v>
      </c>
      <c r="H963" s="92">
        <f t="shared" si="239"/>
        <v>1.9259419704209017E-6</v>
      </c>
      <c r="I963" s="104">
        <f t="shared" si="240"/>
        <v>-4.0982980842814301E-4</v>
      </c>
      <c r="J963" s="45">
        <f t="shared" si="241"/>
        <v>1</v>
      </c>
      <c r="K963" s="45">
        <f t="shared" si="242"/>
        <v>1</v>
      </c>
      <c r="L963" s="46">
        <f t="shared" si="243"/>
        <v>9.9999999999999978E-2</v>
      </c>
      <c r="M963" s="5">
        <f t="shared" si="244"/>
        <v>0.99999807123818674</v>
      </c>
      <c r="N963" s="5">
        <f t="shared" si="245"/>
        <v>0.9999978569313186</v>
      </c>
      <c r="O963" s="40">
        <f t="shared" si="246"/>
        <v>0.99707429834504624</v>
      </c>
      <c r="P963" s="40">
        <f t="shared" si="247"/>
        <v>2.9235585862723464E-3</v>
      </c>
      <c r="Q963" s="95">
        <f t="shared" si="248"/>
        <v>2.1430686814296279E-6</v>
      </c>
      <c r="R963" s="78">
        <f t="shared" si="249"/>
        <v>1364.1926698877699</v>
      </c>
    </row>
    <row r="964" spans="2:18" x14ac:dyDescent="0.45">
      <c r="B964" s="1">
        <v>958</v>
      </c>
      <c r="C964" s="83">
        <f t="shared" si="234"/>
        <v>1.4629949578507616E-3</v>
      </c>
      <c r="D964" s="125">
        <f t="shared" si="235"/>
        <v>9.9999999999999995E-7</v>
      </c>
      <c r="E964" s="91">
        <f t="shared" si="236"/>
        <v>-1.923504332585838E-6</v>
      </c>
      <c r="F964" s="92">
        <f t="shared" si="237"/>
        <v>-9.2496732754368884E-7</v>
      </c>
      <c r="G964" s="92">
        <f t="shared" si="238"/>
        <v>9.9853700504214914E-7</v>
      </c>
      <c r="H964" s="92">
        <f t="shared" si="239"/>
        <v>1.923504332585838E-6</v>
      </c>
      <c r="I964" s="104">
        <f t="shared" si="240"/>
        <v>-4.0890240446130196E-4</v>
      </c>
      <c r="J964" s="45">
        <f t="shared" si="241"/>
        <v>1</v>
      </c>
      <c r="K964" s="45">
        <f t="shared" si="242"/>
        <v>1</v>
      </c>
      <c r="L964" s="46">
        <f t="shared" si="243"/>
        <v>9.9999999999999978E-2</v>
      </c>
      <c r="M964" s="5">
        <f t="shared" si="244"/>
        <v>0.9999980736811781</v>
      </c>
      <c r="N964" s="5">
        <f t="shared" si="245"/>
        <v>0.99999785964575338</v>
      </c>
      <c r="O964" s="40">
        <f t="shared" si="246"/>
        <v>0.99707615043854525</v>
      </c>
      <c r="P964" s="40">
        <f t="shared" si="247"/>
        <v>2.9217092072081298E-3</v>
      </c>
      <c r="Q964" s="95">
        <f t="shared" si="248"/>
        <v>2.1403542466967516E-6</v>
      </c>
      <c r="R964" s="78">
        <f t="shared" si="249"/>
        <v>1365.0587101257925</v>
      </c>
    </row>
    <row r="965" spans="2:18" x14ac:dyDescent="0.45">
      <c r="B965" s="1">
        <v>959</v>
      </c>
      <c r="C965" s="83">
        <f t="shared" si="234"/>
        <v>1.4620699924467221E-3</v>
      </c>
      <c r="D965" s="125">
        <f t="shared" si="235"/>
        <v>9.9999999999999995E-7</v>
      </c>
      <c r="E965" s="91">
        <f t="shared" si="236"/>
        <v>-1.9210746396883499E-6</v>
      </c>
      <c r="F965" s="92">
        <f t="shared" si="237"/>
        <v>-9.2253670968079715E-7</v>
      </c>
      <c r="G965" s="92">
        <f t="shared" si="238"/>
        <v>9.9853793000755321E-7</v>
      </c>
      <c r="H965" s="92">
        <f t="shared" si="239"/>
        <v>1.9210746396883504E-6</v>
      </c>
      <c r="I965" s="104">
        <f t="shared" si="240"/>
        <v>-4.0797743905726246E-4</v>
      </c>
      <c r="J965" s="45">
        <f t="shared" si="241"/>
        <v>1</v>
      </c>
      <c r="K965" s="45">
        <f t="shared" si="242"/>
        <v>1</v>
      </c>
      <c r="L965" s="46">
        <f t="shared" si="243"/>
        <v>9.9999999999999978E-2</v>
      </c>
      <c r="M965" s="5">
        <f t="shared" si="244"/>
        <v>0.9999980761162035</v>
      </c>
      <c r="N965" s="5">
        <f t="shared" si="245"/>
        <v>0.99999786235133725</v>
      </c>
      <c r="O965" s="40">
        <f t="shared" si="246"/>
        <v>0.99707799766376948</v>
      </c>
      <c r="P965" s="40">
        <f t="shared" si="247"/>
        <v>2.9198646875678181E-3</v>
      </c>
      <c r="Q965" s="95">
        <f t="shared" si="248"/>
        <v>2.1376486628131582E-6</v>
      </c>
      <c r="R965" s="78">
        <f t="shared" si="249"/>
        <v>1365.9235674983461</v>
      </c>
    </row>
    <row r="966" spans="2:18" x14ac:dyDescent="0.45">
      <c r="B966" s="1">
        <v>960</v>
      </c>
      <c r="C966" s="83">
        <f t="shared" si="234"/>
        <v>1.4611474576581159E-3</v>
      </c>
      <c r="D966" s="125">
        <f t="shared" si="235"/>
        <v>9.9999999999999995E-7</v>
      </c>
      <c r="E966" s="91">
        <f t="shared" si="236"/>
        <v>-1.9186528587494567E-6</v>
      </c>
      <c r="F966" s="92">
        <f t="shared" si="237"/>
        <v>-9.201140062071153E-7</v>
      </c>
      <c r="G966" s="92">
        <f t="shared" si="238"/>
        <v>9.9853885254234181E-7</v>
      </c>
      <c r="H966" s="92">
        <f t="shared" si="239"/>
        <v>1.9186528587494571E-6</v>
      </c>
      <c r="I966" s="104">
        <f t="shared" si="240"/>
        <v>-4.0705490426865627E-4</v>
      </c>
      <c r="J966" s="45">
        <f t="shared" si="241"/>
        <v>1</v>
      </c>
      <c r="K966" s="45">
        <f t="shared" si="242"/>
        <v>1</v>
      </c>
      <c r="L966" s="46">
        <f t="shared" si="243"/>
        <v>9.9999999999999978E-2</v>
      </c>
      <c r="M966" s="5">
        <f t="shared" si="244"/>
        <v>0.99999807854329625</v>
      </c>
      <c r="N966" s="5">
        <f t="shared" si="245"/>
        <v>0.99999786504810695</v>
      </c>
      <c r="O966" s="40">
        <f t="shared" si="246"/>
        <v>0.99707984003657679</v>
      </c>
      <c r="P966" s="40">
        <f t="shared" si="247"/>
        <v>2.9180250115301903E-3</v>
      </c>
      <c r="Q966" s="95">
        <f t="shared" si="248"/>
        <v>2.1349518930207758E-6</v>
      </c>
      <c r="R966" s="78">
        <f t="shared" si="249"/>
        <v>1366.7872428738581</v>
      </c>
    </row>
    <row r="967" spans="2:18" x14ac:dyDescent="0.45">
      <c r="B967" s="1">
        <v>961</v>
      </c>
      <c r="C967" s="83">
        <f t="shared" si="234"/>
        <v>1.4602273455705615E-3</v>
      </c>
      <c r="D967" s="125">
        <f t="shared" si="235"/>
        <v>9.9999999999999995E-7</v>
      </c>
      <c r="E967" s="91">
        <f t="shared" si="236"/>
        <v>-1.916238956961015E-6</v>
      </c>
      <c r="F967" s="92">
        <f t="shared" si="237"/>
        <v>-9.1769918430658561E-7</v>
      </c>
      <c r="G967" s="92">
        <f t="shared" si="238"/>
        <v>9.9853977265442942E-7</v>
      </c>
      <c r="H967" s="92">
        <f t="shared" si="239"/>
        <v>1.916238956961015E-6</v>
      </c>
      <c r="I967" s="104">
        <f t="shared" si="240"/>
        <v>-4.061347921811018E-4</v>
      </c>
      <c r="J967" s="45">
        <f t="shared" si="241"/>
        <v>1</v>
      </c>
      <c r="K967" s="45">
        <f t="shared" si="242"/>
        <v>1</v>
      </c>
      <c r="L967" s="46">
        <f t="shared" si="243"/>
        <v>9.9999999999999978E-2</v>
      </c>
      <c r="M967" s="5">
        <f t="shared" si="244"/>
        <v>0.99999808096248932</v>
      </c>
      <c r="N967" s="5">
        <f t="shared" si="245"/>
        <v>0.99999786773609922</v>
      </c>
      <c r="O967" s="40">
        <f t="shared" si="246"/>
        <v>0.99708167757275956</v>
      </c>
      <c r="P967" s="40">
        <f t="shared" si="247"/>
        <v>2.9161901633396187E-3</v>
      </c>
      <c r="Q967" s="95">
        <f t="shared" si="248"/>
        <v>2.1322639007520478E-6</v>
      </c>
      <c r="R967" s="78">
        <f t="shared" si="249"/>
        <v>1367.6497371226333</v>
      </c>
    </row>
    <row r="968" spans="2:18" x14ac:dyDescent="0.45">
      <c r="B968" s="1">
        <v>962</v>
      </c>
      <c r="C968" s="83">
        <f t="shared" ref="C968:C1031" si="250">(1-D968)*(C967+E967) + D968*$C$2</f>
        <v>1.4593096483024937E-3</v>
      </c>
      <c r="D968" s="125">
        <f t="shared" ref="D968:D1031" si="251">$C$4</f>
        <v>9.9999999999999995E-7</v>
      </c>
      <c r="E968" s="91">
        <f t="shared" ref="E968:E1031" si="252" xml:space="preserve"> (((1-C968)*C968) * ( (C968*(L968 - K968) + (1-C968)*(K968 - J968) )) / M968)</f>
        <v>-1.9138329016846534E-6</v>
      </c>
      <c r="F968" s="92">
        <f t="shared" ref="F968:F1031" si="253">G968-H968</f>
        <v>-9.1529221133295591E-7</v>
      </c>
      <c r="G968" s="92">
        <f t="shared" ref="G968:G1031" si="254" xml:space="preserve"> ($C$4 * (1 - C968))</f>
        <v>9.9854069035169746E-7</v>
      </c>
      <c r="H968" s="92">
        <f t="shared" ref="H968:H1031" si="255" xml:space="preserve"> (((1 - $L$3)*((1 - C968)*C968^2)) / (1 - ((1 - $L$3)*C968^2)))</f>
        <v>1.9138329016846534E-6</v>
      </c>
      <c r="I968" s="104">
        <f t="shared" ref="I968:I1031" si="256">$I$4 - C968</f>
        <v>-4.0521709491303406E-4</v>
      </c>
      <c r="J968" s="45">
        <f t="shared" ref="J968:J1031" si="257">J967</f>
        <v>1</v>
      </c>
      <c r="K968" s="45">
        <f t="shared" ref="K968:K1031" si="258">K967</f>
        <v>1</v>
      </c>
      <c r="L968" s="46">
        <f t="shared" ref="L968:L1031" si="259">L967</f>
        <v>9.9999999999999978E-2</v>
      </c>
      <c r="M968" s="5">
        <f t="shared" ref="M968:M1031" si="260">(((1-C968)^2)*J968) + (2*(1-C968)*(C968)*K968) + ((C968^2)*L968)</f>
        <v>0.99999808337381524</v>
      </c>
      <c r="N968" s="5">
        <f t="shared" ref="N968:N1031" si="261">(1-C968)^2 + 2*C968*(1-C968)</f>
        <v>0.99999787041535027</v>
      </c>
      <c r="O968" s="40">
        <f t="shared" ref="O968:O1031" si="262">(1-C968)^2</f>
        <v>0.99708351028804454</v>
      </c>
      <c r="P968" s="40">
        <f t="shared" ref="P968:P1031" si="263">2*C968*(1-C968)</f>
        <v>2.9143601273057297E-3</v>
      </c>
      <c r="Q968" s="95">
        <f t="shared" ref="Q968:Q1031" si="264">C968^2</f>
        <v>2.1295846496287479E-6</v>
      </c>
      <c r="R968" s="78">
        <f t="shared" ref="R968:R1031" si="265">P968/Q968</f>
        <v>1368.5110511168421</v>
      </c>
    </row>
    <row r="969" spans="2:18" x14ac:dyDescent="0.45">
      <c r="B969" s="1">
        <v>963</v>
      </c>
      <c r="C969" s="83">
        <f t="shared" si="250"/>
        <v>1.4583943580049937E-3</v>
      </c>
      <c r="D969" s="125">
        <f t="shared" si="251"/>
        <v>9.9999999999999995E-7</v>
      </c>
      <c r="E969" s="91">
        <f t="shared" si="252"/>
        <v>-1.9114346604507181E-6</v>
      </c>
      <c r="F969" s="92">
        <f t="shared" si="253"/>
        <v>-9.1289305480872311E-7</v>
      </c>
      <c r="G969" s="92">
        <f t="shared" si="254"/>
        <v>9.9854160564199496E-7</v>
      </c>
      <c r="H969" s="92">
        <f t="shared" si="255"/>
        <v>1.9114346604507181E-6</v>
      </c>
      <c r="I969" s="104">
        <f t="shared" si="256"/>
        <v>-4.0430180461553406E-4</v>
      </c>
      <c r="J969" s="45">
        <f t="shared" si="257"/>
        <v>1</v>
      </c>
      <c r="K969" s="45">
        <f t="shared" si="258"/>
        <v>1</v>
      </c>
      <c r="L969" s="46">
        <f t="shared" si="259"/>
        <v>9.9999999999999978E-2</v>
      </c>
      <c r="M969" s="5">
        <f t="shared" si="260"/>
        <v>0.99999808577730698</v>
      </c>
      <c r="N969" s="5">
        <f t="shared" si="261"/>
        <v>0.9999978730858966</v>
      </c>
      <c r="O969" s="40">
        <f t="shared" si="262"/>
        <v>0.99708533819809353</v>
      </c>
      <c r="P969" s="40">
        <f t="shared" si="263"/>
        <v>2.9125348878030659E-3</v>
      </c>
      <c r="Q969" s="95">
        <f t="shared" si="264"/>
        <v>2.1269141034607977E-6</v>
      </c>
      <c r="R969" s="78">
        <f t="shared" si="265"/>
        <v>1369.3711857305141</v>
      </c>
    </row>
    <row r="970" spans="2:18" x14ac:dyDescent="0.45">
      <c r="B970" s="1">
        <v>964</v>
      </c>
      <c r="C970" s="83">
        <f t="shared" si="250"/>
        <v>1.4574814668616195E-3</v>
      </c>
      <c r="D970" s="125">
        <f t="shared" si="251"/>
        <v>9.9999999999999995E-7</v>
      </c>
      <c r="E970" s="91">
        <f t="shared" si="252"/>
        <v>-1.9090442009572202E-6</v>
      </c>
      <c r="F970" s="92">
        <f t="shared" si="253"/>
        <v>-9.1050168242408141E-7</v>
      </c>
      <c r="G970" s="92">
        <f t="shared" si="254"/>
        <v>9.9854251853313833E-7</v>
      </c>
      <c r="H970" s="92">
        <f t="shared" si="255"/>
        <v>1.9090442009572197E-6</v>
      </c>
      <c r="I970" s="104">
        <f t="shared" si="256"/>
        <v>-4.0338891347215986E-4</v>
      </c>
      <c r="J970" s="45">
        <f t="shared" si="257"/>
        <v>1</v>
      </c>
      <c r="K970" s="45">
        <f t="shared" si="258"/>
        <v>1</v>
      </c>
      <c r="L970" s="46">
        <f t="shared" si="259"/>
        <v>9.9999999999999978E-2</v>
      </c>
      <c r="M970" s="5">
        <f t="shared" si="260"/>
        <v>0.99999808817299629</v>
      </c>
      <c r="N970" s="5">
        <f t="shared" si="261"/>
        <v>0.99999787574777366</v>
      </c>
      <c r="O970" s="40">
        <f t="shared" si="262"/>
        <v>0.99708716131850295</v>
      </c>
      <c r="P970" s="40">
        <f t="shared" si="263"/>
        <v>2.9107144292707487E-3</v>
      </c>
      <c r="Q970" s="95">
        <f t="shared" si="264"/>
        <v>2.1242522262450981E-6</v>
      </c>
      <c r="R970" s="78">
        <f t="shared" si="265"/>
        <v>1370.2301418395255</v>
      </c>
    </row>
    <row r="971" spans="2:18" x14ac:dyDescent="0.45">
      <c r="B971" s="1">
        <v>965</v>
      </c>
      <c r="C971" s="83">
        <f t="shared" si="250"/>
        <v>1.4565709670882395E-3</v>
      </c>
      <c r="D971" s="125">
        <f t="shared" si="251"/>
        <v>9.9999999999999995E-7</v>
      </c>
      <c r="E971" s="91">
        <f t="shared" si="252"/>
        <v>-1.9066614910688012E-6</v>
      </c>
      <c r="F971" s="92">
        <f t="shared" si="253"/>
        <v>-9.0811806203588955E-7</v>
      </c>
      <c r="G971" s="92">
        <f t="shared" si="254"/>
        <v>9.9854342903291162E-7</v>
      </c>
      <c r="H971" s="92">
        <f t="shared" si="255"/>
        <v>1.9066614910688012E-6</v>
      </c>
      <c r="I971" s="104">
        <f t="shared" si="256"/>
        <v>-4.0247841369877983E-4</v>
      </c>
      <c r="J971" s="45">
        <f t="shared" si="257"/>
        <v>1</v>
      </c>
      <c r="K971" s="45">
        <f t="shared" si="258"/>
        <v>1</v>
      </c>
      <c r="L971" s="46">
        <f t="shared" si="259"/>
        <v>9.9999999999999978E-2</v>
      </c>
      <c r="M971" s="5">
        <f t="shared" si="260"/>
        <v>0.99999809056091593</v>
      </c>
      <c r="N971" s="5">
        <f t="shared" si="261"/>
        <v>0.99999787840101773</v>
      </c>
      <c r="O971" s="40">
        <f t="shared" si="262"/>
        <v>0.99708897966480559</v>
      </c>
      <c r="P971" s="40">
        <f t="shared" si="263"/>
        <v>2.9088987362121499E-3</v>
      </c>
      <c r="Q971" s="95">
        <f t="shared" si="264"/>
        <v>2.1215989821643693E-6</v>
      </c>
      <c r="R971" s="78">
        <f t="shared" si="265"/>
        <v>1371.0879203215911</v>
      </c>
    </row>
    <row r="972" spans="2:18" x14ac:dyDescent="0.45">
      <c r="B972" s="1">
        <v>966</v>
      </c>
      <c r="C972" s="83">
        <f t="shared" si="250"/>
        <v>1.4556628509328649E-3</v>
      </c>
      <c r="D972" s="125">
        <f t="shared" si="251"/>
        <v>9.9999999999999995E-7</v>
      </c>
      <c r="E972" s="91">
        <f t="shared" si="252"/>
        <v>-1.9042864988156943E-6</v>
      </c>
      <c r="F972" s="92">
        <f t="shared" si="253"/>
        <v>-9.0574216166662701E-7</v>
      </c>
      <c r="G972" s="92">
        <f t="shared" si="254"/>
        <v>9.9854433714906705E-7</v>
      </c>
      <c r="H972" s="92">
        <f t="shared" si="255"/>
        <v>1.9042864988156941E-6</v>
      </c>
      <c r="I972" s="104">
        <f t="shared" si="256"/>
        <v>-4.0157029754340524E-4</v>
      </c>
      <c r="J972" s="45">
        <f t="shared" si="257"/>
        <v>1</v>
      </c>
      <c r="K972" s="45">
        <f t="shared" si="258"/>
        <v>1</v>
      </c>
      <c r="L972" s="46">
        <f t="shared" si="259"/>
        <v>9.9999999999999978E-2</v>
      </c>
      <c r="M972" s="5">
        <f t="shared" si="260"/>
        <v>0.99999809294109787</v>
      </c>
      <c r="N972" s="5">
        <f t="shared" si="261"/>
        <v>0.99999788104566434</v>
      </c>
      <c r="O972" s="40">
        <f t="shared" si="262"/>
        <v>0.99709079325246974</v>
      </c>
      <c r="P972" s="40">
        <f t="shared" si="263"/>
        <v>2.9070877931945578E-3</v>
      </c>
      <c r="Q972" s="95">
        <f t="shared" si="264"/>
        <v>2.118954335585996E-6</v>
      </c>
      <c r="R972" s="78">
        <f t="shared" si="265"/>
        <v>1371.9445220562545</v>
      </c>
    </row>
    <row r="973" spans="2:18" x14ac:dyDescent="0.45">
      <c r="B973" s="1">
        <v>967</v>
      </c>
      <c r="C973" s="83">
        <f t="shared" si="250"/>
        <v>1.4547571106754847E-3</v>
      </c>
      <c r="D973" s="125">
        <f t="shared" si="251"/>
        <v>9.9999999999999995E-7</v>
      </c>
      <c r="E973" s="91">
        <f t="shared" si="252"/>
        <v>-1.9019191923927003E-6</v>
      </c>
      <c r="F973" s="92">
        <f t="shared" si="253"/>
        <v>-9.0337394950337575E-7</v>
      </c>
      <c r="G973" s="92">
        <f t="shared" si="254"/>
        <v>9.9854524288932451E-7</v>
      </c>
      <c r="H973" s="92">
        <f t="shared" si="255"/>
        <v>1.9019191923927003E-6</v>
      </c>
      <c r="I973" s="104">
        <f t="shared" si="256"/>
        <v>-4.0066455728602506E-4</v>
      </c>
      <c r="J973" s="45">
        <f t="shared" si="257"/>
        <v>1</v>
      </c>
      <c r="K973" s="45">
        <f t="shared" si="258"/>
        <v>1</v>
      </c>
      <c r="L973" s="46">
        <f t="shared" si="259"/>
        <v>9.9999999999999978E-2</v>
      </c>
      <c r="M973" s="5">
        <f t="shared" si="260"/>
        <v>0.99999809531357409</v>
      </c>
      <c r="N973" s="5">
        <f t="shared" si="261"/>
        <v>0.99999788368174902</v>
      </c>
      <c r="O973" s="40">
        <f t="shared" si="262"/>
        <v>0.9970926020969002</v>
      </c>
      <c r="P973" s="40">
        <f t="shared" si="263"/>
        <v>2.9052815848488477E-3</v>
      </c>
      <c r="Q973" s="95">
        <f t="shared" si="264"/>
        <v>2.1163182510608845E-6</v>
      </c>
      <c r="R973" s="78">
        <f t="shared" si="265"/>
        <v>1372.7999479248765</v>
      </c>
    </row>
    <row r="974" spans="2:18" x14ac:dyDescent="0.45">
      <c r="B974" s="1">
        <v>968</v>
      </c>
      <c r="C974" s="83">
        <f t="shared" si="250"/>
        <v>1.4538537386279003E-3</v>
      </c>
      <c r="D974" s="125">
        <f t="shared" si="251"/>
        <v>9.9999999999999995E-7</v>
      </c>
      <c r="E974" s="91">
        <f t="shared" si="252"/>
        <v>-1.8995595401581696E-6</v>
      </c>
      <c r="F974" s="92">
        <f t="shared" si="253"/>
        <v>-9.0101339389679774E-7</v>
      </c>
      <c r="G974" s="92">
        <f t="shared" si="254"/>
        <v>9.9854614626137208E-7</v>
      </c>
      <c r="H974" s="92">
        <f t="shared" si="255"/>
        <v>1.8995595401581698E-6</v>
      </c>
      <c r="I974" s="104">
        <f t="shared" si="256"/>
        <v>-3.9976118523844069E-4</v>
      </c>
      <c r="J974" s="45">
        <f t="shared" si="257"/>
        <v>1</v>
      </c>
      <c r="K974" s="45">
        <f t="shared" si="258"/>
        <v>1</v>
      </c>
      <c r="L974" s="46">
        <f t="shared" si="259"/>
        <v>9.9999999999999978E-2</v>
      </c>
      <c r="M974" s="5">
        <f t="shared" si="260"/>
        <v>0.999998097678376</v>
      </c>
      <c r="N974" s="5">
        <f t="shared" si="261"/>
        <v>0.99999788630930664</v>
      </c>
      <c r="O974" s="40">
        <f t="shared" si="262"/>
        <v>0.99709440621343748</v>
      </c>
      <c r="P974" s="40">
        <f t="shared" si="263"/>
        <v>2.9034800958691559E-3</v>
      </c>
      <c r="Q974" s="95">
        <f t="shared" si="264"/>
        <v>2.1136906933223233E-6</v>
      </c>
      <c r="R974" s="78">
        <f t="shared" si="265"/>
        <v>1373.6541988106276</v>
      </c>
    </row>
    <row r="975" spans="2:18" x14ac:dyDescent="0.45">
      <c r="B975" s="1">
        <v>969</v>
      </c>
      <c r="C975" s="83">
        <f t="shared" si="250"/>
        <v>1.452952727133563E-3</v>
      </c>
      <c r="D975" s="125">
        <f t="shared" si="251"/>
        <v>9.9999999999999995E-7</v>
      </c>
      <c r="E975" s="91">
        <f t="shared" si="252"/>
        <v>-1.8972075106329902E-6</v>
      </c>
      <c r="F975" s="92">
        <f t="shared" si="253"/>
        <v>-8.9866046336012348E-7</v>
      </c>
      <c r="G975" s="92">
        <f t="shared" si="254"/>
        <v>9.9854704727286652E-7</v>
      </c>
      <c r="H975" s="92">
        <f t="shared" si="255"/>
        <v>1.89720751063299E-6</v>
      </c>
      <c r="I975" s="104">
        <f t="shared" si="256"/>
        <v>-3.9886017374410332E-4</v>
      </c>
      <c r="J975" s="45">
        <f t="shared" si="257"/>
        <v>1</v>
      </c>
      <c r="K975" s="45">
        <f t="shared" si="258"/>
        <v>1</v>
      </c>
      <c r="L975" s="46">
        <f t="shared" si="259"/>
        <v>9.9999999999999978E-2</v>
      </c>
      <c r="M975" s="5">
        <f t="shared" si="260"/>
        <v>0.99999810003553558</v>
      </c>
      <c r="N975" s="5">
        <f t="shared" si="261"/>
        <v>0.99999788892837282</v>
      </c>
      <c r="O975" s="40">
        <f t="shared" si="262"/>
        <v>0.99709620561736023</v>
      </c>
      <c r="P975" s="40">
        <f t="shared" si="263"/>
        <v>2.9016833110125564E-3</v>
      </c>
      <c r="Q975" s="95">
        <f t="shared" si="264"/>
        <v>2.1110716272848577E-6</v>
      </c>
      <c r="R975" s="78">
        <f t="shared" si="265"/>
        <v>1374.5072755984786</v>
      </c>
    </row>
    <row r="976" spans="2:18" x14ac:dyDescent="0.45">
      <c r="B976" s="1">
        <v>970</v>
      </c>
      <c r="C976" s="83">
        <f t="shared" si="250"/>
        <v>1.4520540685674101E-3</v>
      </c>
      <c r="D976" s="125">
        <f t="shared" si="251"/>
        <v>9.9999999999999995E-7</v>
      </c>
      <c r="E976" s="91">
        <f t="shared" si="252"/>
        <v>-1.894863072499584E-6</v>
      </c>
      <c r="F976" s="92">
        <f t="shared" si="253"/>
        <v>-8.9631512656815118E-7</v>
      </c>
      <c r="G976" s="92">
        <f t="shared" si="254"/>
        <v>9.985479459314326E-7</v>
      </c>
      <c r="H976" s="92">
        <f t="shared" si="255"/>
        <v>1.8948630724995838E-6</v>
      </c>
      <c r="I976" s="104">
        <f t="shared" si="256"/>
        <v>-3.9796151517795049E-4</v>
      </c>
      <c r="J976" s="45">
        <f t="shared" si="257"/>
        <v>1</v>
      </c>
      <c r="K976" s="45">
        <f t="shared" si="258"/>
        <v>1</v>
      </c>
      <c r="L976" s="46">
        <f t="shared" si="259"/>
        <v>9.9999999999999978E-2</v>
      </c>
      <c r="M976" s="5">
        <f t="shared" si="260"/>
        <v>0.99999810238508369</v>
      </c>
      <c r="N976" s="5">
        <f t="shared" si="261"/>
        <v>0.99999789153898189</v>
      </c>
      <c r="O976" s="40">
        <f t="shared" si="262"/>
        <v>0.99709800032388318</v>
      </c>
      <c r="P976" s="40">
        <f t="shared" si="263"/>
        <v>2.8998912150987339E-3</v>
      </c>
      <c r="Q976" s="95">
        <f t="shared" si="264"/>
        <v>2.1084610180431691E-6</v>
      </c>
      <c r="R976" s="78">
        <f t="shared" si="265"/>
        <v>1375.3591791751878</v>
      </c>
    </row>
    <row r="977" spans="2:18" x14ac:dyDescent="0.45">
      <c r="B977" s="1">
        <v>971</v>
      </c>
      <c r="C977" s="83">
        <f t="shared" si="250"/>
        <v>1.4511577553357048E-3</v>
      </c>
      <c r="D977" s="125">
        <f t="shared" si="251"/>
        <v>9.9999999999999995E-7</v>
      </c>
      <c r="E977" s="91">
        <f t="shared" si="252"/>
        <v>-1.8925261946009102E-6</v>
      </c>
      <c r="F977" s="92">
        <f t="shared" si="253"/>
        <v>-8.939773523562458E-7</v>
      </c>
      <c r="G977" s="92">
        <f t="shared" si="254"/>
        <v>9.9854884224466439E-7</v>
      </c>
      <c r="H977" s="92">
        <f t="shared" si="255"/>
        <v>1.8925261946009102E-6</v>
      </c>
      <c r="I977" s="104">
        <f t="shared" si="256"/>
        <v>-3.9706520194624515E-4</v>
      </c>
      <c r="J977" s="45">
        <f t="shared" si="257"/>
        <v>1</v>
      </c>
      <c r="K977" s="45">
        <f t="shared" si="258"/>
        <v>1</v>
      </c>
      <c r="L977" s="46">
        <f t="shared" si="259"/>
        <v>9.9999999999999978E-2</v>
      </c>
      <c r="M977" s="5">
        <f t="shared" si="260"/>
        <v>0.99999810472705231</v>
      </c>
      <c r="N977" s="5">
        <f t="shared" si="261"/>
        <v>0.99999789414116924</v>
      </c>
      <c r="O977" s="40">
        <f t="shared" si="262"/>
        <v>0.99709979034815954</v>
      </c>
      <c r="P977" s="40">
        <f t="shared" si="263"/>
        <v>2.8981037930096679E-3</v>
      </c>
      <c r="Q977" s="95">
        <f t="shared" si="264"/>
        <v>2.1058588308709612E-6</v>
      </c>
      <c r="R977" s="78">
        <f t="shared" si="265"/>
        <v>1376.2099104292961</v>
      </c>
    </row>
    <row r="978" spans="2:18" x14ac:dyDescent="0.45">
      <c r="B978" s="1">
        <v>972</v>
      </c>
      <c r="C978" s="83">
        <f t="shared" si="250"/>
        <v>1.4502637798758746E-3</v>
      </c>
      <c r="D978" s="125">
        <f t="shared" si="251"/>
        <v>9.9999999999999995E-7</v>
      </c>
      <c r="E978" s="91">
        <f t="shared" si="252"/>
        <v>-1.8901968459394773E-6</v>
      </c>
      <c r="F978" s="92">
        <f t="shared" si="253"/>
        <v>-8.9164710971935307E-7</v>
      </c>
      <c r="G978" s="92">
        <f t="shared" si="254"/>
        <v>9.9854973622012401E-7</v>
      </c>
      <c r="H978" s="92">
        <f t="shared" si="255"/>
        <v>1.8901968459394771E-6</v>
      </c>
      <c r="I978" s="104">
        <f t="shared" si="256"/>
        <v>-3.9617122648641498E-4</v>
      </c>
      <c r="J978" s="45">
        <f t="shared" si="257"/>
        <v>1</v>
      </c>
      <c r="K978" s="45">
        <f t="shared" si="258"/>
        <v>1</v>
      </c>
      <c r="L978" s="46">
        <f t="shared" si="259"/>
        <v>9.9999999999999978E-2</v>
      </c>
      <c r="M978" s="5">
        <f t="shared" si="260"/>
        <v>0.99999810706147185</v>
      </c>
      <c r="N978" s="5">
        <f t="shared" si="261"/>
        <v>0.99999789673496875</v>
      </c>
      <c r="O978" s="40">
        <f t="shared" si="262"/>
        <v>0.99710157570527946</v>
      </c>
      <c r="P978" s="40">
        <f t="shared" si="263"/>
        <v>2.8963210296893095E-3</v>
      </c>
      <c r="Q978" s="95">
        <f t="shared" si="264"/>
        <v>2.1032650312198594E-6</v>
      </c>
      <c r="R978" s="78">
        <f t="shared" si="265"/>
        <v>1377.0594702511125</v>
      </c>
    </row>
    <row r="979" spans="2:18" x14ac:dyDescent="0.45">
      <c r="B979" s="1">
        <v>973</v>
      </c>
      <c r="C979" s="83">
        <f t="shared" si="250"/>
        <v>1.4493721346563518E-3</v>
      </c>
      <c r="D979" s="125">
        <f t="shared" si="251"/>
        <v>9.9999999999999995E-7</v>
      </c>
      <c r="E979" s="91">
        <f t="shared" si="252"/>
        <v>-1.887874995676356E-6</v>
      </c>
      <c r="F979" s="92">
        <f t="shared" si="253"/>
        <v>-8.8932436781101233E-7</v>
      </c>
      <c r="G979" s="92">
        <f t="shared" si="254"/>
        <v>9.9855062786534368E-7</v>
      </c>
      <c r="H979" s="92">
        <f t="shared" si="255"/>
        <v>1.887874995676356E-6</v>
      </c>
      <c r="I979" s="104">
        <f t="shared" si="256"/>
        <v>-3.9527958126689216E-4</v>
      </c>
      <c r="J979" s="45">
        <f t="shared" si="257"/>
        <v>1</v>
      </c>
      <c r="K979" s="45">
        <f t="shared" si="258"/>
        <v>1</v>
      </c>
      <c r="L979" s="46">
        <f t="shared" si="259"/>
        <v>9.9999999999999978E-2</v>
      </c>
      <c r="M979" s="5">
        <f t="shared" si="260"/>
        <v>0.99999810938837375</v>
      </c>
      <c r="N979" s="5">
        <f t="shared" si="261"/>
        <v>0.99999789932041527</v>
      </c>
      <c r="O979" s="40">
        <f t="shared" si="262"/>
        <v>0.99710335641027203</v>
      </c>
      <c r="P979" s="40">
        <f t="shared" si="263"/>
        <v>2.8945429101432671E-3</v>
      </c>
      <c r="Q979" s="95">
        <f t="shared" si="264"/>
        <v>2.1006795847183099E-6</v>
      </c>
      <c r="R979" s="78">
        <f t="shared" si="265"/>
        <v>1377.9078595327094</v>
      </c>
    </row>
    <row r="980" spans="2:18" x14ac:dyDescent="0.45">
      <c r="B980" s="1">
        <v>974</v>
      </c>
      <c r="C980" s="83">
        <f t="shared" si="250"/>
        <v>1.4484828121764158E-3</v>
      </c>
      <c r="D980" s="125">
        <f t="shared" si="251"/>
        <v>9.9999999999999995E-7</v>
      </c>
      <c r="E980" s="91">
        <f t="shared" si="252"/>
        <v>-1.8855606131302112E-6</v>
      </c>
      <c r="F980" s="92">
        <f t="shared" si="253"/>
        <v>-8.8700909594238768E-7</v>
      </c>
      <c r="G980" s="92">
        <f t="shared" si="254"/>
        <v>9.9855151718782347E-7</v>
      </c>
      <c r="H980" s="92">
        <f t="shared" si="255"/>
        <v>1.8855606131302112E-6</v>
      </c>
      <c r="I980" s="104">
        <f t="shared" si="256"/>
        <v>-3.9439025878695616E-4</v>
      </c>
      <c r="J980" s="45">
        <f t="shared" si="257"/>
        <v>1</v>
      </c>
      <c r="K980" s="45">
        <f t="shared" si="258"/>
        <v>1</v>
      </c>
      <c r="L980" s="46">
        <f t="shared" si="259"/>
        <v>9.9999999999999978E-2</v>
      </c>
      <c r="M980" s="5">
        <f t="shared" si="260"/>
        <v>0.99999811170778852</v>
      </c>
      <c r="N980" s="5">
        <f t="shared" si="261"/>
        <v>0.99999790189754278</v>
      </c>
      <c r="O980" s="40">
        <f t="shared" si="262"/>
        <v>0.99710513247810428</v>
      </c>
      <c r="P980" s="40">
        <f t="shared" si="263"/>
        <v>2.8927694194384903E-3</v>
      </c>
      <c r="Q980" s="95">
        <f t="shared" si="264"/>
        <v>2.0981024571704978E-6</v>
      </c>
      <c r="R980" s="78">
        <f t="shared" si="265"/>
        <v>1378.7550791679073</v>
      </c>
    </row>
    <row r="981" spans="2:18" x14ac:dyDescent="0.45">
      <c r="B981" s="1">
        <v>975</v>
      </c>
      <c r="C981" s="83">
        <f t="shared" si="250"/>
        <v>1.4475958049660338E-3</v>
      </c>
      <c r="D981" s="125">
        <f t="shared" si="251"/>
        <v>9.9999999999999995E-7</v>
      </c>
      <c r="E981" s="91">
        <f t="shared" si="252"/>
        <v>-1.8832536677763262E-6</v>
      </c>
      <c r="F981" s="92">
        <f t="shared" si="253"/>
        <v>-8.8470126358129288E-7</v>
      </c>
      <c r="G981" s="92">
        <f t="shared" si="254"/>
        <v>9.9855240419503398E-7</v>
      </c>
      <c r="H981" s="92">
        <f t="shared" si="255"/>
        <v>1.8832536677763269E-6</v>
      </c>
      <c r="I981" s="104">
        <f t="shared" si="256"/>
        <v>-3.9350325157657415E-4</v>
      </c>
      <c r="J981" s="45">
        <f t="shared" si="257"/>
        <v>1</v>
      </c>
      <c r="K981" s="45">
        <f t="shared" si="258"/>
        <v>1</v>
      </c>
      <c r="L981" s="46">
        <f t="shared" si="259"/>
        <v>9.9999999999999978E-2</v>
      </c>
      <c r="M981" s="5">
        <f t="shared" si="260"/>
        <v>0.99999811401974692</v>
      </c>
      <c r="N981" s="5">
        <f t="shared" si="261"/>
        <v>0.99999790446638548</v>
      </c>
      <c r="O981" s="40">
        <f t="shared" si="262"/>
        <v>0.99710690392368251</v>
      </c>
      <c r="P981" s="40">
        <f t="shared" si="263"/>
        <v>2.8910005427029571E-3</v>
      </c>
      <c r="Q981" s="95">
        <f t="shared" si="264"/>
        <v>2.0955336145552596E-6</v>
      </c>
      <c r="R981" s="78">
        <f t="shared" si="265"/>
        <v>1379.6011300522714</v>
      </c>
    </row>
    <row r="982" spans="2:18" x14ac:dyDescent="0.45">
      <c r="B982" s="1">
        <v>976</v>
      </c>
      <c r="C982" s="83">
        <f t="shared" si="250"/>
        <v>1.446711105585706E-3</v>
      </c>
      <c r="D982" s="125">
        <f t="shared" si="251"/>
        <v>9.9999999999999995E-7</v>
      </c>
      <c r="E982" s="91">
        <f t="shared" si="252"/>
        <v>-1.880954129245648E-6</v>
      </c>
      <c r="F982" s="92">
        <f t="shared" si="253"/>
        <v>-8.8240084035123374E-7</v>
      </c>
      <c r="G982" s="92">
        <f t="shared" si="254"/>
        <v>9.985532888944143E-7</v>
      </c>
      <c r="H982" s="92">
        <f t="shared" si="255"/>
        <v>1.880954129245648E-6</v>
      </c>
      <c r="I982" s="104">
        <f t="shared" si="256"/>
        <v>-3.9261855219624637E-4</v>
      </c>
      <c r="J982" s="45">
        <f t="shared" si="257"/>
        <v>1</v>
      </c>
      <c r="K982" s="45">
        <f t="shared" si="258"/>
        <v>1</v>
      </c>
      <c r="L982" s="46">
        <f t="shared" si="259"/>
        <v>9.9999999999999978E-2</v>
      </c>
      <c r="M982" s="5">
        <f t="shared" si="260"/>
        <v>0.99999811632427926</v>
      </c>
      <c r="N982" s="5">
        <f t="shared" si="261"/>
        <v>0.999997907026977</v>
      </c>
      <c r="O982" s="40">
        <f t="shared" si="262"/>
        <v>0.99710867076185161</v>
      </c>
      <c r="P982" s="40">
        <f t="shared" si="263"/>
        <v>2.8892362651253621E-3</v>
      </c>
      <c r="Q982" s="95">
        <f t="shared" si="264"/>
        <v>2.092973023025016E-6</v>
      </c>
      <c r="R982" s="78">
        <f t="shared" si="265"/>
        <v>1380.4460130830978</v>
      </c>
    </row>
    <row r="983" spans="2:18" x14ac:dyDescent="0.45">
      <c r="B983" s="1">
        <v>977</v>
      </c>
      <c r="C983" s="83">
        <f t="shared" si="250"/>
        <v>1.4458287066263088E-3</v>
      </c>
      <c r="D983" s="125">
        <f t="shared" si="251"/>
        <v>9.9999999999999995E-7</v>
      </c>
      <c r="E983" s="91">
        <f t="shared" si="252"/>
        <v>-1.8786619673238269E-6</v>
      </c>
      <c r="F983" s="92">
        <f t="shared" si="253"/>
        <v>-8.8010779603045312E-7</v>
      </c>
      <c r="G983" s="92">
        <f t="shared" si="254"/>
        <v>9.9855417129337361E-7</v>
      </c>
      <c r="H983" s="92">
        <f t="shared" si="255"/>
        <v>1.8786619673238267E-6</v>
      </c>
      <c r="I983" s="104">
        <f t="shared" si="256"/>
        <v>-3.9173615323684916E-4</v>
      </c>
      <c r="J983" s="45">
        <f t="shared" si="257"/>
        <v>1</v>
      </c>
      <c r="K983" s="45">
        <f t="shared" si="258"/>
        <v>1</v>
      </c>
      <c r="L983" s="46">
        <f t="shared" si="259"/>
        <v>9.9999999999999978E-2</v>
      </c>
      <c r="M983" s="5">
        <f t="shared" si="260"/>
        <v>0.99999811862141585</v>
      </c>
      <c r="N983" s="5">
        <f t="shared" si="261"/>
        <v>0.99999790957935097</v>
      </c>
      <c r="O983" s="40">
        <f t="shared" si="262"/>
        <v>0.99711043300739621</v>
      </c>
      <c r="P983" s="40">
        <f t="shared" si="263"/>
        <v>2.8874765719548081E-3</v>
      </c>
      <c r="Q983" s="95">
        <f t="shared" si="264"/>
        <v>2.0904206489047052E-6</v>
      </c>
      <c r="R983" s="78">
        <f t="shared" si="265"/>
        <v>1381.2897291594052</v>
      </c>
    </row>
    <row r="984" spans="2:18" x14ac:dyDescent="0.45">
      <c r="B984" s="1">
        <v>978</v>
      </c>
      <c r="C984" s="83">
        <f t="shared" si="250"/>
        <v>1.4449486007089402E-3</v>
      </c>
      <c r="D984" s="125">
        <f t="shared" si="251"/>
        <v>9.9999999999999995E-7</v>
      </c>
      <c r="E984" s="91">
        <f t="shared" si="252"/>
        <v>-1.8763771519502722E-6</v>
      </c>
      <c r="F984" s="92">
        <f t="shared" si="253"/>
        <v>-8.7782210055098117E-7</v>
      </c>
      <c r="G984" s="92">
        <f t="shared" si="254"/>
        <v>9.9855505139929108E-7</v>
      </c>
      <c r="H984" s="92">
        <f t="shared" si="255"/>
        <v>1.8763771519502722E-6</v>
      </c>
      <c r="I984" s="104">
        <f t="shared" si="256"/>
        <v>-3.9085604731948055E-4</v>
      </c>
      <c r="J984" s="45">
        <f t="shared" si="257"/>
        <v>1</v>
      </c>
      <c r="K984" s="45">
        <f t="shared" si="258"/>
        <v>1</v>
      </c>
      <c r="L984" s="46">
        <f t="shared" si="259"/>
        <v>9.9999999999999978E-2</v>
      </c>
      <c r="M984" s="5">
        <f t="shared" si="260"/>
        <v>0.99999812091118712</v>
      </c>
      <c r="N984" s="5">
        <f t="shared" si="261"/>
        <v>0.99999791212354128</v>
      </c>
      <c r="O984" s="40">
        <f t="shared" si="262"/>
        <v>0.99711219067504075</v>
      </c>
      <c r="P984" s="40">
        <f t="shared" si="263"/>
        <v>2.8857214485004988E-3</v>
      </c>
      <c r="Q984" s="95">
        <f t="shared" si="264"/>
        <v>2.0878764586907243E-6</v>
      </c>
      <c r="R984" s="78">
        <f t="shared" si="265"/>
        <v>1382.1322791819259</v>
      </c>
    </row>
    <row r="985" spans="2:18" x14ac:dyDescent="0.45">
      <c r="B985" s="1">
        <v>979</v>
      </c>
      <c r="C985" s="83">
        <f t="shared" si="250"/>
        <v>1.4440707804847662E-3</v>
      </c>
      <c r="D985" s="125">
        <f t="shared" si="251"/>
        <v>9.9999999999999995E-7</v>
      </c>
      <c r="E985" s="91">
        <f t="shared" si="252"/>
        <v>-1.8740996532172117E-6</v>
      </c>
      <c r="F985" s="92">
        <f t="shared" si="253"/>
        <v>-8.7554372399769641E-7</v>
      </c>
      <c r="G985" s="92">
        <f t="shared" si="254"/>
        <v>9.9855592921951512E-7</v>
      </c>
      <c r="H985" s="92">
        <f t="shared" si="255"/>
        <v>1.8740996532172115E-6</v>
      </c>
      <c r="I985" s="104">
        <f t="shared" si="256"/>
        <v>-3.8997822709530656E-4</v>
      </c>
      <c r="J985" s="45">
        <f t="shared" si="257"/>
        <v>1</v>
      </c>
      <c r="K985" s="45">
        <f t="shared" si="258"/>
        <v>1</v>
      </c>
      <c r="L985" s="46">
        <f t="shared" si="259"/>
        <v>9.9999999999999978E-2</v>
      </c>
      <c r="M985" s="5">
        <f t="shared" si="260"/>
        <v>0.9999981231936228</v>
      </c>
      <c r="N985" s="5">
        <f t="shared" si="261"/>
        <v>0.99999791465958088</v>
      </c>
      <c r="O985" s="40">
        <f t="shared" si="262"/>
        <v>0.9971139437794494</v>
      </c>
      <c r="P985" s="40">
        <f t="shared" si="263"/>
        <v>2.8839708801314326E-3</v>
      </c>
      <c r="Q985" s="95">
        <f t="shared" si="264"/>
        <v>2.0853404190498817E-6</v>
      </c>
      <c r="R985" s="78">
        <f t="shared" si="265"/>
        <v>1382.9736640530955</v>
      </c>
    </row>
    <row r="986" spans="2:18" x14ac:dyDescent="0.45">
      <c r="B986" s="1">
        <v>980</v>
      </c>
      <c r="C986" s="83">
        <f t="shared" si="250"/>
        <v>1.4431952386348681E-3</v>
      </c>
      <c r="D986" s="125">
        <f t="shared" si="251"/>
        <v>9.9999999999999995E-7</v>
      </c>
      <c r="E986" s="91">
        <f t="shared" si="252"/>
        <v>-1.8718294413687562E-6</v>
      </c>
      <c r="F986" s="92">
        <f t="shared" si="253"/>
        <v>-8.7327263660739104E-7</v>
      </c>
      <c r="G986" s="92">
        <f t="shared" si="254"/>
        <v>9.9855680476136495E-7</v>
      </c>
      <c r="H986" s="92">
        <f t="shared" si="255"/>
        <v>1.871829441368756E-6</v>
      </c>
      <c r="I986" s="104">
        <f t="shared" si="256"/>
        <v>-3.8910268524540849E-4</v>
      </c>
      <c r="J986" s="45">
        <f t="shared" si="257"/>
        <v>1</v>
      </c>
      <c r="K986" s="45">
        <f t="shared" si="258"/>
        <v>1</v>
      </c>
      <c r="L986" s="46">
        <f t="shared" si="259"/>
        <v>9.9999999999999978E-2</v>
      </c>
      <c r="M986" s="5">
        <f t="shared" si="260"/>
        <v>0.99999812546875277</v>
      </c>
      <c r="N986" s="5">
        <f t="shared" si="261"/>
        <v>0.99999791718750308</v>
      </c>
      <c r="O986" s="40">
        <f t="shared" si="262"/>
        <v>0.99711569233522701</v>
      </c>
      <c r="P986" s="40">
        <f t="shared" si="263"/>
        <v>2.8822248522760996E-3</v>
      </c>
      <c r="Q986" s="95">
        <f t="shared" si="264"/>
        <v>2.0828124968183539E-6</v>
      </c>
      <c r="R986" s="78">
        <f t="shared" si="265"/>
        <v>1383.8138846770439</v>
      </c>
    </row>
    <row r="987" spans="2:18" x14ac:dyDescent="0.45">
      <c r="B987" s="1">
        <v>981</v>
      </c>
      <c r="C987" s="83">
        <f t="shared" si="250"/>
        <v>1.4423219678700902E-3</v>
      </c>
      <c r="D987" s="125">
        <f t="shared" si="251"/>
        <v>9.9999999999999995E-7</v>
      </c>
      <c r="E987" s="91">
        <f t="shared" si="252"/>
        <v>-1.8695664867999708E-6</v>
      </c>
      <c r="F987" s="92">
        <f t="shared" si="253"/>
        <v>-8.7100880876784064E-7</v>
      </c>
      <c r="G987" s="92">
        <f t="shared" si="254"/>
        <v>9.9855767803212993E-7</v>
      </c>
      <c r="H987" s="92">
        <f t="shared" si="255"/>
        <v>1.8695664867999706E-6</v>
      </c>
      <c r="I987" s="104">
        <f t="shared" si="256"/>
        <v>-3.8822941448063051E-4</v>
      </c>
      <c r="J987" s="45">
        <f t="shared" si="257"/>
        <v>1</v>
      </c>
      <c r="K987" s="45">
        <f t="shared" si="258"/>
        <v>1</v>
      </c>
      <c r="L987" s="46">
        <f t="shared" si="259"/>
        <v>9.9999999999999978E-2</v>
      </c>
      <c r="M987" s="5">
        <f t="shared" si="260"/>
        <v>0.9999981277366069</v>
      </c>
      <c r="N987" s="5">
        <f t="shared" si="261"/>
        <v>0.99999791970734098</v>
      </c>
      <c r="O987" s="40">
        <f t="shared" si="262"/>
        <v>0.99711743635691885</v>
      </c>
      <c r="P987" s="40">
        <f t="shared" si="263"/>
        <v>2.8804833504221792E-3</v>
      </c>
      <c r="Q987" s="95">
        <f t="shared" si="264"/>
        <v>2.0802926590006492E-6</v>
      </c>
      <c r="R987" s="78">
        <f t="shared" si="265"/>
        <v>1384.6529419595863</v>
      </c>
    </row>
    <row r="988" spans="2:18" x14ac:dyDescent="0.45">
      <c r="B988" s="1">
        <v>982</v>
      </c>
      <c r="C988" s="83">
        <f t="shared" si="250"/>
        <v>1.4414509609308886E-3</v>
      </c>
      <c r="D988" s="125">
        <f t="shared" si="251"/>
        <v>9.9999999999999995E-7</v>
      </c>
      <c r="E988" s="91">
        <f t="shared" si="252"/>
        <v>-1.8673107600559562E-6</v>
      </c>
      <c r="F988" s="92">
        <f t="shared" si="253"/>
        <v>-8.6875221101688732E-7</v>
      </c>
      <c r="G988" s="92">
        <f t="shared" si="254"/>
        <v>9.9855854903906912E-7</v>
      </c>
      <c r="H988" s="92">
        <f t="shared" si="255"/>
        <v>1.8673107600559564E-6</v>
      </c>
      <c r="I988" s="104">
        <f t="shared" si="256"/>
        <v>-3.8735840754142896E-4</v>
      </c>
      <c r="J988" s="45">
        <f t="shared" si="257"/>
        <v>1</v>
      </c>
      <c r="K988" s="45">
        <f t="shared" si="258"/>
        <v>1</v>
      </c>
      <c r="L988" s="46">
        <f t="shared" si="259"/>
        <v>9.9999999999999978E-2</v>
      </c>
      <c r="M988" s="5">
        <f t="shared" si="260"/>
        <v>0.9999981299972146</v>
      </c>
      <c r="N988" s="5">
        <f t="shared" si="261"/>
        <v>0.99999792221912731</v>
      </c>
      <c r="O988" s="40">
        <f t="shared" si="262"/>
        <v>0.99711917585901111</v>
      </c>
      <c r="P988" s="40">
        <f t="shared" si="263"/>
        <v>2.8787463601162404E-3</v>
      </c>
      <c r="Q988" s="95">
        <f t="shared" si="264"/>
        <v>2.0777808727685823E-6</v>
      </c>
      <c r="R988" s="78">
        <f t="shared" si="265"/>
        <v>1385.4908368082122</v>
      </c>
    </row>
    <row r="989" spans="2:18" x14ac:dyDescent="0.45">
      <c r="B989" s="1">
        <v>983</v>
      </c>
      <c r="C989" s="83">
        <f t="shared" si="250"/>
        <v>1.4405822105871824E-3</v>
      </c>
      <c r="D989" s="125">
        <f t="shared" si="251"/>
        <v>9.9999999999999995E-7</v>
      </c>
      <c r="E989" s="91">
        <f t="shared" si="252"/>
        <v>-1.8650622318309341E-6</v>
      </c>
      <c r="F989" s="92">
        <f t="shared" si="253"/>
        <v>-8.6650281404152169E-7</v>
      </c>
      <c r="G989" s="92">
        <f t="shared" si="254"/>
        <v>9.9855941778941281E-7</v>
      </c>
      <c r="H989" s="92">
        <f t="shared" si="255"/>
        <v>1.8650622318309345E-6</v>
      </c>
      <c r="I989" s="104">
        <f t="shared" si="256"/>
        <v>-3.8648965719772273E-4</v>
      </c>
      <c r="J989" s="45">
        <f t="shared" si="257"/>
        <v>1</v>
      </c>
      <c r="K989" s="45">
        <f t="shared" si="258"/>
        <v>1</v>
      </c>
      <c r="L989" s="46">
        <f t="shared" si="259"/>
        <v>9.9999999999999978E-2</v>
      </c>
      <c r="M989" s="5">
        <f t="shared" si="260"/>
        <v>0.99999813225060519</v>
      </c>
      <c r="N989" s="5">
        <f t="shared" si="261"/>
        <v>0.99999792472289462</v>
      </c>
      <c r="O989" s="40">
        <f t="shared" si="262"/>
        <v>0.99712091085593113</v>
      </c>
      <c r="P989" s="40">
        <f t="shared" si="263"/>
        <v>2.8770138669634441E-3</v>
      </c>
      <c r="Q989" s="95">
        <f t="shared" si="264"/>
        <v>2.0752771054602533E-6</v>
      </c>
      <c r="R989" s="78">
        <f t="shared" si="265"/>
        <v>1386.3275701320774</v>
      </c>
    </row>
    <row r="990" spans="2:18" x14ac:dyDescent="0.45">
      <c r="B990" s="1">
        <v>984</v>
      </c>
      <c r="C990" s="83">
        <f t="shared" si="250"/>
        <v>1.4397157096382028E-3</v>
      </c>
      <c r="D990" s="125">
        <f t="shared" si="251"/>
        <v>9.9999999999999995E-7</v>
      </c>
      <c r="E990" s="91">
        <f t="shared" si="252"/>
        <v>-1.8628208729673388E-6</v>
      </c>
      <c r="F990" s="92">
        <f t="shared" si="253"/>
        <v>-8.6426058867697679E-7</v>
      </c>
      <c r="G990" s="92">
        <f t="shared" si="254"/>
        <v>9.9856028429036182E-7</v>
      </c>
      <c r="H990" s="92">
        <f t="shared" si="255"/>
        <v>1.8628208729673386E-6</v>
      </c>
      <c r="I990" s="104">
        <f t="shared" si="256"/>
        <v>-3.856231562487432E-4</v>
      </c>
      <c r="J990" s="45">
        <f t="shared" si="257"/>
        <v>1</v>
      </c>
      <c r="K990" s="45">
        <f t="shared" si="258"/>
        <v>1</v>
      </c>
      <c r="L990" s="46">
        <f t="shared" si="259"/>
        <v>9.9999999999999978E-2</v>
      </c>
      <c r="M990" s="5">
        <f t="shared" si="260"/>
        <v>0.99999813449680786</v>
      </c>
      <c r="N990" s="5">
        <f t="shared" si="261"/>
        <v>0.99999792721867542</v>
      </c>
      <c r="O990" s="40">
        <f t="shared" si="262"/>
        <v>0.9971226413620482</v>
      </c>
      <c r="P990" s="40">
        <f t="shared" si="263"/>
        <v>2.8752858566272479E-3</v>
      </c>
      <c r="Q990" s="95">
        <f t="shared" si="264"/>
        <v>2.0727813245790342E-6</v>
      </c>
      <c r="R990" s="78">
        <f t="shared" si="265"/>
        <v>1387.1631428419958</v>
      </c>
    </row>
    <row r="991" spans="2:18" x14ac:dyDescent="0.45">
      <c r="B991" s="1">
        <v>985</v>
      </c>
      <c r="C991" s="83">
        <f t="shared" si="250"/>
        <v>1.4388514509123466E-3</v>
      </c>
      <c r="D991" s="125">
        <f t="shared" si="251"/>
        <v>9.9999999999999995E-7</v>
      </c>
      <c r="E991" s="91">
        <f t="shared" si="252"/>
        <v>-1.8605866544549144E-6</v>
      </c>
      <c r="F991" s="92">
        <f t="shared" si="253"/>
        <v>-8.620255059058264E-7</v>
      </c>
      <c r="G991" s="92">
        <f t="shared" si="254"/>
        <v>9.9856114854908757E-7</v>
      </c>
      <c r="H991" s="92">
        <f t="shared" si="255"/>
        <v>1.860586654454914E-6</v>
      </c>
      <c r="I991" s="104">
        <f t="shared" si="256"/>
        <v>-3.8475889752288698E-4</v>
      </c>
      <c r="J991" s="45">
        <f t="shared" si="257"/>
        <v>1</v>
      </c>
      <c r="K991" s="45">
        <f t="shared" si="258"/>
        <v>1</v>
      </c>
      <c r="L991" s="46">
        <f t="shared" si="259"/>
        <v>9.9999999999999978E-2</v>
      </c>
      <c r="M991" s="5">
        <f t="shared" si="260"/>
        <v>0.99999813673585192</v>
      </c>
      <c r="N991" s="5">
        <f t="shared" si="261"/>
        <v>0.99999792970650214</v>
      </c>
      <c r="O991" s="40">
        <f t="shared" si="262"/>
        <v>0.99712436739167298</v>
      </c>
      <c r="P991" s="40">
        <f t="shared" si="263"/>
        <v>2.8735623148291082E-3</v>
      </c>
      <c r="Q991" s="95">
        <f t="shared" si="264"/>
        <v>2.0702934977925648E-6</v>
      </c>
      <c r="R991" s="78">
        <f t="shared" si="265"/>
        <v>1387.9975558504254</v>
      </c>
    </row>
    <row r="992" spans="2:18" x14ac:dyDescent="0.45">
      <c r="B992" s="1">
        <v>986</v>
      </c>
      <c r="C992" s="83">
        <f t="shared" si="250"/>
        <v>1.4379894272670275E-3</v>
      </c>
      <c r="D992" s="125">
        <f t="shared" si="251"/>
        <v>9.9999999999999995E-7</v>
      </c>
      <c r="E992" s="91">
        <f t="shared" si="252"/>
        <v>-1.8583595474298226E-6</v>
      </c>
      <c r="F992" s="92">
        <f t="shared" si="253"/>
        <v>-8.5979753685708952E-7</v>
      </c>
      <c r="G992" s="92">
        <f t="shared" si="254"/>
        <v>9.9856201057273287E-7</v>
      </c>
      <c r="H992" s="92">
        <f t="shared" si="255"/>
        <v>1.8583595474298224E-6</v>
      </c>
      <c r="I992" s="104">
        <f t="shared" si="256"/>
        <v>-3.8389687387756785E-4</v>
      </c>
      <c r="J992" s="45">
        <f t="shared" si="257"/>
        <v>1</v>
      </c>
      <c r="K992" s="45">
        <f t="shared" si="258"/>
        <v>1</v>
      </c>
      <c r="L992" s="46">
        <f t="shared" si="259"/>
        <v>9.9999999999999978E-2</v>
      </c>
      <c r="M992" s="5">
        <f t="shared" si="260"/>
        <v>0.99999813896776635</v>
      </c>
      <c r="N992" s="5">
        <f t="shared" si="261"/>
        <v>0.99999793218640709</v>
      </c>
      <c r="O992" s="40">
        <f t="shared" si="262"/>
        <v>0.99712608895905885</v>
      </c>
      <c r="P992" s="40">
        <f t="shared" si="263"/>
        <v>2.8718432273481917E-3</v>
      </c>
      <c r="Q992" s="95">
        <f t="shared" si="264"/>
        <v>2.0678135929317537E-6</v>
      </c>
      <c r="R992" s="78">
        <f t="shared" si="265"/>
        <v>1388.8308100714639</v>
      </c>
    </row>
    <row r="993" spans="2:18" x14ac:dyDescent="0.45">
      <c r="B993" s="1">
        <v>987</v>
      </c>
      <c r="C993" s="83">
        <f t="shared" si="250"/>
        <v>1.4371296315885298E-3</v>
      </c>
      <c r="D993" s="125">
        <f t="shared" si="251"/>
        <v>9.9999999999999995E-7</v>
      </c>
      <c r="E993" s="91">
        <f t="shared" si="252"/>
        <v>-1.856139523173751E-6</v>
      </c>
      <c r="F993" s="92">
        <f t="shared" si="253"/>
        <v>-8.5757665280533951E-7</v>
      </c>
      <c r="G993" s="92">
        <f t="shared" si="254"/>
        <v>9.9856287036841153E-7</v>
      </c>
      <c r="H993" s="92">
        <f t="shared" si="255"/>
        <v>1.856139523173751E-6</v>
      </c>
      <c r="I993" s="104">
        <f t="shared" si="256"/>
        <v>-3.8303707819907018E-4</v>
      </c>
      <c r="J993" s="45">
        <f t="shared" si="257"/>
        <v>1</v>
      </c>
      <c r="K993" s="45">
        <f t="shared" si="258"/>
        <v>1</v>
      </c>
      <c r="L993" s="46">
        <f t="shared" si="259"/>
        <v>9.9999999999999978E-2</v>
      </c>
      <c r="M993" s="5">
        <f t="shared" si="260"/>
        <v>0.9999981411925799</v>
      </c>
      <c r="N993" s="5">
        <f t="shared" si="261"/>
        <v>0.99999793465842213</v>
      </c>
      <c r="O993" s="40">
        <f t="shared" si="262"/>
        <v>0.99712780607840101</v>
      </c>
      <c r="P993" s="40">
        <f t="shared" si="263"/>
        <v>2.8701285800210802E-3</v>
      </c>
      <c r="Q993" s="95">
        <f t="shared" si="264"/>
        <v>2.0653415779897833E-6</v>
      </c>
      <c r="R993" s="78">
        <f t="shared" si="265"/>
        <v>1389.6629064208371</v>
      </c>
    </row>
    <row r="994" spans="2:18" x14ac:dyDescent="0.45">
      <c r="B994" s="1">
        <v>988</v>
      </c>
      <c r="C994" s="83">
        <f t="shared" si="250"/>
        <v>1.4362720567918639E-3</v>
      </c>
      <c r="D994" s="125">
        <f t="shared" si="251"/>
        <v>9.9999999999999995E-7</v>
      </c>
      <c r="E994" s="91">
        <f t="shared" si="252"/>
        <v>-1.8539265531130334E-6</v>
      </c>
      <c r="F994" s="92">
        <f t="shared" si="253"/>
        <v>-8.5536282516982527E-7</v>
      </c>
      <c r="G994" s="92">
        <f t="shared" si="254"/>
        <v>9.9856372794320812E-7</v>
      </c>
      <c r="H994" s="92">
        <f t="shared" si="255"/>
        <v>1.8539265531130334E-6</v>
      </c>
      <c r="I994" s="104">
        <f t="shared" si="256"/>
        <v>-3.8217950340240425E-4</v>
      </c>
      <c r="J994" s="45">
        <f t="shared" si="257"/>
        <v>1</v>
      </c>
      <c r="K994" s="45">
        <f t="shared" si="258"/>
        <v>1</v>
      </c>
      <c r="L994" s="46">
        <f t="shared" si="259"/>
        <v>9.9999999999999978E-2</v>
      </c>
      <c r="M994" s="5">
        <f t="shared" si="260"/>
        <v>0.99999814341032101</v>
      </c>
      <c r="N994" s="5">
        <f t="shared" si="261"/>
        <v>0.99999793712257889</v>
      </c>
      <c r="O994" s="40">
        <f t="shared" si="262"/>
        <v>0.99712951876383737</v>
      </c>
      <c r="P994" s="40">
        <f t="shared" si="263"/>
        <v>2.8684183587414855E-3</v>
      </c>
      <c r="Q994" s="95">
        <f t="shared" si="264"/>
        <v>2.0628774211211311E-6</v>
      </c>
      <c r="R994" s="78">
        <f t="shared" si="265"/>
        <v>1390.4938458158892</v>
      </c>
    </row>
    <row r="995" spans="2:18" x14ac:dyDescent="0.45">
      <c r="B995" s="1">
        <v>989</v>
      </c>
      <c r="C995" s="83">
        <f t="shared" si="250"/>
        <v>1.4354166958206204E-3</v>
      </c>
      <c r="D995" s="125">
        <f t="shared" si="251"/>
        <v>9.9999999999999995E-7</v>
      </c>
      <c r="E995" s="91">
        <f t="shared" si="252"/>
        <v>-1.851720608817772E-6</v>
      </c>
      <c r="F995" s="92">
        <f t="shared" si="253"/>
        <v>-8.531560255135929E-7</v>
      </c>
      <c r="G995" s="92">
        <f t="shared" si="254"/>
        <v>9.9856458330417929E-7</v>
      </c>
      <c r="H995" s="92">
        <f t="shared" si="255"/>
        <v>1.8517206088177722E-6</v>
      </c>
      <c r="I995" s="104">
        <f t="shared" si="256"/>
        <v>-3.8132414243116078E-4</v>
      </c>
      <c r="J995" s="45">
        <f t="shared" si="257"/>
        <v>1</v>
      </c>
      <c r="K995" s="45">
        <f t="shared" si="258"/>
        <v>1</v>
      </c>
      <c r="L995" s="46">
        <f t="shared" si="259"/>
        <v>9.9999999999999978E-2</v>
      </c>
      <c r="M995" s="5">
        <f t="shared" si="260"/>
        <v>0.99999814562101841</v>
      </c>
      <c r="N995" s="5">
        <f t="shared" si="261"/>
        <v>0.99999793957890937</v>
      </c>
      <c r="O995" s="40">
        <f t="shared" si="262"/>
        <v>0.99713122702944945</v>
      </c>
      <c r="P995" s="40">
        <f t="shared" si="263"/>
        <v>2.8667125494599597E-3</v>
      </c>
      <c r="Q995" s="95">
        <f t="shared" si="264"/>
        <v>2.0604210906405876E-6</v>
      </c>
      <c r="R995" s="78">
        <f t="shared" si="265"/>
        <v>1391.3236291755754</v>
      </c>
    </row>
    <row r="996" spans="2:18" x14ac:dyDescent="0.45">
      <c r="B996" s="1">
        <v>990</v>
      </c>
      <c r="C996" s="83">
        <f t="shared" si="250"/>
        <v>1.4345635416468272E-3</v>
      </c>
      <c r="D996" s="125">
        <f t="shared" si="251"/>
        <v>9.9999999999999995E-7</v>
      </c>
      <c r="E996" s="91">
        <f t="shared" si="252"/>
        <v>-1.8495216620009674E-6</v>
      </c>
      <c r="F996" s="92">
        <f t="shared" si="253"/>
        <v>-8.5095622554261408E-7</v>
      </c>
      <c r="G996" s="92">
        <f t="shared" si="254"/>
        <v>9.9856543645835307E-7</v>
      </c>
      <c r="H996" s="92">
        <f t="shared" si="255"/>
        <v>1.8495216620009672E-6</v>
      </c>
      <c r="I996" s="104">
        <f t="shared" si="256"/>
        <v>-3.8047098825736759E-4</v>
      </c>
      <c r="J996" s="45">
        <f t="shared" si="257"/>
        <v>1</v>
      </c>
      <c r="K996" s="45">
        <f t="shared" si="258"/>
        <v>1</v>
      </c>
      <c r="L996" s="46">
        <f t="shared" si="259"/>
        <v>9.9999999999999978E-2</v>
      </c>
      <c r="M996" s="5">
        <f t="shared" si="260"/>
        <v>0.99999814782470042</v>
      </c>
      <c r="N996" s="5">
        <f t="shared" si="261"/>
        <v>0.99999794202744496</v>
      </c>
      <c r="O996" s="40">
        <f t="shared" si="262"/>
        <v>0.99713293088926136</v>
      </c>
      <c r="P996" s="40">
        <f t="shared" si="263"/>
        <v>2.8650111381836097E-3</v>
      </c>
      <c r="Q996" s="95">
        <f t="shared" si="264"/>
        <v>2.0579725550222881E-6</v>
      </c>
      <c r="R996" s="78">
        <f t="shared" si="265"/>
        <v>1392.15225742045</v>
      </c>
    </row>
    <row r="997" spans="2:18" x14ac:dyDescent="0.45">
      <c r="B997" s="1">
        <v>991</v>
      </c>
      <c r="C997" s="83">
        <f t="shared" si="250"/>
        <v>1.4337125872708062E-3</v>
      </c>
      <c r="D997" s="125">
        <f t="shared" si="251"/>
        <v>9.9999999999999995E-7</v>
      </c>
      <c r="E997" s="91">
        <f t="shared" si="252"/>
        <v>-1.8473296845176568E-6</v>
      </c>
      <c r="F997" s="92">
        <f t="shared" si="253"/>
        <v>-8.4876339710492761E-7</v>
      </c>
      <c r="G997" s="92">
        <f t="shared" si="254"/>
        <v>9.9856628741272914E-7</v>
      </c>
      <c r="H997" s="92">
        <f t="shared" si="255"/>
        <v>1.8473296845176568E-6</v>
      </c>
      <c r="I997" s="104">
        <f t="shared" si="256"/>
        <v>-3.7962003388134651E-4</v>
      </c>
      <c r="J997" s="45">
        <f t="shared" si="257"/>
        <v>1</v>
      </c>
      <c r="K997" s="45">
        <f t="shared" si="258"/>
        <v>1</v>
      </c>
      <c r="L997" s="46">
        <f t="shared" si="259"/>
        <v>9.9999999999999978E-2</v>
      </c>
      <c r="M997" s="5">
        <f t="shared" si="260"/>
        <v>0.99999815002139547</v>
      </c>
      <c r="N997" s="5">
        <f t="shared" si="261"/>
        <v>0.99999794446821721</v>
      </c>
      <c r="O997" s="40">
        <f t="shared" si="262"/>
        <v>0.99713463035724137</v>
      </c>
      <c r="P997" s="40">
        <f t="shared" si="263"/>
        <v>2.863314110975815E-3</v>
      </c>
      <c r="Q997" s="95">
        <f t="shared" si="264"/>
        <v>2.0555317828987489E-6</v>
      </c>
      <c r="R997" s="78">
        <f t="shared" si="265"/>
        <v>1392.9797314726588</v>
      </c>
    </row>
    <row r="998" spans="2:18" x14ac:dyDescent="0.45">
      <c r="B998" s="1">
        <v>992</v>
      </c>
      <c r="C998" s="83">
        <f t="shared" si="250"/>
        <v>1.4328638257210308E-3</v>
      </c>
      <c r="D998" s="125">
        <f t="shared" si="251"/>
        <v>9.9999999999999995E-7</v>
      </c>
      <c r="E998" s="91">
        <f t="shared" si="252"/>
        <v>-1.845144648364053E-6</v>
      </c>
      <c r="F998" s="92">
        <f t="shared" si="253"/>
        <v>-8.4657751218977395E-7</v>
      </c>
      <c r="G998" s="92">
        <f t="shared" si="254"/>
        <v>9.98567136174279E-7</v>
      </c>
      <c r="H998" s="92">
        <f t="shared" si="255"/>
        <v>1.845144648364053E-6</v>
      </c>
      <c r="I998" s="104">
        <f t="shared" si="256"/>
        <v>-3.7877127233157111E-4</v>
      </c>
      <c r="J998" s="45">
        <f t="shared" si="257"/>
        <v>1</v>
      </c>
      <c r="K998" s="45">
        <f t="shared" si="258"/>
        <v>1</v>
      </c>
      <c r="L998" s="46">
        <f t="shared" si="259"/>
        <v>9.9999999999999978E-2</v>
      </c>
      <c r="M998" s="5">
        <f t="shared" si="260"/>
        <v>0.9999981522111312</v>
      </c>
      <c r="N998" s="5">
        <f t="shared" si="261"/>
        <v>0.99999794690125687</v>
      </c>
      <c r="O998" s="40">
        <f t="shared" si="262"/>
        <v>0.99713632544730091</v>
      </c>
      <c r="P998" s="40">
        <f t="shared" si="263"/>
        <v>2.8616214539559418E-3</v>
      </c>
      <c r="Q998" s="95">
        <f t="shared" si="264"/>
        <v>2.0530987430599086E-6</v>
      </c>
      <c r="R998" s="78">
        <f t="shared" si="265"/>
        <v>1393.8060522559294</v>
      </c>
    </row>
    <row r="999" spans="2:18" x14ac:dyDescent="0.45">
      <c r="B999" s="1">
        <v>993</v>
      </c>
      <c r="C999" s="83">
        <f t="shared" si="250"/>
        <v>1.4320172500539854E-3</v>
      </c>
      <c r="D999" s="125">
        <f t="shared" si="251"/>
        <v>9.9999999999999995E-7</v>
      </c>
      <c r="E999" s="91">
        <f t="shared" si="252"/>
        <v>-1.8429665256766944E-6</v>
      </c>
      <c r="F999" s="92">
        <f t="shared" si="253"/>
        <v>-8.4439854292674798E-7</v>
      </c>
      <c r="G999" s="92">
        <f t="shared" si="254"/>
        <v>9.9856798274994599E-7</v>
      </c>
      <c r="H999" s="92">
        <f t="shared" si="255"/>
        <v>1.842966525676694E-6</v>
      </c>
      <c r="I999" s="104">
        <f t="shared" si="256"/>
        <v>-3.7792469666452573E-4</v>
      </c>
      <c r="J999" s="45">
        <f t="shared" si="257"/>
        <v>1</v>
      </c>
      <c r="K999" s="45">
        <f t="shared" si="258"/>
        <v>1</v>
      </c>
      <c r="L999" s="46">
        <f t="shared" si="259"/>
        <v>9.9999999999999978E-2</v>
      </c>
      <c r="M999" s="5">
        <f t="shared" si="260"/>
        <v>0.9999981543939358</v>
      </c>
      <c r="N999" s="5">
        <f t="shared" si="261"/>
        <v>0.99999794932659536</v>
      </c>
      <c r="O999" s="40">
        <f t="shared" si="262"/>
        <v>0.99713801617329634</v>
      </c>
      <c r="P999" s="40">
        <f t="shared" si="263"/>
        <v>2.8599331532990664E-3</v>
      </c>
      <c r="Q999" s="95">
        <f t="shared" si="264"/>
        <v>2.0506734044521786E-6</v>
      </c>
      <c r="R999" s="78">
        <f t="shared" si="265"/>
        <v>1394.6312206955624</v>
      </c>
    </row>
    <row r="1000" spans="2:18" x14ac:dyDescent="0.45">
      <c r="B1000" s="1">
        <v>994</v>
      </c>
      <c r="C1000" s="83">
        <f t="shared" si="250"/>
        <v>1.4311728533540251E-3</v>
      </c>
      <c r="D1000" s="125">
        <f t="shared" si="251"/>
        <v>9.9999999999999995E-7</v>
      </c>
      <c r="E1000" s="91">
        <f t="shared" si="252"/>
        <v>-1.8407952887316004E-6</v>
      </c>
      <c r="F1000" s="92">
        <f t="shared" si="253"/>
        <v>-8.4222646158495473E-7</v>
      </c>
      <c r="G1000" s="92">
        <f t="shared" si="254"/>
        <v>9.9856882714664592E-7</v>
      </c>
      <c r="H1000" s="92">
        <f t="shared" si="255"/>
        <v>1.8407952887316006E-6</v>
      </c>
      <c r="I1000" s="104">
        <f t="shared" si="256"/>
        <v>-3.7708029996456546E-4</v>
      </c>
      <c r="J1000" s="45">
        <f t="shared" si="257"/>
        <v>1</v>
      </c>
      <c r="K1000" s="45">
        <f t="shared" si="258"/>
        <v>1</v>
      </c>
      <c r="L1000" s="46">
        <f t="shared" si="259"/>
        <v>9.9999999999999978E-2</v>
      </c>
      <c r="M1000" s="5">
        <f t="shared" si="260"/>
        <v>0.99999815656983737</v>
      </c>
      <c r="N1000" s="5">
        <f t="shared" si="261"/>
        <v>0.99999795174426376</v>
      </c>
      <c r="O1000" s="40">
        <f t="shared" si="262"/>
        <v>0.99713970254902806</v>
      </c>
      <c r="P1000" s="40">
        <f t="shared" si="263"/>
        <v>2.858249195235695E-3</v>
      </c>
      <c r="Q1000" s="95">
        <f t="shared" si="264"/>
        <v>2.048255736177502E-6</v>
      </c>
      <c r="R1000" s="78">
        <f t="shared" si="265"/>
        <v>1395.4552377184207</v>
      </c>
    </row>
    <row r="1001" spans="2:18" x14ac:dyDescent="0.45">
      <c r="B1001" s="1">
        <v>995</v>
      </c>
      <c r="C1001" s="83">
        <f t="shared" si="250"/>
        <v>1.4303306287332352E-3</v>
      </c>
      <c r="D1001" s="125">
        <f t="shared" si="251"/>
        <v>9.9999999999999995E-7</v>
      </c>
      <c r="E1001" s="91">
        <f t="shared" si="252"/>
        <v>-1.8386309099434302E-6</v>
      </c>
      <c r="F1001" s="92">
        <f t="shared" si="253"/>
        <v>-8.4006124057216357E-7</v>
      </c>
      <c r="G1001" s="92">
        <f t="shared" si="254"/>
        <v>9.9856966937126666E-7</v>
      </c>
      <c r="H1001" s="92">
        <f t="shared" si="255"/>
        <v>1.8386309099434302E-6</v>
      </c>
      <c r="I1001" s="104">
        <f t="shared" si="256"/>
        <v>-3.7623807534377558E-4</v>
      </c>
      <c r="J1001" s="45">
        <f t="shared" si="257"/>
        <v>1</v>
      </c>
      <c r="K1001" s="45">
        <f t="shared" si="258"/>
        <v>1</v>
      </c>
      <c r="L1001" s="46">
        <f t="shared" si="259"/>
        <v>9.9999999999999978E-2</v>
      </c>
      <c r="M1001" s="5">
        <f t="shared" si="260"/>
        <v>0.99999815873886333</v>
      </c>
      <c r="N1001" s="5">
        <f t="shared" si="261"/>
        <v>0.9999979541542926</v>
      </c>
      <c r="O1001" s="40">
        <f t="shared" si="262"/>
        <v>0.99714138458824109</v>
      </c>
      <c r="P1001" s="40">
        <f t="shared" si="263"/>
        <v>2.8565695660514858E-3</v>
      </c>
      <c r="Q1001" s="95">
        <f t="shared" si="264"/>
        <v>2.0458457074924119E-6</v>
      </c>
      <c r="R1001" s="78">
        <f t="shared" si="265"/>
        <v>1396.2781042529234</v>
      </c>
    </row>
    <row r="1002" spans="2:18" x14ac:dyDescent="0.45">
      <c r="B1002" s="1">
        <v>996</v>
      </c>
      <c r="C1002" s="83">
        <f t="shared" si="250"/>
        <v>1.4294905693312938E-3</v>
      </c>
      <c r="D1002" s="125">
        <f t="shared" si="251"/>
        <v>9.9999999999999995E-7</v>
      </c>
      <c r="E1002" s="91">
        <f t="shared" si="252"/>
        <v>-1.8364733618646486E-6</v>
      </c>
      <c r="F1002" s="92">
        <f t="shared" si="253"/>
        <v>-8.379028524339799E-7</v>
      </c>
      <c r="G1002" s="92">
        <f t="shared" si="254"/>
        <v>9.9857050943066873E-7</v>
      </c>
      <c r="H1002" s="92">
        <f t="shared" si="255"/>
        <v>1.8364733618646486E-6</v>
      </c>
      <c r="I1002" s="104">
        <f t="shared" si="256"/>
        <v>-3.753980159418341E-4</v>
      </c>
      <c r="J1002" s="45">
        <f t="shared" si="257"/>
        <v>1</v>
      </c>
      <c r="K1002" s="45">
        <f t="shared" si="258"/>
        <v>1</v>
      </c>
      <c r="L1002" s="46">
        <f t="shared" si="259"/>
        <v>9.9999999999999978E-2</v>
      </c>
      <c r="M1002" s="5">
        <f t="shared" si="260"/>
        <v>0.99999816090104099</v>
      </c>
      <c r="N1002" s="5">
        <f t="shared" si="261"/>
        <v>0.9999979565567122</v>
      </c>
      <c r="O1002" s="40">
        <f t="shared" si="262"/>
        <v>0.99714306230462524</v>
      </c>
      <c r="P1002" s="40">
        <f t="shared" si="263"/>
        <v>2.8548942520869734E-3</v>
      </c>
      <c r="Q1002" s="95">
        <f t="shared" si="264"/>
        <v>2.0434432878071066E-6</v>
      </c>
      <c r="R1002" s="78">
        <f t="shared" si="265"/>
        <v>1397.0998212290317</v>
      </c>
    </row>
    <row r="1003" spans="2:18" x14ac:dyDescent="0.45">
      <c r="B1003" s="1">
        <v>997</v>
      </c>
      <c r="C1003" s="83">
        <f t="shared" si="250"/>
        <v>1.4286526683153329E-3</v>
      </c>
      <c r="D1003" s="125">
        <f t="shared" si="251"/>
        <v>9.9999999999999995E-7</v>
      </c>
      <c r="E1003" s="91">
        <f t="shared" si="252"/>
        <v>-1.8343226171846993E-6</v>
      </c>
      <c r="F1003" s="92">
        <f t="shared" si="253"/>
        <v>-8.3575126985301432E-7</v>
      </c>
      <c r="G1003" s="92">
        <f t="shared" si="254"/>
        <v>9.9857134733168454E-7</v>
      </c>
      <c r="H1003" s="92">
        <f t="shared" si="255"/>
        <v>1.8343226171846989E-6</v>
      </c>
      <c r="I1003" s="104">
        <f t="shared" si="256"/>
        <v>-3.745601149258732E-4</v>
      </c>
      <c r="J1003" s="45">
        <f t="shared" si="257"/>
        <v>1</v>
      </c>
      <c r="K1003" s="45">
        <f t="shared" si="258"/>
        <v>1</v>
      </c>
      <c r="L1003" s="46">
        <f t="shared" si="259"/>
        <v>9.9999999999999978E-2</v>
      </c>
      <c r="M1003" s="5">
        <f t="shared" si="260"/>
        <v>0.99999816305639788</v>
      </c>
      <c r="N1003" s="5">
        <f t="shared" si="261"/>
        <v>0.99999795895155319</v>
      </c>
      <c r="O1003" s="40">
        <f t="shared" si="262"/>
        <v>0.99714473571181594</v>
      </c>
      <c r="P1003" s="40">
        <f t="shared" si="263"/>
        <v>2.8532232397372966E-3</v>
      </c>
      <c r="Q1003" s="95">
        <f t="shared" si="264"/>
        <v>2.0410484466845206E-6</v>
      </c>
      <c r="R1003" s="78">
        <f t="shared" si="265"/>
        <v>1397.920389578245</v>
      </c>
    </row>
    <row r="1004" spans="2:18" x14ac:dyDescent="0.45">
      <c r="B1004" s="1">
        <v>998</v>
      </c>
      <c r="C1004" s="83">
        <f t="shared" si="250"/>
        <v>1.4278169188798023E-3</v>
      </c>
      <c r="D1004" s="125">
        <f t="shared" si="251"/>
        <v>9.9999999999999995E-7</v>
      </c>
      <c r="E1004" s="91">
        <f t="shared" si="252"/>
        <v>-1.8321786487291817E-6</v>
      </c>
      <c r="F1004" s="92">
        <f t="shared" si="253"/>
        <v>-8.3360646564806131E-7</v>
      </c>
      <c r="G1004" s="92">
        <f t="shared" si="254"/>
        <v>9.9857218308112019E-7</v>
      </c>
      <c r="H1004" s="92">
        <f t="shared" si="255"/>
        <v>1.8321786487291815E-6</v>
      </c>
      <c r="I1004" s="104">
        <f t="shared" si="256"/>
        <v>-3.7372436549034261E-4</v>
      </c>
      <c r="J1004" s="45">
        <f t="shared" si="257"/>
        <v>1</v>
      </c>
      <c r="K1004" s="45">
        <f t="shared" si="258"/>
        <v>1</v>
      </c>
      <c r="L1004" s="46">
        <f t="shared" si="259"/>
        <v>9.9999999999999978E-2</v>
      </c>
      <c r="M1004" s="5">
        <f t="shared" si="260"/>
        <v>0.99999816520496154</v>
      </c>
      <c r="N1004" s="5">
        <f t="shared" si="261"/>
        <v>0.99999796133884611</v>
      </c>
      <c r="O1004" s="40">
        <f t="shared" si="262"/>
        <v>0.99714640482339423</v>
      </c>
      <c r="P1004" s="40">
        <f t="shared" si="263"/>
        <v>2.8515565154519258E-3</v>
      </c>
      <c r="Q1004" s="95">
        <f t="shared" si="264"/>
        <v>2.0386611538394118E-6</v>
      </c>
      <c r="R1004" s="78">
        <f t="shared" si="265"/>
        <v>1398.7398102335876</v>
      </c>
    </row>
    <row r="1005" spans="2:18" x14ac:dyDescent="0.45">
      <c r="B1005" s="1">
        <v>999</v>
      </c>
      <c r="C1005" s="83">
        <f t="shared" si="250"/>
        <v>1.4269833142463327E-3</v>
      </c>
      <c r="D1005" s="125">
        <f t="shared" si="251"/>
        <v>9.9999999999999995E-7</v>
      </c>
      <c r="E1005" s="91">
        <f t="shared" si="252"/>
        <v>-1.8300414294590341E-6</v>
      </c>
      <c r="F1005" s="92">
        <f t="shared" si="253"/>
        <v>-8.3146841277328113E-7</v>
      </c>
      <c r="G1005" s="92">
        <f t="shared" si="254"/>
        <v>9.9857301668575365E-7</v>
      </c>
      <c r="H1005" s="92">
        <f t="shared" si="255"/>
        <v>1.8300414294590348E-6</v>
      </c>
      <c r="I1005" s="104">
        <f t="shared" si="256"/>
        <v>-3.7289076085687302E-4</v>
      </c>
      <c r="J1005" s="45">
        <f t="shared" si="257"/>
        <v>1</v>
      </c>
      <c r="K1005" s="45">
        <f t="shared" si="258"/>
        <v>1</v>
      </c>
      <c r="L1005" s="46">
        <f t="shared" si="259"/>
        <v>9.9999999999999978E-2</v>
      </c>
      <c r="M1005" s="5">
        <f t="shared" si="260"/>
        <v>0.99999816734675895</v>
      </c>
      <c r="N1005" s="5">
        <f t="shared" si="261"/>
        <v>0.99999796371862104</v>
      </c>
      <c r="O1005" s="40">
        <f t="shared" si="262"/>
        <v>0.9971480696528866</v>
      </c>
      <c r="P1005" s="40">
        <f t="shared" si="263"/>
        <v>2.8498940657343905E-3</v>
      </c>
      <c r="Q1005" s="95">
        <f t="shared" si="264"/>
        <v>2.0362813791374478E-6</v>
      </c>
      <c r="R1005" s="78">
        <f t="shared" si="265"/>
        <v>1399.5580841296021</v>
      </c>
    </row>
    <row r="1006" spans="2:18" x14ac:dyDescent="0.45">
      <c r="B1006" s="1">
        <v>1000</v>
      </c>
      <c r="C1006" s="83">
        <f t="shared" si="250"/>
        <v>1.4261518476636006E-3</v>
      </c>
      <c r="D1006" s="125">
        <f t="shared" si="251"/>
        <v>9.9999999999999995E-7</v>
      </c>
      <c r="E1006" s="91">
        <f t="shared" si="252"/>
        <v>-1.8279109324697265E-6</v>
      </c>
      <c r="F1006" s="92">
        <f t="shared" si="253"/>
        <v>-8.2933708431739012E-7</v>
      </c>
      <c r="G1006" s="92">
        <f t="shared" si="254"/>
        <v>9.985738481523364E-7</v>
      </c>
      <c r="H1006" s="92">
        <f t="shared" si="255"/>
        <v>1.8279109324697265E-6</v>
      </c>
      <c r="I1006" s="104">
        <f t="shared" si="256"/>
        <v>-3.7205929427414097E-4</v>
      </c>
      <c r="J1006" s="45">
        <f t="shared" si="257"/>
        <v>1</v>
      </c>
      <c r="K1006" s="45">
        <f t="shared" si="258"/>
        <v>1</v>
      </c>
      <c r="L1006" s="46">
        <f t="shared" si="259"/>
        <v>9.9999999999999978E-2</v>
      </c>
      <c r="M1006" s="5">
        <f t="shared" si="260"/>
        <v>0.99999816948181663</v>
      </c>
      <c r="N1006" s="5">
        <f t="shared" si="261"/>
        <v>0.99999796609090741</v>
      </c>
      <c r="O1006" s="40">
        <f t="shared" si="262"/>
        <v>0.99714973021376541</v>
      </c>
      <c r="P1006" s="40">
        <f t="shared" si="263"/>
        <v>2.8482358771420128E-3</v>
      </c>
      <c r="Q1006" s="95">
        <f t="shared" si="264"/>
        <v>2.0339090925943021E-6</v>
      </c>
      <c r="R1006" s="78">
        <f t="shared" si="265"/>
        <v>1400.3752122023391</v>
      </c>
    </row>
    <row r="1007" spans="2:18" x14ac:dyDescent="0.45">
      <c r="B1007" s="1">
        <v>1001</v>
      </c>
      <c r="C1007" s="83">
        <f t="shared" si="250"/>
        <v>1.4253225124071941E-3</v>
      </c>
      <c r="D1007" s="125">
        <f t="shared" si="251"/>
        <v>9.9999999999999995E-7</v>
      </c>
      <c r="E1007" s="91">
        <f t="shared" si="252"/>
        <v>-1.8257871309904486E-6</v>
      </c>
      <c r="F1007" s="92">
        <f t="shared" si="253"/>
        <v>-8.2721245350285536E-7</v>
      </c>
      <c r="G1007" s="92">
        <f t="shared" si="254"/>
        <v>9.9857467748759282E-7</v>
      </c>
      <c r="H1007" s="92">
        <f t="shared" si="255"/>
        <v>1.8257871309904482E-6</v>
      </c>
      <c r="I1007" s="104">
        <f t="shared" si="256"/>
        <v>-3.7122995901773441E-4</v>
      </c>
      <c r="J1007" s="45">
        <f t="shared" si="257"/>
        <v>1</v>
      </c>
      <c r="K1007" s="45">
        <f t="shared" si="258"/>
        <v>1</v>
      </c>
      <c r="L1007" s="46">
        <f t="shared" si="259"/>
        <v>9.9999999999999978E-2</v>
      </c>
      <c r="M1007" s="5">
        <f t="shared" si="260"/>
        <v>0.99999817161016191</v>
      </c>
      <c r="N1007" s="5">
        <f t="shared" si="261"/>
        <v>0.99999796845573552</v>
      </c>
      <c r="O1007" s="40">
        <f t="shared" si="262"/>
        <v>0.9971513865194499</v>
      </c>
      <c r="P1007" s="40">
        <f t="shared" si="263"/>
        <v>2.8465819362856384E-3</v>
      </c>
      <c r="Q1007" s="95">
        <f t="shared" si="264"/>
        <v>2.0315442643747558E-6</v>
      </c>
      <c r="R1007" s="78">
        <f t="shared" si="265"/>
        <v>1401.1911953893484</v>
      </c>
    </row>
    <row r="1008" spans="2:18" x14ac:dyDescent="0.45">
      <c r="B1008" s="1">
        <v>1002</v>
      </c>
      <c r="C1008" s="83">
        <f t="shared" si="250"/>
        <v>1.4244953017794784E-3</v>
      </c>
      <c r="D1008" s="125">
        <f t="shared" si="251"/>
        <v>9.9999999999999995E-7</v>
      </c>
      <c r="E1008" s="91">
        <f t="shared" si="252"/>
        <v>-1.8236699983833163E-6</v>
      </c>
      <c r="F1008" s="92">
        <f t="shared" si="253"/>
        <v>-8.250944936850959E-7</v>
      </c>
      <c r="G1008" s="92">
        <f t="shared" si="254"/>
        <v>9.9857550469822041E-7</v>
      </c>
      <c r="H1008" s="92">
        <f t="shared" si="255"/>
        <v>1.8236699983833163E-6</v>
      </c>
      <c r="I1008" s="104">
        <f t="shared" si="256"/>
        <v>-3.7040274839001872E-4</v>
      </c>
      <c r="J1008" s="45">
        <f t="shared" si="257"/>
        <v>1</v>
      </c>
      <c r="K1008" s="45">
        <f t="shared" si="258"/>
        <v>1</v>
      </c>
      <c r="L1008" s="46">
        <f t="shared" si="259"/>
        <v>9.9999999999999978E-2</v>
      </c>
      <c r="M1008" s="5">
        <f t="shared" si="260"/>
        <v>0.99999817373182176</v>
      </c>
      <c r="N1008" s="5">
        <f t="shared" si="261"/>
        <v>0.99999797081313524</v>
      </c>
      <c r="O1008" s="40">
        <f t="shared" si="262"/>
        <v>0.99715303858330584</v>
      </c>
      <c r="P1008" s="40">
        <f t="shared" si="263"/>
        <v>2.8449322298293731E-3</v>
      </c>
      <c r="Q1008" s="95">
        <f t="shared" si="264"/>
        <v>2.029186864791807E-6</v>
      </c>
      <c r="R1008" s="78">
        <f t="shared" si="265"/>
        <v>1402.0060346296698</v>
      </c>
    </row>
    <row r="1009" spans="2:18" x14ac:dyDescent="0.45">
      <c r="B1009" s="1">
        <v>1003</v>
      </c>
      <c r="C1009" s="83">
        <f t="shared" si="250"/>
        <v>1.4236702091094632E-3</v>
      </c>
      <c r="D1009" s="125">
        <f t="shared" si="251"/>
        <v>9.9999999999999995E-7</v>
      </c>
      <c r="E1009" s="91">
        <f t="shared" si="252"/>
        <v>-1.8215595081425765E-6</v>
      </c>
      <c r="F1009" s="92">
        <f t="shared" si="253"/>
        <v>-8.2298317835168592E-7</v>
      </c>
      <c r="G1009" s="92">
        <f t="shared" si="254"/>
        <v>9.985763297908904E-7</v>
      </c>
      <c r="H1009" s="92">
        <f t="shared" si="255"/>
        <v>1.8215595081425763E-6</v>
      </c>
      <c r="I1009" s="104">
        <f t="shared" si="256"/>
        <v>-3.6957765572000353E-4</v>
      </c>
      <c r="J1009" s="45">
        <f t="shared" si="257"/>
        <v>1</v>
      </c>
      <c r="K1009" s="45">
        <f t="shared" si="258"/>
        <v>1</v>
      </c>
      <c r="L1009" s="46">
        <f t="shared" si="259"/>
        <v>9.9999999999999978E-2</v>
      </c>
      <c r="M1009" s="5">
        <f t="shared" si="260"/>
        <v>0.99999817584682205</v>
      </c>
      <c r="N1009" s="5">
        <f t="shared" si="261"/>
        <v>0.99999797316313566</v>
      </c>
      <c r="O1009" s="40">
        <f t="shared" si="262"/>
        <v>0.99715468641864535</v>
      </c>
      <c r="P1009" s="40">
        <f t="shared" si="263"/>
        <v>2.8432867444903149E-3</v>
      </c>
      <c r="Q1009" s="95">
        <f t="shared" si="264"/>
        <v>2.0268368643057824E-6</v>
      </c>
      <c r="R1009" s="78">
        <f t="shared" si="265"/>
        <v>1402.8197308638241</v>
      </c>
    </row>
    <row r="1010" spans="2:18" x14ac:dyDescent="0.45">
      <c r="B1010" s="1">
        <v>1004</v>
      </c>
      <c r="C1010" s="83">
        <f t="shared" si="250"/>
        <v>1.4228472277526708E-3</v>
      </c>
      <c r="D1010" s="125">
        <f t="shared" si="251"/>
        <v>9.9999999999999995E-7</v>
      </c>
      <c r="E1010" s="91">
        <f t="shared" si="252"/>
        <v>-1.8194556338938167E-6</v>
      </c>
      <c r="F1010" s="92">
        <f t="shared" si="253"/>
        <v>-8.2087848112156895E-7</v>
      </c>
      <c r="G1010" s="92">
        <f t="shared" si="254"/>
        <v>9.9857715277224733E-7</v>
      </c>
      <c r="H1010" s="92">
        <f t="shared" si="255"/>
        <v>1.8194556338938163E-6</v>
      </c>
      <c r="I1010" s="104">
        <f t="shared" si="256"/>
        <v>-3.6875467436321111E-4</v>
      </c>
      <c r="J1010" s="45">
        <f t="shared" si="257"/>
        <v>1</v>
      </c>
      <c r="K1010" s="45">
        <f t="shared" si="258"/>
        <v>1</v>
      </c>
      <c r="L1010" s="46">
        <f t="shared" si="259"/>
        <v>9.9999999999999978E-2</v>
      </c>
      <c r="M1010" s="5">
        <f t="shared" si="260"/>
        <v>0.99999817795518975</v>
      </c>
      <c r="N1010" s="5">
        <f t="shared" si="261"/>
        <v>0.99999797550576641</v>
      </c>
      <c r="O1010" s="40">
        <f t="shared" si="262"/>
        <v>0.99715633003872817</v>
      </c>
      <c r="P1010" s="40">
        <f t="shared" si="263"/>
        <v>2.8416454670382946E-3</v>
      </c>
      <c r="Q1010" s="95">
        <f t="shared" si="264"/>
        <v>2.0244942335234604E-6</v>
      </c>
      <c r="R1010" s="78">
        <f t="shared" si="265"/>
        <v>1403.632285033804</v>
      </c>
    </row>
    <row r="1011" spans="2:18" x14ac:dyDescent="0.45">
      <c r="B1011" s="1">
        <v>1005</v>
      </c>
      <c r="C1011" s="83">
        <f t="shared" si="250"/>
        <v>1.4220263510910046E-3</v>
      </c>
      <c r="D1011" s="125">
        <f t="shared" si="251"/>
        <v>9.9999999999999995E-7</v>
      </c>
      <c r="E1011" s="91">
        <f t="shared" si="252"/>
        <v>-1.8173583493931842E-6</v>
      </c>
      <c r="F1011" s="92">
        <f t="shared" si="253"/>
        <v>-8.1878037574427532E-7</v>
      </c>
      <c r="G1011" s="92">
        <f t="shared" si="254"/>
        <v>9.9857797364890886E-7</v>
      </c>
      <c r="H1011" s="92">
        <f t="shared" si="255"/>
        <v>1.8173583493931842E-6</v>
      </c>
      <c r="I1011" s="104">
        <f t="shared" si="256"/>
        <v>-3.6793379770154499E-4</v>
      </c>
      <c r="J1011" s="45">
        <f t="shared" si="257"/>
        <v>1</v>
      </c>
      <c r="K1011" s="45">
        <f t="shared" si="258"/>
        <v>1</v>
      </c>
      <c r="L1011" s="46">
        <f t="shared" si="259"/>
        <v>9.9999999999999978E-2</v>
      </c>
      <c r="M1011" s="5">
        <f t="shared" si="260"/>
        <v>0.99999818005695118</v>
      </c>
      <c r="N1011" s="5">
        <f t="shared" si="261"/>
        <v>0.99999797784105682</v>
      </c>
      <c r="O1011" s="40">
        <f t="shared" si="262"/>
        <v>0.99715796945676116</v>
      </c>
      <c r="P1011" s="40">
        <f t="shared" si="263"/>
        <v>2.8400083842956151E-3</v>
      </c>
      <c r="Q1011" s="95">
        <f t="shared" si="264"/>
        <v>2.022158943197197E-6</v>
      </c>
      <c r="R1011" s="78">
        <f t="shared" si="265"/>
        <v>1404.4436980830656</v>
      </c>
    </row>
    <row r="1012" spans="2:18" x14ac:dyDescent="0.45">
      <c r="B1012" s="1">
        <v>1006</v>
      </c>
      <c r="C1012" s="83">
        <f t="shared" si="250"/>
        <v>1.4212075725326186E-3</v>
      </c>
      <c r="D1012" s="125">
        <f t="shared" si="251"/>
        <v>9.9999999999999995E-7</v>
      </c>
      <c r="E1012" s="91">
        <f t="shared" si="252"/>
        <v>-1.8152676285266085E-6</v>
      </c>
      <c r="F1012" s="92">
        <f t="shared" si="253"/>
        <v>-8.166888360991415E-7</v>
      </c>
      <c r="G1012" s="92">
        <f t="shared" si="254"/>
        <v>9.9857879242746724E-7</v>
      </c>
      <c r="H1012" s="92">
        <f t="shared" si="255"/>
        <v>1.8152676285266087E-6</v>
      </c>
      <c r="I1012" s="104">
        <f t="shared" si="256"/>
        <v>-3.6711501914315895E-4</v>
      </c>
      <c r="J1012" s="45">
        <f t="shared" si="257"/>
        <v>1</v>
      </c>
      <c r="K1012" s="45">
        <f t="shared" si="258"/>
        <v>1</v>
      </c>
      <c r="L1012" s="46">
        <f t="shared" si="259"/>
        <v>9.9999999999999978E-2</v>
      </c>
      <c r="M1012" s="5">
        <f t="shared" si="260"/>
        <v>0.99999818215213232</v>
      </c>
      <c r="N1012" s="5">
        <f t="shared" si="261"/>
        <v>0.99999798016903585</v>
      </c>
      <c r="O1012" s="40">
        <f t="shared" si="262"/>
        <v>0.99715960468589904</v>
      </c>
      <c r="P1012" s="40">
        <f t="shared" si="263"/>
        <v>2.838375483136789E-3</v>
      </c>
      <c r="Q1012" s="95">
        <f t="shared" si="264"/>
        <v>2.0198309642240582E-6</v>
      </c>
      <c r="R1012" s="78">
        <f t="shared" si="265"/>
        <v>1405.2539709565174</v>
      </c>
    </row>
    <row r="1013" spans="2:18" x14ac:dyDescent="0.45">
      <c r="B1013" s="1">
        <v>1007</v>
      </c>
      <c r="C1013" s="83">
        <f t="shared" si="250"/>
        <v>1.4203908855117871E-3</v>
      </c>
      <c r="D1013" s="125">
        <f t="shared" si="251"/>
        <v>9.9999999999999995E-7</v>
      </c>
      <c r="E1013" s="91">
        <f t="shared" si="252"/>
        <v>-1.8131834453090288E-6</v>
      </c>
      <c r="F1013" s="92">
        <f t="shared" si="253"/>
        <v>-8.1460383619454033E-7</v>
      </c>
      <c r="G1013" s="92">
        <f t="shared" si="254"/>
        <v>9.9857960911448804E-7</v>
      </c>
      <c r="H1013" s="92">
        <f t="shared" si="255"/>
        <v>1.8131834453090284E-6</v>
      </c>
      <c r="I1013" s="104">
        <f t="shared" si="256"/>
        <v>-3.662983321223274E-4</v>
      </c>
      <c r="J1013" s="45">
        <f t="shared" si="257"/>
        <v>1</v>
      </c>
      <c r="K1013" s="45">
        <f t="shared" si="258"/>
        <v>1</v>
      </c>
      <c r="L1013" s="46">
        <f t="shared" si="259"/>
        <v>9.9999999999999978E-2</v>
      </c>
      <c r="M1013" s="5">
        <f t="shared" si="260"/>
        <v>0.99999818424075904</v>
      </c>
      <c r="N1013" s="5">
        <f t="shared" si="261"/>
        <v>0.99999798248973226</v>
      </c>
      <c r="O1013" s="40">
        <f t="shared" si="262"/>
        <v>0.99716123573924398</v>
      </c>
      <c r="P1013" s="40">
        <f t="shared" si="263"/>
        <v>2.8367467504882842E-3</v>
      </c>
      <c r="Q1013" s="95">
        <f t="shared" si="264"/>
        <v>2.0175102676449587E-6</v>
      </c>
      <c r="R1013" s="78">
        <f t="shared" si="265"/>
        <v>1406.0631046005137</v>
      </c>
    </row>
    <row r="1014" spans="2:18" x14ac:dyDescent="0.45">
      <c r="B1014" s="1">
        <v>1008</v>
      </c>
      <c r="C1014" s="83">
        <f t="shared" si="250"/>
        <v>1.4195762834887757E-3</v>
      </c>
      <c r="D1014" s="125">
        <f t="shared" si="251"/>
        <v>9.9999999999999995E-7</v>
      </c>
      <c r="E1014" s="91">
        <f t="shared" si="252"/>
        <v>-1.811105773883625E-6</v>
      </c>
      <c r="F1014" s="92">
        <f t="shared" si="253"/>
        <v>-8.1252535016711357E-7</v>
      </c>
      <c r="G1014" s="92">
        <f t="shared" si="254"/>
        <v>9.9858042371651119E-7</v>
      </c>
      <c r="H1014" s="92">
        <f t="shared" si="255"/>
        <v>1.8111057738836248E-6</v>
      </c>
      <c r="I1014" s="104">
        <f t="shared" si="256"/>
        <v>-3.6548373009931607E-4</v>
      </c>
      <c r="J1014" s="45">
        <f t="shared" si="257"/>
        <v>1</v>
      </c>
      <c r="K1014" s="45">
        <f t="shared" si="258"/>
        <v>1</v>
      </c>
      <c r="L1014" s="46">
        <f t="shared" si="259"/>
        <v>9.9999999999999978E-2</v>
      </c>
      <c r="M1014" s="5">
        <f t="shared" si="260"/>
        <v>0.99999818632285786</v>
      </c>
      <c r="N1014" s="5">
        <f t="shared" si="261"/>
        <v>0.99999798480317537</v>
      </c>
      <c r="O1014" s="40">
        <f t="shared" si="262"/>
        <v>0.9971628626298471</v>
      </c>
      <c r="P1014" s="40">
        <f t="shared" si="263"/>
        <v>2.8351221733282639E-3</v>
      </c>
      <c r="Q1014" s="95">
        <f t="shared" si="264"/>
        <v>2.0151968246438049E-6</v>
      </c>
      <c r="R1014" s="78">
        <f t="shared" si="265"/>
        <v>1406.8710999628458</v>
      </c>
    </row>
    <row r="1015" spans="2:18" x14ac:dyDescent="0.45">
      <c r="B1015" s="1">
        <v>1009</v>
      </c>
      <c r="C1015" s="83">
        <f t="shared" si="250"/>
        <v>1.4187637599497142E-3</v>
      </c>
      <c r="D1015" s="125">
        <f t="shared" si="251"/>
        <v>9.9999999999999995E-7</v>
      </c>
      <c r="E1015" s="91">
        <f t="shared" si="252"/>
        <v>-1.8090345885210621E-6</v>
      </c>
      <c r="F1015" s="92">
        <f t="shared" si="253"/>
        <v>-8.1045335228101175E-7</v>
      </c>
      <c r="G1015" s="92">
        <f t="shared" si="254"/>
        <v>9.9858123624005017E-7</v>
      </c>
      <c r="H1015" s="92">
        <f t="shared" si="255"/>
        <v>1.8090345885210619E-6</v>
      </c>
      <c r="I1015" s="104">
        <f t="shared" si="256"/>
        <v>-3.6467120656025458E-4</v>
      </c>
      <c r="J1015" s="45">
        <f t="shared" si="257"/>
        <v>1</v>
      </c>
      <c r="K1015" s="45">
        <f t="shared" si="258"/>
        <v>1</v>
      </c>
      <c r="L1015" s="46">
        <f t="shared" si="259"/>
        <v>9.9999999999999978E-2</v>
      </c>
      <c r="M1015" s="5">
        <f t="shared" si="260"/>
        <v>0.999998188398454</v>
      </c>
      <c r="N1015" s="5">
        <f t="shared" si="261"/>
        <v>0.99999798710939336</v>
      </c>
      <c r="O1015" s="40">
        <f t="shared" si="262"/>
        <v>0.99716448537070701</v>
      </c>
      <c r="P1015" s="40">
        <f t="shared" si="263"/>
        <v>2.8335017386863352E-3</v>
      </c>
      <c r="Q1015" s="95">
        <f t="shared" si="264"/>
        <v>2.0128906065466503E-6</v>
      </c>
      <c r="R1015" s="78">
        <f t="shared" si="265"/>
        <v>1407.6779579927293</v>
      </c>
    </row>
    <row r="1016" spans="2:18" x14ac:dyDescent="0.45">
      <c r="B1016" s="1">
        <v>1010</v>
      </c>
      <c r="C1016" s="83">
        <f t="shared" si="250"/>
        <v>1.4179533084064677E-3</v>
      </c>
      <c r="D1016" s="125">
        <f t="shared" si="251"/>
        <v>9.9999999999999995E-7</v>
      </c>
      <c r="E1016" s="91">
        <f t="shared" si="252"/>
        <v>-1.8069698636187286E-6</v>
      </c>
      <c r="F1016" s="92">
        <f t="shared" si="253"/>
        <v>-8.0838781692713497E-7</v>
      </c>
      <c r="G1016" s="92">
        <f t="shared" si="254"/>
        <v>9.9858204669159345E-7</v>
      </c>
      <c r="H1016" s="92">
        <f t="shared" si="255"/>
        <v>1.8069698636187284E-6</v>
      </c>
      <c r="I1016" s="104">
        <f t="shared" si="256"/>
        <v>-3.6386075501700804E-4</v>
      </c>
      <c r="J1016" s="45">
        <f t="shared" si="257"/>
        <v>1</v>
      </c>
      <c r="K1016" s="45">
        <f t="shared" si="258"/>
        <v>1</v>
      </c>
      <c r="L1016" s="46">
        <f t="shared" si="259"/>
        <v>9.9999999999999978E-2</v>
      </c>
      <c r="M1016" s="5">
        <f t="shared" si="260"/>
        <v>0.99999819046757366</v>
      </c>
      <c r="N1016" s="5">
        <f t="shared" si="261"/>
        <v>0.99999798940841522</v>
      </c>
      <c r="O1016" s="40">
        <f t="shared" si="262"/>
        <v>0.9971661039747719</v>
      </c>
      <c r="P1016" s="40">
        <f t="shared" si="263"/>
        <v>2.8318854336432937E-3</v>
      </c>
      <c r="Q1016" s="95">
        <f t="shared" si="264"/>
        <v>2.0105915848208472E-6</v>
      </c>
      <c r="R1016" s="78">
        <f t="shared" si="265"/>
        <v>1408.4836796407997</v>
      </c>
    </row>
    <row r="1017" spans="2:18" x14ac:dyDescent="0.45">
      <c r="B1017" s="1">
        <v>1011</v>
      </c>
      <c r="C1017" s="83">
        <f t="shared" si="250"/>
        <v>1.4171449223965103E-3</v>
      </c>
      <c r="D1017" s="125">
        <f t="shared" si="251"/>
        <v>9.9999999999999995E-7</v>
      </c>
      <c r="E1017" s="91">
        <f t="shared" si="252"/>
        <v>-1.8049115736999872E-6</v>
      </c>
      <c r="F1017" s="92">
        <f t="shared" si="253"/>
        <v>-8.0632871862238393E-7</v>
      </c>
      <c r="G1017" s="92">
        <f t="shared" si="254"/>
        <v>9.9858285507760348E-7</v>
      </c>
      <c r="H1017" s="92">
        <f t="shared" si="255"/>
        <v>1.8049115736999874E-6</v>
      </c>
      <c r="I1017" s="104">
        <f t="shared" si="256"/>
        <v>-3.630523690070506E-4</v>
      </c>
      <c r="J1017" s="45">
        <f t="shared" si="257"/>
        <v>1</v>
      </c>
      <c r="K1017" s="45">
        <f t="shared" si="258"/>
        <v>1</v>
      </c>
      <c r="L1017" s="46">
        <f t="shared" si="259"/>
        <v>9.9999999999999978E-2</v>
      </c>
      <c r="M1017" s="5">
        <f t="shared" si="260"/>
        <v>0.99999819253024202</v>
      </c>
      <c r="N1017" s="5">
        <f t="shared" si="261"/>
        <v>0.99999799170026893</v>
      </c>
      <c r="O1017" s="40">
        <f t="shared" si="262"/>
        <v>0.99716771845493801</v>
      </c>
      <c r="P1017" s="40">
        <f t="shared" si="263"/>
        <v>2.8302732453308718E-3</v>
      </c>
      <c r="Q1017" s="95">
        <f t="shared" si="264"/>
        <v>2.008299731074211E-6</v>
      </c>
      <c r="R1017" s="78">
        <f t="shared" si="265"/>
        <v>1409.2882658591002</v>
      </c>
    </row>
    <row r="1018" spans="2:18" x14ac:dyDescent="0.45">
      <c r="B1018" s="1">
        <v>1012</v>
      </c>
      <c r="C1018" s="83">
        <f t="shared" si="250"/>
        <v>1.4163385954827994E-3</v>
      </c>
      <c r="D1018" s="125">
        <f t="shared" si="251"/>
        <v>9.9999999999999995E-7</v>
      </c>
      <c r="E1018" s="91">
        <f t="shared" si="252"/>
        <v>-1.8028596934134321E-6</v>
      </c>
      <c r="F1018" s="92">
        <f t="shared" si="253"/>
        <v>-8.0427603200891476E-7</v>
      </c>
      <c r="G1018" s="92">
        <f t="shared" si="254"/>
        <v>9.9858366140451708E-7</v>
      </c>
      <c r="H1018" s="92">
        <f t="shared" si="255"/>
        <v>1.8028596934134318E-6</v>
      </c>
      <c r="I1018" s="104">
        <f t="shared" si="256"/>
        <v>-3.6224604209333976E-4</v>
      </c>
      <c r="J1018" s="45">
        <f t="shared" si="257"/>
        <v>1</v>
      </c>
      <c r="K1018" s="45">
        <f t="shared" si="258"/>
        <v>1</v>
      </c>
      <c r="L1018" s="46">
        <f t="shared" si="259"/>
        <v>9.9999999999999978E-2</v>
      </c>
      <c r="M1018" s="5">
        <f t="shared" si="260"/>
        <v>0.99999819458648465</v>
      </c>
      <c r="N1018" s="5">
        <f t="shared" si="261"/>
        <v>0.9999979939849829</v>
      </c>
      <c r="O1018" s="40">
        <f t="shared" si="262"/>
        <v>0.9971693288240514</v>
      </c>
      <c r="P1018" s="40">
        <f t="shared" si="263"/>
        <v>2.8286651609314905E-3</v>
      </c>
      <c r="Q1018" s="95">
        <f t="shared" si="264"/>
        <v>2.006015017054189E-6</v>
      </c>
      <c r="R1018" s="78">
        <f t="shared" si="265"/>
        <v>1410.0917176010746</v>
      </c>
    </row>
    <row r="1019" spans="2:18" x14ac:dyDescent="0.45">
      <c r="B1019" s="1">
        <v>1013</v>
      </c>
      <c r="C1019" s="83">
        <f t="shared" si="250"/>
        <v>1.4155343212536502E-3</v>
      </c>
      <c r="D1019" s="125">
        <f t="shared" si="251"/>
        <v>9.9999999999999995E-7</v>
      </c>
      <c r="E1019" s="91">
        <f t="shared" si="252"/>
        <v>-1.8008141975321433E-6</v>
      </c>
      <c r="F1019" s="92">
        <f t="shared" si="253"/>
        <v>-8.0222973185339679E-7</v>
      </c>
      <c r="G1019" s="92">
        <f t="shared" si="254"/>
        <v>9.9858446567874628E-7</v>
      </c>
      <c r="H1019" s="92">
        <f t="shared" si="255"/>
        <v>1.8008141975321431E-6</v>
      </c>
      <c r="I1019" s="104">
        <f t="shared" si="256"/>
        <v>-3.6144176786419052E-4</v>
      </c>
      <c r="J1019" s="45">
        <f t="shared" si="257"/>
        <v>1</v>
      </c>
      <c r="K1019" s="45">
        <f t="shared" si="258"/>
        <v>1</v>
      </c>
      <c r="L1019" s="46">
        <f t="shared" si="259"/>
        <v>9.9999999999999978E-2</v>
      </c>
      <c r="M1019" s="5">
        <f t="shared" si="260"/>
        <v>0.99999819663632694</v>
      </c>
      <c r="N1019" s="5">
        <f t="shared" si="261"/>
        <v>0.99999799626258545</v>
      </c>
      <c r="O1019" s="40">
        <f t="shared" si="262"/>
        <v>0.9971709350949074</v>
      </c>
      <c r="P1019" s="40">
        <f t="shared" si="263"/>
        <v>2.8270611676780065E-3</v>
      </c>
      <c r="Q1019" s="95">
        <f t="shared" si="264"/>
        <v>2.0037374146470319E-6</v>
      </c>
      <c r="R1019" s="78">
        <f t="shared" si="265"/>
        <v>1410.8940358215586</v>
      </c>
    </row>
    <row r="1020" spans="2:18" x14ac:dyDescent="0.45">
      <c r="B1020" s="1">
        <v>1014</v>
      </c>
      <c r="C1020" s="83">
        <f t="shared" si="250"/>
        <v>1.4147320933226108E-3</v>
      </c>
      <c r="D1020" s="125">
        <f t="shared" si="251"/>
        <v>9.9999999999999995E-7</v>
      </c>
      <c r="E1020" s="91">
        <f t="shared" si="252"/>
        <v>-1.7987750609529553E-6</v>
      </c>
      <c r="F1020" s="92">
        <f t="shared" si="253"/>
        <v>-8.0018979304627755E-7</v>
      </c>
      <c r="G1020" s="92">
        <f t="shared" si="254"/>
        <v>9.9858526790667728E-7</v>
      </c>
      <c r="H1020" s="92">
        <f t="shared" si="255"/>
        <v>1.7987750609529548E-6</v>
      </c>
      <c r="I1020" s="104">
        <f t="shared" si="256"/>
        <v>-3.606395399331512E-4</v>
      </c>
      <c r="J1020" s="45">
        <f t="shared" si="257"/>
        <v>1</v>
      </c>
      <c r="K1020" s="45">
        <f t="shared" si="258"/>
        <v>1</v>
      </c>
      <c r="L1020" s="46">
        <f t="shared" si="259"/>
        <v>9.9999999999999978E-2</v>
      </c>
      <c r="M1020" s="5">
        <f t="shared" si="260"/>
        <v>0.99999819867979356</v>
      </c>
      <c r="N1020" s="5">
        <f t="shared" si="261"/>
        <v>0.999997998533104</v>
      </c>
      <c r="O1020" s="40">
        <f t="shared" si="262"/>
        <v>0.99717253728025057</v>
      </c>
      <c r="P1020" s="40">
        <f t="shared" si="263"/>
        <v>2.8254612528534678E-3</v>
      </c>
      <c r="Q1020" s="95">
        <f t="shared" si="264"/>
        <v>2.0014668958769765E-6</v>
      </c>
      <c r="R1020" s="78">
        <f t="shared" si="265"/>
        <v>1411.695221476768</v>
      </c>
    </row>
    <row r="1021" spans="2:18" x14ac:dyDescent="0.45">
      <c r="B1021" s="1">
        <v>1015</v>
      </c>
      <c r="C1021" s="83">
        <f t="shared" si="250"/>
        <v>1.4139319053283394E-3</v>
      </c>
      <c r="D1021" s="125">
        <f t="shared" si="251"/>
        <v>9.9999999999999995E-7</v>
      </c>
      <c r="E1021" s="91">
        <f t="shared" si="252"/>
        <v>-1.7967422586957235E-6</v>
      </c>
      <c r="F1021" s="92">
        <f t="shared" si="253"/>
        <v>-7.981561906010524E-7</v>
      </c>
      <c r="G1021" s="92">
        <f t="shared" si="254"/>
        <v>9.9858606809467152E-7</v>
      </c>
      <c r="H1021" s="92">
        <f t="shared" si="255"/>
        <v>1.7967422586957239E-6</v>
      </c>
      <c r="I1021" s="104">
        <f t="shared" si="256"/>
        <v>-3.5983935193887977E-4</v>
      </c>
      <c r="J1021" s="45">
        <f t="shared" si="257"/>
        <v>1</v>
      </c>
      <c r="K1021" s="45">
        <f t="shared" si="258"/>
        <v>1</v>
      </c>
      <c r="L1021" s="46">
        <f t="shared" si="259"/>
        <v>9.9999999999999978E-2</v>
      </c>
      <c r="M1021" s="5">
        <f t="shared" si="260"/>
        <v>0.99999820071691037</v>
      </c>
      <c r="N1021" s="5">
        <f t="shared" si="261"/>
        <v>0.99999800079656709</v>
      </c>
      <c r="O1021" s="40">
        <f t="shared" si="262"/>
        <v>0.99717413539277622</v>
      </c>
      <c r="P1021" s="40">
        <f t="shared" si="263"/>
        <v>2.823865403790868E-3</v>
      </c>
      <c r="Q1021" s="95">
        <f t="shared" si="264"/>
        <v>1.9992034329054283E-6</v>
      </c>
      <c r="R1021" s="78">
        <f t="shared" si="265"/>
        <v>1412.4952755242944</v>
      </c>
    </row>
    <row r="1022" spans="2:18" x14ac:dyDescent="0.45">
      <c r="B1022" s="1">
        <v>1016</v>
      </c>
      <c r="C1022" s="83">
        <f t="shared" si="250"/>
        <v>1.4131337509344804E-3</v>
      </c>
      <c r="D1022" s="125">
        <f t="shared" si="251"/>
        <v>9.9999999999999995E-7</v>
      </c>
      <c r="E1022" s="91">
        <f t="shared" si="252"/>
        <v>-1.7947157659026043E-6</v>
      </c>
      <c r="F1022" s="92">
        <f t="shared" si="253"/>
        <v>-7.9612889965353928E-7</v>
      </c>
      <c r="G1022" s="92">
        <f t="shared" si="254"/>
        <v>9.9858686624906544E-7</v>
      </c>
      <c r="H1022" s="92">
        <f t="shared" si="255"/>
        <v>1.7947157659026047E-6</v>
      </c>
      <c r="I1022" s="104">
        <f t="shared" si="256"/>
        <v>-3.5904119754502075E-4</v>
      </c>
      <c r="J1022" s="45">
        <f t="shared" si="257"/>
        <v>1</v>
      </c>
      <c r="K1022" s="45">
        <f t="shared" si="258"/>
        <v>1</v>
      </c>
      <c r="L1022" s="46">
        <f t="shared" si="259"/>
        <v>9.9999999999999978E-2</v>
      </c>
      <c r="M1022" s="5">
        <f t="shared" si="260"/>
        <v>0.99999820274770179</v>
      </c>
      <c r="N1022" s="5">
        <f t="shared" si="261"/>
        <v>0.99999800305300202</v>
      </c>
      <c r="O1022" s="40">
        <f t="shared" si="262"/>
        <v>0.99717572944512911</v>
      </c>
      <c r="P1022" s="40">
        <f t="shared" si="263"/>
        <v>2.8222736078729006E-3</v>
      </c>
      <c r="Q1022" s="95">
        <f t="shared" si="264"/>
        <v>1.9969469980301543E-6</v>
      </c>
      <c r="R1022" s="78">
        <f t="shared" si="265"/>
        <v>1413.2941989230922</v>
      </c>
    </row>
    <row r="1023" spans="2:18" x14ac:dyDescent="0.45">
      <c r="B1023" s="1">
        <v>1017</v>
      </c>
      <c r="C1023" s="83">
        <f t="shared" si="250"/>
        <v>1.4123376238295425E-3</v>
      </c>
      <c r="D1023" s="125">
        <f t="shared" si="251"/>
        <v>9.9999999999999995E-7</v>
      </c>
      <c r="E1023" s="91">
        <f t="shared" si="252"/>
        <v>-1.7926955578373286E-6</v>
      </c>
      <c r="F1023" s="92">
        <f t="shared" si="253"/>
        <v>-7.9410789546115787E-7</v>
      </c>
      <c r="G1023" s="92">
        <f t="shared" si="254"/>
        <v>9.9858766237617049E-7</v>
      </c>
      <c r="H1023" s="92">
        <f t="shared" si="255"/>
        <v>1.7926955578373284E-6</v>
      </c>
      <c r="I1023" s="104">
        <f t="shared" si="256"/>
        <v>-3.5824507044008289E-4</v>
      </c>
      <c r="J1023" s="45">
        <f t="shared" si="257"/>
        <v>1</v>
      </c>
      <c r="K1023" s="45">
        <f t="shared" si="258"/>
        <v>1</v>
      </c>
      <c r="L1023" s="46">
        <f t="shared" si="259"/>
        <v>9.9999999999999978E-2</v>
      </c>
      <c r="M1023" s="5">
        <f t="shared" si="260"/>
        <v>0.9999982047721927</v>
      </c>
      <c r="N1023" s="5">
        <f t="shared" si="261"/>
        <v>0.99999800530243632</v>
      </c>
      <c r="O1023" s="40">
        <f t="shared" si="262"/>
        <v>0.99717731944990462</v>
      </c>
      <c r="P1023" s="40">
        <f t="shared" si="263"/>
        <v>2.8206858525317161E-3</v>
      </c>
      <c r="Q1023" s="95">
        <f t="shared" si="264"/>
        <v>1.9946975636844783E-6</v>
      </c>
      <c r="R1023" s="78">
        <f t="shared" si="265"/>
        <v>1414.091992633472</v>
      </c>
    </row>
    <row r="1024" spans="2:18" x14ac:dyDescent="0.45">
      <c r="B1024" s="1">
        <v>1018</v>
      </c>
      <c r="C1024" s="83">
        <f t="shared" si="250"/>
        <v>1.4115435177267769E-3</v>
      </c>
      <c r="D1024" s="125">
        <f t="shared" si="251"/>
        <v>9.9999999999999995E-7</v>
      </c>
      <c r="E1024" s="91">
        <f t="shared" si="252"/>
        <v>-1.7906816098844895E-6</v>
      </c>
      <c r="F1024" s="92">
        <f t="shared" si="253"/>
        <v>-7.9209315340221619E-7</v>
      </c>
      <c r="G1024" s="92">
        <f t="shared" si="254"/>
        <v>9.9858845648227315E-7</v>
      </c>
      <c r="H1024" s="92">
        <f t="shared" si="255"/>
        <v>1.7906816098844893E-6</v>
      </c>
      <c r="I1024" s="104">
        <f t="shared" si="256"/>
        <v>-3.5745096433731729E-4</v>
      </c>
      <c r="J1024" s="45">
        <f t="shared" si="257"/>
        <v>1</v>
      </c>
      <c r="K1024" s="45">
        <f t="shared" si="258"/>
        <v>1</v>
      </c>
      <c r="L1024" s="46">
        <f t="shared" si="259"/>
        <v>9.9999999999999978E-2</v>
      </c>
      <c r="M1024" s="5">
        <f t="shared" si="260"/>
        <v>0.99999820679040785</v>
      </c>
      <c r="N1024" s="5">
        <f t="shared" si="261"/>
        <v>0.99999800754489765</v>
      </c>
      <c r="O1024" s="40">
        <f t="shared" si="262"/>
        <v>0.99717890541964893</v>
      </c>
      <c r="P1024" s="40">
        <f t="shared" si="263"/>
        <v>2.8191021252486808E-3</v>
      </c>
      <c r="Q1024" s="95">
        <f t="shared" si="264"/>
        <v>1.9924551024364837E-6</v>
      </c>
      <c r="R1024" s="78">
        <f t="shared" si="265"/>
        <v>1414.8886576170914</v>
      </c>
    </row>
    <row r="1025" spans="2:18" x14ac:dyDescent="0.45">
      <c r="B1025" s="1">
        <v>1019</v>
      </c>
      <c r="C1025" s="83">
        <f t="shared" si="250"/>
        <v>1.4107514263640563E-3</v>
      </c>
      <c r="D1025" s="125">
        <f t="shared" si="251"/>
        <v>9.9999999999999995E-7</v>
      </c>
      <c r="E1025" s="91">
        <f t="shared" si="252"/>
        <v>-1.7886738975488314E-6</v>
      </c>
      <c r="F1025" s="92">
        <f t="shared" si="253"/>
        <v>-7.9008464897519567E-7</v>
      </c>
      <c r="G1025" s="92">
        <f t="shared" si="254"/>
        <v>9.9858924857363593E-7</v>
      </c>
      <c r="H1025" s="92">
        <f t="shared" si="255"/>
        <v>1.7886738975488316E-6</v>
      </c>
      <c r="I1025" s="104">
        <f t="shared" si="256"/>
        <v>-3.5665887297459662E-4</v>
      </c>
      <c r="J1025" s="45">
        <f t="shared" si="257"/>
        <v>1</v>
      </c>
      <c r="K1025" s="45">
        <f t="shared" si="258"/>
        <v>1</v>
      </c>
      <c r="L1025" s="46">
        <f t="shared" si="259"/>
        <v>9.9999999999999978E-2</v>
      </c>
      <c r="M1025" s="5">
        <f t="shared" si="260"/>
        <v>0.99999820880237178</v>
      </c>
      <c r="N1025" s="5">
        <f t="shared" si="261"/>
        <v>0.99999800978041309</v>
      </c>
      <c r="O1025" s="40">
        <f t="shared" si="262"/>
        <v>0.99718048736685894</v>
      </c>
      <c r="P1025" s="40">
        <f t="shared" si="263"/>
        <v>2.8175224135541361E-3</v>
      </c>
      <c r="Q1025" s="95">
        <f t="shared" si="264"/>
        <v>1.9902195869882195E-6</v>
      </c>
      <c r="R1025" s="78">
        <f t="shared" si="265"/>
        <v>1415.6841948369456</v>
      </c>
    </row>
    <row r="1026" spans="2:18" x14ac:dyDescent="0.45">
      <c r="B1026" s="1">
        <v>1020</v>
      </c>
      <c r="C1026" s="83">
        <f t="shared" si="250"/>
        <v>1.4099613435037549E-3</v>
      </c>
      <c r="D1026" s="125">
        <f t="shared" si="251"/>
        <v>9.9999999999999995E-7</v>
      </c>
      <c r="E1026" s="91">
        <f t="shared" si="252"/>
        <v>-1.7866723964545435E-6</v>
      </c>
      <c r="F1026" s="92">
        <f t="shared" si="253"/>
        <v>-7.8808235779804752E-7</v>
      </c>
      <c r="G1026" s="92">
        <f t="shared" si="254"/>
        <v>9.985900386564962E-7</v>
      </c>
      <c r="H1026" s="92">
        <f t="shared" si="255"/>
        <v>1.7866723964545437E-6</v>
      </c>
      <c r="I1026" s="104">
        <f t="shared" si="256"/>
        <v>-3.5586879011429524E-4</v>
      </c>
      <c r="J1026" s="45">
        <f t="shared" si="257"/>
        <v>1</v>
      </c>
      <c r="K1026" s="45">
        <f t="shared" si="258"/>
        <v>1</v>
      </c>
      <c r="L1026" s="46">
        <f t="shared" si="259"/>
        <v>9.9999999999999978E-2</v>
      </c>
      <c r="M1026" s="5">
        <f t="shared" si="260"/>
        <v>0.9999982108081088</v>
      </c>
      <c r="N1026" s="5">
        <f t="shared" si="261"/>
        <v>0.99999801200900973</v>
      </c>
      <c r="O1026" s="40">
        <f t="shared" si="262"/>
        <v>0.99718206530398257</v>
      </c>
      <c r="P1026" s="40">
        <f t="shared" si="263"/>
        <v>2.8159467050271596E-3</v>
      </c>
      <c r="Q1026" s="95">
        <f t="shared" si="264"/>
        <v>1.9879909901749136E-6</v>
      </c>
      <c r="R1026" s="78">
        <f t="shared" si="265"/>
        <v>1416.47860525736</v>
      </c>
    </row>
    <row r="1027" spans="2:18" x14ac:dyDescent="0.45">
      <c r="B1027" s="1">
        <v>1021</v>
      </c>
      <c r="C1027" s="83">
        <f t="shared" si="250"/>
        <v>1.4091732629326291E-3</v>
      </c>
      <c r="D1027" s="125">
        <f t="shared" si="251"/>
        <v>9.9999999999999995E-7</v>
      </c>
      <c r="E1027" s="91">
        <f t="shared" si="252"/>
        <v>-1.7846770823445619E-6</v>
      </c>
      <c r="F1027" s="92">
        <f t="shared" si="253"/>
        <v>-7.8608625560749413E-7</v>
      </c>
      <c r="G1027" s="92">
        <f t="shared" si="254"/>
        <v>9.9859082673706735E-7</v>
      </c>
      <c r="H1027" s="92">
        <f t="shared" si="255"/>
        <v>1.7846770823445615E-6</v>
      </c>
      <c r="I1027" s="104">
        <f t="shared" si="256"/>
        <v>-3.5508070954316947E-4</v>
      </c>
      <c r="J1027" s="45">
        <f t="shared" si="257"/>
        <v>1</v>
      </c>
      <c r="K1027" s="45">
        <f t="shared" si="258"/>
        <v>1</v>
      </c>
      <c r="L1027" s="46">
        <f t="shared" si="259"/>
        <v>9.9999999999999978E-2</v>
      </c>
      <c r="M1027" s="5">
        <f t="shared" si="260"/>
        <v>0.99999821280764345</v>
      </c>
      <c r="N1027" s="5">
        <f t="shared" si="261"/>
        <v>0.99999801423071499</v>
      </c>
      <c r="O1027" s="40">
        <f t="shared" si="262"/>
        <v>0.99718363924341968</v>
      </c>
      <c r="P1027" s="40">
        <f t="shared" si="263"/>
        <v>2.8143749872953298E-3</v>
      </c>
      <c r="Q1027" s="95">
        <f t="shared" si="264"/>
        <v>1.9857692849641925E-6</v>
      </c>
      <c r="R1027" s="78">
        <f t="shared" si="265"/>
        <v>1417.27188984398</v>
      </c>
    </row>
    <row r="1028" spans="2:18" x14ac:dyDescent="0.45">
      <c r="B1028" s="1">
        <v>1022</v>
      </c>
      <c r="C1028" s="83">
        <f t="shared" si="250"/>
        <v>1.4083871784616986E-3</v>
      </c>
      <c r="D1028" s="125">
        <f t="shared" si="251"/>
        <v>9.9999999999999995E-7</v>
      </c>
      <c r="E1028" s="91">
        <f t="shared" si="252"/>
        <v>-1.7826879310798698E-6</v>
      </c>
      <c r="F1028" s="92">
        <f t="shared" si="253"/>
        <v>-7.8409631825833152E-7</v>
      </c>
      <c r="G1028" s="92">
        <f t="shared" si="254"/>
        <v>9.9859161282153823E-7</v>
      </c>
      <c r="H1028" s="92">
        <f t="shared" si="255"/>
        <v>1.7826879310798698E-6</v>
      </c>
      <c r="I1028" s="104">
        <f t="shared" si="256"/>
        <v>-3.5429462507223898E-4</v>
      </c>
      <c r="J1028" s="45">
        <f t="shared" si="257"/>
        <v>1</v>
      </c>
      <c r="K1028" s="45">
        <f t="shared" si="258"/>
        <v>1</v>
      </c>
      <c r="L1028" s="46">
        <f t="shared" si="259"/>
        <v>9.9999999999999978E-2</v>
      </c>
      <c r="M1028" s="5">
        <f t="shared" si="260"/>
        <v>0.99999821480099993</v>
      </c>
      <c r="N1028" s="5">
        <f t="shared" si="261"/>
        <v>0.99999801644555553</v>
      </c>
      <c r="O1028" s="40">
        <f t="shared" si="262"/>
        <v>0.99718520919752107</v>
      </c>
      <c r="P1028" s="40">
        <f t="shared" si="263"/>
        <v>2.8128072480344867E-3</v>
      </c>
      <c r="Q1028" s="95">
        <f t="shared" si="264"/>
        <v>1.9835544444553046E-6</v>
      </c>
      <c r="R1028" s="78">
        <f t="shared" si="265"/>
        <v>1418.0640495637615</v>
      </c>
    </row>
    <row r="1029" spans="2:18" x14ac:dyDescent="0.45">
      <c r="B1029" s="1">
        <v>1023</v>
      </c>
      <c r="C1029" s="83">
        <f t="shared" si="250"/>
        <v>1.4076030839261281E-3</v>
      </c>
      <c r="D1029" s="125">
        <f t="shared" si="251"/>
        <v>9.9999999999999995E-7</v>
      </c>
      <c r="E1029" s="91">
        <f t="shared" si="252"/>
        <v>-1.7807049186388081E-6</v>
      </c>
      <c r="F1029" s="92">
        <f t="shared" si="253"/>
        <v>-7.8211252172273414E-7</v>
      </c>
      <c r="G1029" s="92">
        <f t="shared" si="254"/>
        <v>9.9859239691607376E-7</v>
      </c>
      <c r="H1029" s="92">
        <f t="shared" si="255"/>
        <v>1.7807049186388079E-6</v>
      </c>
      <c r="I1029" s="104">
        <f t="shared" si="256"/>
        <v>-3.5351053053666844E-4</v>
      </c>
      <c r="J1029" s="45">
        <f t="shared" si="257"/>
        <v>1</v>
      </c>
      <c r="K1029" s="45">
        <f t="shared" si="258"/>
        <v>1</v>
      </c>
      <c r="L1029" s="46">
        <f t="shared" si="259"/>
        <v>9.9999999999999978E-2</v>
      </c>
      <c r="M1029" s="5">
        <f t="shared" si="260"/>
        <v>0.99999821678820222</v>
      </c>
      <c r="N1029" s="5">
        <f t="shared" si="261"/>
        <v>0.99999801865355809</v>
      </c>
      <c r="O1029" s="40">
        <f t="shared" si="262"/>
        <v>0.99718677517858956</v>
      </c>
      <c r="P1029" s="40">
        <f t="shared" si="263"/>
        <v>2.8112434749684992E-3</v>
      </c>
      <c r="Q1029" s="95">
        <f t="shared" si="264"/>
        <v>1.9813464418783463E-6</v>
      </c>
      <c r="R1029" s="78">
        <f t="shared" si="265"/>
        <v>1418.8550853849658</v>
      </c>
    </row>
    <row r="1030" spans="2:18" x14ac:dyDescent="0.45">
      <c r="B1030" s="1">
        <v>1024</v>
      </c>
      <c r="C1030" s="83">
        <f t="shared" si="250"/>
        <v>1.4068209731851102E-3</v>
      </c>
      <c r="D1030" s="125">
        <f t="shared" si="251"/>
        <v>9.9999999999999995E-7</v>
      </c>
      <c r="E1030" s="91">
        <f t="shared" si="252"/>
        <v>-1.7787280211163909E-6</v>
      </c>
      <c r="F1030" s="92">
        <f t="shared" si="253"/>
        <v>-7.8013484208957598E-7</v>
      </c>
      <c r="G1030" s="92">
        <f t="shared" si="254"/>
        <v>9.9859317902681493E-7</v>
      </c>
      <c r="H1030" s="92">
        <f t="shared" si="255"/>
        <v>1.7787280211163909E-6</v>
      </c>
      <c r="I1030" s="104">
        <f t="shared" si="256"/>
        <v>-3.5272841979565057E-4</v>
      </c>
      <c r="J1030" s="45">
        <f t="shared" si="257"/>
        <v>1</v>
      </c>
      <c r="K1030" s="45">
        <f t="shared" si="258"/>
        <v>1</v>
      </c>
      <c r="L1030" s="46">
        <f t="shared" si="259"/>
        <v>9.9999999999999978E-2</v>
      </c>
      <c r="M1030" s="5">
        <f t="shared" si="260"/>
        <v>0.99999821876927453</v>
      </c>
      <c r="N1030" s="5">
        <f t="shared" si="261"/>
        <v>0.99999802085474943</v>
      </c>
      <c r="O1030" s="40">
        <f t="shared" si="262"/>
        <v>0.99718833719888034</v>
      </c>
      <c r="P1030" s="40">
        <f t="shared" si="263"/>
        <v>2.8096836558690334E-3</v>
      </c>
      <c r="Q1030" s="95">
        <f t="shared" si="264"/>
        <v>1.9791452505935006E-6</v>
      </c>
      <c r="R1030" s="78">
        <f t="shared" si="265"/>
        <v>1419.6449982771469</v>
      </c>
    </row>
    <row r="1031" spans="2:18" x14ac:dyDescent="0.45">
      <c r="B1031" s="1">
        <v>1025</v>
      </c>
      <c r="C1031" s="83">
        <f t="shared" si="250"/>
        <v>1.4060408401217485E-3</v>
      </c>
      <c r="D1031" s="125">
        <f t="shared" si="251"/>
        <v>9.9999999999999995E-7</v>
      </c>
      <c r="E1031" s="91">
        <f t="shared" si="252"/>
        <v>-1.7767572147236195E-6</v>
      </c>
      <c r="F1031" s="92">
        <f t="shared" si="253"/>
        <v>-7.7816325556374133E-7</v>
      </c>
      <c r="G1031" s="92">
        <f t="shared" si="254"/>
        <v>9.9859395915987817E-7</v>
      </c>
      <c r="H1031" s="92">
        <f t="shared" si="255"/>
        <v>1.7767572147236195E-6</v>
      </c>
      <c r="I1031" s="104">
        <f t="shared" si="256"/>
        <v>-3.5194828673228888E-4</v>
      </c>
      <c r="J1031" s="45">
        <f t="shared" si="257"/>
        <v>1</v>
      </c>
      <c r="K1031" s="45">
        <f t="shared" si="258"/>
        <v>1</v>
      </c>
      <c r="L1031" s="46">
        <f t="shared" si="259"/>
        <v>9.9999999999999978E-2</v>
      </c>
      <c r="M1031" s="5">
        <f t="shared" si="260"/>
        <v>0.99999822074424038</v>
      </c>
      <c r="N1031" s="5">
        <f t="shared" si="261"/>
        <v>0.99999802304915597</v>
      </c>
      <c r="O1031" s="40">
        <f t="shared" si="262"/>
        <v>0.99718989527060065</v>
      </c>
      <c r="P1031" s="40">
        <f t="shared" si="263"/>
        <v>2.8081277785553167E-3</v>
      </c>
      <c r="Q1031" s="95">
        <f t="shared" si="264"/>
        <v>1.9769508440902724E-6</v>
      </c>
      <c r="R1031" s="78">
        <f t="shared" si="265"/>
        <v>1420.4337892111448</v>
      </c>
    </row>
    <row r="1032" spans="2:18" x14ac:dyDescent="0.45">
      <c r="B1032" s="1">
        <v>1026</v>
      </c>
      <c r="C1032" s="83">
        <f t="shared" ref="C1032:C1095" si="266">(1-D1032)*(C1031+E1031) + D1032*$C$2</f>
        <v>1.4052626786429418E-3</v>
      </c>
      <c r="D1032" s="125">
        <f t="shared" ref="D1032:D1095" si="267">$C$4</f>
        <v>9.9999999999999995E-7</v>
      </c>
      <c r="E1032" s="91">
        <f t="shared" ref="E1032:E1095" si="268" xml:space="preserve"> (((1-C1032)*C1032) * ( (C1032*(L1032 - K1032) + (1-C1032)*(K1032 - J1032) )) / M1032)</f>
        <v>-1.7747924757868077E-6</v>
      </c>
      <c r="F1032" s="92">
        <f t="shared" ref="F1032:F1095" si="269">G1032-H1032</f>
        <v>-7.7619773846545067E-7</v>
      </c>
      <c r="G1032" s="92">
        <f t="shared" ref="G1032:G1095" si="270" xml:space="preserve"> ($C$4 * (1 - C1032))</f>
        <v>9.9859473732135702E-7</v>
      </c>
      <c r="H1032" s="92">
        <f t="shared" ref="H1032:H1095" si="271" xml:space="preserve"> (((1 - $L$3)*((1 - C1032)*C1032^2)) / (1 - ((1 - $L$3)*C1032^2)))</f>
        <v>1.7747924757868077E-6</v>
      </c>
      <c r="I1032" s="104">
        <f t="shared" ref="I1032:I1095" si="272">$I$4 - C1032</f>
        <v>-3.5117012525348211E-4</v>
      </c>
      <c r="J1032" s="45">
        <f t="shared" ref="J1032:J1095" si="273">J1031</f>
        <v>1</v>
      </c>
      <c r="K1032" s="45">
        <f t="shared" ref="K1032:K1095" si="274">K1031</f>
        <v>1</v>
      </c>
      <c r="L1032" s="46">
        <f t="shared" ref="L1032:L1095" si="275">L1031</f>
        <v>9.9999999999999978E-2</v>
      </c>
      <c r="M1032" s="5">
        <f t="shared" ref="M1032:M1095" si="276">(((1-C1032)^2)*J1032) + (2*(1-C1032)*(C1032)*K1032) + ((C1032^2)*L1032)</f>
        <v>0.99999822271312366</v>
      </c>
      <c r="N1032" s="5">
        <f t="shared" ref="N1032:N1095" si="277">(1-C1032)^2 + 2*C1032*(1-C1032)</f>
        <v>0.99999802523680403</v>
      </c>
      <c r="O1032" s="40">
        <f t="shared" ref="O1032:O1095" si="278">(1-C1032)^2</f>
        <v>0.99719144940591009</v>
      </c>
      <c r="P1032" s="40">
        <f t="shared" ref="P1032:P1095" si="279">2*C1032*(1-C1032)</f>
        <v>2.8065758308939101E-3</v>
      </c>
      <c r="Q1032" s="95">
        <f t="shared" ref="Q1032:Q1095" si="280">C1032^2</f>
        <v>1.9747631959867359E-6</v>
      </c>
      <c r="R1032" s="78">
        <f t="shared" ref="R1032:R1095" si="281">P1032/Q1032</f>
        <v>1421.2214591590764</v>
      </c>
    </row>
    <row r="1033" spans="2:18" x14ac:dyDescent="0.45">
      <c r="B1033" s="1">
        <v>1027</v>
      </c>
      <c r="C1033" s="83">
        <f t="shared" si="266"/>
        <v>1.4044864826792687E-3</v>
      </c>
      <c r="D1033" s="125">
        <f t="shared" si="267"/>
        <v>9.9999999999999995E-7</v>
      </c>
      <c r="E1033" s="91">
        <f t="shared" si="268"/>
        <v>-1.7728337807469108E-6</v>
      </c>
      <c r="F1033" s="92">
        <f t="shared" si="269"/>
        <v>-7.742382672295897E-7</v>
      </c>
      <c r="G1033" s="92">
        <f t="shared" si="270"/>
        <v>9.985955135173207E-7</v>
      </c>
      <c r="H1033" s="92">
        <f t="shared" si="271"/>
        <v>1.7728337807469104E-6</v>
      </c>
      <c r="I1033" s="104">
        <f t="shared" si="272"/>
        <v>-3.5039392928980901E-4</v>
      </c>
      <c r="J1033" s="45">
        <f t="shared" si="273"/>
        <v>1</v>
      </c>
      <c r="K1033" s="45">
        <f t="shared" si="274"/>
        <v>1</v>
      </c>
      <c r="L1033" s="46">
        <f t="shared" si="275"/>
        <v>9.9999999999999978E-2</v>
      </c>
      <c r="M1033" s="5">
        <f t="shared" si="276"/>
        <v>0.9999982246759479</v>
      </c>
      <c r="N1033" s="5">
        <f t="shared" si="277"/>
        <v>0.99999802741771993</v>
      </c>
      <c r="O1033" s="40">
        <f t="shared" si="278"/>
        <v>0.99719299961692143</v>
      </c>
      <c r="P1033" s="40">
        <f t="shared" si="279"/>
        <v>2.8050278007984795E-3</v>
      </c>
      <c r="Q1033" s="95">
        <f t="shared" si="280"/>
        <v>1.9725822800287835E-6</v>
      </c>
      <c r="R1033" s="78">
        <f t="shared" si="281"/>
        <v>1422.0080090943275</v>
      </c>
    </row>
    <row r="1034" spans="2:18" x14ac:dyDescent="0.45">
      <c r="B1034" s="1">
        <v>1028</v>
      </c>
      <c r="C1034" s="83">
        <f t="shared" si="266"/>
        <v>1.4037122461848727E-3</v>
      </c>
      <c r="D1034" s="125">
        <f t="shared" si="267"/>
        <v>9.9999999999999995E-7</v>
      </c>
      <c r="E1034" s="91">
        <f t="shared" si="268"/>
        <v>-1.770881106158854E-6</v>
      </c>
      <c r="F1034" s="92">
        <f t="shared" si="269"/>
        <v>-7.7228481840503886E-7</v>
      </c>
      <c r="G1034" s="92">
        <f t="shared" si="270"/>
        <v>9.985962877538151E-7</v>
      </c>
      <c r="H1034" s="92">
        <f t="shared" si="271"/>
        <v>1.770881106158854E-6</v>
      </c>
      <c r="I1034" s="104">
        <f t="shared" si="272"/>
        <v>-3.4961969279541307E-4</v>
      </c>
      <c r="J1034" s="45">
        <f t="shared" si="273"/>
        <v>1</v>
      </c>
      <c r="K1034" s="45">
        <f t="shared" si="274"/>
        <v>1</v>
      </c>
      <c r="L1034" s="46">
        <f t="shared" si="275"/>
        <v>9.9999999999999978E-2</v>
      </c>
      <c r="M1034" s="5">
        <f t="shared" si="276"/>
        <v>0.99999822663273685</v>
      </c>
      <c r="N1034" s="5">
        <f t="shared" si="277"/>
        <v>0.99999802959192985</v>
      </c>
      <c r="O1034" s="40">
        <f t="shared" si="278"/>
        <v>0.99719454591570034</v>
      </c>
      <c r="P1034" s="40">
        <f t="shared" si="279"/>
        <v>2.8034836762295665E-3</v>
      </c>
      <c r="Q1034" s="95">
        <f t="shared" si="280"/>
        <v>1.9704080700893807E-6</v>
      </c>
      <c r="R1034" s="78">
        <f t="shared" si="281"/>
        <v>1422.7934399915425</v>
      </c>
    </row>
    <row r="1035" spans="2:18" x14ac:dyDescent="0.45">
      <c r="B1035" s="1">
        <v>1029</v>
      </c>
      <c r="C1035" s="83">
        <f t="shared" si="266"/>
        <v>1.4029399631373487E-3</v>
      </c>
      <c r="D1035" s="125">
        <f t="shared" si="267"/>
        <v>9.9999999999999995E-7</v>
      </c>
      <c r="E1035" s="91">
        <f t="shared" si="268"/>
        <v>-1.7689344286908711E-6</v>
      </c>
      <c r="F1035" s="92">
        <f t="shared" si="269"/>
        <v>-7.7033736865400842E-7</v>
      </c>
      <c r="G1035" s="92">
        <f t="shared" si="270"/>
        <v>9.9859706003686265E-7</v>
      </c>
      <c r="H1035" s="92">
        <f t="shared" si="271"/>
        <v>1.7689344286908711E-6</v>
      </c>
      <c r="I1035" s="104">
        <f t="shared" si="272"/>
        <v>-3.4884740974788905E-4</v>
      </c>
      <c r="J1035" s="45">
        <f t="shared" si="273"/>
        <v>1</v>
      </c>
      <c r="K1035" s="45">
        <f t="shared" si="274"/>
        <v>1</v>
      </c>
      <c r="L1035" s="46">
        <f t="shared" si="275"/>
        <v>9.9999999999999978E-2</v>
      </c>
      <c r="M1035" s="5">
        <f t="shared" si="276"/>
        <v>0.99999822858351395</v>
      </c>
      <c r="N1035" s="5">
        <f t="shared" si="277"/>
        <v>0.99999803175945989</v>
      </c>
      <c r="O1035" s="40">
        <f t="shared" si="278"/>
        <v>0.99719608831426554</v>
      </c>
      <c r="P1035" s="40">
        <f t="shared" si="279"/>
        <v>2.8019434451943617E-3</v>
      </c>
      <c r="Q1035" s="95">
        <f t="shared" si="280"/>
        <v>1.9682405401678253E-6</v>
      </c>
      <c r="R1035" s="78">
        <f t="shared" si="281"/>
        <v>1423.5777528266181</v>
      </c>
    </row>
    <row r="1036" spans="2:18" x14ac:dyDescent="0.45">
      <c r="B1036" s="1">
        <v>1030</v>
      </c>
      <c r="C1036" s="83">
        <f t="shared" si="266"/>
        <v>1.4021696275376288E-3</v>
      </c>
      <c r="D1036" s="125">
        <f t="shared" si="267"/>
        <v>9.9999999999999995E-7</v>
      </c>
      <c r="E1036" s="91">
        <f t="shared" si="268"/>
        <v>-1.7669937251238455E-6</v>
      </c>
      <c r="F1036" s="92">
        <f t="shared" si="269"/>
        <v>-7.6839589475138308E-7</v>
      </c>
      <c r="G1036" s="92">
        <f t="shared" si="270"/>
        <v>9.9859783037246243E-7</v>
      </c>
      <c r="H1036" s="92">
        <f t="shared" si="271"/>
        <v>1.7669937251238455E-6</v>
      </c>
      <c r="I1036" s="104">
        <f t="shared" si="272"/>
        <v>-3.4807707414816918E-4</v>
      </c>
      <c r="J1036" s="45">
        <f t="shared" si="273"/>
        <v>1</v>
      </c>
      <c r="K1036" s="45">
        <f t="shared" si="274"/>
        <v>1</v>
      </c>
      <c r="L1036" s="46">
        <f t="shared" si="275"/>
        <v>9.9999999999999978E-2</v>
      </c>
      <c r="M1036" s="5">
        <f t="shared" si="276"/>
        <v>0.99999823052830217</v>
      </c>
      <c r="N1036" s="5">
        <f t="shared" si="277"/>
        <v>0.9999980339203357</v>
      </c>
      <c r="O1036" s="40">
        <f t="shared" si="278"/>
        <v>0.99719762682458923</v>
      </c>
      <c r="P1036" s="40">
        <f t="shared" si="279"/>
        <v>2.8004070957464797E-3</v>
      </c>
      <c r="Q1036" s="95">
        <f t="shared" si="280"/>
        <v>1.9660796643890126E-6</v>
      </c>
      <c r="R1036" s="78">
        <f t="shared" si="281"/>
        <v>1424.3609485766926</v>
      </c>
    </row>
    <row r="1037" spans="2:18" x14ac:dyDescent="0.45">
      <c r="B1037" s="1">
        <v>1031</v>
      </c>
      <c r="C1037" s="83">
        <f t="shared" si="266"/>
        <v>1.4014012334098709E-3</v>
      </c>
      <c r="D1037" s="125">
        <f t="shared" si="267"/>
        <v>9.9999999999999995E-7</v>
      </c>
      <c r="E1037" s="91">
        <f t="shared" si="268"/>
        <v>-1.7650589723506558E-6</v>
      </c>
      <c r="F1037" s="92">
        <f t="shared" si="269"/>
        <v>-7.6646037358406577E-7</v>
      </c>
      <c r="G1037" s="92">
        <f t="shared" si="270"/>
        <v>9.9859859876659007E-7</v>
      </c>
      <c r="H1037" s="92">
        <f t="shared" si="271"/>
        <v>1.7650589723506558E-6</v>
      </c>
      <c r="I1037" s="104">
        <f t="shared" si="272"/>
        <v>-3.4730868002041124E-4</v>
      </c>
      <c r="J1037" s="45">
        <f t="shared" si="273"/>
        <v>1</v>
      </c>
      <c r="K1037" s="45">
        <f t="shared" si="274"/>
        <v>1</v>
      </c>
      <c r="L1037" s="46">
        <f t="shared" si="275"/>
        <v>9.9999999999999978E-2</v>
      </c>
      <c r="M1037" s="5">
        <f t="shared" si="276"/>
        <v>0.99999823246712471</v>
      </c>
      <c r="N1037" s="5">
        <f t="shared" si="277"/>
        <v>0.99999803607458304</v>
      </c>
      <c r="O1037" s="40">
        <f t="shared" si="278"/>
        <v>0.99719916145859733</v>
      </c>
      <c r="P1037" s="40">
        <f t="shared" si="279"/>
        <v>2.7988746159857366E-3</v>
      </c>
      <c r="Q1037" s="95">
        <f t="shared" si="280"/>
        <v>1.9639254170027073E-6</v>
      </c>
      <c r="R1037" s="78">
        <f t="shared" si="281"/>
        <v>1425.1430282201386</v>
      </c>
    </row>
    <row r="1038" spans="2:18" x14ac:dyDescent="0.45">
      <c r="B1038" s="1">
        <v>1032</v>
      </c>
      <c r="C1038" s="83">
        <f t="shared" si="266"/>
        <v>1.4006347748013457E-3</v>
      </c>
      <c r="D1038" s="125">
        <f t="shared" si="267"/>
        <v>9.9999999999999995E-7</v>
      </c>
      <c r="E1038" s="91">
        <f t="shared" si="268"/>
        <v>-1.763130147375526E-6</v>
      </c>
      <c r="F1038" s="92">
        <f t="shared" si="269"/>
        <v>-7.6453078215032708E-7</v>
      </c>
      <c r="G1038" s="92">
        <f t="shared" si="270"/>
        <v>9.9859936522519851E-7</v>
      </c>
      <c r="H1038" s="92">
        <f t="shared" si="271"/>
        <v>1.7631301473755256E-6</v>
      </c>
      <c r="I1038" s="104">
        <f t="shared" si="272"/>
        <v>-3.4654222141188603E-4</v>
      </c>
      <c r="J1038" s="45">
        <f t="shared" si="273"/>
        <v>1</v>
      </c>
      <c r="K1038" s="45">
        <f t="shared" si="274"/>
        <v>1</v>
      </c>
      <c r="L1038" s="46">
        <f t="shared" si="275"/>
        <v>9.9999999999999978E-2</v>
      </c>
      <c r="M1038" s="5">
        <f t="shared" si="276"/>
        <v>0.99999823440000479</v>
      </c>
      <c r="N1038" s="5">
        <f t="shared" si="277"/>
        <v>0.99999803822222755</v>
      </c>
      <c r="O1038" s="40">
        <f t="shared" si="278"/>
        <v>0.99720069222816965</v>
      </c>
      <c r="P1038" s="40">
        <f t="shared" si="279"/>
        <v>2.7973459940579259E-3</v>
      </c>
      <c r="Q1038" s="95">
        <f t="shared" si="280"/>
        <v>1.9617777723828164E-6</v>
      </c>
      <c r="R1038" s="78">
        <f t="shared" si="281"/>
        <v>1425.9239927365529</v>
      </c>
    </row>
    <row r="1039" spans="2:18" x14ac:dyDescent="0.45">
      <c r="B1039" s="1">
        <v>1033</v>
      </c>
      <c r="C1039" s="83">
        <f t="shared" si="266"/>
        <v>1.3998702457823254E-3</v>
      </c>
      <c r="D1039" s="125">
        <f t="shared" si="267"/>
        <v>9.9999999999999995E-7</v>
      </c>
      <c r="E1039" s="91">
        <f t="shared" si="268"/>
        <v>-1.7612072273133774E-6</v>
      </c>
      <c r="F1039" s="92">
        <f t="shared" si="269"/>
        <v>-7.6260709755915983E-7</v>
      </c>
      <c r="G1039" s="92">
        <f t="shared" si="270"/>
        <v>9.9860012975421762E-7</v>
      </c>
      <c r="H1039" s="92">
        <f t="shared" si="271"/>
        <v>1.7612072273133774E-6</v>
      </c>
      <c r="I1039" s="104">
        <f t="shared" si="272"/>
        <v>-3.4577769239286572E-4</v>
      </c>
      <c r="J1039" s="45">
        <f t="shared" si="273"/>
        <v>1</v>
      </c>
      <c r="K1039" s="45">
        <f t="shared" si="274"/>
        <v>1</v>
      </c>
      <c r="L1039" s="46">
        <f t="shared" si="275"/>
        <v>9.9999999999999978E-2</v>
      </c>
      <c r="M1039" s="5">
        <f t="shared" si="276"/>
        <v>0.99999823632696538</v>
      </c>
      <c r="N1039" s="5">
        <f t="shared" si="277"/>
        <v>0.99999804036329487</v>
      </c>
      <c r="O1039" s="40">
        <f t="shared" si="278"/>
        <v>0.99720221914514029</v>
      </c>
      <c r="P1039" s="40">
        <f t="shared" si="279"/>
        <v>2.7958212181545972E-3</v>
      </c>
      <c r="Q1039" s="95">
        <f t="shared" si="280"/>
        <v>1.9596367050266679E-6</v>
      </c>
      <c r="R1039" s="78">
        <f t="shared" si="281"/>
        <v>1426.7038431067508</v>
      </c>
    </row>
    <row r="1040" spans="2:18" x14ac:dyDescent="0.45">
      <c r="B1040" s="1">
        <v>1034</v>
      </c>
      <c r="C1040" s="83">
        <f t="shared" si="266"/>
        <v>1.3991076404459733E-3</v>
      </c>
      <c r="D1040" s="125">
        <f t="shared" si="267"/>
        <v>9.9999999999999995E-7</v>
      </c>
      <c r="E1040" s="91">
        <f t="shared" si="268"/>
        <v>-1.7592901893891912E-6</v>
      </c>
      <c r="F1040" s="92">
        <f t="shared" si="269"/>
        <v>-7.6068929702963769E-7</v>
      </c>
      <c r="G1040" s="92">
        <f t="shared" si="270"/>
        <v>9.9860089235955396E-7</v>
      </c>
      <c r="H1040" s="92">
        <f t="shared" si="271"/>
        <v>1.7592901893891917E-6</v>
      </c>
      <c r="I1040" s="104">
        <f t="shared" si="272"/>
        <v>-3.4501508705651364E-4</v>
      </c>
      <c r="J1040" s="45">
        <f t="shared" si="273"/>
        <v>1</v>
      </c>
      <c r="K1040" s="45">
        <f t="shared" si="274"/>
        <v>1</v>
      </c>
      <c r="L1040" s="46">
        <f t="shared" si="275"/>
        <v>9.9999999999999978E-2</v>
      </c>
      <c r="M1040" s="5">
        <f t="shared" si="276"/>
        <v>0.99999823824802947</v>
      </c>
      <c r="N1040" s="5">
        <f t="shared" si="277"/>
        <v>0.99999804249781055</v>
      </c>
      <c r="O1040" s="40">
        <f t="shared" si="278"/>
        <v>0.99720374222129771</v>
      </c>
      <c r="P1040" s="40">
        <f t="shared" si="279"/>
        <v>2.7943002765128382E-3</v>
      </c>
      <c r="Q1040" s="95">
        <f t="shared" si="280"/>
        <v>1.9575021895542989E-6</v>
      </c>
      <c r="R1040" s="78">
        <f t="shared" si="281"/>
        <v>1427.4825803127551</v>
      </c>
    </row>
    <row r="1041" spans="2:18" x14ac:dyDescent="0.45">
      <c r="B1041" s="1">
        <v>1035</v>
      </c>
      <c r="C1041" s="83">
        <f t="shared" si="266"/>
        <v>1.3983469529082336E-3</v>
      </c>
      <c r="D1041" s="125">
        <f t="shared" si="267"/>
        <v>9.9999999999999995E-7</v>
      </c>
      <c r="E1041" s="91">
        <f t="shared" si="268"/>
        <v>-1.7573790109373692E-6</v>
      </c>
      <c r="F1041" s="92">
        <f t="shared" si="269"/>
        <v>-7.5877735789027733E-7</v>
      </c>
      <c r="G1041" s="92">
        <f t="shared" si="270"/>
        <v>9.9860165304709167E-7</v>
      </c>
      <c r="H1041" s="92">
        <f t="shared" si="271"/>
        <v>1.757379010937369E-6</v>
      </c>
      <c r="I1041" s="104">
        <f t="shared" si="272"/>
        <v>-3.4425439951877397E-4</v>
      </c>
      <c r="J1041" s="45">
        <f t="shared" si="273"/>
        <v>1</v>
      </c>
      <c r="K1041" s="45">
        <f t="shared" si="274"/>
        <v>1</v>
      </c>
      <c r="L1041" s="46">
        <f t="shared" si="275"/>
        <v>9.9999999999999978E-2</v>
      </c>
      <c r="M1041" s="5">
        <f t="shared" si="276"/>
        <v>0.99999824016321937</v>
      </c>
      <c r="N1041" s="5">
        <f t="shared" si="277"/>
        <v>0.99999804462579933</v>
      </c>
      <c r="O1041" s="40">
        <f t="shared" si="278"/>
        <v>0.99720526146838429</v>
      </c>
      <c r="P1041" s="40">
        <f t="shared" si="279"/>
        <v>2.792783157415052E-3</v>
      </c>
      <c r="Q1041" s="95">
        <f t="shared" si="280"/>
        <v>1.9553742007077417E-6</v>
      </c>
      <c r="R1041" s="78">
        <f t="shared" si="281"/>
        <v>1428.2602053377877</v>
      </c>
    </row>
    <row r="1042" spans="2:18" x14ac:dyDescent="0.45">
      <c r="B1042" s="1">
        <v>1036</v>
      </c>
      <c r="C1042" s="83">
        <f t="shared" si="266"/>
        <v>1.3975881773077221E-3</v>
      </c>
      <c r="D1042" s="125">
        <f t="shared" si="267"/>
        <v>9.9999999999999995E-7</v>
      </c>
      <c r="E1042" s="91">
        <f t="shared" si="268"/>
        <v>-1.7554736694011007E-6</v>
      </c>
      <c r="F1042" s="92">
        <f t="shared" si="269"/>
        <v>-7.5687125757840845E-7</v>
      </c>
      <c r="G1042" s="92">
        <f t="shared" si="270"/>
        <v>9.986024118226922E-7</v>
      </c>
      <c r="H1042" s="92">
        <f t="shared" si="271"/>
        <v>1.7554736694011007E-6</v>
      </c>
      <c r="I1042" s="104">
        <f t="shared" si="272"/>
        <v>-3.4349562391826241E-4</v>
      </c>
      <c r="J1042" s="45">
        <f t="shared" si="273"/>
        <v>1</v>
      </c>
      <c r="K1042" s="45">
        <f t="shared" si="274"/>
        <v>1</v>
      </c>
      <c r="L1042" s="46">
        <f t="shared" si="275"/>
        <v>9.9999999999999978E-2</v>
      </c>
      <c r="M1042" s="5">
        <f t="shared" si="276"/>
        <v>0.99999824207255794</v>
      </c>
      <c r="N1042" s="5">
        <f t="shared" si="277"/>
        <v>0.99999804674728665</v>
      </c>
      <c r="O1042" s="40">
        <f t="shared" si="278"/>
        <v>0.99720677689809789</v>
      </c>
      <c r="P1042" s="40">
        <f t="shared" si="279"/>
        <v>2.7912698491887435E-3</v>
      </c>
      <c r="Q1042" s="95">
        <f t="shared" si="280"/>
        <v>1.9532527133503209E-6</v>
      </c>
      <c r="R1042" s="78">
        <f t="shared" si="281"/>
        <v>1429.0367191662629</v>
      </c>
    </row>
    <row r="1043" spans="2:18" x14ac:dyDescent="0.45">
      <c r="B1043" s="1">
        <v>1037</v>
      </c>
      <c r="C1043" s="83">
        <f t="shared" si="266"/>
        <v>1.3968313078056172E-3</v>
      </c>
      <c r="D1043" s="125">
        <f t="shared" si="267"/>
        <v>9.9999999999999995E-7</v>
      </c>
      <c r="E1043" s="91">
        <f t="shared" si="268"/>
        <v>-1.7535741423317367E-6</v>
      </c>
      <c r="F1043" s="92">
        <f t="shared" si="269"/>
        <v>-7.5497097363954272E-7</v>
      </c>
      <c r="G1043" s="92">
        <f t="shared" si="270"/>
        <v>9.9860316869219438E-7</v>
      </c>
      <c r="H1043" s="92">
        <f t="shared" si="271"/>
        <v>1.7535741423317371E-6</v>
      </c>
      <c r="I1043" s="104">
        <f t="shared" si="272"/>
        <v>-3.4273875441615757E-4</v>
      </c>
      <c r="J1043" s="45">
        <f t="shared" si="273"/>
        <v>1</v>
      </c>
      <c r="K1043" s="45">
        <f t="shared" si="274"/>
        <v>1</v>
      </c>
      <c r="L1043" s="46">
        <f t="shared" si="275"/>
        <v>9.9999999999999978E-2</v>
      </c>
      <c r="M1043" s="5">
        <f t="shared" si="276"/>
        <v>0.99999824397606774</v>
      </c>
      <c r="N1043" s="5">
        <f t="shared" si="277"/>
        <v>0.99999804886229748</v>
      </c>
      <c r="O1043" s="40">
        <f t="shared" si="278"/>
        <v>0.9972082885220912</v>
      </c>
      <c r="P1043" s="40">
        <f t="shared" si="279"/>
        <v>2.7897603402063024E-3</v>
      </c>
      <c r="Q1043" s="95">
        <f t="shared" si="280"/>
        <v>1.9511377024659511E-6</v>
      </c>
      <c r="R1043" s="78">
        <f t="shared" si="281"/>
        <v>1429.8121227837767</v>
      </c>
    </row>
    <row r="1044" spans="2:18" x14ac:dyDescent="0.45">
      <c r="B1044" s="1">
        <v>1038</v>
      </c>
      <c r="C1044" s="83">
        <f t="shared" si="266"/>
        <v>1.3960763385855517E-3</v>
      </c>
      <c r="D1044" s="125">
        <f t="shared" si="267"/>
        <v>9.9999999999999995E-7</v>
      </c>
      <c r="E1044" s="91">
        <f t="shared" si="268"/>
        <v>-1.7516804073881637E-6</v>
      </c>
      <c r="F1044" s="92">
        <f t="shared" si="269"/>
        <v>-7.5307648372674958E-7</v>
      </c>
      <c r="G1044" s="92">
        <f t="shared" si="270"/>
        <v>9.9860392366141436E-7</v>
      </c>
      <c r="H1044" s="92">
        <f t="shared" si="271"/>
        <v>1.7516804073881639E-6</v>
      </c>
      <c r="I1044" s="104">
        <f t="shared" si="272"/>
        <v>-3.4198378519609209E-4</v>
      </c>
      <c r="J1044" s="45">
        <f t="shared" si="273"/>
        <v>1</v>
      </c>
      <c r="K1044" s="45">
        <f t="shared" si="274"/>
        <v>1</v>
      </c>
      <c r="L1044" s="46">
        <f t="shared" si="275"/>
        <v>9.9999999999999978E-2</v>
      </c>
      <c r="M1044" s="5">
        <f t="shared" si="276"/>
        <v>0.99999824587377129</v>
      </c>
      <c r="N1044" s="5">
        <f t="shared" si="277"/>
        <v>0.99999805097085692</v>
      </c>
      <c r="O1044" s="40">
        <f t="shared" si="278"/>
        <v>0.99720979635197216</v>
      </c>
      <c r="P1044" s="40">
        <f t="shared" si="279"/>
        <v>2.7882546188847867E-3</v>
      </c>
      <c r="Q1044" s="95">
        <f t="shared" si="280"/>
        <v>1.9490291431584403E-6</v>
      </c>
      <c r="R1044" s="78">
        <f t="shared" si="281"/>
        <v>1430.5864171771002</v>
      </c>
    </row>
    <row r="1045" spans="2:18" x14ac:dyDescent="0.45">
      <c r="B1045" s="1">
        <v>1039</v>
      </c>
      <c r="C1045" s="83">
        <f t="shared" si="266"/>
        <v>1.3953232638535054E-3</v>
      </c>
      <c r="D1045" s="125">
        <f t="shared" si="267"/>
        <v>9.9999999999999995E-7</v>
      </c>
      <c r="E1045" s="91">
        <f t="shared" si="268"/>
        <v>-1.7497924423361843E-6</v>
      </c>
      <c r="F1045" s="92">
        <f t="shared" si="269"/>
        <v>-7.5118776560003759E-7</v>
      </c>
      <c r="G1045" s="92">
        <f t="shared" si="270"/>
        <v>9.9860467673614646E-7</v>
      </c>
      <c r="H1045" s="92">
        <f t="shared" si="271"/>
        <v>1.7497924423361841E-6</v>
      </c>
      <c r="I1045" s="104">
        <f t="shared" si="272"/>
        <v>-3.4123071046404576E-4</v>
      </c>
      <c r="J1045" s="45">
        <f t="shared" si="273"/>
        <v>1</v>
      </c>
      <c r="K1045" s="45">
        <f t="shared" si="274"/>
        <v>1</v>
      </c>
      <c r="L1045" s="46">
        <f t="shared" si="275"/>
        <v>9.9999999999999978E-2</v>
      </c>
      <c r="M1045" s="5">
        <f t="shared" si="276"/>
        <v>0.99999824776569035</v>
      </c>
      <c r="N1045" s="5">
        <f t="shared" si="277"/>
        <v>0.99999805307298928</v>
      </c>
      <c r="O1045" s="40">
        <f t="shared" si="278"/>
        <v>0.99721130039930361</v>
      </c>
      <c r="P1045" s="40">
        <f t="shared" si="279"/>
        <v>2.7867526736857092E-3</v>
      </c>
      <c r="Q1045" s="95">
        <f t="shared" si="280"/>
        <v>1.946927010650799E-6</v>
      </c>
      <c r="R1045" s="78">
        <f t="shared" si="281"/>
        <v>1431.3596033341701</v>
      </c>
    </row>
    <row r="1046" spans="2:18" x14ac:dyDescent="0.45">
      <c r="B1046" s="1">
        <v>1040</v>
      </c>
      <c r="C1046" s="83">
        <f t="shared" si="266"/>
        <v>1.3945720778376976E-3</v>
      </c>
      <c r="D1046" s="125">
        <f t="shared" si="267"/>
        <v>9.9999999999999995E-7</v>
      </c>
      <c r="E1046" s="91">
        <f t="shared" si="268"/>
        <v>-1.7479102250478995E-6</v>
      </c>
      <c r="F1046" s="92">
        <f t="shared" si="269"/>
        <v>-7.4930479712573728E-7</v>
      </c>
      <c r="G1046" s="92">
        <f t="shared" si="270"/>
        <v>9.9860542792216239E-7</v>
      </c>
      <c r="H1046" s="92">
        <f t="shared" si="271"/>
        <v>1.7479102250478997E-6</v>
      </c>
      <c r="I1046" s="104">
        <f t="shared" si="272"/>
        <v>-3.4047952444823796E-4</v>
      </c>
      <c r="J1046" s="45">
        <f t="shared" si="273"/>
        <v>1</v>
      </c>
      <c r="K1046" s="45">
        <f t="shared" si="274"/>
        <v>1</v>
      </c>
      <c r="L1046" s="46">
        <f t="shared" si="275"/>
        <v>9.9999999999999978E-2</v>
      </c>
      <c r="M1046" s="5">
        <f t="shared" si="276"/>
        <v>0.9999982496518478</v>
      </c>
      <c r="N1046" s="5">
        <f t="shared" si="277"/>
        <v>0.99999805516871976</v>
      </c>
      <c r="O1046" s="40">
        <f t="shared" si="278"/>
        <v>0.99721280067560492</v>
      </c>
      <c r="P1046" s="40">
        <f t="shared" si="279"/>
        <v>2.7852544931148263E-3</v>
      </c>
      <c r="Q1046" s="95">
        <f t="shared" si="280"/>
        <v>1.9448312802845535E-6</v>
      </c>
      <c r="R1046" s="78">
        <f t="shared" si="281"/>
        <v>1432.1316822440804</v>
      </c>
    </row>
    <row r="1047" spans="2:18" x14ac:dyDescent="0.45">
      <c r="B1047" s="1">
        <v>1041</v>
      </c>
      <c r="C1047" s="83">
        <f t="shared" si="266"/>
        <v>1.3938227747884819E-3</v>
      </c>
      <c r="D1047" s="125">
        <f t="shared" si="267"/>
        <v>9.9999999999999995E-7</v>
      </c>
      <c r="E1047" s="91">
        <f t="shared" si="268"/>
        <v>-1.7460337335011025E-6</v>
      </c>
      <c r="F1047" s="92">
        <f t="shared" si="269"/>
        <v>-7.4742755627589117E-7</v>
      </c>
      <c r="G1047" s="92">
        <f t="shared" si="270"/>
        <v>9.9860617722521137E-7</v>
      </c>
      <c r="H1047" s="92">
        <f t="shared" si="271"/>
        <v>1.7460337335011025E-6</v>
      </c>
      <c r="I1047" s="104">
        <f t="shared" si="272"/>
        <v>-3.3973022139902227E-4</v>
      </c>
      <c r="J1047" s="45">
        <f t="shared" si="273"/>
        <v>1</v>
      </c>
      <c r="K1047" s="45">
        <f t="shared" si="274"/>
        <v>1</v>
      </c>
      <c r="L1047" s="46">
        <f t="shared" si="275"/>
        <v>9.9999999999999978E-2</v>
      </c>
      <c r="M1047" s="5">
        <f t="shared" si="276"/>
        <v>0.99999825153226518</v>
      </c>
      <c r="N1047" s="5">
        <f t="shared" si="277"/>
        <v>0.99999805725807245</v>
      </c>
      <c r="O1047" s="40">
        <f t="shared" si="278"/>
        <v>0.99721429719235055</v>
      </c>
      <c r="P1047" s="40">
        <f t="shared" si="279"/>
        <v>2.7837600657219259E-3</v>
      </c>
      <c r="Q1047" s="95">
        <f t="shared" si="280"/>
        <v>1.9427419275190633E-6</v>
      </c>
      <c r="R1047" s="78">
        <f t="shared" si="281"/>
        <v>1432.9026548970746</v>
      </c>
    </row>
    <row r="1048" spans="2:18" x14ac:dyDescent="0.45">
      <c r="B1048" s="1">
        <v>1042</v>
      </c>
      <c r="C1048" s="83">
        <f t="shared" si="266"/>
        <v>1.3930753489782397E-3</v>
      </c>
      <c r="D1048" s="125">
        <f t="shared" si="267"/>
        <v>9.9999999999999995E-7</v>
      </c>
      <c r="E1048" s="91">
        <f t="shared" si="268"/>
        <v>-1.7441629457786656E-6</v>
      </c>
      <c r="F1048" s="92">
        <f t="shared" si="269"/>
        <v>-7.4555602112764398E-7</v>
      </c>
      <c r="G1048" s="92">
        <f t="shared" si="270"/>
        <v>9.9860692465102167E-7</v>
      </c>
      <c r="H1048" s="92">
        <f t="shared" si="271"/>
        <v>1.7441629457786656E-6</v>
      </c>
      <c r="I1048" s="104">
        <f t="shared" si="272"/>
        <v>-3.3898279558878001E-4</v>
      </c>
      <c r="J1048" s="45">
        <f t="shared" si="273"/>
        <v>1</v>
      </c>
      <c r="K1048" s="45">
        <f t="shared" si="274"/>
        <v>1</v>
      </c>
      <c r="L1048" s="46">
        <f t="shared" si="275"/>
        <v>9.9999999999999978E-2</v>
      </c>
      <c r="M1048" s="5">
        <f t="shared" si="276"/>
        <v>0.9999982534069648</v>
      </c>
      <c r="N1048" s="5">
        <f t="shared" si="277"/>
        <v>0.999998059341072</v>
      </c>
      <c r="O1048" s="40">
        <f t="shared" si="278"/>
        <v>0.99721578996097138</v>
      </c>
      <c r="P1048" s="40">
        <f t="shared" si="279"/>
        <v>2.7822693801006176E-3</v>
      </c>
      <c r="Q1048" s="95">
        <f t="shared" si="280"/>
        <v>1.9406589279308444E-6</v>
      </c>
      <c r="R1048" s="78">
        <f t="shared" si="281"/>
        <v>1433.6725222845362</v>
      </c>
    </row>
    <row r="1049" spans="2:18" x14ac:dyDescent="0.45">
      <c r="B1049" s="1">
        <v>1043</v>
      </c>
      <c r="C1049" s="83">
        <f t="shared" si="266"/>
        <v>1.3923297947012747E-3</v>
      </c>
      <c r="D1049" s="125">
        <f t="shared" si="267"/>
        <v>9.9999999999999995E-7</v>
      </c>
      <c r="E1049" s="91">
        <f t="shared" si="268"/>
        <v>-1.7422978400679391E-6</v>
      </c>
      <c r="F1049" s="92">
        <f t="shared" si="269"/>
        <v>-7.4369016986264058E-7</v>
      </c>
      <c r="G1049" s="92">
        <f t="shared" si="270"/>
        <v>9.986076702052987E-7</v>
      </c>
      <c r="H1049" s="92">
        <f t="shared" si="271"/>
        <v>1.7422978400679393E-6</v>
      </c>
      <c r="I1049" s="104">
        <f t="shared" si="272"/>
        <v>-3.3823724131181506E-4</v>
      </c>
      <c r="J1049" s="45">
        <f t="shared" si="273"/>
        <v>1</v>
      </c>
      <c r="K1049" s="45">
        <f t="shared" si="274"/>
        <v>1</v>
      </c>
      <c r="L1049" s="46">
        <f t="shared" si="275"/>
        <v>9.9999999999999978E-2</v>
      </c>
      <c r="M1049" s="5">
        <f t="shared" si="276"/>
        <v>0.99999825527596842</v>
      </c>
      <c r="N1049" s="5">
        <f t="shared" si="277"/>
        <v>0.99999806141774272</v>
      </c>
      <c r="O1049" s="40">
        <f t="shared" si="278"/>
        <v>0.99721727899285462</v>
      </c>
      <c r="P1049" s="40">
        <f t="shared" si="279"/>
        <v>2.7807824248881237E-3</v>
      </c>
      <c r="Q1049" s="95">
        <f t="shared" si="280"/>
        <v>1.938582257212894E-6</v>
      </c>
      <c r="R1049" s="78">
        <f t="shared" si="281"/>
        <v>1434.441285398982</v>
      </c>
    </row>
    <row r="1050" spans="2:18" x14ac:dyDescent="0.45">
      <c r="B1050" s="1">
        <v>1044</v>
      </c>
      <c r="C1050" s="83">
        <f t="shared" si="266"/>
        <v>1.3915861062737097E-3</v>
      </c>
      <c r="D1050" s="125">
        <f t="shared" si="267"/>
        <v>9.9999999999999995E-7</v>
      </c>
      <c r="E1050" s="91">
        <f t="shared" si="268"/>
        <v>-1.7404383946601521E-6</v>
      </c>
      <c r="F1050" s="92">
        <f t="shared" si="269"/>
        <v>-7.4182998076642564E-7</v>
      </c>
      <c r="G1050" s="92">
        <f t="shared" si="270"/>
        <v>9.9860841389372625E-7</v>
      </c>
      <c r="H1050" s="92">
        <f t="shared" si="271"/>
        <v>1.7404383946601519E-6</v>
      </c>
      <c r="I1050" s="104">
        <f t="shared" si="272"/>
        <v>-3.3749355288425001E-4</v>
      </c>
      <c r="J1050" s="45">
        <f t="shared" si="273"/>
        <v>1</v>
      </c>
      <c r="K1050" s="45">
        <f t="shared" si="274"/>
        <v>1</v>
      </c>
      <c r="L1050" s="46">
        <f t="shared" si="275"/>
        <v>9.9999999999999978E-2</v>
      </c>
      <c r="M1050" s="5">
        <f t="shared" si="276"/>
        <v>0.99999825713929802</v>
      </c>
      <c r="N1050" s="5">
        <f t="shared" si="277"/>
        <v>0.99999806348810893</v>
      </c>
      <c r="O1050" s="40">
        <f t="shared" si="278"/>
        <v>0.99721876429934386</v>
      </c>
      <c r="P1050" s="40">
        <f t="shared" si="279"/>
        <v>2.7792991887650715E-3</v>
      </c>
      <c r="Q1050" s="95">
        <f t="shared" si="280"/>
        <v>1.9365118911740242E-6</v>
      </c>
      <c r="R1050" s="78">
        <f t="shared" si="281"/>
        <v>1435.2089452340524</v>
      </c>
    </row>
    <row r="1051" spans="2:18" x14ac:dyDescent="0.45">
      <c r="B1051" s="1">
        <v>1045</v>
      </c>
      <c r="C1051" s="83">
        <f t="shared" si="266"/>
        <v>1.3908442780333815E-3</v>
      </c>
      <c r="D1051" s="125">
        <f t="shared" si="267"/>
        <v>9.9999999999999995E-7</v>
      </c>
      <c r="E1051" s="91">
        <f t="shared" si="268"/>
        <v>-1.7385845879498169E-6</v>
      </c>
      <c r="F1051" s="92">
        <f t="shared" si="269"/>
        <v>-7.3997543222785031E-7</v>
      </c>
      <c r="G1051" s="92">
        <f t="shared" si="270"/>
        <v>9.9860915572196655E-7</v>
      </c>
      <c r="H1051" s="92">
        <f t="shared" si="271"/>
        <v>1.7385845879498169E-6</v>
      </c>
      <c r="I1051" s="104">
        <f t="shared" si="272"/>
        <v>-3.3675172464392184E-4</v>
      </c>
      <c r="J1051" s="45">
        <f t="shared" si="273"/>
        <v>1</v>
      </c>
      <c r="K1051" s="45">
        <f t="shared" si="274"/>
        <v>1</v>
      </c>
      <c r="L1051" s="46">
        <f t="shared" si="275"/>
        <v>9.9999999999999978E-2</v>
      </c>
      <c r="M1051" s="5">
        <f t="shared" si="276"/>
        <v>0.99999825899697481</v>
      </c>
      <c r="N1051" s="5">
        <f t="shared" si="277"/>
        <v>0.99999806555219428</v>
      </c>
      <c r="O1051" s="40">
        <f t="shared" si="278"/>
        <v>0.99722024589173897</v>
      </c>
      <c r="P1051" s="40">
        <f t="shared" si="279"/>
        <v>2.7778196604552868E-3</v>
      </c>
      <c r="Q1051" s="95">
        <f t="shared" si="280"/>
        <v>1.9344478057381983E-6</v>
      </c>
      <c r="R1051" s="78">
        <f t="shared" si="281"/>
        <v>1435.9755027845024</v>
      </c>
    </row>
    <row r="1052" spans="2:18" x14ac:dyDescent="0.45">
      <c r="B1052" s="1">
        <v>1046</v>
      </c>
      <c r="C1052" s="83">
        <f t="shared" si="266"/>
        <v>1.390104304339738E-3</v>
      </c>
      <c r="D1052" s="125">
        <f t="shared" si="267"/>
        <v>9.9999999999999995E-7</v>
      </c>
      <c r="E1052" s="91">
        <f t="shared" si="268"/>
        <v>-1.7367363984341367E-6</v>
      </c>
      <c r="F1052" s="92">
        <f t="shared" si="269"/>
        <v>-7.3812650273847654E-7</v>
      </c>
      <c r="G1052" s="92">
        <f t="shared" si="270"/>
        <v>9.9860989569566018E-7</v>
      </c>
      <c r="H1052" s="92">
        <f t="shared" si="271"/>
        <v>1.7367363984341367E-6</v>
      </c>
      <c r="I1052" s="104">
        <f t="shared" si="272"/>
        <v>-3.360117509502783E-4</v>
      </c>
      <c r="J1052" s="45">
        <f t="shared" si="273"/>
        <v>1</v>
      </c>
      <c r="K1052" s="45">
        <f t="shared" si="274"/>
        <v>1</v>
      </c>
      <c r="L1052" s="46">
        <f t="shared" si="275"/>
        <v>9.9999999999999978E-2</v>
      </c>
      <c r="M1052" s="5">
        <f t="shared" si="276"/>
        <v>0.99999826084902077</v>
      </c>
      <c r="N1052" s="5">
        <f t="shared" si="277"/>
        <v>0.99999806761002308</v>
      </c>
      <c r="O1052" s="40">
        <f t="shared" si="278"/>
        <v>0.99722172378129748</v>
      </c>
      <c r="P1052" s="40">
        <f t="shared" si="279"/>
        <v>2.7763438287255883E-3</v>
      </c>
      <c r="Q1052" s="95">
        <f t="shared" si="280"/>
        <v>1.932389976943867E-6</v>
      </c>
      <c r="R1052" s="78">
        <f t="shared" si="281"/>
        <v>1436.7409590461962</v>
      </c>
    </row>
    <row r="1053" spans="2:18" x14ac:dyDescent="0.45">
      <c r="B1053" s="1">
        <v>1047</v>
      </c>
      <c r="C1053" s="83">
        <f t="shared" si="266"/>
        <v>1.3893661795737356E-3</v>
      </c>
      <c r="D1053" s="125">
        <f t="shared" si="267"/>
        <v>9.9999999999999995E-7</v>
      </c>
      <c r="E1053" s="91">
        <f t="shared" si="268"/>
        <v>-1.73489380471242E-6</v>
      </c>
      <c r="F1053" s="92">
        <f t="shared" si="269"/>
        <v>-7.3628317089199365E-7</v>
      </c>
      <c r="G1053" s="92">
        <f t="shared" si="270"/>
        <v>9.9861063382042615E-7</v>
      </c>
      <c r="H1053" s="92">
        <f t="shared" si="271"/>
        <v>1.7348938047124198E-6</v>
      </c>
      <c r="I1053" s="104">
        <f t="shared" si="272"/>
        <v>-3.3527362618427595E-4</v>
      </c>
      <c r="J1053" s="45">
        <f t="shared" si="273"/>
        <v>1</v>
      </c>
      <c r="K1053" s="45">
        <f t="shared" si="274"/>
        <v>1</v>
      </c>
      <c r="L1053" s="46">
        <f t="shared" si="275"/>
        <v>9.9999999999999978E-2</v>
      </c>
      <c r="M1053" s="5">
        <f t="shared" si="276"/>
        <v>0.99999826269545711</v>
      </c>
      <c r="N1053" s="5">
        <f t="shared" si="277"/>
        <v>0.99999806966161897</v>
      </c>
      <c r="O1053" s="40">
        <f t="shared" si="278"/>
        <v>0.99722319797923342</v>
      </c>
      <c r="P1053" s="40">
        <f t="shared" si="279"/>
        <v>2.7748716823855846E-3</v>
      </c>
      <c r="Q1053" s="95">
        <f t="shared" si="280"/>
        <v>1.9303383809433176E-6</v>
      </c>
      <c r="R1053" s="78">
        <f t="shared" si="281"/>
        <v>1437.5053150160961</v>
      </c>
    </row>
    <row r="1054" spans="2:18" x14ac:dyDescent="0.45">
      <c r="B1054" s="1">
        <v>1048</v>
      </c>
      <c r="C1054" s="83">
        <f t="shared" si="266"/>
        <v>1.3886298981377373E-3</v>
      </c>
      <c r="D1054" s="125">
        <f t="shared" si="267"/>
        <v>9.9999999999999995E-7</v>
      </c>
      <c r="E1054" s="91">
        <f t="shared" si="268"/>
        <v>-1.7330567854854958E-6</v>
      </c>
      <c r="F1054" s="92">
        <f t="shared" si="269"/>
        <v>-7.3444541538363351E-7</v>
      </c>
      <c r="G1054" s="92">
        <f t="shared" si="270"/>
        <v>9.9861137010186229E-7</v>
      </c>
      <c r="H1054" s="92">
        <f t="shared" si="271"/>
        <v>1.7330567854854958E-6</v>
      </c>
      <c r="I1054" s="104">
        <f t="shared" si="272"/>
        <v>-3.3453734474827765E-4</v>
      </c>
      <c r="J1054" s="45">
        <f t="shared" si="273"/>
        <v>1</v>
      </c>
      <c r="K1054" s="45">
        <f t="shared" si="274"/>
        <v>1</v>
      </c>
      <c r="L1054" s="46">
        <f t="shared" si="275"/>
        <v>9.9999999999999978E-2</v>
      </c>
      <c r="M1054" s="5">
        <f t="shared" si="276"/>
        <v>0.99999826453630547</v>
      </c>
      <c r="N1054" s="5">
        <f t="shared" si="277"/>
        <v>0.99999807170700605</v>
      </c>
      <c r="O1054" s="40">
        <f t="shared" si="278"/>
        <v>0.99722466849671854</v>
      </c>
      <c r="P1054" s="40">
        <f t="shared" si="279"/>
        <v>2.7734032102874708E-3</v>
      </c>
      <c r="Q1054" s="95">
        <f t="shared" si="280"/>
        <v>1.9282929940020227E-6</v>
      </c>
      <c r="R1054" s="78">
        <f t="shared" si="281"/>
        <v>1438.2685716922547</v>
      </c>
    </row>
    <row r="1055" spans="2:18" x14ac:dyDescent="0.45">
      <c r="B1055" s="1">
        <v>1049</v>
      </c>
      <c r="C1055" s="83">
        <f t="shared" si="266"/>
        <v>1.3878954544554105E-3</v>
      </c>
      <c r="D1055" s="125">
        <f t="shared" si="267"/>
        <v>9.9999999999999995E-7</v>
      </c>
      <c r="E1055" s="91">
        <f t="shared" si="268"/>
        <v>-1.7312253195551332E-6</v>
      </c>
      <c r="F1055" s="92">
        <f t="shared" si="269"/>
        <v>-7.3261321500958858E-7</v>
      </c>
      <c r="G1055" s="92">
        <f t="shared" si="270"/>
        <v>9.9861210454554462E-7</v>
      </c>
      <c r="H1055" s="92">
        <f t="shared" si="271"/>
        <v>1.7312253195551332E-6</v>
      </c>
      <c r="I1055" s="104">
        <f t="shared" si="272"/>
        <v>-3.3380290106595082E-4</v>
      </c>
      <c r="J1055" s="45">
        <f t="shared" si="273"/>
        <v>1</v>
      </c>
      <c r="K1055" s="45">
        <f t="shared" si="274"/>
        <v>1</v>
      </c>
      <c r="L1055" s="46">
        <f t="shared" si="275"/>
        <v>9.9999999999999978E-2</v>
      </c>
      <c r="M1055" s="5">
        <f t="shared" si="276"/>
        <v>0.99999826637158673</v>
      </c>
      <c r="N1055" s="5">
        <f t="shared" si="277"/>
        <v>0.99999807374620753</v>
      </c>
      <c r="O1055" s="40">
        <f t="shared" si="278"/>
        <v>0.99722613534488169</v>
      </c>
      <c r="P1055" s="40">
        <f t="shared" si="279"/>
        <v>2.7719384013258248E-3</v>
      </c>
      <c r="Q1055" s="95">
        <f t="shared" si="280"/>
        <v>1.9262537924979903E-6</v>
      </c>
      <c r="R1055" s="78">
        <f t="shared" si="281"/>
        <v>1439.0307300738082</v>
      </c>
    </row>
    <row r="1056" spans="2:18" x14ac:dyDescent="0.45">
      <c r="B1056" s="1">
        <v>1050</v>
      </c>
      <c r="C1056" s="83">
        <f t="shared" si="266"/>
        <v>1.387162842971626E-3</v>
      </c>
      <c r="D1056" s="125">
        <f t="shared" si="267"/>
        <v>9.9999999999999995E-7</v>
      </c>
      <c r="E1056" s="91">
        <f t="shared" si="268"/>
        <v>-1.7293993858234665E-6</v>
      </c>
      <c r="F1056" s="92">
        <f t="shared" si="269"/>
        <v>-7.3078654866643892E-7</v>
      </c>
      <c r="G1056" s="92">
        <f t="shared" si="270"/>
        <v>9.9861283715702841E-7</v>
      </c>
      <c r="H1056" s="92">
        <f t="shared" si="271"/>
        <v>1.7293993858234673E-6</v>
      </c>
      <c r="I1056" s="104">
        <f t="shared" si="272"/>
        <v>-3.3307028958216639E-4</v>
      </c>
      <c r="J1056" s="45">
        <f t="shared" si="273"/>
        <v>1</v>
      </c>
      <c r="K1056" s="45">
        <f t="shared" si="274"/>
        <v>1</v>
      </c>
      <c r="L1056" s="46">
        <f t="shared" si="275"/>
        <v>9.9999999999999978E-2</v>
      </c>
      <c r="M1056" s="5">
        <f t="shared" si="276"/>
        <v>0.99999826820132254</v>
      </c>
      <c r="N1056" s="5">
        <f t="shared" si="277"/>
        <v>0.99999807577924726</v>
      </c>
      <c r="O1056" s="40">
        <f t="shared" si="278"/>
        <v>0.9972275985348098</v>
      </c>
      <c r="P1056" s="40">
        <f t="shared" si="279"/>
        <v>2.7704772444374099E-3</v>
      </c>
      <c r="Q1056" s="95">
        <f t="shared" si="280"/>
        <v>1.9242207529211242E-6</v>
      </c>
      <c r="R1056" s="78">
        <f t="shared" si="281"/>
        <v>1439.791791160967</v>
      </c>
    </row>
    <row r="1057" spans="2:18" x14ac:dyDescent="0.45">
      <c r="B1057" s="1">
        <v>1051</v>
      </c>
      <c r="C1057" s="83">
        <f t="shared" si="266"/>
        <v>1.386432058152359E-3</v>
      </c>
      <c r="D1057" s="125">
        <f t="shared" si="267"/>
        <v>9.9999999999999995E-7</v>
      </c>
      <c r="E1057" s="91">
        <f t="shared" si="268"/>
        <v>-1.7275789632924256E-6</v>
      </c>
      <c r="F1057" s="92">
        <f t="shared" si="269"/>
        <v>-7.289653953505779E-7</v>
      </c>
      <c r="G1057" s="92">
        <f t="shared" si="270"/>
        <v>9.9861356794184753E-7</v>
      </c>
      <c r="H1057" s="92">
        <f t="shared" si="271"/>
        <v>1.7275789632924254E-6</v>
      </c>
      <c r="I1057" s="104">
        <f t="shared" si="272"/>
        <v>-3.323395047628993E-4</v>
      </c>
      <c r="J1057" s="45">
        <f t="shared" si="273"/>
        <v>1</v>
      </c>
      <c r="K1057" s="45">
        <f t="shared" si="274"/>
        <v>1</v>
      </c>
      <c r="L1057" s="46">
        <f t="shared" si="275"/>
        <v>9.9999999999999978E-2</v>
      </c>
      <c r="M1057" s="5">
        <f t="shared" si="276"/>
        <v>0.99999827002553332</v>
      </c>
      <c r="N1057" s="5">
        <f t="shared" si="277"/>
        <v>0.99999807780614813</v>
      </c>
      <c r="O1057" s="40">
        <f t="shared" si="278"/>
        <v>0.99722905807754714</v>
      </c>
      <c r="P1057" s="40">
        <f t="shared" si="279"/>
        <v>2.7690197286009727E-3</v>
      </c>
      <c r="Q1057" s="95">
        <f t="shared" si="280"/>
        <v>1.9221938518725861E-6</v>
      </c>
      <c r="R1057" s="78">
        <f t="shared" si="281"/>
        <v>1440.5517559550071</v>
      </c>
    </row>
    <row r="1058" spans="2:18" x14ac:dyDescent="0.45">
      <c r="B1058" s="1">
        <v>1052</v>
      </c>
      <c r="C1058" s="83">
        <f t="shared" si="266"/>
        <v>1.3857030944845871E-3</v>
      </c>
      <c r="D1058" s="125">
        <f t="shared" si="267"/>
        <v>9.9999999999999995E-7</v>
      </c>
      <c r="E1058" s="91">
        <f t="shared" si="268"/>
        <v>-1.7257640310631625E-6</v>
      </c>
      <c r="F1058" s="92">
        <f t="shared" si="269"/>
        <v>-7.27149734157647E-7</v>
      </c>
      <c r="G1058" s="92">
        <f t="shared" si="270"/>
        <v>9.9861429690551532E-7</v>
      </c>
      <c r="H1058" s="92">
        <f t="shared" si="271"/>
        <v>1.7257640310631623E-6</v>
      </c>
      <c r="I1058" s="104">
        <f t="shared" si="272"/>
        <v>-3.3161054109512745E-4</v>
      </c>
      <c r="J1058" s="45">
        <f t="shared" si="273"/>
        <v>1</v>
      </c>
      <c r="K1058" s="45">
        <f t="shared" si="274"/>
        <v>1</v>
      </c>
      <c r="L1058" s="46">
        <f t="shared" si="275"/>
        <v>9.9999999999999978E-2</v>
      </c>
      <c r="M1058" s="5">
        <f t="shared" si="276"/>
        <v>0.9999982718442405</v>
      </c>
      <c r="N1058" s="5">
        <f t="shared" si="277"/>
        <v>0.99999807982693389</v>
      </c>
      <c r="O1058" s="40">
        <f t="shared" si="278"/>
        <v>0.9972305139840969</v>
      </c>
      <c r="P1058" s="40">
        <f t="shared" si="279"/>
        <v>2.7675658428370459E-3</v>
      </c>
      <c r="Q1058" s="95">
        <f t="shared" si="280"/>
        <v>1.9201730660641604E-6</v>
      </c>
      <c r="R1058" s="78">
        <f t="shared" si="281"/>
        <v>1441.3106254582631</v>
      </c>
    </row>
    <row r="1059" spans="2:18" x14ac:dyDescent="0.45">
      <c r="B1059" s="1">
        <v>1053</v>
      </c>
      <c r="C1059" s="83">
        <f t="shared" si="266"/>
        <v>1.3849759464761933E-3</v>
      </c>
      <c r="D1059" s="125">
        <f t="shared" si="267"/>
        <v>9.9999999999999995E-7</v>
      </c>
      <c r="E1059" s="91">
        <f t="shared" si="268"/>
        <v>-1.7239545683354918E-6</v>
      </c>
      <c r="F1059" s="92">
        <f t="shared" si="269"/>
        <v>-7.2533954428196789E-7</v>
      </c>
      <c r="G1059" s="92">
        <f t="shared" si="270"/>
        <v>9.9861502405352373E-7</v>
      </c>
      <c r="H1059" s="92">
        <f t="shared" si="271"/>
        <v>1.7239545683354916E-6</v>
      </c>
      <c r="I1059" s="104">
        <f t="shared" si="272"/>
        <v>-3.3088339308673365E-4</v>
      </c>
      <c r="J1059" s="45">
        <f t="shared" si="273"/>
        <v>1</v>
      </c>
      <c r="K1059" s="45">
        <f t="shared" si="274"/>
        <v>1</v>
      </c>
      <c r="L1059" s="46">
        <f t="shared" si="275"/>
        <v>9.9999999999999978E-2</v>
      </c>
      <c r="M1059" s="5">
        <f t="shared" si="276"/>
        <v>0.99999827365746485</v>
      </c>
      <c r="N1059" s="5">
        <f t="shared" si="277"/>
        <v>0.99999808184162764</v>
      </c>
      <c r="O1059" s="40">
        <f t="shared" si="278"/>
        <v>0.99723196626541988</v>
      </c>
      <c r="P1059" s="40">
        <f t="shared" si="279"/>
        <v>2.7661155762077512E-3</v>
      </c>
      <c r="Q1059" s="95">
        <f t="shared" si="280"/>
        <v>1.9181583723176275E-6</v>
      </c>
      <c r="R1059" s="78">
        <f t="shared" si="281"/>
        <v>1442.0684006741185</v>
      </c>
    </row>
    <row r="1060" spans="2:18" x14ac:dyDescent="0.45">
      <c r="B1060" s="1">
        <v>1054</v>
      </c>
      <c r="C1060" s="83">
        <f t="shared" si="266"/>
        <v>1.3842506086558658E-3</v>
      </c>
      <c r="D1060" s="125">
        <f t="shared" si="267"/>
        <v>9.9999999999999995E-7</v>
      </c>
      <c r="E1060" s="91">
        <f t="shared" si="268"/>
        <v>-1.722150554407329E-6</v>
      </c>
      <c r="F1060" s="92">
        <f t="shared" si="269"/>
        <v>-7.2353480501598466E-7</v>
      </c>
      <c r="G1060" s="92">
        <f t="shared" si="270"/>
        <v>9.9861574939134417E-7</v>
      </c>
      <c r="H1060" s="92">
        <f t="shared" si="271"/>
        <v>1.7221505544073288E-6</v>
      </c>
      <c r="I1060" s="104">
        <f t="shared" si="272"/>
        <v>-3.3015805526640614E-4</v>
      </c>
      <c r="J1060" s="45">
        <f t="shared" si="273"/>
        <v>1</v>
      </c>
      <c r="K1060" s="45">
        <f t="shared" si="274"/>
        <v>1</v>
      </c>
      <c r="L1060" s="46">
        <f t="shared" si="275"/>
        <v>9.9999999999999978E-2</v>
      </c>
      <c r="M1060" s="5">
        <f t="shared" si="276"/>
        <v>0.99999827546522713</v>
      </c>
      <c r="N1060" s="5">
        <f t="shared" si="277"/>
        <v>0.99999808385025235</v>
      </c>
      <c r="O1060" s="40">
        <f t="shared" si="278"/>
        <v>0.99723341493243578</v>
      </c>
      <c r="P1060" s="40">
        <f t="shared" si="279"/>
        <v>2.7646689178166032E-3</v>
      </c>
      <c r="Q1060" s="95">
        <f t="shared" si="280"/>
        <v>1.9161497475641348E-6</v>
      </c>
      <c r="R1060" s="78">
        <f t="shared" si="281"/>
        <v>1442.8250826069991</v>
      </c>
    </row>
    <row r="1061" spans="2:18" x14ac:dyDescent="0.45">
      <c r="B1061" s="1">
        <v>1055</v>
      </c>
      <c r="C1061" s="83">
        <f t="shared" si="266"/>
        <v>1.3835270755730004E-3</v>
      </c>
      <c r="D1061" s="125">
        <f t="shared" si="267"/>
        <v>9.9999999999999995E-7</v>
      </c>
      <c r="E1061" s="91">
        <f t="shared" si="268"/>
        <v>-1.720351968674132E-6</v>
      </c>
      <c r="F1061" s="92">
        <f t="shared" si="269"/>
        <v>-7.2173549574970539E-7</v>
      </c>
      <c r="G1061" s="92">
        <f t="shared" si="270"/>
        <v>9.9861647292442687E-7</v>
      </c>
      <c r="H1061" s="92">
        <f t="shared" si="271"/>
        <v>1.7203519686741323E-6</v>
      </c>
      <c r="I1061" s="104">
        <f t="shared" si="272"/>
        <v>-3.2943452218354074E-4</v>
      </c>
      <c r="J1061" s="45">
        <f t="shared" si="273"/>
        <v>1</v>
      </c>
      <c r="K1061" s="45">
        <f t="shared" si="274"/>
        <v>1</v>
      </c>
      <c r="L1061" s="46">
        <f t="shared" si="275"/>
        <v>9.9999999999999978E-2</v>
      </c>
      <c r="M1061" s="5">
        <f t="shared" si="276"/>
        <v>0.99999827726754809</v>
      </c>
      <c r="N1061" s="5">
        <f t="shared" si="277"/>
        <v>0.99999808585283123</v>
      </c>
      <c r="O1061" s="40">
        <f t="shared" si="278"/>
        <v>0.9972348599960229</v>
      </c>
      <c r="P1061" s="40">
        <f t="shared" si="279"/>
        <v>2.7632258568083138E-3</v>
      </c>
      <c r="Q1061" s="95">
        <f t="shared" si="280"/>
        <v>1.9141471688435788E-6</v>
      </c>
      <c r="R1061" s="78">
        <f t="shared" si="281"/>
        <v>1443.5806722623638</v>
      </c>
    </row>
    <row r="1062" spans="2:18" x14ac:dyDescent="0.45">
      <c r="B1062" s="1">
        <v>1056</v>
      </c>
      <c r="C1062" s="83">
        <f t="shared" si="266"/>
        <v>1.3828053417976023E-3</v>
      </c>
      <c r="D1062" s="125">
        <f t="shared" si="267"/>
        <v>9.9999999999999995E-7</v>
      </c>
      <c r="E1062" s="91">
        <f t="shared" si="268"/>
        <v>-1.7185587906283478E-6</v>
      </c>
      <c r="F1062" s="92">
        <f t="shared" si="269"/>
        <v>-7.1994159597014568E-7</v>
      </c>
      <c r="G1062" s="92">
        <f t="shared" si="270"/>
        <v>9.9861719465820237E-7</v>
      </c>
      <c r="H1062" s="92">
        <f t="shared" si="271"/>
        <v>1.7185587906283481E-6</v>
      </c>
      <c r="I1062" s="104">
        <f t="shared" si="272"/>
        <v>-3.2871278840814269E-4</v>
      </c>
      <c r="J1062" s="45">
        <f t="shared" si="273"/>
        <v>1</v>
      </c>
      <c r="K1062" s="45">
        <f t="shared" si="274"/>
        <v>1</v>
      </c>
      <c r="L1062" s="46">
        <f t="shared" si="275"/>
        <v>9.9999999999999978E-2</v>
      </c>
      <c r="M1062" s="5">
        <f t="shared" si="276"/>
        <v>0.99999827906444805</v>
      </c>
      <c r="N1062" s="5">
        <f t="shared" si="277"/>
        <v>0.99999808784938671</v>
      </c>
      <c r="O1062" s="40">
        <f t="shared" si="278"/>
        <v>0.99723630146701814</v>
      </c>
      <c r="P1062" s="40">
        <f t="shared" si="279"/>
        <v>2.7617863823685969E-3</v>
      </c>
      <c r="Q1062" s="95">
        <f t="shared" si="280"/>
        <v>1.912150613303984E-6</v>
      </c>
      <c r="R1062" s="78">
        <f t="shared" si="281"/>
        <v>1444.3351706466974</v>
      </c>
    </row>
    <row r="1063" spans="2:18" x14ac:dyDescent="0.45">
      <c r="B1063" s="1">
        <v>1057</v>
      </c>
      <c r="C1063" s="83">
        <f t="shared" si="266"/>
        <v>1.3820854019201908E-3</v>
      </c>
      <c r="D1063" s="125">
        <f t="shared" si="267"/>
        <v>9.9999999999999995E-7</v>
      </c>
      <c r="E1063" s="91">
        <f t="shared" si="268"/>
        <v>-1.716770999858866E-6</v>
      </c>
      <c r="F1063" s="92">
        <f t="shared" si="269"/>
        <v>-7.1815308526078633E-7</v>
      </c>
      <c r="G1063" s="92">
        <f t="shared" si="270"/>
        <v>9.9861791459807983E-7</v>
      </c>
      <c r="H1063" s="92">
        <f t="shared" si="271"/>
        <v>1.7167709998588662E-6</v>
      </c>
      <c r="I1063" s="104">
        <f t="shared" si="272"/>
        <v>-3.2799284853073118E-4</v>
      </c>
      <c r="J1063" s="45">
        <f t="shared" si="273"/>
        <v>1</v>
      </c>
      <c r="K1063" s="45">
        <f t="shared" si="274"/>
        <v>1</v>
      </c>
      <c r="L1063" s="46">
        <f t="shared" si="275"/>
        <v>9.9999999999999978E-2</v>
      </c>
      <c r="M1063" s="5">
        <f t="shared" si="276"/>
        <v>0.99999828085594766</v>
      </c>
      <c r="N1063" s="5">
        <f t="shared" si="277"/>
        <v>0.99999808983994187</v>
      </c>
      <c r="O1063" s="40">
        <f t="shared" si="278"/>
        <v>0.99723773935621784</v>
      </c>
      <c r="P1063" s="40">
        <f t="shared" si="279"/>
        <v>2.7603504837239797E-3</v>
      </c>
      <c r="Q1063" s="95">
        <f t="shared" si="280"/>
        <v>1.9101600582008956E-6</v>
      </c>
      <c r="R1063" s="78">
        <f t="shared" si="281"/>
        <v>1445.0885787675013</v>
      </c>
    </row>
    <row r="1064" spans="2:18" x14ac:dyDescent="0.45">
      <c r="B1064" s="1">
        <v>1058</v>
      </c>
      <c r="C1064" s="83">
        <f t="shared" si="266"/>
        <v>1.3813672505517008E-3</v>
      </c>
      <c r="D1064" s="125">
        <f t="shared" si="267"/>
        <v>9.9999999999999995E-7</v>
      </c>
      <c r="E1064" s="91">
        <f t="shared" si="268"/>
        <v>-1.7149885760504696E-6</v>
      </c>
      <c r="F1064" s="92">
        <f t="shared" si="269"/>
        <v>-7.163699433010217E-7</v>
      </c>
      <c r="G1064" s="92">
        <f t="shared" si="270"/>
        <v>9.9861863274944829E-7</v>
      </c>
      <c r="H1064" s="92">
        <f t="shared" si="271"/>
        <v>1.71498857605047E-6</v>
      </c>
      <c r="I1064" s="104">
        <f t="shared" si="272"/>
        <v>-3.2727469716224114E-4</v>
      </c>
      <c r="J1064" s="45">
        <f t="shared" si="273"/>
        <v>1</v>
      </c>
      <c r="K1064" s="45">
        <f t="shared" si="274"/>
        <v>1</v>
      </c>
      <c r="L1064" s="46">
        <f t="shared" si="275"/>
        <v>9.9999999999999978E-2</v>
      </c>
      <c r="M1064" s="5">
        <f t="shared" si="276"/>
        <v>0.99999828264206714</v>
      </c>
      <c r="N1064" s="5">
        <f t="shared" si="277"/>
        <v>0.99999809182451904</v>
      </c>
      <c r="O1064" s="40">
        <f t="shared" si="278"/>
        <v>0.99723917367437742</v>
      </c>
      <c r="P1064" s="40">
        <f t="shared" si="279"/>
        <v>2.7589181501416079E-3</v>
      </c>
      <c r="Q1064" s="95">
        <f t="shared" si="280"/>
        <v>1.9081754808967654E-6</v>
      </c>
      <c r="R1064" s="78">
        <f t="shared" si="281"/>
        <v>1445.8408976332867</v>
      </c>
    </row>
    <row r="1065" spans="2:18" x14ac:dyDescent="0.45">
      <c r="B1065" s="1">
        <v>1059</v>
      </c>
      <c r="C1065" s="83">
        <f t="shared" si="266"/>
        <v>1.3806508823233882E-3</v>
      </c>
      <c r="D1065" s="125">
        <f t="shared" si="267"/>
        <v>9.9999999999999995E-7</v>
      </c>
      <c r="E1065" s="91">
        <f t="shared" si="268"/>
        <v>-1.7132114989832945E-6</v>
      </c>
      <c r="F1065" s="92">
        <f t="shared" si="269"/>
        <v>-7.1459214986561802E-7</v>
      </c>
      <c r="G1065" s="92">
        <f t="shared" si="270"/>
        <v>9.9861934911767643E-7</v>
      </c>
      <c r="H1065" s="92">
        <f t="shared" si="271"/>
        <v>1.7132114989832945E-6</v>
      </c>
      <c r="I1065" s="104">
        <f t="shared" si="272"/>
        <v>-3.265583289339285E-4</v>
      </c>
      <c r="J1065" s="45">
        <f t="shared" si="273"/>
        <v>1</v>
      </c>
      <c r="K1065" s="45">
        <f t="shared" si="274"/>
        <v>1</v>
      </c>
      <c r="L1065" s="46">
        <f t="shared" si="275"/>
        <v>9.9999999999999978E-2</v>
      </c>
      <c r="M1065" s="5">
        <f t="shared" si="276"/>
        <v>0.99999828442282701</v>
      </c>
      <c r="N1065" s="5">
        <f t="shared" si="277"/>
        <v>0.99999809380314109</v>
      </c>
      <c r="O1065" s="40">
        <f t="shared" si="278"/>
        <v>0.99724060443221207</v>
      </c>
      <c r="P1065" s="40">
        <f t="shared" si="279"/>
        <v>2.7574893709290554E-3</v>
      </c>
      <c r="Q1065" s="95">
        <f t="shared" si="280"/>
        <v>1.9061968588603503E-6</v>
      </c>
      <c r="R1065" s="78">
        <f t="shared" si="281"/>
        <v>1446.5921282535653</v>
      </c>
    </row>
    <row r="1066" spans="2:18" x14ac:dyDescent="0.45">
      <c r="B1066" s="1">
        <v>1060</v>
      </c>
      <c r="C1066" s="83">
        <f t="shared" si="266"/>
        <v>1.379936291886734E-3</v>
      </c>
      <c r="D1066" s="125">
        <f t="shared" si="267"/>
        <v>9.9999999999999995E-7</v>
      </c>
      <c r="E1066" s="91">
        <f t="shared" si="268"/>
        <v>-1.7114397485322901E-6</v>
      </c>
      <c r="F1066" s="92">
        <f t="shared" si="269"/>
        <v>-7.1281968482417684E-7</v>
      </c>
      <c r="G1066" s="92">
        <f t="shared" si="270"/>
        <v>9.9862006370811329E-7</v>
      </c>
      <c r="H1066" s="92">
        <f t="shared" si="271"/>
        <v>1.7114397485322901E-6</v>
      </c>
      <c r="I1066" s="104">
        <f t="shared" si="272"/>
        <v>-3.2584373849727432E-4</v>
      </c>
      <c r="J1066" s="45">
        <f t="shared" si="273"/>
        <v>1</v>
      </c>
      <c r="K1066" s="45">
        <f t="shared" si="274"/>
        <v>1</v>
      </c>
      <c r="L1066" s="46">
        <f t="shared" si="275"/>
        <v>9.9999999999999978E-2</v>
      </c>
      <c r="M1066" s="5">
        <f t="shared" si="276"/>
        <v>0.99999828619824738</v>
      </c>
      <c r="N1066" s="5">
        <f t="shared" si="277"/>
        <v>0.99999809577583043</v>
      </c>
      <c r="O1066" s="40">
        <f t="shared" si="278"/>
        <v>0.99724203164039626</v>
      </c>
      <c r="P1066" s="40">
        <f t="shared" si="279"/>
        <v>2.7560641354341356E-3</v>
      </c>
      <c r="Q1066" s="95">
        <f t="shared" si="280"/>
        <v>1.9042241696661095E-6</v>
      </c>
      <c r="R1066" s="78">
        <f t="shared" si="281"/>
        <v>1447.3422716388425</v>
      </c>
    </row>
    <row r="1067" spans="2:18" x14ac:dyDescent="0.45">
      <c r="B1067" s="1">
        <v>1061</v>
      </c>
      <c r="C1067" s="83">
        <f t="shared" si="266"/>
        <v>1.3792234739133495E-3</v>
      </c>
      <c r="D1067" s="125">
        <f t="shared" si="267"/>
        <v>9.9999999999999995E-7</v>
      </c>
      <c r="E1067" s="91">
        <f t="shared" si="268"/>
        <v>-1.7096733046666842E-6</v>
      </c>
      <c r="F1067" s="92">
        <f t="shared" si="269"/>
        <v>-7.1105252814059732E-7</v>
      </c>
      <c r="G1067" s="92">
        <f t="shared" si="270"/>
        <v>9.9862077652608649E-7</v>
      </c>
      <c r="H1067" s="92">
        <f t="shared" si="271"/>
        <v>1.7096733046666838E-6</v>
      </c>
      <c r="I1067" s="104">
        <f t="shared" si="272"/>
        <v>-3.2513092052388983E-4</v>
      </c>
      <c r="J1067" s="45">
        <f t="shared" si="273"/>
        <v>1</v>
      </c>
      <c r="K1067" s="45">
        <f t="shared" si="274"/>
        <v>1</v>
      </c>
      <c r="L1067" s="46">
        <f t="shared" si="275"/>
        <v>9.9999999999999978E-2</v>
      </c>
      <c r="M1067" s="5">
        <f t="shared" si="276"/>
        <v>0.99999828796834789</v>
      </c>
      <c r="N1067" s="5">
        <f t="shared" si="277"/>
        <v>0.99999809774260884</v>
      </c>
      <c r="O1067" s="40">
        <f t="shared" si="278"/>
        <v>0.99724345530956415</v>
      </c>
      <c r="P1067" s="40">
        <f t="shared" si="279"/>
        <v>2.7546424330447115E-3</v>
      </c>
      <c r="Q1067" s="95">
        <f t="shared" si="280"/>
        <v>1.9022573909936078E-6</v>
      </c>
      <c r="R1067" s="78">
        <f t="shared" si="281"/>
        <v>1448.0913288006082</v>
      </c>
    </row>
    <row r="1068" spans="2:18" x14ac:dyDescent="0.45">
      <c r="B1068" s="1">
        <v>1062</v>
      </c>
      <c r="C1068" s="83">
        <f t="shared" si="266"/>
        <v>1.378512423094882E-3</v>
      </c>
      <c r="D1068" s="125">
        <f t="shared" si="267"/>
        <v>9.9999999999999995E-7</v>
      </c>
      <c r="E1068" s="91">
        <f t="shared" si="268"/>
        <v>-1.70791214744945E-6</v>
      </c>
      <c r="F1068" s="92">
        <f t="shared" si="269"/>
        <v>-7.0929065987254455E-7</v>
      </c>
      <c r="G1068" s="92">
        <f t="shared" si="270"/>
        <v>9.9862148757690522E-7</v>
      </c>
      <c r="H1068" s="92">
        <f t="shared" si="271"/>
        <v>1.7079121474494498E-6</v>
      </c>
      <c r="I1068" s="104">
        <f t="shared" si="272"/>
        <v>-3.2441986970542232E-4</v>
      </c>
      <c r="J1068" s="45">
        <f t="shared" si="273"/>
        <v>1</v>
      </c>
      <c r="K1068" s="45">
        <f t="shared" si="274"/>
        <v>1</v>
      </c>
      <c r="L1068" s="46">
        <f t="shared" si="275"/>
        <v>9.9999999999999978E-2</v>
      </c>
      <c r="M1068" s="5">
        <f t="shared" si="276"/>
        <v>0.99999828973314941</v>
      </c>
      <c r="N1068" s="5">
        <f t="shared" si="277"/>
        <v>0.9999980997034994</v>
      </c>
      <c r="O1068" s="40">
        <f t="shared" si="278"/>
        <v>0.99724487545031093</v>
      </c>
      <c r="P1068" s="40">
        <f t="shared" si="279"/>
        <v>2.7532242531885104E-3</v>
      </c>
      <c r="Q1068" s="95">
        <f t="shared" si="280"/>
        <v>1.9002965006269228E-6</v>
      </c>
      <c r="R1068" s="78">
        <f t="shared" si="281"/>
        <v>1448.83930075133</v>
      </c>
    </row>
    <row r="1069" spans="2:18" x14ac:dyDescent="0.45">
      <c r="B1069" s="1">
        <v>1063</v>
      </c>
      <c r="C1069" s="83">
        <f t="shared" si="266"/>
        <v>1.3778031341429215E-3</v>
      </c>
      <c r="D1069" s="125">
        <f t="shared" si="267"/>
        <v>9.9999999999999995E-7</v>
      </c>
      <c r="E1069" s="91">
        <f t="shared" si="268"/>
        <v>-1.7061562570367823E-6</v>
      </c>
      <c r="F1069" s="92">
        <f t="shared" si="269"/>
        <v>-7.07534060170925E-7</v>
      </c>
      <c r="G1069" s="92">
        <f t="shared" si="270"/>
        <v>9.9862219686585709E-7</v>
      </c>
      <c r="H1069" s="92">
        <f t="shared" si="271"/>
        <v>1.7061562570367821E-6</v>
      </c>
      <c r="I1069" s="104">
        <f t="shared" si="272"/>
        <v>-3.2371058075346187E-4</v>
      </c>
      <c r="J1069" s="45">
        <f t="shared" si="273"/>
        <v>1</v>
      </c>
      <c r="K1069" s="45">
        <f t="shared" si="274"/>
        <v>1</v>
      </c>
      <c r="L1069" s="46">
        <f t="shared" si="275"/>
        <v>9.9999999999999978E-2</v>
      </c>
      <c r="M1069" s="5">
        <f t="shared" si="276"/>
        <v>0.99999829149267117</v>
      </c>
      <c r="N1069" s="5">
        <f t="shared" si="277"/>
        <v>0.99999810165852354</v>
      </c>
      <c r="O1069" s="40">
        <f t="shared" si="278"/>
        <v>0.9972462920731906</v>
      </c>
      <c r="P1069" s="40">
        <f t="shared" si="279"/>
        <v>2.7518095853329349E-3</v>
      </c>
      <c r="Q1069" s="95">
        <f t="shared" si="280"/>
        <v>1.8983414764540573E-6</v>
      </c>
      <c r="R1069" s="78">
        <f t="shared" si="281"/>
        <v>1449.5861885044437</v>
      </c>
    </row>
    <row r="1070" spans="2:18" x14ac:dyDescent="0.45">
      <c r="B1070" s="1">
        <v>1064</v>
      </c>
      <c r="C1070" s="83">
        <f t="shared" si="266"/>
        <v>1.3770956017889067E-3</v>
      </c>
      <c r="D1070" s="125">
        <f t="shared" si="267"/>
        <v>9.9999999999999995E-7</v>
      </c>
      <c r="E1070" s="91">
        <f t="shared" si="268"/>
        <v>-1.7044056136775674E-6</v>
      </c>
      <c r="F1070" s="92">
        <f t="shared" si="269"/>
        <v>-7.0578270927935606E-7</v>
      </c>
      <c r="G1070" s="92">
        <f t="shared" si="270"/>
        <v>9.9862290439821108E-7</v>
      </c>
      <c r="H1070" s="92">
        <f t="shared" si="271"/>
        <v>1.7044056136775671E-6</v>
      </c>
      <c r="I1070" s="104">
        <f t="shared" si="272"/>
        <v>-3.2300304839944709E-4</v>
      </c>
      <c r="J1070" s="45">
        <f t="shared" si="273"/>
        <v>1</v>
      </c>
      <c r="K1070" s="45">
        <f t="shared" si="274"/>
        <v>1</v>
      </c>
      <c r="L1070" s="46">
        <f t="shared" si="275"/>
        <v>9.9999999999999978E-2</v>
      </c>
      <c r="M1070" s="5">
        <f t="shared" si="276"/>
        <v>0.99999829324693312</v>
      </c>
      <c r="N1070" s="5">
        <f t="shared" si="277"/>
        <v>0.99999810360770347</v>
      </c>
      <c r="O1070" s="40">
        <f t="shared" si="278"/>
        <v>0.99724770518871864</v>
      </c>
      <c r="P1070" s="40">
        <f t="shared" si="279"/>
        <v>2.7503984189848809E-3</v>
      </c>
      <c r="Q1070" s="95">
        <f t="shared" si="280"/>
        <v>1.8963922964663511E-6</v>
      </c>
      <c r="R1070" s="78">
        <f t="shared" si="281"/>
        <v>1450.3319930743469</v>
      </c>
    </row>
    <row r="1071" spans="2:18" x14ac:dyDescent="0.45">
      <c r="B1071" s="1">
        <v>1065</v>
      </c>
      <c r="C1071" s="83">
        <f t="shared" si="266"/>
        <v>1.376389820784033E-3</v>
      </c>
      <c r="D1071" s="125">
        <f t="shared" si="267"/>
        <v>9.9999999999999995E-7</v>
      </c>
      <c r="E1071" s="91">
        <f t="shared" si="268"/>
        <v>-1.7026601977128652E-6</v>
      </c>
      <c r="F1071" s="92">
        <f t="shared" si="269"/>
        <v>-7.0403658753364897E-7</v>
      </c>
      <c r="G1071" s="92">
        <f t="shared" si="270"/>
        <v>9.9862361017921602E-7</v>
      </c>
      <c r="H1071" s="92">
        <f t="shared" si="271"/>
        <v>1.702660197712865E-6</v>
      </c>
      <c r="I1071" s="104">
        <f t="shared" si="272"/>
        <v>-3.2229726739457332E-4</v>
      </c>
      <c r="J1071" s="45">
        <f t="shared" si="273"/>
        <v>1</v>
      </c>
      <c r="K1071" s="45">
        <f t="shared" si="274"/>
        <v>1</v>
      </c>
      <c r="L1071" s="46">
        <f t="shared" si="275"/>
        <v>9.9999999999999978E-2</v>
      </c>
      <c r="M1071" s="5">
        <f t="shared" si="276"/>
        <v>0.99999829499595505</v>
      </c>
      <c r="N1071" s="5">
        <f t="shared" si="277"/>
        <v>0.99999810555106117</v>
      </c>
      <c r="O1071" s="40">
        <f t="shared" si="278"/>
        <v>0.99724911480737066</v>
      </c>
      <c r="P1071" s="40">
        <f t="shared" si="279"/>
        <v>2.7489907436905503E-3</v>
      </c>
      <c r="Q1071" s="95">
        <f t="shared" si="280"/>
        <v>1.8944489387579023E-6</v>
      </c>
      <c r="R1071" s="78">
        <f t="shared" si="281"/>
        <v>1451.0767154763903</v>
      </c>
    </row>
    <row r="1072" spans="2:18" x14ac:dyDescent="0.45">
      <c r="B1072" s="1">
        <v>1066</v>
      </c>
      <c r="C1072" s="83">
        <f t="shared" si="266"/>
        <v>1.3756857858991595E-3</v>
      </c>
      <c r="D1072" s="125">
        <f t="shared" si="267"/>
        <v>9.9999999999999995E-7</v>
      </c>
      <c r="E1072" s="91">
        <f t="shared" si="268"/>
        <v>-1.7009199895753898E-6</v>
      </c>
      <c r="F1072" s="92">
        <f t="shared" si="269"/>
        <v>-7.0229567536128953E-7</v>
      </c>
      <c r="G1072" s="92">
        <f t="shared" si="270"/>
        <v>9.9862431421410066E-7</v>
      </c>
      <c r="H1072" s="92">
        <f t="shared" si="271"/>
        <v>1.7009199895753902E-6</v>
      </c>
      <c r="I1072" s="104">
        <f t="shared" si="272"/>
        <v>-3.2159323250969987E-4</v>
      </c>
      <c r="J1072" s="45">
        <f t="shared" si="273"/>
        <v>1</v>
      </c>
      <c r="K1072" s="45">
        <f t="shared" si="274"/>
        <v>1</v>
      </c>
      <c r="L1072" s="46">
        <f t="shared" si="275"/>
        <v>9.9999999999999978E-2</v>
      </c>
      <c r="M1072" s="5">
        <f t="shared" si="276"/>
        <v>0.9999982967397566</v>
      </c>
      <c r="N1072" s="5">
        <f t="shared" si="277"/>
        <v>0.99999810748861839</v>
      </c>
      <c r="O1072" s="40">
        <f t="shared" si="278"/>
        <v>0.99725052093958311</v>
      </c>
      <c r="P1072" s="40">
        <f t="shared" si="279"/>
        <v>2.7475865490352688E-3</v>
      </c>
      <c r="Q1072" s="95">
        <f t="shared" si="280"/>
        <v>1.8925113815249882E-6</v>
      </c>
      <c r="R1072" s="78">
        <f t="shared" si="281"/>
        <v>1451.8203567268695</v>
      </c>
    </row>
    <row r="1073" spans="2:18" x14ac:dyDescent="0.45">
      <c r="B1073" s="1">
        <v>1067</v>
      </c>
      <c r="C1073" s="83">
        <f t="shared" si="266"/>
        <v>1.3749834919247182E-3</v>
      </c>
      <c r="D1073" s="125">
        <f t="shared" si="267"/>
        <v>9.9999999999999995E-7</v>
      </c>
      <c r="E1073" s="91">
        <f t="shared" si="268"/>
        <v>-1.6991849697889972E-6</v>
      </c>
      <c r="F1073" s="92">
        <f t="shared" si="269"/>
        <v>-7.005599532809223E-7</v>
      </c>
      <c r="G1073" s="92">
        <f t="shared" si="270"/>
        <v>9.9862501650807531E-7</v>
      </c>
      <c r="H1073" s="92">
        <f t="shared" si="271"/>
        <v>1.6991849697889976E-6</v>
      </c>
      <c r="I1073" s="104">
        <f t="shared" si="272"/>
        <v>-3.2089093853525852E-4</v>
      </c>
      <c r="J1073" s="45">
        <f t="shared" si="273"/>
        <v>1</v>
      </c>
      <c r="K1073" s="45">
        <f t="shared" si="274"/>
        <v>1</v>
      </c>
      <c r="L1073" s="46">
        <f t="shared" si="275"/>
        <v>9.9999999999999978E-2</v>
      </c>
      <c r="M1073" s="5">
        <f t="shared" si="276"/>
        <v>0.99999829847835731</v>
      </c>
      <c r="N1073" s="5">
        <f t="shared" si="277"/>
        <v>0.99999810942039702</v>
      </c>
      <c r="O1073" s="40">
        <f t="shared" si="278"/>
        <v>0.99725192359575376</v>
      </c>
      <c r="P1073" s="40">
        <f t="shared" si="279"/>
        <v>2.7461858246433054E-3</v>
      </c>
      <c r="Q1073" s="95">
        <f t="shared" si="280"/>
        <v>1.8905796030654915E-6</v>
      </c>
      <c r="R1073" s="78">
        <f t="shared" si="281"/>
        <v>1452.5629178430181</v>
      </c>
    </row>
    <row r="1074" spans="2:18" x14ac:dyDescent="0.45">
      <c r="B1074" s="1">
        <v>1068</v>
      </c>
      <c r="C1074" s="83">
        <f t="shared" si="266"/>
        <v>1.374282933670622E-3</v>
      </c>
      <c r="D1074" s="125">
        <f t="shared" si="267"/>
        <v>9.9999999999999995E-7</v>
      </c>
      <c r="E1074" s="91">
        <f t="shared" si="268"/>
        <v>-1.697455118968171E-6</v>
      </c>
      <c r="F1074" s="92">
        <f t="shared" si="269"/>
        <v>-6.988294019018415E-7</v>
      </c>
      <c r="G1074" s="92">
        <f t="shared" si="270"/>
        <v>9.9862571706632931E-7</v>
      </c>
      <c r="H1074" s="92">
        <f t="shared" si="271"/>
        <v>1.6974551189681708E-6</v>
      </c>
      <c r="I1074" s="104">
        <f t="shared" si="272"/>
        <v>-3.2019038028116239E-4</v>
      </c>
      <c r="J1074" s="45">
        <f t="shared" si="273"/>
        <v>1</v>
      </c>
      <c r="K1074" s="45">
        <f t="shared" si="274"/>
        <v>1</v>
      </c>
      <c r="L1074" s="46">
        <f t="shared" si="275"/>
        <v>9.9999999999999978E-2</v>
      </c>
      <c r="M1074" s="5">
        <f t="shared" si="276"/>
        <v>0.99999830021177638</v>
      </c>
      <c r="N1074" s="5">
        <f t="shared" si="277"/>
        <v>0.99999811134641825</v>
      </c>
      <c r="O1074" s="40">
        <f t="shared" si="278"/>
        <v>0.99725332278624057</v>
      </c>
      <c r="P1074" s="40">
        <f t="shared" si="279"/>
        <v>2.7447885601776874E-3</v>
      </c>
      <c r="Q1074" s="95">
        <f t="shared" si="280"/>
        <v>1.8886535817783313E-6</v>
      </c>
      <c r="R1074" s="78">
        <f t="shared" si="281"/>
        <v>1453.3043998429987</v>
      </c>
    </row>
    <row r="1075" spans="2:18" x14ac:dyDescent="0.45">
      <c r="B1075" s="1">
        <v>1069</v>
      </c>
      <c r="C1075" s="83">
        <f t="shared" si="266"/>
        <v>1.373584105966175E-3</v>
      </c>
      <c r="D1075" s="125">
        <f t="shared" si="267"/>
        <v>9.9999999999999995E-7</v>
      </c>
      <c r="E1075" s="91">
        <f t="shared" si="268"/>
        <v>-1.6957304178175177E-6</v>
      </c>
      <c r="F1075" s="92">
        <f t="shared" si="269"/>
        <v>-6.9710400192348368E-7</v>
      </c>
      <c r="G1075" s="92">
        <f t="shared" si="270"/>
        <v>9.9862641589403381E-7</v>
      </c>
      <c r="H1075" s="92">
        <f t="shared" si="271"/>
        <v>1.6957304178175175E-6</v>
      </c>
      <c r="I1075" s="104">
        <f t="shared" si="272"/>
        <v>-3.1949155257671538E-4</v>
      </c>
      <c r="J1075" s="45">
        <f t="shared" si="273"/>
        <v>1</v>
      </c>
      <c r="K1075" s="45">
        <f t="shared" si="274"/>
        <v>1</v>
      </c>
      <c r="L1075" s="46">
        <f t="shared" si="275"/>
        <v>9.9999999999999978E-2</v>
      </c>
      <c r="M1075" s="5">
        <f t="shared" si="276"/>
        <v>0.99999830194003336</v>
      </c>
      <c r="N1075" s="5">
        <f t="shared" si="277"/>
        <v>0.99999811326670374</v>
      </c>
      <c r="O1075" s="40">
        <f t="shared" si="278"/>
        <v>0.99725471852136371</v>
      </c>
      <c r="P1075" s="40">
        <f t="shared" si="279"/>
        <v>2.7433947453400242E-3</v>
      </c>
      <c r="Q1075" s="95">
        <f t="shared" si="280"/>
        <v>1.8867332961628965E-6</v>
      </c>
      <c r="R1075" s="78">
        <f t="shared" si="281"/>
        <v>1454.044803745895</v>
      </c>
    </row>
    <row r="1076" spans="2:18" x14ac:dyDescent="0.45">
      <c r="B1076" s="1">
        <v>1070</v>
      </c>
      <c r="C1076" s="83">
        <f t="shared" si="266"/>
        <v>1.3728870036599818E-3</v>
      </c>
      <c r="D1076" s="125">
        <f t="shared" si="267"/>
        <v>9.9999999999999995E-7</v>
      </c>
      <c r="E1076" s="91">
        <f t="shared" si="268"/>
        <v>-1.6940108471312601E-6</v>
      </c>
      <c r="F1076" s="92">
        <f t="shared" si="269"/>
        <v>-6.9538373413492008E-7</v>
      </c>
      <c r="G1076" s="92">
        <f t="shared" si="270"/>
        <v>9.9862711299634002E-7</v>
      </c>
      <c r="H1076" s="92">
        <f t="shared" si="271"/>
        <v>1.6940108471312601E-6</v>
      </c>
      <c r="I1076" s="104">
        <f t="shared" si="272"/>
        <v>-3.187944502705221E-4</v>
      </c>
      <c r="J1076" s="45">
        <f t="shared" si="273"/>
        <v>1</v>
      </c>
      <c r="K1076" s="45">
        <f t="shared" si="274"/>
        <v>1</v>
      </c>
      <c r="L1076" s="46">
        <f t="shared" si="275"/>
        <v>9.9999999999999978E-2</v>
      </c>
      <c r="M1076" s="5">
        <f t="shared" si="276"/>
        <v>0.99999830366314768</v>
      </c>
      <c r="N1076" s="5">
        <f t="shared" si="277"/>
        <v>0.99999811518127524</v>
      </c>
      <c r="O1076" s="40">
        <f t="shared" si="278"/>
        <v>0.99725611081140486</v>
      </c>
      <c r="P1076" s="40">
        <f t="shared" si="279"/>
        <v>2.7420043698703263E-3</v>
      </c>
      <c r="Q1076" s="95">
        <f t="shared" si="280"/>
        <v>1.8848187248184827E-6</v>
      </c>
      <c r="R1076" s="78">
        <f t="shared" si="281"/>
        <v>1454.7841305717052</v>
      </c>
    </row>
    <row r="1077" spans="2:18" x14ac:dyDescent="0.45">
      <c r="B1077" s="1">
        <v>1071</v>
      </c>
      <c r="C1077" s="83">
        <f t="shared" si="266"/>
        <v>1.3721916216198574E-3</v>
      </c>
      <c r="D1077" s="125">
        <f t="shared" si="267"/>
        <v>9.9999999999999995E-7</v>
      </c>
      <c r="E1077" s="91">
        <f t="shared" si="268"/>
        <v>-1.6922963877927388E-6</v>
      </c>
      <c r="F1077" s="92">
        <f t="shared" si="269"/>
        <v>-6.9366857941435885E-7</v>
      </c>
      <c r="G1077" s="92">
        <f t="shared" si="270"/>
        <v>9.9862780837838013E-7</v>
      </c>
      <c r="H1077" s="92">
        <f t="shared" si="271"/>
        <v>1.692296387792739E-6</v>
      </c>
      <c r="I1077" s="104">
        <f t="shared" si="272"/>
        <v>-3.1809906823039775E-4</v>
      </c>
      <c r="J1077" s="45">
        <f t="shared" si="273"/>
        <v>1</v>
      </c>
      <c r="K1077" s="45">
        <f t="shared" si="274"/>
        <v>1</v>
      </c>
      <c r="L1077" s="46">
        <f t="shared" si="275"/>
        <v>9.9999999999999978E-2</v>
      </c>
      <c r="M1077" s="5">
        <f t="shared" si="276"/>
        <v>0.99999830538113832</v>
      </c>
      <c r="N1077" s="5">
        <f t="shared" si="277"/>
        <v>0.99999811709015363</v>
      </c>
      <c r="O1077" s="40">
        <f t="shared" si="278"/>
        <v>0.99725749966660682</v>
      </c>
      <c r="P1077" s="40">
        <f t="shared" si="279"/>
        <v>2.7406174235468273E-3</v>
      </c>
      <c r="Q1077" s="95">
        <f t="shared" si="280"/>
        <v>1.8829098464437338E-6</v>
      </c>
      <c r="R1077" s="78">
        <f t="shared" si="281"/>
        <v>1455.5223813413331</v>
      </c>
    </row>
    <row r="1078" spans="2:18" x14ac:dyDescent="0.45">
      <c r="B1078" s="1">
        <v>1072</v>
      </c>
      <c r="C1078" s="83">
        <f t="shared" si="266"/>
        <v>1.3714979547327392E-3</v>
      </c>
      <c r="D1078" s="125">
        <f t="shared" si="267"/>
        <v>9.9999999999999995E-7</v>
      </c>
      <c r="E1078" s="91">
        <f t="shared" si="268"/>
        <v>-1.6905870207739121E-6</v>
      </c>
      <c r="F1078" s="92">
        <f t="shared" si="269"/>
        <v>-6.9195851872864462E-7</v>
      </c>
      <c r="G1078" s="92">
        <f t="shared" si="270"/>
        <v>9.9862850204526725E-7</v>
      </c>
      <c r="H1078" s="92">
        <f t="shared" si="271"/>
        <v>1.6905870207739119E-6</v>
      </c>
      <c r="I1078" s="104">
        <f t="shared" si="272"/>
        <v>-3.1740540134327956E-4</v>
      </c>
      <c r="J1078" s="45">
        <f t="shared" si="273"/>
        <v>1</v>
      </c>
      <c r="K1078" s="45">
        <f t="shared" si="274"/>
        <v>1</v>
      </c>
      <c r="L1078" s="46">
        <f t="shared" si="275"/>
        <v>9.9999999999999978E-2</v>
      </c>
      <c r="M1078" s="5">
        <f t="shared" si="276"/>
        <v>0.99999830709402393</v>
      </c>
      <c r="N1078" s="5">
        <f t="shared" si="277"/>
        <v>0.99999811899336</v>
      </c>
      <c r="O1078" s="40">
        <f t="shared" si="278"/>
        <v>0.9972588850971742</v>
      </c>
      <c r="P1078" s="40">
        <f t="shared" si="279"/>
        <v>2.7392338961858063E-3</v>
      </c>
      <c r="Q1078" s="95">
        <f t="shared" si="280"/>
        <v>1.8810066398360869E-6</v>
      </c>
      <c r="R1078" s="78">
        <f t="shared" si="281"/>
        <v>1456.2595570765802</v>
      </c>
    </row>
    <row r="1079" spans="2:18" x14ac:dyDescent="0.45">
      <c r="B1079" s="1">
        <v>1073</v>
      </c>
      <c r="C1079" s="83">
        <f t="shared" si="266"/>
        <v>1.3708059979045974E-3</v>
      </c>
      <c r="D1079" s="125">
        <f t="shared" si="267"/>
        <v>9.9999999999999995E-7</v>
      </c>
      <c r="E1079" s="91">
        <f t="shared" si="268"/>
        <v>-1.6888827271348605E-6</v>
      </c>
      <c r="F1079" s="92">
        <f t="shared" si="269"/>
        <v>-6.9025353313276509E-7</v>
      </c>
      <c r="G1079" s="92">
        <f t="shared" si="270"/>
        <v>9.9862919400209543E-7</v>
      </c>
      <c r="H1079" s="92">
        <f t="shared" si="271"/>
        <v>1.6888827271348605E-6</v>
      </c>
      <c r="I1079" s="104">
        <f t="shared" si="272"/>
        <v>-3.1671344451513774E-4</v>
      </c>
      <c r="J1079" s="45">
        <f t="shared" si="273"/>
        <v>1</v>
      </c>
      <c r="K1079" s="45">
        <f t="shared" si="274"/>
        <v>1</v>
      </c>
      <c r="L1079" s="46">
        <f t="shared" si="275"/>
        <v>9.9999999999999978E-2</v>
      </c>
      <c r="M1079" s="5">
        <f t="shared" si="276"/>
        <v>0.9999983088018245</v>
      </c>
      <c r="N1079" s="5">
        <f t="shared" si="277"/>
        <v>0.99999812089091611</v>
      </c>
      <c r="O1079" s="40">
        <f t="shared" si="278"/>
        <v>0.99726026711327465</v>
      </c>
      <c r="P1079" s="40">
        <f t="shared" si="279"/>
        <v>2.7378537776414124E-3</v>
      </c>
      <c r="Q1079" s="95">
        <f t="shared" si="280"/>
        <v>1.879109083891219E-6</v>
      </c>
      <c r="R1079" s="78">
        <f t="shared" si="281"/>
        <v>1456.9956588001389</v>
      </c>
    </row>
    <row r="1080" spans="2:18" x14ac:dyDescent="0.45">
      <c r="B1080" s="1">
        <v>1074</v>
      </c>
      <c r="C1080" s="83">
        <f t="shared" si="266"/>
        <v>1.3701157460603473E-3</v>
      </c>
      <c r="D1080" s="125">
        <f t="shared" si="267"/>
        <v>9.9999999999999995E-7</v>
      </c>
      <c r="E1080" s="91">
        <f t="shared" si="268"/>
        <v>-1.6871834880232993E-6</v>
      </c>
      <c r="F1080" s="92">
        <f t="shared" si="269"/>
        <v>-6.8855360376935982E-7</v>
      </c>
      <c r="G1080" s="92">
        <f t="shared" si="270"/>
        <v>9.9862988425393946E-7</v>
      </c>
      <c r="H1080" s="92">
        <f t="shared" si="271"/>
        <v>1.6871834880232993E-6</v>
      </c>
      <c r="I1080" s="104">
        <f t="shared" si="272"/>
        <v>-3.1602319267088762E-4</v>
      </c>
      <c r="J1080" s="45">
        <f t="shared" si="273"/>
        <v>1</v>
      </c>
      <c r="K1080" s="45">
        <f t="shared" si="274"/>
        <v>1</v>
      </c>
      <c r="L1080" s="46">
        <f t="shared" si="275"/>
        <v>9.9999999999999978E-2</v>
      </c>
      <c r="M1080" s="5">
        <f t="shared" si="276"/>
        <v>0.99999831050455801</v>
      </c>
      <c r="N1080" s="5">
        <f t="shared" si="277"/>
        <v>0.99999812278284228</v>
      </c>
      <c r="O1080" s="40">
        <f t="shared" si="278"/>
        <v>0.99726164572503684</v>
      </c>
      <c r="P1080" s="40">
        <f t="shared" si="279"/>
        <v>2.7364770578054893E-3</v>
      </c>
      <c r="Q1080" s="95">
        <f t="shared" si="280"/>
        <v>1.877217157602502E-6</v>
      </c>
      <c r="R1080" s="78">
        <f t="shared" si="281"/>
        <v>1457.7306875355837</v>
      </c>
    </row>
    <row r="1081" spans="2:18" x14ac:dyDescent="0.45">
      <c r="B1081" s="1">
        <v>1075</v>
      </c>
      <c r="C1081" s="83">
        <f t="shared" si="266"/>
        <v>1.3694271941437613E-3</v>
      </c>
      <c r="D1081" s="125">
        <f t="shared" si="267"/>
        <v>9.9999999999999995E-7</v>
      </c>
      <c r="E1081" s="91">
        <f t="shared" si="268"/>
        <v>-1.6854892846740865E-6</v>
      </c>
      <c r="F1081" s="92">
        <f t="shared" si="269"/>
        <v>-6.8685871186822993E-7</v>
      </c>
      <c r="G1081" s="92">
        <f t="shared" si="270"/>
        <v>9.9863057280585613E-7</v>
      </c>
      <c r="H1081" s="92">
        <f t="shared" si="271"/>
        <v>1.6854892846740861E-6</v>
      </c>
      <c r="I1081" s="104">
        <f t="shared" si="272"/>
        <v>-3.1533464075430163E-4</v>
      </c>
      <c r="J1081" s="45">
        <f t="shared" si="273"/>
        <v>1</v>
      </c>
      <c r="K1081" s="45">
        <f t="shared" si="274"/>
        <v>1</v>
      </c>
      <c r="L1081" s="46">
        <f t="shared" si="275"/>
        <v>9.9999999999999978E-2</v>
      </c>
      <c r="M1081" s="5">
        <f t="shared" si="276"/>
        <v>0.99999831220224378</v>
      </c>
      <c r="N1081" s="5">
        <f t="shared" si="277"/>
        <v>0.99999812466915983</v>
      </c>
      <c r="O1081" s="40">
        <f t="shared" si="278"/>
        <v>0.99726302094255248</v>
      </c>
      <c r="P1081" s="40">
        <f t="shared" si="279"/>
        <v>2.7351037266074014E-3</v>
      </c>
      <c r="Q1081" s="95">
        <f t="shared" si="280"/>
        <v>1.8753308400604548E-6</v>
      </c>
      <c r="R1081" s="78">
        <f t="shared" si="281"/>
        <v>1458.4646443073641</v>
      </c>
    </row>
    <row r="1082" spans="2:18" x14ac:dyDescent="0.45">
      <c r="B1082" s="1">
        <v>1076</v>
      </c>
      <c r="C1082" s="83">
        <f t="shared" si="266"/>
        <v>1.3687403371173822E-3</v>
      </c>
      <c r="D1082" s="125">
        <f t="shared" si="267"/>
        <v>9.9999999999999995E-7</v>
      </c>
      <c r="E1082" s="91">
        <f t="shared" si="268"/>
        <v>-1.6838000984087392E-6</v>
      </c>
      <c r="F1082" s="92">
        <f t="shared" si="269"/>
        <v>-6.8516883874585662E-7</v>
      </c>
      <c r="G1082" s="92">
        <f t="shared" si="270"/>
        <v>9.9863125966288254E-7</v>
      </c>
      <c r="H1082" s="92">
        <f t="shared" si="271"/>
        <v>1.6838000984087392E-6</v>
      </c>
      <c r="I1082" s="104">
        <f t="shared" si="272"/>
        <v>-3.1464778372792255E-4</v>
      </c>
      <c r="J1082" s="45">
        <f t="shared" si="273"/>
        <v>1</v>
      </c>
      <c r="K1082" s="45">
        <f t="shared" si="274"/>
        <v>1</v>
      </c>
      <c r="L1082" s="46">
        <f t="shared" si="275"/>
        <v>9.9999999999999978E-2</v>
      </c>
      <c r="M1082" s="5">
        <f t="shared" si="276"/>
        <v>0.99999831389490057</v>
      </c>
      <c r="N1082" s="5">
        <f t="shared" si="277"/>
        <v>0.99999812654988951</v>
      </c>
      <c r="O1082" s="40">
        <f t="shared" si="278"/>
        <v>0.99726439277587564</v>
      </c>
      <c r="P1082" s="40">
        <f t="shared" si="279"/>
        <v>2.7337337740138599E-3</v>
      </c>
      <c r="Q1082" s="95">
        <f t="shared" si="280"/>
        <v>1.8734501104522051E-6</v>
      </c>
      <c r="R1082" s="78">
        <f t="shared" si="281"/>
        <v>1459.1975301407965</v>
      </c>
    </row>
    <row r="1083" spans="2:18" x14ac:dyDescent="0.45">
      <c r="B1083" s="1">
        <v>1077</v>
      </c>
      <c r="C1083" s="83">
        <f t="shared" si="266"/>
        <v>1.3680551699624365E-3</v>
      </c>
      <c r="D1083" s="125">
        <f t="shared" si="267"/>
        <v>9.9999999999999995E-7</v>
      </c>
      <c r="E1083" s="91">
        <f t="shared" si="268"/>
        <v>-1.6821159106349538E-6</v>
      </c>
      <c r="F1083" s="92">
        <f t="shared" si="269"/>
        <v>-6.8348396580491642E-7</v>
      </c>
      <c r="G1083" s="92">
        <f t="shared" si="270"/>
        <v>9.9863194483003755E-7</v>
      </c>
      <c r="H1083" s="92">
        <f t="shared" si="271"/>
        <v>1.682115910634954E-6</v>
      </c>
      <c r="I1083" s="104">
        <f t="shared" si="272"/>
        <v>-3.139626165729768E-4</v>
      </c>
      <c r="J1083" s="45">
        <f t="shared" si="273"/>
        <v>1</v>
      </c>
      <c r="K1083" s="45">
        <f t="shared" si="274"/>
        <v>1</v>
      </c>
      <c r="L1083" s="46">
        <f t="shared" si="275"/>
        <v>9.9999999999999978E-2</v>
      </c>
      <c r="M1083" s="5">
        <f t="shared" si="276"/>
        <v>0.99999831558254682</v>
      </c>
      <c r="N1083" s="5">
        <f t="shared" si="277"/>
        <v>0.99999812842505198</v>
      </c>
      <c r="O1083" s="40">
        <f t="shared" si="278"/>
        <v>0.9972657612350232</v>
      </c>
      <c r="P1083" s="40">
        <f t="shared" si="279"/>
        <v>2.7323671900287513E-3</v>
      </c>
      <c r="Q1083" s="95">
        <f t="shared" si="280"/>
        <v>1.871574948060951E-6</v>
      </c>
      <c r="R1083" s="78">
        <f t="shared" si="281"/>
        <v>1459.9293460620563</v>
      </c>
    </row>
    <row r="1084" spans="2:18" x14ac:dyDescent="0.45">
      <c r="B1084" s="1">
        <v>1078</v>
      </c>
      <c r="C1084" s="83">
        <f t="shared" si="266"/>
        <v>1.3673716876787473E-3</v>
      </c>
      <c r="D1084" s="125">
        <f t="shared" si="267"/>
        <v>9.9999999999999995E-7</v>
      </c>
      <c r="E1084" s="91">
        <f t="shared" si="268"/>
        <v>-1.680436702846123E-6</v>
      </c>
      <c r="F1084" s="92">
        <f t="shared" si="269"/>
        <v>-6.81804074533802E-7</v>
      </c>
      <c r="G1084" s="92">
        <f t="shared" si="270"/>
        <v>9.9863262831232121E-7</v>
      </c>
      <c r="H1084" s="92">
        <f t="shared" si="271"/>
        <v>1.6804367028461232E-6</v>
      </c>
      <c r="I1084" s="104">
        <f t="shared" si="272"/>
        <v>-3.1327913428928766E-4</v>
      </c>
      <c r="J1084" s="45">
        <f t="shared" si="273"/>
        <v>1</v>
      </c>
      <c r="K1084" s="45">
        <f t="shared" si="274"/>
        <v>1</v>
      </c>
      <c r="L1084" s="46">
        <f t="shared" si="275"/>
        <v>9.9999999999999978E-2</v>
      </c>
      <c r="M1084" s="5">
        <f t="shared" si="276"/>
        <v>0.99999831726520094</v>
      </c>
      <c r="N1084" s="5">
        <f t="shared" si="277"/>
        <v>0.99999813029466766</v>
      </c>
      <c r="O1084" s="40">
        <f t="shared" si="278"/>
        <v>0.99726712632997472</v>
      </c>
      <c r="P1084" s="40">
        <f t="shared" si="279"/>
        <v>2.7310039646929636E-3</v>
      </c>
      <c r="Q1084" s="95">
        <f t="shared" si="280"/>
        <v>1.8697053322654258E-6</v>
      </c>
      <c r="R1084" s="78">
        <f t="shared" si="281"/>
        <v>1460.660093098171</v>
      </c>
    </row>
    <row r="1085" spans="2:18" x14ac:dyDescent="0.45">
      <c r="B1085" s="1">
        <v>1079</v>
      </c>
      <c r="C1085" s="83">
        <f t="shared" si="266"/>
        <v>1.36668988528465E-3</v>
      </c>
      <c r="D1085" s="125">
        <f t="shared" si="267"/>
        <v>9.9999999999999995E-7</v>
      </c>
      <c r="E1085" s="91">
        <f t="shared" si="268"/>
        <v>-1.6787624566208638E-6</v>
      </c>
      <c r="F1085" s="92">
        <f t="shared" si="269"/>
        <v>-6.8012914650614847E-7</v>
      </c>
      <c r="G1085" s="92">
        <f t="shared" si="270"/>
        <v>9.9863331011471535E-7</v>
      </c>
      <c r="H1085" s="92">
        <f t="shared" si="271"/>
        <v>1.6787624566208638E-6</v>
      </c>
      <c r="I1085" s="104">
        <f t="shared" si="272"/>
        <v>-3.1259733189519033E-4</v>
      </c>
      <c r="J1085" s="45">
        <f t="shared" si="273"/>
        <v>1</v>
      </c>
      <c r="K1085" s="45">
        <f t="shared" si="274"/>
        <v>1</v>
      </c>
      <c r="L1085" s="46">
        <f t="shared" si="275"/>
        <v>9.9999999999999978E-2</v>
      </c>
      <c r="M1085" s="5">
        <f t="shared" si="276"/>
        <v>0.99999831894288171</v>
      </c>
      <c r="N1085" s="5">
        <f t="shared" si="277"/>
        <v>0.99999813215875744</v>
      </c>
      <c r="O1085" s="40">
        <f t="shared" si="278"/>
        <v>0.99726848807067325</v>
      </c>
      <c r="P1085" s="40">
        <f t="shared" si="279"/>
        <v>2.7296440880842212E-3</v>
      </c>
      <c r="Q1085" s="95">
        <f t="shared" si="280"/>
        <v>1.8678412425393697E-6</v>
      </c>
      <c r="R1085" s="78">
        <f t="shared" si="281"/>
        <v>1461.3897722770123</v>
      </c>
    </row>
    <row r="1086" spans="2:18" x14ac:dyDescent="0.45">
      <c r="B1086" s="1">
        <v>1080</v>
      </c>
      <c r="C1086" s="83">
        <f t="shared" si="266"/>
        <v>1.3660097578169063E-3</v>
      </c>
      <c r="D1086" s="125">
        <f t="shared" si="267"/>
        <v>9.9999999999999995E-7</v>
      </c>
      <c r="E1086" s="91">
        <f t="shared" si="268"/>
        <v>-1.6770931536225445E-6</v>
      </c>
      <c r="F1086" s="92">
        <f t="shared" si="269"/>
        <v>-6.7845916338036177E-7</v>
      </c>
      <c r="G1086" s="92">
        <f t="shared" si="270"/>
        <v>9.9863399024218314E-7</v>
      </c>
      <c r="H1086" s="92">
        <f t="shared" si="271"/>
        <v>1.6770931536225449E-6</v>
      </c>
      <c r="I1086" s="104">
        <f t="shared" si="272"/>
        <v>-3.1191720442744664E-4</v>
      </c>
      <c r="J1086" s="45">
        <f t="shared" si="273"/>
        <v>1</v>
      </c>
      <c r="K1086" s="45">
        <f t="shared" si="274"/>
        <v>1</v>
      </c>
      <c r="L1086" s="46">
        <f t="shared" si="275"/>
        <v>9.9999999999999978E-2</v>
      </c>
      <c r="M1086" s="5">
        <f t="shared" si="276"/>
        <v>0.99999832061560756</v>
      </c>
      <c r="N1086" s="5">
        <f t="shared" si="277"/>
        <v>0.99999813401734172</v>
      </c>
      <c r="O1086" s="40">
        <f t="shared" si="278"/>
        <v>0.99726984646702477</v>
      </c>
      <c r="P1086" s="40">
        <f t="shared" si="279"/>
        <v>2.7282875503169108E-3</v>
      </c>
      <c r="Q1086" s="95">
        <f t="shared" si="280"/>
        <v>1.8659826584510029E-6</v>
      </c>
      <c r="R1086" s="78">
        <f t="shared" si="281"/>
        <v>1462.118384627287</v>
      </c>
    </row>
    <row r="1087" spans="2:18" x14ac:dyDescent="0.45">
      <c r="B1087" s="1">
        <v>1081</v>
      </c>
      <c r="C1087" s="83">
        <f t="shared" si="266"/>
        <v>1.3653313003306191E-3</v>
      </c>
      <c r="D1087" s="125">
        <f t="shared" si="267"/>
        <v>9.9999999999999995E-7</v>
      </c>
      <c r="E1087" s="91">
        <f t="shared" si="268"/>
        <v>-1.6754287755988135E-6</v>
      </c>
      <c r="F1087" s="92">
        <f t="shared" si="269"/>
        <v>-6.7679410689914393E-7</v>
      </c>
      <c r="G1087" s="92">
        <f t="shared" si="270"/>
        <v>9.9863466869966937E-7</v>
      </c>
      <c r="H1087" s="92">
        <f t="shared" si="271"/>
        <v>1.6754287755988133E-6</v>
      </c>
      <c r="I1087" s="104">
        <f t="shared" si="272"/>
        <v>-3.1123874694115945E-4</v>
      </c>
      <c r="J1087" s="45">
        <f t="shared" si="273"/>
        <v>1</v>
      </c>
      <c r="K1087" s="45">
        <f t="shared" si="274"/>
        <v>1</v>
      </c>
      <c r="L1087" s="46">
        <f t="shared" si="275"/>
        <v>9.9999999999999978E-2</v>
      </c>
      <c r="M1087" s="5">
        <f t="shared" si="276"/>
        <v>0.99999832228339625</v>
      </c>
      <c r="N1087" s="5">
        <f t="shared" si="277"/>
        <v>0.99999813587044029</v>
      </c>
      <c r="O1087" s="40">
        <f t="shared" si="278"/>
        <v>0.99727120152889837</v>
      </c>
      <c r="P1087" s="40">
        <f t="shared" si="279"/>
        <v>2.7269343415419131E-3</v>
      </c>
      <c r="Q1087" s="95">
        <f t="shared" si="280"/>
        <v>1.8641295596624992E-6</v>
      </c>
      <c r="R1087" s="78">
        <f t="shared" si="281"/>
        <v>1462.8459311785307</v>
      </c>
    </row>
    <row r="1088" spans="2:18" x14ac:dyDescent="0.45">
      <c r="B1088" s="1">
        <v>1082</v>
      </c>
      <c r="C1088" s="83">
        <f t="shared" si="266"/>
        <v>1.3646545078991486E-3</v>
      </c>
      <c r="D1088" s="125">
        <f t="shared" si="267"/>
        <v>9.9999999999999995E-7</v>
      </c>
      <c r="E1088" s="91">
        <f t="shared" si="268"/>
        <v>-1.6737693043811329E-6</v>
      </c>
      <c r="F1088" s="92">
        <f t="shared" si="269"/>
        <v>-6.7513395888903228E-7</v>
      </c>
      <c r="G1088" s="92">
        <f t="shared" si="270"/>
        <v>9.9863534549210079E-7</v>
      </c>
      <c r="H1088" s="92">
        <f t="shared" si="271"/>
        <v>1.6737693043811331E-6</v>
      </c>
      <c r="I1088" s="104">
        <f t="shared" si="272"/>
        <v>-3.1056195450968895E-4</v>
      </c>
      <c r="J1088" s="45">
        <f t="shared" si="273"/>
        <v>1</v>
      </c>
      <c r="K1088" s="45">
        <f t="shared" si="274"/>
        <v>1</v>
      </c>
      <c r="L1088" s="46">
        <f t="shared" si="275"/>
        <v>9.9999999999999978E-2</v>
      </c>
      <c r="M1088" s="5">
        <f t="shared" si="276"/>
        <v>0.99999832394626675</v>
      </c>
      <c r="N1088" s="5">
        <f t="shared" si="277"/>
        <v>0.99999813771807411</v>
      </c>
      <c r="O1088" s="40">
        <f t="shared" si="278"/>
        <v>0.99727255326612763</v>
      </c>
      <c r="P1088" s="40">
        <f t="shared" si="279"/>
        <v>2.7255844519464383E-3</v>
      </c>
      <c r="Q1088" s="95">
        <f t="shared" si="280"/>
        <v>1.8622819259294674E-6</v>
      </c>
      <c r="R1088" s="78">
        <f t="shared" si="281"/>
        <v>1463.5724129611017</v>
      </c>
    </row>
    <row r="1089" spans="2:18" x14ac:dyDescent="0.45">
      <c r="B1089" s="1">
        <v>1083</v>
      </c>
      <c r="C1089" s="83">
        <f t="shared" si="266"/>
        <v>1.3639793756140288E-3</v>
      </c>
      <c r="D1089" s="125">
        <f t="shared" si="267"/>
        <v>9.9999999999999995E-7</v>
      </c>
      <c r="E1089" s="91">
        <f t="shared" si="268"/>
        <v>-1.6721147218843185E-6</v>
      </c>
      <c r="F1089" s="92">
        <f t="shared" si="269"/>
        <v>-6.7347870125993251E-7</v>
      </c>
      <c r="G1089" s="92">
        <f t="shared" si="270"/>
        <v>9.9863602062438596E-7</v>
      </c>
      <c r="H1089" s="92">
        <f t="shared" si="271"/>
        <v>1.6721147218843185E-6</v>
      </c>
      <c r="I1089" s="104">
        <f t="shared" si="272"/>
        <v>-3.0988682222456913E-4</v>
      </c>
      <c r="J1089" s="45">
        <f t="shared" si="273"/>
        <v>1</v>
      </c>
      <c r="K1089" s="45">
        <f t="shared" si="274"/>
        <v>1</v>
      </c>
      <c r="L1089" s="46">
        <f t="shared" si="275"/>
        <v>9.9999999999999978E-2</v>
      </c>
      <c r="M1089" s="5">
        <f t="shared" si="276"/>
        <v>0.99999832560423663</v>
      </c>
      <c r="N1089" s="5">
        <f t="shared" si="277"/>
        <v>0.99999813956026296</v>
      </c>
      <c r="O1089" s="40">
        <f t="shared" si="278"/>
        <v>0.99727390168850905</v>
      </c>
      <c r="P1089" s="40">
        <f t="shared" si="279"/>
        <v>2.7242378717538566E-3</v>
      </c>
      <c r="Q1089" s="95">
        <f t="shared" si="280"/>
        <v>1.8604397371004359E-6</v>
      </c>
      <c r="R1089" s="78">
        <f t="shared" si="281"/>
        <v>1464.2978310061696</v>
      </c>
    </row>
    <row r="1090" spans="2:18" x14ac:dyDescent="0.45">
      <c r="B1090" s="1">
        <v>1084</v>
      </c>
      <c r="C1090" s="83">
        <f t="shared" si="266"/>
        <v>1.3633058985848834E-3</v>
      </c>
      <c r="D1090" s="125">
        <f t="shared" si="267"/>
        <v>9.9999999999999995E-7</v>
      </c>
      <c r="E1090" s="91">
        <f t="shared" si="268"/>
        <v>-1.6704650101060746E-6</v>
      </c>
      <c r="F1090" s="92">
        <f t="shared" si="269"/>
        <v>-6.7182831600465919E-7</v>
      </c>
      <c r="G1090" s="92">
        <f t="shared" si="270"/>
        <v>9.9863669410141502E-7</v>
      </c>
      <c r="H1090" s="92">
        <f t="shared" si="271"/>
        <v>1.6704650101060742E-6</v>
      </c>
      <c r="I1090" s="104">
        <f t="shared" si="272"/>
        <v>-3.092133451954237E-4</v>
      </c>
      <c r="J1090" s="45">
        <f t="shared" si="273"/>
        <v>1</v>
      </c>
      <c r="K1090" s="45">
        <f t="shared" si="274"/>
        <v>1</v>
      </c>
      <c r="L1090" s="46">
        <f t="shared" si="275"/>
        <v>9.9999999999999978E-2</v>
      </c>
      <c r="M1090" s="5">
        <f t="shared" si="276"/>
        <v>0.99999832725732407</v>
      </c>
      <c r="N1090" s="5">
        <f t="shared" si="277"/>
        <v>0.99999814139702681</v>
      </c>
      <c r="O1090" s="40">
        <f t="shared" si="278"/>
        <v>0.99727524680580326</v>
      </c>
      <c r="P1090" s="40">
        <f t="shared" si="279"/>
        <v>2.7228945912235341E-3</v>
      </c>
      <c r="Q1090" s="95">
        <f t="shared" si="280"/>
        <v>1.8586029731163363E-6</v>
      </c>
      <c r="R1090" s="78">
        <f t="shared" si="281"/>
        <v>1465.0221863457111</v>
      </c>
    </row>
    <row r="1091" spans="2:18" x14ac:dyDescent="0.45">
      <c r="B1091" s="1">
        <v>1085</v>
      </c>
      <c r="C1091" s="83">
        <f t="shared" si="266"/>
        <v>1.3626340719393437E-3</v>
      </c>
      <c r="D1091" s="125">
        <f t="shared" si="267"/>
        <v>9.9999999999999995E-7</v>
      </c>
      <c r="E1091" s="91">
        <f t="shared" si="268"/>
        <v>-1.6688201511265399E-6</v>
      </c>
      <c r="F1091" s="92">
        <f t="shared" si="269"/>
        <v>-6.7018278519847959E-7</v>
      </c>
      <c r="G1091" s="92">
        <f t="shared" si="270"/>
        <v>9.9863736592806051E-7</v>
      </c>
      <c r="H1091" s="92">
        <f t="shared" si="271"/>
        <v>1.6688201511265401E-6</v>
      </c>
      <c r="I1091" s="104">
        <f t="shared" si="272"/>
        <v>-3.0854151854988409E-4</v>
      </c>
      <c r="J1091" s="45">
        <f t="shared" si="273"/>
        <v>1</v>
      </c>
      <c r="K1091" s="45">
        <f t="shared" si="274"/>
        <v>1</v>
      </c>
      <c r="L1091" s="46">
        <f t="shared" si="275"/>
        <v>9.9999999999999978E-2</v>
      </c>
      <c r="M1091" s="5">
        <f t="shared" si="276"/>
        <v>0.99999832890554741</v>
      </c>
      <c r="N1091" s="5">
        <f t="shared" si="277"/>
        <v>0.99999814322838598</v>
      </c>
      <c r="O1091" s="40">
        <f t="shared" si="278"/>
        <v>0.99727658862773527</v>
      </c>
      <c r="P1091" s="40">
        <f t="shared" si="279"/>
        <v>2.7215546006506674E-3</v>
      </c>
      <c r="Q1091" s="95">
        <f t="shared" si="280"/>
        <v>1.8567716140099966E-6</v>
      </c>
      <c r="R1091" s="78">
        <f t="shared" si="281"/>
        <v>1465.7454800125004</v>
      </c>
    </row>
    <row r="1092" spans="2:18" x14ac:dyDescent="0.45">
      <c r="B1092" s="1">
        <v>1086</v>
      </c>
      <c r="C1092" s="83">
        <f t="shared" si="266"/>
        <v>1.3619638908229654E-3</v>
      </c>
      <c r="D1092" s="125">
        <f t="shared" si="267"/>
        <v>9.9999999999999995E-7</v>
      </c>
      <c r="E1092" s="91">
        <f t="shared" si="268"/>
        <v>-1.6671801271078325E-6</v>
      </c>
      <c r="F1092" s="92">
        <f t="shared" si="269"/>
        <v>-6.6854209099865527E-7</v>
      </c>
      <c r="G1092" s="92">
        <f t="shared" si="270"/>
        <v>9.9863803610917701E-7</v>
      </c>
      <c r="H1092" s="92">
        <f t="shared" si="271"/>
        <v>1.6671801271078323E-6</v>
      </c>
      <c r="I1092" s="104">
        <f t="shared" si="272"/>
        <v>-3.0787133743350576E-4</v>
      </c>
      <c r="J1092" s="45">
        <f t="shared" si="273"/>
        <v>1</v>
      </c>
      <c r="K1092" s="45">
        <f t="shared" si="274"/>
        <v>1</v>
      </c>
      <c r="L1092" s="46">
        <f t="shared" si="275"/>
        <v>9.9999999999999978E-2</v>
      </c>
      <c r="M1092" s="5">
        <f t="shared" si="276"/>
        <v>0.99999833054892406</v>
      </c>
      <c r="N1092" s="5">
        <f t="shared" si="277"/>
        <v>0.99999814505436002</v>
      </c>
      <c r="O1092" s="40">
        <f t="shared" si="278"/>
        <v>0.99727792716399388</v>
      </c>
      <c r="P1092" s="40">
        <f t="shared" si="279"/>
        <v>2.7202178903661194E-3</v>
      </c>
      <c r="Q1092" s="95">
        <f t="shared" si="280"/>
        <v>1.8549456399056303E-6</v>
      </c>
      <c r="R1092" s="78">
        <f t="shared" si="281"/>
        <v>1466.4677130401026</v>
      </c>
    </row>
    <row r="1093" spans="2:18" x14ac:dyDescent="0.45">
      <c r="B1093" s="1">
        <v>1087</v>
      </c>
      <c r="C1093" s="83">
        <f t="shared" si="266"/>
        <v>1.3612953503991468E-3</v>
      </c>
      <c r="D1093" s="125">
        <f t="shared" si="267"/>
        <v>9.9999999999999995E-7</v>
      </c>
      <c r="E1093" s="91">
        <f t="shared" si="268"/>
        <v>-1.6655449202935961E-6</v>
      </c>
      <c r="F1093" s="92">
        <f t="shared" si="269"/>
        <v>-6.6690621564399482E-7</v>
      </c>
      <c r="G1093" s="92">
        <f t="shared" si="270"/>
        <v>9.9863870464960085E-7</v>
      </c>
      <c r="H1093" s="92">
        <f t="shared" si="271"/>
        <v>1.6655449202935957E-6</v>
      </c>
      <c r="I1093" s="104">
        <f t="shared" si="272"/>
        <v>-3.0720279700968711E-4</v>
      </c>
      <c r="J1093" s="45">
        <f t="shared" si="273"/>
        <v>1</v>
      </c>
      <c r="K1093" s="45">
        <f t="shared" si="274"/>
        <v>1</v>
      </c>
      <c r="L1093" s="46">
        <f t="shared" si="275"/>
        <v>9.9999999999999978E-2</v>
      </c>
      <c r="M1093" s="5">
        <f t="shared" si="276"/>
        <v>0.99999833218747192</v>
      </c>
      <c r="N1093" s="5">
        <f t="shared" si="277"/>
        <v>0.9999981468749688</v>
      </c>
      <c r="O1093" s="40">
        <f t="shared" si="278"/>
        <v>0.99727926242423259</v>
      </c>
      <c r="P1093" s="40">
        <f t="shared" si="279"/>
        <v>2.7188844507362569E-3</v>
      </c>
      <c r="Q1093" s="95">
        <f t="shared" si="280"/>
        <v>1.8531250310183357E-6</v>
      </c>
      <c r="R1093" s="78">
        <f t="shared" si="281"/>
        <v>1467.1888864628665</v>
      </c>
    </row>
    <row r="1094" spans="2:18" x14ac:dyDescent="0.45">
      <c r="B1094" s="1">
        <v>1088</v>
      </c>
      <c r="C1094" s="83">
        <f t="shared" si="266"/>
        <v>1.3606284458490476E-3</v>
      </c>
      <c r="D1094" s="125">
        <f t="shared" si="267"/>
        <v>9.9999999999999995E-7</v>
      </c>
      <c r="E1094" s="91">
        <f t="shared" si="268"/>
        <v>-1.6639145130085534E-6</v>
      </c>
      <c r="F1094" s="92">
        <f t="shared" si="269"/>
        <v>-6.6527514145440304E-7</v>
      </c>
      <c r="G1094" s="92">
        <f t="shared" si="270"/>
        <v>9.9863937155415081E-7</v>
      </c>
      <c r="H1094" s="92">
        <f t="shared" si="271"/>
        <v>1.6639145130085539E-6</v>
      </c>
      <c r="I1094" s="104">
        <f t="shared" si="272"/>
        <v>-3.0653589245958793E-4</v>
      </c>
      <c r="J1094" s="45">
        <f t="shared" si="273"/>
        <v>1</v>
      </c>
      <c r="K1094" s="45">
        <f t="shared" si="274"/>
        <v>1</v>
      </c>
      <c r="L1094" s="46">
        <f t="shared" si="275"/>
        <v>9.9999999999999978E-2</v>
      </c>
      <c r="M1094" s="5">
        <f t="shared" si="276"/>
        <v>0.99999833382120917</v>
      </c>
      <c r="N1094" s="5">
        <f t="shared" si="277"/>
        <v>0.9999981486902324</v>
      </c>
      <c r="O1094" s="40">
        <f t="shared" si="278"/>
        <v>0.9972805944180696</v>
      </c>
      <c r="P1094" s="40">
        <f t="shared" si="279"/>
        <v>2.717554272162788E-3</v>
      </c>
      <c r="Q1094" s="95">
        <f t="shared" si="280"/>
        <v>1.8513097676535947E-6</v>
      </c>
      <c r="R1094" s="78">
        <f t="shared" si="281"/>
        <v>1467.9090013159157</v>
      </c>
    </row>
    <row r="1095" spans="2:18" x14ac:dyDescent="0.45">
      <c r="B1095" s="1">
        <v>1089</v>
      </c>
      <c r="C1095" s="83">
        <f t="shared" si="266"/>
        <v>1.3599631723715075E-3</v>
      </c>
      <c r="D1095" s="125">
        <f t="shared" si="267"/>
        <v>9.9999999999999995E-7</v>
      </c>
      <c r="E1095" s="91">
        <f t="shared" si="268"/>
        <v>-1.6622888876580614E-6</v>
      </c>
      <c r="F1095" s="92">
        <f t="shared" si="269"/>
        <v>-6.6364885083043306E-7</v>
      </c>
      <c r="G1095" s="92">
        <f t="shared" si="270"/>
        <v>9.9864003682762851E-7</v>
      </c>
      <c r="H1095" s="92">
        <f t="shared" si="271"/>
        <v>1.6622888876580616E-6</v>
      </c>
      <c r="I1095" s="104">
        <f t="shared" si="272"/>
        <v>-3.0587061898204788E-4</v>
      </c>
      <c r="J1095" s="45">
        <f t="shared" si="273"/>
        <v>1</v>
      </c>
      <c r="K1095" s="45">
        <f t="shared" si="274"/>
        <v>1</v>
      </c>
      <c r="L1095" s="46">
        <f t="shared" si="275"/>
        <v>9.9999999999999978E-2</v>
      </c>
      <c r="M1095" s="5">
        <f t="shared" si="276"/>
        <v>0.99999833545015271</v>
      </c>
      <c r="N1095" s="5">
        <f t="shared" si="277"/>
        <v>0.99999815050016971</v>
      </c>
      <c r="O1095" s="40">
        <f t="shared" si="278"/>
        <v>0.99728192315508712</v>
      </c>
      <c r="P1095" s="40">
        <f t="shared" si="279"/>
        <v>2.7162273450826013E-3</v>
      </c>
      <c r="Q1095" s="95">
        <f t="shared" si="280"/>
        <v>1.8494998302067748E-6</v>
      </c>
      <c r="R1095" s="78">
        <f t="shared" si="281"/>
        <v>1468.6280586351425</v>
      </c>
    </row>
    <row r="1096" spans="2:18" x14ac:dyDescent="0.45">
      <c r="B1096" s="1">
        <v>1090</v>
      </c>
      <c r="C1096" s="83">
        <f t="shared" ref="C1096:C1159" si="282">(1-D1096)*(C1095+E1095) + D1096*$C$2</f>
        <v>1.3592995251829659E-3</v>
      </c>
      <c r="D1096" s="125">
        <f t="shared" ref="D1096:D1159" si="283">$C$4</f>
        <v>9.9999999999999995E-7</v>
      </c>
      <c r="E1096" s="91">
        <f t="shared" ref="E1096:E1159" si="284" xml:space="preserve"> (((1-C1096)*C1096) * ( (C1096*(L1096 - K1096) + (1-C1096)*(K1096 - J1096) )) / M1096)</f>
        <v>-1.6606680267276651E-6</v>
      </c>
      <c r="F1096" s="92">
        <f t="shared" ref="F1096:F1159" si="285">G1096-H1096</f>
        <v>-6.6202732625284822E-7</v>
      </c>
      <c r="G1096" s="92">
        <f t="shared" ref="G1096:G1159" si="286" xml:space="preserve"> ($C$4 * (1 - C1096))</f>
        <v>9.9864070047481692E-7</v>
      </c>
      <c r="H1096" s="92">
        <f t="shared" ref="H1096:H1159" si="287" xml:space="preserve"> (((1 - $L$3)*((1 - C1096)*C1096^2)) / (1 - ((1 - $L$3)*C1096^2)))</f>
        <v>1.6606680267276651E-6</v>
      </c>
      <c r="I1096" s="104">
        <f t="shared" ref="I1096:I1159" si="288">$I$4 - C1096</f>
        <v>-3.0520697179350627E-4</v>
      </c>
      <c r="J1096" s="45">
        <f t="shared" ref="J1096:J1159" si="289">J1095</f>
        <v>1</v>
      </c>
      <c r="K1096" s="45">
        <f t="shared" ref="K1096:K1159" si="290">K1095</f>
        <v>1</v>
      </c>
      <c r="L1096" s="46">
        <f t="shared" ref="L1096:L1159" si="291">L1095</f>
        <v>9.9999999999999978E-2</v>
      </c>
      <c r="M1096" s="5">
        <f t="shared" ref="M1096:M1159" si="292">(((1-C1096)^2)*J1096) + (2*(1-C1096)*(C1096)*K1096) + ((C1096^2)*L1096)</f>
        <v>0.99999833707432073</v>
      </c>
      <c r="N1096" s="5">
        <f t="shared" ref="N1096:N1159" si="293">(1-C1096)^2 + 2*C1096*(1-C1096)</f>
        <v>0.99999815230480082</v>
      </c>
      <c r="O1096" s="40">
        <f t="shared" ref="O1096:O1159" si="294">(1-C1096)^2</f>
        <v>0.9972832486448332</v>
      </c>
      <c r="P1096" s="40">
        <f t="shared" ref="P1096:P1159" si="295">2*C1096*(1-C1096)</f>
        <v>2.7149036599676065E-3</v>
      </c>
      <c r="Q1096" s="95">
        <f t="shared" ref="Q1096:Q1159" si="296">C1096^2</f>
        <v>1.8476951991626366E-6</v>
      </c>
      <c r="R1096" s="78">
        <f t="shared" ref="R1096:R1159" si="297">P1096/Q1096</f>
        <v>1469.3460594572</v>
      </c>
    </row>
    <row r="1097" spans="2:18" x14ac:dyDescent="0.45">
      <c r="B1097" s="1">
        <v>1091</v>
      </c>
      <c r="C1097" s="83">
        <f t="shared" si="282"/>
        <v>1.358637499517381E-3</v>
      </c>
      <c r="D1097" s="125">
        <f t="shared" si="283"/>
        <v>9.9999999999999995E-7</v>
      </c>
      <c r="E1097" s="91">
        <f t="shared" si="284"/>
        <v>-1.6590519127826597E-6</v>
      </c>
      <c r="F1097" s="92">
        <f t="shared" si="285"/>
        <v>-6.6041055028217717E-7</v>
      </c>
      <c r="G1097" s="92">
        <f t="shared" si="286"/>
        <v>9.9864136250048251E-7</v>
      </c>
      <c r="H1097" s="92">
        <f t="shared" si="287"/>
        <v>1.6590519127826597E-6</v>
      </c>
      <c r="I1097" s="104">
        <f t="shared" si="288"/>
        <v>-3.0454494612792136E-4</v>
      </c>
      <c r="J1097" s="45">
        <f t="shared" si="289"/>
        <v>1</v>
      </c>
      <c r="K1097" s="45">
        <f t="shared" si="290"/>
        <v>1</v>
      </c>
      <c r="L1097" s="46">
        <f t="shared" si="291"/>
        <v>9.9999999999999978E-2</v>
      </c>
      <c r="M1097" s="5">
        <f t="shared" si="292"/>
        <v>0.99999833869373045</v>
      </c>
      <c r="N1097" s="5">
        <f t="shared" si="293"/>
        <v>0.99999815410414494</v>
      </c>
      <c r="O1097" s="40">
        <f t="shared" si="294"/>
        <v>0.99728457089682032</v>
      </c>
      <c r="P1097" s="40">
        <f t="shared" si="295"/>
        <v>2.7135832073245723E-3</v>
      </c>
      <c r="Q1097" s="95">
        <f t="shared" si="296"/>
        <v>1.8458958550948415E-6</v>
      </c>
      <c r="R1097" s="78">
        <f t="shared" si="297"/>
        <v>1470.0630048194942</v>
      </c>
    </row>
    <row r="1098" spans="2:18" x14ac:dyDescent="0.45">
      <c r="B1098" s="1">
        <v>1092</v>
      </c>
      <c r="C1098" s="83">
        <f t="shared" si="282"/>
        <v>1.3579770906261507E-3</v>
      </c>
      <c r="D1098" s="125">
        <f t="shared" si="283"/>
        <v>9.9999999999999995E-7</v>
      </c>
      <c r="E1098" s="91">
        <f t="shared" si="284"/>
        <v>-1.6574405284676527E-6</v>
      </c>
      <c r="F1098" s="92">
        <f t="shared" si="285"/>
        <v>-6.5879850555827891E-7</v>
      </c>
      <c r="G1098" s="92">
        <f t="shared" si="286"/>
        <v>9.9864202290937376E-7</v>
      </c>
      <c r="H1098" s="92">
        <f t="shared" si="287"/>
        <v>1.6574405284676527E-6</v>
      </c>
      <c r="I1098" s="104">
        <f t="shared" si="288"/>
        <v>-3.0388453723669104E-4</v>
      </c>
      <c r="J1098" s="45">
        <f t="shared" si="289"/>
        <v>1</v>
      </c>
      <c r="K1098" s="45">
        <f t="shared" si="290"/>
        <v>1</v>
      </c>
      <c r="L1098" s="46">
        <f t="shared" si="291"/>
        <v>9.9999999999999978E-2</v>
      </c>
      <c r="M1098" s="5">
        <f t="shared" si="292"/>
        <v>0.99999834030839918</v>
      </c>
      <c r="N1098" s="5">
        <f t="shared" si="293"/>
        <v>0.99999815589822127</v>
      </c>
      <c r="O1098" s="40">
        <f t="shared" si="294"/>
        <v>0.99728588992052636</v>
      </c>
      <c r="P1098" s="40">
        <f t="shared" si="295"/>
        <v>2.7122659776949707E-3</v>
      </c>
      <c r="Q1098" s="95">
        <f t="shared" si="296"/>
        <v>1.8441017786654646E-6</v>
      </c>
      <c r="R1098" s="78">
        <f t="shared" si="297"/>
        <v>1470.7788957601772</v>
      </c>
    </row>
    <row r="1099" spans="2:18" x14ac:dyDescent="0.45">
      <c r="B1099" s="1">
        <v>1093</v>
      </c>
      <c r="C1099" s="83">
        <f t="shared" si="282"/>
        <v>1.3573182937780329E-3</v>
      </c>
      <c r="D1099" s="125">
        <f t="shared" si="283"/>
        <v>9.9999999999999995E-7</v>
      </c>
      <c r="E1099" s="91">
        <f t="shared" si="284"/>
        <v>-1.6558338565061294E-6</v>
      </c>
      <c r="F1099" s="92">
        <f t="shared" si="285"/>
        <v>-6.571911747999072E-7</v>
      </c>
      <c r="G1099" s="92">
        <f t="shared" si="286"/>
        <v>9.9864268170622196E-7</v>
      </c>
      <c r="H1099" s="92">
        <f t="shared" si="287"/>
        <v>1.6558338565061292E-6</v>
      </c>
      <c r="I1099" s="104">
        <f t="shared" si="288"/>
        <v>-3.0322574038857322E-4</v>
      </c>
      <c r="J1099" s="45">
        <f t="shared" si="289"/>
        <v>1</v>
      </c>
      <c r="K1099" s="45">
        <f t="shared" si="290"/>
        <v>1</v>
      </c>
      <c r="L1099" s="46">
        <f t="shared" si="291"/>
        <v>9.9999999999999978E-2</v>
      </c>
      <c r="M1099" s="5">
        <f t="shared" si="292"/>
        <v>0.99999834191834447</v>
      </c>
      <c r="N1099" s="5">
        <f t="shared" si="293"/>
        <v>0.99999815768704936</v>
      </c>
      <c r="O1099" s="40">
        <f t="shared" si="294"/>
        <v>0.99728720572539453</v>
      </c>
      <c r="P1099" s="40">
        <f t="shared" si="295"/>
        <v>2.7109519616548166E-3</v>
      </c>
      <c r="Q1099" s="95">
        <f t="shared" si="296"/>
        <v>1.8423129506245103E-6</v>
      </c>
      <c r="R1099" s="78">
        <f t="shared" si="297"/>
        <v>1471.4937333181388</v>
      </c>
    </row>
    <row r="1100" spans="2:18" x14ac:dyDescent="0.45">
      <c r="B1100" s="1">
        <v>1094</v>
      </c>
      <c r="C1100" s="83">
        <f t="shared" si="282"/>
        <v>1.3566611042590668E-3</v>
      </c>
      <c r="D1100" s="125">
        <f t="shared" si="283"/>
        <v>9.9999999999999995E-7</v>
      </c>
      <c r="E1100" s="91">
        <f t="shared" si="284"/>
        <v>-1.6542318797000212E-6</v>
      </c>
      <c r="F1100" s="92">
        <f t="shared" si="285"/>
        <v>-6.5558854080428071E-7</v>
      </c>
      <c r="G1100" s="92">
        <f t="shared" si="286"/>
        <v>9.9864333889574087E-7</v>
      </c>
      <c r="H1100" s="92">
        <f t="shared" si="287"/>
        <v>1.6542318797000216E-6</v>
      </c>
      <c r="I1100" s="104">
        <f t="shared" si="288"/>
        <v>-3.0256855086960711E-4</v>
      </c>
      <c r="J1100" s="45">
        <f t="shared" si="289"/>
        <v>1</v>
      </c>
      <c r="K1100" s="45">
        <f t="shared" si="290"/>
        <v>1</v>
      </c>
      <c r="L1100" s="46">
        <f t="shared" si="291"/>
        <v>9.9999999999999978E-2</v>
      </c>
      <c r="M1100" s="5">
        <f t="shared" si="292"/>
        <v>0.99999834352358352</v>
      </c>
      <c r="N1100" s="5">
        <f t="shared" si="293"/>
        <v>0.9999981594706483</v>
      </c>
      <c r="O1100" s="40">
        <f t="shared" si="294"/>
        <v>0.99728851832083376</v>
      </c>
      <c r="P1100" s="40">
        <f t="shared" si="295"/>
        <v>2.7096411498145146E-3</v>
      </c>
      <c r="Q1100" s="95">
        <f t="shared" si="296"/>
        <v>1.8405293518094305E-6</v>
      </c>
      <c r="R1100" s="78">
        <f t="shared" si="297"/>
        <v>1472.2075185330011</v>
      </c>
    </row>
    <row r="1101" spans="2:18" x14ac:dyDescent="0.45">
      <c r="B1101" s="1">
        <v>1095</v>
      </c>
      <c r="C1101" s="83">
        <f t="shared" si="282"/>
        <v>1.3560055173724944E-3</v>
      </c>
      <c r="D1101" s="125">
        <f t="shared" si="283"/>
        <v>9.9999999999999995E-7</v>
      </c>
      <c r="E1101" s="91">
        <f t="shared" si="284"/>
        <v>-1.6526345809292779E-6</v>
      </c>
      <c r="F1101" s="92">
        <f t="shared" si="285"/>
        <v>-6.5399058644665059E-7</v>
      </c>
      <c r="G1101" s="92">
        <f t="shared" si="286"/>
        <v>9.986439944826275E-7</v>
      </c>
      <c r="H1101" s="92">
        <f t="shared" si="287"/>
        <v>1.6526345809292781E-6</v>
      </c>
      <c r="I1101" s="104">
        <f t="shared" si="288"/>
        <v>-3.0191296398303477E-4</v>
      </c>
      <c r="J1101" s="45">
        <f t="shared" si="289"/>
        <v>1</v>
      </c>
      <c r="K1101" s="45">
        <f t="shared" si="290"/>
        <v>1</v>
      </c>
      <c r="L1101" s="46">
        <f t="shared" si="291"/>
        <v>9.9999999999999978E-2</v>
      </c>
      <c r="M1101" s="5">
        <f t="shared" si="292"/>
        <v>0.99999834512413321</v>
      </c>
      <c r="N1101" s="5">
        <f t="shared" si="293"/>
        <v>0.99999816124903695</v>
      </c>
      <c r="O1101" s="40">
        <f t="shared" si="294"/>
        <v>0.99728982771621821</v>
      </c>
      <c r="P1101" s="40">
        <f t="shared" si="295"/>
        <v>2.7083335328186996E-3</v>
      </c>
      <c r="Q1101" s="95">
        <f t="shared" si="296"/>
        <v>1.8387509631446463E-6</v>
      </c>
      <c r="R1101" s="78">
        <f t="shared" si="297"/>
        <v>1472.9202524451089</v>
      </c>
    </row>
    <row r="1102" spans="2:18" x14ac:dyDescent="0.45">
      <c r="B1102" s="1">
        <v>1096</v>
      </c>
      <c r="C1102" s="83">
        <f t="shared" si="282"/>
        <v>1.3553515284386822E-3</v>
      </c>
      <c r="D1102" s="125">
        <f t="shared" si="283"/>
        <v>9.9999999999999995E-7</v>
      </c>
      <c r="E1102" s="91">
        <f t="shared" si="284"/>
        <v>-1.6510419431514378E-6</v>
      </c>
      <c r="F1102" s="92">
        <f t="shared" si="285"/>
        <v>-6.5239729467987652E-7</v>
      </c>
      <c r="G1102" s="92">
        <f t="shared" si="286"/>
        <v>9.9864464847156127E-7</v>
      </c>
      <c r="H1102" s="92">
        <f t="shared" si="287"/>
        <v>1.6510419431514378E-6</v>
      </c>
      <c r="I1102" s="104">
        <f t="shared" si="288"/>
        <v>-3.0125897504922256E-4</v>
      </c>
      <c r="J1102" s="45">
        <f t="shared" si="289"/>
        <v>1</v>
      </c>
      <c r="K1102" s="45">
        <f t="shared" si="290"/>
        <v>1</v>
      </c>
      <c r="L1102" s="46">
        <f t="shared" si="291"/>
        <v>9.9999999999999978E-2</v>
      </c>
      <c r="M1102" s="5">
        <f t="shared" si="292"/>
        <v>0.99999834672001098</v>
      </c>
      <c r="N1102" s="5">
        <f t="shared" si="293"/>
        <v>0.99999816302223443</v>
      </c>
      <c r="O1102" s="40">
        <f t="shared" si="294"/>
        <v>0.99729113392088831</v>
      </c>
      <c r="P1102" s="40">
        <f t="shared" si="295"/>
        <v>2.7070291013460823E-3</v>
      </c>
      <c r="Q1102" s="95">
        <f t="shared" si="296"/>
        <v>1.8369777656410721E-6</v>
      </c>
      <c r="R1102" s="78">
        <f t="shared" si="297"/>
        <v>1473.6319360955238</v>
      </c>
    </row>
    <row r="1103" spans="2:18" x14ac:dyDescent="0.45">
      <c r="B1103" s="1">
        <v>1097</v>
      </c>
      <c r="C1103" s="83">
        <f t="shared" si="282"/>
        <v>1.3546991327950441E-3</v>
      </c>
      <c r="D1103" s="125">
        <f t="shared" si="283"/>
        <v>9.9999999999999995E-7</v>
      </c>
      <c r="E1103" s="91">
        <f t="shared" si="284"/>
        <v>-1.649453949401209E-6</v>
      </c>
      <c r="F1103" s="92">
        <f t="shared" si="285"/>
        <v>-6.5080864853400388E-7</v>
      </c>
      <c r="G1103" s="92">
        <f t="shared" si="286"/>
        <v>9.9864530086720489E-7</v>
      </c>
      <c r="H1103" s="92">
        <f t="shared" si="287"/>
        <v>1.6494539494012088E-6</v>
      </c>
      <c r="I1103" s="104">
        <f t="shared" si="288"/>
        <v>-3.0060657940558441E-4</v>
      </c>
      <c r="J1103" s="45">
        <f t="shared" si="289"/>
        <v>1</v>
      </c>
      <c r="K1103" s="45">
        <f t="shared" si="290"/>
        <v>1</v>
      </c>
      <c r="L1103" s="46">
        <f t="shared" si="291"/>
        <v>9.9999999999999978E-2</v>
      </c>
      <c r="M1103" s="5">
        <f t="shared" si="292"/>
        <v>0.99999834831123369</v>
      </c>
      <c r="N1103" s="5">
        <f t="shared" si="293"/>
        <v>0.9999981647902596</v>
      </c>
      <c r="O1103" s="40">
        <f t="shared" si="294"/>
        <v>0.99729243694415026</v>
      </c>
      <c r="P1103" s="40">
        <f t="shared" si="295"/>
        <v>2.705727846109297E-3</v>
      </c>
      <c r="Q1103" s="95">
        <f t="shared" si="296"/>
        <v>1.8352097403956444E-6</v>
      </c>
      <c r="R1103" s="78">
        <f t="shared" si="297"/>
        <v>1474.3425705260161</v>
      </c>
    </row>
    <row r="1104" spans="2:18" x14ac:dyDescent="0.45">
      <c r="B1104" s="1">
        <v>1098</v>
      </c>
      <c r="C1104" s="83">
        <f t="shared" si="282"/>
        <v>1.354048325795964E-3</v>
      </c>
      <c r="D1104" s="125">
        <f t="shared" si="283"/>
        <v>9.9999999999999995E-7</v>
      </c>
      <c r="E1104" s="91">
        <f t="shared" si="284"/>
        <v>-1.6478705827900458E-6</v>
      </c>
      <c r="F1104" s="92">
        <f t="shared" si="285"/>
        <v>-6.4922463111584187E-7</v>
      </c>
      <c r="G1104" s="92">
        <f t="shared" si="286"/>
        <v>9.9864595167420391E-7</v>
      </c>
      <c r="H1104" s="92">
        <f t="shared" si="287"/>
        <v>1.6478705827900458E-6</v>
      </c>
      <c r="I1104" s="104">
        <f t="shared" si="288"/>
        <v>-2.999557724065044E-4</v>
      </c>
      <c r="J1104" s="45">
        <f t="shared" si="289"/>
        <v>1</v>
      </c>
      <c r="K1104" s="45">
        <f t="shared" si="290"/>
        <v>1</v>
      </c>
      <c r="L1104" s="46">
        <f t="shared" si="291"/>
        <v>9.9999999999999978E-2</v>
      </c>
      <c r="M1104" s="5">
        <f t="shared" si="292"/>
        <v>0.99999834989781822</v>
      </c>
      <c r="N1104" s="5">
        <f t="shared" si="293"/>
        <v>0.99999816655313134</v>
      </c>
      <c r="O1104" s="40">
        <f t="shared" si="294"/>
        <v>0.99729373679527655</v>
      </c>
      <c r="P1104" s="40">
        <f t="shared" si="295"/>
        <v>2.7044297578547464E-3</v>
      </c>
      <c r="Q1104" s="95">
        <f t="shared" si="296"/>
        <v>1.8334468685908532E-6</v>
      </c>
      <c r="R1104" s="78">
        <f t="shared" si="297"/>
        <v>1475.052156779057</v>
      </c>
    </row>
    <row r="1105" spans="2:18" x14ac:dyDescent="0.45">
      <c r="B1105" s="1">
        <v>1099</v>
      </c>
      <c r="C1105" s="83">
        <f t="shared" si="282"/>
        <v>1.3533991028127185E-3</v>
      </c>
      <c r="D1105" s="125">
        <f t="shared" si="283"/>
        <v>9.9999999999999995E-7</v>
      </c>
      <c r="E1105" s="91">
        <f t="shared" si="284"/>
        <v>-1.6462918265057293E-6</v>
      </c>
      <c r="F1105" s="92">
        <f t="shared" si="285"/>
        <v>-6.4764522560854171E-7</v>
      </c>
      <c r="G1105" s="92">
        <f t="shared" si="286"/>
        <v>9.9864660089718716E-7</v>
      </c>
      <c r="H1105" s="92">
        <f t="shared" si="287"/>
        <v>1.6462918265057289E-6</v>
      </c>
      <c r="I1105" s="104">
        <f t="shared" si="288"/>
        <v>-2.9930654942325889E-4</v>
      </c>
      <c r="J1105" s="45">
        <f t="shared" si="289"/>
        <v>1</v>
      </c>
      <c r="K1105" s="45">
        <f t="shared" si="290"/>
        <v>1</v>
      </c>
      <c r="L1105" s="46">
        <f t="shared" si="291"/>
        <v>9.9999999999999978E-2</v>
      </c>
      <c r="M1105" s="5">
        <f t="shared" si="292"/>
        <v>0.99999835147978156</v>
      </c>
      <c r="N1105" s="5">
        <f t="shared" si="293"/>
        <v>0.99999816831086841</v>
      </c>
      <c r="O1105" s="40">
        <f t="shared" si="294"/>
        <v>0.99729503348350601</v>
      </c>
      <c r="P1105" s="40">
        <f t="shared" si="295"/>
        <v>2.7031348273624483E-3</v>
      </c>
      <c r="Q1105" s="95">
        <f t="shared" si="296"/>
        <v>1.8316891314942715E-6</v>
      </c>
      <c r="R1105" s="78">
        <f t="shared" si="297"/>
        <v>1475.7606958978138</v>
      </c>
    </row>
    <row r="1106" spans="2:18" x14ac:dyDescent="0.45">
      <c r="B1106" s="1">
        <v>1100</v>
      </c>
      <c r="C1106" s="83">
        <f t="shared" si="282"/>
        <v>1.3527514592334017E-3</v>
      </c>
      <c r="D1106" s="125">
        <f t="shared" si="283"/>
        <v>9.9999999999999995E-7</v>
      </c>
      <c r="E1106" s="91">
        <f t="shared" si="284"/>
        <v>-1.6447176638119564E-6</v>
      </c>
      <c r="F1106" s="92">
        <f t="shared" si="285"/>
        <v>-6.4607041527118944E-7</v>
      </c>
      <c r="G1106" s="92">
        <f t="shared" si="286"/>
        <v>9.9864724854076651E-7</v>
      </c>
      <c r="H1106" s="92">
        <f t="shared" si="287"/>
        <v>1.644717663811956E-6</v>
      </c>
      <c r="I1106" s="104">
        <f t="shared" si="288"/>
        <v>-2.98658905843942E-4</v>
      </c>
      <c r="J1106" s="45">
        <f t="shared" si="289"/>
        <v>1</v>
      </c>
      <c r="K1106" s="45">
        <f t="shared" si="290"/>
        <v>1</v>
      </c>
      <c r="L1106" s="46">
        <f t="shared" si="291"/>
        <v>9.9999999999999978E-2</v>
      </c>
      <c r="M1106" s="5">
        <f t="shared" si="292"/>
        <v>0.99999835305714047</v>
      </c>
      <c r="N1106" s="5">
        <f t="shared" si="293"/>
        <v>0.99999817006348946</v>
      </c>
      <c r="O1106" s="40">
        <f t="shared" si="294"/>
        <v>0.9972963270180436</v>
      </c>
      <c r="P1106" s="40">
        <f t="shared" si="295"/>
        <v>2.7018430454458873E-3</v>
      </c>
      <c r="Q1106" s="95">
        <f t="shared" si="296"/>
        <v>1.8299365104580976E-6</v>
      </c>
      <c r="R1106" s="78">
        <f t="shared" si="297"/>
        <v>1476.4681889261396</v>
      </c>
    </row>
    <row r="1107" spans="2:18" x14ac:dyDescent="0.45">
      <c r="B1107" s="1">
        <v>1101</v>
      </c>
      <c r="C1107" s="83">
        <f t="shared" si="282"/>
        <v>1.352105390462848E-3</v>
      </c>
      <c r="D1107" s="125">
        <f t="shared" si="283"/>
        <v>9.9999999999999995E-7</v>
      </c>
      <c r="E1107" s="91">
        <f t="shared" si="284"/>
        <v>-1.6431480780479219E-6</v>
      </c>
      <c r="F1107" s="92">
        <f t="shared" si="285"/>
        <v>-6.4450018343838472E-7</v>
      </c>
      <c r="G1107" s="92">
        <f t="shared" si="286"/>
        <v>9.9864789460953713E-7</v>
      </c>
      <c r="H1107" s="92">
        <f t="shared" si="287"/>
        <v>1.6431480780479219E-6</v>
      </c>
      <c r="I1107" s="104">
        <f t="shared" si="288"/>
        <v>-2.9801283707338831E-4</v>
      </c>
      <c r="J1107" s="45">
        <f t="shared" si="289"/>
        <v>1</v>
      </c>
      <c r="K1107" s="45">
        <f t="shared" si="290"/>
        <v>1</v>
      </c>
      <c r="L1107" s="46">
        <f t="shared" si="291"/>
        <v>9.9999999999999978E-2</v>
      </c>
      <c r="M1107" s="5">
        <f t="shared" si="292"/>
        <v>0.99999835462991171</v>
      </c>
      <c r="N1107" s="5">
        <f t="shared" si="293"/>
        <v>0.99999817181101303</v>
      </c>
      <c r="O1107" s="40">
        <f t="shared" si="294"/>
        <v>0.99729761740806122</v>
      </c>
      <c r="P1107" s="40">
        <f t="shared" si="295"/>
        <v>2.7005544029518585E-3</v>
      </c>
      <c r="Q1107" s="95">
        <f t="shared" si="296"/>
        <v>1.8281889869186907E-6</v>
      </c>
      <c r="R1107" s="78">
        <f t="shared" si="297"/>
        <v>1477.1746369085674</v>
      </c>
    </row>
    <row r="1108" spans="2:18" x14ac:dyDescent="0.45">
      <c r="B1108" s="1">
        <v>1102</v>
      </c>
      <c r="C1108" s="83">
        <f t="shared" si="282"/>
        <v>1.3514608919225576E-3</v>
      </c>
      <c r="D1108" s="125">
        <f t="shared" si="283"/>
        <v>9.9999999999999995E-7</v>
      </c>
      <c r="E1108" s="91">
        <f t="shared" si="284"/>
        <v>-1.641583052627913E-6</v>
      </c>
      <c r="F1108" s="92">
        <f t="shared" si="285"/>
        <v>-6.4293451351983551E-7</v>
      </c>
      <c r="G1108" s="92">
        <f t="shared" si="286"/>
        <v>9.9864853910807744E-7</v>
      </c>
      <c r="H1108" s="92">
        <f t="shared" si="287"/>
        <v>1.641583052627913E-6</v>
      </c>
      <c r="I1108" s="104">
        <f t="shared" si="288"/>
        <v>-2.9736833853309793E-4</v>
      </c>
      <c r="J1108" s="45">
        <f t="shared" si="289"/>
        <v>1</v>
      </c>
      <c r="K1108" s="45">
        <f t="shared" si="290"/>
        <v>1</v>
      </c>
      <c r="L1108" s="46">
        <f t="shared" si="291"/>
        <v>9.9999999999999978E-2</v>
      </c>
      <c r="M1108" s="5">
        <f t="shared" si="292"/>
        <v>0.99999835619811195</v>
      </c>
      <c r="N1108" s="5">
        <f t="shared" si="293"/>
        <v>0.99999817355345766</v>
      </c>
      <c r="O1108" s="40">
        <f t="shared" si="294"/>
        <v>0.99729890466269733</v>
      </c>
      <c r="P1108" s="40">
        <f t="shared" si="295"/>
        <v>2.699268890760323E-3</v>
      </c>
      <c r="Q1108" s="95">
        <f t="shared" si="296"/>
        <v>1.8264465423961148E-6</v>
      </c>
      <c r="R1108" s="78">
        <f t="shared" si="297"/>
        <v>1477.8800408903032</v>
      </c>
    </row>
    <row r="1109" spans="2:18" x14ac:dyDescent="0.45">
      <c r="B1109" s="1">
        <v>1103</v>
      </c>
      <c r="C1109" s="83">
        <f t="shared" si="282"/>
        <v>1.3508179590506209E-3</v>
      </c>
      <c r="D1109" s="125">
        <f t="shared" si="283"/>
        <v>9.9999999999999995E-7</v>
      </c>
      <c r="E1109" s="91">
        <f t="shared" si="284"/>
        <v>-1.6400225710408975E-6</v>
      </c>
      <c r="F1109" s="92">
        <f t="shared" si="285"/>
        <v>-6.4137338899994816E-7</v>
      </c>
      <c r="G1109" s="92">
        <f t="shared" si="286"/>
        <v>9.9864918204094934E-7</v>
      </c>
      <c r="H1109" s="92">
        <f t="shared" si="287"/>
        <v>1.6400225710408975E-6</v>
      </c>
      <c r="I1109" s="104">
        <f t="shared" si="288"/>
        <v>-2.967254056611612E-4</v>
      </c>
      <c r="J1109" s="45">
        <f t="shared" si="289"/>
        <v>1</v>
      </c>
      <c r="K1109" s="45">
        <f t="shared" si="290"/>
        <v>1</v>
      </c>
      <c r="L1109" s="46">
        <f t="shared" si="291"/>
        <v>9.9999999999999978E-2</v>
      </c>
      <c r="M1109" s="5">
        <f t="shared" si="292"/>
        <v>0.99999835776175727</v>
      </c>
      <c r="N1109" s="5">
        <f t="shared" si="293"/>
        <v>0.99999817529084145</v>
      </c>
      <c r="O1109" s="40">
        <f t="shared" si="294"/>
        <v>0.9973001887910572</v>
      </c>
      <c r="P1109" s="40">
        <f t="shared" si="295"/>
        <v>2.6979864997842542E-3</v>
      </c>
      <c r="Q1109" s="95">
        <f t="shared" si="296"/>
        <v>1.8247091584936847E-6</v>
      </c>
      <c r="R1109" s="78">
        <f t="shared" si="297"/>
        <v>1478.5844019172175</v>
      </c>
    </row>
    <row r="1110" spans="2:18" x14ac:dyDescent="0.45">
      <c r="B1110" s="1">
        <v>1104</v>
      </c>
      <c r="C1110" s="83">
        <f t="shared" si="282"/>
        <v>1.3501765873016433E-3</v>
      </c>
      <c r="D1110" s="125">
        <f t="shared" si="283"/>
        <v>9.9999999999999995E-7</v>
      </c>
      <c r="E1110" s="91">
        <f t="shared" si="284"/>
        <v>-1.6384666168501211E-6</v>
      </c>
      <c r="F1110" s="92">
        <f t="shared" si="285"/>
        <v>-6.3981679343742267E-7</v>
      </c>
      <c r="G1110" s="92">
        <f t="shared" si="286"/>
        <v>9.9864982341269823E-7</v>
      </c>
      <c r="H1110" s="92">
        <f t="shared" si="287"/>
        <v>1.6384666168501209E-6</v>
      </c>
      <c r="I1110" s="104">
        <f t="shared" si="288"/>
        <v>-2.9608403391218367E-4</v>
      </c>
      <c r="J1110" s="45">
        <f t="shared" si="289"/>
        <v>1</v>
      </c>
      <c r="K1110" s="45">
        <f t="shared" si="290"/>
        <v>1</v>
      </c>
      <c r="L1110" s="46">
        <f t="shared" si="291"/>
        <v>9.9999999999999978E-2</v>
      </c>
      <c r="M1110" s="5">
        <f t="shared" si="292"/>
        <v>0.99999835932086489</v>
      </c>
      <c r="N1110" s="5">
        <f t="shared" si="293"/>
        <v>0.99999817702318317</v>
      </c>
      <c r="O1110" s="40">
        <f t="shared" si="294"/>
        <v>0.99730146980221368</v>
      </c>
      <c r="P1110" s="40">
        <f t="shared" si="295"/>
        <v>2.6967072209694918E-3</v>
      </c>
      <c r="Q1110" s="95">
        <f t="shared" si="296"/>
        <v>1.822976816897512E-6</v>
      </c>
      <c r="R1110" s="78">
        <f t="shared" si="297"/>
        <v>1479.2877210358408</v>
      </c>
    </row>
    <row r="1111" spans="2:18" x14ac:dyDescent="0.45">
      <c r="B1111" s="1">
        <v>1105</v>
      </c>
      <c r="C1111" s="83">
        <f t="shared" si="282"/>
        <v>1.3495367721466723E-3</v>
      </c>
      <c r="D1111" s="125">
        <f t="shared" si="283"/>
        <v>9.9999999999999995E-7</v>
      </c>
      <c r="E1111" s="91">
        <f t="shared" si="284"/>
        <v>-1.6369151736927046E-6</v>
      </c>
      <c r="F1111" s="92">
        <f t="shared" si="285"/>
        <v>-6.3826471046485082E-7</v>
      </c>
      <c r="G1111" s="92">
        <f t="shared" si="286"/>
        <v>9.986504632278534E-7</v>
      </c>
      <c r="H1111" s="92">
        <f t="shared" si="287"/>
        <v>1.6369151736927042E-6</v>
      </c>
      <c r="I1111" s="104">
        <f t="shared" si="288"/>
        <v>-2.9544421875721261E-4</v>
      </c>
      <c r="J1111" s="45">
        <f t="shared" si="289"/>
        <v>1</v>
      </c>
      <c r="K1111" s="45">
        <f t="shared" si="290"/>
        <v>1</v>
      </c>
      <c r="L1111" s="46">
        <f t="shared" si="291"/>
        <v>9.9999999999999978E-2</v>
      </c>
      <c r="M1111" s="5">
        <f t="shared" si="292"/>
        <v>0.99999836087545046</v>
      </c>
      <c r="N1111" s="5">
        <f t="shared" si="293"/>
        <v>0.99999817875050057</v>
      </c>
      <c r="O1111" s="40">
        <f t="shared" si="294"/>
        <v>0.99730274770520599</v>
      </c>
      <c r="P1111" s="40">
        <f t="shared" si="295"/>
        <v>2.6954310452945926E-3</v>
      </c>
      <c r="Q1111" s="95">
        <f t="shared" si="296"/>
        <v>1.8212494993760592E-6</v>
      </c>
      <c r="R1111" s="78">
        <f t="shared" si="297"/>
        <v>1479.9899992933526</v>
      </c>
    </row>
    <row r="1112" spans="2:18" x14ac:dyDescent="0.45">
      <c r="B1112" s="1">
        <v>1106</v>
      </c>
      <c r="C1112" s="83">
        <f t="shared" si="282"/>
        <v>1.3488985090731225E-3</v>
      </c>
      <c r="D1112" s="125">
        <f t="shared" si="283"/>
        <v>9.9999999999999995E-7</v>
      </c>
      <c r="E1112" s="91">
        <f t="shared" si="284"/>
        <v>-1.635368225279244E-6</v>
      </c>
      <c r="F1112" s="92">
        <f t="shared" si="285"/>
        <v>-6.367171237883172E-7</v>
      </c>
      <c r="G1112" s="92">
        <f t="shared" si="286"/>
        <v>9.9865110149092678E-7</v>
      </c>
      <c r="H1112" s="92">
        <f t="shared" si="287"/>
        <v>1.635368225279244E-6</v>
      </c>
      <c r="I1112" s="104">
        <f t="shared" si="288"/>
        <v>-2.9480595568366283E-4</v>
      </c>
      <c r="J1112" s="45">
        <f t="shared" si="289"/>
        <v>1</v>
      </c>
      <c r="K1112" s="45">
        <f t="shared" si="290"/>
        <v>1</v>
      </c>
      <c r="L1112" s="46">
        <f t="shared" si="291"/>
        <v>9.9999999999999978E-2</v>
      </c>
      <c r="M1112" s="5">
        <f t="shared" si="292"/>
        <v>0.99999836242553097</v>
      </c>
      <c r="N1112" s="5">
        <f t="shared" si="293"/>
        <v>0.99999818047281219</v>
      </c>
      <c r="O1112" s="40">
        <f t="shared" si="294"/>
        <v>0.99730402250904149</v>
      </c>
      <c r="P1112" s="40">
        <f t="shared" si="295"/>
        <v>2.6941579637706856E-3</v>
      </c>
      <c r="Q1112" s="95">
        <f t="shared" si="296"/>
        <v>1.8195271877796927E-6</v>
      </c>
      <c r="R1112" s="78">
        <f t="shared" si="297"/>
        <v>1480.6912377375768</v>
      </c>
    </row>
    <row r="1113" spans="2:18" x14ac:dyDescent="0.45">
      <c r="B1113" s="1">
        <v>1107</v>
      </c>
      <c r="C1113" s="83">
        <f t="shared" si="282"/>
        <v>1.3482617935847022E-3</v>
      </c>
      <c r="D1113" s="125">
        <f t="shared" si="283"/>
        <v>9.9999999999999995E-7</v>
      </c>
      <c r="E1113" s="91">
        <f t="shared" si="284"/>
        <v>-1.6338257553934132E-6</v>
      </c>
      <c r="F1113" s="92">
        <f t="shared" si="285"/>
        <v>-6.3517401718699751E-7</v>
      </c>
      <c r="G1113" s="92">
        <f t="shared" si="286"/>
        <v>9.9865173820641528E-7</v>
      </c>
      <c r="H1113" s="92">
        <f t="shared" si="287"/>
        <v>1.6338257553934128E-6</v>
      </c>
      <c r="I1113" s="104">
        <f t="shared" si="288"/>
        <v>-2.9416924019524254E-4</v>
      </c>
      <c r="J1113" s="45">
        <f t="shared" si="289"/>
        <v>1</v>
      </c>
      <c r="K1113" s="45">
        <f t="shared" si="290"/>
        <v>1</v>
      </c>
      <c r="L1113" s="46">
        <f t="shared" si="291"/>
        <v>9.9999999999999978E-2</v>
      </c>
      <c r="M1113" s="5">
        <f t="shared" si="292"/>
        <v>0.99999836397112229</v>
      </c>
      <c r="N1113" s="5">
        <f t="shared" si="293"/>
        <v>0.99999818219013592</v>
      </c>
      <c r="O1113" s="40">
        <f t="shared" si="294"/>
        <v>0.99730529422269465</v>
      </c>
      <c r="P1113" s="40">
        <f t="shared" si="295"/>
        <v>2.6928879674413238E-3</v>
      </c>
      <c r="Q1113" s="95">
        <f t="shared" si="296"/>
        <v>1.8178098640402381E-6</v>
      </c>
      <c r="R1113" s="78">
        <f t="shared" si="297"/>
        <v>1481.3914374169749</v>
      </c>
    </row>
    <row r="1114" spans="2:18" x14ac:dyDescent="0.45">
      <c r="B1114" s="1">
        <v>1108</v>
      </c>
      <c r="C1114" s="83">
        <f t="shared" si="282"/>
        <v>1.347626621201341E-3</v>
      </c>
      <c r="D1114" s="125">
        <f t="shared" si="283"/>
        <v>9.9999999999999995E-7</v>
      </c>
      <c r="E1114" s="91">
        <f t="shared" si="284"/>
        <v>-1.6322877478915692E-6</v>
      </c>
      <c r="F1114" s="92">
        <f t="shared" si="285"/>
        <v>-6.3363537451276998E-7</v>
      </c>
      <c r="G1114" s="92">
        <f t="shared" si="286"/>
        <v>9.9865237337879863E-7</v>
      </c>
      <c r="H1114" s="92">
        <f t="shared" si="287"/>
        <v>1.6322877478915686E-6</v>
      </c>
      <c r="I1114" s="104">
        <f t="shared" si="288"/>
        <v>-2.9353406781188135E-4</v>
      </c>
      <c r="J1114" s="45">
        <f t="shared" si="289"/>
        <v>1</v>
      </c>
      <c r="K1114" s="45">
        <f t="shared" si="290"/>
        <v>1</v>
      </c>
      <c r="L1114" s="46">
        <f t="shared" si="291"/>
        <v>9.9999999999999978E-2</v>
      </c>
      <c r="M1114" s="5">
        <f t="shared" si="292"/>
        <v>0.99999836551224075</v>
      </c>
      <c r="N1114" s="5">
        <f t="shared" si="293"/>
        <v>0.99999818390248973</v>
      </c>
      <c r="O1114" s="40">
        <f t="shared" si="294"/>
        <v>0.99730656285510744</v>
      </c>
      <c r="P1114" s="40">
        <f t="shared" si="295"/>
        <v>2.6916210473823411E-3</v>
      </c>
      <c r="Q1114" s="95">
        <f t="shared" si="296"/>
        <v>1.8160975101705426E-6</v>
      </c>
      <c r="R1114" s="78">
        <f t="shared" si="297"/>
        <v>1482.0905993806364</v>
      </c>
    </row>
    <row r="1115" spans="2:18" x14ac:dyDescent="0.45">
      <c r="B1115" s="1">
        <v>1109</v>
      </c>
      <c r="C1115" s="83">
        <f t="shared" si="282"/>
        <v>1.3469929874591158E-3</v>
      </c>
      <c r="D1115" s="125">
        <f t="shared" si="283"/>
        <v>9.9999999999999995E-7</v>
      </c>
      <c r="E1115" s="91">
        <f t="shared" si="284"/>
        <v>-1.6307541867023571E-6</v>
      </c>
      <c r="F1115" s="92">
        <f t="shared" si="285"/>
        <v>-6.3210117968981621E-7</v>
      </c>
      <c r="G1115" s="92">
        <f t="shared" si="286"/>
        <v>9.9865300701254092E-7</v>
      </c>
      <c r="H1115" s="92">
        <f t="shared" si="287"/>
        <v>1.6307541867023571E-6</v>
      </c>
      <c r="I1115" s="104">
        <f t="shared" si="288"/>
        <v>-2.929004340696561E-4</v>
      </c>
      <c r="J1115" s="45">
        <f t="shared" si="289"/>
        <v>1</v>
      </c>
      <c r="K1115" s="45">
        <f t="shared" si="290"/>
        <v>1</v>
      </c>
      <c r="L1115" s="46">
        <f t="shared" si="291"/>
        <v>9.9999999999999978E-2</v>
      </c>
      <c r="M1115" s="5">
        <f t="shared" si="292"/>
        <v>0.99999836704890255</v>
      </c>
      <c r="N1115" s="5">
        <f t="shared" si="293"/>
        <v>0.99999818560989173</v>
      </c>
      <c r="O1115" s="40">
        <f t="shared" si="294"/>
        <v>0.99730782841519006</v>
      </c>
      <c r="P1115" s="40">
        <f t="shared" si="295"/>
        <v>2.6903571947017035E-3</v>
      </c>
      <c r="Q1115" s="95">
        <f t="shared" si="296"/>
        <v>1.8143901082640336E-6</v>
      </c>
      <c r="R1115" s="78">
        <f t="shared" si="297"/>
        <v>1482.788724678275</v>
      </c>
    </row>
    <row r="1116" spans="2:18" x14ac:dyDescent="0.45">
      <c r="B1116" s="1">
        <v>1110</v>
      </c>
      <c r="C1116" s="83">
        <f t="shared" si="282"/>
        <v>1.3463608879101801E-3</v>
      </c>
      <c r="D1116" s="125">
        <f t="shared" si="283"/>
        <v>9.9999999999999995E-7</v>
      </c>
      <c r="E1116" s="91">
        <f t="shared" si="284"/>
        <v>-1.6292250558263259E-6</v>
      </c>
      <c r="F1116" s="92">
        <f t="shared" si="285"/>
        <v>-6.305714167142362E-7</v>
      </c>
      <c r="G1116" s="92">
        <f t="shared" si="286"/>
        <v>9.986536391120897E-7</v>
      </c>
      <c r="H1116" s="92">
        <f t="shared" si="287"/>
        <v>1.6292250558263259E-6</v>
      </c>
      <c r="I1116" s="104">
        <f t="shared" si="288"/>
        <v>-2.9226833452072041E-4</v>
      </c>
      <c r="J1116" s="45">
        <f t="shared" si="289"/>
        <v>1</v>
      </c>
      <c r="K1116" s="45">
        <f t="shared" si="290"/>
        <v>1</v>
      </c>
      <c r="L1116" s="46">
        <f t="shared" si="291"/>
        <v>9.9999999999999978E-2</v>
      </c>
      <c r="M1116" s="5">
        <f t="shared" si="292"/>
        <v>0.99999836858112356</v>
      </c>
      <c r="N1116" s="5">
        <f t="shared" si="293"/>
        <v>0.99999818731235957</v>
      </c>
      <c r="O1116" s="40">
        <f t="shared" si="294"/>
        <v>0.99730909091182018</v>
      </c>
      <c r="P1116" s="40">
        <f t="shared" si="295"/>
        <v>2.6890964005393714E-3</v>
      </c>
      <c r="Q1116" s="95">
        <f t="shared" si="296"/>
        <v>1.8126876404942885E-6</v>
      </c>
      <c r="R1116" s="78">
        <f t="shared" si="297"/>
        <v>1483.4858143602178</v>
      </c>
    </row>
    <row r="1117" spans="2:18" x14ac:dyDescent="0.45">
      <c r="B1117" s="1">
        <v>1111</v>
      </c>
      <c r="C1117" s="83">
        <f t="shared" si="282"/>
        <v>1.3457303181226908E-3</v>
      </c>
      <c r="D1117" s="125">
        <f t="shared" si="283"/>
        <v>9.9999999999999995E-7</v>
      </c>
      <c r="E1117" s="91">
        <f t="shared" si="284"/>
        <v>-1.6277003393355362E-6</v>
      </c>
      <c r="F1117" s="92">
        <f t="shared" si="285"/>
        <v>-6.2904606965365868E-7</v>
      </c>
      <c r="G1117" s="92">
        <f t="shared" si="286"/>
        <v>9.9865426968187729E-7</v>
      </c>
      <c r="H1117" s="92">
        <f t="shared" si="287"/>
        <v>1.627700339335536E-6</v>
      </c>
      <c r="I1117" s="104">
        <f t="shared" si="288"/>
        <v>-2.9163776473323114E-4</v>
      </c>
      <c r="J1117" s="45">
        <f t="shared" si="289"/>
        <v>1</v>
      </c>
      <c r="K1117" s="45">
        <f t="shared" si="290"/>
        <v>1</v>
      </c>
      <c r="L1117" s="46">
        <f t="shared" si="291"/>
        <v>9.9999999999999978E-2</v>
      </c>
      <c r="M1117" s="5">
        <f t="shared" si="292"/>
        <v>0.99999837010891979</v>
      </c>
      <c r="N1117" s="5">
        <f t="shared" si="293"/>
        <v>0.99999818900991089</v>
      </c>
      <c r="O1117" s="40">
        <f t="shared" si="294"/>
        <v>0.99731035035384374</v>
      </c>
      <c r="P1117" s="40">
        <f t="shared" si="295"/>
        <v>2.6878386560671525E-3</v>
      </c>
      <c r="Q1117" s="95">
        <f t="shared" si="296"/>
        <v>1.8109900891145985E-6</v>
      </c>
      <c r="R1117" s="78">
        <f t="shared" si="297"/>
        <v>1484.1818694774024</v>
      </c>
    </row>
    <row r="1118" spans="2:18" x14ac:dyDescent="0.45">
      <c r="B1118" s="1">
        <v>1112</v>
      </c>
      <c r="C1118" s="83">
        <f t="shared" si="282"/>
        <v>1.3451012736807374E-3</v>
      </c>
      <c r="D1118" s="125">
        <f t="shared" si="283"/>
        <v>9.9999999999999995E-7</v>
      </c>
      <c r="E1118" s="91">
        <f t="shared" si="284"/>
        <v>-1.6261800213731754E-6</v>
      </c>
      <c r="F1118" s="92">
        <f t="shared" si="285"/>
        <v>-6.275251226468564E-7</v>
      </c>
      <c r="G1118" s="92">
        <f t="shared" si="286"/>
        <v>9.9865489872631926E-7</v>
      </c>
      <c r="H1118" s="92">
        <f t="shared" si="287"/>
        <v>1.6261800213731757E-6</v>
      </c>
      <c r="I1118" s="104">
        <f t="shared" si="288"/>
        <v>-2.9100872029127773E-4</v>
      </c>
      <c r="J1118" s="45">
        <f t="shared" si="289"/>
        <v>1</v>
      </c>
      <c r="K1118" s="45">
        <f t="shared" si="290"/>
        <v>1</v>
      </c>
      <c r="L1118" s="46">
        <f t="shared" si="291"/>
        <v>9.9999999999999978E-2</v>
      </c>
      <c r="M1118" s="5">
        <f t="shared" si="292"/>
        <v>0.9999983716323072</v>
      </c>
      <c r="N1118" s="5">
        <f t="shared" si="293"/>
        <v>0.99999819070256357</v>
      </c>
      <c r="O1118" s="40">
        <f t="shared" si="294"/>
        <v>0.99731160675007502</v>
      </c>
      <c r="P1118" s="40">
        <f t="shared" si="295"/>
        <v>2.6865839524885596E-3</v>
      </c>
      <c r="Q1118" s="95">
        <f t="shared" si="296"/>
        <v>1.809297436457542E-6</v>
      </c>
      <c r="R1118" s="78">
        <f t="shared" si="297"/>
        <v>1484.8768910813656</v>
      </c>
    </row>
    <row r="1119" spans="2:18" x14ac:dyDescent="0.45">
      <c r="B1119" s="1">
        <v>1113</v>
      </c>
      <c r="C1119" s="83">
        <f t="shared" si="282"/>
        <v>1.3444737501842703E-3</v>
      </c>
      <c r="D1119" s="125">
        <f t="shared" si="283"/>
        <v>9.9999999999999995E-7</v>
      </c>
      <c r="E1119" s="91">
        <f t="shared" si="284"/>
        <v>-1.6246640861531788E-6</v>
      </c>
      <c r="F1119" s="92">
        <f t="shared" si="285"/>
        <v>-6.2600855990336259E-7</v>
      </c>
      <c r="G1119" s="92">
        <f t="shared" si="286"/>
        <v>9.9865552624981574E-7</v>
      </c>
      <c r="H1119" s="92">
        <f t="shared" si="287"/>
        <v>1.6246640861531783E-6</v>
      </c>
      <c r="I1119" s="104">
        <f t="shared" si="288"/>
        <v>-2.9038119679481063E-4</v>
      </c>
      <c r="J1119" s="45">
        <f t="shared" si="289"/>
        <v>1</v>
      </c>
      <c r="K1119" s="45">
        <f t="shared" si="290"/>
        <v>1</v>
      </c>
      <c r="L1119" s="46">
        <f t="shared" si="291"/>
        <v>9.9999999999999978E-2</v>
      </c>
      <c r="M1119" s="5">
        <f t="shared" si="292"/>
        <v>0.99999837315130147</v>
      </c>
      <c r="N1119" s="5">
        <f t="shared" si="293"/>
        <v>0.99999819239033494</v>
      </c>
      <c r="O1119" s="40">
        <f t="shared" si="294"/>
        <v>0.99731286010929632</v>
      </c>
      <c r="P1119" s="40">
        <f t="shared" si="295"/>
        <v>2.6853322810386714E-3</v>
      </c>
      <c r="Q1119" s="95">
        <f t="shared" si="296"/>
        <v>1.8076096649345556E-6</v>
      </c>
      <c r="R1119" s="78">
        <f t="shared" si="297"/>
        <v>1485.57088022424</v>
      </c>
    </row>
    <row r="1120" spans="2:18" x14ac:dyDescent="0.45">
      <c r="B1120" s="1">
        <v>1114</v>
      </c>
      <c r="C1120" s="83">
        <f t="shared" si="282"/>
        <v>1.3438477432490309E-3</v>
      </c>
      <c r="D1120" s="125">
        <f t="shared" si="283"/>
        <v>9.9999999999999995E-7</v>
      </c>
      <c r="E1120" s="91">
        <f t="shared" si="284"/>
        <v>-1.623152517959845E-6</v>
      </c>
      <c r="F1120" s="92">
        <f t="shared" si="285"/>
        <v>-6.2449636570309384E-7</v>
      </c>
      <c r="G1120" s="92">
        <f t="shared" si="286"/>
        <v>9.9865615225675097E-7</v>
      </c>
      <c r="H1120" s="92">
        <f t="shared" si="287"/>
        <v>1.6231525179598448E-6</v>
      </c>
      <c r="I1120" s="104">
        <f t="shared" si="288"/>
        <v>-2.8975518985957125E-4</v>
      </c>
      <c r="J1120" s="45">
        <f t="shared" si="289"/>
        <v>1</v>
      </c>
      <c r="K1120" s="45">
        <f t="shared" si="290"/>
        <v>1</v>
      </c>
      <c r="L1120" s="46">
        <f t="shared" si="291"/>
        <v>9.9999999999999978E-2</v>
      </c>
      <c r="M1120" s="5">
        <f t="shared" si="292"/>
        <v>0.99999837466591868</v>
      </c>
      <c r="N1120" s="5">
        <f t="shared" si="293"/>
        <v>0.99999819407324297</v>
      </c>
      <c r="O1120" s="40">
        <f t="shared" si="294"/>
        <v>0.99731411044025897</v>
      </c>
      <c r="P1120" s="40">
        <f t="shared" si="295"/>
        <v>2.6840836329839906E-3</v>
      </c>
      <c r="Q1120" s="95">
        <f t="shared" si="296"/>
        <v>1.8059267570355132E-6</v>
      </c>
      <c r="R1120" s="78">
        <f t="shared" si="297"/>
        <v>1486.2638379587443</v>
      </c>
    </row>
    <row r="1121" spans="2:18" x14ac:dyDescent="0.45">
      <c r="B1121" s="1">
        <v>1115</v>
      </c>
      <c r="C1121" s="83">
        <f t="shared" si="282"/>
        <v>1.3432232485064801E-3</v>
      </c>
      <c r="D1121" s="125">
        <f t="shared" si="283"/>
        <v>9.9999999999999995E-7</v>
      </c>
      <c r="E1121" s="91">
        <f t="shared" si="284"/>
        <v>-1.6216453011474608E-6</v>
      </c>
      <c r="F1121" s="92">
        <f t="shared" si="285"/>
        <v>-6.2298852439596746E-7</v>
      </c>
      <c r="G1121" s="92">
        <f t="shared" si="286"/>
        <v>9.9865677675149354E-7</v>
      </c>
      <c r="H1121" s="92">
        <f t="shared" si="287"/>
        <v>1.621645301147461E-6</v>
      </c>
      <c r="I1121" s="104">
        <f t="shared" si="288"/>
        <v>-2.8913069511702044E-4</v>
      </c>
      <c r="J1121" s="45">
        <f t="shared" si="289"/>
        <v>1</v>
      </c>
      <c r="K1121" s="45">
        <f t="shared" si="290"/>
        <v>1</v>
      </c>
      <c r="L1121" s="46">
        <f t="shared" si="291"/>
        <v>9.9999999999999978E-2</v>
      </c>
      <c r="M1121" s="5">
        <f t="shared" si="292"/>
        <v>0.99999837617617426</v>
      </c>
      <c r="N1121" s="5">
        <f t="shared" si="293"/>
        <v>0.99999819575130477</v>
      </c>
      <c r="O1121" s="40">
        <f t="shared" si="294"/>
        <v>0.99731535775168245</v>
      </c>
      <c r="P1121" s="40">
        <f t="shared" si="295"/>
        <v>2.6828379996223038E-3</v>
      </c>
      <c r="Q1121" s="95">
        <f t="shared" si="296"/>
        <v>1.8042486953283012E-6</v>
      </c>
      <c r="R1121" s="78">
        <f t="shared" si="297"/>
        <v>1486.9557653381783</v>
      </c>
    </row>
    <row r="1122" spans="2:18" x14ac:dyDescent="0.45">
      <c r="B1122" s="1">
        <v>1116</v>
      </c>
      <c r="C1122" s="83">
        <f t="shared" si="282"/>
        <v>1.3426002616037293E-3</v>
      </c>
      <c r="D1122" s="125">
        <f t="shared" si="283"/>
        <v>9.9999999999999995E-7</v>
      </c>
      <c r="E1122" s="91">
        <f t="shared" si="284"/>
        <v>-1.6201424201399259E-6</v>
      </c>
      <c r="F1122" s="92">
        <f t="shared" si="285"/>
        <v>-6.2148502040152959E-7</v>
      </c>
      <c r="G1122" s="92">
        <f t="shared" si="286"/>
        <v>9.9865739973839632E-7</v>
      </c>
      <c r="H1122" s="92">
        <f t="shared" si="287"/>
        <v>1.6201424201399259E-6</v>
      </c>
      <c r="I1122" s="104">
        <f t="shared" si="288"/>
        <v>-2.8850770821426969E-4</v>
      </c>
      <c r="J1122" s="45">
        <f t="shared" si="289"/>
        <v>1</v>
      </c>
      <c r="K1122" s="45">
        <f t="shared" si="290"/>
        <v>1</v>
      </c>
      <c r="L1122" s="46">
        <f t="shared" si="291"/>
        <v>9.9999999999999978E-2</v>
      </c>
      <c r="M1122" s="5">
        <f t="shared" si="292"/>
        <v>0.99999837768208377</v>
      </c>
      <c r="N1122" s="5">
        <f t="shared" si="293"/>
        <v>0.99999819742453755</v>
      </c>
      <c r="O1122" s="40">
        <f t="shared" si="294"/>
        <v>0.99731660205225503</v>
      </c>
      <c r="P1122" s="40">
        <f t="shared" si="295"/>
        <v>2.6815953722825418E-3</v>
      </c>
      <c r="Q1122" s="95">
        <f t="shared" si="296"/>
        <v>1.8025754624584024E-6</v>
      </c>
      <c r="R1122" s="78">
        <f t="shared" si="297"/>
        <v>1487.646663416414</v>
      </c>
    </row>
    <row r="1123" spans="2:18" x14ac:dyDescent="0.45">
      <c r="B1123" s="1">
        <v>1117</v>
      </c>
      <c r="C1123" s="83">
        <f t="shared" si="282"/>
        <v>1.3419787782034702E-3</v>
      </c>
      <c r="D1123" s="125">
        <f t="shared" si="283"/>
        <v>9.9999999999999995E-7</v>
      </c>
      <c r="E1123" s="91">
        <f t="shared" si="284"/>
        <v>-1.6186438594303775E-6</v>
      </c>
      <c r="F1123" s="92">
        <f t="shared" si="285"/>
        <v>-6.1998583820858067E-7</v>
      </c>
      <c r="G1123" s="92">
        <f t="shared" si="286"/>
        <v>9.9865802122179636E-7</v>
      </c>
      <c r="H1123" s="92">
        <f t="shared" si="287"/>
        <v>1.618643859430377E-6</v>
      </c>
      <c r="I1123" s="104">
        <f t="shared" si="288"/>
        <v>-2.8788622481401051E-4</v>
      </c>
      <c r="J1123" s="45">
        <f t="shared" si="289"/>
        <v>1</v>
      </c>
      <c r="K1123" s="45">
        <f t="shared" si="290"/>
        <v>1</v>
      </c>
      <c r="L1123" s="46">
        <f t="shared" si="291"/>
        <v>9.9999999999999978E-2</v>
      </c>
      <c r="M1123" s="5">
        <f t="shared" si="292"/>
        <v>0.99999837918366286</v>
      </c>
      <c r="N1123" s="5">
        <f t="shared" si="293"/>
        <v>0.99999819909295873</v>
      </c>
      <c r="O1123" s="40">
        <f t="shared" si="294"/>
        <v>0.99731784335063411</v>
      </c>
      <c r="P1123" s="40">
        <f t="shared" si="295"/>
        <v>2.6803557423246433E-3</v>
      </c>
      <c r="Q1123" s="95">
        <f t="shared" si="296"/>
        <v>1.8009070411484785E-6</v>
      </c>
      <c r="R1123" s="78">
        <f t="shared" si="297"/>
        <v>1488.3365332478909</v>
      </c>
    </row>
    <row r="1124" spans="2:18" x14ac:dyDescent="0.45">
      <c r="B1124" s="1">
        <v>1118</v>
      </c>
      <c r="C1124" s="83">
        <f t="shared" si="282"/>
        <v>1.3413587939839055E-3</v>
      </c>
      <c r="D1124" s="125">
        <f t="shared" si="283"/>
        <v>9.9999999999999995E-7</v>
      </c>
      <c r="E1124" s="91">
        <f t="shared" si="284"/>
        <v>-1.6171496035808217E-6</v>
      </c>
      <c r="F1124" s="92">
        <f t="shared" si="285"/>
        <v>-6.1849096237480543E-7</v>
      </c>
      <c r="G1124" s="92">
        <f t="shared" si="286"/>
        <v>9.9865864120601606E-7</v>
      </c>
      <c r="H1124" s="92">
        <f t="shared" si="287"/>
        <v>1.6171496035808215E-6</v>
      </c>
      <c r="I1124" s="104">
        <f t="shared" si="288"/>
        <v>-2.8726624059444584E-4</v>
      </c>
      <c r="J1124" s="45">
        <f t="shared" si="289"/>
        <v>1</v>
      </c>
      <c r="K1124" s="45">
        <f t="shared" si="290"/>
        <v>1</v>
      </c>
      <c r="L1124" s="46">
        <f t="shared" si="291"/>
        <v>9.9999999999999978E-2</v>
      </c>
      <c r="M1124" s="5">
        <f t="shared" si="292"/>
        <v>0.99999838068092717</v>
      </c>
      <c r="N1124" s="5">
        <f t="shared" si="293"/>
        <v>0.99999820075658574</v>
      </c>
      <c r="O1124" s="40">
        <f t="shared" si="294"/>
        <v>0.99731908165544636</v>
      </c>
      <c r="P1124" s="40">
        <f t="shared" si="295"/>
        <v>2.6791191011394152E-3</v>
      </c>
      <c r="Q1124" s="95">
        <f t="shared" si="296"/>
        <v>1.7992434141979573E-6</v>
      </c>
      <c r="R1124" s="78">
        <f t="shared" si="297"/>
        <v>1489.0253758876072</v>
      </c>
    </row>
    <row r="1125" spans="2:18" x14ac:dyDescent="0.45">
      <c r="B1125" s="1">
        <v>1119</v>
      </c>
      <c r="C1125" s="83">
        <f t="shared" si="282"/>
        <v>1.3407403046386802E-3</v>
      </c>
      <c r="D1125" s="125">
        <f t="shared" si="283"/>
        <v>9.9999999999999995E-7</v>
      </c>
      <c r="E1125" s="91">
        <f t="shared" si="284"/>
        <v>-1.615659637221763E-6</v>
      </c>
      <c r="F1125" s="92">
        <f t="shared" si="285"/>
        <v>-6.1700037752640194E-7</v>
      </c>
      <c r="G1125" s="92">
        <f t="shared" si="286"/>
        <v>9.986592596953613E-7</v>
      </c>
      <c r="H1125" s="92">
        <f t="shared" si="287"/>
        <v>1.6156596372217632E-6</v>
      </c>
      <c r="I1125" s="104">
        <f t="shared" si="288"/>
        <v>-2.866477512492205E-4</v>
      </c>
      <c r="J1125" s="45">
        <f t="shared" si="289"/>
        <v>1</v>
      </c>
      <c r="K1125" s="45">
        <f t="shared" si="290"/>
        <v>1</v>
      </c>
      <c r="L1125" s="46">
        <f t="shared" si="291"/>
        <v>9.9999999999999978E-2</v>
      </c>
      <c r="M1125" s="5">
        <f t="shared" si="292"/>
        <v>0.99999838217389192</v>
      </c>
      <c r="N1125" s="5">
        <f t="shared" si="293"/>
        <v>0.99999820241543547</v>
      </c>
      <c r="O1125" s="40">
        <f t="shared" si="294"/>
        <v>0.99732031697528711</v>
      </c>
      <c r="P1125" s="40">
        <f t="shared" si="295"/>
        <v>2.6778854401483948E-3</v>
      </c>
      <c r="Q1125" s="95">
        <f t="shared" si="296"/>
        <v>1.7975845644826208E-6</v>
      </c>
      <c r="R1125" s="78">
        <f t="shared" si="297"/>
        <v>1489.7131923911136</v>
      </c>
    </row>
    <row r="1126" spans="2:18" x14ac:dyDescent="0.45">
      <c r="B1126" s="1">
        <v>1120</v>
      </c>
      <c r="C1126" s="83">
        <f t="shared" si="282"/>
        <v>1.3401233058768134E-3</v>
      </c>
      <c r="D1126" s="125">
        <f t="shared" si="283"/>
        <v>9.9999999999999995E-7</v>
      </c>
      <c r="E1126" s="91">
        <f t="shared" si="284"/>
        <v>-1.6141739450518424E-6</v>
      </c>
      <c r="F1126" s="92">
        <f t="shared" si="285"/>
        <v>-6.1551406835771945E-7</v>
      </c>
      <c r="G1126" s="92">
        <f t="shared" si="286"/>
        <v>9.9865987669412317E-7</v>
      </c>
      <c r="H1126" s="92">
        <f t="shared" si="287"/>
        <v>1.6141739450518426E-6</v>
      </c>
      <c r="I1126" s="104">
        <f t="shared" si="288"/>
        <v>-2.8603075248735373E-4</v>
      </c>
      <c r="J1126" s="45">
        <f t="shared" si="289"/>
        <v>1</v>
      </c>
      <c r="K1126" s="45">
        <f t="shared" si="290"/>
        <v>1</v>
      </c>
      <c r="L1126" s="46">
        <f t="shared" si="291"/>
        <v>9.9999999999999978E-2</v>
      </c>
      <c r="M1126" s="5">
        <f t="shared" si="292"/>
        <v>0.99999838366257254</v>
      </c>
      <c r="N1126" s="5">
        <f t="shared" si="293"/>
        <v>0.999998204069525</v>
      </c>
      <c r="O1126" s="40">
        <f t="shared" si="294"/>
        <v>0.9973215493187213</v>
      </c>
      <c r="P1126" s="40">
        <f t="shared" si="295"/>
        <v>2.6766547508037183E-3</v>
      </c>
      <c r="Q1126" s="95">
        <f t="shared" si="296"/>
        <v>1.7959304749541992E-6</v>
      </c>
      <c r="R1126" s="78">
        <f t="shared" si="297"/>
        <v>1490.3999838145071</v>
      </c>
    </row>
    <row r="1127" spans="2:18" x14ac:dyDescent="0.45">
      <c r="B1127" s="1">
        <v>1121</v>
      </c>
      <c r="C1127" s="83">
        <f t="shared" si="282"/>
        <v>1.3395077934226297E-3</v>
      </c>
      <c r="D1127" s="125">
        <f t="shared" si="283"/>
        <v>9.9999999999999995E-7</v>
      </c>
      <c r="E1127" s="91">
        <f t="shared" si="284"/>
        <v>-1.6126925118374683E-6</v>
      </c>
      <c r="F1127" s="92">
        <f t="shared" si="285"/>
        <v>-6.1403201963089107E-7</v>
      </c>
      <c r="G1127" s="92">
        <f t="shared" si="286"/>
        <v>9.9866049220657726E-7</v>
      </c>
      <c r="H1127" s="92">
        <f t="shared" si="287"/>
        <v>1.6126925118374683E-6</v>
      </c>
      <c r="I1127" s="104">
        <f t="shared" si="288"/>
        <v>-2.8541524003317001E-4</v>
      </c>
      <c r="J1127" s="45">
        <f t="shared" si="289"/>
        <v>1</v>
      </c>
      <c r="K1127" s="45">
        <f t="shared" si="290"/>
        <v>1</v>
      </c>
      <c r="L1127" s="46">
        <f t="shared" si="291"/>
        <v>9.9999999999999978E-2</v>
      </c>
      <c r="M1127" s="5">
        <f t="shared" si="292"/>
        <v>0.99999838514698425</v>
      </c>
      <c r="N1127" s="5">
        <f t="shared" si="293"/>
        <v>0.99999820571887144</v>
      </c>
      <c r="O1127" s="40">
        <f t="shared" si="294"/>
        <v>0.99732277869428343</v>
      </c>
      <c r="P1127" s="40">
        <f t="shared" si="295"/>
        <v>2.6754270245879794E-3</v>
      </c>
      <c r="Q1127" s="95">
        <f t="shared" si="296"/>
        <v>1.7942811286399623E-6</v>
      </c>
      <c r="R1127" s="78">
        <f t="shared" si="297"/>
        <v>1491.0857512144221</v>
      </c>
    </row>
    <row r="1128" spans="2:18" x14ac:dyDescent="0.45">
      <c r="B1128" s="1">
        <v>1122</v>
      </c>
      <c r="C1128" s="83">
        <f t="shared" si="282"/>
        <v>1.3388937630156913E-3</v>
      </c>
      <c r="D1128" s="125">
        <f t="shared" si="283"/>
        <v>9.9999999999999995E-7</v>
      </c>
      <c r="E1128" s="91">
        <f t="shared" si="284"/>
        <v>-1.6112153224124578E-6</v>
      </c>
      <c r="F1128" s="92">
        <f t="shared" si="285"/>
        <v>-6.1255421617547347E-7</v>
      </c>
      <c r="G1128" s="92">
        <f t="shared" si="286"/>
        <v>9.9866110623698437E-7</v>
      </c>
      <c r="H1128" s="92">
        <f t="shared" si="287"/>
        <v>1.6112153224124578E-6</v>
      </c>
      <c r="I1128" s="104">
        <f t="shared" si="288"/>
        <v>-2.8480120962623163E-4</v>
      </c>
      <c r="J1128" s="45">
        <f t="shared" si="289"/>
        <v>1</v>
      </c>
      <c r="K1128" s="45">
        <f t="shared" si="290"/>
        <v>1</v>
      </c>
      <c r="L1128" s="46">
        <f t="shared" si="291"/>
        <v>9.9999999999999978E-2</v>
      </c>
      <c r="M1128" s="5">
        <f t="shared" si="292"/>
        <v>0.99999838662714224</v>
      </c>
      <c r="N1128" s="5">
        <f t="shared" si="293"/>
        <v>0.99999820736349143</v>
      </c>
      <c r="O1128" s="40">
        <f t="shared" si="294"/>
        <v>0.99732400511047736</v>
      </c>
      <c r="P1128" s="40">
        <f t="shared" si="295"/>
        <v>2.674202253014098E-3</v>
      </c>
      <c r="Q1128" s="95">
        <f t="shared" si="296"/>
        <v>1.7926365086423181E-6</v>
      </c>
      <c r="R1128" s="78">
        <f t="shared" si="297"/>
        <v>1491.7704956480261</v>
      </c>
    </row>
    <row r="1129" spans="2:18" x14ac:dyDescent="0.45">
      <c r="B1129" s="1">
        <v>1123</v>
      </c>
      <c r="C1129" s="83">
        <f t="shared" si="282"/>
        <v>1.3382812104107309E-3</v>
      </c>
      <c r="D1129" s="125">
        <f t="shared" si="283"/>
        <v>9.9999999999999995E-7</v>
      </c>
      <c r="E1129" s="91">
        <f t="shared" si="284"/>
        <v>-1.6097423616776758E-6</v>
      </c>
      <c r="F1129" s="92">
        <f t="shared" si="285"/>
        <v>-6.1108064288808677E-7</v>
      </c>
      <c r="G1129" s="92">
        <f t="shared" si="286"/>
        <v>9.9866171878958919E-7</v>
      </c>
      <c r="H1129" s="92">
        <f t="shared" si="287"/>
        <v>1.609742361677676E-6</v>
      </c>
      <c r="I1129" s="104">
        <f t="shared" si="288"/>
        <v>-2.8418865702127126E-4</v>
      </c>
      <c r="J1129" s="45">
        <f t="shared" si="289"/>
        <v>1</v>
      </c>
      <c r="K1129" s="45">
        <f t="shared" si="290"/>
        <v>1</v>
      </c>
      <c r="L1129" s="46">
        <f t="shared" si="291"/>
        <v>9.9999999999999978E-2</v>
      </c>
      <c r="M1129" s="5">
        <f t="shared" si="292"/>
        <v>0.99999838810306174</v>
      </c>
      <c r="N1129" s="5">
        <f t="shared" si="293"/>
        <v>0.99999820900340197</v>
      </c>
      <c r="O1129" s="40">
        <f t="shared" si="294"/>
        <v>0.99732522857577677</v>
      </c>
      <c r="P1129" s="40">
        <f t="shared" si="295"/>
        <v>2.672980427625185E-3</v>
      </c>
      <c r="Q1129" s="95">
        <f t="shared" si="296"/>
        <v>1.7909965981384109E-6</v>
      </c>
      <c r="R1129" s="78">
        <f t="shared" si="297"/>
        <v>1492.4542181730112</v>
      </c>
    </row>
    <row r="1130" spans="2:18" x14ac:dyDescent="0.45">
      <c r="B1130" s="1">
        <v>1124</v>
      </c>
      <c r="C1130" s="83">
        <f t="shared" si="282"/>
        <v>1.337670131377585E-3</v>
      </c>
      <c r="D1130" s="125">
        <f t="shared" si="283"/>
        <v>9.9999999999999995E-7</v>
      </c>
      <c r="E1130" s="91">
        <f t="shared" si="284"/>
        <v>-1.6082736146006816E-6</v>
      </c>
      <c r="F1130" s="92">
        <f t="shared" si="285"/>
        <v>-6.0961128473205915E-7</v>
      </c>
      <c r="G1130" s="92">
        <f t="shared" si="286"/>
        <v>9.9866232986862244E-7</v>
      </c>
      <c r="H1130" s="92">
        <f t="shared" si="287"/>
        <v>1.6082736146006816E-6</v>
      </c>
      <c r="I1130" s="104">
        <f t="shared" si="288"/>
        <v>-2.8357757798812538E-4</v>
      </c>
      <c r="J1130" s="45">
        <f t="shared" si="289"/>
        <v>1</v>
      </c>
      <c r="K1130" s="45">
        <f t="shared" si="290"/>
        <v>1</v>
      </c>
      <c r="L1130" s="46">
        <f t="shared" si="291"/>
        <v>9.9999999999999978E-2</v>
      </c>
      <c r="M1130" s="5">
        <f t="shared" si="292"/>
        <v>0.99999838957475773</v>
      </c>
      <c r="N1130" s="5">
        <f t="shared" si="293"/>
        <v>0.99999821063861971</v>
      </c>
      <c r="O1130" s="40">
        <f t="shared" si="294"/>
        <v>0.99732644909862533</v>
      </c>
      <c r="P1130" s="40">
        <f t="shared" si="295"/>
        <v>2.6717615399944107E-3</v>
      </c>
      <c r="Q1130" s="95">
        <f t="shared" si="296"/>
        <v>1.7893613803797256E-6</v>
      </c>
      <c r="R1130" s="78">
        <f t="shared" si="297"/>
        <v>1493.1369198475875</v>
      </c>
    </row>
    <row r="1131" spans="2:18" x14ac:dyDescent="0.45">
      <c r="B1131" s="1">
        <v>1125</v>
      </c>
      <c r="C1131" s="83">
        <f t="shared" si="282"/>
        <v>1.3370605217011265E-3</v>
      </c>
      <c r="D1131" s="125">
        <f t="shared" si="283"/>
        <v>9.9999999999999995E-7</v>
      </c>
      <c r="E1131" s="91">
        <f t="shared" si="284"/>
        <v>-1.6068090662153692E-6</v>
      </c>
      <c r="F1131" s="92">
        <f t="shared" si="285"/>
        <v>-6.0814612673707026E-7</v>
      </c>
      <c r="G1131" s="92">
        <f t="shared" si="286"/>
        <v>9.9866293947829874E-7</v>
      </c>
      <c r="H1131" s="92">
        <f t="shared" si="287"/>
        <v>1.606809066215369E-6</v>
      </c>
      <c r="I1131" s="104">
        <f t="shared" si="288"/>
        <v>-2.8296796831166681E-4</v>
      </c>
      <c r="J1131" s="45">
        <f t="shared" si="289"/>
        <v>1</v>
      </c>
      <c r="K1131" s="45">
        <f t="shared" si="290"/>
        <v>1</v>
      </c>
      <c r="L1131" s="46">
        <f t="shared" si="291"/>
        <v>9.9999999999999978E-2</v>
      </c>
      <c r="M1131" s="5">
        <f t="shared" si="292"/>
        <v>0.99999839104224519</v>
      </c>
      <c r="N1131" s="5">
        <f t="shared" si="293"/>
        <v>0.9999982122691613</v>
      </c>
      <c r="O1131" s="40">
        <f t="shared" si="294"/>
        <v>0.99732766668743644</v>
      </c>
      <c r="P1131" s="40">
        <f t="shared" si="295"/>
        <v>2.6705455817248695E-3</v>
      </c>
      <c r="Q1131" s="95">
        <f t="shared" si="296"/>
        <v>1.7877308386916885E-6</v>
      </c>
      <c r="R1131" s="78">
        <f t="shared" si="297"/>
        <v>1493.8186017304761</v>
      </c>
    </row>
    <row r="1132" spans="2:18" x14ac:dyDescent="0.45">
      <c r="B1132" s="1">
        <v>1126</v>
      </c>
      <c r="C1132" s="83">
        <f t="shared" si="282"/>
        <v>1.3364523771811983E-3</v>
      </c>
      <c r="D1132" s="125">
        <f t="shared" si="283"/>
        <v>9.9999999999999995E-7</v>
      </c>
      <c r="E1132" s="91">
        <f t="shared" si="284"/>
        <v>-1.6053487016216176E-6</v>
      </c>
      <c r="F1132" s="92">
        <f t="shared" si="285"/>
        <v>-6.0668515399879889E-7</v>
      </c>
      <c r="G1132" s="92">
        <f t="shared" si="286"/>
        <v>9.9866354762281875E-7</v>
      </c>
      <c r="H1132" s="92">
        <f t="shared" si="287"/>
        <v>1.6053487016216176E-6</v>
      </c>
      <c r="I1132" s="104">
        <f t="shared" si="288"/>
        <v>-2.8235982379173864E-4</v>
      </c>
      <c r="J1132" s="45">
        <f t="shared" si="289"/>
        <v>1</v>
      </c>
      <c r="K1132" s="45">
        <f t="shared" si="290"/>
        <v>1</v>
      </c>
      <c r="L1132" s="46">
        <f t="shared" si="291"/>
        <v>9.9999999999999978E-2</v>
      </c>
      <c r="M1132" s="5">
        <f t="shared" si="292"/>
        <v>0.99999839250553924</v>
      </c>
      <c r="N1132" s="5">
        <f t="shared" si="293"/>
        <v>0.99999821389504362</v>
      </c>
      <c r="O1132" s="40">
        <f t="shared" si="294"/>
        <v>0.99732888135059417</v>
      </c>
      <c r="P1132" s="40">
        <f t="shared" si="295"/>
        <v>2.6693325444494503E-3</v>
      </c>
      <c r="Q1132" s="95">
        <f t="shared" si="296"/>
        <v>1.786104956473276E-6</v>
      </c>
      <c r="R1132" s="78">
        <f t="shared" si="297"/>
        <v>1494.4992648809041</v>
      </c>
    </row>
    <row r="1133" spans="2:18" x14ac:dyDescent="0.45">
      <c r="B1133" s="1">
        <v>1127</v>
      </c>
      <c r="C1133" s="83">
        <f t="shared" si="282"/>
        <v>1.3358456936325481E-3</v>
      </c>
      <c r="D1133" s="125">
        <f t="shared" si="283"/>
        <v>9.9999999999999995E-7</v>
      </c>
      <c r="E1133" s="91">
        <f t="shared" si="284"/>
        <v>-1.6038925059849388E-6</v>
      </c>
      <c r="F1133" s="92">
        <f t="shared" si="285"/>
        <v>-6.0522835167857183E-7</v>
      </c>
      <c r="G1133" s="92">
        <f t="shared" si="286"/>
        <v>9.9866415430636743E-7</v>
      </c>
      <c r="H1133" s="92">
        <f t="shared" si="287"/>
        <v>1.6038925059849393E-6</v>
      </c>
      <c r="I1133" s="104">
        <f t="shared" si="288"/>
        <v>-2.8175314024308845E-4</v>
      </c>
      <c r="J1133" s="45">
        <f t="shared" si="289"/>
        <v>1</v>
      </c>
      <c r="K1133" s="45">
        <f t="shared" si="290"/>
        <v>1</v>
      </c>
      <c r="L1133" s="46">
        <f t="shared" si="291"/>
        <v>9.9999999999999978E-2</v>
      </c>
      <c r="M1133" s="5">
        <f t="shared" si="292"/>
        <v>0.99999839396465462</v>
      </c>
      <c r="N1133" s="5">
        <f t="shared" si="293"/>
        <v>0.99999821551628287</v>
      </c>
      <c r="O1133" s="40">
        <f t="shared" si="294"/>
        <v>0.99733009309645215</v>
      </c>
      <c r="P1133" s="40">
        <f t="shared" si="295"/>
        <v>2.668122419830703E-3</v>
      </c>
      <c r="Q1133" s="95">
        <f t="shared" si="296"/>
        <v>1.7844837171966236E-6</v>
      </c>
      <c r="R1133" s="78">
        <f t="shared" si="297"/>
        <v>1495.178910358595</v>
      </c>
    </row>
    <row r="1134" spans="2:18" x14ac:dyDescent="0.45">
      <c r="B1134" s="1">
        <v>1128</v>
      </c>
      <c r="C1134" s="83">
        <f t="shared" si="282"/>
        <v>1.3352404668847619E-3</v>
      </c>
      <c r="D1134" s="125">
        <f t="shared" si="283"/>
        <v>9.9999999999999995E-7</v>
      </c>
      <c r="E1134" s="91">
        <f t="shared" si="284"/>
        <v>-1.602440464536132E-6</v>
      </c>
      <c r="F1134" s="92">
        <f t="shared" si="285"/>
        <v>-6.0377570500301661E-7</v>
      </c>
      <c r="G1134" s="92">
        <f t="shared" si="286"/>
        <v>9.9866475953311515E-7</v>
      </c>
      <c r="H1134" s="92">
        <f t="shared" si="287"/>
        <v>1.6024404645361318E-6</v>
      </c>
      <c r="I1134" s="104">
        <f t="shared" si="288"/>
        <v>-2.8114791349530223E-4</v>
      </c>
      <c r="J1134" s="45">
        <f t="shared" si="289"/>
        <v>1</v>
      </c>
      <c r="K1134" s="45">
        <f t="shared" si="290"/>
        <v>1</v>
      </c>
      <c r="L1134" s="46">
        <f t="shared" si="291"/>
        <v>9.9999999999999978E-2</v>
      </c>
      <c r="M1134" s="5">
        <f t="shared" si="292"/>
        <v>0.99999839541960611</v>
      </c>
      <c r="N1134" s="5">
        <f t="shared" si="293"/>
        <v>0.99999821713289572</v>
      </c>
      <c r="O1134" s="40">
        <f t="shared" si="294"/>
        <v>0.99733130193333497</v>
      </c>
      <c r="P1134" s="40">
        <f t="shared" si="295"/>
        <v>2.6669151995607106E-3</v>
      </c>
      <c r="Q1134" s="95">
        <f t="shared" si="296"/>
        <v>1.7828671044066368E-6</v>
      </c>
      <c r="R1134" s="78">
        <f t="shared" si="297"/>
        <v>1495.8575392237647</v>
      </c>
    </row>
    <row r="1135" spans="2:18" x14ac:dyDescent="0.45">
      <c r="B1135" s="1">
        <v>1129</v>
      </c>
      <c r="C1135" s="83">
        <f t="shared" si="282"/>
        <v>1.3346366927821992E-3</v>
      </c>
      <c r="D1135" s="125">
        <f t="shared" si="283"/>
        <v>9.9999999999999995E-7</v>
      </c>
      <c r="E1135" s="91">
        <f t="shared" si="284"/>
        <v>-1.6009925625709329E-6</v>
      </c>
      <c r="F1135" s="92">
        <f t="shared" si="285"/>
        <v>-6.0232719926371526E-7</v>
      </c>
      <c r="G1135" s="92">
        <f t="shared" si="286"/>
        <v>9.9866536330721768E-7</v>
      </c>
      <c r="H1135" s="92">
        <f t="shared" si="287"/>
        <v>1.6009925625709329E-6</v>
      </c>
      <c r="I1135" s="104">
        <f t="shared" si="288"/>
        <v>-2.8054413939273951E-4</v>
      </c>
      <c r="J1135" s="45">
        <f t="shared" si="289"/>
        <v>1</v>
      </c>
      <c r="K1135" s="45">
        <f t="shared" si="290"/>
        <v>1</v>
      </c>
      <c r="L1135" s="46">
        <f t="shared" si="291"/>
        <v>9.9999999999999978E-2</v>
      </c>
      <c r="M1135" s="5">
        <f t="shared" si="292"/>
        <v>0.99999839687040837</v>
      </c>
      <c r="N1135" s="5">
        <f t="shared" si="293"/>
        <v>0.99999821874489825</v>
      </c>
      <c r="O1135" s="40">
        <f t="shared" si="294"/>
        <v>0.99733250786953731</v>
      </c>
      <c r="P1135" s="40">
        <f t="shared" si="295"/>
        <v>2.6657108753609569E-3</v>
      </c>
      <c r="Q1135" s="95">
        <f t="shared" si="296"/>
        <v>1.7812551017206064E-6</v>
      </c>
      <c r="R1135" s="78">
        <f t="shared" si="297"/>
        <v>1496.5351525371123</v>
      </c>
    </row>
    <row r="1136" spans="2:18" x14ac:dyDescent="0.45">
      <c r="B1136" s="1">
        <v>1130</v>
      </c>
      <c r="C1136" s="83">
        <f t="shared" si="282"/>
        <v>1.3340343671839278E-3</v>
      </c>
      <c r="D1136" s="125">
        <f t="shared" si="283"/>
        <v>9.9999999999999995E-7</v>
      </c>
      <c r="E1136" s="91">
        <f t="shared" si="284"/>
        <v>-1.5995487854496745E-6</v>
      </c>
      <c r="F1136" s="92">
        <f t="shared" si="285"/>
        <v>-6.0088281981685875E-7</v>
      </c>
      <c r="G1136" s="92">
        <f t="shared" si="286"/>
        <v>9.9866596563281594E-7</v>
      </c>
      <c r="H1136" s="92">
        <f t="shared" si="287"/>
        <v>1.5995487854496747E-6</v>
      </c>
      <c r="I1136" s="104">
        <f t="shared" si="288"/>
        <v>-2.7994181379446814E-4</v>
      </c>
      <c r="J1136" s="45">
        <f t="shared" si="289"/>
        <v>1</v>
      </c>
      <c r="K1136" s="45">
        <f t="shared" si="290"/>
        <v>1</v>
      </c>
      <c r="L1136" s="46">
        <f t="shared" si="291"/>
        <v>9.9999999999999978E-2</v>
      </c>
      <c r="M1136" s="5">
        <f t="shared" si="292"/>
        <v>0.99999839831707649</v>
      </c>
      <c r="N1136" s="5">
        <f t="shared" si="293"/>
        <v>0.99999822035230723</v>
      </c>
      <c r="O1136" s="40">
        <f t="shared" si="294"/>
        <v>0.99733371091332501</v>
      </c>
      <c r="P1136" s="40">
        <f t="shared" si="295"/>
        <v>2.6645094389821998E-3</v>
      </c>
      <c r="Q1136" s="95">
        <f t="shared" si="296"/>
        <v>1.7796476928278227E-6</v>
      </c>
      <c r="R1136" s="78">
        <f t="shared" si="297"/>
        <v>1497.2117513598157</v>
      </c>
    </row>
    <row r="1137" spans="2:18" x14ac:dyDescent="0.45">
      <c r="B1137" s="1">
        <v>1131</v>
      </c>
      <c r="C1137" s="83">
        <f t="shared" si="282"/>
        <v>1.3334334859636595E-3</v>
      </c>
      <c r="D1137" s="125">
        <f t="shared" si="283"/>
        <v>9.9999999999999995E-7</v>
      </c>
      <c r="E1137" s="91">
        <f t="shared" si="284"/>
        <v>-1.5981091185969431E-6</v>
      </c>
      <c r="F1137" s="92">
        <f t="shared" si="285"/>
        <v>-5.9944255208290686E-7</v>
      </c>
      <c r="G1137" s="92">
        <f t="shared" si="286"/>
        <v>9.9866656651403626E-7</v>
      </c>
      <c r="H1137" s="92">
        <f t="shared" si="287"/>
        <v>1.5981091185969431E-6</v>
      </c>
      <c r="I1137" s="104">
        <f t="shared" si="288"/>
        <v>-2.7934093257419982E-4</v>
      </c>
      <c r="J1137" s="45">
        <f t="shared" si="289"/>
        <v>1</v>
      </c>
      <c r="K1137" s="45">
        <f t="shared" si="290"/>
        <v>1</v>
      </c>
      <c r="L1137" s="46">
        <f t="shared" si="291"/>
        <v>9.9999999999999978E-2</v>
      </c>
      <c r="M1137" s="5">
        <f t="shared" si="292"/>
        <v>0.99999839975962457</v>
      </c>
      <c r="N1137" s="5">
        <f t="shared" si="293"/>
        <v>0.99999822195513843</v>
      </c>
      <c r="O1137" s="40">
        <f t="shared" si="294"/>
        <v>0.99733491107293404</v>
      </c>
      <c r="P1137" s="40">
        <f t="shared" si="295"/>
        <v>2.6633108822043403E-3</v>
      </c>
      <c r="Q1137" s="95">
        <f t="shared" si="296"/>
        <v>1.7780448614891968E-6</v>
      </c>
      <c r="R1137" s="78">
        <f t="shared" si="297"/>
        <v>1497.8873367535234</v>
      </c>
    </row>
    <row r="1138" spans="2:18" x14ac:dyDescent="0.45">
      <c r="B1138" s="1">
        <v>1132</v>
      </c>
      <c r="C1138" s="83">
        <f t="shared" si="282"/>
        <v>1.3328340450096856E-3</v>
      </c>
      <c r="D1138" s="125">
        <f t="shared" si="283"/>
        <v>9.9999999999999995E-7</v>
      </c>
      <c r="E1138" s="91">
        <f t="shared" si="284"/>
        <v>-1.5966735475012381E-6</v>
      </c>
      <c r="F1138" s="92">
        <f t="shared" si="285"/>
        <v>-5.9800638154624773E-7</v>
      </c>
      <c r="G1138" s="92">
        <f t="shared" si="286"/>
        <v>9.9866716595499034E-7</v>
      </c>
      <c r="H1138" s="92">
        <f t="shared" si="287"/>
        <v>1.5966735475012381E-6</v>
      </c>
      <c r="I1138" s="104">
        <f t="shared" si="288"/>
        <v>-2.7874149162022597E-4</v>
      </c>
      <c r="J1138" s="45">
        <f t="shared" si="289"/>
        <v>1</v>
      </c>
      <c r="K1138" s="45">
        <f t="shared" si="290"/>
        <v>1</v>
      </c>
      <c r="L1138" s="46">
        <f t="shared" si="291"/>
        <v>9.9999999999999978E-2</v>
      </c>
      <c r="M1138" s="5">
        <f t="shared" si="292"/>
        <v>0.9999984011980676</v>
      </c>
      <c r="N1138" s="5">
        <f t="shared" si="293"/>
        <v>0.99999822355340839</v>
      </c>
      <c r="O1138" s="40">
        <f t="shared" si="294"/>
        <v>0.99733610835657205</v>
      </c>
      <c r="P1138" s="40">
        <f t="shared" si="295"/>
        <v>2.6621151968362973E-3</v>
      </c>
      <c r="Q1138" s="95">
        <f t="shared" si="296"/>
        <v>1.7764465915368806E-6</v>
      </c>
      <c r="R1138" s="78">
        <f t="shared" si="297"/>
        <v>1498.5619097803478</v>
      </c>
    </row>
    <row r="1139" spans="2:18" x14ac:dyDescent="0.45">
      <c r="B1139" s="1">
        <v>1133</v>
      </c>
      <c r="C1139" s="83">
        <f t="shared" si="282"/>
        <v>1.3322360402248129E-3</v>
      </c>
      <c r="D1139" s="125">
        <f t="shared" si="283"/>
        <v>9.9999999999999995E-7</v>
      </c>
      <c r="E1139" s="91">
        <f t="shared" si="284"/>
        <v>-1.5952420577146347E-6</v>
      </c>
      <c r="F1139" s="92">
        <f t="shared" si="285"/>
        <v>-5.9657429375485984E-7</v>
      </c>
      <c r="G1139" s="92">
        <f t="shared" si="286"/>
        <v>9.9866776395977506E-7</v>
      </c>
      <c r="H1139" s="92">
        <f t="shared" si="287"/>
        <v>1.5952420577146349E-6</v>
      </c>
      <c r="I1139" s="104">
        <f t="shared" si="288"/>
        <v>-2.7814348683535329E-4</v>
      </c>
      <c r="J1139" s="45">
        <f t="shared" si="289"/>
        <v>1</v>
      </c>
      <c r="K1139" s="45">
        <f t="shared" si="290"/>
        <v>1</v>
      </c>
      <c r="L1139" s="46">
        <f t="shared" si="291"/>
        <v>9.9999999999999978E-2</v>
      </c>
      <c r="M1139" s="5">
        <f t="shared" si="292"/>
        <v>0.99999840263241979</v>
      </c>
      <c r="N1139" s="5">
        <f t="shared" si="293"/>
        <v>0.9999982251471331</v>
      </c>
      <c r="O1139" s="40">
        <f t="shared" si="294"/>
        <v>0.99733730277241728</v>
      </c>
      <c r="P1139" s="40">
        <f t="shared" si="295"/>
        <v>2.6609223747158781E-3</v>
      </c>
      <c r="Q1139" s="95">
        <f t="shared" si="296"/>
        <v>1.7748528668738895E-6</v>
      </c>
      <c r="R1139" s="78">
        <f t="shared" si="297"/>
        <v>1499.2354715028598</v>
      </c>
    </row>
    <row r="1140" spans="2:18" x14ac:dyDescent="0.45">
      <c r="B1140" s="1">
        <v>1134</v>
      </c>
      <c r="C1140" s="83">
        <f t="shared" si="282"/>
        <v>1.3316394675262999E-3</v>
      </c>
      <c r="D1140" s="125">
        <f t="shared" si="283"/>
        <v>9.9999999999999995E-7</v>
      </c>
      <c r="E1140" s="91">
        <f t="shared" si="284"/>
        <v>-1.5938146348524483E-6</v>
      </c>
      <c r="F1140" s="92">
        <f t="shared" si="285"/>
        <v>-5.9514627431997471E-7</v>
      </c>
      <c r="G1140" s="92">
        <f t="shared" si="286"/>
        <v>9.9866836053247357E-7</v>
      </c>
      <c r="H1140" s="92">
        <f t="shared" si="287"/>
        <v>1.5938146348524483E-6</v>
      </c>
      <c r="I1140" s="104">
        <f t="shared" si="288"/>
        <v>-2.7754691413684027E-4</v>
      </c>
      <c r="J1140" s="45">
        <f t="shared" si="289"/>
        <v>1</v>
      </c>
      <c r="K1140" s="45">
        <f t="shared" si="290"/>
        <v>1</v>
      </c>
      <c r="L1140" s="46">
        <f t="shared" si="291"/>
        <v>9.9999999999999978E-2</v>
      </c>
      <c r="M1140" s="5">
        <f t="shared" si="292"/>
        <v>0.99999840406269558</v>
      </c>
      <c r="N1140" s="5">
        <f t="shared" si="293"/>
        <v>0.99999822673632843</v>
      </c>
      <c r="O1140" s="40">
        <f t="shared" si="294"/>
        <v>0.99733849432861876</v>
      </c>
      <c r="P1140" s="40">
        <f t="shared" si="295"/>
        <v>2.6597324077096522E-3</v>
      </c>
      <c r="Q1140" s="95">
        <f t="shared" si="296"/>
        <v>1.7732636714737276E-6</v>
      </c>
      <c r="R1140" s="78">
        <f t="shared" si="297"/>
        <v>1499.9080229840813</v>
      </c>
    </row>
    <row r="1141" spans="2:18" x14ac:dyDescent="0.45">
      <c r="B1141" s="1">
        <v>1135</v>
      </c>
      <c r="C1141" s="83">
        <f t="shared" si="282"/>
        <v>1.3310443228457946E-3</v>
      </c>
      <c r="D1141" s="125">
        <f t="shared" si="283"/>
        <v>9.9999999999999995E-7</v>
      </c>
      <c r="E1141" s="91">
        <f t="shared" si="284"/>
        <v>-1.5923912645929024E-6</v>
      </c>
      <c r="F1141" s="92">
        <f t="shared" si="285"/>
        <v>-5.9372230891574824E-7</v>
      </c>
      <c r="G1141" s="92">
        <f t="shared" si="286"/>
        <v>9.9866895567715414E-7</v>
      </c>
      <c r="H1141" s="92">
        <f t="shared" si="287"/>
        <v>1.5923912645929024E-6</v>
      </c>
      <c r="I1141" s="104">
        <f t="shared" si="288"/>
        <v>-2.7695176945633491E-4</v>
      </c>
      <c r="J1141" s="45">
        <f t="shared" si="289"/>
        <v>1</v>
      </c>
      <c r="K1141" s="45">
        <f t="shared" si="290"/>
        <v>1</v>
      </c>
      <c r="L1141" s="46">
        <f t="shared" si="291"/>
        <v>9.9999999999999978E-2</v>
      </c>
      <c r="M1141" s="5">
        <f t="shared" si="292"/>
        <v>0.9999984054889095</v>
      </c>
      <c r="N1141" s="5">
        <f t="shared" si="293"/>
        <v>0.9999982283210106</v>
      </c>
      <c r="O1141" s="40">
        <f t="shared" si="294"/>
        <v>0.99733968303329779</v>
      </c>
      <c r="P1141" s="40">
        <f t="shared" si="295"/>
        <v>2.6585452877128293E-3</v>
      </c>
      <c r="Q1141" s="95">
        <f t="shared" si="296"/>
        <v>1.7716789893800199E-6</v>
      </c>
      <c r="R1141" s="78">
        <f t="shared" si="297"/>
        <v>1500.5795652874783</v>
      </c>
    </row>
    <row r="1142" spans="2:18" x14ac:dyDescent="0.45">
      <c r="B1142" s="1">
        <v>1136</v>
      </c>
      <c r="C1142" s="83">
        <f t="shared" si="282"/>
        <v>1.33045060212927E-3</v>
      </c>
      <c r="D1142" s="125">
        <f t="shared" si="283"/>
        <v>9.9999999999999995E-7</v>
      </c>
      <c r="E1142" s="91">
        <f t="shared" si="284"/>
        <v>-1.5909719326767934E-6</v>
      </c>
      <c r="F1142" s="92">
        <f t="shared" si="285"/>
        <v>-5.9230238327892318E-7</v>
      </c>
      <c r="G1142" s="92">
        <f t="shared" si="286"/>
        <v>9.9866954939787069E-7</v>
      </c>
      <c r="H1142" s="92">
        <f t="shared" si="287"/>
        <v>1.5909719326767939E-6</v>
      </c>
      <c r="I1142" s="104">
        <f t="shared" si="288"/>
        <v>-2.7635804873981035E-4</v>
      </c>
      <c r="J1142" s="45">
        <f t="shared" si="289"/>
        <v>1</v>
      </c>
      <c r="K1142" s="45">
        <f t="shared" si="290"/>
        <v>1</v>
      </c>
      <c r="L1142" s="46">
        <f t="shared" si="291"/>
        <v>9.9999999999999978E-2</v>
      </c>
      <c r="M1142" s="5">
        <f t="shared" si="292"/>
        <v>0.99999840691107589</v>
      </c>
      <c r="N1142" s="5">
        <f t="shared" si="293"/>
        <v>0.99999822990119547</v>
      </c>
      <c r="O1142" s="40">
        <f t="shared" si="294"/>
        <v>0.99734086889454632</v>
      </c>
      <c r="P1142" s="40">
        <f t="shared" si="295"/>
        <v>2.6573610066491279E-3</v>
      </c>
      <c r="Q1142" s="95">
        <f t="shared" si="296"/>
        <v>1.7700988047061372E-6</v>
      </c>
      <c r="R1142" s="78">
        <f t="shared" si="297"/>
        <v>1501.2500994769553</v>
      </c>
    </row>
    <row r="1143" spans="2:18" x14ac:dyDescent="0.45">
      <c r="B1143" s="1">
        <v>1137</v>
      </c>
      <c r="C1143" s="83">
        <f t="shared" si="282"/>
        <v>1.3298583013369629E-3</v>
      </c>
      <c r="D1143" s="125">
        <f t="shared" si="283"/>
        <v>9.9999999999999995E-7</v>
      </c>
      <c r="E1143" s="91">
        <f t="shared" si="284"/>
        <v>-1.5895566249071666E-6</v>
      </c>
      <c r="F1143" s="92">
        <f t="shared" si="285"/>
        <v>-5.9088648320850385E-7</v>
      </c>
      <c r="G1143" s="92">
        <f t="shared" si="286"/>
        <v>9.9867014169866313E-7</v>
      </c>
      <c r="H1143" s="92">
        <f t="shared" si="287"/>
        <v>1.589556624907167E-6</v>
      </c>
      <c r="I1143" s="104">
        <f t="shared" si="288"/>
        <v>-2.7576574794750328E-4</v>
      </c>
      <c r="J1143" s="45">
        <f t="shared" si="289"/>
        <v>1</v>
      </c>
      <c r="K1143" s="45">
        <f t="shared" si="290"/>
        <v>1</v>
      </c>
      <c r="L1143" s="46">
        <f t="shared" si="291"/>
        <v>9.9999999999999978E-2</v>
      </c>
      <c r="M1143" s="5">
        <f t="shared" si="292"/>
        <v>0.99999840832920861</v>
      </c>
      <c r="N1143" s="5">
        <f t="shared" si="293"/>
        <v>0.99999823147689848</v>
      </c>
      <c r="O1143" s="40">
        <f t="shared" si="294"/>
        <v>0.9973420519204278</v>
      </c>
      <c r="P1143" s="40">
        <f t="shared" si="295"/>
        <v>2.6561795564706563E-3</v>
      </c>
      <c r="Q1143" s="95">
        <f t="shared" si="296"/>
        <v>1.7685231016348325E-6</v>
      </c>
      <c r="R1143" s="78">
        <f t="shared" si="297"/>
        <v>1501.9196266168474</v>
      </c>
    </row>
    <row r="1144" spans="2:18" x14ac:dyDescent="0.45">
      <c r="B1144" s="1">
        <v>1138</v>
      </c>
      <c r="C1144" s="83">
        <f t="shared" si="282"/>
        <v>1.3292674164433109E-3</v>
      </c>
      <c r="D1144" s="125">
        <f t="shared" si="283"/>
        <v>9.9999999999999995E-7</v>
      </c>
      <c r="E1144" s="91">
        <f t="shared" si="284"/>
        <v>-1.5881453271489845E-6</v>
      </c>
      <c r="F1144" s="92">
        <f t="shared" si="285"/>
        <v>-5.8947459456542772E-7</v>
      </c>
      <c r="G1144" s="92">
        <f t="shared" si="286"/>
        <v>9.9867073258355656E-7</v>
      </c>
      <c r="H1144" s="92">
        <f t="shared" si="287"/>
        <v>1.5881453271489843E-6</v>
      </c>
      <c r="I1144" s="104">
        <f t="shared" si="288"/>
        <v>-2.7517486305385125E-4</v>
      </c>
      <c r="J1144" s="45">
        <f t="shared" si="289"/>
        <v>1</v>
      </c>
      <c r="K1144" s="45">
        <f t="shared" si="290"/>
        <v>1</v>
      </c>
      <c r="L1144" s="46">
        <f t="shared" si="291"/>
        <v>9.9999999999999978E-2</v>
      </c>
      <c r="M1144" s="5">
        <f t="shared" si="292"/>
        <v>0.99999840974332199</v>
      </c>
      <c r="N1144" s="5">
        <f t="shared" si="293"/>
        <v>0.99999823304813551</v>
      </c>
      <c r="O1144" s="40">
        <f t="shared" si="294"/>
        <v>0.99734323211897769</v>
      </c>
      <c r="P1144" s="40">
        <f t="shared" si="295"/>
        <v>2.6550009291577861E-3</v>
      </c>
      <c r="Q1144" s="95">
        <f t="shared" si="296"/>
        <v>1.7669518644178745E-6</v>
      </c>
      <c r="R1144" s="78">
        <f t="shared" si="297"/>
        <v>1502.5881477719151</v>
      </c>
    </row>
    <row r="1145" spans="2:18" x14ac:dyDescent="0.45">
      <c r="B1145" s="1">
        <v>1139</v>
      </c>
      <c r="C1145" s="83">
        <f t="shared" si="282"/>
        <v>1.3286779434368906E-3</v>
      </c>
      <c r="D1145" s="125">
        <f t="shared" si="283"/>
        <v>9.9999999999999995E-7</v>
      </c>
      <c r="E1145" s="91">
        <f t="shared" si="284"/>
        <v>-1.5867380253288016E-6</v>
      </c>
      <c r="F1145" s="92">
        <f t="shared" si="285"/>
        <v>-5.8806670327223846E-7</v>
      </c>
      <c r="G1145" s="92">
        <f t="shared" si="286"/>
        <v>9.9867132205656297E-7</v>
      </c>
      <c r="H1145" s="92">
        <f t="shared" si="287"/>
        <v>1.5867380253288014E-6</v>
      </c>
      <c r="I1145" s="104">
        <f t="shared" si="288"/>
        <v>-2.7458539004743092E-4</v>
      </c>
      <c r="J1145" s="45">
        <f t="shared" si="289"/>
        <v>1</v>
      </c>
      <c r="K1145" s="45">
        <f t="shared" si="290"/>
        <v>1</v>
      </c>
      <c r="L1145" s="46">
        <f t="shared" si="291"/>
        <v>9.9999999999999978E-2</v>
      </c>
      <c r="M1145" s="5">
        <f t="shared" si="292"/>
        <v>0.99999841115343024</v>
      </c>
      <c r="N1145" s="5">
        <f t="shared" si="293"/>
        <v>0.99999823461492254</v>
      </c>
      <c r="O1145" s="40">
        <f t="shared" si="294"/>
        <v>0.99734440949820347</v>
      </c>
      <c r="P1145" s="40">
        <f t="shared" si="295"/>
        <v>2.6538251167190297E-3</v>
      </c>
      <c r="Q1145" s="95">
        <f t="shared" si="296"/>
        <v>1.765385077375685E-6</v>
      </c>
      <c r="R1145" s="78">
        <f t="shared" si="297"/>
        <v>1503.2556640073371</v>
      </c>
    </row>
    <row r="1146" spans="2:18" x14ac:dyDescent="0.45">
      <c r="B1146" s="1">
        <v>1140</v>
      </c>
      <c r="C1146" s="83">
        <f t="shared" si="282"/>
        <v>1.3280898783203563E-3</v>
      </c>
      <c r="D1146" s="125">
        <f t="shared" si="283"/>
        <v>9.9999999999999995E-7</v>
      </c>
      <c r="E1146" s="91">
        <f t="shared" si="284"/>
        <v>-1.5853347054344444E-6</v>
      </c>
      <c r="F1146" s="92">
        <f t="shared" si="285"/>
        <v>-5.8666279531276508E-7</v>
      </c>
      <c r="G1146" s="92">
        <f t="shared" si="286"/>
        <v>9.986719101216797E-7</v>
      </c>
      <c r="H1146" s="92">
        <f t="shared" si="287"/>
        <v>1.5853347054344448E-6</v>
      </c>
      <c r="I1146" s="104">
        <f t="shared" si="288"/>
        <v>-2.7399732493089664E-4</v>
      </c>
      <c r="J1146" s="45">
        <f t="shared" si="289"/>
        <v>1</v>
      </c>
      <c r="K1146" s="45">
        <f t="shared" si="290"/>
        <v>1</v>
      </c>
      <c r="L1146" s="46">
        <f t="shared" si="291"/>
        <v>9.9999999999999978E-2</v>
      </c>
      <c r="M1146" s="5">
        <f t="shared" si="292"/>
        <v>0.99999841255954758</v>
      </c>
      <c r="N1146" s="5">
        <f t="shared" si="293"/>
        <v>0.99999823617727512</v>
      </c>
      <c r="O1146" s="40">
        <f t="shared" si="294"/>
        <v>0.9973455840660842</v>
      </c>
      <c r="P1146" s="40">
        <f t="shared" si="295"/>
        <v>2.6526521111909186E-3</v>
      </c>
      <c r="Q1146" s="95">
        <f t="shared" si="296"/>
        <v>1.7638227248969789E-6</v>
      </c>
      <c r="R1146" s="78">
        <f t="shared" si="297"/>
        <v>1503.922176388704</v>
      </c>
    </row>
    <row r="1147" spans="2:18" x14ac:dyDescent="0.45">
      <c r="B1147" s="1">
        <v>1141</v>
      </c>
      <c r="C1147" s="83">
        <f t="shared" si="282"/>
        <v>1.3275032171103781E-3</v>
      </c>
      <c r="D1147" s="125">
        <f t="shared" si="283"/>
        <v>9.9999999999999995E-7</v>
      </c>
      <c r="E1147" s="91">
        <f t="shared" si="284"/>
        <v>-1.5839353535146869E-6</v>
      </c>
      <c r="F1147" s="92">
        <f t="shared" si="285"/>
        <v>-5.8526285673179716E-7</v>
      </c>
      <c r="G1147" s="92">
        <f t="shared" si="286"/>
        <v>9.9867249678288951E-7</v>
      </c>
      <c r="H1147" s="92">
        <f t="shared" si="287"/>
        <v>1.5839353535146867E-6</v>
      </c>
      <c r="I1147" s="104">
        <f t="shared" si="288"/>
        <v>-2.7341066372091848E-4</v>
      </c>
      <c r="J1147" s="45">
        <f t="shared" si="289"/>
        <v>1</v>
      </c>
      <c r="K1147" s="45">
        <f t="shared" si="290"/>
        <v>1</v>
      </c>
      <c r="L1147" s="46">
        <f t="shared" si="291"/>
        <v>9.9999999999999978E-2</v>
      </c>
      <c r="M1147" s="5">
        <f t="shared" si="292"/>
        <v>0.99999841396168776</v>
      </c>
      <c r="N1147" s="5">
        <f t="shared" si="293"/>
        <v>0.99999823773520857</v>
      </c>
      <c r="O1147" s="40">
        <f t="shared" si="294"/>
        <v>0.99734675583057064</v>
      </c>
      <c r="P1147" s="40">
        <f t="shared" si="295"/>
        <v>2.6514819046378796E-3</v>
      </c>
      <c r="Q1147" s="95">
        <f t="shared" si="296"/>
        <v>1.7622647914384036E-6</v>
      </c>
      <c r="R1147" s="78">
        <f t="shared" si="297"/>
        <v>1504.5876859820114</v>
      </c>
    </row>
    <row r="1148" spans="2:18" x14ac:dyDescent="0.45">
      <c r="B1148" s="1">
        <v>1142</v>
      </c>
      <c r="C1148" s="83">
        <f t="shared" si="282"/>
        <v>1.3269179558375816E-3</v>
      </c>
      <c r="D1148" s="125">
        <f t="shared" si="283"/>
        <v>9.9999999999999995E-7</v>
      </c>
      <c r="E1148" s="91">
        <f t="shared" si="284"/>
        <v>-1.5825399556789315E-6</v>
      </c>
      <c r="F1148" s="92">
        <f t="shared" si="285"/>
        <v>-5.8386687363476886E-7</v>
      </c>
      <c r="G1148" s="92">
        <f t="shared" si="286"/>
        <v>9.9867308204416244E-7</v>
      </c>
      <c r="H1148" s="92">
        <f t="shared" si="287"/>
        <v>1.5825399556789313E-6</v>
      </c>
      <c r="I1148" s="104">
        <f t="shared" si="288"/>
        <v>-2.728254024481219E-4</v>
      </c>
      <c r="J1148" s="45">
        <f t="shared" si="289"/>
        <v>1</v>
      </c>
      <c r="K1148" s="45">
        <f t="shared" si="290"/>
        <v>1</v>
      </c>
      <c r="L1148" s="46">
        <f t="shared" si="291"/>
        <v>9.9999999999999978E-2</v>
      </c>
      <c r="M1148" s="5">
        <f t="shared" si="292"/>
        <v>0.99999841535986456</v>
      </c>
      <c r="N1148" s="5">
        <f t="shared" si="293"/>
        <v>0.99999823928873843</v>
      </c>
      <c r="O1148" s="40">
        <f t="shared" si="294"/>
        <v>0.99734792479958634</v>
      </c>
      <c r="P1148" s="40">
        <f t="shared" si="295"/>
        <v>2.6503144891521146E-3</v>
      </c>
      <c r="Q1148" s="95">
        <f t="shared" si="296"/>
        <v>1.7607112615241859E-6</v>
      </c>
      <c r="R1148" s="78">
        <f t="shared" si="297"/>
        <v>1505.2521938536534</v>
      </c>
    </row>
    <row r="1149" spans="2:18" x14ac:dyDescent="0.45">
      <c r="B1149" s="1">
        <v>1143</v>
      </c>
      <c r="C1149" s="83">
        <f t="shared" si="282"/>
        <v>1.3263340905464867E-3</v>
      </c>
      <c r="D1149" s="125">
        <f t="shared" si="283"/>
        <v>9.9999999999999995E-7</v>
      </c>
      <c r="E1149" s="91">
        <f t="shared" si="284"/>
        <v>-1.5811484980968925E-6</v>
      </c>
      <c r="F1149" s="92">
        <f t="shared" si="285"/>
        <v>-5.8247483218743897E-7</v>
      </c>
      <c r="G1149" s="92">
        <f t="shared" si="286"/>
        <v>9.9867366590945349E-7</v>
      </c>
      <c r="H1149" s="92">
        <f t="shared" si="287"/>
        <v>1.5811484980968925E-6</v>
      </c>
      <c r="I1149" s="104">
        <f t="shared" si="288"/>
        <v>-2.7224153715702708E-4</v>
      </c>
      <c r="J1149" s="45">
        <f t="shared" si="289"/>
        <v>1</v>
      </c>
      <c r="K1149" s="45">
        <f t="shared" si="290"/>
        <v>1</v>
      </c>
      <c r="L1149" s="46">
        <f t="shared" si="291"/>
        <v>9.9999999999999978E-2</v>
      </c>
      <c r="M1149" s="5">
        <f t="shared" si="292"/>
        <v>0.99999841675409218</v>
      </c>
      <c r="N1149" s="5">
        <f t="shared" si="293"/>
        <v>0.99999824083788025</v>
      </c>
      <c r="O1149" s="40">
        <f t="shared" si="294"/>
        <v>0.99734909098102675</v>
      </c>
      <c r="P1149" s="40">
        <f t="shared" si="295"/>
        <v>2.6491498568534818E-3</v>
      </c>
      <c r="Q1149" s="95">
        <f t="shared" si="296"/>
        <v>1.759162119745776E-6</v>
      </c>
      <c r="R1149" s="78">
        <f t="shared" si="297"/>
        <v>1505.9157010704173</v>
      </c>
    </row>
    <row r="1150" spans="2:18" x14ac:dyDescent="0.45">
      <c r="B1150" s="1">
        <v>1144</v>
      </c>
      <c r="C1150" s="83">
        <f t="shared" si="282"/>
        <v>1.3257516172954476E-3</v>
      </c>
      <c r="D1150" s="125">
        <f t="shared" si="283"/>
        <v>9.9999999999999995E-7</v>
      </c>
      <c r="E1150" s="91">
        <f t="shared" si="284"/>
        <v>-1.57976096699828E-6</v>
      </c>
      <c r="F1150" s="92">
        <f t="shared" si="285"/>
        <v>-5.8108671861557561E-7</v>
      </c>
      <c r="G1150" s="92">
        <f t="shared" si="286"/>
        <v>9.9867424838270456E-7</v>
      </c>
      <c r="H1150" s="92">
        <f t="shared" si="287"/>
        <v>1.5797609669982802E-6</v>
      </c>
      <c r="I1150" s="104">
        <f t="shared" si="288"/>
        <v>-2.7165906390598797E-4</v>
      </c>
      <c r="J1150" s="45">
        <f t="shared" si="289"/>
        <v>1</v>
      </c>
      <c r="K1150" s="45">
        <f t="shared" si="290"/>
        <v>1</v>
      </c>
      <c r="L1150" s="46">
        <f t="shared" si="291"/>
        <v>9.9999999999999978E-2</v>
      </c>
      <c r="M1150" s="5">
        <f t="shared" si="292"/>
        <v>0.99999841814438439</v>
      </c>
      <c r="N1150" s="5">
        <f t="shared" si="293"/>
        <v>0.99999824238264934</v>
      </c>
      <c r="O1150" s="40">
        <f t="shared" si="294"/>
        <v>0.99735025438275993</v>
      </c>
      <c r="P1150" s="40">
        <f t="shared" si="295"/>
        <v>2.6479879998893723E-3</v>
      </c>
      <c r="Q1150" s="95">
        <f t="shared" si="296"/>
        <v>1.7576173507614951E-6</v>
      </c>
      <c r="R1150" s="78">
        <f t="shared" si="297"/>
        <v>1506.5782086994764</v>
      </c>
    </row>
    <row r="1151" spans="2:18" x14ac:dyDescent="0.45">
      <c r="B1151" s="1">
        <v>1145</v>
      </c>
      <c r="C1151" s="83">
        <f t="shared" si="282"/>
        <v>1.325170532156593E-3</v>
      </c>
      <c r="D1151" s="125">
        <f t="shared" si="283"/>
        <v>9.9999999999999995E-7</v>
      </c>
      <c r="E1151" s="91">
        <f t="shared" si="284"/>
        <v>-1.5783773486724868E-6</v>
      </c>
      <c r="F1151" s="92">
        <f t="shared" si="285"/>
        <v>-5.7970251920464323E-7</v>
      </c>
      <c r="G1151" s="92">
        <f t="shared" si="286"/>
        <v>9.9867482946784332E-7</v>
      </c>
      <c r="H1151" s="92">
        <f t="shared" si="287"/>
        <v>1.5783773486724866E-6</v>
      </c>
      <c r="I1151" s="104">
        <f t="shared" si="288"/>
        <v>-2.7107797876713331E-4</v>
      </c>
      <c r="J1151" s="45">
        <f t="shared" si="289"/>
        <v>1</v>
      </c>
      <c r="K1151" s="45">
        <f t="shared" si="290"/>
        <v>1</v>
      </c>
      <c r="L1151" s="46">
        <f t="shared" si="291"/>
        <v>9.9999999999999978E-2</v>
      </c>
      <c r="M1151" s="5">
        <f t="shared" si="292"/>
        <v>0.99999841953075452</v>
      </c>
      <c r="N1151" s="5">
        <f t="shared" si="293"/>
        <v>0.99999824392306058</v>
      </c>
      <c r="O1151" s="40">
        <f t="shared" si="294"/>
        <v>0.99735141501262603</v>
      </c>
      <c r="P1151" s="40">
        <f t="shared" si="295"/>
        <v>2.6468289104345935E-3</v>
      </c>
      <c r="Q1151" s="95">
        <f t="shared" si="296"/>
        <v>1.7560769392961878E-6</v>
      </c>
      <c r="R1151" s="78">
        <f t="shared" si="297"/>
        <v>1507.2397178083822</v>
      </c>
    </row>
    <row r="1152" spans="2:18" x14ac:dyDescent="0.45">
      <c r="B1152" s="1">
        <v>1146</v>
      </c>
      <c r="C1152" s="83">
        <f t="shared" si="282"/>
        <v>1.3245908312157655E-3</v>
      </c>
      <c r="D1152" s="125">
        <f t="shared" si="283"/>
        <v>9.9999999999999995E-7</v>
      </c>
      <c r="E1152" s="91">
        <f t="shared" si="284"/>
        <v>-1.5769976294682753E-6</v>
      </c>
      <c r="F1152" s="92">
        <f t="shared" si="285"/>
        <v>-5.7832222029949133E-7</v>
      </c>
      <c r="G1152" s="92">
        <f t="shared" si="286"/>
        <v>9.9867540916878414E-7</v>
      </c>
      <c r="H1152" s="92">
        <f t="shared" si="287"/>
        <v>1.5769976294682755E-6</v>
      </c>
      <c r="I1152" s="104">
        <f t="shared" si="288"/>
        <v>-2.7049827782630589E-4</v>
      </c>
      <c r="J1152" s="45">
        <f t="shared" si="289"/>
        <v>1</v>
      </c>
      <c r="K1152" s="45">
        <f t="shared" si="290"/>
        <v>1</v>
      </c>
      <c r="L1152" s="46">
        <f t="shared" si="291"/>
        <v>9.9999999999999978E-2</v>
      </c>
      <c r="M1152" s="5">
        <f t="shared" si="292"/>
        <v>0.999998420913217</v>
      </c>
      <c r="N1152" s="5">
        <f t="shared" si="293"/>
        <v>0.99999824545912996</v>
      </c>
      <c r="O1152" s="40">
        <f t="shared" si="294"/>
        <v>0.9973525728784387</v>
      </c>
      <c r="P1152" s="40">
        <f t="shared" si="295"/>
        <v>2.6456725806912494E-3</v>
      </c>
      <c r="Q1152" s="95">
        <f t="shared" si="296"/>
        <v>1.7545408701408727E-6</v>
      </c>
      <c r="R1152" s="78">
        <f t="shared" si="297"/>
        <v>1507.9002294650609</v>
      </c>
    </row>
    <row r="1153" spans="2:18" x14ac:dyDescent="0.45">
      <c r="B1153" s="1">
        <v>1147</v>
      </c>
      <c r="C1153" s="83">
        <f t="shared" si="282"/>
        <v>1.3240125105724635E-3</v>
      </c>
      <c r="D1153" s="125">
        <f t="shared" si="283"/>
        <v>9.9999999999999995E-7</v>
      </c>
      <c r="E1153" s="91">
        <f t="shared" si="284"/>
        <v>-1.5756217957934702E-6</v>
      </c>
      <c r="F1153" s="92">
        <f t="shared" si="285"/>
        <v>-5.7694580830404256E-7</v>
      </c>
      <c r="G1153" s="92">
        <f t="shared" si="286"/>
        <v>9.986759874894276E-7</v>
      </c>
      <c r="H1153" s="92">
        <f t="shared" si="287"/>
        <v>1.5756217957934702E-6</v>
      </c>
      <c r="I1153" s="104">
        <f t="shared" si="288"/>
        <v>-2.6991995718300384E-4</v>
      </c>
      <c r="J1153" s="45">
        <f t="shared" si="289"/>
        <v>1</v>
      </c>
      <c r="K1153" s="45">
        <f t="shared" si="290"/>
        <v>1</v>
      </c>
      <c r="L1153" s="46">
        <f t="shared" si="291"/>
        <v>9.9999999999999978E-2</v>
      </c>
      <c r="M1153" s="5">
        <f t="shared" si="292"/>
        <v>0.99999842229178471</v>
      </c>
      <c r="N1153" s="5">
        <f t="shared" si="293"/>
        <v>0.99999824699087192</v>
      </c>
      <c r="O1153" s="40">
        <f t="shared" si="294"/>
        <v>0.99735372798798327</v>
      </c>
      <c r="P1153" s="40">
        <f t="shared" si="295"/>
        <v>2.6445190028886222E-3</v>
      </c>
      <c r="Q1153" s="95">
        <f t="shared" si="296"/>
        <v>1.7530091281523978E-6</v>
      </c>
      <c r="R1153" s="78">
        <f t="shared" si="297"/>
        <v>1508.5597447378043</v>
      </c>
    </row>
    <row r="1154" spans="2:18" x14ac:dyDescent="0.45">
      <c r="B1154" s="1">
        <v>1148</v>
      </c>
      <c r="C1154" s="83">
        <f t="shared" si="282"/>
        <v>1.3234355663397813E-3</v>
      </c>
      <c r="D1154" s="125">
        <f t="shared" si="283"/>
        <v>9.9999999999999995E-7</v>
      </c>
      <c r="E1154" s="91">
        <f t="shared" si="284"/>
        <v>-1.5742498341146483E-6</v>
      </c>
      <c r="F1154" s="92">
        <f t="shared" si="285"/>
        <v>-5.7557326968098798E-7</v>
      </c>
      <c r="G1154" s="92">
        <f t="shared" si="286"/>
        <v>9.986765644336603E-7</v>
      </c>
      <c r="H1154" s="92">
        <f t="shared" si="287"/>
        <v>1.5742498341146483E-6</v>
      </c>
      <c r="I1154" s="104">
        <f t="shared" si="288"/>
        <v>-2.693430129503216E-4</v>
      </c>
      <c r="J1154" s="45">
        <f t="shared" si="289"/>
        <v>1</v>
      </c>
      <c r="K1154" s="45">
        <f t="shared" si="290"/>
        <v>1</v>
      </c>
      <c r="L1154" s="46">
        <f t="shared" si="291"/>
        <v>9.9999999999999978E-2</v>
      </c>
      <c r="M1154" s="5">
        <f t="shared" si="292"/>
        <v>0.99999842366647163</v>
      </c>
      <c r="N1154" s="5">
        <f t="shared" si="293"/>
        <v>0.99999824851830177</v>
      </c>
      <c r="O1154" s="40">
        <f t="shared" si="294"/>
        <v>0.99735488034901876</v>
      </c>
      <c r="P1154" s="40">
        <f t="shared" si="295"/>
        <v>2.6433681692830564E-3</v>
      </c>
      <c r="Q1154" s="95">
        <f t="shared" si="296"/>
        <v>1.7514816982530974E-6</v>
      </c>
      <c r="R1154" s="78">
        <f t="shared" si="297"/>
        <v>1509.2182646952656</v>
      </c>
    </row>
    <row r="1155" spans="2:18" x14ac:dyDescent="0.45">
      <c r="B1155" s="1">
        <v>1149</v>
      </c>
      <c r="C1155" s="83">
        <f t="shared" si="282"/>
        <v>1.32285999464435E-3</v>
      </c>
      <c r="D1155" s="125">
        <f t="shared" si="283"/>
        <v>9.9999999999999995E-7</v>
      </c>
      <c r="E1155" s="91">
        <f t="shared" si="284"/>
        <v>-1.5728817309568324E-6</v>
      </c>
      <c r="F1155" s="92">
        <f t="shared" si="285"/>
        <v>-5.7420459095147684E-7</v>
      </c>
      <c r="G1155" s="92">
        <f t="shared" si="286"/>
        <v>9.9867714000535573E-7</v>
      </c>
      <c r="H1155" s="92">
        <f t="shared" si="287"/>
        <v>1.5728817309568326E-6</v>
      </c>
      <c r="I1155" s="104">
        <f t="shared" si="288"/>
        <v>-2.6876744125489032E-4</v>
      </c>
      <c r="J1155" s="45">
        <f t="shared" si="289"/>
        <v>1</v>
      </c>
      <c r="K1155" s="45">
        <f t="shared" si="290"/>
        <v>1</v>
      </c>
      <c r="L1155" s="46">
        <f t="shared" si="291"/>
        <v>9.9999999999999978E-2</v>
      </c>
      <c r="M1155" s="5">
        <f t="shared" si="292"/>
        <v>0.99999842503729119</v>
      </c>
      <c r="N1155" s="5">
        <f t="shared" si="293"/>
        <v>0.99999825004143461</v>
      </c>
      <c r="O1155" s="40">
        <f t="shared" si="294"/>
        <v>0.99735602996927675</v>
      </c>
      <c r="P1155" s="40">
        <f t="shared" si="295"/>
        <v>2.642220072157839E-3</v>
      </c>
      <c r="Q1155" s="95">
        <f t="shared" si="296"/>
        <v>1.7499585654304496E-6</v>
      </c>
      <c r="R1155" s="78">
        <f t="shared" si="297"/>
        <v>1509.875790406451</v>
      </c>
    </row>
    <row r="1156" spans="2:18" x14ac:dyDescent="0.45">
      <c r="B1156" s="1">
        <v>1150</v>
      </c>
      <c r="C1156" s="83">
        <f t="shared" si="282"/>
        <v>1.3222857916262802E-3</v>
      </c>
      <c r="D1156" s="125">
        <f t="shared" si="283"/>
        <v>9.9999999999999995E-7</v>
      </c>
      <c r="E1156" s="91">
        <f t="shared" si="284"/>
        <v>-1.5715174729031899E-6</v>
      </c>
      <c r="F1156" s="92">
        <f t="shared" si="285"/>
        <v>-5.7283975869481674E-7</v>
      </c>
      <c r="G1156" s="92">
        <f t="shared" si="286"/>
        <v>9.9867771420837361E-7</v>
      </c>
      <c r="H1156" s="92">
        <f t="shared" si="287"/>
        <v>1.5715174729031904E-6</v>
      </c>
      <c r="I1156" s="104">
        <f t="shared" si="288"/>
        <v>-2.6819323823682058E-4</v>
      </c>
      <c r="J1156" s="45">
        <f t="shared" si="289"/>
        <v>1</v>
      </c>
      <c r="K1156" s="45">
        <f t="shared" si="290"/>
        <v>1</v>
      </c>
      <c r="L1156" s="46">
        <f t="shared" si="291"/>
        <v>9.9999999999999978E-2</v>
      </c>
      <c r="M1156" s="5">
        <f t="shared" si="292"/>
        <v>0.99999842640425685</v>
      </c>
      <c r="N1156" s="5">
        <f t="shared" si="293"/>
        <v>0.99999825156028532</v>
      </c>
      <c r="O1156" s="40">
        <f t="shared" si="294"/>
        <v>0.99735717685646219</v>
      </c>
      <c r="P1156" s="40">
        <f t="shared" si="295"/>
        <v>2.6410747038230868E-3</v>
      </c>
      <c r="Q1156" s="95">
        <f t="shared" si="296"/>
        <v>1.7484397147367386E-6</v>
      </c>
      <c r="R1156" s="78">
        <f t="shared" si="297"/>
        <v>1510.5323229407149</v>
      </c>
    </row>
    <row r="1157" spans="2:18" x14ac:dyDescent="0.45">
      <c r="B1157" s="1">
        <v>1151</v>
      </c>
      <c r="C1157" s="83">
        <f t="shared" si="282"/>
        <v>1.3217129534391027E-3</v>
      </c>
      <c r="D1157" s="125">
        <f t="shared" si="283"/>
        <v>9.9999999999999995E-7</v>
      </c>
      <c r="E1157" s="91">
        <f t="shared" si="284"/>
        <v>-1.5701570465947271E-6</v>
      </c>
      <c r="F1157" s="92">
        <f t="shared" si="285"/>
        <v>-5.7147875954816614E-7</v>
      </c>
      <c r="G1157" s="92">
        <f t="shared" si="286"/>
        <v>9.9867828704656095E-7</v>
      </c>
      <c r="H1157" s="92">
        <f t="shared" si="287"/>
        <v>1.5701570465947271E-6</v>
      </c>
      <c r="I1157" s="104">
        <f t="shared" si="288"/>
        <v>-2.6762040004964303E-4</v>
      </c>
      <c r="J1157" s="45">
        <f t="shared" si="289"/>
        <v>1</v>
      </c>
      <c r="K1157" s="45">
        <f t="shared" si="290"/>
        <v>1</v>
      </c>
      <c r="L1157" s="46">
        <f t="shared" si="291"/>
        <v>9.9999999999999978E-2</v>
      </c>
      <c r="M1157" s="5">
        <f t="shared" si="292"/>
        <v>0.9999984277673819</v>
      </c>
      <c r="N1157" s="5">
        <f t="shared" si="293"/>
        <v>0.99999825307486878</v>
      </c>
      <c r="O1157" s="40">
        <f t="shared" si="294"/>
        <v>0.99735832101825317</v>
      </c>
      <c r="P1157" s="40">
        <f t="shared" si="295"/>
        <v>2.6399320566156282E-3</v>
      </c>
      <c r="Q1157" s="95">
        <f t="shared" si="296"/>
        <v>1.7469251312887156E-6</v>
      </c>
      <c r="R1157" s="78">
        <f t="shared" si="297"/>
        <v>1511.1878633677545</v>
      </c>
    </row>
    <row r="1158" spans="2:18" x14ac:dyDescent="0.45">
      <c r="B1158" s="1">
        <v>1152</v>
      </c>
      <c r="C1158" s="83">
        <f t="shared" si="282"/>
        <v>1.3211414762497114E-3</v>
      </c>
      <c r="D1158" s="125">
        <f t="shared" si="283"/>
        <v>9.9999999999999995E-7</v>
      </c>
      <c r="E1158" s="91">
        <f t="shared" si="284"/>
        <v>-1.5688004387299902E-6</v>
      </c>
      <c r="F1158" s="92">
        <f t="shared" si="285"/>
        <v>-5.7012158020624023E-7</v>
      </c>
      <c r="G1158" s="92">
        <f t="shared" si="286"/>
        <v>9.9867885852375015E-7</v>
      </c>
      <c r="H1158" s="92">
        <f t="shared" si="287"/>
        <v>1.5688004387299904E-6</v>
      </c>
      <c r="I1158" s="104">
        <f t="shared" si="288"/>
        <v>-2.6704892286025174E-4</v>
      </c>
      <c r="J1158" s="45">
        <f t="shared" si="289"/>
        <v>1</v>
      </c>
      <c r="K1158" s="45">
        <f t="shared" si="290"/>
        <v>1</v>
      </c>
      <c r="L1158" s="46">
        <f t="shared" si="291"/>
        <v>9.9999999999999978E-2</v>
      </c>
      <c r="M1158" s="5">
        <f t="shared" si="292"/>
        <v>0.99999842912667969</v>
      </c>
      <c r="N1158" s="5">
        <f t="shared" si="293"/>
        <v>0.99999825458519964</v>
      </c>
      <c r="O1158" s="40">
        <f t="shared" si="294"/>
        <v>0.99735946246230078</v>
      </c>
      <c r="P1158" s="40">
        <f t="shared" si="295"/>
        <v>2.6387921228988882E-3</v>
      </c>
      <c r="Q1158" s="95">
        <f t="shared" si="296"/>
        <v>1.7454148002672668E-6</v>
      </c>
      <c r="R1158" s="78">
        <f t="shared" si="297"/>
        <v>1511.8424127575995</v>
      </c>
    </row>
    <row r="1159" spans="2:18" x14ac:dyDescent="0.45">
      <c r="B1159" s="1">
        <v>1153</v>
      </c>
      <c r="C1159" s="83">
        <f t="shared" si="282"/>
        <v>1.3205713562383053E-3</v>
      </c>
      <c r="D1159" s="125">
        <f t="shared" si="283"/>
        <v>9.9999999999999995E-7</v>
      </c>
      <c r="E1159" s="91">
        <f t="shared" si="284"/>
        <v>-1.5674476360647676E-6</v>
      </c>
      <c r="F1159" s="92">
        <f t="shared" si="285"/>
        <v>-5.6876820742100559E-7</v>
      </c>
      <c r="G1159" s="92">
        <f t="shared" si="286"/>
        <v>9.9867942864376154E-7</v>
      </c>
      <c r="H1159" s="92">
        <f t="shared" si="287"/>
        <v>1.5674476360647671E-6</v>
      </c>
      <c r="I1159" s="104">
        <f t="shared" si="288"/>
        <v>-2.6647880284884568E-4</v>
      </c>
      <c r="J1159" s="45">
        <f t="shared" si="289"/>
        <v>1</v>
      </c>
      <c r="K1159" s="45">
        <f t="shared" si="290"/>
        <v>1</v>
      </c>
      <c r="L1159" s="46">
        <f t="shared" si="291"/>
        <v>9.9999999999999978E-2</v>
      </c>
      <c r="M1159" s="5">
        <f t="shared" si="292"/>
        <v>0.99999843048216375</v>
      </c>
      <c r="N1159" s="5">
        <f t="shared" si="293"/>
        <v>0.999998256091293</v>
      </c>
      <c r="O1159" s="40">
        <f t="shared" si="294"/>
        <v>0.99736060119623027</v>
      </c>
      <c r="P1159" s="40">
        <f t="shared" si="295"/>
        <v>2.6376548950627766E-3</v>
      </c>
      <c r="Q1159" s="95">
        <f t="shared" si="296"/>
        <v>1.743908706917077E-6</v>
      </c>
      <c r="R1159" s="78">
        <f t="shared" si="297"/>
        <v>1512.495972180611</v>
      </c>
    </row>
    <row r="1160" spans="2:18" x14ac:dyDescent="0.45">
      <c r="B1160" s="1">
        <v>1154</v>
      </c>
      <c r="C1160" s="83">
        <f t="shared" ref="C1160:C1223" si="298">(1-D1160)*(C1159+E1159) + D1160*$C$2</f>
        <v>1.3200025895983318E-3</v>
      </c>
      <c r="D1160" s="125">
        <f t="shared" ref="D1160:D1223" si="299">$C$4</f>
        <v>9.9999999999999995E-7</v>
      </c>
      <c r="E1160" s="91">
        <f t="shared" ref="E1160:E1223" si="300" xml:space="preserve"> (((1-C1160)*C1160) * ( (C1160*(L1160 - K1160) + (1-C1160)*(K1160 - J1160) )) / M1160)</f>
        <v>-1.5660986254117907E-6</v>
      </c>
      <c r="F1160" s="92">
        <f t="shared" ref="F1160:F1223" si="301">G1160-H1160</f>
        <v>-5.6741862800138901E-7</v>
      </c>
      <c r="G1160" s="92">
        <f t="shared" ref="G1160:G1223" si="302" xml:space="preserve"> ($C$4 * (1 - C1160))</f>
        <v>9.9867999741040169E-7</v>
      </c>
      <c r="H1160" s="92">
        <f t="shared" ref="H1160:H1223" si="303" xml:space="preserve"> (((1 - $L$3)*((1 - C1160)*C1160^2)) / (1 - ((1 - $L$3)*C1160^2)))</f>
        <v>1.5660986254117907E-6</v>
      </c>
      <c r="I1160" s="104">
        <f t="shared" ref="I1160:I1223" si="304">$I$4 - C1160</f>
        <v>-2.6591003620887212E-4</v>
      </c>
      <c r="J1160" s="45">
        <f t="shared" ref="J1160:J1223" si="305">J1159</f>
        <v>1</v>
      </c>
      <c r="K1160" s="45">
        <f t="shared" ref="K1160:K1223" si="306">K1159</f>
        <v>1</v>
      </c>
      <c r="L1160" s="46">
        <f t="shared" ref="L1160:L1223" si="307">L1159</f>
        <v>9.9999999999999978E-2</v>
      </c>
      <c r="M1160" s="5">
        <f t="shared" ref="M1160:M1223" si="308">(((1-C1160)^2)*J1160) + (2*(1-C1160)*(C1160)*K1160) + ((C1160^2)*L1160)</f>
        <v>0.99999843183384718</v>
      </c>
      <c r="N1160" s="5">
        <f t="shared" ref="N1160:N1223" si="309">(1-C1160)^2 + 2*C1160*(1-C1160)</f>
        <v>0.99999825759316352</v>
      </c>
      <c r="O1160" s="40">
        <f t="shared" ref="O1160:O1223" si="310">(1-C1160)^2</f>
        <v>0.99736173722763999</v>
      </c>
      <c r="P1160" s="40">
        <f t="shared" ref="P1160:P1223" si="311">2*C1160*(1-C1160)</f>
        <v>2.6365203655235709E-3</v>
      </c>
      <c r="Q1160" s="95">
        <f t="shared" ref="Q1160:Q1223" si="312">C1160^2</f>
        <v>1.7424068365463018E-6</v>
      </c>
      <c r="R1160" s="78">
        <f t="shared" ref="R1160:R1223" si="313">P1160/Q1160</f>
        <v>1513.1485427074708</v>
      </c>
    </row>
    <row r="1161" spans="2:18" x14ac:dyDescent="0.45">
      <c r="B1161" s="1">
        <v>1155</v>
      </c>
      <c r="C1161" s="83">
        <f t="shared" si="298"/>
        <v>1.3194351725364288E-3</v>
      </c>
      <c r="D1161" s="125">
        <f t="shared" si="299"/>
        <v>9.9999999999999995E-7</v>
      </c>
      <c r="E1161" s="91">
        <f t="shared" si="300"/>
        <v>-1.5647533936404419E-6</v>
      </c>
      <c r="F1161" s="92">
        <f t="shared" si="301"/>
        <v>-5.6607282881297828E-7</v>
      </c>
      <c r="G1161" s="92">
        <f t="shared" si="302"/>
        <v>9.986805648274636E-7</v>
      </c>
      <c r="H1161" s="92">
        <f t="shared" si="303"/>
        <v>1.5647533936404419E-6</v>
      </c>
      <c r="I1161" s="104">
        <f t="shared" si="304"/>
        <v>-2.6534261914696916E-4</v>
      </c>
      <c r="J1161" s="45">
        <f t="shared" si="305"/>
        <v>1</v>
      </c>
      <c r="K1161" s="45">
        <f t="shared" si="306"/>
        <v>1</v>
      </c>
      <c r="L1161" s="46">
        <f t="shared" si="307"/>
        <v>9.9999999999999978E-2</v>
      </c>
      <c r="M1161" s="5">
        <f t="shared" si="308"/>
        <v>0.99999843318174297</v>
      </c>
      <c r="N1161" s="5">
        <f t="shared" si="309"/>
        <v>0.99999825909082551</v>
      </c>
      <c r="O1161" s="40">
        <f t="shared" si="310"/>
        <v>0.99736287056410167</v>
      </c>
      <c r="P1161" s="40">
        <f t="shared" si="311"/>
        <v>2.6353885267238054E-3</v>
      </c>
      <c r="Q1161" s="95">
        <f t="shared" si="312"/>
        <v>1.7409091745262357E-6</v>
      </c>
      <c r="R1161" s="78">
        <f t="shared" si="313"/>
        <v>1513.8001254091787</v>
      </c>
    </row>
    <row r="1162" spans="2:18" x14ac:dyDescent="0.45">
      <c r="B1162" s="1">
        <v>1156</v>
      </c>
      <c r="C1162" s="83">
        <f t="shared" si="298"/>
        <v>1.3188691012723693E-3</v>
      </c>
      <c r="D1162" s="125">
        <f t="shared" si="299"/>
        <v>9.9999999999999995E-7</v>
      </c>
      <c r="E1162" s="91">
        <f t="shared" si="300"/>
        <v>-1.5634119276764588E-6</v>
      </c>
      <c r="F1162" s="92">
        <f t="shared" si="301"/>
        <v>-5.6473079677773123E-7</v>
      </c>
      <c r="G1162" s="92">
        <f t="shared" si="302"/>
        <v>9.986811308987276E-7</v>
      </c>
      <c r="H1162" s="92">
        <f t="shared" si="303"/>
        <v>1.5634119276764588E-6</v>
      </c>
      <c r="I1162" s="104">
        <f t="shared" si="304"/>
        <v>-2.647765478829096E-4</v>
      </c>
      <c r="J1162" s="45">
        <f t="shared" si="305"/>
        <v>1</v>
      </c>
      <c r="K1162" s="45">
        <f t="shared" si="306"/>
        <v>1</v>
      </c>
      <c r="L1162" s="46">
        <f t="shared" si="307"/>
        <v>9.9999999999999978E-2</v>
      </c>
      <c r="M1162" s="5">
        <f t="shared" si="308"/>
        <v>0.99999843452586434</v>
      </c>
      <c r="N1162" s="5">
        <f t="shared" si="309"/>
        <v>0.99999826058429375</v>
      </c>
      <c r="O1162" s="40">
        <f t="shared" si="310"/>
        <v>0.9973640012131616</v>
      </c>
      <c r="P1162" s="40">
        <f t="shared" si="311"/>
        <v>2.6342593711321566E-3</v>
      </c>
      <c r="Q1162" s="95">
        <f t="shared" si="312"/>
        <v>1.739415706290987E-6</v>
      </c>
      <c r="R1162" s="78">
        <f t="shared" si="313"/>
        <v>1514.4507213570434</v>
      </c>
    </row>
    <row r="1163" spans="2:18" x14ac:dyDescent="0.45">
      <c r="B1163" s="1">
        <v>1157</v>
      </c>
      <c r="C1163" s="83">
        <f t="shared" si="298"/>
        <v>1.3183043720390033E-3</v>
      </c>
      <c r="D1163" s="125">
        <f t="shared" si="299"/>
        <v>9.9999999999999995E-7</v>
      </c>
      <c r="E1163" s="91">
        <f t="shared" si="300"/>
        <v>-1.5620742145016429E-6</v>
      </c>
      <c r="F1163" s="92">
        <f t="shared" si="301"/>
        <v>-5.6339251887368203E-7</v>
      </c>
      <c r="G1163" s="92">
        <f t="shared" si="302"/>
        <v>9.9868169562796085E-7</v>
      </c>
      <c r="H1163" s="92">
        <f t="shared" si="303"/>
        <v>1.5620742145016429E-6</v>
      </c>
      <c r="I1163" s="104">
        <f t="shared" si="304"/>
        <v>-2.6421181864954364E-4</v>
      </c>
      <c r="J1163" s="45">
        <f t="shared" si="305"/>
        <v>1</v>
      </c>
      <c r="K1163" s="45">
        <f t="shared" si="306"/>
        <v>1</v>
      </c>
      <c r="L1163" s="46">
        <f t="shared" si="307"/>
        <v>9.9999999999999978E-2</v>
      </c>
      <c r="M1163" s="5">
        <f t="shared" si="308"/>
        <v>0.99999843586622428</v>
      </c>
      <c r="N1163" s="5">
        <f t="shared" si="309"/>
        <v>0.99999826207358256</v>
      </c>
      <c r="O1163" s="40">
        <f t="shared" si="310"/>
        <v>0.99736512918233922</v>
      </c>
      <c r="P1163" s="40">
        <f t="shared" si="311"/>
        <v>2.633132891243332E-3</v>
      </c>
      <c r="Q1163" s="95">
        <f t="shared" si="312"/>
        <v>1.7379264173371508E-6</v>
      </c>
      <c r="R1163" s="78">
        <f t="shared" si="313"/>
        <v>1515.1003316226793</v>
      </c>
    </row>
    <row r="1164" spans="2:18" x14ac:dyDescent="0.45">
      <c r="B1164" s="1">
        <v>1158</v>
      </c>
      <c r="C1164" s="83">
        <f t="shared" si="298"/>
        <v>1.3177409810822037E-3</v>
      </c>
      <c r="D1164" s="125">
        <f t="shared" si="299"/>
        <v>9.9999999999999995E-7</v>
      </c>
      <c r="E1164" s="91">
        <f t="shared" si="300"/>
        <v>-1.5607402411535708E-6</v>
      </c>
      <c r="F1164" s="92">
        <f t="shared" si="301"/>
        <v>-5.6205798213465318E-7</v>
      </c>
      <c r="G1164" s="92">
        <f t="shared" si="302"/>
        <v>9.9868225901891783E-7</v>
      </c>
      <c r="H1164" s="92">
        <f t="shared" si="303"/>
        <v>1.560740241153571E-6</v>
      </c>
      <c r="I1164" s="104">
        <f t="shared" si="304"/>
        <v>-2.6364842769274408E-4</v>
      </c>
      <c r="J1164" s="45">
        <f t="shared" si="305"/>
        <v>1</v>
      </c>
      <c r="K1164" s="45">
        <f t="shared" si="306"/>
        <v>1</v>
      </c>
      <c r="L1164" s="46">
        <f t="shared" si="307"/>
        <v>9.9999999999999978E-2</v>
      </c>
      <c r="M1164" s="5">
        <f t="shared" si="308"/>
        <v>0.9999984372028361</v>
      </c>
      <c r="N1164" s="5">
        <f t="shared" si="309"/>
        <v>0.9999982635587068</v>
      </c>
      <c r="O1164" s="40">
        <f t="shared" si="310"/>
        <v>0.99736625447912886</v>
      </c>
      <c r="P1164" s="40">
        <f t="shared" si="311"/>
        <v>2.6320090795779604E-3</v>
      </c>
      <c r="Q1164" s="95">
        <f t="shared" si="312"/>
        <v>1.7364412932234888E-6</v>
      </c>
      <c r="R1164" s="78">
        <f t="shared" si="313"/>
        <v>1515.7489572779973</v>
      </c>
    </row>
    <row r="1165" spans="2:18" x14ac:dyDescent="0.45">
      <c r="B1165" s="1">
        <v>1159</v>
      </c>
      <c r="C1165" s="83">
        <f t="shared" si="298"/>
        <v>1.3171789246608091E-3</v>
      </c>
      <c r="D1165" s="125">
        <f t="shared" si="299"/>
        <v>9.9999999999999995E-7</v>
      </c>
      <c r="E1165" s="91">
        <f t="shared" si="300"/>
        <v>-1.5594099947253064E-6</v>
      </c>
      <c r="F1165" s="92">
        <f t="shared" si="301"/>
        <v>-5.6072717364996711E-7</v>
      </c>
      <c r="G1165" s="92">
        <f t="shared" si="302"/>
        <v>9.9868282107533925E-7</v>
      </c>
      <c r="H1165" s="92">
        <f t="shared" si="303"/>
        <v>1.5594099947253064E-6</v>
      </c>
      <c r="I1165" s="104">
        <f t="shared" si="304"/>
        <v>-2.6308637127134943E-4</v>
      </c>
      <c r="J1165" s="45">
        <f t="shared" si="305"/>
        <v>1</v>
      </c>
      <c r="K1165" s="45">
        <f t="shared" si="306"/>
        <v>1</v>
      </c>
      <c r="L1165" s="46">
        <f t="shared" si="307"/>
        <v>9.9999999999999978E-2</v>
      </c>
      <c r="M1165" s="5">
        <f t="shared" si="308"/>
        <v>0.99999843853571246</v>
      </c>
      <c r="N1165" s="5">
        <f t="shared" si="309"/>
        <v>0.99999826503968048</v>
      </c>
      <c r="O1165" s="40">
        <f t="shared" si="310"/>
        <v>0.99736737711099799</v>
      </c>
      <c r="P1165" s="40">
        <f t="shared" si="311"/>
        <v>2.630887928682477E-3</v>
      </c>
      <c r="Q1165" s="95">
        <f t="shared" si="312"/>
        <v>1.7349603195706053E-6</v>
      </c>
      <c r="R1165" s="78">
        <f t="shared" si="313"/>
        <v>1516.3965993952011</v>
      </c>
    </row>
    <row r="1166" spans="2:18" x14ac:dyDescent="0.45">
      <c r="B1166" s="1">
        <v>1160</v>
      </c>
      <c r="C1166" s="83">
        <f t="shared" si="298"/>
        <v>1.3166181990465688E-3</v>
      </c>
      <c r="D1166" s="125">
        <f t="shared" si="299"/>
        <v>9.9999999999999995E-7</v>
      </c>
      <c r="E1166" s="91">
        <f t="shared" si="300"/>
        <v>-1.5580834623651134E-6</v>
      </c>
      <c r="F1166" s="92">
        <f t="shared" si="301"/>
        <v>-5.5940008056416012E-7</v>
      </c>
      <c r="G1166" s="92">
        <f t="shared" si="302"/>
        <v>9.9868338180095332E-7</v>
      </c>
      <c r="H1166" s="92">
        <f t="shared" si="303"/>
        <v>1.5580834623651134E-6</v>
      </c>
      <c r="I1166" s="104">
        <f t="shared" si="304"/>
        <v>-2.6252564565710916E-4</v>
      </c>
      <c r="J1166" s="45">
        <f t="shared" si="305"/>
        <v>1</v>
      </c>
      <c r="K1166" s="45">
        <f t="shared" si="306"/>
        <v>1</v>
      </c>
      <c r="L1166" s="46">
        <f t="shared" si="307"/>
        <v>9.9999999999999978E-2</v>
      </c>
      <c r="M1166" s="5">
        <f t="shared" si="308"/>
        <v>0.99999843986486614</v>
      </c>
      <c r="N1166" s="5">
        <f t="shared" si="309"/>
        <v>0.99999826651651791</v>
      </c>
      <c r="O1166" s="40">
        <f t="shared" si="310"/>
        <v>0.99736849708538888</v>
      </c>
      <c r="P1166" s="40">
        <f t="shared" si="311"/>
        <v>2.6297694311290163E-3</v>
      </c>
      <c r="Q1166" s="95">
        <f t="shared" si="312"/>
        <v>1.7334834820606302E-6</v>
      </c>
      <c r="R1166" s="78">
        <f t="shared" si="313"/>
        <v>1517.0432590467785</v>
      </c>
    </row>
    <row r="1167" spans="2:18" x14ac:dyDescent="0.45">
      <c r="B1167" s="1">
        <v>1161</v>
      </c>
      <c r="C1167" s="83">
        <f t="shared" si="298"/>
        <v>1.3160588005240879E-3</v>
      </c>
      <c r="D1167" s="125">
        <f t="shared" si="299"/>
        <v>9.9999999999999995E-7</v>
      </c>
      <c r="E1167" s="91">
        <f t="shared" si="300"/>
        <v>-1.5567606312761733E-6</v>
      </c>
      <c r="F1167" s="92">
        <f t="shared" si="301"/>
        <v>-5.5807669007669729E-7</v>
      </c>
      <c r="G1167" s="92">
        <f t="shared" si="302"/>
        <v>9.9868394119947578E-7</v>
      </c>
      <c r="H1167" s="92">
        <f t="shared" si="303"/>
        <v>1.5567606312761731E-6</v>
      </c>
      <c r="I1167" s="104">
        <f t="shared" si="304"/>
        <v>-2.6196624713462828E-4</v>
      </c>
      <c r="J1167" s="45">
        <f t="shared" si="305"/>
        <v>1</v>
      </c>
      <c r="K1167" s="45">
        <f t="shared" si="306"/>
        <v>1</v>
      </c>
      <c r="L1167" s="46">
        <f t="shared" si="307"/>
        <v>9.9999999999999978E-2</v>
      </c>
      <c r="M1167" s="5">
        <f t="shared" si="308"/>
        <v>0.99999844119031012</v>
      </c>
      <c r="N1167" s="5">
        <f t="shared" si="309"/>
        <v>0.99999826798923352</v>
      </c>
      <c r="O1167" s="40">
        <f t="shared" si="310"/>
        <v>0.99736961440971827</v>
      </c>
      <c r="P1167" s="40">
        <f t="shared" si="311"/>
        <v>2.628653579515302E-3</v>
      </c>
      <c r="Q1167" s="95">
        <f t="shared" si="312"/>
        <v>1.7320107664369011E-6</v>
      </c>
      <c r="R1167" s="78">
        <f t="shared" si="313"/>
        <v>1517.6889373054983</v>
      </c>
    </row>
    <row r="1168" spans="2:18" x14ac:dyDescent="0.45">
      <c r="B1168" s="1">
        <v>1162</v>
      </c>
      <c r="C1168" s="83">
        <f t="shared" si="298"/>
        <v>1.3155007253907716E-3</v>
      </c>
      <c r="D1168" s="125">
        <f t="shared" si="299"/>
        <v>9.9999999999999995E-7</v>
      </c>
      <c r="E1168" s="91">
        <f t="shared" si="300"/>
        <v>-1.5554414887162982E-6</v>
      </c>
      <c r="F1168" s="92">
        <f t="shared" si="301"/>
        <v>-5.5675698944168898E-7</v>
      </c>
      <c r="G1168" s="92">
        <f t="shared" si="302"/>
        <v>9.986844992746092E-7</v>
      </c>
      <c r="H1168" s="92">
        <f t="shared" si="303"/>
        <v>1.5554414887162982E-6</v>
      </c>
      <c r="I1168" s="104">
        <f t="shared" si="304"/>
        <v>-2.6140817200131193E-4</v>
      </c>
      <c r="J1168" s="45">
        <f t="shared" si="305"/>
        <v>1</v>
      </c>
      <c r="K1168" s="45">
        <f t="shared" si="306"/>
        <v>1</v>
      </c>
      <c r="L1168" s="46">
        <f t="shared" si="307"/>
        <v>9.9999999999999978E-2</v>
      </c>
      <c r="M1168" s="5">
        <f t="shared" si="308"/>
        <v>0.99999844251205727</v>
      </c>
      <c r="N1168" s="5">
        <f t="shared" si="309"/>
        <v>0.99999826945784143</v>
      </c>
      <c r="O1168" s="40">
        <f t="shared" si="310"/>
        <v>0.99737072909137692</v>
      </c>
      <c r="P1168" s="40">
        <f t="shared" si="311"/>
        <v>2.6275403664645361E-3</v>
      </c>
      <c r="Q1168" s="95">
        <f t="shared" si="312"/>
        <v>1.7305421585036462E-6</v>
      </c>
      <c r="R1168" s="78">
        <f t="shared" si="313"/>
        <v>1518.3336352444023</v>
      </c>
    </row>
    <row r="1169" spans="2:18" x14ac:dyDescent="0.45">
      <c r="B1169" s="1">
        <v>1163</v>
      </c>
      <c r="C1169" s="83">
        <f t="shared" si="298"/>
        <v>1.3149439699567712E-3</v>
      </c>
      <c r="D1169" s="125">
        <f t="shared" si="299"/>
        <v>9.9999999999999995E-7</v>
      </c>
      <c r="E1169" s="91">
        <f t="shared" si="300"/>
        <v>-1.5541260219976544E-6</v>
      </c>
      <c r="F1169" s="92">
        <f t="shared" si="301"/>
        <v>-5.5544096596761111E-7</v>
      </c>
      <c r="G1169" s="92">
        <f t="shared" si="302"/>
        <v>9.9868505603004306E-7</v>
      </c>
      <c r="H1169" s="92">
        <f t="shared" si="303"/>
        <v>1.5541260219976542E-6</v>
      </c>
      <c r="I1169" s="104">
        <f t="shared" si="304"/>
        <v>-2.6085141656731156E-4</v>
      </c>
      <c r="J1169" s="45">
        <f t="shared" si="305"/>
        <v>1</v>
      </c>
      <c r="K1169" s="45">
        <f t="shared" si="306"/>
        <v>1</v>
      </c>
      <c r="L1169" s="46">
        <f t="shared" si="307"/>
        <v>9.9999999999999978E-2</v>
      </c>
      <c r="M1169" s="5">
        <f t="shared" si="308"/>
        <v>0.99999844383012026</v>
      </c>
      <c r="N1169" s="5">
        <f t="shared" si="309"/>
        <v>0.99999827092235583</v>
      </c>
      <c r="O1169" s="40">
        <f t="shared" si="310"/>
        <v>0.99737184113773059</v>
      </c>
      <c r="P1169" s="40">
        <f t="shared" si="311"/>
        <v>2.626429784625291E-3</v>
      </c>
      <c r="Q1169" s="95">
        <f t="shared" si="312"/>
        <v>1.729077644125674E-6</v>
      </c>
      <c r="R1169" s="78">
        <f t="shared" si="313"/>
        <v>1518.9773539367993</v>
      </c>
    </row>
    <row r="1170" spans="2:18" x14ac:dyDescent="0.45">
      <c r="B1170" s="1">
        <v>1164</v>
      </c>
      <c r="C1170" s="83">
        <f t="shared" si="298"/>
        <v>1.3143885305449295E-3</v>
      </c>
      <c r="D1170" s="125">
        <f t="shared" si="299"/>
        <v>9.9999999999999995E-7</v>
      </c>
      <c r="E1170" s="91">
        <f t="shared" si="300"/>
        <v>-1.5528142184864799E-6</v>
      </c>
      <c r="F1170" s="92">
        <f t="shared" si="301"/>
        <v>-5.5412860701702454E-7</v>
      </c>
      <c r="G1170" s="92">
        <f t="shared" si="302"/>
        <v>9.9868561146945517E-7</v>
      </c>
      <c r="H1170" s="92">
        <f t="shared" si="303"/>
        <v>1.5528142184864797E-6</v>
      </c>
      <c r="I1170" s="104">
        <f t="shared" si="304"/>
        <v>-2.6029597715546983E-4</v>
      </c>
      <c r="J1170" s="45">
        <f t="shared" si="305"/>
        <v>1</v>
      </c>
      <c r="K1170" s="45">
        <f t="shared" si="306"/>
        <v>1</v>
      </c>
      <c r="L1170" s="46">
        <f t="shared" si="307"/>
        <v>9.9999999999999978E-2</v>
      </c>
      <c r="M1170" s="5">
        <f t="shared" si="308"/>
        <v>0.99999844514451175</v>
      </c>
      <c r="N1170" s="5">
        <f t="shared" si="309"/>
        <v>0.99999827238279082</v>
      </c>
      <c r="O1170" s="40">
        <f t="shared" si="310"/>
        <v>0.99737295055611941</v>
      </c>
      <c r="P1170" s="40">
        <f t="shared" si="311"/>
        <v>2.6253218266714031E-3</v>
      </c>
      <c r="Q1170" s="95">
        <f t="shared" si="312"/>
        <v>1.727617209228059E-6</v>
      </c>
      <c r="R1170" s="78">
        <f t="shared" si="313"/>
        <v>1519.6200944562599</v>
      </c>
    </row>
    <row r="1171" spans="2:18" x14ac:dyDescent="0.45">
      <c r="B1171" s="1">
        <v>1165</v>
      </c>
      <c r="C1171" s="83">
        <f t="shared" si="298"/>
        <v>1.3138344034907266E-3</v>
      </c>
      <c r="D1171" s="125">
        <f t="shared" si="299"/>
        <v>9.9999999999999995E-7</v>
      </c>
      <c r="E1171" s="91">
        <f t="shared" si="300"/>
        <v>-1.5515060656028079E-6</v>
      </c>
      <c r="F1171" s="92">
        <f t="shared" si="301"/>
        <v>-5.5281990000629854E-7</v>
      </c>
      <c r="G1171" s="92">
        <f t="shared" si="302"/>
        <v>9.9868616559650915E-7</v>
      </c>
      <c r="H1171" s="92">
        <f t="shared" si="303"/>
        <v>1.5515060656028077E-6</v>
      </c>
      <c r="I1171" s="104">
        <f t="shared" si="304"/>
        <v>-2.5974185010126691E-4</v>
      </c>
      <c r="J1171" s="45">
        <f t="shared" si="305"/>
        <v>1</v>
      </c>
      <c r="K1171" s="45">
        <f t="shared" si="306"/>
        <v>1</v>
      </c>
      <c r="L1171" s="46">
        <f t="shared" si="307"/>
        <v>9.9999999999999978E-2</v>
      </c>
      <c r="M1171" s="5">
        <f t="shared" si="308"/>
        <v>0.99999844645524416</v>
      </c>
      <c r="N1171" s="5">
        <f t="shared" si="309"/>
        <v>0.99999827383916018</v>
      </c>
      <c r="O1171" s="40">
        <f t="shared" si="310"/>
        <v>0.99737405735385831</v>
      </c>
      <c r="P1171" s="40">
        <f t="shared" si="311"/>
        <v>2.6242164853018616E-3</v>
      </c>
      <c r="Q1171" s="95">
        <f t="shared" si="312"/>
        <v>1.7261608397958332E-6</v>
      </c>
      <c r="R1171" s="78">
        <f t="shared" si="313"/>
        <v>1520.2618578766094</v>
      </c>
    </row>
    <row r="1172" spans="2:18" x14ac:dyDescent="0.45">
      <c r="B1172" s="1">
        <v>1166</v>
      </c>
      <c r="C1172" s="83">
        <f t="shared" si="298"/>
        <v>1.3132815851422262E-3</v>
      </c>
      <c r="D1172" s="125">
        <f t="shared" si="299"/>
        <v>9.9999999999999995E-7</v>
      </c>
      <c r="E1172" s="91">
        <f t="shared" si="300"/>
        <v>-1.5502015508201904E-6</v>
      </c>
      <c r="F1172" s="92">
        <f t="shared" si="301"/>
        <v>-5.5151483240533253E-7</v>
      </c>
      <c r="G1172" s="92">
        <f t="shared" si="302"/>
        <v>9.9868671841485785E-7</v>
      </c>
      <c r="H1172" s="92">
        <f t="shared" si="303"/>
        <v>1.5502015508201904E-6</v>
      </c>
      <c r="I1172" s="104">
        <f t="shared" si="304"/>
        <v>-2.591890317527666E-4</v>
      </c>
      <c r="J1172" s="45">
        <f t="shared" si="305"/>
        <v>1</v>
      </c>
      <c r="K1172" s="45">
        <f t="shared" si="306"/>
        <v>1</v>
      </c>
      <c r="L1172" s="46">
        <f t="shared" si="307"/>
        <v>9.9999999999999978E-2</v>
      </c>
      <c r="M1172" s="5">
        <f t="shared" si="308"/>
        <v>0.99999844776233038</v>
      </c>
      <c r="N1172" s="5">
        <f t="shared" si="309"/>
        <v>0.99999827529147822</v>
      </c>
      <c r="O1172" s="40">
        <f t="shared" si="310"/>
        <v>0.99737516153823746</v>
      </c>
      <c r="P1172" s="40">
        <f t="shared" si="311"/>
        <v>2.6231137532407053E-3</v>
      </c>
      <c r="Q1172" s="95">
        <f t="shared" si="312"/>
        <v>1.7247085218736784E-6</v>
      </c>
      <c r="R1172" s="78">
        <f t="shared" si="313"/>
        <v>1520.9026452719229</v>
      </c>
    </row>
    <row r="1173" spans="2:18" x14ac:dyDescent="0.45">
      <c r="B1173" s="1">
        <v>1167</v>
      </c>
      <c r="C1173" s="83">
        <f t="shared" si="298"/>
        <v>1.3127300718600223E-3</v>
      </c>
      <c r="D1173" s="125">
        <f t="shared" si="299"/>
        <v>9.9999999999999995E-7</v>
      </c>
      <c r="E1173" s="91">
        <f t="shared" si="300"/>
        <v>-1.5489006616654234E-6</v>
      </c>
      <c r="F1173" s="92">
        <f t="shared" si="301"/>
        <v>-5.5021339173728354E-7</v>
      </c>
      <c r="G1173" s="92">
        <f t="shared" si="302"/>
        <v>9.986872699281399E-7</v>
      </c>
      <c r="H1173" s="92">
        <f t="shared" si="303"/>
        <v>1.5489006616654234E-6</v>
      </c>
      <c r="I1173" s="104">
        <f t="shared" si="304"/>
        <v>-2.5863751847056264E-4</v>
      </c>
      <c r="J1173" s="45">
        <f t="shared" si="305"/>
        <v>1</v>
      </c>
      <c r="K1173" s="45">
        <f t="shared" si="306"/>
        <v>1</v>
      </c>
      <c r="L1173" s="46">
        <f t="shared" si="307"/>
        <v>9.9999999999999978E-2</v>
      </c>
      <c r="M1173" s="5">
        <f t="shared" si="308"/>
        <v>0.9999984490657825</v>
      </c>
      <c r="N1173" s="5">
        <f t="shared" si="309"/>
        <v>0.99999827673975838</v>
      </c>
      <c r="O1173" s="40">
        <f t="shared" si="310"/>
        <v>0.9973762631165215</v>
      </c>
      <c r="P1173" s="40">
        <f t="shared" si="311"/>
        <v>2.6220136232369133E-3</v>
      </c>
      <c r="Q1173" s="95">
        <f t="shared" si="312"/>
        <v>1.7232602415656193E-6</v>
      </c>
      <c r="R1173" s="78">
        <f t="shared" si="313"/>
        <v>1521.5424577165181</v>
      </c>
    </row>
    <row r="1174" spans="2:18" x14ac:dyDescent="0.45">
      <c r="B1174" s="1">
        <v>1168</v>
      </c>
      <c r="C1174" s="83">
        <f t="shared" si="298"/>
        <v>1.3121798600171856E-3</v>
      </c>
      <c r="D1174" s="125">
        <f t="shared" si="299"/>
        <v>9.9999999999999995E-7</v>
      </c>
      <c r="E1174" s="91">
        <f t="shared" si="300"/>
        <v>-1.5476033857182758E-6</v>
      </c>
      <c r="F1174" s="92">
        <f t="shared" si="301"/>
        <v>-5.4891556557829266E-7</v>
      </c>
      <c r="G1174" s="92">
        <f t="shared" si="302"/>
        <v>9.9868782013998271E-7</v>
      </c>
      <c r="H1174" s="92">
        <f t="shared" si="303"/>
        <v>1.5476033857182754E-6</v>
      </c>
      <c r="I1174" s="104">
        <f t="shared" si="304"/>
        <v>-2.5808730662772597E-4</v>
      </c>
      <c r="J1174" s="45">
        <f t="shared" si="305"/>
        <v>1</v>
      </c>
      <c r="K1174" s="45">
        <f t="shared" si="306"/>
        <v>1</v>
      </c>
      <c r="L1174" s="46">
        <f t="shared" si="307"/>
        <v>9.9999999999999978E-2</v>
      </c>
      <c r="M1174" s="5">
        <f t="shared" si="308"/>
        <v>0.99999845036561341</v>
      </c>
      <c r="N1174" s="5">
        <f t="shared" si="309"/>
        <v>0.99999827818401488</v>
      </c>
      <c r="O1174" s="40">
        <f t="shared" si="310"/>
        <v>0.99737736209595063</v>
      </c>
      <c r="P1174" s="40">
        <f t="shared" si="311"/>
        <v>2.620916088064302E-3</v>
      </c>
      <c r="Q1174" s="95">
        <f t="shared" si="312"/>
        <v>1.7218159850347208E-6</v>
      </c>
      <c r="R1174" s="78">
        <f t="shared" si="313"/>
        <v>1522.1812962849515</v>
      </c>
    </row>
    <row r="1175" spans="2:18" x14ac:dyDescent="0.45">
      <c r="B1175" s="1">
        <v>1169</v>
      </c>
      <c r="C1175" s="83">
        <f t="shared" si="298"/>
        <v>1.3116309459992107E-3</v>
      </c>
      <c r="D1175" s="125">
        <f t="shared" si="299"/>
        <v>9.9999999999999995E-7</v>
      </c>
      <c r="E1175" s="91">
        <f t="shared" si="300"/>
        <v>-1.5463097106112152E-6</v>
      </c>
      <c r="F1175" s="92">
        <f t="shared" si="301"/>
        <v>-5.4762134155721477E-7</v>
      </c>
      <c r="G1175" s="92">
        <f t="shared" si="302"/>
        <v>9.986883690540008E-7</v>
      </c>
      <c r="H1175" s="92">
        <f t="shared" si="303"/>
        <v>1.5463097106112156E-6</v>
      </c>
      <c r="I1175" s="104">
        <f t="shared" si="304"/>
        <v>-2.57538392609751E-4</v>
      </c>
      <c r="J1175" s="45">
        <f t="shared" si="305"/>
        <v>1</v>
      </c>
      <c r="K1175" s="45">
        <f t="shared" si="306"/>
        <v>1</v>
      </c>
      <c r="L1175" s="46">
        <f t="shared" si="307"/>
        <v>9.9999999999999978E-2</v>
      </c>
      <c r="M1175" s="5">
        <f t="shared" si="308"/>
        <v>0.99999845166183543</v>
      </c>
      <c r="N1175" s="5">
        <f t="shared" si="309"/>
        <v>0.99999827962426158</v>
      </c>
      <c r="O1175" s="40">
        <f t="shared" si="310"/>
        <v>0.99737845848374018</v>
      </c>
      <c r="P1175" s="40">
        <f t="shared" si="311"/>
        <v>2.6198211405214157E-3</v>
      </c>
      <c r="Q1175" s="95">
        <f t="shared" si="312"/>
        <v>1.7203757385027843E-6</v>
      </c>
      <c r="R1175" s="78">
        <f t="shared" si="313"/>
        <v>1522.8191620520088</v>
      </c>
    </row>
    <row r="1176" spans="2:18" x14ac:dyDescent="0.45">
      <c r="B1176" s="1">
        <v>1170</v>
      </c>
      <c r="C1176" s="83">
        <f t="shared" si="298"/>
        <v>1.3110833262039631E-3</v>
      </c>
      <c r="D1176" s="125">
        <f t="shared" si="299"/>
        <v>9.9999999999999995E-7</v>
      </c>
      <c r="E1176" s="91">
        <f t="shared" si="300"/>
        <v>-1.545019624029142E-6</v>
      </c>
      <c r="F1176" s="92">
        <f t="shared" si="301"/>
        <v>-5.4633070735534606E-7</v>
      </c>
      <c r="G1176" s="92">
        <f t="shared" si="302"/>
        <v>9.9868891667379596E-7</v>
      </c>
      <c r="H1176" s="92">
        <f t="shared" si="303"/>
        <v>1.545019624029142E-6</v>
      </c>
      <c r="I1176" s="104">
        <f t="shared" si="304"/>
        <v>-2.5699077281450349E-4</v>
      </c>
      <c r="J1176" s="45">
        <f t="shared" si="305"/>
        <v>1</v>
      </c>
      <c r="K1176" s="45">
        <f t="shared" si="306"/>
        <v>1</v>
      </c>
      <c r="L1176" s="46">
        <f t="shared" si="307"/>
        <v>9.9999999999999978E-2</v>
      </c>
      <c r="M1176" s="5">
        <f t="shared" si="308"/>
        <v>0.99999845295446055</v>
      </c>
      <c r="N1176" s="5">
        <f t="shared" si="309"/>
        <v>0.9999982810605117</v>
      </c>
      <c r="O1176" s="40">
        <f t="shared" si="310"/>
        <v>0.99737955228708031</v>
      </c>
      <c r="P1176" s="40">
        <f t="shared" si="311"/>
        <v>2.618728773431426E-3</v>
      </c>
      <c r="Q1176" s="95">
        <f t="shared" si="312"/>
        <v>1.7189394882500476E-6</v>
      </c>
      <c r="R1176" s="78">
        <f t="shared" si="313"/>
        <v>1523.4560560927025</v>
      </c>
    </row>
    <row r="1177" spans="2:18" x14ac:dyDescent="0.45">
      <c r="B1177" s="1">
        <v>1171</v>
      </c>
      <c r="C1177" s="83">
        <f t="shared" si="298"/>
        <v>1.3105369970416274E-3</v>
      </c>
      <c r="D1177" s="125">
        <f t="shared" si="299"/>
        <v>9.9999999999999995E-7</v>
      </c>
      <c r="E1177" s="91">
        <f t="shared" si="300"/>
        <v>-1.5437331137091185E-6</v>
      </c>
      <c r="F1177" s="92">
        <f t="shared" si="301"/>
        <v>-5.4504365070616017E-7</v>
      </c>
      <c r="G1177" s="92">
        <f t="shared" si="302"/>
        <v>9.9868946300295833E-7</v>
      </c>
      <c r="H1177" s="92">
        <f t="shared" si="303"/>
        <v>1.5437331137091185E-6</v>
      </c>
      <c r="I1177" s="104">
        <f t="shared" si="304"/>
        <v>-2.5644444365216772E-4</v>
      </c>
      <c r="J1177" s="45">
        <f t="shared" si="305"/>
        <v>1</v>
      </c>
      <c r="K1177" s="45">
        <f t="shared" si="306"/>
        <v>1</v>
      </c>
      <c r="L1177" s="46">
        <f t="shared" si="307"/>
        <v>9.9999999999999978E-2</v>
      </c>
      <c r="M1177" s="5">
        <f t="shared" si="308"/>
        <v>0.99999845424350153</v>
      </c>
      <c r="N1177" s="5">
        <f t="shared" si="309"/>
        <v>0.99999828249277944</v>
      </c>
      <c r="O1177" s="40">
        <f t="shared" si="310"/>
        <v>0.99738064351313738</v>
      </c>
      <c r="P1177" s="40">
        <f t="shared" si="311"/>
        <v>2.6176389796420249E-3</v>
      </c>
      <c r="Q1177" s="95">
        <f t="shared" si="312"/>
        <v>1.7175072206148864E-6</v>
      </c>
      <c r="R1177" s="78">
        <f t="shared" si="313"/>
        <v>1524.0919794822646</v>
      </c>
    </row>
    <row r="1178" spans="2:18" x14ac:dyDescent="0.45">
      <c r="B1178" s="1">
        <v>1172</v>
      </c>
      <c r="C1178" s="83">
        <f t="shared" si="298"/>
        <v>1.3099919549346541E-3</v>
      </c>
      <c r="D1178" s="125">
        <f t="shared" si="299"/>
        <v>9.9999999999999995E-7</v>
      </c>
      <c r="E1178" s="91">
        <f t="shared" si="300"/>
        <v>-1.5424501674401037E-6</v>
      </c>
      <c r="F1178" s="92">
        <f t="shared" si="301"/>
        <v>-5.4376015939503858E-7</v>
      </c>
      <c r="G1178" s="92">
        <f t="shared" si="302"/>
        <v>9.9869000804506536E-7</v>
      </c>
      <c r="H1178" s="92">
        <f t="shared" si="303"/>
        <v>1.5424501674401039E-6</v>
      </c>
      <c r="I1178" s="104">
        <f t="shared" si="304"/>
        <v>-2.5589940154519442E-4</v>
      </c>
      <c r="J1178" s="45">
        <f t="shared" si="305"/>
        <v>1</v>
      </c>
      <c r="K1178" s="45">
        <f t="shared" si="306"/>
        <v>1</v>
      </c>
      <c r="L1178" s="46">
        <f t="shared" si="307"/>
        <v>9.9999999999999978E-2</v>
      </c>
      <c r="M1178" s="5">
        <f t="shared" si="308"/>
        <v>0.99999845552897026</v>
      </c>
      <c r="N1178" s="5">
        <f t="shared" si="309"/>
        <v>0.99999828392107803</v>
      </c>
      <c r="O1178" s="40">
        <f t="shared" si="310"/>
        <v>0.99738173216905268</v>
      </c>
      <c r="P1178" s="40">
        <f t="shared" si="311"/>
        <v>2.6165517520253213E-3</v>
      </c>
      <c r="Q1178" s="95">
        <f t="shared" si="312"/>
        <v>1.7160789219935168E-6</v>
      </c>
      <c r="R1178" s="78">
        <f t="shared" si="313"/>
        <v>1524.7269332961403</v>
      </c>
    </row>
    <row r="1179" spans="2:18" x14ac:dyDescent="0.45">
      <c r="B1179" s="1">
        <v>1173</v>
      </c>
      <c r="C1179" s="83">
        <f t="shared" si="298"/>
        <v>1.309448196317709E-3</v>
      </c>
      <c r="D1179" s="125">
        <f t="shared" si="299"/>
        <v>9.9999999999999995E-7</v>
      </c>
      <c r="E1179" s="91">
        <f t="shared" si="300"/>
        <v>-1.541170773062689E-6</v>
      </c>
      <c r="F1179" s="92">
        <f t="shared" si="301"/>
        <v>-5.4248022125900661E-7</v>
      </c>
      <c r="G1179" s="92">
        <f t="shared" si="302"/>
        <v>9.9869055180368222E-7</v>
      </c>
      <c r="H1179" s="92">
        <f t="shared" si="303"/>
        <v>1.5411707730626888E-6</v>
      </c>
      <c r="I1179" s="104">
        <f t="shared" si="304"/>
        <v>-2.5535564292824935E-4</v>
      </c>
      <c r="J1179" s="45">
        <f t="shared" si="305"/>
        <v>1</v>
      </c>
      <c r="K1179" s="45">
        <f t="shared" si="306"/>
        <v>1</v>
      </c>
      <c r="L1179" s="46">
        <f t="shared" si="307"/>
        <v>9.9999999999999978E-2</v>
      </c>
      <c r="M1179" s="5">
        <f t="shared" si="308"/>
        <v>0.99999845681087896</v>
      </c>
      <c r="N1179" s="5">
        <f t="shared" si="309"/>
        <v>0.99999828534542112</v>
      </c>
      <c r="O1179" s="40">
        <f t="shared" si="310"/>
        <v>0.99738281826194342</v>
      </c>
      <c r="P1179" s="40">
        <f t="shared" si="311"/>
        <v>2.6154670834777384E-3</v>
      </c>
      <c r="Q1179" s="95">
        <f t="shared" si="312"/>
        <v>1.7146545788397013E-6</v>
      </c>
      <c r="R1179" s="78">
        <f t="shared" si="313"/>
        <v>1525.3609186099818</v>
      </c>
    </row>
    <row r="1180" spans="2:18" x14ac:dyDescent="0.45">
      <c r="B1180" s="1">
        <v>1174</v>
      </c>
      <c r="C1180" s="83">
        <f t="shared" si="298"/>
        <v>1.3089057176376207E-3</v>
      </c>
      <c r="D1180" s="125">
        <f t="shared" si="299"/>
        <v>9.9999999999999995E-7</v>
      </c>
      <c r="E1180" s="91">
        <f t="shared" si="300"/>
        <v>-1.5398949184688362E-6</v>
      </c>
      <c r="F1180" s="92">
        <f t="shared" si="301"/>
        <v>-5.4120382418647357E-7</v>
      </c>
      <c r="G1180" s="92">
        <f t="shared" si="302"/>
        <v>9.9869109428236241E-7</v>
      </c>
      <c r="H1180" s="92">
        <f t="shared" si="303"/>
        <v>1.539894918468836E-6</v>
      </c>
      <c r="I1180" s="104">
        <f t="shared" si="304"/>
        <v>-2.5481316424816108E-4</v>
      </c>
      <c r="J1180" s="45">
        <f t="shared" si="305"/>
        <v>1</v>
      </c>
      <c r="K1180" s="45">
        <f t="shared" si="306"/>
        <v>1</v>
      </c>
      <c r="L1180" s="46">
        <f t="shared" si="307"/>
        <v>9.9999999999999978E-2</v>
      </c>
      <c r="M1180" s="5">
        <f t="shared" si="308"/>
        <v>0.99999845808924004</v>
      </c>
      <c r="N1180" s="5">
        <f t="shared" si="309"/>
        <v>0.99999828676582225</v>
      </c>
      <c r="O1180" s="40">
        <f t="shared" si="310"/>
        <v>0.99738390179890235</v>
      </c>
      <c r="P1180" s="40">
        <f t="shared" si="311"/>
        <v>2.6143849669199126E-3</v>
      </c>
      <c r="Q1180" s="95">
        <f t="shared" si="312"/>
        <v>1.7132341776644549E-6</v>
      </c>
      <c r="R1180" s="78">
        <f t="shared" si="313"/>
        <v>1525.9939364996444</v>
      </c>
    </row>
    <row r="1181" spans="2:18" x14ac:dyDescent="0.45">
      <c r="B1181" s="1">
        <v>1175</v>
      </c>
      <c r="C1181" s="83">
        <f t="shared" si="298"/>
        <v>1.308364515353329E-3</v>
      </c>
      <c r="D1181" s="125">
        <f t="shared" si="299"/>
        <v>9.9999999999999995E-7</v>
      </c>
      <c r="E1181" s="91">
        <f t="shared" si="300"/>
        <v>-1.5386225916016107E-6</v>
      </c>
      <c r="F1181" s="92">
        <f t="shared" si="301"/>
        <v>-5.399309561169642E-7</v>
      </c>
      <c r="G1181" s="92">
        <f t="shared" si="302"/>
        <v>9.9869163548464653E-7</v>
      </c>
      <c r="H1181" s="92">
        <f t="shared" si="303"/>
        <v>1.5386225916016107E-6</v>
      </c>
      <c r="I1181" s="104">
        <f t="shared" si="304"/>
        <v>-2.5427196196386938E-4</v>
      </c>
      <c r="J1181" s="45">
        <f t="shared" si="305"/>
        <v>1</v>
      </c>
      <c r="K1181" s="45">
        <f t="shared" si="306"/>
        <v>1</v>
      </c>
      <c r="L1181" s="46">
        <f t="shared" si="307"/>
        <v>9.9999999999999978E-2</v>
      </c>
      <c r="M1181" s="5">
        <f t="shared" si="308"/>
        <v>0.99999845936406551</v>
      </c>
      <c r="N1181" s="5">
        <f t="shared" si="309"/>
        <v>0.99999828818229497</v>
      </c>
      <c r="O1181" s="40">
        <f t="shared" si="310"/>
        <v>0.99738498278699839</v>
      </c>
      <c r="P1181" s="40">
        <f t="shared" si="311"/>
        <v>2.6133053952965865E-3</v>
      </c>
      <c r="Q1181" s="95">
        <f t="shared" si="312"/>
        <v>1.7118177050357516E-6</v>
      </c>
      <c r="R1181" s="78">
        <f t="shared" si="313"/>
        <v>1526.6259880411783</v>
      </c>
    </row>
    <row r="1182" spans="2:18" x14ac:dyDescent="0.45">
      <c r="B1182" s="1">
        <v>1176</v>
      </c>
      <c r="C1182" s="83">
        <f t="shared" si="298"/>
        <v>1.3078245859358345E-3</v>
      </c>
      <c r="D1182" s="125">
        <f t="shared" si="299"/>
        <v>9.9999999999999995E-7</v>
      </c>
      <c r="E1182" s="91">
        <f t="shared" si="300"/>
        <v>-1.5373537804549284E-6</v>
      </c>
      <c r="F1182" s="92">
        <f t="shared" si="301"/>
        <v>-5.3866160504086445E-7</v>
      </c>
      <c r="G1182" s="92">
        <f t="shared" si="302"/>
        <v>9.9869217541406417E-7</v>
      </c>
      <c r="H1182" s="92">
        <f t="shared" si="303"/>
        <v>1.5373537804549286E-6</v>
      </c>
      <c r="I1182" s="104">
        <f t="shared" si="304"/>
        <v>-2.5373203254637489E-4</v>
      </c>
      <c r="J1182" s="45">
        <f t="shared" si="305"/>
        <v>1</v>
      </c>
      <c r="K1182" s="45">
        <f t="shared" si="306"/>
        <v>1</v>
      </c>
      <c r="L1182" s="46">
        <f t="shared" si="307"/>
        <v>9.9999999999999978E-2</v>
      </c>
      <c r="M1182" s="5">
        <f t="shared" si="308"/>
        <v>0.99999846063536724</v>
      </c>
      <c r="N1182" s="5">
        <f t="shared" si="309"/>
        <v>0.99999828959485249</v>
      </c>
      <c r="O1182" s="40">
        <f t="shared" si="310"/>
        <v>0.997386061233276</v>
      </c>
      <c r="P1182" s="40">
        <f t="shared" si="311"/>
        <v>2.6122283615765125E-3</v>
      </c>
      <c r="Q1182" s="95">
        <f t="shared" si="312"/>
        <v>1.7104051475782371E-6</v>
      </c>
      <c r="R1182" s="78">
        <f t="shared" si="313"/>
        <v>1527.2570743108245</v>
      </c>
    </row>
    <row r="1183" spans="2:18" x14ac:dyDescent="0.45">
      <c r="B1183" s="1">
        <v>1177</v>
      </c>
      <c r="C1183" s="83">
        <f t="shared" si="298"/>
        <v>1.3072859258681474E-3</v>
      </c>
      <c r="D1183" s="125">
        <f t="shared" si="299"/>
        <v>9.9999999999999995E-7</v>
      </c>
      <c r="E1183" s="91">
        <f t="shared" si="300"/>
        <v>-1.5360884730732931E-6</v>
      </c>
      <c r="F1183" s="92">
        <f t="shared" si="301"/>
        <v>-5.3739575899916133E-7</v>
      </c>
      <c r="G1183" s="92">
        <f t="shared" si="302"/>
        <v>9.986927140741318E-7</v>
      </c>
      <c r="H1183" s="92">
        <f t="shared" si="303"/>
        <v>1.5360884730732931E-6</v>
      </c>
      <c r="I1183" s="104">
        <f t="shared" si="304"/>
        <v>-2.5319337247868773E-4</v>
      </c>
      <c r="J1183" s="45">
        <f t="shared" si="305"/>
        <v>1</v>
      </c>
      <c r="K1183" s="45">
        <f t="shared" si="306"/>
        <v>1</v>
      </c>
      <c r="L1183" s="46">
        <f t="shared" si="307"/>
        <v>9.9999999999999978E-2</v>
      </c>
      <c r="M1183" s="5">
        <f t="shared" si="308"/>
        <v>0.99999846190315722</v>
      </c>
      <c r="N1183" s="5">
        <f t="shared" si="309"/>
        <v>0.99999829100350801</v>
      </c>
      <c r="O1183" s="40">
        <f t="shared" si="310"/>
        <v>0.99738713714475569</v>
      </c>
      <c r="P1183" s="40">
        <f t="shared" si="311"/>
        <v>2.6111538587523489E-3</v>
      </c>
      <c r="Q1183" s="95">
        <f t="shared" si="312"/>
        <v>1.7089964919729393E-6</v>
      </c>
      <c r="R1183" s="78">
        <f t="shared" si="313"/>
        <v>1527.8871963850086</v>
      </c>
    </row>
    <row r="1184" spans="2:18" x14ac:dyDescent="0.45">
      <c r="B1184" s="1">
        <v>1178</v>
      </c>
      <c r="C1184" s="83">
        <f t="shared" si="298"/>
        <v>1.3067485316452365E-3</v>
      </c>
      <c r="D1184" s="125">
        <f t="shared" si="299"/>
        <v>9.9999999999999995E-7</v>
      </c>
      <c r="E1184" s="91">
        <f t="shared" si="300"/>
        <v>-1.5348266575515399E-6</v>
      </c>
      <c r="F1184" s="92">
        <f t="shared" si="301"/>
        <v>-5.3613340608318487E-7</v>
      </c>
      <c r="G1184" s="92">
        <f t="shared" si="302"/>
        <v>9.9869325146835463E-7</v>
      </c>
      <c r="H1184" s="92">
        <f t="shared" si="303"/>
        <v>1.5348266575515395E-6</v>
      </c>
      <c r="I1184" s="104">
        <f t="shared" si="304"/>
        <v>-2.526559782557768E-4</v>
      </c>
      <c r="J1184" s="45">
        <f t="shared" si="305"/>
        <v>1</v>
      </c>
      <c r="K1184" s="45">
        <f t="shared" si="306"/>
        <v>1</v>
      </c>
      <c r="L1184" s="46">
        <f t="shared" si="307"/>
        <v>9.9999999999999978E-2</v>
      </c>
      <c r="M1184" s="5">
        <f t="shared" si="308"/>
        <v>0.99999846316744745</v>
      </c>
      <c r="N1184" s="5">
        <f t="shared" si="309"/>
        <v>0.99999829240827498</v>
      </c>
      <c r="O1184" s="40">
        <f t="shared" si="310"/>
        <v>0.9973882105284344</v>
      </c>
      <c r="P1184" s="40">
        <f t="shared" si="311"/>
        <v>2.6100818798405587E-3</v>
      </c>
      <c r="Q1184" s="95">
        <f t="shared" si="312"/>
        <v>1.7075917249569814E-6</v>
      </c>
      <c r="R1184" s="78">
        <f t="shared" si="313"/>
        <v>1528.5163553403336</v>
      </c>
    </row>
    <row r="1185" spans="2:18" x14ac:dyDescent="0.45">
      <c r="B1185" s="1">
        <v>1179</v>
      </c>
      <c r="C1185" s="83">
        <f t="shared" si="298"/>
        <v>1.3062123997739797E-3</v>
      </c>
      <c r="D1185" s="125">
        <f t="shared" si="299"/>
        <v>9.9999999999999995E-7</v>
      </c>
      <c r="E1185" s="91">
        <f t="shared" si="300"/>
        <v>-1.5335683220345802E-6</v>
      </c>
      <c r="F1185" s="92">
        <f t="shared" si="301"/>
        <v>-5.3487453443435458E-7</v>
      </c>
      <c r="G1185" s="92">
        <f t="shared" si="302"/>
        <v>9.9869378760022584E-7</v>
      </c>
      <c r="H1185" s="92">
        <f t="shared" si="303"/>
        <v>1.5335683220345804E-6</v>
      </c>
      <c r="I1185" s="104">
        <f t="shared" si="304"/>
        <v>-2.5211984638452006E-4</v>
      </c>
      <c r="J1185" s="45">
        <f t="shared" si="305"/>
        <v>1</v>
      </c>
      <c r="K1185" s="45">
        <f t="shared" si="306"/>
        <v>1</v>
      </c>
      <c r="L1185" s="46">
        <f t="shared" si="307"/>
        <v>9.9999999999999978E-2</v>
      </c>
      <c r="M1185" s="5">
        <f t="shared" si="308"/>
        <v>0.99999846442824991</v>
      </c>
      <c r="N1185" s="5">
        <f t="shared" si="309"/>
        <v>0.99999829380916661</v>
      </c>
      <c r="O1185" s="40">
        <f t="shared" si="310"/>
        <v>0.99738928139128524</v>
      </c>
      <c r="P1185" s="40">
        <f t="shared" si="311"/>
        <v>2.6090124178813128E-3</v>
      </c>
      <c r="Q1185" s="95">
        <f t="shared" si="312"/>
        <v>1.7061908333232991E-6</v>
      </c>
      <c r="R1185" s="78">
        <f t="shared" si="313"/>
        <v>1529.1445522535766</v>
      </c>
    </row>
    <row r="1186" spans="2:18" x14ac:dyDescent="0.45">
      <c r="B1186" s="1">
        <v>1180</v>
      </c>
      <c r="C1186" s="83">
        <f t="shared" si="298"/>
        <v>1.3056775267731135E-3</v>
      </c>
      <c r="D1186" s="125">
        <f t="shared" si="299"/>
        <v>9.9999999999999995E-7</v>
      </c>
      <c r="E1186" s="91">
        <f t="shared" si="300"/>
        <v>-1.5323134547171496E-6</v>
      </c>
      <c r="F1186" s="92">
        <f t="shared" si="301"/>
        <v>-5.3361913224392242E-7</v>
      </c>
      <c r="G1186" s="92">
        <f t="shared" si="302"/>
        <v>9.9869432247322673E-7</v>
      </c>
      <c r="H1186" s="92">
        <f t="shared" si="303"/>
        <v>1.5323134547171492E-6</v>
      </c>
      <c r="I1186" s="104">
        <f t="shared" si="304"/>
        <v>-2.5158497338365385E-4</v>
      </c>
      <c r="J1186" s="45">
        <f t="shared" si="305"/>
        <v>1</v>
      </c>
      <c r="K1186" s="45">
        <f t="shared" si="306"/>
        <v>1</v>
      </c>
      <c r="L1186" s="46">
        <f t="shared" si="307"/>
        <v>9.9999999999999978E-2</v>
      </c>
      <c r="M1186" s="5">
        <f t="shared" si="308"/>
        <v>0.99999846568557638</v>
      </c>
      <c r="N1186" s="5">
        <f t="shared" si="309"/>
        <v>0.99999829520619599</v>
      </c>
      <c r="O1186" s="40">
        <f t="shared" si="310"/>
        <v>0.99739034974025764</v>
      </c>
      <c r="P1186" s="40">
        <f t="shared" si="311"/>
        <v>2.6079454659383864E-3</v>
      </c>
      <c r="Q1186" s="95">
        <f t="shared" si="312"/>
        <v>1.7047938039203545E-6</v>
      </c>
      <c r="R1186" s="78">
        <f t="shared" si="313"/>
        <v>1529.7717882016809</v>
      </c>
    </row>
    <row r="1187" spans="2:18" x14ac:dyDescent="0.45">
      <c r="B1187" s="1">
        <v>1181</v>
      </c>
      <c r="C1187" s="83">
        <f t="shared" si="298"/>
        <v>1.3051439091731831E-3</v>
      </c>
      <c r="D1187" s="125">
        <f t="shared" si="299"/>
        <v>9.9999999999999995E-7</v>
      </c>
      <c r="E1187" s="91">
        <f t="shared" si="300"/>
        <v>-1.5310620438435517E-6</v>
      </c>
      <c r="F1187" s="92">
        <f t="shared" si="301"/>
        <v>-5.3236718775272478E-7</v>
      </c>
      <c r="G1187" s="92">
        <f t="shared" si="302"/>
        <v>9.9869485609082675E-7</v>
      </c>
      <c r="H1187" s="92">
        <f t="shared" si="303"/>
        <v>1.5310620438435515E-6</v>
      </c>
      <c r="I1187" s="104">
        <f t="shared" si="304"/>
        <v>-2.5105135578372341E-4</v>
      </c>
      <c r="J1187" s="45">
        <f t="shared" si="305"/>
        <v>1</v>
      </c>
      <c r="K1187" s="45">
        <f t="shared" si="306"/>
        <v>1</v>
      </c>
      <c r="L1187" s="46">
        <f t="shared" si="307"/>
        <v>9.9999999999999978E-2</v>
      </c>
      <c r="M1187" s="5">
        <f t="shared" si="308"/>
        <v>0.99999846693943883</v>
      </c>
      <c r="N1187" s="5">
        <f t="shared" si="309"/>
        <v>0.99999829659937645</v>
      </c>
      <c r="O1187" s="40">
        <f t="shared" si="310"/>
        <v>0.9973914155822774</v>
      </c>
      <c r="P1187" s="40">
        <f t="shared" si="311"/>
        <v>2.6068810170990627E-3</v>
      </c>
      <c r="Q1187" s="95">
        <f t="shared" si="312"/>
        <v>1.703400623651858E-6</v>
      </c>
      <c r="R1187" s="78">
        <f t="shared" si="313"/>
        <v>1530.398064261751</v>
      </c>
    </row>
    <row r="1188" spans="2:18" x14ac:dyDescent="0.45">
      <c r="B1188" s="1">
        <v>1182</v>
      </c>
      <c r="C1188" s="83">
        <f t="shared" si="298"/>
        <v>1.3046115435164922E-3</v>
      </c>
      <c r="D1188" s="125">
        <f t="shared" si="299"/>
        <v>9.9999999999999995E-7</v>
      </c>
      <c r="E1188" s="91">
        <f t="shared" si="300"/>
        <v>-1.5298140777074098E-6</v>
      </c>
      <c r="F1188" s="92">
        <f t="shared" si="301"/>
        <v>-5.3111868925092633E-7</v>
      </c>
      <c r="G1188" s="92">
        <f t="shared" si="302"/>
        <v>9.9869538845648349E-7</v>
      </c>
      <c r="H1188" s="92">
        <f t="shared" si="303"/>
        <v>1.5298140777074098E-6</v>
      </c>
      <c r="I1188" s="104">
        <f t="shared" si="304"/>
        <v>-2.5051899012703258E-4</v>
      </c>
      <c r="J1188" s="45">
        <f t="shared" si="305"/>
        <v>1</v>
      </c>
      <c r="K1188" s="45">
        <f t="shared" si="306"/>
        <v>1</v>
      </c>
      <c r="L1188" s="46">
        <f t="shared" si="307"/>
        <v>9.9999999999999978E-2</v>
      </c>
      <c r="M1188" s="5">
        <f t="shared" si="308"/>
        <v>0.9999984681898485</v>
      </c>
      <c r="N1188" s="5">
        <f t="shared" si="309"/>
        <v>0.99999829798872053</v>
      </c>
      <c r="O1188" s="40">
        <f t="shared" si="310"/>
        <v>0.99739247892424654</v>
      </c>
      <c r="P1188" s="40">
        <f t="shared" si="311"/>
        <v>2.6058190644740317E-3</v>
      </c>
      <c r="Q1188" s="95">
        <f t="shared" si="312"/>
        <v>1.7020112794764843E-6</v>
      </c>
      <c r="R1188" s="78">
        <f t="shared" si="313"/>
        <v>1531.0233815110475</v>
      </c>
    </row>
    <row r="1189" spans="2:18" x14ac:dyDescent="0.45">
      <c r="B1189" s="1">
        <v>1183</v>
      </c>
      <c r="C1189" s="83">
        <f t="shared" si="298"/>
        <v>1.3040804263570551E-3</v>
      </c>
      <c r="D1189" s="125">
        <f t="shared" si="299"/>
        <v>9.9999999999999995E-7</v>
      </c>
      <c r="E1189" s="91">
        <f t="shared" si="300"/>
        <v>-1.5285695446514178E-6</v>
      </c>
      <c r="F1189" s="92">
        <f t="shared" si="301"/>
        <v>-5.2987362507777471E-7</v>
      </c>
      <c r="G1189" s="92">
        <f t="shared" si="302"/>
        <v>9.9869591957364288E-7</v>
      </c>
      <c r="H1189" s="92">
        <f t="shared" si="303"/>
        <v>1.5285695446514176E-6</v>
      </c>
      <c r="I1189" s="104">
        <f t="shared" si="304"/>
        <v>-2.4998787296759547E-4</v>
      </c>
      <c r="J1189" s="45">
        <f t="shared" si="305"/>
        <v>1</v>
      </c>
      <c r="K1189" s="45">
        <f t="shared" si="306"/>
        <v>1</v>
      </c>
      <c r="L1189" s="46">
        <f t="shared" si="307"/>
        <v>9.9999999999999978E-2</v>
      </c>
      <c r="M1189" s="5">
        <f t="shared" si="308"/>
        <v>0.99999846943681736</v>
      </c>
      <c r="N1189" s="5">
        <f t="shared" si="309"/>
        <v>0.99999829937424156</v>
      </c>
      <c r="O1189" s="40">
        <f t="shared" si="310"/>
        <v>0.99739353977304424</v>
      </c>
      <c r="P1189" s="40">
        <f t="shared" si="311"/>
        <v>2.604759601197295E-3</v>
      </c>
      <c r="Q1189" s="95">
        <f t="shared" si="312"/>
        <v>1.7006257584075987E-6</v>
      </c>
      <c r="R1189" s="78">
        <f t="shared" si="313"/>
        <v>1531.6477410269811</v>
      </c>
    </row>
    <row r="1190" spans="2:18" x14ac:dyDescent="0.45">
      <c r="B1190" s="1">
        <v>1184</v>
      </c>
      <c r="C1190" s="83">
        <f t="shared" si="298"/>
        <v>1.3035505542605466E-3</v>
      </c>
      <c r="D1190" s="125">
        <f t="shared" si="299"/>
        <v>9.9999999999999995E-7</v>
      </c>
      <c r="E1190" s="91">
        <f t="shared" si="300"/>
        <v>-1.5273284330670908E-6</v>
      </c>
      <c r="F1190" s="92">
        <f t="shared" si="301"/>
        <v>-5.2863198362135138E-7</v>
      </c>
      <c r="G1190" s="92">
        <f t="shared" si="302"/>
        <v>9.9869644944573944E-7</v>
      </c>
      <c r="H1190" s="92">
        <f t="shared" si="303"/>
        <v>1.5273284330670908E-6</v>
      </c>
      <c r="I1190" s="104">
        <f t="shared" si="304"/>
        <v>-2.4945800087108698E-4</v>
      </c>
      <c r="J1190" s="45">
        <f t="shared" si="305"/>
        <v>1</v>
      </c>
      <c r="K1190" s="45">
        <f t="shared" si="306"/>
        <v>1</v>
      </c>
      <c r="L1190" s="46">
        <f t="shared" si="307"/>
        <v>9.9999999999999978E-2</v>
      </c>
      <c r="M1190" s="5">
        <f t="shared" si="308"/>
        <v>0.99999847068035719</v>
      </c>
      <c r="N1190" s="5">
        <f t="shared" si="309"/>
        <v>0.99999830075595242</v>
      </c>
      <c r="O1190" s="40">
        <f t="shared" si="310"/>
        <v>0.99739459813552633</v>
      </c>
      <c r="P1190" s="40">
        <f t="shared" si="311"/>
        <v>2.6037026204260671E-3</v>
      </c>
      <c r="Q1190" s="95">
        <f t="shared" si="312"/>
        <v>1.6992440475129784E-6</v>
      </c>
      <c r="R1190" s="78">
        <f t="shared" si="313"/>
        <v>1532.2711438871058</v>
      </c>
    </row>
    <row r="1191" spans="2:18" x14ac:dyDescent="0.45">
      <c r="B1191" s="1">
        <v>1185</v>
      </c>
      <c r="C1191" s="83">
        <f t="shared" si="298"/>
        <v>1.3030219238042537E-3</v>
      </c>
      <c r="D1191" s="125">
        <f t="shared" si="299"/>
        <v>9.9999999999999995E-7</v>
      </c>
      <c r="E1191" s="91">
        <f t="shared" si="300"/>
        <v>-1.5260907313945198E-6</v>
      </c>
      <c r="F1191" s="92">
        <f t="shared" si="301"/>
        <v>-5.2739375331832421E-7</v>
      </c>
      <c r="G1191" s="92">
        <f t="shared" si="302"/>
        <v>9.986969780761956E-7</v>
      </c>
      <c r="H1191" s="92">
        <f t="shared" si="303"/>
        <v>1.5260907313945198E-6</v>
      </c>
      <c r="I1191" s="104">
        <f t="shared" si="304"/>
        <v>-2.4892937041479405E-4</v>
      </c>
      <c r="J1191" s="45">
        <f t="shared" si="305"/>
        <v>1</v>
      </c>
      <c r="K1191" s="45">
        <f t="shared" si="306"/>
        <v>1</v>
      </c>
      <c r="L1191" s="46">
        <f t="shared" si="307"/>
        <v>9.9999999999999978E-2</v>
      </c>
      <c r="M1191" s="5">
        <f t="shared" si="308"/>
        <v>0.99999847192047953</v>
      </c>
      <c r="N1191" s="5">
        <f t="shared" si="309"/>
        <v>0.99999830213386609</v>
      </c>
      <c r="O1191" s="40">
        <f t="shared" si="310"/>
        <v>0.99739565401852537</v>
      </c>
      <c r="P1191" s="40">
        <f t="shared" si="311"/>
        <v>2.6026481153406784E-3</v>
      </c>
      <c r="Q1191" s="95">
        <f t="shared" si="312"/>
        <v>1.6978661339145385E-6</v>
      </c>
      <c r="R1191" s="78">
        <f t="shared" si="313"/>
        <v>1532.8935911691151</v>
      </c>
    </row>
    <row r="1192" spans="2:18" x14ac:dyDescent="0.45">
      <c r="B1192" s="1">
        <v>1186</v>
      </c>
      <c r="C1192" s="83">
        <f t="shared" si="298"/>
        <v>1.3024945315770258E-3</v>
      </c>
      <c r="D1192" s="125">
        <f t="shared" si="299"/>
        <v>9.9999999999999995E-7</v>
      </c>
      <c r="E1192" s="91">
        <f t="shared" si="300"/>
        <v>-1.5248564281221247E-6</v>
      </c>
      <c r="F1192" s="92">
        <f t="shared" si="301"/>
        <v>-5.261589226537017E-7</v>
      </c>
      <c r="G1192" s="92">
        <f t="shared" si="302"/>
        <v>9.98697505468423E-7</v>
      </c>
      <c r="H1192" s="92">
        <f t="shared" si="303"/>
        <v>1.5248564281221247E-6</v>
      </c>
      <c r="I1192" s="104">
        <f t="shared" si="304"/>
        <v>-2.4840197818756619E-4</v>
      </c>
      <c r="J1192" s="45">
        <f t="shared" si="305"/>
        <v>1</v>
      </c>
      <c r="K1192" s="45">
        <f t="shared" si="306"/>
        <v>1</v>
      </c>
      <c r="L1192" s="46">
        <f t="shared" si="307"/>
        <v>9.9999999999999978E-2</v>
      </c>
      <c r="M1192" s="5">
        <f t="shared" si="308"/>
        <v>0.99999847315719559</v>
      </c>
      <c r="N1192" s="5">
        <f t="shared" si="309"/>
        <v>0.99999830350799512</v>
      </c>
      <c r="O1192" s="40">
        <f t="shared" si="310"/>
        <v>0.99739670742885067</v>
      </c>
      <c r="P1192" s="40">
        <f t="shared" si="311"/>
        <v>2.6015960791444756E-3</v>
      </c>
      <c r="Q1192" s="95">
        <f t="shared" si="312"/>
        <v>1.6964920047880559E-6</v>
      </c>
      <c r="R1192" s="78">
        <f t="shared" si="313"/>
        <v>1533.5150839508347</v>
      </c>
    </row>
    <row r="1193" spans="2:18" x14ac:dyDescent="0.45">
      <c r="B1193" s="1">
        <v>1187</v>
      </c>
      <c r="C1193" s="83">
        <f t="shared" si="298"/>
        <v>1.3019683741792285E-3</v>
      </c>
      <c r="D1193" s="125">
        <f t="shared" si="299"/>
        <v>9.9999999999999995E-7</v>
      </c>
      <c r="E1193" s="91">
        <f t="shared" si="300"/>
        <v>-1.5236255117864144E-6</v>
      </c>
      <c r="F1193" s="92">
        <f t="shared" si="301"/>
        <v>-5.2492748016059363E-7</v>
      </c>
      <c r="G1193" s="92">
        <f t="shared" si="302"/>
        <v>9.9869803162582078E-7</v>
      </c>
      <c r="H1193" s="92">
        <f t="shared" si="303"/>
        <v>1.5236255117864144E-6</v>
      </c>
      <c r="I1193" s="104">
        <f t="shared" si="304"/>
        <v>-2.4787582078976888E-4</v>
      </c>
      <c r="J1193" s="45">
        <f t="shared" si="305"/>
        <v>1</v>
      </c>
      <c r="K1193" s="45">
        <f t="shared" si="306"/>
        <v>1</v>
      </c>
      <c r="L1193" s="46">
        <f t="shared" si="307"/>
        <v>9.9999999999999978E-2</v>
      </c>
      <c r="M1193" s="5">
        <f t="shared" si="308"/>
        <v>0.99999847439051748</v>
      </c>
      <c r="N1193" s="5">
        <f t="shared" si="309"/>
        <v>0.99999830487835273</v>
      </c>
      <c r="O1193" s="40">
        <f t="shared" si="310"/>
        <v>0.99739775837328903</v>
      </c>
      <c r="P1193" s="40">
        <f t="shared" si="311"/>
        <v>2.6005465050637313E-3</v>
      </c>
      <c r="Q1193" s="95">
        <f t="shared" si="312"/>
        <v>1.6951216473629036E-6</v>
      </c>
      <c r="R1193" s="78">
        <f t="shared" si="313"/>
        <v>1534.1356233102179</v>
      </c>
    </row>
    <row r="1194" spans="2:18" x14ac:dyDescent="0.45">
      <c r="B1194" s="1">
        <v>1188</v>
      </c>
      <c r="C1194" s="83">
        <f t="shared" si="298"/>
        <v>1.3014434482226933E-3</v>
      </c>
      <c r="D1194" s="125">
        <f t="shared" si="299"/>
        <v>9.9999999999999995E-7</v>
      </c>
      <c r="E1194" s="91">
        <f t="shared" si="300"/>
        <v>-1.52239797097174E-6</v>
      </c>
      <c r="F1194" s="92">
        <f t="shared" si="301"/>
        <v>-5.2369941441996227E-7</v>
      </c>
      <c r="G1194" s="92">
        <f t="shared" si="302"/>
        <v>9.9869855655177729E-7</v>
      </c>
      <c r="H1194" s="92">
        <f t="shared" si="303"/>
        <v>1.5223979709717396E-6</v>
      </c>
      <c r="I1194" s="104">
        <f t="shared" si="304"/>
        <v>-2.4735089483323368E-4</v>
      </c>
      <c r="J1194" s="45">
        <f t="shared" si="305"/>
        <v>1</v>
      </c>
      <c r="K1194" s="45">
        <f t="shared" si="306"/>
        <v>1</v>
      </c>
      <c r="L1194" s="46">
        <f t="shared" si="307"/>
        <v>9.9999999999999978E-2</v>
      </c>
      <c r="M1194" s="5">
        <f t="shared" si="308"/>
        <v>0.99999847562045585</v>
      </c>
      <c r="N1194" s="5">
        <f t="shared" si="309"/>
        <v>0.99999830624495101</v>
      </c>
      <c r="O1194" s="40">
        <f t="shared" si="310"/>
        <v>0.99739880685860349</v>
      </c>
      <c r="P1194" s="40">
        <f t="shared" si="311"/>
        <v>2.5994993863475433E-3</v>
      </c>
      <c r="Q1194" s="95">
        <f t="shared" si="312"/>
        <v>1.6937550489217743E-6</v>
      </c>
      <c r="R1194" s="78">
        <f t="shared" si="313"/>
        <v>1534.7552103253395</v>
      </c>
    </row>
    <row r="1195" spans="2:18" x14ac:dyDescent="0.45">
      <c r="B1195" s="1">
        <v>1189</v>
      </c>
      <c r="C1195" s="83">
        <f t="shared" si="298"/>
        <v>1.3009197503306711E-3</v>
      </c>
      <c r="D1195" s="125">
        <f t="shared" si="299"/>
        <v>9.9999999999999995E-7</v>
      </c>
      <c r="E1195" s="91">
        <f t="shared" si="300"/>
        <v>-1.5211737943100568E-6</v>
      </c>
      <c r="F1195" s="92">
        <f t="shared" si="301"/>
        <v>-5.2247471406038757E-7</v>
      </c>
      <c r="G1195" s="92">
        <f t="shared" si="302"/>
        <v>9.9869908024966922E-7</v>
      </c>
      <c r="H1195" s="92">
        <f t="shared" si="303"/>
        <v>1.5211737943100568E-6</v>
      </c>
      <c r="I1195" s="104">
        <f t="shared" si="304"/>
        <v>-2.4682719694121141E-4</v>
      </c>
      <c r="J1195" s="45">
        <f t="shared" si="305"/>
        <v>1</v>
      </c>
      <c r="K1195" s="45">
        <f t="shared" si="306"/>
        <v>1</v>
      </c>
      <c r="L1195" s="46">
        <f t="shared" si="307"/>
        <v>9.9999999999999978E-2</v>
      </c>
      <c r="M1195" s="5">
        <f t="shared" si="308"/>
        <v>0.99999847684702292</v>
      </c>
      <c r="N1195" s="5">
        <f t="shared" si="309"/>
        <v>0.99999830760780328</v>
      </c>
      <c r="O1195" s="40">
        <f t="shared" si="310"/>
        <v>0.99739985289153554</v>
      </c>
      <c r="P1195" s="40">
        <f t="shared" si="311"/>
        <v>2.5984547162677413E-3</v>
      </c>
      <c r="Q1195" s="95">
        <f t="shared" si="312"/>
        <v>1.6923921968004156E-6</v>
      </c>
      <c r="R1195" s="78">
        <f t="shared" si="313"/>
        <v>1535.3738460743907</v>
      </c>
    </row>
    <row r="1196" spans="2:18" x14ac:dyDescent="0.45">
      <c r="B1196" s="1">
        <v>1190</v>
      </c>
      <c r="C1196" s="83">
        <f t="shared" si="298"/>
        <v>1.3003972771377843E-3</v>
      </c>
      <c r="D1196" s="125">
        <f t="shared" si="299"/>
        <v>9.9999999999999995E-7</v>
      </c>
      <c r="E1196" s="91">
        <f t="shared" si="300"/>
        <v>-1.5199529704806867E-6</v>
      </c>
      <c r="F1196" s="92">
        <f t="shared" si="301"/>
        <v>-5.212533677578242E-7</v>
      </c>
      <c r="G1196" s="92">
        <f t="shared" si="302"/>
        <v>9.9869960272286205E-7</v>
      </c>
      <c r="H1196" s="92">
        <f t="shared" si="303"/>
        <v>1.5199529704806862E-6</v>
      </c>
      <c r="I1196" s="104">
        <f t="shared" si="304"/>
        <v>-2.4630472374832465E-4</v>
      </c>
      <c r="J1196" s="45">
        <f t="shared" si="305"/>
        <v>1</v>
      </c>
      <c r="K1196" s="45">
        <f t="shared" si="306"/>
        <v>1</v>
      </c>
      <c r="L1196" s="46">
        <f t="shared" si="307"/>
        <v>9.9999999999999978E-2</v>
      </c>
      <c r="M1196" s="5">
        <f t="shared" si="308"/>
        <v>0.99999847807022935</v>
      </c>
      <c r="N1196" s="5">
        <f t="shared" si="309"/>
        <v>0.99999830896692155</v>
      </c>
      <c r="O1196" s="40">
        <f t="shared" si="310"/>
        <v>0.9974008964788027</v>
      </c>
      <c r="P1196" s="40">
        <f t="shared" si="311"/>
        <v>2.597412488118794E-3</v>
      </c>
      <c r="Q1196" s="95">
        <f t="shared" si="312"/>
        <v>1.6910330783873633E-6</v>
      </c>
      <c r="R1196" s="78">
        <f t="shared" si="313"/>
        <v>1535.9915316356735</v>
      </c>
    </row>
    <row r="1197" spans="2:18" x14ac:dyDescent="0.45">
      <c r="B1197" s="1">
        <v>1191</v>
      </c>
      <c r="C1197" s="83">
        <f t="shared" si="298"/>
        <v>1.2998760252899793E-3</v>
      </c>
      <c r="D1197" s="125">
        <f t="shared" si="299"/>
        <v>9.9999999999999995E-7</v>
      </c>
      <c r="E1197" s="91">
        <f t="shared" si="300"/>
        <v>-1.5187354882100753E-6</v>
      </c>
      <c r="F1197" s="92">
        <f t="shared" si="301"/>
        <v>-5.2003536423536511E-7</v>
      </c>
      <c r="G1197" s="92">
        <f t="shared" si="302"/>
        <v>9.9870012397471002E-7</v>
      </c>
      <c r="H1197" s="92">
        <f t="shared" si="303"/>
        <v>1.5187354882100751E-6</v>
      </c>
      <c r="I1197" s="104">
        <f t="shared" si="304"/>
        <v>-2.457834719005196E-4</v>
      </c>
      <c r="J1197" s="45">
        <f t="shared" si="305"/>
        <v>1</v>
      </c>
      <c r="K1197" s="45">
        <f t="shared" si="306"/>
        <v>1</v>
      </c>
      <c r="L1197" s="46">
        <f t="shared" si="307"/>
        <v>9.9999999999999978E-2</v>
      </c>
      <c r="M1197" s="5">
        <f t="shared" si="308"/>
        <v>0.99999847929008689</v>
      </c>
      <c r="N1197" s="5">
        <f t="shared" si="309"/>
        <v>0.99999831032231878</v>
      </c>
      <c r="O1197" s="40">
        <f t="shared" si="310"/>
        <v>0.99740193762710105</v>
      </c>
      <c r="P1197" s="40">
        <f t="shared" si="311"/>
        <v>2.5963726952177111E-3</v>
      </c>
      <c r="Q1197" s="95">
        <f t="shared" si="312"/>
        <v>1.6896776811236748E-6</v>
      </c>
      <c r="R1197" s="78">
        <f t="shared" si="313"/>
        <v>1536.6082680875936</v>
      </c>
    </row>
    <row r="1198" spans="2:18" x14ac:dyDescent="0.45">
      <c r="B1198" s="1">
        <v>1192</v>
      </c>
      <c r="C1198" s="83">
        <f t="shared" si="298"/>
        <v>1.2993559914444793E-3</v>
      </c>
      <c r="D1198" s="125">
        <f t="shared" si="299"/>
        <v>9.9999999999999995E-7</v>
      </c>
      <c r="E1198" s="91">
        <f t="shared" si="300"/>
        <v>-1.5175213362715613E-6</v>
      </c>
      <c r="F1198" s="92">
        <f t="shared" si="301"/>
        <v>-5.1882069226300532E-7</v>
      </c>
      <c r="G1198" s="92">
        <f t="shared" si="302"/>
        <v>9.9870064400855553E-7</v>
      </c>
      <c r="H1198" s="92">
        <f t="shared" si="303"/>
        <v>1.5175213362715609E-6</v>
      </c>
      <c r="I1198" s="104">
        <f t="shared" si="304"/>
        <v>-2.4526343805501968E-4</v>
      </c>
      <c r="J1198" s="45">
        <f t="shared" si="305"/>
        <v>1</v>
      </c>
      <c r="K1198" s="45">
        <f t="shared" si="306"/>
        <v>1</v>
      </c>
      <c r="L1198" s="46">
        <f t="shared" si="307"/>
        <v>9.9999999999999978E-2</v>
      </c>
      <c r="M1198" s="5">
        <f t="shared" si="308"/>
        <v>0.99999848050660667</v>
      </c>
      <c r="N1198" s="5">
        <f t="shared" si="309"/>
        <v>0.99999831167400743</v>
      </c>
      <c r="O1198" s="40">
        <f t="shared" si="310"/>
        <v>0.99740297634310349</v>
      </c>
      <c r="P1198" s="40">
        <f t="shared" si="311"/>
        <v>2.5953353309039534E-3</v>
      </c>
      <c r="Q1198" s="95">
        <f t="shared" si="312"/>
        <v>1.6883259925026658E-6</v>
      </c>
      <c r="R1198" s="78">
        <f t="shared" si="313"/>
        <v>1537.2240565086577</v>
      </c>
    </row>
    <row r="1199" spans="2:18" x14ac:dyDescent="0.45">
      <c r="B1199" s="1">
        <v>1193</v>
      </c>
      <c r="C1199" s="83">
        <f t="shared" si="298"/>
        <v>1.2988371722697375E-3</v>
      </c>
      <c r="D1199" s="125">
        <f t="shared" si="299"/>
        <v>9.9999999999999995E-7</v>
      </c>
      <c r="E1199" s="91">
        <f t="shared" si="300"/>
        <v>-1.5163105034851352E-6</v>
      </c>
      <c r="F1199" s="92">
        <f t="shared" si="301"/>
        <v>-5.1760934065740464E-7</v>
      </c>
      <c r="G1199" s="92">
        <f t="shared" si="302"/>
        <v>9.9870116282773017E-7</v>
      </c>
      <c r="H1199" s="92">
        <f t="shared" si="303"/>
        <v>1.5163105034851348E-6</v>
      </c>
      <c r="I1199" s="104">
        <f t="shared" si="304"/>
        <v>-2.4474461888027784E-4</v>
      </c>
      <c r="J1199" s="45">
        <f t="shared" si="305"/>
        <v>1</v>
      </c>
      <c r="K1199" s="45">
        <f t="shared" si="306"/>
        <v>1</v>
      </c>
      <c r="L1199" s="46">
        <f t="shared" si="307"/>
        <v>9.9999999999999978E-2</v>
      </c>
      <c r="M1199" s="5">
        <f t="shared" si="308"/>
        <v>0.99999848171979988</v>
      </c>
      <c r="N1199" s="5">
        <f t="shared" si="309"/>
        <v>0.99999831302199993</v>
      </c>
      <c r="O1199" s="40">
        <f t="shared" si="310"/>
        <v>0.99740401263346057</v>
      </c>
      <c r="P1199" s="40">
        <f t="shared" si="311"/>
        <v>2.5943003885393356E-3</v>
      </c>
      <c r="Q1199" s="95">
        <f t="shared" si="312"/>
        <v>1.6869780000696476E-6</v>
      </c>
      <c r="R1199" s="78">
        <f t="shared" si="313"/>
        <v>1537.8388979774654</v>
      </c>
    </row>
    <row r="1200" spans="2:18" x14ac:dyDescent="0.45">
      <c r="B1200" s="1">
        <v>1194</v>
      </c>
      <c r="C1200" s="83">
        <f t="shared" si="298"/>
        <v>1.2983195644453904E-3</v>
      </c>
      <c r="D1200" s="125">
        <f t="shared" si="299"/>
        <v>9.9999999999999995E-7</v>
      </c>
      <c r="E1200" s="91">
        <f t="shared" si="300"/>
        <v>-1.5151029787172109E-6</v>
      </c>
      <c r="F1200" s="92">
        <f t="shared" si="301"/>
        <v>-5.1640129828165634E-7</v>
      </c>
      <c r="G1200" s="92">
        <f t="shared" si="302"/>
        <v>9.9870168043555453E-7</v>
      </c>
      <c r="H1200" s="92">
        <f t="shared" si="303"/>
        <v>1.5151029787172109E-6</v>
      </c>
      <c r="I1200" s="104">
        <f t="shared" si="304"/>
        <v>-2.4422701105593077E-4</v>
      </c>
      <c r="J1200" s="45">
        <f t="shared" si="305"/>
        <v>1</v>
      </c>
      <c r="K1200" s="45">
        <f t="shared" si="306"/>
        <v>1</v>
      </c>
      <c r="L1200" s="46">
        <f t="shared" si="307"/>
        <v>9.9999999999999978E-2</v>
      </c>
      <c r="M1200" s="5">
        <f t="shared" si="308"/>
        <v>0.99999848292967775</v>
      </c>
      <c r="N1200" s="5">
        <f t="shared" si="309"/>
        <v>0.99999831436630859</v>
      </c>
      <c r="O1200" s="40">
        <f t="shared" si="310"/>
        <v>0.99740504650480066</v>
      </c>
      <c r="P1200" s="40">
        <f t="shared" si="311"/>
        <v>2.5932678615079377E-3</v>
      </c>
      <c r="Q1200" s="95">
        <f t="shared" si="312"/>
        <v>1.6856336914216684E-6</v>
      </c>
      <c r="R1200" s="78">
        <f t="shared" si="313"/>
        <v>1538.4527935727056</v>
      </c>
    </row>
    <row r="1201" spans="2:18" x14ac:dyDescent="0.45">
      <c r="B1201" s="1">
        <v>1195</v>
      </c>
      <c r="C1201" s="83">
        <f t="shared" si="298"/>
        <v>1.2978031646622115E-3</v>
      </c>
      <c r="D1201" s="125">
        <f t="shared" si="299"/>
        <v>9.9999999999999995E-7</v>
      </c>
      <c r="E1201" s="91">
        <f t="shared" si="300"/>
        <v>-1.5138987508803901E-6</v>
      </c>
      <c r="F1201" s="92">
        <f t="shared" si="301"/>
        <v>-5.1519655404505236E-7</v>
      </c>
      <c r="G1201" s="92">
        <f t="shared" si="302"/>
        <v>9.9870219683533774E-7</v>
      </c>
      <c r="H1201" s="92">
        <f t="shared" si="303"/>
        <v>1.5138987508803901E-6</v>
      </c>
      <c r="I1201" s="104">
        <f t="shared" si="304"/>
        <v>-2.4371061127275188E-4</v>
      </c>
      <c r="J1201" s="45">
        <f t="shared" si="305"/>
        <v>1</v>
      </c>
      <c r="K1201" s="45">
        <f t="shared" si="306"/>
        <v>1</v>
      </c>
      <c r="L1201" s="46">
        <f t="shared" si="307"/>
        <v>9.9999999999999978E-2</v>
      </c>
      <c r="M1201" s="5">
        <f t="shared" si="308"/>
        <v>0.99999848413625125</v>
      </c>
      <c r="N1201" s="5">
        <f t="shared" si="309"/>
        <v>0.99999831570694586</v>
      </c>
      <c r="O1201" s="40">
        <f t="shared" si="310"/>
        <v>0.99740607796372982</v>
      </c>
      <c r="P1201" s="40">
        <f t="shared" si="311"/>
        <v>2.5922377432160085E-3</v>
      </c>
      <c r="Q1201" s="95">
        <f t="shared" si="312"/>
        <v>1.6842930542072513E-6</v>
      </c>
      <c r="R1201" s="78">
        <f t="shared" si="313"/>
        <v>1539.0657443731495</v>
      </c>
    </row>
    <row r="1202" spans="2:18" x14ac:dyDescent="0.45">
      <c r="B1202" s="1">
        <v>1196</v>
      </c>
      <c r="C1202" s="83">
        <f t="shared" si="298"/>
        <v>1.297287969622065E-3</v>
      </c>
      <c r="D1202" s="125">
        <f t="shared" si="299"/>
        <v>9.9999999999999995E-7</v>
      </c>
      <c r="E1202" s="91">
        <f t="shared" si="300"/>
        <v>-1.5126978089332332E-6</v>
      </c>
      <c r="F1202" s="92">
        <f t="shared" si="301"/>
        <v>-5.1399509690285525E-7</v>
      </c>
      <c r="G1202" s="92">
        <f t="shared" si="302"/>
        <v>9.9870271203037794E-7</v>
      </c>
      <c r="H1202" s="92">
        <f t="shared" si="303"/>
        <v>1.5126978089332332E-6</v>
      </c>
      <c r="I1202" s="104">
        <f t="shared" si="304"/>
        <v>-2.4319541623260533E-4</v>
      </c>
      <c r="J1202" s="45">
        <f t="shared" si="305"/>
        <v>1</v>
      </c>
      <c r="K1202" s="45">
        <f t="shared" si="306"/>
        <v>1</v>
      </c>
      <c r="L1202" s="46">
        <f t="shared" si="307"/>
        <v>9.9999999999999978E-2</v>
      </c>
      <c r="M1202" s="5">
        <f t="shared" si="308"/>
        <v>0.99999848533953151</v>
      </c>
      <c r="N1202" s="5">
        <f t="shared" si="309"/>
        <v>0.99999831704392395</v>
      </c>
      <c r="O1202" s="40">
        <f t="shared" si="310"/>
        <v>0.99740710701683211</v>
      </c>
      <c r="P1202" s="40">
        <f t="shared" si="311"/>
        <v>2.5912100270918778E-3</v>
      </c>
      <c r="Q1202" s="95">
        <f t="shared" si="312"/>
        <v>1.6829560761261399E-6</v>
      </c>
      <c r="R1202" s="78">
        <f t="shared" si="313"/>
        <v>1539.6777514576459</v>
      </c>
    </row>
    <row r="1203" spans="2:18" x14ac:dyDescent="0.45">
      <c r="B1203" s="1">
        <v>1197</v>
      </c>
      <c r="C1203" s="83">
        <f t="shared" si="298"/>
        <v>1.2967739760378599E-3</v>
      </c>
      <c r="D1203" s="125">
        <f t="shared" si="299"/>
        <v>9.9999999999999995E-7</v>
      </c>
      <c r="E1203" s="91">
        <f t="shared" si="300"/>
        <v>-1.5115001418800283E-6</v>
      </c>
      <c r="F1203" s="92">
        <f t="shared" si="301"/>
        <v>-5.1279691585606583E-7</v>
      </c>
      <c r="G1203" s="92">
        <f t="shared" si="302"/>
        <v>9.9870322602396205E-7</v>
      </c>
      <c r="H1203" s="92">
        <f t="shared" si="303"/>
        <v>1.5115001418800279E-6</v>
      </c>
      <c r="I1203" s="104">
        <f t="shared" si="304"/>
        <v>-2.4268142264840024E-4</v>
      </c>
      <c r="J1203" s="45">
        <f t="shared" si="305"/>
        <v>1</v>
      </c>
      <c r="K1203" s="45">
        <f t="shared" si="306"/>
        <v>1</v>
      </c>
      <c r="L1203" s="46">
        <f t="shared" si="307"/>
        <v>9.9999999999999978E-2</v>
      </c>
      <c r="M1203" s="5">
        <f t="shared" si="308"/>
        <v>0.9999984865395295</v>
      </c>
      <c r="N1203" s="5">
        <f t="shared" si="309"/>
        <v>0.99999831837725506</v>
      </c>
      <c r="O1203" s="40">
        <f t="shared" si="310"/>
        <v>0.99740813367066916</v>
      </c>
      <c r="P1203" s="40">
        <f t="shared" si="311"/>
        <v>2.5901847065858616E-3</v>
      </c>
      <c r="Q1203" s="95">
        <f t="shared" si="312"/>
        <v>1.68162274492904E-6</v>
      </c>
      <c r="R1203" s="78">
        <f t="shared" si="313"/>
        <v>1540.2888159051158</v>
      </c>
    </row>
    <row r="1204" spans="2:18" x14ac:dyDescent="0.45">
      <c r="B1204" s="1">
        <v>1198</v>
      </c>
      <c r="C1204" s="83">
        <f t="shared" si="298"/>
        <v>1.296261180633504E-3</v>
      </c>
      <c r="D1204" s="125">
        <f t="shared" si="299"/>
        <v>9.9999999999999995E-7</v>
      </c>
      <c r="E1204" s="91">
        <f t="shared" si="300"/>
        <v>-1.5103057387705631E-6</v>
      </c>
      <c r="F1204" s="92">
        <f t="shared" si="301"/>
        <v>-5.1160199995119645E-7</v>
      </c>
      <c r="G1204" s="92">
        <f t="shared" si="302"/>
        <v>9.9870373881936639E-7</v>
      </c>
      <c r="H1204" s="92">
        <f t="shared" si="303"/>
        <v>1.5103057387705628E-6</v>
      </c>
      <c r="I1204" s="104">
        <f t="shared" si="304"/>
        <v>-2.4216862724404432E-4</v>
      </c>
      <c r="J1204" s="45">
        <f t="shared" si="305"/>
        <v>1</v>
      </c>
      <c r="K1204" s="45">
        <f t="shared" si="306"/>
        <v>1</v>
      </c>
      <c r="L1204" s="46">
        <f t="shared" si="307"/>
        <v>9.9999999999999978E-2</v>
      </c>
      <c r="M1204" s="5">
        <f t="shared" si="308"/>
        <v>0.99999848773625633</v>
      </c>
      <c r="N1204" s="5">
        <f t="shared" si="309"/>
        <v>0.99999831970695152</v>
      </c>
      <c r="O1204" s="40">
        <f t="shared" si="310"/>
        <v>0.99740915793178131</v>
      </c>
      <c r="P1204" s="40">
        <f t="shared" si="311"/>
        <v>2.5891617751701733E-3</v>
      </c>
      <c r="Q1204" s="95">
        <f t="shared" si="312"/>
        <v>1.6802930484173655E-6</v>
      </c>
      <c r="R1204" s="78">
        <f t="shared" si="313"/>
        <v>1540.8989387945471</v>
      </c>
    </row>
    <row r="1205" spans="2:18" x14ac:dyDescent="0.45">
      <c r="B1205" s="1">
        <v>1199</v>
      </c>
      <c r="C1205" s="83">
        <f t="shared" si="298"/>
        <v>1.2957495801438584E-3</v>
      </c>
      <c r="D1205" s="125">
        <f t="shared" si="299"/>
        <v>9.9999999999999995E-7</v>
      </c>
      <c r="E1205" s="91">
        <f t="shared" si="300"/>
        <v>-1.5091145886998975E-6</v>
      </c>
      <c r="F1205" s="92">
        <f t="shared" si="301"/>
        <v>-5.1041033828004141E-7</v>
      </c>
      <c r="G1205" s="92">
        <f t="shared" si="302"/>
        <v>9.9870425041985605E-7</v>
      </c>
      <c r="H1205" s="92">
        <f t="shared" si="303"/>
        <v>1.5091145886998975E-6</v>
      </c>
      <c r="I1205" s="104">
        <f t="shared" si="304"/>
        <v>-2.4165702675439877E-4</v>
      </c>
      <c r="J1205" s="45">
        <f t="shared" si="305"/>
        <v>1</v>
      </c>
      <c r="K1205" s="45">
        <f t="shared" si="306"/>
        <v>1</v>
      </c>
      <c r="L1205" s="46">
        <f t="shared" si="307"/>
        <v>9.9999999999999978E-2</v>
      </c>
      <c r="M1205" s="5">
        <f t="shared" si="308"/>
        <v>0.99999848892972298</v>
      </c>
      <c r="N1205" s="5">
        <f t="shared" si="309"/>
        <v>0.99999832103302555</v>
      </c>
      <c r="O1205" s="40">
        <f t="shared" si="310"/>
        <v>0.99741017980668667</v>
      </c>
      <c r="P1205" s="40">
        <f t="shared" si="311"/>
        <v>2.5881412263388309E-3</v>
      </c>
      <c r="Q1205" s="95">
        <f t="shared" si="312"/>
        <v>1.6789669744429853E-6</v>
      </c>
      <c r="R1205" s="78">
        <f t="shared" si="313"/>
        <v>1541.5081212049888</v>
      </c>
    </row>
    <row r="1206" spans="2:18" x14ac:dyDescent="0.45">
      <c r="B1206" s="1">
        <v>1200</v>
      </c>
      <c r="C1206" s="83">
        <f t="shared" si="298"/>
        <v>1.2952391713146928E-3</v>
      </c>
      <c r="D1206" s="125">
        <f t="shared" si="299"/>
        <v>9.9999999999999995E-7</v>
      </c>
      <c r="E1206" s="91">
        <f t="shared" si="300"/>
        <v>-1.50792668080814E-6</v>
      </c>
      <c r="F1206" s="92">
        <f t="shared" si="301"/>
        <v>-5.092219199794544E-7</v>
      </c>
      <c r="G1206" s="92">
        <f t="shared" si="302"/>
        <v>9.9870476082868534E-7</v>
      </c>
      <c r="H1206" s="92">
        <f t="shared" si="303"/>
        <v>1.5079266808081397E-6</v>
      </c>
      <c r="I1206" s="104">
        <f t="shared" si="304"/>
        <v>-2.4114661792523314E-4</v>
      </c>
      <c r="J1206" s="45">
        <f t="shared" si="305"/>
        <v>1</v>
      </c>
      <c r="K1206" s="45">
        <f t="shared" si="306"/>
        <v>1</v>
      </c>
      <c r="L1206" s="46">
        <f t="shared" si="307"/>
        <v>9.9999999999999978E-2</v>
      </c>
      <c r="M1206" s="5">
        <f t="shared" si="308"/>
        <v>0.99999849011994013</v>
      </c>
      <c r="N1206" s="5">
        <f t="shared" si="309"/>
        <v>0.99999832235548902</v>
      </c>
      <c r="O1206" s="40">
        <f t="shared" si="310"/>
        <v>0.99741119930188149</v>
      </c>
      <c r="P1206" s="40">
        <f t="shared" si="311"/>
        <v>2.5871230536075695E-3</v>
      </c>
      <c r="Q1206" s="95">
        <f t="shared" si="312"/>
        <v>1.677644510907972E-6</v>
      </c>
      <c r="R1206" s="78">
        <f t="shared" si="313"/>
        <v>1542.1163642155459</v>
      </c>
    </row>
    <row r="1207" spans="2:18" x14ac:dyDescent="0.45">
      <c r="B1207" s="1">
        <v>1201</v>
      </c>
      <c r="C1207" s="83">
        <f t="shared" si="298"/>
        <v>1.2947299509026397E-3</v>
      </c>
      <c r="D1207" s="125">
        <f t="shared" si="299"/>
        <v>9.9999999999999995E-7</v>
      </c>
      <c r="E1207" s="91">
        <f t="shared" si="300"/>
        <v>-1.5067420042802201E-6</v>
      </c>
      <c r="F1207" s="92">
        <f t="shared" si="301"/>
        <v>-5.0803673423112279E-7</v>
      </c>
      <c r="G1207" s="92">
        <f t="shared" si="302"/>
        <v>9.9870527004909733E-7</v>
      </c>
      <c r="H1207" s="92">
        <f t="shared" si="303"/>
        <v>1.5067420042802201E-6</v>
      </c>
      <c r="I1207" s="104">
        <f t="shared" si="304"/>
        <v>-2.4063739751318007E-4</v>
      </c>
      <c r="J1207" s="45">
        <f t="shared" si="305"/>
        <v>1</v>
      </c>
      <c r="K1207" s="45">
        <f t="shared" si="306"/>
        <v>1</v>
      </c>
      <c r="L1207" s="46">
        <f t="shared" si="307"/>
        <v>9.9999999999999978E-2</v>
      </c>
      <c r="M1207" s="5">
        <f t="shared" si="308"/>
        <v>0.99999849130691887</v>
      </c>
      <c r="N1207" s="5">
        <f t="shared" si="309"/>
        <v>0.99999832367435426</v>
      </c>
      <c r="O1207" s="40">
        <f t="shared" si="310"/>
        <v>0.99741221642384048</v>
      </c>
      <c r="P1207" s="40">
        <f t="shared" si="311"/>
        <v>2.5861072505137506E-3</v>
      </c>
      <c r="Q1207" s="95">
        <f t="shared" si="312"/>
        <v>1.6763256457643518E-6</v>
      </c>
      <c r="R1207" s="78">
        <f t="shared" si="313"/>
        <v>1542.7236689053736</v>
      </c>
    </row>
    <row r="1208" spans="2:18" x14ac:dyDescent="0.45">
      <c r="B1208" s="1">
        <v>1202</v>
      </c>
      <c r="C1208" s="83">
        <f t="shared" si="298"/>
        <v>1.2942219156751506E-3</v>
      </c>
      <c r="D1208" s="125">
        <f t="shared" si="299"/>
        <v>9.9999999999999995E-7</v>
      </c>
      <c r="E1208" s="91">
        <f t="shared" si="300"/>
        <v>-1.50556054834567E-6</v>
      </c>
      <c r="F1208" s="92">
        <f t="shared" si="301"/>
        <v>-5.0685477026134504E-7</v>
      </c>
      <c r="G1208" s="92">
        <f t="shared" si="302"/>
        <v>9.9870577808432474E-7</v>
      </c>
      <c r="H1208" s="92">
        <f t="shared" si="303"/>
        <v>1.5055605483456698E-6</v>
      </c>
      <c r="I1208" s="104">
        <f t="shared" si="304"/>
        <v>-2.4012936228569098E-4</v>
      </c>
      <c r="J1208" s="45">
        <f t="shared" si="305"/>
        <v>1</v>
      </c>
      <c r="K1208" s="45">
        <f t="shared" si="306"/>
        <v>1</v>
      </c>
      <c r="L1208" s="46">
        <f t="shared" si="307"/>
        <v>9.9999999999999978E-2</v>
      </c>
      <c r="M1208" s="5">
        <f t="shared" si="308"/>
        <v>0.99999849249066952</v>
      </c>
      <c r="N1208" s="5">
        <f t="shared" si="309"/>
        <v>0.99999832498963281</v>
      </c>
      <c r="O1208" s="40">
        <f t="shared" si="310"/>
        <v>0.99741323117901659</v>
      </c>
      <c r="P1208" s="40">
        <f t="shared" si="311"/>
        <v>2.5850938106162734E-3</v>
      </c>
      <c r="Q1208" s="95">
        <f t="shared" si="312"/>
        <v>1.6750103670138567E-6</v>
      </c>
      <c r="R1208" s="78">
        <f t="shared" si="313"/>
        <v>1543.3300363536723</v>
      </c>
    </row>
    <row r="1209" spans="2:18" x14ac:dyDescent="0.45">
      <c r="B1209" s="1">
        <v>1203</v>
      </c>
      <c r="C1209" s="83">
        <f t="shared" si="298"/>
        <v>1.2937150624104496E-3</v>
      </c>
      <c r="D1209" s="125">
        <f t="shared" si="299"/>
        <v>9.9999999999999995E-7</v>
      </c>
      <c r="E1209" s="91">
        <f t="shared" si="300"/>
        <v>-1.5043823022783961E-6</v>
      </c>
      <c r="F1209" s="92">
        <f t="shared" si="301"/>
        <v>-5.0567601734080626E-7</v>
      </c>
      <c r="G1209" s="92">
        <f t="shared" si="302"/>
        <v>9.9870628493758945E-7</v>
      </c>
      <c r="H1209" s="92">
        <f t="shared" si="303"/>
        <v>1.5043823022783957E-6</v>
      </c>
      <c r="I1209" s="104">
        <f t="shared" si="304"/>
        <v>-2.3962250902098995E-4</v>
      </c>
      <c r="J1209" s="45">
        <f t="shared" si="305"/>
        <v>1</v>
      </c>
      <c r="K1209" s="45">
        <f t="shared" si="306"/>
        <v>1</v>
      </c>
      <c r="L1209" s="46">
        <f t="shared" si="307"/>
        <v>9.9999999999999978E-2</v>
      </c>
      <c r="M1209" s="5">
        <f t="shared" si="308"/>
        <v>0.99999849367120341</v>
      </c>
      <c r="N1209" s="5">
        <f t="shared" si="309"/>
        <v>0.99999832630133711</v>
      </c>
      <c r="O1209" s="40">
        <f t="shared" si="310"/>
        <v>0.99741424357384167</v>
      </c>
      <c r="P1209" s="40">
        <f t="shared" si="311"/>
        <v>2.5840827274954837E-3</v>
      </c>
      <c r="Q1209" s="95">
        <f t="shared" si="312"/>
        <v>1.6736986627076736E-6</v>
      </c>
      <c r="R1209" s="78">
        <f t="shared" si="313"/>
        <v>1543.9354676396829</v>
      </c>
    </row>
    <row r="1210" spans="2:18" x14ac:dyDescent="0.45">
      <c r="B1210" s="1">
        <v>1204</v>
      </c>
      <c r="C1210" s="83">
        <f t="shared" si="298"/>
        <v>1.2932093878974911E-3</v>
      </c>
      <c r="D1210" s="125">
        <f t="shared" si="299"/>
        <v>9.9999999999999995E-7</v>
      </c>
      <c r="E1210" s="91">
        <f t="shared" si="300"/>
        <v>-1.503207255396465E-6</v>
      </c>
      <c r="F1210" s="92">
        <f t="shared" si="301"/>
        <v>-5.0450046478436266E-7</v>
      </c>
      <c r="G1210" s="92">
        <f t="shared" si="302"/>
        <v>9.9870679061210257E-7</v>
      </c>
      <c r="H1210" s="92">
        <f t="shared" si="303"/>
        <v>1.5032072553964652E-6</v>
      </c>
      <c r="I1210" s="104">
        <f t="shared" si="304"/>
        <v>-2.3911683450803141E-4</v>
      </c>
      <c r="J1210" s="45">
        <f t="shared" si="305"/>
        <v>1</v>
      </c>
      <c r="K1210" s="45">
        <f t="shared" si="306"/>
        <v>1</v>
      </c>
      <c r="L1210" s="46">
        <f t="shared" si="307"/>
        <v>9.9999999999999978E-2</v>
      </c>
      <c r="M1210" s="5">
        <f t="shared" si="308"/>
        <v>0.99999849484853121</v>
      </c>
      <c r="N1210" s="5">
        <f t="shared" si="309"/>
        <v>0.99999832760947915</v>
      </c>
      <c r="O1210" s="40">
        <f t="shared" si="310"/>
        <v>0.99741525361472605</v>
      </c>
      <c r="P1210" s="40">
        <f t="shared" si="311"/>
        <v>2.5830739947530898E-3</v>
      </c>
      <c r="Q1210" s="95">
        <f t="shared" si="312"/>
        <v>1.6723905209462036E-6</v>
      </c>
      <c r="R1210" s="78">
        <f t="shared" si="313"/>
        <v>1544.5399638426798</v>
      </c>
    </row>
    <row r="1211" spans="2:18" x14ac:dyDescent="0.45">
      <c r="B1211" s="1">
        <v>1205</v>
      </c>
      <c r="C1211" s="83">
        <f t="shared" si="298"/>
        <v>1.292704888935914E-3</v>
      </c>
      <c r="D1211" s="125">
        <f t="shared" si="299"/>
        <v>9.9999999999999995E-7</v>
      </c>
      <c r="E1211" s="91">
        <f t="shared" si="300"/>
        <v>-1.5020353970618814E-6</v>
      </c>
      <c r="F1211" s="92">
        <f t="shared" si="301"/>
        <v>-5.0332810195081702E-7</v>
      </c>
      <c r="G1211" s="92">
        <f t="shared" si="302"/>
        <v>9.9870729511106397E-7</v>
      </c>
      <c r="H1211" s="92">
        <f t="shared" si="303"/>
        <v>1.502035397061881E-6</v>
      </c>
      <c r="I1211" s="104">
        <f t="shared" si="304"/>
        <v>-2.3861233554645436E-4</v>
      </c>
      <c r="J1211" s="45">
        <f t="shared" si="305"/>
        <v>1</v>
      </c>
      <c r="K1211" s="45">
        <f t="shared" si="306"/>
        <v>1</v>
      </c>
      <c r="L1211" s="46">
        <f t="shared" si="307"/>
        <v>9.9999999999999978E-2</v>
      </c>
      <c r="M1211" s="5">
        <f t="shared" si="308"/>
        <v>0.999998496022663</v>
      </c>
      <c r="N1211" s="5">
        <f t="shared" si="309"/>
        <v>0.99999832891407003</v>
      </c>
      <c r="O1211" s="40">
        <f t="shared" si="310"/>
        <v>0.99741626130805794</v>
      </c>
      <c r="P1211" s="40">
        <f t="shared" si="311"/>
        <v>2.5820676060120703E-3</v>
      </c>
      <c r="Q1211" s="95">
        <f t="shared" si="312"/>
        <v>1.6710859298788137E-6</v>
      </c>
      <c r="R1211" s="78">
        <f t="shared" si="313"/>
        <v>1545.1435260419676</v>
      </c>
    </row>
    <row r="1212" spans="2:18" x14ac:dyDescent="0.45">
      <c r="B1212" s="1">
        <v>1206</v>
      </c>
      <c r="C1212" s="83">
        <f t="shared" si="298"/>
        <v>1.2922015623359985E-3</v>
      </c>
      <c r="D1212" s="125">
        <f t="shared" si="299"/>
        <v>9.9999999999999995E-7</v>
      </c>
      <c r="E1212" s="91">
        <f t="shared" si="300"/>
        <v>-1.5008667166803679E-6</v>
      </c>
      <c r="F1212" s="92">
        <f t="shared" si="301"/>
        <v>-5.0215891824270404E-7</v>
      </c>
      <c r="G1212" s="92">
        <f t="shared" si="302"/>
        <v>9.9870779843766402E-7</v>
      </c>
      <c r="H1212" s="92">
        <f t="shared" si="303"/>
        <v>1.5008667166803681E-6</v>
      </c>
      <c r="I1212" s="104">
        <f t="shared" si="304"/>
        <v>-2.3810900894653884E-4</v>
      </c>
      <c r="J1212" s="45">
        <f t="shared" si="305"/>
        <v>1</v>
      </c>
      <c r="K1212" s="45">
        <f t="shared" si="306"/>
        <v>1</v>
      </c>
      <c r="L1212" s="46">
        <f t="shared" si="307"/>
        <v>9.9999999999999978E-2</v>
      </c>
      <c r="M1212" s="5">
        <f t="shared" si="308"/>
        <v>0.99999849719361011</v>
      </c>
      <c r="N1212" s="5">
        <f t="shared" si="309"/>
        <v>0.9999983302151223</v>
      </c>
      <c r="O1212" s="40">
        <f t="shared" si="310"/>
        <v>0.99741726666020569</v>
      </c>
      <c r="P1212" s="40">
        <f t="shared" si="311"/>
        <v>2.5810635549165899E-3</v>
      </c>
      <c r="Q1212" s="95">
        <f t="shared" si="312"/>
        <v>1.6697848777035955E-6</v>
      </c>
      <c r="R1212" s="78">
        <f t="shared" si="313"/>
        <v>1545.7461553168744</v>
      </c>
    </row>
    <row r="1213" spans="2:18" x14ac:dyDescent="0.45">
      <c r="B1213" s="1">
        <v>1207</v>
      </c>
      <c r="C1213" s="83">
        <f t="shared" si="298"/>
        <v>1.2916994049186224E-3</v>
      </c>
      <c r="D1213" s="125">
        <f t="shared" si="299"/>
        <v>9.9999999999999995E-7</v>
      </c>
      <c r="E1213" s="91">
        <f t="shared" si="300"/>
        <v>-1.4997012037011538E-6</v>
      </c>
      <c r="F1213" s="92">
        <f t="shared" si="301"/>
        <v>-5.009929031060726E-7</v>
      </c>
      <c r="G1213" s="92">
        <f t="shared" si="302"/>
        <v>9.9870830059508141E-7</v>
      </c>
      <c r="H1213" s="92">
        <f t="shared" si="303"/>
        <v>1.499701203701154E-6</v>
      </c>
      <c r="I1213" s="104">
        <f t="shared" si="304"/>
        <v>-2.3760685152916274E-4</v>
      </c>
      <c r="J1213" s="45">
        <f t="shared" si="305"/>
        <v>1</v>
      </c>
      <c r="K1213" s="45">
        <f t="shared" si="306"/>
        <v>1</v>
      </c>
      <c r="L1213" s="46">
        <f t="shared" si="307"/>
        <v>9.9999999999999978E-2</v>
      </c>
      <c r="M1213" s="5">
        <f t="shared" si="308"/>
        <v>0.99999849836138266</v>
      </c>
      <c r="N1213" s="5">
        <f t="shared" si="309"/>
        <v>0.99999833151264739</v>
      </c>
      <c r="O1213" s="40">
        <f t="shared" si="310"/>
        <v>0.99741826967751546</v>
      </c>
      <c r="P1213" s="40">
        <f t="shared" si="311"/>
        <v>2.5800618351319105E-3</v>
      </c>
      <c r="Q1213" s="95">
        <f t="shared" si="312"/>
        <v>1.6684873526671232E-6</v>
      </c>
      <c r="R1213" s="78">
        <f t="shared" si="313"/>
        <v>1546.3478527467471</v>
      </c>
    </row>
    <row r="1214" spans="2:18" x14ac:dyDescent="0.45">
      <c r="B1214" s="1">
        <v>1208</v>
      </c>
      <c r="C1214" s="83">
        <f t="shared" si="298"/>
        <v>1.2911984135152174E-3</v>
      </c>
      <c r="D1214" s="125">
        <f t="shared" si="299"/>
        <v>9.9999999999999995E-7</v>
      </c>
      <c r="E1214" s="91">
        <f t="shared" si="300"/>
        <v>-1.4985388476167562E-6</v>
      </c>
      <c r="F1214" s="92">
        <f t="shared" si="301"/>
        <v>-4.9983004603027127E-7</v>
      </c>
      <c r="G1214" s="92">
        <f t="shared" si="302"/>
        <v>9.9870880158648468E-7</v>
      </c>
      <c r="H1214" s="92">
        <f t="shared" si="303"/>
        <v>1.4985388476167559E-6</v>
      </c>
      <c r="I1214" s="104">
        <f t="shared" si="304"/>
        <v>-2.3710586012575777E-4</v>
      </c>
      <c r="J1214" s="45">
        <f t="shared" si="305"/>
        <v>1</v>
      </c>
      <c r="K1214" s="45">
        <f t="shared" si="306"/>
        <v>1</v>
      </c>
      <c r="L1214" s="46">
        <f t="shared" si="307"/>
        <v>9.9999999999999978E-2</v>
      </c>
      <c r="M1214" s="5">
        <f t="shared" si="308"/>
        <v>0.99999849952599129</v>
      </c>
      <c r="N1214" s="5">
        <f t="shared" si="309"/>
        <v>0.99999833280665695</v>
      </c>
      <c r="O1214" s="40">
        <f t="shared" si="310"/>
        <v>0.99741927036631262</v>
      </c>
      <c r="P1214" s="40">
        <f t="shared" si="311"/>
        <v>2.5790624403443066E-3</v>
      </c>
      <c r="Q1214" s="95">
        <f t="shared" si="312"/>
        <v>1.6671933430642144E-6</v>
      </c>
      <c r="R1214" s="78">
        <f t="shared" si="313"/>
        <v>1546.9486194109463</v>
      </c>
    </row>
    <row r="1215" spans="2:18" x14ac:dyDescent="0.45">
      <c r="B1215" s="1">
        <v>1209</v>
      </c>
      <c r="C1215" s="83">
        <f t="shared" si="298"/>
        <v>1.290698584967726E-3</v>
      </c>
      <c r="D1215" s="125">
        <f t="shared" si="299"/>
        <v>9.9999999999999995E-7</v>
      </c>
      <c r="E1215" s="91">
        <f t="shared" si="300"/>
        <v>-1.4973796379627654E-6</v>
      </c>
      <c r="F1215" s="92">
        <f t="shared" si="301"/>
        <v>-4.9867033654773275E-7</v>
      </c>
      <c r="G1215" s="92">
        <f t="shared" si="302"/>
        <v>9.987093014150322E-7</v>
      </c>
      <c r="H1215" s="92">
        <f t="shared" si="303"/>
        <v>1.497379637962765E-6</v>
      </c>
      <c r="I1215" s="104">
        <f t="shared" si="304"/>
        <v>-2.3660603157826636E-4</v>
      </c>
      <c r="J1215" s="45">
        <f t="shared" si="305"/>
        <v>1</v>
      </c>
      <c r="K1215" s="45">
        <f t="shared" si="306"/>
        <v>1</v>
      </c>
      <c r="L1215" s="46">
        <f t="shared" si="307"/>
        <v>9.9999999999999978E-2</v>
      </c>
      <c r="M1215" s="5">
        <f t="shared" si="308"/>
        <v>0.99999850068744633</v>
      </c>
      <c r="N1215" s="5">
        <f t="shared" si="309"/>
        <v>0.99999833409716266</v>
      </c>
      <c r="O1215" s="40">
        <f t="shared" si="310"/>
        <v>0.99742026873290168</v>
      </c>
      <c r="P1215" s="40">
        <f t="shared" si="311"/>
        <v>2.5780653642609765E-3</v>
      </c>
      <c r="Q1215" s="95">
        <f t="shared" si="312"/>
        <v>1.6659028372376902E-6</v>
      </c>
      <c r="R1215" s="78">
        <f t="shared" si="313"/>
        <v>1547.5484563888401</v>
      </c>
    </row>
    <row r="1216" spans="2:18" x14ac:dyDescent="0.45">
      <c r="B1216" s="1">
        <v>1210</v>
      </c>
      <c r="C1216" s="83">
        <f t="shared" si="298"/>
        <v>1.2901999161285577E-3</v>
      </c>
      <c r="D1216" s="125">
        <f t="shared" si="299"/>
        <v>9.9999999999999995E-7</v>
      </c>
      <c r="E1216" s="91">
        <f t="shared" si="300"/>
        <v>-1.496223564317632E-6</v>
      </c>
      <c r="F1216" s="92">
        <f t="shared" si="301"/>
        <v>-4.9751376423376083E-7</v>
      </c>
      <c r="G1216" s="92">
        <f t="shared" si="302"/>
        <v>9.9870980008387134E-7</v>
      </c>
      <c r="H1216" s="92">
        <f t="shared" si="303"/>
        <v>1.4962235643176322E-6</v>
      </c>
      <c r="I1216" s="104">
        <f t="shared" si="304"/>
        <v>-2.3610736273909803E-4</v>
      </c>
      <c r="J1216" s="45">
        <f t="shared" si="305"/>
        <v>1</v>
      </c>
      <c r="K1216" s="45">
        <f t="shared" si="306"/>
        <v>1</v>
      </c>
      <c r="L1216" s="46">
        <f t="shared" si="307"/>
        <v>9.9999999999999978E-2</v>
      </c>
      <c r="M1216" s="5">
        <f t="shared" si="308"/>
        <v>0.99999850184575889</v>
      </c>
      <c r="N1216" s="5">
        <f t="shared" si="309"/>
        <v>0.99999833538417648</v>
      </c>
      <c r="O1216" s="40">
        <f t="shared" si="310"/>
        <v>0.99742126478356652</v>
      </c>
      <c r="P1216" s="40">
        <f t="shared" si="311"/>
        <v>2.5770706006099592E-3</v>
      </c>
      <c r="Q1216" s="95">
        <f t="shared" si="312"/>
        <v>1.6646158235781373E-6</v>
      </c>
      <c r="R1216" s="78">
        <f t="shared" si="313"/>
        <v>1548.1473647598011</v>
      </c>
    </row>
    <row r="1217" spans="2:18" x14ac:dyDescent="0.45">
      <c r="B1217" s="1">
        <v>1211</v>
      </c>
      <c r="C1217" s="83">
        <f t="shared" si="298"/>
        <v>1.2897024038605474E-3</v>
      </c>
      <c r="D1217" s="125">
        <f t="shared" si="299"/>
        <v>9.9999999999999995E-7</v>
      </c>
      <c r="E1217" s="91">
        <f t="shared" si="300"/>
        <v>-1.4950706163024596E-6</v>
      </c>
      <c r="F1217" s="92">
        <f t="shared" si="301"/>
        <v>-4.9636031870632073E-7</v>
      </c>
      <c r="G1217" s="92">
        <f t="shared" si="302"/>
        <v>9.987102975961395E-7</v>
      </c>
      <c r="H1217" s="92">
        <f t="shared" si="303"/>
        <v>1.4950706163024602E-6</v>
      </c>
      <c r="I1217" s="104">
        <f t="shared" si="304"/>
        <v>-2.3560985047108777E-4</v>
      </c>
      <c r="J1217" s="45">
        <f t="shared" si="305"/>
        <v>1</v>
      </c>
      <c r="K1217" s="45">
        <f t="shared" si="306"/>
        <v>1</v>
      </c>
      <c r="L1217" s="46">
        <f t="shared" si="307"/>
        <v>9.9999999999999978E-2</v>
      </c>
      <c r="M1217" s="5">
        <f t="shared" si="308"/>
        <v>0.99999850300093873</v>
      </c>
      <c r="N1217" s="5">
        <f t="shared" si="309"/>
        <v>0.99999833666770965</v>
      </c>
      <c r="O1217" s="40">
        <f t="shared" si="310"/>
        <v>0.99742225852456956</v>
      </c>
      <c r="P1217" s="40">
        <f t="shared" si="311"/>
        <v>2.5760781431400474E-3</v>
      </c>
      <c r="Q1217" s="95">
        <f t="shared" si="312"/>
        <v>1.6633322905236746E-6</v>
      </c>
      <c r="R1217" s="78">
        <f t="shared" si="313"/>
        <v>1548.7453456031981</v>
      </c>
    </row>
    <row r="1218" spans="2:18" x14ac:dyDescent="0.45">
      <c r="B1218" s="1">
        <v>1212</v>
      </c>
      <c r="C1218" s="83">
        <f t="shared" si="298"/>
        <v>1.2892060450369115E-3</v>
      </c>
      <c r="D1218" s="125">
        <f t="shared" si="299"/>
        <v>9.9999999999999995E-7</v>
      </c>
      <c r="E1218" s="91">
        <f t="shared" si="300"/>
        <v>-1.4939207835807888E-6</v>
      </c>
      <c r="F1218" s="92">
        <f t="shared" si="301"/>
        <v>-4.952099896258257E-7</v>
      </c>
      <c r="G1218" s="92">
        <f t="shared" si="302"/>
        <v>9.987107939549631E-7</v>
      </c>
      <c r="H1218" s="92">
        <f t="shared" si="303"/>
        <v>1.4939207835807888E-6</v>
      </c>
      <c r="I1218" s="104">
        <f t="shared" si="304"/>
        <v>-2.3511349164745182E-4</v>
      </c>
      <c r="J1218" s="45">
        <f t="shared" si="305"/>
        <v>1</v>
      </c>
      <c r="K1218" s="45">
        <f t="shared" si="306"/>
        <v>1</v>
      </c>
      <c r="L1218" s="46">
        <f t="shared" si="307"/>
        <v>9.9999999999999978E-2</v>
      </c>
      <c r="M1218" s="5">
        <f t="shared" si="308"/>
        <v>0.99999850415299607</v>
      </c>
      <c r="N1218" s="5">
        <f t="shared" si="309"/>
        <v>0.99999833794777337</v>
      </c>
      <c r="O1218" s="40">
        <f t="shared" si="310"/>
        <v>0.9974232499621527</v>
      </c>
      <c r="P1218" s="40">
        <f t="shared" si="311"/>
        <v>2.5750879856207033E-3</v>
      </c>
      <c r="Q1218" s="95">
        <f t="shared" si="312"/>
        <v>1.662052226559715E-6</v>
      </c>
      <c r="R1218" s="78">
        <f t="shared" si="313"/>
        <v>1549.3423999983941</v>
      </c>
    </row>
    <row r="1219" spans="2:18" x14ac:dyDescent="0.45">
      <c r="B1219" s="1">
        <v>1213</v>
      </c>
      <c r="C1219" s="83">
        <f t="shared" si="298"/>
        <v>1.2887108365412063E-3</v>
      </c>
      <c r="D1219" s="125">
        <f t="shared" si="299"/>
        <v>9.9999999999999995E-7</v>
      </c>
      <c r="E1219" s="91">
        <f t="shared" si="300"/>
        <v>-1.4927740558583895E-6</v>
      </c>
      <c r="F1219" s="92">
        <f t="shared" si="301"/>
        <v>-4.940627666949307E-7</v>
      </c>
      <c r="G1219" s="92">
        <f t="shared" si="302"/>
        <v>9.9871128916345877E-7</v>
      </c>
      <c r="H1219" s="92">
        <f t="shared" si="303"/>
        <v>1.4927740558583895E-6</v>
      </c>
      <c r="I1219" s="104">
        <f t="shared" si="304"/>
        <v>-2.3461828315174665E-4</v>
      </c>
      <c r="J1219" s="45">
        <f t="shared" si="305"/>
        <v>1</v>
      </c>
      <c r="K1219" s="45">
        <f t="shared" si="306"/>
        <v>1</v>
      </c>
      <c r="L1219" s="46">
        <f t="shared" si="307"/>
        <v>9.9999999999999978E-2</v>
      </c>
      <c r="M1219" s="5">
        <f t="shared" si="308"/>
        <v>0.99999850530194179</v>
      </c>
      <c r="N1219" s="5">
        <f t="shared" si="309"/>
        <v>0.99999833922437975</v>
      </c>
      <c r="O1219" s="40">
        <f t="shared" si="310"/>
        <v>0.99742423910253775</v>
      </c>
      <c r="P1219" s="40">
        <f t="shared" si="311"/>
        <v>2.5741001218419751E-3</v>
      </c>
      <c r="Q1219" s="95">
        <f t="shared" si="312"/>
        <v>1.6607756202187358E-6</v>
      </c>
      <c r="R1219" s="78">
        <f t="shared" si="313"/>
        <v>1549.9385290247385</v>
      </c>
    </row>
    <row r="1220" spans="2:18" x14ac:dyDescent="0.45">
      <c r="B1220" s="1">
        <v>1214</v>
      </c>
      <c r="C1220" s="83">
        <f t="shared" si="298"/>
        <v>1.2882167752672853E-3</v>
      </c>
      <c r="D1220" s="125">
        <f t="shared" si="299"/>
        <v>9.9999999999999995E-7</v>
      </c>
      <c r="E1220" s="91">
        <f t="shared" si="300"/>
        <v>-1.4916304228830546E-6</v>
      </c>
      <c r="F1220" s="92">
        <f t="shared" si="301"/>
        <v>-4.9291863965832198E-7</v>
      </c>
      <c r="G1220" s="92">
        <f t="shared" si="302"/>
        <v>9.9871178322473281E-7</v>
      </c>
      <c r="H1220" s="92">
        <f t="shared" si="303"/>
        <v>1.4916304228830548E-6</v>
      </c>
      <c r="I1220" s="104">
        <f t="shared" si="304"/>
        <v>-2.3412422187782563E-4</v>
      </c>
      <c r="J1220" s="45">
        <f t="shared" si="305"/>
        <v>1</v>
      </c>
      <c r="K1220" s="45">
        <f t="shared" si="306"/>
        <v>1</v>
      </c>
      <c r="L1220" s="46">
        <f t="shared" si="307"/>
        <v>9.9999999999999978E-2</v>
      </c>
      <c r="M1220" s="5">
        <f t="shared" si="308"/>
        <v>0.99999850644778598</v>
      </c>
      <c r="N1220" s="5">
        <f t="shared" si="309"/>
        <v>0.99999834049753999</v>
      </c>
      <c r="O1220" s="40">
        <f t="shared" si="310"/>
        <v>0.99742522595192562</v>
      </c>
      <c r="P1220" s="40">
        <f t="shared" si="311"/>
        <v>2.5731145456144105E-3</v>
      </c>
      <c r="Q1220" s="95">
        <f t="shared" si="312"/>
        <v>1.6595024600800433E-6</v>
      </c>
      <c r="R1220" s="78">
        <f t="shared" si="313"/>
        <v>1550.533733761564</v>
      </c>
    </row>
    <row r="1221" spans="2:18" x14ac:dyDescent="0.45">
      <c r="B1221" s="1">
        <v>1215</v>
      </c>
      <c r="C1221" s="83">
        <f t="shared" si="298"/>
        <v>1.2877238581192572E-3</v>
      </c>
      <c r="D1221" s="125">
        <f t="shared" si="299"/>
        <v>9.9999999999999995E-7</v>
      </c>
      <c r="E1221" s="91">
        <f t="shared" si="300"/>
        <v>-1.4904898744443919E-6</v>
      </c>
      <c r="F1221" s="92">
        <f t="shared" si="301"/>
        <v>-4.917775983025112E-7</v>
      </c>
      <c r="G1221" s="92">
        <f t="shared" si="302"/>
        <v>9.9871227614188069E-7</v>
      </c>
      <c r="H1221" s="92">
        <f t="shared" si="303"/>
        <v>1.4904898744443919E-6</v>
      </c>
      <c r="I1221" s="104">
        <f t="shared" si="304"/>
        <v>-2.3363130472979759E-4</v>
      </c>
      <c r="J1221" s="45">
        <f t="shared" si="305"/>
        <v>1</v>
      </c>
      <c r="K1221" s="45">
        <f t="shared" si="306"/>
        <v>1</v>
      </c>
      <c r="L1221" s="46">
        <f t="shared" si="307"/>
        <v>9.9999999999999978E-2</v>
      </c>
      <c r="M1221" s="5">
        <f t="shared" si="308"/>
        <v>0.99999850759053865</v>
      </c>
      <c r="N1221" s="5">
        <f t="shared" si="309"/>
        <v>0.99999834176726521</v>
      </c>
      <c r="O1221" s="40">
        <f t="shared" si="310"/>
        <v>0.99742621051649627</v>
      </c>
      <c r="P1221" s="40">
        <f t="shared" si="311"/>
        <v>2.5721312507689755E-3</v>
      </c>
      <c r="Q1221" s="95">
        <f t="shared" si="312"/>
        <v>1.6582327347695449E-6</v>
      </c>
      <c r="R1221" s="78">
        <f t="shared" si="313"/>
        <v>1551.1280152881802</v>
      </c>
    </row>
    <row r="1222" spans="2:18" x14ac:dyDescent="0.45">
      <c r="B1222" s="1">
        <v>1216</v>
      </c>
      <c r="C1222" s="83">
        <f t="shared" si="298"/>
        <v>1.2872320820114444E-3</v>
      </c>
      <c r="D1222" s="125">
        <f t="shared" si="299"/>
        <v>9.9999999999999995E-7</v>
      </c>
      <c r="E1222" s="91">
        <f t="shared" si="300"/>
        <v>-1.4893524003736178E-6</v>
      </c>
      <c r="F1222" s="92">
        <f t="shared" si="301"/>
        <v>-4.9063963245562897E-7</v>
      </c>
      <c r="G1222" s="92">
        <f t="shared" si="302"/>
        <v>9.9871276791798859E-7</v>
      </c>
      <c r="H1222" s="92">
        <f t="shared" si="303"/>
        <v>1.4893524003736176E-6</v>
      </c>
      <c r="I1222" s="104">
        <f t="shared" si="304"/>
        <v>-2.3313952862198477E-4</v>
      </c>
      <c r="J1222" s="45">
        <f t="shared" si="305"/>
        <v>1</v>
      </c>
      <c r="K1222" s="45">
        <f t="shared" si="306"/>
        <v>1</v>
      </c>
      <c r="L1222" s="46">
        <f t="shared" si="307"/>
        <v>9.9999999999999978E-2</v>
      </c>
      <c r="M1222" s="5">
        <f t="shared" si="308"/>
        <v>0.99999850873021034</v>
      </c>
      <c r="N1222" s="5">
        <f t="shared" si="309"/>
        <v>0.99999834303356705</v>
      </c>
      <c r="O1222" s="40">
        <f t="shared" si="310"/>
        <v>0.9974271928024101</v>
      </c>
      <c r="P1222" s="40">
        <f t="shared" si="311"/>
        <v>2.5711502311569698E-3</v>
      </c>
      <c r="Q1222" s="95">
        <f t="shared" si="312"/>
        <v>1.656966432959518E-6</v>
      </c>
      <c r="R1222" s="78">
        <f t="shared" si="313"/>
        <v>1551.7213746838688</v>
      </c>
    </row>
    <row r="1223" spans="2:18" x14ac:dyDescent="0.45">
      <c r="B1223" s="1">
        <v>1217</v>
      </c>
      <c r="C1223" s="83">
        <f t="shared" si="298"/>
        <v>1.2867414438683411E-3</v>
      </c>
      <c r="D1223" s="125">
        <f t="shared" si="299"/>
        <v>9.9999999999999995E-7</v>
      </c>
      <c r="E1223" s="91">
        <f t="shared" si="300"/>
        <v>-1.4882179905433543E-6</v>
      </c>
      <c r="F1223" s="92">
        <f t="shared" si="301"/>
        <v>-4.8950473198722287E-7</v>
      </c>
      <c r="G1223" s="92">
        <f t="shared" si="302"/>
        <v>9.9871325855613164E-7</v>
      </c>
      <c r="H1223" s="92">
        <f t="shared" si="303"/>
        <v>1.4882179905433545E-6</v>
      </c>
      <c r="I1223" s="104">
        <f t="shared" si="304"/>
        <v>-2.326488904788814E-4</v>
      </c>
      <c r="J1223" s="45">
        <f t="shared" si="305"/>
        <v>1</v>
      </c>
      <c r="K1223" s="45">
        <f t="shared" si="306"/>
        <v>1</v>
      </c>
      <c r="L1223" s="46">
        <f t="shared" si="307"/>
        <v>9.9999999999999978E-2</v>
      </c>
      <c r="M1223" s="5">
        <f t="shared" si="308"/>
        <v>0.99999850986681105</v>
      </c>
      <c r="N1223" s="5">
        <f t="shared" si="309"/>
        <v>0.99999834429645673</v>
      </c>
      <c r="O1223" s="40">
        <f t="shared" si="310"/>
        <v>0.99742817281580676</v>
      </c>
      <c r="P1223" s="40">
        <f t="shared" si="311"/>
        <v>2.5701714806499456E-3</v>
      </c>
      <c r="Q1223" s="95">
        <f t="shared" si="312"/>
        <v>1.655703543368383E-6</v>
      </c>
      <c r="R1223" s="78">
        <f t="shared" si="313"/>
        <v>1552.3138130278794</v>
      </c>
    </row>
    <row r="1224" spans="2:18" x14ac:dyDescent="0.45">
      <c r="B1224" s="1">
        <v>1218</v>
      </c>
      <c r="C1224" s="83">
        <f t="shared" ref="C1224:C1287" si="314">(1-D1224)*(C1223+E1223) + D1224*$C$2</f>
        <v>1.2862519406245717E-3</v>
      </c>
      <c r="D1224" s="125">
        <f t="shared" ref="D1224:D1287" si="315">$C$4</f>
        <v>9.9999999999999995E-7</v>
      </c>
      <c r="E1224" s="91">
        <f t="shared" ref="E1224:E1287" si="316" xml:space="preserve"> (((1-C1224)*C1224) * ( (C1224*(L1224 - K1224) + (1-C1224)*(K1224 - J1224) )) / M1224)</f>
        <v>-1.4870866348674256E-6</v>
      </c>
      <c r="F1224" s="92">
        <f t="shared" ref="F1224:F1287" si="317">G1224-H1224</f>
        <v>-4.8837288680804991E-7</v>
      </c>
      <c r="G1224" s="92">
        <f t="shared" ref="G1224:G1287" si="318" xml:space="preserve"> ($C$4 * (1 - C1224))</f>
        <v>9.9871374805937528E-7</v>
      </c>
      <c r="H1224" s="92">
        <f t="shared" ref="H1224:H1287" si="319" xml:space="preserve"> (((1 - $L$3)*((1 - C1224)*C1224^2)) / (1 - ((1 - $L$3)*C1224^2)))</f>
        <v>1.4870866348674252E-6</v>
      </c>
      <c r="I1224" s="104">
        <f t="shared" ref="I1224:I1287" si="320">$I$4 - C1224</f>
        <v>-2.3215938723511204E-4</v>
      </c>
      <c r="J1224" s="45">
        <f t="shared" ref="J1224:J1287" si="321">J1223</f>
        <v>1</v>
      </c>
      <c r="K1224" s="45">
        <f t="shared" ref="K1224:K1287" si="322">K1223</f>
        <v>1</v>
      </c>
      <c r="L1224" s="46">
        <f t="shared" ref="L1224:L1287" si="323">L1223</f>
        <v>9.9999999999999978E-2</v>
      </c>
      <c r="M1224" s="5">
        <f t="shared" ref="M1224:M1287" si="324">(((1-C1224)^2)*J1224) + (2*(1-C1224)*(C1224)*K1224) + ((C1224^2)*L1224)</f>
        <v>0.99999851100035064</v>
      </c>
      <c r="N1224" s="5">
        <f t="shared" ref="N1224:N1287" si="325">(1-C1224)^2 + 2*C1224*(1-C1224)</f>
        <v>0.99999834555594513</v>
      </c>
      <c r="O1224" s="40">
        <f t="shared" ref="O1224:O1287" si="326">(1-C1224)^2</f>
        <v>0.99742915056280557</v>
      </c>
      <c r="P1224" s="40">
        <f t="shared" ref="P1224:P1287" si="327">2*C1224*(1-C1224)</f>
        <v>2.5691949931396225E-3</v>
      </c>
      <c r="Q1224" s="95">
        <f t="shared" ref="Q1224:Q1287" si="328">C1224^2</f>
        <v>1.6544440547604767E-6</v>
      </c>
      <c r="R1224" s="78">
        <f t="shared" ref="R1224:R1287" si="329">P1224/Q1224</f>
        <v>1552.9053313994225</v>
      </c>
    </row>
    <row r="1225" spans="2:18" x14ac:dyDescent="0.45">
      <c r="B1225" s="1">
        <v>1219</v>
      </c>
      <c r="C1225" s="83">
        <f t="shared" si="314"/>
        <v>1.2857635692248503E-3</v>
      </c>
      <c r="D1225" s="125">
        <f t="shared" si="315"/>
        <v>9.9999999999999995E-7</v>
      </c>
      <c r="E1225" s="91">
        <f t="shared" si="316"/>
        <v>-1.4859583233006537E-6</v>
      </c>
      <c r="F1225" s="92">
        <f t="shared" si="317"/>
        <v>-4.8724408686987871E-7</v>
      </c>
      <c r="G1225" s="92">
        <f t="shared" si="318"/>
        <v>9.9871423643077516E-7</v>
      </c>
      <c r="H1225" s="92">
        <f t="shared" si="319"/>
        <v>1.4859583233006539E-6</v>
      </c>
      <c r="I1225" s="104">
        <f t="shared" si="320"/>
        <v>-2.3167101583539064E-4</v>
      </c>
      <c r="J1225" s="45">
        <f t="shared" si="321"/>
        <v>1</v>
      </c>
      <c r="K1225" s="45">
        <f t="shared" si="322"/>
        <v>1</v>
      </c>
      <c r="L1225" s="46">
        <f t="shared" si="323"/>
        <v>9.9999999999999978E-2</v>
      </c>
      <c r="M1225" s="5">
        <f t="shared" si="324"/>
        <v>0.99999851213083968</v>
      </c>
      <c r="N1225" s="5">
        <f t="shared" si="325"/>
        <v>0.99999834681204414</v>
      </c>
      <c r="O1225" s="40">
        <f t="shared" si="326"/>
        <v>0.99743012604950632</v>
      </c>
      <c r="P1225" s="40">
        <f t="shared" si="327"/>
        <v>2.5682207625378089E-3</v>
      </c>
      <c r="Q1225" s="95">
        <f t="shared" si="328"/>
        <v>1.6531879559458264E-6</v>
      </c>
      <c r="R1225" s="78">
        <f t="shared" si="329"/>
        <v>1553.495930877667</v>
      </c>
    </row>
    <row r="1226" spans="2:18" x14ac:dyDescent="0.45">
      <c r="B1226" s="1">
        <v>1220</v>
      </c>
      <c r="C1226" s="83">
        <f t="shared" si="314"/>
        <v>1.2852763266239387E-3</v>
      </c>
      <c r="D1226" s="125">
        <f t="shared" si="315"/>
        <v>9.9999999999999995E-7</v>
      </c>
      <c r="E1226" s="91">
        <f t="shared" si="316"/>
        <v>-1.4848330458386603E-6</v>
      </c>
      <c r="F1226" s="92">
        <f t="shared" si="317"/>
        <v>-4.8611832216528478E-7</v>
      </c>
      <c r="G1226" s="92">
        <f t="shared" si="318"/>
        <v>9.9871472367337595E-7</v>
      </c>
      <c r="H1226" s="92">
        <f t="shared" si="319"/>
        <v>1.4848330458386607E-6</v>
      </c>
      <c r="I1226" s="104">
        <f t="shared" si="320"/>
        <v>-2.3118377323447909E-4</v>
      </c>
      <c r="J1226" s="45">
        <f t="shared" si="321"/>
        <v>1</v>
      </c>
      <c r="K1226" s="45">
        <f t="shared" si="322"/>
        <v>1</v>
      </c>
      <c r="L1226" s="46">
        <f t="shared" si="323"/>
        <v>9.9999999999999978E-2</v>
      </c>
      <c r="M1226" s="5">
        <f t="shared" si="324"/>
        <v>0.99999851325828792</v>
      </c>
      <c r="N1226" s="5">
        <f t="shared" si="325"/>
        <v>0.9999983480647644</v>
      </c>
      <c r="O1226" s="40">
        <f t="shared" si="326"/>
        <v>0.99743109928198803</v>
      </c>
      <c r="P1226" s="40">
        <f t="shared" si="327"/>
        <v>2.5672487827763176E-3</v>
      </c>
      <c r="Q1226" s="95">
        <f t="shared" si="328"/>
        <v>1.6519352357799257E-6</v>
      </c>
      <c r="R1226" s="78">
        <f t="shared" si="329"/>
        <v>1554.0856125417326</v>
      </c>
    </row>
    <row r="1227" spans="2:18" x14ac:dyDescent="0.45">
      <c r="B1227" s="1">
        <v>1221</v>
      </c>
      <c r="C1227" s="83">
        <f t="shared" si="314"/>
        <v>1.2847902097866063E-3</v>
      </c>
      <c r="D1227" s="125">
        <f t="shared" si="315"/>
        <v>9.9999999999999995E-7</v>
      </c>
      <c r="E1227" s="91">
        <f t="shared" si="316"/>
        <v>-1.4837107925176653E-6</v>
      </c>
      <c r="F1227" s="92">
        <f t="shared" si="317"/>
        <v>-4.8499558272745209E-7</v>
      </c>
      <c r="G1227" s="92">
        <f t="shared" si="318"/>
        <v>9.9871520979021342E-7</v>
      </c>
      <c r="H1227" s="92">
        <f t="shared" si="319"/>
        <v>1.4837107925176655E-6</v>
      </c>
      <c r="I1227" s="104">
        <f t="shared" si="320"/>
        <v>-2.3069765639714668E-4</v>
      </c>
      <c r="J1227" s="45">
        <f t="shared" si="321"/>
        <v>1</v>
      </c>
      <c r="K1227" s="45">
        <f t="shared" si="322"/>
        <v>1</v>
      </c>
      <c r="L1227" s="46">
        <f t="shared" si="323"/>
        <v>9.9999999999999978E-2</v>
      </c>
      <c r="M1227" s="5">
        <f t="shared" si="324"/>
        <v>0.99999851438270537</v>
      </c>
      <c r="N1227" s="5">
        <f t="shared" si="325"/>
        <v>0.99999834931411702</v>
      </c>
      <c r="O1227" s="40">
        <f t="shared" si="326"/>
        <v>0.99743207026631009</v>
      </c>
      <c r="P1227" s="40">
        <f t="shared" si="327"/>
        <v>2.5662790478068859E-3</v>
      </c>
      <c r="Q1227" s="95">
        <f t="shared" si="328"/>
        <v>1.6506858831635119E-6</v>
      </c>
      <c r="R1227" s="78">
        <f t="shared" si="329"/>
        <v>1554.6743774706881</v>
      </c>
    </row>
    <row r="1228" spans="2:18" x14ac:dyDescent="0.45">
      <c r="B1228" s="1">
        <v>1222</v>
      </c>
      <c r="C1228" s="83">
        <f t="shared" si="314"/>
        <v>1.2843052156875894E-3</v>
      </c>
      <c r="D1228" s="125">
        <f t="shared" si="315"/>
        <v>9.9999999999999995E-7</v>
      </c>
      <c r="E1228" s="91">
        <f t="shared" si="316"/>
        <v>-1.4825915534142886E-6</v>
      </c>
      <c r="F1228" s="92">
        <f t="shared" si="317"/>
        <v>-4.8387585862997633E-7</v>
      </c>
      <c r="G1228" s="92">
        <f t="shared" si="318"/>
        <v>9.9871569478431231E-7</v>
      </c>
      <c r="H1228" s="92">
        <f t="shared" si="319"/>
        <v>1.4825915534142886E-6</v>
      </c>
      <c r="I1228" s="104">
        <f t="shared" si="320"/>
        <v>-2.3021266229812979E-4</v>
      </c>
      <c r="J1228" s="45">
        <f t="shared" si="321"/>
        <v>1</v>
      </c>
      <c r="K1228" s="45">
        <f t="shared" si="322"/>
        <v>1</v>
      </c>
      <c r="L1228" s="46">
        <f t="shared" si="323"/>
        <v>9.9999999999999978E-2</v>
      </c>
      <c r="M1228" s="5">
        <f t="shared" si="324"/>
        <v>0.99999851550410168</v>
      </c>
      <c r="N1228" s="5">
        <f t="shared" si="325"/>
        <v>0.99999835056011299</v>
      </c>
      <c r="O1228" s="40">
        <f t="shared" si="326"/>
        <v>0.99743303900851188</v>
      </c>
      <c r="P1228" s="40">
        <f t="shared" si="327"/>
        <v>2.5653115516010945E-3</v>
      </c>
      <c r="Q1228" s="95">
        <f t="shared" si="328"/>
        <v>1.6494398870423457E-6</v>
      </c>
      <c r="R1228" s="78">
        <f t="shared" si="329"/>
        <v>1555.2622267435418</v>
      </c>
    </row>
    <row r="1229" spans="2:18" x14ac:dyDescent="0.45">
      <c r="B1229" s="1">
        <v>1223</v>
      </c>
      <c r="C1229" s="83">
        <f t="shared" si="314"/>
        <v>1.2838213413115509E-3</v>
      </c>
      <c r="D1229" s="125">
        <f t="shared" si="315"/>
        <v>9.9999999999999995E-7</v>
      </c>
      <c r="E1229" s="91">
        <f t="shared" si="316"/>
        <v>-1.4814753186453533E-6</v>
      </c>
      <c r="F1229" s="92">
        <f t="shared" si="317"/>
        <v>-4.827591399866646E-7</v>
      </c>
      <c r="G1229" s="92">
        <f t="shared" si="318"/>
        <v>9.9871617865868849E-7</v>
      </c>
      <c r="H1229" s="92">
        <f t="shared" si="319"/>
        <v>1.4814753186453531E-6</v>
      </c>
      <c r="I1229" s="104">
        <f t="shared" si="320"/>
        <v>-2.2972878792209129E-4</v>
      </c>
      <c r="J1229" s="45">
        <f t="shared" si="321"/>
        <v>1</v>
      </c>
      <c r="K1229" s="45">
        <f t="shared" si="322"/>
        <v>1</v>
      </c>
      <c r="L1229" s="46">
        <f t="shared" si="323"/>
        <v>9.9999999999999978E-2</v>
      </c>
      <c r="M1229" s="5">
        <f t="shared" si="324"/>
        <v>0.99999851662248718</v>
      </c>
      <c r="N1229" s="5">
        <f t="shared" si="325"/>
        <v>0.99999835180276353</v>
      </c>
      <c r="O1229" s="40">
        <f t="shared" si="326"/>
        <v>0.99743400551461325</v>
      </c>
      <c r="P1229" s="40">
        <f t="shared" si="327"/>
        <v>2.5643462881502878E-3</v>
      </c>
      <c r="Q1229" s="95">
        <f t="shared" si="328"/>
        <v>1.6481972364069899E-6</v>
      </c>
      <c r="R1229" s="78">
        <f t="shared" si="329"/>
        <v>1555.8491614392399</v>
      </c>
    </row>
    <row r="1230" spans="2:18" x14ac:dyDescent="0.45">
      <c r="B1230" s="1">
        <v>1224</v>
      </c>
      <c r="C1230" s="83">
        <f t="shared" si="314"/>
        <v>1.2833385836530395E-3</v>
      </c>
      <c r="D1230" s="125">
        <f t="shared" si="315"/>
        <v>9.9999999999999995E-7</v>
      </c>
      <c r="E1230" s="91">
        <f t="shared" si="316"/>
        <v>-1.4803620783676874E-6</v>
      </c>
      <c r="F1230" s="92">
        <f t="shared" si="317"/>
        <v>-4.8164541695134058E-7</v>
      </c>
      <c r="G1230" s="92">
        <f t="shared" si="318"/>
        <v>9.9871666141634681E-7</v>
      </c>
      <c r="H1230" s="92">
        <f t="shared" si="319"/>
        <v>1.4803620783676874E-6</v>
      </c>
      <c r="I1230" s="104">
        <f t="shared" si="320"/>
        <v>-2.2924603026357984E-4</v>
      </c>
      <c r="J1230" s="45">
        <f t="shared" si="321"/>
        <v>1</v>
      </c>
      <c r="K1230" s="45">
        <f t="shared" si="322"/>
        <v>1</v>
      </c>
      <c r="L1230" s="46">
        <f t="shared" si="323"/>
        <v>9.9999999999999978E-2</v>
      </c>
      <c r="M1230" s="5">
        <f t="shared" si="324"/>
        <v>0.99999851773787174</v>
      </c>
      <c r="N1230" s="5">
        <f t="shared" si="325"/>
        <v>0.99999835304207974</v>
      </c>
      <c r="O1230" s="40">
        <f t="shared" si="326"/>
        <v>0.99743496979061419</v>
      </c>
      <c r="P1230" s="40">
        <f t="shared" si="327"/>
        <v>2.5633832514654936E-3</v>
      </c>
      <c r="Q1230" s="95">
        <f t="shared" si="328"/>
        <v>1.6469579202925894E-6</v>
      </c>
      <c r="R1230" s="78">
        <f t="shared" si="329"/>
        <v>1556.4351826366621</v>
      </c>
    </row>
    <row r="1231" spans="2:18" x14ac:dyDescent="0.45">
      <c r="B1231" s="1">
        <v>1225</v>
      </c>
      <c r="C1231" s="83">
        <f t="shared" si="314"/>
        <v>1.2828569397164502E-3</v>
      </c>
      <c r="D1231" s="125">
        <f t="shared" si="315"/>
        <v>9.9999999999999995E-7</v>
      </c>
      <c r="E1231" s="91">
        <f t="shared" si="316"/>
        <v>-1.4792518227779308E-6</v>
      </c>
      <c r="F1231" s="92">
        <f t="shared" si="317"/>
        <v>-4.805346797176474E-7</v>
      </c>
      <c r="G1231" s="92">
        <f t="shared" si="318"/>
        <v>9.9871714306028344E-7</v>
      </c>
      <c r="H1231" s="92">
        <f t="shared" si="319"/>
        <v>1.4792518227779308E-6</v>
      </c>
      <c r="I1231" s="104">
        <f t="shared" si="320"/>
        <v>-2.2876438632699059E-4</v>
      </c>
      <c r="J1231" s="45">
        <f t="shared" si="321"/>
        <v>1</v>
      </c>
      <c r="K1231" s="45">
        <f t="shared" si="322"/>
        <v>1</v>
      </c>
      <c r="L1231" s="46">
        <f t="shared" si="323"/>
        <v>9.9999999999999978E-2</v>
      </c>
      <c r="M1231" s="5">
        <f t="shared" si="324"/>
        <v>0.99999851885026503</v>
      </c>
      <c r="N1231" s="5">
        <f t="shared" si="325"/>
        <v>0.99999835427807227</v>
      </c>
      <c r="O1231" s="40">
        <f t="shared" si="326"/>
        <v>0.99743593184249491</v>
      </c>
      <c r="P1231" s="40">
        <f t="shared" si="327"/>
        <v>2.5624224355773433E-3</v>
      </c>
      <c r="Q1231" s="95">
        <f t="shared" si="328"/>
        <v>1.645721927778656E-6</v>
      </c>
      <c r="R1231" s="78">
        <f t="shared" si="329"/>
        <v>1557.0202914146139</v>
      </c>
    </row>
    <row r="1232" spans="2:18" x14ac:dyDescent="0.45">
      <c r="B1232" s="1">
        <v>1226</v>
      </c>
      <c r="C1232" s="83">
        <f t="shared" si="314"/>
        <v>1.2823764065159843E-3</v>
      </c>
      <c r="D1232" s="125">
        <f t="shared" si="315"/>
        <v>9.9999999999999995E-7</v>
      </c>
      <c r="E1232" s="91">
        <f t="shared" si="316"/>
        <v>-1.4781445421123389E-6</v>
      </c>
      <c r="F1232" s="92">
        <f t="shared" si="317"/>
        <v>-4.7942691851885494E-7</v>
      </c>
      <c r="G1232" s="92">
        <f t="shared" si="318"/>
        <v>9.9871762359348395E-7</v>
      </c>
      <c r="H1232" s="92">
        <f t="shared" si="319"/>
        <v>1.4781445421123389E-6</v>
      </c>
      <c r="I1232" s="104">
        <f t="shared" si="320"/>
        <v>-2.2828385312652463E-4</v>
      </c>
      <c r="J1232" s="45">
        <f t="shared" si="321"/>
        <v>1</v>
      </c>
      <c r="K1232" s="45">
        <f t="shared" si="322"/>
        <v>1</v>
      </c>
      <c r="L1232" s="46">
        <f t="shared" si="323"/>
        <v>9.9999999999999978E-2</v>
      </c>
      <c r="M1232" s="5">
        <f t="shared" si="324"/>
        <v>0.99999851995967692</v>
      </c>
      <c r="N1232" s="5">
        <f t="shared" si="325"/>
        <v>0.99999835551075211</v>
      </c>
      <c r="O1232" s="40">
        <f t="shared" si="326"/>
        <v>0.99743689167621608</v>
      </c>
      <c r="P1232" s="40">
        <f t="shared" si="327"/>
        <v>2.561463834535991E-3</v>
      </c>
      <c r="Q1232" s="95">
        <f t="shared" si="328"/>
        <v>1.6444892479888491E-6</v>
      </c>
      <c r="R1232" s="78">
        <f t="shared" si="329"/>
        <v>1557.6044888518236</v>
      </c>
    </row>
    <row r="1233" spans="2:18" x14ac:dyDescent="0.45">
      <c r="B1233" s="1">
        <v>1227</v>
      </c>
      <c r="C1233" s="83">
        <f t="shared" si="314"/>
        <v>1.2818969810756099E-3</v>
      </c>
      <c r="D1233" s="125">
        <f t="shared" si="315"/>
        <v>9.9999999999999995E-7</v>
      </c>
      <c r="E1233" s="91">
        <f t="shared" si="316"/>
        <v>-1.4770402266465913E-6</v>
      </c>
      <c r="F1233" s="92">
        <f t="shared" si="317"/>
        <v>-4.7832212362766691E-7</v>
      </c>
      <c r="G1233" s="92">
        <f t="shared" si="318"/>
        <v>9.987181030189244E-7</v>
      </c>
      <c r="H1233" s="92">
        <f t="shared" si="319"/>
        <v>1.4770402266465913E-6</v>
      </c>
      <c r="I1233" s="104">
        <f t="shared" si="320"/>
        <v>-2.2780442768615024E-4</v>
      </c>
      <c r="J1233" s="45">
        <f t="shared" si="321"/>
        <v>1</v>
      </c>
      <c r="K1233" s="45">
        <f t="shared" si="322"/>
        <v>1</v>
      </c>
      <c r="L1233" s="46">
        <f t="shared" si="323"/>
        <v>9.9999999999999978E-2</v>
      </c>
      <c r="M1233" s="5">
        <f t="shared" si="324"/>
        <v>0.99999852106611686</v>
      </c>
      <c r="N1233" s="5">
        <f t="shared" si="325"/>
        <v>0.99999835674012982</v>
      </c>
      <c r="O1233" s="40">
        <f t="shared" si="326"/>
        <v>0.99743784929771884</v>
      </c>
      <c r="P1233" s="40">
        <f t="shared" si="327"/>
        <v>2.5605074424110384E-3</v>
      </c>
      <c r="Q1233" s="95">
        <f t="shared" si="328"/>
        <v>1.6432598700907625E-6</v>
      </c>
      <c r="R1233" s="78">
        <f t="shared" si="329"/>
        <v>1558.1877760269369</v>
      </c>
    </row>
    <row r="1234" spans="2:18" x14ac:dyDescent="0.45">
      <c r="B1234" s="1">
        <v>1228</v>
      </c>
      <c r="C1234" s="83">
        <f t="shared" si="314"/>
        <v>1.2814186604290223E-3</v>
      </c>
      <c r="D1234" s="125">
        <f t="shared" si="315"/>
        <v>9.9999999999999995E-7</v>
      </c>
      <c r="E1234" s="91">
        <f t="shared" si="316"/>
        <v>-1.4759388666955992E-6</v>
      </c>
      <c r="F1234" s="92">
        <f t="shared" si="317"/>
        <v>-4.7722028535602792E-7</v>
      </c>
      <c r="G1234" s="92">
        <f t="shared" si="318"/>
        <v>9.9871858133957109E-7</v>
      </c>
      <c r="H1234" s="92">
        <f t="shared" si="319"/>
        <v>1.475938866695599E-6</v>
      </c>
      <c r="I1234" s="104">
        <f t="shared" si="320"/>
        <v>-2.2732610703956268E-4</v>
      </c>
      <c r="J1234" s="45">
        <f t="shared" si="321"/>
        <v>1</v>
      </c>
      <c r="K1234" s="45">
        <f t="shared" si="322"/>
        <v>1</v>
      </c>
      <c r="L1234" s="46">
        <f t="shared" si="323"/>
        <v>9.9999999999999978E-2</v>
      </c>
      <c r="M1234" s="5">
        <f t="shared" si="324"/>
        <v>0.99999852216959517</v>
      </c>
      <c r="N1234" s="5">
        <f t="shared" si="325"/>
        <v>0.99999835796621683</v>
      </c>
      <c r="O1234" s="40">
        <f t="shared" si="326"/>
        <v>0.99743880471292534</v>
      </c>
      <c r="P1234" s="40">
        <f t="shared" si="327"/>
        <v>2.5595532532914534E-3</v>
      </c>
      <c r="Q1234" s="95">
        <f t="shared" si="328"/>
        <v>1.64203378329571E-6</v>
      </c>
      <c r="R1234" s="78">
        <f t="shared" si="329"/>
        <v>1558.7701540185117</v>
      </c>
    </row>
    <row r="1235" spans="2:18" x14ac:dyDescent="0.45">
      <c r="B1235" s="1">
        <v>1229</v>
      </c>
      <c r="C1235" s="83">
        <f t="shared" si="314"/>
        <v>1.2809414416196049E-3</v>
      </c>
      <c r="D1235" s="125">
        <f t="shared" si="315"/>
        <v>9.9999999999999995E-7</v>
      </c>
      <c r="E1235" s="91">
        <f t="shared" si="316"/>
        <v>-1.4748404526133137E-6</v>
      </c>
      <c r="F1235" s="92">
        <f t="shared" si="317"/>
        <v>-4.7612139405493314E-7</v>
      </c>
      <c r="G1235" s="92">
        <f t="shared" si="318"/>
        <v>9.9871905855838038E-7</v>
      </c>
      <c r="H1235" s="92">
        <f t="shared" si="319"/>
        <v>1.4748404526133135E-6</v>
      </c>
      <c r="I1235" s="104">
        <f t="shared" si="320"/>
        <v>-2.2684888823014523E-4</v>
      </c>
      <c r="J1235" s="45">
        <f t="shared" si="321"/>
        <v>1</v>
      </c>
      <c r="K1235" s="45">
        <f t="shared" si="322"/>
        <v>1</v>
      </c>
      <c r="L1235" s="46">
        <f t="shared" si="323"/>
        <v>9.9999999999999978E-2</v>
      </c>
      <c r="M1235" s="5">
        <f t="shared" si="324"/>
        <v>0.99999852327012084</v>
      </c>
      <c r="N1235" s="5">
        <f t="shared" si="325"/>
        <v>0.99999835918902313</v>
      </c>
      <c r="O1235" s="40">
        <f t="shared" si="326"/>
        <v>0.99743975792773765</v>
      </c>
      <c r="P1235" s="40">
        <f t="shared" si="327"/>
        <v>2.5586012612854926E-3</v>
      </c>
      <c r="Q1235" s="95">
        <f t="shared" si="328"/>
        <v>1.6408109768585115E-6</v>
      </c>
      <c r="R1235" s="78">
        <f t="shared" si="329"/>
        <v>1559.3516239050141</v>
      </c>
    </row>
    <row r="1236" spans="2:18" x14ac:dyDescent="0.45">
      <c r="B1236" s="1">
        <v>1230</v>
      </c>
      <c r="C1236" s="83">
        <f t="shared" si="314"/>
        <v>1.2804653217003902E-3</v>
      </c>
      <c r="D1236" s="125">
        <f t="shared" si="315"/>
        <v>9.9999999999999995E-7</v>
      </c>
      <c r="E1236" s="91">
        <f t="shared" si="316"/>
        <v>-1.4737449747925381E-6</v>
      </c>
      <c r="F1236" s="92">
        <f t="shared" si="317"/>
        <v>-4.7502544011423877E-7</v>
      </c>
      <c r="G1236" s="92">
        <f t="shared" si="318"/>
        <v>9.9871953467829953E-7</v>
      </c>
      <c r="H1236" s="92">
        <f t="shared" si="319"/>
        <v>1.4737449747925383E-6</v>
      </c>
      <c r="I1236" s="104">
        <f t="shared" si="320"/>
        <v>-2.2637276831093058E-4</v>
      </c>
      <c r="J1236" s="45">
        <f t="shared" si="321"/>
        <v>1</v>
      </c>
      <c r="K1236" s="45">
        <f t="shared" si="322"/>
        <v>1</v>
      </c>
      <c r="L1236" s="46">
        <f t="shared" si="323"/>
        <v>9.9999999999999978E-2</v>
      </c>
      <c r="M1236" s="5">
        <f t="shared" si="324"/>
        <v>0.99999852436770409</v>
      </c>
      <c r="N1236" s="5">
        <f t="shared" si="325"/>
        <v>0.99999836040856005</v>
      </c>
      <c r="O1236" s="40">
        <f t="shared" si="326"/>
        <v>0.99744070894803938</v>
      </c>
      <c r="P1236" s="40">
        <f t="shared" si="327"/>
        <v>2.5576514605206262E-3</v>
      </c>
      <c r="Q1236" s="95">
        <f t="shared" si="328"/>
        <v>1.6395914400772839E-6</v>
      </c>
      <c r="R1236" s="78">
        <f t="shared" si="329"/>
        <v>1559.932186764813</v>
      </c>
    </row>
    <row r="1237" spans="2:18" x14ac:dyDescent="0.45">
      <c r="B1237" s="1">
        <v>1231</v>
      </c>
      <c r="C1237" s="83">
        <f t="shared" si="314"/>
        <v>1.279990297734021E-3</v>
      </c>
      <c r="D1237" s="125">
        <f t="shared" si="315"/>
        <v>9.9999999999999995E-7</v>
      </c>
      <c r="E1237" s="91">
        <f t="shared" si="316"/>
        <v>-1.4726524236647377E-6</v>
      </c>
      <c r="F1237" s="92">
        <f t="shared" si="317"/>
        <v>-4.7393241396247208E-7</v>
      </c>
      <c r="G1237" s="92">
        <f t="shared" si="318"/>
        <v>9.9872000970226582E-7</v>
      </c>
      <c r="H1237" s="92">
        <f t="shared" si="319"/>
        <v>1.4726524236647379E-6</v>
      </c>
      <c r="I1237" s="104">
        <f t="shared" si="320"/>
        <v>-2.2589774434456132E-4</v>
      </c>
      <c r="J1237" s="45">
        <f t="shared" si="321"/>
        <v>1</v>
      </c>
      <c r="K1237" s="45">
        <f t="shared" si="322"/>
        <v>1</v>
      </c>
      <c r="L1237" s="46">
        <f t="shared" si="323"/>
        <v>9.9999999999999978E-2</v>
      </c>
      <c r="M1237" s="5">
        <f t="shared" si="324"/>
        <v>0.9999985254623539</v>
      </c>
      <c r="N1237" s="5">
        <f t="shared" si="325"/>
        <v>0.99999836162483768</v>
      </c>
      <c r="O1237" s="40">
        <f t="shared" si="326"/>
        <v>0.99744165777969418</v>
      </c>
      <c r="P1237" s="40">
        <f t="shared" si="327"/>
        <v>2.5567038451434552E-3</v>
      </c>
      <c r="Q1237" s="95">
        <f t="shared" si="328"/>
        <v>1.6383751622932277E-6</v>
      </c>
      <c r="R1237" s="78">
        <f t="shared" si="329"/>
        <v>1560.5118436761738</v>
      </c>
    </row>
    <row r="1238" spans="2:18" x14ac:dyDescent="0.45">
      <c r="B1238" s="1">
        <v>1232</v>
      </c>
      <c r="C1238" s="83">
        <f t="shared" si="314"/>
        <v>1.2795163667927109E-3</v>
      </c>
      <c r="D1238" s="125">
        <f t="shared" si="315"/>
        <v>9.9999999999999995E-7</v>
      </c>
      <c r="E1238" s="91">
        <f t="shared" si="316"/>
        <v>-1.4715627896998515E-6</v>
      </c>
      <c r="F1238" s="92">
        <f t="shared" si="317"/>
        <v>-4.7284230606664423E-7</v>
      </c>
      <c r="G1238" s="92">
        <f t="shared" si="318"/>
        <v>9.9872048363320725E-7</v>
      </c>
      <c r="H1238" s="92">
        <f t="shared" si="319"/>
        <v>1.4715627896998515E-6</v>
      </c>
      <c r="I1238" s="104">
        <f t="shared" si="320"/>
        <v>-2.2542381340325121E-4</v>
      </c>
      <c r="J1238" s="45">
        <f t="shared" si="321"/>
        <v>1</v>
      </c>
      <c r="K1238" s="45">
        <f t="shared" si="322"/>
        <v>1</v>
      </c>
      <c r="L1238" s="46">
        <f t="shared" si="323"/>
        <v>9.9999999999999978E-2</v>
      </c>
      <c r="M1238" s="5">
        <f t="shared" si="324"/>
        <v>0.99999852655408039</v>
      </c>
      <c r="N1238" s="5">
        <f t="shared" si="325"/>
        <v>0.99999836283786714</v>
      </c>
      <c r="O1238" s="40">
        <f t="shared" si="326"/>
        <v>0.99744260442854749</v>
      </c>
      <c r="P1238" s="40">
        <f t="shared" si="327"/>
        <v>2.5557584093196411E-3</v>
      </c>
      <c r="Q1238" s="95">
        <f t="shared" si="328"/>
        <v>1.6371621328904191E-6</v>
      </c>
      <c r="R1238" s="78">
        <f t="shared" si="329"/>
        <v>1561.0905957172581</v>
      </c>
    </row>
    <row r="1239" spans="2:18" x14ac:dyDescent="0.45">
      <c r="B1239" s="1">
        <v>1233</v>
      </c>
      <c r="C1239" s="83">
        <f t="shared" si="314"/>
        <v>1.2790435259582068E-3</v>
      </c>
      <c r="D1239" s="125">
        <f t="shared" si="315"/>
        <v>9.9999999999999995E-7</v>
      </c>
      <c r="E1239" s="91">
        <f t="shared" si="316"/>
        <v>-1.4704760634061055E-6</v>
      </c>
      <c r="F1239" s="92">
        <f t="shared" si="317"/>
        <v>-4.7175510693206348E-7</v>
      </c>
      <c r="G1239" s="92">
        <f t="shared" si="318"/>
        <v>9.9872095647404184E-7</v>
      </c>
      <c r="H1239" s="92">
        <f t="shared" si="319"/>
        <v>1.4704760634061053E-6</v>
      </c>
      <c r="I1239" s="104">
        <f t="shared" si="320"/>
        <v>-2.2495097256874713E-4</v>
      </c>
      <c r="J1239" s="45">
        <f t="shared" si="321"/>
        <v>1</v>
      </c>
      <c r="K1239" s="45">
        <f t="shared" si="322"/>
        <v>1</v>
      </c>
      <c r="L1239" s="46">
        <f t="shared" si="323"/>
        <v>9.9999999999999978E-2</v>
      </c>
      <c r="M1239" s="5">
        <f t="shared" si="324"/>
        <v>0.99999852764289276</v>
      </c>
      <c r="N1239" s="5">
        <f t="shared" si="325"/>
        <v>0.99999836404765863</v>
      </c>
      <c r="O1239" s="40">
        <f t="shared" si="326"/>
        <v>0.99744354890042486</v>
      </c>
      <c r="P1239" s="40">
        <f t="shared" si="327"/>
        <v>2.5548151472338226E-3</v>
      </c>
      <c r="Q1239" s="95">
        <f t="shared" si="328"/>
        <v>1.6359523412956019E-6</v>
      </c>
      <c r="R1239" s="78">
        <f t="shared" si="329"/>
        <v>1561.6684439661133</v>
      </c>
    </row>
    <row r="1240" spans="2:18" x14ac:dyDescent="0.45">
      <c r="B1240" s="1">
        <v>1234</v>
      </c>
      <c r="C1240" s="83">
        <f t="shared" si="314"/>
        <v>1.2785717723217507E-3</v>
      </c>
      <c r="D1240" s="125">
        <f t="shared" si="315"/>
        <v>9.9999999999999995E-7</v>
      </c>
      <c r="E1240" s="91">
        <f t="shared" si="316"/>
        <v>-1.469392235329831E-6</v>
      </c>
      <c r="F1240" s="92">
        <f t="shared" si="317"/>
        <v>-4.7067080710215268E-7</v>
      </c>
      <c r="G1240" s="92">
        <f t="shared" si="318"/>
        <v>9.987214282276783E-7</v>
      </c>
      <c r="H1240" s="92">
        <f t="shared" si="319"/>
        <v>1.469392235329831E-6</v>
      </c>
      <c r="I1240" s="104">
        <f t="shared" si="320"/>
        <v>-2.24479218932291E-4</v>
      </c>
      <c r="J1240" s="45">
        <f t="shared" si="321"/>
        <v>1</v>
      </c>
      <c r="K1240" s="45">
        <f t="shared" si="322"/>
        <v>1</v>
      </c>
      <c r="L1240" s="46">
        <f t="shared" si="323"/>
        <v>9.9999999999999978E-2</v>
      </c>
      <c r="M1240" s="5">
        <f t="shared" si="324"/>
        <v>0.9999985287288008</v>
      </c>
      <c r="N1240" s="5">
        <f t="shared" si="325"/>
        <v>0.99999836525422314</v>
      </c>
      <c r="O1240" s="40">
        <f t="shared" si="326"/>
        <v>0.99744449120113354</v>
      </c>
      <c r="P1240" s="40">
        <f t="shared" si="327"/>
        <v>2.5538740530895456E-3</v>
      </c>
      <c r="Q1240" s="95">
        <f t="shared" si="328"/>
        <v>1.6347457769779826E-6</v>
      </c>
      <c r="R1240" s="78">
        <f t="shared" si="329"/>
        <v>1562.2453895006711</v>
      </c>
    </row>
    <row r="1241" spans="2:18" x14ac:dyDescent="0.45">
      <c r="B1241" s="1">
        <v>1235</v>
      </c>
      <c r="C1241" s="83">
        <f t="shared" si="314"/>
        <v>1.2781011029840406E-3</v>
      </c>
      <c r="D1241" s="125">
        <f t="shared" si="315"/>
        <v>9.9999999999999995E-7</v>
      </c>
      <c r="E1241" s="91">
        <f t="shared" si="316"/>
        <v>-1.4683112960552753E-6</v>
      </c>
      <c r="F1241" s="92">
        <f t="shared" si="317"/>
        <v>-4.6958939715825952E-7</v>
      </c>
      <c r="G1241" s="92">
        <f t="shared" si="318"/>
        <v>9.9872189889701603E-7</v>
      </c>
      <c r="H1241" s="92">
        <f t="shared" si="319"/>
        <v>1.4683112960552756E-6</v>
      </c>
      <c r="I1241" s="104">
        <f t="shared" si="320"/>
        <v>-2.2400854959458093E-4</v>
      </c>
      <c r="J1241" s="45">
        <f t="shared" si="321"/>
        <v>1</v>
      </c>
      <c r="K1241" s="45">
        <f t="shared" si="322"/>
        <v>1</v>
      </c>
      <c r="L1241" s="46">
        <f t="shared" si="323"/>
        <v>9.9999999999999978E-2</v>
      </c>
      <c r="M1241" s="5">
        <f t="shared" si="324"/>
        <v>0.99999852981181359</v>
      </c>
      <c r="N1241" s="5">
        <f t="shared" si="325"/>
        <v>0.99999836645757068</v>
      </c>
      <c r="O1241" s="40">
        <f t="shared" si="326"/>
        <v>0.99744543133646146</v>
      </c>
      <c r="P1241" s="40">
        <f t="shared" si="327"/>
        <v>2.5529351211091831E-3</v>
      </c>
      <c r="Q1241" s="95">
        <f t="shared" si="328"/>
        <v>1.633542429449021E-6</v>
      </c>
      <c r="R1241" s="78">
        <f t="shared" si="329"/>
        <v>1562.8214333987423</v>
      </c>
    </row>
    <row r="1242" spans="2:18" x14ac:dyDescent="0.45">
      <c r="B1242" s="1">
        <v>1236</v>
      </c>
      <c r="C1242" s="83">
        <f t="shared" si="314"/>
        <v>1.2776315150551936E-3</v>
      </c>
      <c r="D1242" s="125">
        <f t="shared" si="315"/>
        <v>9.9999999999999995E-7</v>
      </c>
      <c r="E1242" s="91">
        <f t="shared" si="316"/>
        <v>-1.4672332362044216E-6</v>
      </c>
      <c r="F1242" s="92">
        <f t="shared" si="317"/>
        <v>-4.6851086771947717E-7</v>
      </c>
      <c r="G1242" s="92">
        <f t="shared" si="318"/>
        <v>9.9872236848494468E-7</v>
      </c>
      <c r="H1242" s="92">
        <f t="shared" si="319"/>
        <v>1.4672332362044218E-6</v>
      </c>
      <c r="I1242" s="104">
        <f t="shared" si="320"/>
        <v>-2.2353896166573393E-4</v>
      </c>
      <c r="J1242" s="45">
        <f t="shared" si="321"/>
        <v>1</v>
      </c>
      <c r="K1242" s="45">
        <f t="shared" si="322"/>
        <v>1</v>
      </c>
      <c r="L1242" s="46">
        <f t="shared" si="323"/>
        <v>9.9999999999999978E-2</v>
      </c>
      <c r="M1242" s="5">
        <f t="shared" si="324"/>
        <v>0.99999853089194046</v>
      </c>
      <c r="N1242" s="5">
        <f t="shared" si="325"/>
        <v>0.99999836765771166</v>
      </c>
      <c r="O1242" s="40">
        <f t="shared" si="326"/>
        <v>0.99744636931217778</v>
      </c>
      <c r="P1242" s="40">
        <f t="shared" si="327"/>
        <v>2.5519983455338626E-3</v>
      </c>
      <c r="Q1242" s="95">
        <f t="shared" si="328"/>
        <v>1.6323422882622294E-6</v>
      </c>
      <c r="R1242" s="78">
        <f t="shared" si="329"/>
        <v>1563.3965767380118</v>
      </c>
    </row>
    <row r="1243" spans="2:18" x14ac:dyDescent="0.45">
      <c r="B1243" s="1">
        <v>1237</v>
      </c>
      <c r="C1243" s="83">
        <f t="shared" si="314"/>
        <v>1.2771630056547072E-3</v>
      </c>
      <c r="D1243" s="125">
        <f t="shared" si="315"/>
        <v>9.9999999999999995E-7</v>
      </c>
      <c r="E1243" s="91">
        <f t="shared" si="316"/>
        <v>-1.4661580464368038E-6</v>
      </c>
      <c r="F1243" s="92">
        <f t="shared" si="317"/>
        <v>-4.6743520944245856E-7</v>
      </c>
      <c r="G1243" s="92">
        <f t="shared" si="318"/>
        <v>9.9872283699434521E-7</v>
      </c>
      <c r="H1243" s="92">
        <f t="shared" si="319"/>
        <v>1.4661580464368038E-6</v>
      </c>
      <c r="I1243" s="104">
        <f t="shared" si="320"/>
        <v>-2.2307045226524751E-4</v>
      </c>
      <c r="J1243" s="45">
        <f t="shared" si="321"/>
        <v>1</v>
      </c>
      <c r="K1243" s="45">
        <f t="shared" si="322"/>
        <v>1</v>
      </c>
      <c r="L1243" s="46">
        <f t="shared" si="323"/>
        <v>9.9999999999999978E-2</v>
      </c>
      <c r="M1243" s="5">
        <f t="shared" si="324"/>
        <v>0.99999853196919131</v>
      </c>
      <c r="N1243" s="5">
        <f t="shared" si="325"/>
        <v>0.99999836885465698</v>
      </c>
      <c r="O1243" s="40">
        <f t="shared" si="326"/>
        <v>0.99744730513403357</v>
      </c>
      <c r="P1243" s="40">
        <f t="shared" si="327"/>
        <v>2.5510637206233883E-3</v>
      </c>
      <c r="Q1243" s="95">
        <f t="shared" si="328"/>
        <v>1.6311453430129655E-6</v>
      </c>
      <c r="R1243" s="78">
        <f t="shared" si="329"/>
        <v>1563.9708205960349</v>
      </c>
    </row>
    <row r="1244" spans="2:18" x14ac:dyDescent="0.45">
      <c r="B1244" s="1">
        <v>1238</v>
      </c>
      <c r="C1244" s="83">
        <f t="shared" si="314"/>
        <v>1.2766955719114227E-3</v>
      </c>
      <c r="D1244" s="125">
        <f t="shared" si="315"/>
        <v>9.9999999999999995E-7</v>
      </c>
      <c r="E1244" s="91">
        <f t="shared" si="316"/>
        <v>-1.4650857174493276E-6</v>
      </c>
      <c r="F1244" s="92">
        <f t="shared" si="317"/>
        <v>-4.6636241302123895E-7</v>
      </c>
      <c r="G1244" s="92">
        <f t="shared" si="318"/>
        <v>9.9872330442808845E-7</v>
      </c>
      <c r="H1244" s="92">
        <f t="shared" si="319"/>
        <v>1.4650857174493274E-6</v>
      </c>
      <c r="I1244" s="104">
        <f t="shared" si="320"/>
        <v>-2.2260301852196308E-4</v>
      </c>
      <c r="J1244" s="45">
        <f t="shared" si="321"/>
        <v>1</v>
      </c>
      <c r="K1244" s="45">
        <f t="shared" si="322"/>
        <v>1</v>
      </c>
      <c r="L1244" s="46">
        <f t="shared" si="323"/>
        <v>9.9999999999999978E-2</v>
      </c>
      <c r="M1244" s="5">
        <f t="shared" si="324"/>
        <v>0.999998533043575</v>
      </c>
      <c r="N1244" s="5">
        <f t="shared" si="325"/>
        <v>0.99999837004841663</v>
      </c>
      <c r="O1244" s="40">
        <f t="shared" si="326"/>
        <v>0.99744823880776046</v>
      </c>
      <c r="P1244" s="40">
        <f t="shared" si="327"/>
        <v>2.5501312406561688E-3</v>
      </c>
      <c r="Q1244" s="95">
        <f t="shared" si="328"/>
        <v>1.6299515833382347E-6</v>
      </c>
      <c r="R1244" s="78">
        <f t="shared" si="329"/>
        <v>1564.544166050229</v>
      </c>
    </row>
    <row r="1245" spans="2:18" x14ac:dyDescent="0.45">
      <c r="B1245" s="1">
        <v>1239</v>
      </c>
      <c r="C1245" s="83">
        <f t="shared" si="314"/>
        <v>1.2762292109634869E-3</v>
      </c>
      <c r="D1245" s="125">
        <f t="shared" si="315"/>
        <v>9.9999999999999995E-7</v>
      </c>
      <c r="E1245" s="91">
        <f t="shared" si="316"/>
        <v>-1.4640162399760882E-6</v>
      </c>
      <c r="F1245" s="92">
        <f t="shared" si="317"/>
        <v>-4.6529246918705189E-7</v>
      </c>
      <c r="G1245" s="92">
        <f t="shared" si="318"/>
        <v>9.987237707890365E-7</v>
      </c>
      <c r="H1245" s="92">
        <f t="shared" si="319"/>
        <v>1.4640162399760884E-6</v>
      </c>
      <c r="I1245" s="104">
        <f t="shared" si="320"/>
        <v>-2.221366575740273E-4</v>
      </c>
      <c r="J1245" s="45">
        <f t="shared" si="321"/>
        <v>1</v>
      </c>
      <c r="K1245" s="45">
        <f t="shared" si="322"/>
        <v>1</v>
      </c>
      <c r="L1245" s="46">
        <f t="shared" si="323"/>
        <v>9.9999999999999978E-2</v>
      </c>
      <c r="M1245" s="5">
        <f t="shared" si="324"/>
        <v>0.99999853411510109</v>
      </c>
      <c r="N1245" s="5">
        <f t="shared" si="325"/>
        <v>0.99999837123900115</v>
      </c>
      <c r="O1245" s="40">
        <f t="shared" si="326"/>
        <v>0.99744917033907199</v>
      </c>
      <c r="P1245" s="40">
        <f t="shared" si="327"/>
        <v>2.5492008999291409E-3</v>
      </c>
      <c r="Q1245" s="95">
        <f t="shared" si="328"/>
        <v>1.6287609989164845E-6</v>
      </c>
      <c r="R1245" s="78">
        <f t="shared" si="329"/>
        <v>1565.1166141778745</v>
      </c>
    </row>
    <row r="1246" spans="2:18" x14ac:dyDescent="0.45">
      <c r="B1246" s="1">
        <v>1240</v>
      </c>
      <c r="C1246" s="83">
        <f t="shared" si="314"/>
        <v>1.2757639199583162E-3</v>
      </c>
      <c r="D1246" s="125">
        <f t="shared" si="315"/>
        <v>9.9999999999999995E-7</v>
      </c>
      <c r="E1246" s="91">
        <f t="shared" si="316"/>
        <v>-1.4629496047881946E-6</v>
      </c>
      <c r="F1246" s="92">
        <f t="shared" si="317"/>
        <v>-4.6422536870815306E-7</v>
      </c>
      <c r="G1246" s="92">
        <f t="shared" si="318"/>
        <v>9.9872423608004154E-7</v>
      </c>
      <c r="H1246" s="92">
        <f t="shared" si="319"/>
        <v>1.4629496047881946E-6</v>
      </c>
      <c r="I1246" s="104">
        <f t="shared" si="320"/>
        <v>-2.2167136656885654E-4</v>
      </c>
      <c r="J1246" s="45">
        <f t="shared" si="321"/>
        <v>1</v>
      </c>
      <c r="K1246" s="45">
        <f t="shared" si="322"/>
        <v>1</v>
      </c>
      <c r="L1246" s="46">
        <f t="shared" si="323"/>
        <v>9.9999999999999978E-2</v>
      </c>
      <c r="M1246" s="5">
        <f t="shared" si="324"/>
        <v>0.99999853518377846</v>
      </c>
      <c r="N1246" s="5">
        <f t="shared" si="325"/>
        <v>0.99999837242642053</v>
      </c>
      <c r="O1246" s="40">
        <f t="shared" si="326"/>
        <v>0.99745009973366283</v>
      </c>
      <c r="P1246" s="40">
        <f t="shared" si="327"/>
        <v>2.5482726927576974E-3</v>
      </c>
      <c r="Q1246" s="95">
        <f t="shared" si="328"/>
        <v>1.6275735794674089E-6</v>
      </c>
      <c r="R1246" s="78">
        <f t="shared" si="329"/>
        <v>1565.6881660561048</v>
      </c>
    </row>
    <row r="1247" spans="2:18" x14ac:dyDescent="0.45">
      <c r="B1247" s="1">
        <v>1241</v>
      </c>
      <c r="C1247" s="83">
        <f t="shared" si="314"/>
        <v>1.2752996960525575E-3</v>
      </c>
      <c r="D1247" s="125">
        <f t="shared" si="315"/>
        <v>9.9999999999999995E-7</v>
      </c>
      <c r="E1247" s="91">
        <f t="shared" si="316"/>
        <v>-1.4618858026935856E-6</v>
      </c>
      <c r="F1247" s="92">
        <f t="shared" si="317"/>
        <v>-4.6316110238963812E-7</v>
      </c>
      <c r="G1247" s="92">
        <f t="shared" si="318"/>
        <v>9.9872470030394749E-7</v>
      </c>
      <c r="H1247" s="92">
        <f t="shared" si="319"/>
        <v>1.4618858026935856E-6</v>
      </c>
      <c r="I1247" s="104">
        <f t="shared" si="320"/>
        <v>-2.2120714266309787E-4</v>
      </c>
      <c r="J1247" s="45">
        <f t="shared" si="321"/>
        <v>1</v>
      </c>
      <c r="K1247" s="45">
        <f t="shared" si="322"/>
        <v>1</v>
      </c>
      <c r="L1247" s="46">
        <f t="shared" si="323"/>
        <v>9.9999999999999978E-2</v>
      </c>
      <c r="M1247" s="5">
        <f t="shared" si="324"/>
        <v>0.99999853624961677</v>
      </c>
      <c r="N1247" s="5">
        <f t="shared" si="325"/>
        <v>0.99999837361068533</v>
      </c>
      <c r="O1247" s="40">
        <f t="shared" si="326"/>
        <v>0.99745102699720967</v>
      </c>
      <c r="P1247" s="40">
        <f t="shared" si="327"/>
        <v>2.5473466134756117E-3</v>
      </c>
      <c r="Q1247" s="95">
        <f t="shared" si="328"/>
        <v>1.6263893147517455E-6</v>
      </c>
      <c r="R1247" s="78">
        <f t="shared" si="329"/>
        <v>1566.2588227619058</v>
      </c>
    </row>
    <row r="1248" spans="2:18" x14ac:dyDescent="0.45">
      <c r="B1248" s="1">
        <v>1242</v>
      </c>
      <c r="C1248" s="83">
        <f t="shared" si="314"/>
        <v>1.2748365364120536E-3</v>
      </c>
      <c r="D1248" s="125">
        <f t="shared" si="315"/>
        <v>9.9999999999999995E-7</v>
      </c>
      <c r="E1248" s="91">
        <f t="shared" si="316"/>
        <v>-1.4608248245368572E-6</v>
      </c>
      <c r="F1248" s="92">
        <f t="shared" si="317"/>
        <v>-4.6209966107326954E-7</v>
      </c>
      <c r="G1248" s="92">
        <f t="shared" si="318"/>
        <v>9.9872516346358788E-7</v>
      </c>
      <c r="H1248" s="92">
        <f t="shared" si="319"/>
        <v>1.4608248245368574E-6</v>
      </c>
      <c r="I1248" s="104">
        <f t="shared" si="320"/>
        <v>-2.2074398302259391E-4</v>
      </c>
      <c r="J1248" s="45">
        <f t="shared" si="321"/>
        <v>1</v>
      </c>
      <c r="K1248" s="45">
        <f t="shared" si="322"/>
        <v>1</v>
      </c>
      <c r="L1248" s="46">
        <f t="shared" si="323"/>
        <v>9.9999999999999978E-2</v>
      </c>
      <c r="M1248" s="5">
        <f t="shared" si="324"/>
        <v>0.999998537312625</v>
      </c>
      <c r="N1248" s="5">
        <f t="shared" si="325"/>
        <v>0.99999837479180553</v>
      </c>
      <c r="O1248" s="40">
        <f t="shared" si="326"/>
        <v>0.99745195213537052</v>
      </c>
      <c r="P1248" s="40">
        <f t="shared" si="327"/>
        <v>2.546422656434965E-3</v>
      </c>
      <c r="Q1248" s="95">
        <f t="shared" si="328"/>
        <v>1.6252081945710813E-6</v>
      </c>
      <c r="R1248" s="78">
        <f t="shared" si="329"/>
        <v>1566.8285853721081</v>
      </c>
    </row>
    <row r="1249" spans="2:18" x14ac:dyDescent="0.45">
      <c r="B1249" s="1">
        <v>1243</v>
      </c>
      <c r="C1249" s="83">
        <f t="shared" si="314"/>
        <v>1.2743744382118049E-3</v>
      </c>
      <c r="D1249" s="125">
        <f t="shared" si="315"/>
        <v>9.9999999999999995E-7</v>
      </c>
      <c r="E1249" s="91">
        <f t="shared" si="316"/>
        <v>-1.4597666611990844E-6</v>
      </c>
      <c r="F1249" s="92">
        <f t="shared" si="317"/>
        <v>-4.6104103563729615E-7</v>
      </c>
      <c r="G1249" s="92">
        <f t="shared" si="318"/>
        <v>9.9872562556178821E-7</v>
      </c>
      <c r="H1249" s="92">
        <f t="shared" si="319"/>
        <v>1.4597666611990844E-6</v>
      </c>
      <c r="I1249" s="104">
        <f t="shared" si="320"/>
        <v>-2.2028188482234529E-4</v>
      </c>
      <c r="J1249" s="45">
        <f t="shared" si="321"/>
        <v>1</v>
      </c>
      <c r="K1249" s="45">
        <f t="shared" si="322"/>
        <v>1</v>
      </c>
      <c r="L1249" s="46">
        <f t="shared" si="323"/>
        <v>9.9999999999999978E-2</v>
      </c>
      <c r="M1249" s="5">
        <f t="shared" si="324"/>
        <v>0.99999853837281227</v>
      </c>
      <c r="N1249" s="5">
        <f t="shared" si="325"/>
        <v>0.99999837596979135</v>
      </c>
      <c r="O1249" s="40">
        <f t="shared" si="326"/>
        <v>0.99745287515378522</v>
      </c>
      <c r="P1249" s="40">
        <f t="shared" si="327"/>
        <v>2.5455008160060748E-3</v>
      </c>
      <c r="Q1249" s="95">
        <f t="shared" si="328"/>
        <v>1.6240302087676534E-6</v>
      </c>
      <c r="R1249" s="78">
        <f t="shared" si="329"/>
        <v>1567.3974549633851</v>
      </c>
    </row>
    <row r="1250" spans="2:18" x14ac:dyDescent="0.45">
      <c r="B1250" s="1">
        <v>1244</v>
      </c>
      <c r="C1250" s="83">
        <f t="shared" si="314"/>
        <v>1.2739133986359342E-3</v>
      </c>
      <c r="D1250" s="125">
        <f t="shared" si="315"/>
        <v>9.9999999999999995E-7</v>
      </c>
      <c r="E1250" s="91">
        <f t="shared" si="316"/>
        <v>-1.4587113035976469E-6</v>
      </c>
      <c r="F1250" s="92">
        <f t="shared" si="317"/>
        <v>-4.5998521699628311E-7</v>
      </c>
      <c r="G1250" s="92">
        <f t="shared" si="318"/>
        <v>9.98726086601364E-7</v>
      </c>
      <c r="H1250" s="92">
        <f t="shared" si="319"/>
        <v>1.4587113035976471E-6</v>
      </c>
      <c r="I1250" s="104">
        <f t="shared" si="320"/>
        <v>-2.198208452464745E-4</v>
      </c>
      <c r="J1250" s="45">
        <f t="shared" si="321"/>
        <v>1</v>
      </c>
      <c r="K1250" s="45">
        <f t="shared" si="322"/>
        <v>1</v>
      </c>
      <c r="L1250" s="46">
        <f t="shared" si="323"/>
        <v>9.9999999999999978E-2</v>
      </c>
      <c r="M1250" s="5">
        <f t="shared" si="324"/>
        <v>0.99999853943018746</v>
      </c>
      <c r="N1250" s="5">
        <f t="shared" si="325"/>
        <v>0.99999837714465278</v>
      </c>
      <c r="O1250" s="40">
        <f t="shared" si="326"/>
        <v>0.99745379605807538</v>
      </c>
      <c r="P1250" s="40">
        <f t="shared" si="327"/>
        <v>2.5445810865774199E-3</v>
      </c>
      <c r="Q1250" s="95">
        <f t="shared" si="328"/>
        <v>1.6228553472241565E-6</v>
      </c>
      <c r="R1250" s="78">
        <f t="shared" si="329"/>
        <v>1567.9654326122452</v>
      </c>
    </row>
    <row r="1251" spans="2:18" x14ac:dyDescent="0.45">
      <c r="B1251" s="1">
        <v>1245</v>
      </c>
      <c r="C1251" s="83">
        <f t="shared" si="314"/>
        <v>1.2734534148776491E-3</v>
      </c>
      <c r="D1251" s="125">
        <f t="shared" si="315"/>
        <v>9.9999999999999995E-7</v>
      </c>
      <c r="E1251" s="91">
        <f t="shared" si="316"/>
        <v>-1.4576587426860534E-6</v>
      </c>
      <c r="F1251" s="92">
        <f t="shared" si="317"/>
        <v>-4.5893219610093082E-7</v>
      </c>
      <c r="G1251" s="92">
        <f t="shared" si="318"/>
        <v>9.9872654658512233E-7</v>
      </c>
      <c r="H1251" s="92">
        <f t="shared" si="319"/>
        <v>1.4576587426860532E-6</v>
      </c>
      <c r="I1251" s="104">
        <f t="shared" si="320"/>
        <v>-2.1936086148818942E-4</v>
      </c>
      <c r="J1251" s="45">
        <f t="shared" si="321"/>
        <v>1</v>
      </c>
      <c r="K1251" s="45">
        <f t="shared" si="322"/>
        <v>1</v>
      </c>
      <c r="L1251" s="46">
        <f t="shared" si="323"/>
        <v>9.9999999999999978E-2</v>
      </c>
      <c r="M1251" s="5">
        <f t="shared" si="324"/>
        <v>0.99999854048476011</v>
      </c>
      <c r="N1251" s="5">
        <f t="shared" si="325"/>
        <v>0.99999837831640015</v>
      </c>
      <c r="O1251" s="40">
        <f t="shared" si="326"/>
        <v>0.99745471485384463</v>
      </c>
      <c r="P1251" s="40">
        <f t="shared" si="327"/>
        <v>2.5436634625555714E-3</v>
      </c>
      <c r="Q1251" s="95">
        <f t="shared" si="328"/>
        <v>1.6216835998635458E-6</v>
      </c>
      <c r="R1251" s="78">
        <f t="shared" si="329"/>
        <v>1568.5325193950314</v>
      </c>
    </row>
    <row r="1252" spans="2:18" x14ac:dyDescent="0.45">
      <c r="B1252" s="1">
        <v>1246</v>
      </c>
      <c r="C1252" s="83">
        <f t="shared" si="314"/>
        <v>1.2729944841392068E-3</v>
      </c>
      <c r="D1252" s="125">
        <f t="shared" si="315"/>
        <v>9.9999999999999995E-7</v>
      </c>
      <c r="E1252" s="91">
        <f t="shared" si="316"/>
        <v>-1.4566089694537685E-6</v>
      </c>
      <c r="F1252" s="92">
        <f t="shared" si="317"/>
        <v>-4.5788196393790751E-7</v>
      </c>
      <c r="G1252" s="92">
        <f t="shared" si="318"/>
        <v>9.9872700551586073E-7</v>
      </c>
      <c r="H1252" s="92">
        <f t="shared" si="319"/>
        <v>1.4566089694537682E-6</v>
      </c>
      <c r="I1252" s="104">
        <f t="shared" si="320"/>
        <v>-2.189019307497471E-4</v>
      </c>
      <c r="J1252" s="45">
        <f t="shared" si="321"/>
        <v>1</v>
      </c>
      <c r="K1252" s="45">
        <f t="shared" si="322"/>
        <v>1</v>
      </c>
      <c r="L1252" s="46">
        <f t="shared" si="323"/>
        <v>9.9999999999999978E-2</v>
      </c>
      <c r="M1252" s="5">
        <f t="shared" si="324"/>
        <v>0.999998541536539</v>
      </c>
      <c r="N1252" s="5">
        <f t="shared" si="325"/>
        <v>0.99999837948504333</v>
      </c>
      <c r="O1252" s="40">
        <f t="shared" si="326"/>
        <v>0.99745563154667827</v>
      </c>
      <c r="P1252" s="40">
        <f t="shared" si="327"/>
        <v>2.5427479383651158E-3</v>
      </c>
      <c r="Q1252" s="95">
        <f t="shared" si="328"/>
        <v>1.6205149566488451E-6</v>
      </c>
      <c r="R1252" s="78">
        <f t="shared" si="329"/>
        <v>1569.0987163879122</v>
      </c>
    </row>
    <row r="1253" spans="2:18" x14ac:dyDescent="0.45">
      <c r="B1253" s="1">
        <v>1247</v>
      </c>
      <c r="C1253" s="83">
        <f t="shared" si="314"/>
        <v>1.2725366036318777E-3</v>
      </c>
      <c r="D1253" s="125">
        <f t="shared" si="315"/>
        <v>9.9999999999999995E-7</v>
      </c>
      <c r="E1253" s="91">
        <f t="shared" si="316"/>
        <v>-1.4555619749260419E-6</v>
      </c>
      <c r="F1253" s="92">
        <f t="shared" si="317"/>
        <v>-4.5683451152967379E-7</v>
      </c>
      <c r="G1253" s="92">
        <f t="shared" si="318"/>
        <v>9.9872746339636807E-7</v>
      </c>
      <c r="H1253" s="92">
        <f t="shared" si="319"/>
        <v>1.4555619749260419E-6</v>
      </c>
      <c r="I1253" s="104">
        <f t="shared" si="320"/>
        <v>-2.1844405024241801E-4</v>
      </c>
      <c r="J1253" s="45">
        <f t="shared" si="321"/>
        <v>1</v>
      </c>
      <c r="K1253" s="45">
        <f t="shared" si="322"/>
        <v>1</v>
      </c>
      <c r="L1253" s="46">
        <f t="shared" si="323"/>
        <v>9.9999999999999978E-2</v>
      </c>
      <c r="M1253" s="5">
        <f t="shared" si="324"/>
        <v>0.99999854258553311</v>
      </c>
      <c r="N1253" s="5">
        <f t="shared" si="325"/>
        <v>0.99999838065059232</v>
      </c>
      <c r="O1253" s="40">
        <f t="shared" si="326"/>
        <v>0.99745654614214374</v>
      </c>
      <c r="P1253" s="40">
        <f t="shared" si="327"/>
        <v>2.5418345084485894E-3</v>
      </c>
      <c r="Q1253" s="95">
        <f t="shared" si="328"/>
        <v>1.6193494075829546E-6</v>
      </c>
      <c r="R1253" s="78">
        <f t="shared" si="329"/>
        <v>1569.6640246668806</v>
      </c>
    </row>
    <row r="1254" spans="2:18" x14ac:dyDescent="0.45">
      <c r="B1254" s="1">
        <v>1248</v>
      </c>
      <c r="C1254" s="83">
        <f t="shared" si="314"/>
        <v>1.2720797705759099E-3</v>
      </c>
      <c r="D1254" s="125">
        <f t="shared" si="315"/>
        <v>9.9999999999999995E-7</v>
      </c>
      <c r="E1254" s="91">
        <f t="shared" si="316"/>
        <v>-1.4545177501637353E-6</v>
      </c>
      <c r="F1254" s="92">
        <f t="shared" si="317"/>
        <v>-4.5578982993431122E-7</v>
      </c>
      <c r="G1254" s="92">
        <f t="shared" si="318"/>
        <v>9.9872792022942408E-7</v>
      </c>
      <c r="H1254" s="92">
        <f t="shared" si="319"/>
        <v>1.4545177501637353E-6</v>
      </c>
      <c r="I1254" s="104">
        <f t="shared" si="320"/>
        <v>-2.1798721718645025E-4</v>
      </c>
      <c r="J1254" s="45">
        <f t="shared" si="321"/>
        <v>1</v>
      </c>
      <c r="K1254" s="45">
        <f t="shared" si="322"/>
        <v>1</v>
      </c>
      <c r="L1254" s="46">
        <f t="shared" si="323"/>
        <v>9.9999999999999978E-2</v>
      </c>
      <c r="M1254" s="5">
        <f t="shared" si="324"/>
        <v>0.99999854363175156</v>
      </c>
      <c r="N1254" s="5">
        <f t="shared" si="325"/>
        <v>0.99999838181305734</v>
      </c>
      <c r="O1254" s="40">
        <f t="shared" si="326"/>
        <v>0.99745745864579094</v>
      </c>
      <c r="P1254" s="40">
        <f t="shared" si="327"/>
        <v>2.540923167266403E-3</v>
      </c>
      <c r="Q1254" s="95">
        <f t="shared" si="328"/>
        <v>1.6181869427084595E-6</v>
      </c>
      <c r="R1254" s="78">
        <f t="shared" si="329"/>
        <v>1570.2284453077484</v>
      </c>
    </row>
    <row r="1255" spans="2:18" x14ac:dyDescent="0.45">
      <c r="B1255" s="1">
        <v>1249</v>
      </c>
      <c r="C1255" s="83">
        <f t="shared" si="314"/>
        <v>1.2716239822004932E-3</v>
      </c>
      <c r="D1255" s="125">
        <f t="shared" si="315"/>
        <v>9.9999999999999995E-7</v>
      </c>
      <c r="E1255" s="91">
        <f t="shared" si="316"/>
        <v>-1.4534762862631525E-6</v>
      </c>
      <c r="F1255" s="92">
        <f t="shared" si="317"/>
        <v>-4.5474791024535305E-7</v>
      </c>
      <c r="G1255" s="92">
        <f t="shared" si="318"/>
        <v>9.9872837601779943E-7</v>
      </c>
      <c r="H1255" s="92">
        <f t="shared" si="319"/>
        <v>1.4534762862631525E-6</v>
      </c>
      <c r="I1255" s="104">
        <f t="shared" si="320"/>
        <v>-2.1753142881103353E-4</v>
      </c>
      <c r="J1255" s="45">
        <f t="shared" si="321"/>
        <v>1</v>
      </c>
      <c r="K1255" s="45">
        <f t="shared" si="322"/>
        <v>1</v>
      </c>
      <c r="L1255" s="46">
        <f t="shared" si="323"/>
        <v>9.9999999999999978E-2</v>
      </c>
      <c r="M1255" s="5">
        <f t="shared" si="324"/>
        <v>0.9999985446752031</v>
      </c>
      <c r="N1255" s="5">
        <f t="shared" si="325"/>
        <v>0.99999838297244792</v>
      </c>
      <c r="O1255" s="40">
        <f t="shared" si="326"/>
        <v>0.99745836906315111</v>
      </c>
      <c r="P1255" s="40">
        <f t="shared" si="327"/>
        <v>2.5400139092967714E-3</v>
      </c>
      <c r="Q1255" s="95">
        <f t="shared" si="328"/>
        <v>1.6170275521074401E-6</v>
      </c>
      <c r="R1255" s="78">
        <f t="shared" si="329"/>
        <v>1570.7919793861406</v>
      </c>
    </row>
    <row r="1256" spans="2:18" x14ac:dyDescent="0.45">
      <c r="B1256" s="1">
        <v>1250</v>
      </c>
      <c r="C1256" s="83">
        <f t="shared" si="314"/>
        <v>1.271169235743724E-3</v>
      </c>
      <c r="D1256" s="125">
        <f t="shared" si="315"/>
        <v>9.9999999999999995E-7</v>
      </c>
      <c r="E1256" s="91">
        <f t="shared" si="316"/>
        <v>-1.4524375743558701E-6</v>
      </c>
      <c r="F1256" s="92">
        <f t="shared" si="317"/>
        <v>-4.5370874359161381E-7</v>
      </c>
      <c r="G1256" s="92">
        <f t="shared" si="318"/>
        <v>9.9872883076425627E-7</v>
      </c>
      <c r="H1256" s="92">
        <f t="shared" si="319"/>
        <v>1.4524375743558701E-6</v>
      </c>
      <c r="I1256" s="104">
        <f t="shared" si="320"/>
        <v>-2.1707668235426431E-4</v>
      </c>
      <c r="J1256" s="45">
        <f t="shared" si="321"/>
        <v>1</v>
      </c>
      <c r="K1256" s="45">
        <f t="shared" si="322"/>
        <v>1</v>
      </c>
      <c r="L1256" s="46">
        <f t="shared" si="323"/>
        <v>9.9999999999999978E-2</v>
      </c>
      <c r="M1256" s="5">
        <f t="shared" si="324"/>
        <v>0.99999854571589664</v>
      </c>
      <c r="N1256" s="5">
        <f t="shared" si="325"/>
        <v>0.99999838412877406</v>
      </c>
      <c r="O1256" s="40">
        <f t="shared" si="326"/>
        <v>0.99745927739973839</v>
      </c>
      <c r="P1256" s="40">
        <f t="shared" si="327"/>
        <v>2.5391067290356454E-3</v>
      </c>
      <c r="Q1256" s="95">
        <f t="shared" si="328"/>
        <v>1.6158712259012833E-6</v>
      </c>
      <c r="R1256" s="78">
        <f t="shared" si="329"/>
        <v>1571.3546279774923</v>
      </c>
    </row>
    <row r="1257" spans="2:18" x14ac:dyDescent="0.45">
      <c r="B1257" s="1">
        <v>1251</v>
      </c>
      <c r="C1257" s="83">
        <f t="shared" si="314"/>
        <v>1.2707155284525696E-3</v>
      </c>
      <c r="D1257" s="125">
        <f t="shared" si="315"/>
        <v>9.9999999999999995E-7</v>
      </c>
      <c r="E1257" s="91">
        <f t="shared" si="316"/>
        <v>-1.4514016056085688E-6</v>
      </c>
      <c r="F1257" s="92">
        <f t="shared" si="317"/>
        <v>-4.5267232113702176E-7</v>
      </c>
      <c r="G1257" s="92">
        <f t="shared" si="318"/>
        <v>9.9872928447154726E-7</v>
      </c>
      <c r="H1257" s="92">
        <f t="shared" si="319"/>
        <v>1.451401605608569E-6</v>
      </c>
      <c r="I1257" s="104">
        <f t="shared" si="320"/>
        <v>-2.1662297506310998E-4</v>
      </c>
      <c r="J1257" s="45">
        <f t="shared" si="321"/>
        <v>1</v>
      </c>
      <c r="K1257" s="45">
        <f t="shared" si="322"/>
        <v>1</v>
      </c>
      <c r="L1257" s="46">
        <f t="shared" si="323"/>
        <v>9.9999999999999978E-2</v>
      </c>
      <c r="M1257" s="5">
        <f t="shared" si="324"/>
        <v>0.99999854675384103</v>
      </c>
      <c r="N1257" s="5">
        <f t="shared" si="325"/>
        <v>0.99999838528204565</v>
      </c>
      <c r="O1257" s="40">
        <f t="shared" si="326"/>
        <v>0.99746018366104905</v>
      </c>
      <c r="P1257" s="40">
        <f t="shared" si="327"/>
        <v>2.5382016209966381E-3</v>
      </c>
      <c r="Q1257" s="95">
        <f t="shared" si="328"/>
        <v>1.6147179542504934E-6</v>
      </c>
      <c r="R1257" s="78">
        <f t="shared" si="329"/>
        <v>1571.9163921570439</v>
      </c>
    </row>
    <row r="1258" spans="2:18" x14ac:dyDescent="0.45">
      <c r="B1258" s="1">
        <v>1252</v>
      </c>
      <c r="C1258" s="83">
        <f t="shared" si="314"/>
        <v>1.270262857582834E-3</v>
      </c>
      <c r="D1258" s="125">
        <f t="shared" si="315"/>
        <v>9.9999999999999995E-7</v>
      </c>
      <c r="E1258" s="91">
        <f t="shared" si="316"/>
        <v>-1.4503683712228663E-6</v>
      </c>
      <c r="F1258" s="92">
        <f t="shared" si="317"/>
        <v>-4.5163863408044887E-7</v>
      </c>
      <c r="G1258" s="92">
        <f t="shared" si="318"/>
        <v>9.987297371424172E-7</v>
      </c>
      <c r="H1258" s="92">
        <f t="shared" si="319"/>
        <v>1.4503683712228661E-6</v>
      </c>
      <c r="I1258" s="104">
        <f t="shared" si="320"/>
        <v>-2.1617030419337439E-4</v>
      </c>
      <c r="J1258" s="45">
        <f t="shared" si="321"/>
        <v>1</v>
      </c>
      <c r="K1258" s="45">
        <f t="shared" si="322"/>
        <v>1</v>
      </c>
      <c r="L1258" s="46">
        <f t="shared" si="323"/>
        <v>9.9999999999999978E-2</v>
      </c>
      <c r="M1258" s="5">
        <f t="shared" si="324"/>
        <v>0.9999985477890454</v>
      </c>
      <c r="N1258" s="5">
        <f t="shared" si="325"/>
        <v>0.99999838643227268</v>
      </c>
      <c r="O1258" s="40">
        <f t="shared" si="326"/>
        <v>0.99746108785256171</v>
      </c>
      <c r="P1258" s="40">
        <f t="shared" si="327"/>
        <v>2.5372985797109593E-3</v>
      </c>
      <c r="Q1258" s="95">
        <f t="shared" si="328"/>
        <v>1.6135677273545072E-6</v>
      </c>
      <c r="R1258" s="78">
        <f t="shared" si="329"/>
        <v>1572.4772729998365</v>
      </c>
    </row>
    <row r="1259" spans="2:18" x14ac:dyDescent="0.45">
      <c r="B1259" s="1">
        <v>1253</v>
      </c>
      <c r="C1259" s="83">
        <f t="shared" si="314"/>
        <v>1.2698112203991217E-3</v>
      </c>
      <c r="D1259" s="125">
        <f t="shared" si="315"/>
        <v>9.9999999999999995E-7</v>
      </c>
      <c r="E1259" s="91">
        <f t="shared" si="316"/>
        <v>-1.4493378624351487E-6</v>
      </c>
      <c r="F1259" s="92">
        <f t="shared" si="317"/>
        <v>-4.5060767365554819E-7</v>
      </c>
      <c r="G1259" s="92">
        <f t="shared" si="318"/>
        <v>9.9873018877960075E-7</v>
      </c>
      <c r="H1259" s="92">
        <f t="shared" si="319"/>
        <v>1.4493378624351489E-6</v>
      </c>
      <c r="I1259" s="104">
        <f t="shared" si="320"/>
        <v>-2.1571866700966207E-4</v>
      </c>
      <c r="J1259" s="45">
        <f t="shared" si="321"/>
        <v>1</v>
      </c>
      <c r="K1259" s="45">
        <f t="shared" si="322"/>
        <v>1</v>
      </c>
      <c r="L1259" s="46">
        <f t="shared" si="323"/>
        <v>9.9999999999999978E-2</v>
      </c>
      <c r="M1259" s="5">
        <f t="shared" si="324"/>
        <v>0.99999854882151806</v>
      </c>
      <c r="N1259" s="5">
        <f t="shared" si="325"/>
        <v>0.99999838757946446</v>
      </c>
      <c r="O1259" s="40">
        <f t="shared" si="326"/>
        <v>0.99746198997973712</v>
      </c>
      <c r="P1259" s="40">
        <f t="shared" si="327"/>
        <v>2.5363975997273404E-3</v>
      </c>
      <c r="Q1259" s="95">
        <f t="shared" si="328"/>
        <v>1.612420535451507E-6</v>
      </c>
      <c r="R1259" s="78">
        <f t="shared" si="329"/>
        <v>1573.0372715807066</v>
      </c>
    </row>
    <row r="1260" spans="2:18" x14ac:dyDescent="0.45">
      <c r="B1260" s="1">
        <v>1254</v>
      </c>
      <c r="C1260" s="83">
        <f t="shared" si="314"/>
        <v>1.2693606141748039E-3</v>
      </c>
      <c r="D1260" s="125">
        <f t="shared" si="315"/>
        <v>9.9999999999999995E-7</v>
      </c>
      <c r="E1260" s="91">
        <f t="shared" si="316"/>
        <v>-1.4483100705164083E-6</v>
      </c>
      <c r="F1260" s="92">
        <f t="shared" si="317"/>
        <v>-4.4957943113058319E-7</v>
      </c>
      <c r="G1260" s="92">
        <f t="shared" si="318"/>
        <v>9.9873063938582513E-7</v>
      </c>
      <c r="H1260" s="92">
        <f t="shared" si="319"/>
        <v>1.4483100705164083E-6</v>
      </c>
      <c r="I1260" s="104">
        <f t="shared" si="320"/>
        <v>-2.1526806078534422E-4</v>
      </c>
      <c r="J1260" s="45">
        <f t="shared" si="321"/>
        <v>1</v>
      </c>
      <c r="K1260" s="45">
        <f t="shared" si="322"/>
        <v>1</v>
      </c>
      <c r="L1260" s="46">
        <f t="shared" si="323"/>
        <v>9.9999999999999978E-2</v>
      </c>
      <c r="M1260" s="5">
        <f t="shared" si="324"/>
        <v>0.99999854985126801</v>
      </c>
      <c r="N1260" s="5">
        <f t="shared" si="325"/>
        <v>0.99999838872363112</v>
      </c>
      <c r="O1260" s="40">
        <f t="shared" si="326"/>
        <v>0.99746289004801914</v>
      </c>
      <c r="P1260" s="40">
        <f t="shared" si="327"/>
        <v>2.5354986756119711E-3</v>
      </c>
      <c r="Q1260" s="95">
        <f t="shared" si="328"/>
        <v>1.6112763688182353E-6</v>
      </c>
      <c r="R1260" s="78">
        <f t="shared" si="329"/>
        <v>1573.5963889742836</v>
      </c>
    </row>
    <row r="1261" spans="2:18" x14ac:dyDescent="0.45">
      <c r="B1261" s="1">
        <v>1255</v>
      </c>
      <c r="C1261" s="83">
        <f t="shared" si="314"/>
        <v>1.2689110361919832E-3</v>
      </c>
      <c r="D1261" s="125">
        <f t="shared" si="315"/>
        <v>9.9999999999999995E-7</v>
      </c>
      <c r="E1261" s="91">
        <f t="shared" si="316"/>
        <v>-1.447284986772075E-6</v>
      </c>
      <c r="F1261" s="92">
        <f t="shared" si="317"/>
        <v>-4.4855389780826719E-7</v>
      </c>
      <c r="G1261" s="92">
        <f t="shared" si="318"/>
        <v>9.9873108896380806E-7</v>
      </c>
      <c r="H1261" s="92">
        <f t="shared" si="319"/>
        <v>1.4472849867720753E-6</v>
      </c>
      <c r="I1261" s="104">
        <f t="shared" si="320"/>
        <v>-2.1481848280252352E-4</v>
      </c>
      <c r="J1261" s="45">
        <f t="shared" si="321"/>
        <v>1</v>
      </c>
      <c r="K1261" s="45">
        <f t="shared" si="322"/>
        <v>1</v>
      </c>
      <c r="L1261" s="46">
        <f t="shared" si="323"/>
        <v>9.9999999999999978E-2</v>
      </c>
      <c r="M1261" s="5">
        <f t="shared" si="324"/>
        <v>0.99999855087830403</v>
      </c>
      <c r="N1261" s="5">
        <f t="shared" si="325"/>
        <v>0.99999838986478229</v>
      </c>
      <c r="O1261" s="40">
        <f t="shared" si="326"/>
        <v>0.99746378806283387</v>
      </c>
      <c r="P1261" s="40">
        <f t="shared" si="327"/>
        <v>2.5346018019484265E-3</v>
      </c>
      <c r="Q1261" s="95">
        <f t="shared" si="328"/>
        <v>1.6101352177698123E-6</v>
      </c>
      <c r="R1261" s="78">
        <f t="shared" si="329"/>
        <v>1574.1546262549841</v>
      </c>
    </row>
    <row r="1262" spans="2:18" x14ac:dyDescent="0.45">
      <c r="B1262" s="1">
        <v>1256</v>
      </c>
      <c r="C1262" s="83">
        <f t="shared" si="314"/>
        <v>1.2684624837414598E-3</v>
      </c>
      <c r="D1262" s="125">
        <f t="shared" si="315"/>
        <v>9.9999999999999995E-7</v>
      </c>
      <c r="E1262" s="91">
        <f t="shared" si="316"/>
        <v>-1.4462626025418555E-6</v>
      </c>
      <c r="F1262" s="92">
        <f t="shared" si="317"/>
        <v>-4.4753106502559721E-7</v>
      </c>
      <c r="G1262" s="92">
        <f t="shared" si="318"/>
        <v>9.9873153751625855E-7</v>
      </c>
      <c r="H1262" s="92">
        <f t="shared" si="319"/>
        <v>1.4462626025418558E-6</v>
      </c>
      <c r="I1262" s="104">
        <f t="shared" si="320"/>
        <v>-2.1436993035200014E-4</v>
      </c>
      <c r="J1262" s="45">
        <f t="shared" si="321"/>
        <v>1</v>
      </c>
      <c r="K1262" s="45">
        <f t="shared" si="322"/>
        <v>1</v>
      </c>
      <c r="L1262" s="46">
        <f t="shared" si="323"/>
        <v>9.9999999999999978E-2</v>
      </c>
      <c r="M1262" s="5">
        <f t="shared" si="324"/>
        <v>0.99999855190263454</v>
      </c>
      <c r="N1262" s="5">
        <f t="shared" si="325"/>
        <v>0.99999839100292731</v>
      </c>
      <c r="O1262" s="40">
        <f t="shared" si="326"/>
        <v>0.99746468402958977</v>
      </c>
      <c r="P1262" s="40">
        <f t="shared" si="327"/>
        <v>2.5337069733376003E-3</v>
      </c>
      <c r="Q1262" s="95">
        <f t="shared" si="328"/>
        <v>1.6089970726595532E-6</v>
      </c>
      <c r="R1262" s="78">
        <f t="shared" si="329"/>
        <v>1574.7119844970073</v>
      </c>
    </row>
    <row r="1263" spans="2:18" x14ac:dyDescent="0.45">
      <c r="B1263" s="1">
        <v>1257</v>
      </c>
      <c r="C1263" s="83">
        <f t="shared" si="314"/>
        <v>1.2680149541226967E-3</v>
      </c>
      <c r="D1263" s="125">
        <f t="shared" si="315"/>
        <v>9.9999999999999995E-7</v>
      </c>
      <c r="E1263" s="91">
        <f t="shared" si="316"/>
        <v>-1.4452429091995678E-6</v>
      </c>
      <c r="F1263" s="92">
        <f t="shared" si="317"/>
        <v>-4.4651092415369022E-7</v>
      </c>
      <c r="G1263" s="92">
        <f t="shared" si="318"/>
        <v>9.9873198504587737E-7</v>
      </c>
      <c r="H1263" s="92">
        <f t="shared" si="319"/>
        <v>1.4452429091995676E-6</v>
      </c>
      <c r="I1263" s="104">
        <f t="shared" si="320"/>
        <v>-2.1392240073323703E-4</v>
      </c>
      <c r="J1263" s="45">
        <f t="shared" si="321"/>
        <v>1</v>
      </c>
      <c r="K1263" s="45">
        <f t="shared" si="322"/>
        <v>1</v>
      </c>
      <c r="L1263" s="46">
        <f t="shared" si="323"/>
        <v>9.9999999999999978E-2</v>
      </c>
      <c r="M1263" s="5">
        <f t="shared" si="324"/>
        <v>0.99999855292426854</v>
      </c>
      <c r="N1263" s="5">
        <f t="shared" si="325"/>
        <v>0.99999839213807618</v>
      </c>
      <c r="O1263" s="40">
        <f t="shared" si="326"/>
        <v>0.99746557795367852</v>
      </c>
      <c r="P1263" s="40">
        <f t="shared" si="327"/>
        <v>2.532814184397636E-3</v>
      </c>
      <c r="Q1263" s="95">
        <f t="shared" si="328"/>
        <v>1.6078619238787845E-6</v>
      </c>
      <c r="R1263" s="78">
        <f t="shared" si="329"/>
        <v>1575.2684647743315</v>
      </c>
    </row>
    <row r="1264" spans="2:18" x14ac:dyDescent="0.45">
      <c r="B1264" s="1">
        <v>1258</v>
      </c>
      <c r="C1264" s="83">
        <f t="shared" si="314"/>
        <v>1.2675684446437857E-3</v>
      </c>
      <c r="D1264" s="125">
        <f t="shared" si="315"/>
        <v>9.9999999999999995E-7</v>
      </c>
      <c r="E1264" s="91">
        <f t="shared" si="316"/>
        <v>-1.4442258981529799E-6</v>
      </c>
      <c r="F1264" s="92">
        <f t="shared" si="317"/>
        <v>-4.454934665976237E-7</v>
      </c>
      <c r="G1264" s="92">
        <f t="shared" si="318"/>
        <v>9.9873243155535617E-7</v>
      </c>
      <c r="H1264" s="92">
        <f t="shared" si="319"/>
        <v>1.4442258981529799E-6</v>
      </c>
      <c r="I1264" s="104">
        <f t="shared" si="320"/>
        <v>-2.1347589125432606E-4</v>
      </c>
      <c r="J1264" s="45">
        <f t="shared" si="321"/>
        <v>1</v>
      </c>
      <c r="K1264" s="45">
        <f t="shared" si="322"/>
        <v>1</v>
      </c>
      <c r="L1264" s="46">
        <f t="shared" si="323"/>
        <v>9.9999999999999978E-2</v>
      </c>
      <c r="M1264" s="5">
        <f t="shared" si="324"/>
        <v>0.99999855394321424</v>
      </c>
      <c r="N1264" s="5">
        <f t="shared" si="325"/>
        <v>0.9999983932702381</v>
      </c>
      <c r="O1264" s="40">
        <f t="shared" si="326"/>
        <v>0.99746646984047427</v>
      </c>
      <c r="P1264" s="40">
        <f t="shared" si="327"/>
        <v>2.5319234297638579E-3</v>
      </c>
      <c r="Q1264" s="95">
        <f t="shared" si="328"/>
        <v>1.6067297618566661E-6</v>
      </c>
      <c r="R1264" s="78">
        <f t="shared" si="329"/>
        <v>1575.8240681607085</v>
      </c>
    </row>
    <row r="1265" spans="2:18" x14ac:dyDescent="0.45">
      <c r="B1265" s="1">
        <v>1259</v>
      </c>
      <c r="C1265" s="83">
        <f t="shared" si="314"/>
        <v>1.2671229526214139E-3</v>
      </c>
      <c r="D1265" s="125">
        <f t="shared" si="315"/>
        <v>9.9999999999999995E-7</v>
      </c>
      <c r="E1265" s="91">
        <f t="shared" si="316"/>
        <v>-1.4432115608436512E-6</v>
      </c>
      <c r="F1265" s="92">
        <f t="shared" si="317"/>
        <v>-4.4447868379627239E-7</v>
      </c>
      <c r="G1265" s="92">
        <f t="shared" si="318"/>
        <v>9.9873287704737858E-7</v>
      </c>
      <c r="H1265" s="92">
        <f t="shared" si="319"/>
        <v>1.443211560843651E-6</v>
      </c>
      <c r="I1265" s="104">
        <f t="shared" si="320"/>
        <v>-2.1303039923195426E-4</v>
      </c>
      <c r="J1265" s="45">
        <f t="shared" si="321"/>
        <v>1</v>
      </c>
      <c r="K1265" s="45">
        <f t="shared" si="322"/>
        <v>1</v>
      </c>
      <c r="L1265" s="46">
        <f t="shared" si="323"/>
        <v>9.9999999999999978E-2</v>
      </c>
      <c r="M1265" s="5">
        <f t="shared" si="324"/>
        <v>0.99999855495948053</v>
      </c>
      <c r="N1265" s="5">
        <f t="shared" si="325"/>
        <v>0.99999839439942284</v>
      </c>
      <c r="O1265" s="40">
        <f t="shared" si="326"/>
        <v>0.99746735969533418</v>
      </c>
      <c r="P1265" s="40">
        <f t="shared" si="327"/>
        <v>2.5310347040887076E-3</v>
      </c>
      <c r="Q1265" s="95">
        <f t="shared" si="328"/>
        <v>1.60560057706001E-6</v>
      </c>
      <c r="R1265" s="78">
        <f t="shared" si="329"/>
        <v>1576.3787957296613</v>
      </c>
    </row>
    <row r="1266" spans="2:18" x14ac:dyDescent="0.45">
      <c r="B1266" s="1">
        <v>1260</v>
      </c>
      <c r="C1266" s="83">
        <f t="shared" si="314"/>
        <v>1.2666784753808291E-3</v>
      </c>
      <c r="D1266" s="125">
        <f t="shared" si="315"/>
        <v>9.9999999999999995E-7</v>
      </c>
      <c r="E1266" s="91">
        <f t="shared" si="316"/>
        <v>-1.4421998887467673E-6</v>
      </c>
      <c r="F1266" s="92">
        <f t="shared" si="317"/>
        <v>-4.4346656722214839E-7</v>
      </c>
      <c r="G1266" s="92">
        <f t="shared" si="318"/>
        <v>9.9873332152461909E-7</v>
      </c>
      <c r="H1266" s="92">
        <f t="shared" si="319"/>
        <v>1.4421998887467675E-6</v>
      </c>
      <c r="I1266" s="104">
        <f t="shared" si="320"/>
        <v>-2.1258592199136948E-4</v>
      </c>
      <c r="J1266" s="45">
        <f t="shared" si="321"/>
        <v>1</v>
      </c>
      <c r="K1266" s="45">
        <f t="shared" si="322"/>
        <v>1</v>
      </c>
      <c r="L1266" s="46">
        <f t="shared" si="323"/>
        <v>9.9999999999999978E-2</v>
      </c>
      <c r="M1266" s="5">
        <f t="shared" si="324"/>
        <v>0.99999855597307596</v>
      </c>
      <c r="N1266" s="5">
        <f t="shared" si="325"/>
        <v>0.99999839552563996</v>
      </c>
      <c r="O1266" s="40">
        <f t="shared" si="326"/>
        <v>0.99746824752359831</v>
      </c>
      <c r="P1266" s="40">
        <f t="shared" si="327"/>
        <v>2.5301480020416718E-3</v>
      </c>
      <c r="Q1266" s="95">
        <f t="shared" si="328"/>
        <v>1.6044743599931018E-6</v>
      </c>
      <c r="R1266" s="78">
        <f t="shared" si="329"/>
        <v>1576.9326485544773</v>
      </c>
    </row>
    <row r="1267" spans="2:18" x14ac:dyDescent="0.45">
      <c r="B1267" s="1">
        <v>1261</v>
      </c>
      <c r="C1267" s="83">
        <f t="shared" si="314"/>
        <v>1.2662350102558067E-3</v>
      </c>
      <c r="D1267" s="125">
        <f t="shared" si="315"/>
        <v>9.9999999999999995E-7</v>
      </c>
      <c r="E1267" s="91">
        <f t="shared" si="316"/>
        <v>-1.4411908733709855E-6</v>
      </c>
      <c r="F1267" s="92">
        <f t="shared" si="317"/>
        <v>-4.4245710838124132E-7</v>
      </c>
      <c r="G1267" s="92">
        <f t="shared" si="318"/>
        <v>9.9873376498974417E-7</v>
      </c>
      <c r="H1267" s="92">
        <f t="shared" si="319"/>
        <v>1.4411908733709855E-6</v>
      </c>
      <c r="I1267" s="104">
        <f t="shared" si="320"/>
        <v>-2.1214245686634707E-4</v>
      </c>
      <c r="J1267" s="45">
        <f t="shared" si="321"/>
        <v>1</v>
      </c>
      <c r="K1267" s="45">
        <f t="shared" si="322"/>
        <v>1</v>
      </c>
      <c r="L1267" s="46">
        <f t="shared" si="323"/>
        <v>9.9999999999999978E-2</v>
      </c>
      <c r="M1267" s="5">
        <f t="shared" si="324"/>
        <v>0.99999855698400897</v>
      </c>
      <c r="N1267" s="5">
        <f t="shared" si="325"/>
        <v>0.99999839664889889</v>
      </c>
      <c r="O1267" s="40">
        <f t="shared" si="326"/>
        <v>0.99746913333058962</v>
      </c>
      <c r="P1267" s="40">
        <f t="shared" si="327"/>
        <v>2.5292633183092183E-3</v>
      </c>
      <c r="Q1267" s="95">
        <f t="shared" si="328"/>
        <v>1.6033511011975229E-6</v>
      </c>
      <c r="R1267" s="78">
        <f t="shared" si="329"/>
        <v>1577.4856277082063</v>
      </c>
    </row>
    <row r="1268" spans="2:18" x14ac:dyDescent="0.45">
      <c r="B1268" s="1">
        <v>1262</v>
      </c>
      <c r="C1268" s="83">
        <f t="shared" si="314"/>
        <v>1.2657925545886163E-3</v>
      </c>
      <c r="D1268" s="125">
        <f t="shared" si="315"/>
        <v>9.9999999999999995E-7</v>
      </c>
      <c r="E1268" s="91">
        <f t="shared" si="316"/>
        <v>-1.4401845062582732E-6</v>
      </c>
      <c r="F1268" s="92">
        <f t="shared" si="317"/>
        <v>-4.4145029881286178E-7</v>
      </c>
      <c r="G1268" s="92">
        <f t="shared" si="318"/>
        <v>9.9873420744541139E-7</v>
      </c>
      <c r="H1268" s="92">
        <f t="shared" si="319"/>
        <v>1.4401845062582732E-6</v>
      </c>
      <c r="I1268" s="104">
        <f t="shared" si="320"/>
        <v>-2.1170000119915666E-4</v>
      </c>
      <c r="J1268" s="45">
        <f t="shared" si="321"/>
        <v>1</v>
      </c>
      <c r="K1268" s="45">
        <f t="shared" si="322"/>
        <v>1</v>
      </c>
      <c r="L1268" s="46">
        <f t="shared" si="323"/>
        <v>9.9999999999999978E-2</v>
      </c>
      <c r="M1268" s="5">
        <f t="shared" si="324"/>
        <v>0.99999855799228798</v>
      </c>
      <c r="N1268" s="5">
        <f t="shared" si="325"/>
        <v>0.99999839776920885</v>
      </c>
      <c r="O1268" s="40">
        <f t="shared" si="326"/>
        <v>0.99747001712161409</v>
      </c>
      <c r="P1268" s="40">
        <f t="shared" si="327"/>
        <v>2.5283806475947289E-3</v>
      </c>
      <c r="Q1268" s="95">
        <f t="shared" si="328"/>
        <v>1.6022307912519752E-6</v>
      </c>
      <c r="R1268" s="78">
        <f t="shared" si="329"/>
        <v>1578.0377342636541</v>
      </c>
    </row>
    <row r="1269" spans="2:18" x14ac:dyDescent="0.45">
      <c r="B1269" s="1">
        <v>1263</v>
      </c>
      <c r="C1269" s="83">
        <f t="shared" si="314"/>
        <v>1.2653511057299878E-3</v>
      </c>
      <c r="D1269" s="125">
        <f t="shared" si="315"/>
        <v>9.9999999999999995E-7</v>
      </c>
      <c r="E1269" s="91">
        <f t="shared" si="316"/>
        <v>-1.4391807789837509E-6</v>
      </c>
      <c r="F1269" s="92">
        <f t="shared" si="317"/>
        <v>-4.4044613008948066E-7</v>
      </c>
      <c r="G1269" s="92">
        <f t="shared" si="318"/>
        <v>9.9873464889427004E-7</v>
      </c>
      <c r="H1269" s="92">
        <f t="shared" si="319"/>
        <v>1.4391807789837507E-6</v>
      </c>
      <c r="I1269" s="104">
        <f t="shared" si="320"/>
        <v>-2.1125855234052811E-4</v>
      </c>
      <c r="J1269" s="45">
        <f t="shared" si="321"/>
        <v>1</v>
      </c>
      <c r="K1269" s="45">
        <f t="shared" si="322"/>
        <v>1</v>
      </c>
      <c r="L1269" s="46">
        <f t="shared" si="323"/>
        <v>9.9999999999999978E-2</v>
      </c>
      <c r="M1269" s="5">
        <f t="shared" si="324"/>
        <v>0.99999855899792123</v>
      </c>
      <c r="N1269" s="5">
        <f t="shared" si="325"/>
        <v>0.99999839888657915</v>
      </c>
      <c r="O1269" s="40">
        <f t="shared" si="326"/>
        <v>0.99747089890196072</v>
      </c>
      <c r="P1269" s="40">
        <f t="shared" si="327"/>
        <v>2.5274999846184314E-3</v>
      </c>
      <c r="Q1269" s="95">
        <f t="shared" si="328"/>
        <v>1.6011134207721027E-6</v>
      </c>
      <c r="R1269" s="78">
        <f t="shared" si="329"/>
        <v>1578.5889692933799</v>
      </c>
    </row>
    <row r="1270" spans="2:18" x14ac:dyDescent="0.45">
      <c r="B1270" s="1">
        <v>1264</v>
      </c>
      <c r="C1270" s="83">
        <f t="shared" si="314"/>
        <v>1.2649106610390789E-3</v>
      </c>
      <c r="D1270" s="125">
        <f t="shared" si="315"/>
        <v>9.9999999999999995E-7</v>
      </c>
      <c r="E1270" s="91">
        <f t="shared" si="316"/>
        <v>-1.4381796831555364E-6</v>
      </c>
      <c r="F1270" s="92">
        <f t="shared" si="317"/>
        <v>-4.394445938165754E-7</v>
      </c>
      <c r="G1270" s="92">
        <f t="shared" si="318"/>
        <v>9.9873508933896097E-7</v>
      </c>
      <c r="H1270" s="92">
        <f t="shared" si="319"/>
        <v>1.4381796831555364E-6</v>
      </c>
      <c r="I1270" s="104">
        <f t="shared" si="320"/>
        <v>-2.1081810764961924E-4</v>
      </c>
      <c r="J1270" s="45">
        <f t="shared" si="321"/>
        <v>1</v>
      </c>
      <c r="K1270" s="45">
        <f t="shared" si="322"/>
        <v>1</v>
      </c>
      <c r="L1270" s="46">
        <f t="shared" si="323"/>
        <v>9.9999999999999978E-2</v>
      </c>
      <c r="M1270" s="5">
        <f t="shared" si="324"/>
        <v>0.99999856000091758</v>
      </c>
      <c r="N1270" s="5">
        <f t="shared" si="325"/>
        <v>0.99999840000101958</v>
      </c>
      <c r="O1270" s="40">
        <f t="shared" si="326"/>
        <v>0.99747177867690229</v>
      </c>
      <c r="P1270" s="40">
        <f t="shared" si="327"/>
        <v>2.5266213241173373E-3</v>
      </c>
      <c r="Q1270" s="95">
        <f t="shared" si="328"/>
        <v>1.5999989804103195E-6</v>
      </c>
      <c r="R1270" s="78">
        <f t="shared" si="329"/>
        <v>1579.1393338696914</v>
      </c>
    </row>
    <row r="1271" spans="2:18" x14ac:dyDescent="0.45">
      <c r="B1271" s="1">
        <v>1265</v>
      </c>
      <c r="C1271" s="83">
        <f t="shared" si="314"/>
        <v>1.2644712178834418E-3</v>
      </c>
      <c r="D1271" s="125">
        <f t="shared" si="315"/>
        <v>9.9999999999999995E-7</v>
      </c>
      <c r="E1271" s="91">
        <f t="shared" si="316"/>
        <v>-1.4371812104145875E-6</v>
      </c>
      <c r="F1271" s="92">
        <f t="shared" si="317"/>
        <v>-4.3844568163247136E-7</v>
      </c>
      <c r="G1271" s="92">
        <f t="shared" si="318"/>
        <v>9.9873552878211654E-7</v>
      </c>
      <c r="H1271" s="92">
        <f t="shared" si="319"/>
        <v>1.4371812104145879E-6</v>
      </c>
      <c r="I1271" s="104">
        <f t="shared" si="320"/>
        <v>-2.1037866449398219E-4</v>
      </c>
      <c r="J1271" s="45">
        <f t="shared" si="321"/>
        <v>1</v>
      </c>
      <c r="K1271" s="45">
        <f t="shared" si="322"/>
        <v>1</v>
      </c>
      <c r="L1271" s="46">
        <f t="shared" si="323"/>
        <v>9.9999999999999978E-2</v>
      </c>
      <c r="M1271" s="5">
        <f t="shared" si="324"/>
        <v>0.99999856100128537</v>
      </c>
      <c r="N1271" s="5">
        <f t="shared" si="325"/>
        <v>0.99999840111253924</v>
      </c>
      <c r="O1271" s="40">
        <f t="shared" si="326"/>
        <v>0.99747265645169403</v>
      </c>
      <c r="P1271" s="40">
        <f t="shared" si="327"/>
        <v>2.5257446608451723E-3</v>
      </c>
      <c r="Q1271" s="95">
        <f t="shared" si="328"/>
        <v>1.5988874608556347E-6</v>
      </c>
      <c r="R1271" s="78">
        <f t="shared" si="329"/>
        <v>1579.6888290646395</v>
      </c>
    </row>
    <row r="1272" spans="2:18" x14ac:dyDescent="0.45">
      <c r="B1272" s="1">
        <v>1266</v>
      </c>
      <c r="C1272" s="83">
        <f t="shared" si="314"/>
        <v>1.2640327736389903E-3</v>
      </c>
      <c r="D1272" s="125">
        <f t="shared" si="315"/>
        <v>9.9999999999999995E-7</v>
      </c>
      <c r="E1272" s="91">
        <f t="shared" si="316"/>
        <v>-1.4361853524345496E-6</v>
      </c>
      <c r="F1272" s="92">
        <f t="shared" si="317"/>
        <v>-4.3744938520818856E-7</v>
      </c>
      <c r="G1272" s="92">
        <f t="shared" si="318"/>
        <v>9.9873596722636107E-7</v>
      </c>
      <c r="H1272" s="92">
        <f t="shared" si="319"/>
        <v>1.4361853524345496E-6</v>
      </c>
      <c r="I1272" s="104">
        <f t="shared" si="320"/>
        <v>-2.0994022024953068E-4</v>
      </c>
      <c r="J1272" s="45">
        <f t="shared" si="321"/>
        <v>1</v>
      </c>
      <c r="K1272" s="45">
        <f t="shared" si="322"/>
        <v>1</v>
      </c>
      <c r="L1272" s="46">
        <f t="shared" si="323"/>
        <v>9.9999999999999978E-2</v>
      </c>
      <c r="M1272" s="5">
        <f t="shared" si="324"/>
        <v>0.99999856199903248</v>
      </c>
      <c r="N1272" s="5">
        <f t="shared" si="325"/>
        <v>0.99999840222114722</v>
      </c>
      <c r="O1272" s="40">
        <f t="shared" si="326"/>
        <v>0.99747353223157487</v>
      </c>
      <c r="P1272" s="40">
        <f t="shared" si="327"/>
        <v>2.5248699895723137E-3</v>
      </c>
      <c r="Q1272" s="95">
        <f t="shared" si="328"/>
        <v>1.5977788528334791E-6</v>
      </c>
      <c r="R1272" s="78">
        <f t="shared" si="329"/>
        <v>1580.2374559500172</v>
      </c>
    </row>
    <row r="1273" spans="2:18" x14ac:dyDescent="0.45">
      <c r="B1273" s="1">
        <v>1267</v>
      </c>
      <c r="C1273" s="83">
        <f t="shared" si="314"/>
        <v>1.2635953256899674E-3</v>
      </c>
      <c r="D1273" s="125">
        <f t="shared" si="315"/>
        <v>9.9999999999999995E-7</v>
      </c>
      <c r="E1273" s="91">
        <f t="shared" si="316"/>
        <v>-1.4351921009215977E-6</v>
      </c>
      <c r="F1273" s="92">
        <f t="shared" si="317"/>
        <v>-4.3645569624728744E-7</v>
      </c>
      <c r="G1273" s="92">
        <f t="shared" si="318"/>
        <v>9.9873640467431E-7</v>
      </c>
      <c r="H1273" s="92">
        <f t="shared" si="319"/>
        <v>1.4351921009215974E-6</v>
      </c>
      <c r="I1273" s="104">
        <f t="shared" si="320"/>
        <v>-2.095027723005077E-4</v>
      </c>
      <c r="J1273" s="45">
        <f t="shared" si="321"/>
        <v>1</v>
      </c>
      <c r="K1273" s="45">
        <f t="shared" si="322"/>
        <v>1</v>
      </c>
      <c r="L1273" s="46">
        <f t="shared" si="323"/>
        <v>9.9999999999999978E-2</v>
      </c>
      <c r="M1273" s="5">
        <f t="shared" si="324"/>
        <v>0.99999856299416756</v>
      </c>
      <c r="N1273" s="5">
        <f t="shared" si="325"/>
        <v>0.99999840332685286</v>
      </c>
      <c r="O1273" s="40">
        <f t="shared" si="326"/>
        <v>0.99747440602176718</v>
      </c>
      <c r="P1273" s="40">
        <f t="shared" si="327"/>
        <v>2.5239973050857237E-3</v>
      </c>
      <c r="Q1273" s="95">
        <f t="shared" si="328"/>
        <v>1.5966731471055346E-6</v>
      </c>
      <c r="R1273" s="78">
        <f t="shared" si="329"/>
        <v>1580.7852155973512</v>
      </c>
    </row>
    <row r="1274" spans="2:18" x14ac:dyDescent="0.45">
      <c r="B1274" s="1">
        <v>1268</v>
      </c>
      <c r="C1274" s="83">
        <f t="shared" si="314"/>
        <v>1.263158871428912E-3</v>
      </c>
      <c r="D1274" s="125">
        <f t="shared" si="315"/>
        <v>9.9999999999999995E-7</v>
      </c>
      <c r="E1274" s="91">
        <f t="shared" si="316"/>
        <v>-1.4342014476142848E-6</v>
      </c>
      <c r="F1274" s="92">
        <f t="shared" si="317"/>
        <v>-4.3546460648571393E-7</v>
      </c>
      <c r="G1274" s="92">
        <f t="shared" si="318"/>
        <v>9.9873684112857112E-7</v>
      </c>
      <c r="H1274" s="92">
        <f t="shared" si="319"/>
        <v>1.434201447614285E-6</v>
      </c>
      <c r="I1274" s="104">
        <f t="shared" si="320"/>
        <v>-2.0906631803945235E-4</v>
      </c>
      <c r="J1274" s="45">
        <f t="shared" si="321"/>
        <v>1</v>
      </c>
      <c r="K1274" s="45">
        <f t="shared" si="322"/>
        <v>1</v>
      </c>
      <c r="L1274" s="46">
        <f t="shared" si="323"/>
        <v>9.9999999999999978E-2</v>
      </c>
      <c r="M1274" s="5">
        <f t="shared" si="324"/>
        <v>0.99999856398669906</v>
      </c>
      <c r="N1274" s="5">
        <f t="shared" si="325"/>
        <v>0.99999840442966559</v>
      </c>
      <c r="O1274" s="40">
        <f t="shared" si="326"/>
        <v>0.99747527782747669</v>
      </c>
      <c r="P1274" s="40">
        <f t="shared" si="327"/>
        <v>2.5231266021888848E-3</v>
      </c>
      <c r="Q1274" s="95">
        <f t="shared" si="328"/>
        <v>1.5955703344695626E-6</v>
      </c>
      <c r="R1274" s="78">
        <f t="shared" si="329"/>
        <v>1581.3321090779007</v>
      </c>
    </row>
    <row r="1275" spans="2:18" x14ac:dyDescent="0.45">
      <c r="B1275" s="1">
        <v>1269</v>
      </c>
      <c r="C1275" s="83">
        <f t="shared" si="314"/>
        <v>1.2627234082566276E-3</v>
      </c>
      <c r="D1275" s="125">
        <f t="shared" si="315"/>
        <v>9.9999999999999995E-7</v>
      </c>
      <c r="E1275" s="91">
        <f t="shared" si="316"/>
        <v>-1.4332133842833922E-6</v>
      </c>
      <c r="F1275" s="92">
        <f t="shared" si="317"/>
        <v>-4.3447610769164864E-7</v>
      </c>
      <c r="G1275" s="92">
        <f t="shared" si="318"/>
        <v>9.9873727659174333E-7</v>
      </c>
      <c r="H1275" s="92">
        <f t="shared" si="319"/>
        <v>1.433213384283392E-6</v>
      </c>
      <c r="I1275" s="104">
        <f t="shared" si="320"/>
        <v>-2.0863085486716795E-4</v>
      </c>
      <c r="J1275" s="45">
        <f t="shared" si="321"/>
        <v>1</v>
      </c>
      <c r="K1275" s="45">
        <f t="shared" si="322"/>
        <v>1</v>
      </c>
      <c r="L1275" s="46">
        <f t="shared" si="323"/>
        <v>9.9999999999999978E-2</v>
      </c>
      <c r="M1275" s="5">
        <f t="shared" si="324"/>
        <v>0.99999856497663475</v>
      </c>
      <c r="N1275" s="5">
        <f t="shared" si="325"/>
        <v>0.99999840552959418</v>
      </c>
      <c r="O1275" s="40">
        <f t="shared" si="326"/>
        <v>0.99747614765389248</v>
      </c>
      <c r="P1275" s="40">
        <f t="shared" si="327"/>
        <v>2.5222578757017368E-3</v>
      </c>
      <c r="Q1275" s="95">
        <f t="shared" si="328"/>
        <v>1.5944704057592338E-6</v>
      </c>
      <c r="R1275" s="78">
        <f t="shared" si="329"/>
        <v>1581.8781374626526</v>
      </c>
    </row>
    <row r="1276" spans="2:18" x14ac:dyDescent="0.45">
      <c r="B1276" s="1">
        <v>1270</v>
      </c>
      <c r="C1276" s="83">
        <f t="shared" si="314"/>
        <v>1.2622889335821492E-3</v>
      </c>
      <c r="D1276" s="125">
        <f t="shared" si="315"/>
        <v>9.9999999999999995E-7</v>
      </c>
      <c r="E1276" s="91">
        <f t="shared" si="316"/>
        <v>-1.4322279027317725E-6</v>
      </c>
      <c r="F1276" s="92">
        <f t="shared" si="317"/>
        <v>-4.3349019166535481E-7</v>
      </c>
      <c r="G1276" s="92">
        <f t="shared" si="318"/>
        <v>9.9873771106641772E-7</v>
      </c>
      <c r="H1276" s="92">
        <f t="shared" si="319"/>
        <v>1.4322279027317725E-6</v>
      </c>
      <c r="I1276" s="104">
        <f t="shared" si="320"/>
        <v>-2.0819638019268952E-4</v>
      </c>
      <c r="J1276" s="45">
        <f t="shared" si="321"/>
        <v>1</v>
      </c>
      <c r="K1276" s="45">
        <f t="shared" si="322"/>
        <v>1</v>
      </c>
      <c r="L1276" s="46">
        <f t="shared" si="323"/>
        <v>9.9999999999999978E-2</v>
      </c>
      <c r="M1276" s="5">
        <f t="shared" si="324"/>
        <v>0.99999856596398329</v>
      </c>
      <c r="N1276" s="5">
        <f t="shared" si="325"/>
        <v>0.99999840662664807</v>
      </c>
      <c r="O1276" s="40">
        <f t="shared" si="326"/>
        <v>0.9974770155061875</v>
      </c>
      <c r="P1276" s="40">
        <f t="shared" si="327"/>
        <v>2.5213911204606102E-3</v>
      </c>
      <c r="Q1276" s="95">
        <f t="shared" si="328"/>
        <v>1.5933733518439593E-6</v>
      </c>
      <c r="R1276" s="78">
        <f t="shared" si="329"/>
        <v>1582.4233018223167</v>
      </c>
    </row>
    <row r="1277" spans="2:18" x14ac:dyDescent="0.45">
      <c r="B1277" s="1">
        <v>1271</v>
      </c>
      <c r="C1277" s="83">
        <f t="shared" si="314"/>
        <v>1.2618554448227115E-3</v>
      </c>
      <c r="D1277" s="125">
        <f t="shared" si="315"/>
        <v>9.9999999999999995E-7</v>
      </c>
      <c r="E1277" s="91">
        <f t="shared" si="316"/>
        <v>-1.4312449947942034E-6</v>
      </c>
      <c r="F1277" s="92">
        <f t="shared" si="317"/>
        <v>-4.3250685023902609E-7</v>
      </c>
      <c r="G1277" s="92">
        <f t="shared" si="318"/>
        <v>9.9873814455517732E-7</v>
      </c>
      <c r="H1277" s="92">
        <f t="shared" si="319"/>
        <v>1.4312449947942034E-6</v>
      </c>
      <c r="I1277" s="104">
        <f t="shared" si="320"/>
        <v>-2.0776289143325188E-4</v>
      </c>
      <c r="J1277" s="45">
        <f t="shared" si="321"/>
        <v>1</v>
      </c>
      <c r="K1277" s="45">
        <f t="shared" si="322"/>
        <v>1</v>
      </c>
      <c r="L1277" s="46">
        <f t="shared" si="323"/>
        <v>9.9999999999999978E-2</v>
      </c>
      <c r="M1277" s="5">
        <f t="shared" si="324"/>
        <v>0.99999856694875278</v>
      </c>
      <c r="N1277" s="5">
        <f t="shared" si="325"/>
        <v>0.99999840772083637</v>
      </c>
      <c r="O1277" s="40">
        <f t="shared" si="326"/>
        <v>0.99747788138951821</v>
      </c>
      <c r="P1277" s="40">
        <f t="shared" si="327"/>
        <v>2.5205263313181655E-3</v>
      </c>
      <c r="Q1277" s="95">
        <f t="shared" si="328"/>
        <v>1.5922791636287232E-6</v>
      </c>
      <c r="R1277" s="78">
        <f t="shared" si="329"/>
        <v>1582.9676032273223</v>
      </c>
    </row>
    <row r="1278" spans="2:18" x14ac:dyDescent="0.45">
      <c r="B1278" s="1">
        <v>1272</v>
      </c>
      <c r="C1278" s="83">
        <f t="shared" si="314"/>
        <v>1.2614229394037172E-3</v>
      </c>
      <c r="D1278" s="125">
        <f t="shared" si="315"/>
        <v>9.9999999999999995E-7</v>
      </c>
      <c r="E1278" s="91">
        <f t="shared" si="316"/>
        <v>-1.4302646523372349E-6</v>
      </c>
      <c r="F1278" s="92">
        <f t="shared" si="317"/>
        <v>-4.3152607527663932E-7</v>
      </c>
      <c r="G1278" s="92">
        <f t="shared" si="318"/>
        <v>9.9873857706059624E-7</v>
      </c>
      <c r="H1278" s="92">
        <f t="shared" si="319"/>
        <v>1.4302646523372356E-6</v>
      </c>
      <c r="I1278" s="104">
        <f t="shared" si="320"/>
        <v>-2.073303860142576E-4</v>
      </c>
      <c r="J1278" s="45">
        <f t="shared" si="321"/>
        <v>1</v>
      </c>
      <c r="K1278" s="45">
        <f t="shared" si="322"/>
        <v>1</v>
      </c>
      <c r="L1278" s="46">
        <f t="shared" si="323"/>
        <v>9.9999999999999978E-2</v>
      </c>
      <c r="M1278" s="5">
        <f t="shared" si="324"/>
        <v>0.99999856793095132</v>
      </c>
      <c r="N1278" s="5">
        <f t="shared" si="325"/>
        <v>0.99999840881216806</v>
      </c>
      <c r="O1278" s="40">
        <f t="shared" si="326"/>
        <v>0.99747874530902469</v>
      </c>
      <c r="P1278" s="40">
        <f t="shared" si="327"/>
        <v>2.5196635031433266E-3</v>
      </c>
      <c r="Q1278" s="95">
        <f t="shared" si="328"/>
        <v>1.5911878320539141E-6</v>
      </c>
      <c r="R1278" s="78">
        <f t="shared" si="329"/>
        <v>1583.5110427478137</v>
      </c>
    </row>
    <row r="1279" spans="2:18" x14ac:dyDescent="0.45">
      <c r="B1279" s="1">
        <v>1273</v>
      </c>
      <c r="C1279" s="83">
        <f t="shared" si="314"/>
        <v>1.260991414758705E-3</v>
      </c>
      <c r="D1279" s="125">
        <f t="shared" si="315"/>
        <v>9.9999999999999995E-7</v>
      </c>
      <c r="E1279" s="91">
        <f t="shared" si="316"/>
        <v>-1.4292868672590431E-6</v>
      </c>
      <c r="F1279" s="92">
        <f t="shared" si="317"/>
        <v>-4.3054785867380212E-7</v>
      </c>
      <c r="G1279" s="92">
        <f t="shared" si="318"/>
        <v>9.9873900858524123E-7</v>
      </c>
      <c r="H1279" s="92">
        <f t="shared" si="319"/>
        <v>1.4292868672590433E-6</v>
      </c>
      <c r="I1279" s="104">
        <f t="shared" si="320"/>
        <v>-2.0689886136924531E-4</v>
      </c>
      <c r="J1279" s="45">
        <f t="shared" si="321"/>
        <v>1</v>
      </c>
      <c r="K1279" s="45">
        <f t="shared" si="322"/>
        <v>1</v>
      </c>
      <c r="L1279" s="46">
        <f t="shared" si="323"/>
        <v>9.9999999999999978E-2</v>
      </c>
      <c r="M1279" s="5">
        <f t="shared" si="324"/>
        <v>0.9999985689105868</v>
      </c>
      <c r="N1279" s="5">
        <f t="shared" si="325"/>
        <v>0.99999840990065203</v>
      </c>
      <c r="O1279" s="40">
        <f t="shared" si="326"/>
        <v>0.99747960726983076</v>
      </c>
      <c r="P1279" s="40">
        <f t="shared" si="327"/>
        <v>2.5188026308212196E-3</v>
      </c>
      <c r="Q1279" s="95">
        <f t="shared" si="328"/>
        <v>1.5900993480951603E-6</v>
      </c>
      <c r="R1279" s="78">
        <f t="shared" si="329"/>
        <v>1584.0536214536455</v>
      </c>
    </row>
    <row r="1280" spans="2:18" x14ac:dyDescent="0.45">
      <c r="B1280" s="1">
        <v>1274</v>
      </c>
      <c r="C1280" s="83">
        <f t="shared" si="314"/>
        <v>1.2605608683293179E-3</v>
      </c>
      <c r="D1280" s="125">
        <f t="shared" si="315"/>
        <v>9.9999999999999995E-7</v>
      </c>
      <c r="E1280" s="91">
        <f t="shared" si="316"/>
        <v>-1.4283116314892785E-6</v>
      </c>
      <c r="F1280" s="92">
        <f t="shared" si="317"/>
        <v>-4.2957219235760779E-7</v>
      </c>
      <c r="G1280" s="92">
        <f t="shared" si="318"/>
        <v>9.9873943913167073E-7</v>
      </c>
      <c r="H1280" s="92">
        <f t="shared" si="319"/>
        <v>1.4283116314892785E-6</v>
      </c>
      <c r="I1280" s="104">
        <f t="shared" si="320"/>
        <v>-2.0646831493985828E-4</v>
      </c>
      <c r="J1280" s="45">
        <f t="shared" si="321"/>
        <v>1</v>
      </c>
      <c r="K1280" s="45">
        <f t="shared" si="322"/>
        <v>1</v>
      </c>
      <c r="L1280" s="46">
        <f t="shared" si="323"/>
        <v>9.9999999999999978E-2</v>
      </c>
      <c r="M1280" s="5">
        <f t="shared" si="324"/>
        <v>0.99999856988766755</v>
      </c>
      <c r="N1280" s="5">
        <f t="shared" si="325"/>
        <v>0.99999841098629727</v>
      </c>
      <c r="O1280" s="40">
        <f t="shared" si="326"/>
        <v>0.9974804672770442</v>
      </c>
      <c r="P1280" s="40">
        <f t="shared" si="327"/>
        <v>2.5179437092531097E-3</v>
      </c>
      <c r="Q1280" s="95">
        <f t="shared" si="328"/>
        <v>1.5890137027631641E-6</v>
      </c>
      <c r="R1280" s="78">
        <f t="shared" si="329"/>
        <v>1584.5953404143795</v>
      </c>
    </row>
    <row r="1281" spans="2:18" x14ac:dyDescent="0.45">
      <c r="B1281" s="1">
        <v>1275</v>
      </c>
      <c r="C1281" s="83">
        <f t="shared" si="314"/>
        <v>1.260131297565272E-3</v>
      </c>
      <c r="D1281" s="125">
        <f t="shared" si="315"/>
        <v>9.9999999999999995E-7</v>
      </c>
      <c r="E1281" s="91">
        <f t="shared" si="316"/>
        <v>-1.4273389369889193E-6</v>
      </c>
      <c r="F1281" s="92">
        <f t="shared" si="317"/>
        <v>-4.2859906828648499E-7</v>
      </c>
      <c r="G1281" s="92">
        <f t="shared" si="318"/>
        <v>9.9873986870243474E-7</v>
      </c>
      <c r="H1281" s="92">
        <f t="shared" si="319"/>
        <v>1.4273389369889197E-6</v>
      </c>
      <c r="I1281" s="104">
        <f t="shared" si="320"/>
        <v>-2.060387441758123E-4</v>
      </c>
      <c r="J1281" s="45">
        <f t="shared" si="321"/>
        <v>1</v>
      </c>
      <c r="K1281" s="45">
        <f t="shared" si="322"/>
        <v>1</v>
      </c>
      <c r="L1281" s="46">
        <f t="shared" si="323"/>
        <v>9.9999999999999978E-2</v>
      </c>
      <c r="M1281" s="5">
        <f t="shared" si="324"/>
        <v>0.99999857086220156</v>
      </c>
      <c r="N1281" s="5">
        <f t="shared" si="325"/>
        <v>0.99999841206911289</v>
      </c>
      <c r="O1281" s="40">
        <f t="shared" si="326"/>
        <v>0.99748132533575651</v>
      </c>
      <c r="P1281" s="40">
        <f t="shared" si="327"/>
        <v>2.5170867333563366E-3</v>
      </c>
      <c r="Q1281" s="95">
        <f t="shared" si="328"/>
        <v>1.587930887103536E-6</v>
      </c>
      <c r="R1281" s="78">
        <f t="shared" si="329"/>
        <v>1585.1362006992802</v>
      </c>
    </row>
    <row r="1282" spans="2:18" x14ac:dyDescent="0.45">
      <c r="B1282" s="1">
        <v>1276</v>
      </c>
      <c r="C1282" s="83">
        <f t="shared" si="314"/>
        <v>1.2597026999243241E-3</v>
      </c>
      <c r="D1282" s="125">
        <f t="shared" si="315"/>
        <v>9.9999999999999995E-7</v>
      </c>
      <c r="E1282" s="91">
        <f t="shared" si="316"/>
        <v>-1.426368775750127E-6</v>
      </c>
      <c r="F1282" s="92">
        <f t="shared" si="317"/>
        <v>-4.2762847845005138E-7</v>
      </c>
      <c r="G1282" s="92">
        <f t="shared" si="318"/>
        <v>9.9874029730007564E-7</v>
      </c>
      <c r="H1282" s="92">
        <f t="shared" si="319"/>
        <v>1.426368775750127E-6</v>
      </c>
      <c r="I1282" s="104">
        <f t="shared" si="320"/>
        <v>-2.0561014653486449E-4</v>
      </c>
      <c r="J1282" s="45">
        <f t="shared" si="321"/>
        <v>1</v>
      </c>
      <c r="K1282" s="45">
        <f t="shared" si="322"/>
        <v>1</v>
      </c>
      <c r="L1282" s="46">
        <f t="shared" si="323"/>
        <v>9.9999999999999978E-2</v>
      </c>
      <c r="M1282" s="5">
        <f t="shared" si="324"/>
        <v>0.99999857183419694</v>
      </c>
      <c r="N1282" s="5">
        <f t="shared" si="325"/>
        <v>0.99999841314910776</v>
      </c>
      <c r="O1282" s="40">
        <f t="shared" si="326"/>
        <v>0.9974821814510435</v>
      </c>
      <c r="P1282" s="40">
        <f t="shared" si="327"/>
        <v>2.5162316980642551E-3</v>
      </c>
      <c r="Q1282" s="95">
        <f t="shared" si="328"/>
        <v>1.5868508921966319E-6</v>
      </c>
      <c r="R1282" s="78">
        <f t="shared" si="329"/>
        <v>1585.6762033773118</v>
      </c>
    </row>
    <row r="1283" spans="2:18" x14ac:dyDescent="0.45">
      <c r="B1283" s="1">
        <v>1277</v>
      </c>
      <c r="C1283" s="83">
        <f t="shared" si="314"/>
        <v>1.2592750728722428E-3</v>
      </c>
      <c r="D1283" s="125">
        <f t="shared" si="315"/>
        <v>9.9999999999999995E-7</v>
      </c>
      <c r="E1283" s="91">
        <f t="shared" si="316"/>
        <v>-1.4254011397960983E-6</v>
      </c>
      <c r="F1283" s="92">
        <f t="shared" si="317"/>
        <v>-4.2666041486897031E-7</v>
      </c>
      <c r="G1283" s="92">
        <f t="shared" si="318"/>
        <v>9.9874072492712774E-7</v>
      </c>
      <c r="H1283" s="92">
        <f t="shared" si="319"/>
        <v>1.425401139796098E-6</v>
      </c>
      <c r="I1283" s="104">
        <f t="shared" si="320"/>
        <v>-2.0518251948278311E-4</v>
      </c>
      <c r="J1283" s="45">
        <f t="shared" si="321"/>
        <v>1</v>
      </c>
      <c r="K1283" s="45">
        <f t="shared" si="322"/>
        <v>1</v>
      </c>
      <c r="L1283" s="46">
        <f t="shared" si="323"/>
        <v>9.9999999999999978E-2</v>
      </c>
      <c r="M1283" s="5">
        <f t="shared" si="324"/>
        <v>0.99999857280366167</v>
      </c>
      <c r="N1283" s="5">
        <f t="shared" si="325"/>
        <v>0.99999841422629077</v>
      </c>
      <c r="O1283" s="40">
        <f t="shared" si="326"/>
        <v>0.99748303562796459</v>
      </c>
      <c r="P1283" s="40">
        <f t="shared" si="327"/>
        <v>2.5153785983261707E-3</v>
      </c>
      <c r="Q1283" s="95">
        <f t="shared" si="328"/>
        <v>1.5857737091573924E-6</v>
      </c>
      <c r="R1283" s="78">
        <f t="shared" si="329"/>
        <v>1586.2153495171312</v>
      </c>
    </row>
    <row r="1284" spans="2:18" x14ac:dyDescent="0.45">
      <c r="B1284" s="1">
        <v>1278</v>
      </c>
      <c r="C1284" s="83">
        <f t="shared" si="314"/>
        <v>1.2588484138827748E-3</v>
      </c>
      <c r="D1284" s="125">
        <f t="shared" si="315"/>
        <v>9.9999999999999995E-7</v>
      </c>
      <c r="E1284" s="91">
        <f t="shared" si="316"/>
        <v>-1.4244360211809201E-6</v>
      </c>
      <c r="F1284" s="92">
        <f t="shared" si="317"/>
        <v>-4.2569486959480276E-7</v>
      </c>
      <c r="G1284" s="92">
        <f t="shared" si="318"/>
        <v>9.987411515861171E-7</v>
      </c>
      <c r="H1284" s="92">
        <f t="shared" si="319"/>
        <v>1.4244360211809199E-6</v>
      </c>
      <c r="I1284" s="104">
        <f t="shared" si="320"/>
        <v>-2.047558604933151E-4</v>
      </c>
      <c r="J1284" s="45">
        <f t="shared" si="321"/>
        <v>1</v>
      </c>
      <c r="K1284" s="45">
        <f t="shared" si="322"/>
        <v>1</v>
      </c>
      <c r="L1284" s="46">
        <f t="shared" si="323"/>
        <v>9.9999999999999978E-2</v>
      </c>
      <c r="M1284" s="5">
        <f t="shared" si="324"/>
        <v>0.99999857377060375</v>
      </c>
      <c r="N1284" s="5">
        <f t="shared" si="325"/>
        <v>0.9999984153006708</v>
      </c>
      <c r="O1284" s="40">
        <f t="shared" si="326"/>
        <v>0.9974838878715635</v>
      </c>
      <c r="P1284" s="40">
        <f t="shared" si="327"/>
        <v>2.5145274291072791E-3</v>
      </c>
      <c r="Q1284" s="95">
        <f t="shared" si="328"/>
        <v>1.5846993291351778E-6</v>
      </c>
      <c r="R1284" s="78">
        <f t="shared" si="329"/>
        <v>1586.7536401870877</v>
      </c>
    </row>
    <row r="1285" spans="2:18" x14ac:dyDescent="0.45">
      <c r="B1285" s="1">
        <v>1279</v>
      </c>
      <c r="C1285" s="83">
        <f t="shared" si="314"/>
        <v>1.258422720437616E-3</v>
      </c>
      <c r="D1285" s="125">
        <f t="shared" si="315"/>
        <v>9.9999999999999995E-7</v>
      </c>
      <c r="E1285" s="91">
        <f t="shared" si="316"/>
        <v>-1.4234734119894264E-6</v>
      </c>
      <c r="F1285" s="92">
        <f t="shared" si="317"/>
        <v>-4.2473183470986401E-7</v>
      </c>
      <c r="G1285" s="92">
        <f t="shared" si="318"/>
        <v>9.9874157727956239E-7</v>
      </c>
      <c r="H1285" s="92">
        <f t="shared" si="319"/>
        <v>1.4234734119894264E-6</v>
      </c>
      <c r="I1285" s="104">
        <f t="shared" si="320"/>
        <v>-2.043301670481563E-4</v>
      </c>
      <c r="J1285" s="45">
        <f t="shared" si="321"/>
        <v>1</v>
      </c>
      <c r="K1285" s="45">
        <f t="shared" si="322"/>
        <v>1</v>
      </c>
      <c r="L1285" s="46">
        <f t="shared" si="323"/>
        <v>9.9999999999999978E-2</v>
      </c>
      <c r="M1285" s="5">
        <f t="shared" si="324"/>
        <v>0.99999857473503095</v>
      </c>
      <c r="N1285" s="5">
        <f t="shared" si="325"/>
        <v>0.99999841637225662</v>
      </c>
      <c r="O1285" s="40">
        <f t="shared" si="326"/>
        <v>0.997484738186868</v>
      </c>
      <c r="P1285" s="40">
        <f t="shared" si="327"/>
        <v>2.5136781853886047E-3</v>
      </c>
      <c r="Q1285" s="95">
        <f t="shared" si="328"/>
        <v>1.58362774331361E-6</v>
      </c>
      <c r="R1285" s="78">
        <f t="shared" si="329"/>
        <v>1587.2910764552162</v>
      </c>
    </row>
    <row r="1286" spans="2:18" x14ac:dyDescent="0.45">
      <c r="B1286" s="1">
        <v>1280</v>
      </c>
      <c r="C1286" s="83">
        <f t="shared" si="314"/>
        <v>1.2579979900263793E-3</v>
      </c>
      <c r="D1286" s="125">
        <f t="shared" si="315"/>
        <v>9.9999999999999995E-7</v>
      </c>
      <c r="E1286" s="91">
        <f t="shared" si="316"/>
        <v>-1.4225133043370538E-6</v>
      </c>
      <c r="F1286" s="92">
        <f t="shared" si="317"/>
        <v>-4.2377130232708024E-7</v>
      </c>
      <c r="G1286" s="92">
        <f t="shared" si="318"/>
        <v>9.9874200200997357E-7</v>
      </c>
      <c r="H1286" s="92">
        <f t="shared" si="319"/>
        <v>1.4225133043370538E-6</v>
      </c>
      <c r="I1286" s="104">
        <f t="shared" si="320"/>
        <v>-2.0390543663691965E-4</v>
      </c>
      <c r="J1286" s="45">
        <f t="shared" si="321"/>
        <v>1</v>
      </c>
      <c r="K1286" s="45">
        <f t="shared" si="322"/>
        <v>1</v>
      </c>
      <c r="L1286" s="46">
        <f t="shared" si="323"/>
        <v>9.9999999999999978E-2</v>
      </c>
      <c r="M1286" s="5">
        <f t="shared" si="324"/>
        <v>0.99999857569695139</v>
      </c>
      <c r="N1286" s="5">
        <f t="shared" si="325"/>
        <v>0.99999841744105711</v>
      </c>
      <c r="O1286" s="40">
        <f t="shared" si="326"/>
        <v>0.99748558657889019</v>
      </c>
      <c r="P1286" s="40">
        <f t="shared" si="327"/>
        <v>2.5128308621669379E-3</v>
      </c>
      <c r="Q1286" s="95">
        <f t="shared" si="328"/>
        <v>1.5825589429104103E-6</v>
      </c>
      <c r="R1286" s="78">
        <f t="shared" si="329"/>
        <v>1587.8276593892344</v>
      </c>
    </row>
    <row r="1287" spans="2:18" x14ac:dyDescent="0.45">
      <c r="B1287" s="1">
        <v>1281</v>
      </c>
      <c r="C1287" s="83">
        <f t="shared" si="314"/>
        <v>1.2575742201465655E-3</v>
      </c>
      <c r="D1287" s="125">
        <f t="shared" si="315"/>
        <v>9.9999999999999995E-7</v>
      </c>
      <c r="E1287" s="91">
        <f t="shared" si="316"/>
        <v>-1.4215556903696995E-6</v>
      </c>
      <c r="F1287" s="92">
        <f t="shared" si="317"/>
        <v>-4.2281326458984605E-7</v>
      </c>
      <c r="G1287" s="92">
        <f t="shared" si="318"/>
        <v>9.987424257798534E-7</v>
      </c>
      <c r="H1287" s="92">
        <f t="shared" si="319"/>
        <v>1.4215556903696995E-6</v>
      </c>
      <c r="I1287" s="104">
        <f t="shared" si="320"/>
        <v>-2.0348166675710584E-4</v>
      </c>
      <c r="J1287" s="45">
        <f t="shared" si="321"/>
        <v>1</v>
      </c>
      <c r="K1287" s="45">
        <f t="shared" si="322"/>
        <v>1</v>
      </c>
      <c r="L1287" s="46">
        <f t="shared" si="323"/>
        <v>9.9999999999999978E-2</v>
      </c>
      <c r="M1287" s="5">
        <f t="shared" si="324"/>
        <v>0.9999985766563726</v>
      </c>
      <c r="N1287" s="5">
        <f t="shared" si="325"/>
        <v>0.99999841850708071</v>
      </c>
      <c r="O1287" s="40">
        <f t="shared" si="326"/>
        <v>0.99748643305262596</v>
      </c>
      <c r="P1287" s="40">
        <f t="shared" si="327"/>
        <v>2.5119854544547763E-3</v>
      </c>
      <c r="Q1287" s="95">
        <f t="shared" si="328"/>
        <v>1.5814929191772423E-6</v>
      </c>
      <c r="R1287" s="78">
        <f t="shared" si="329"/>
        <v>1588.3633900565387</v>
      </c>
    </row>
    <row r="1288" spans="2:18" x14ac:dyDescent="0.45">
      <c r="B1288" s="1">
        <v>1282</v>
      </c>
      <c r="C1288" s="83">
        <f t="shared" ref="C1288:C1351" si="330">(1-D1288)*(C1287+E1287) + D1288*$C$2</f>
        <v>1.2571514083035311E-3</v>
      </c>
      <c r="D1288" s="125">
        <f t="shared" ref="D1288:D1351" si="331">$C$4</f>
        <v>9.9999999999999995E-7</v>
      </c>
      <c r="E1288" s="91">
        <f t="shared" ref="E1288:E1351" si="332" xml:space="preserve"> (((1-C1288)*C1288) * ( (C1288*(L1288 - K1288) + (1-C1288)*(K1288 - J1288) )) / M1288)</f>
        <v>-1.4206005622635775E-6</v>
      </c>
      <c r="F1288" s="92">
        <f t="shared" ref="F1288:F1351" si="333">G1288-H1288</f>
        <v>-4.2185771367188089E-7</v>
      </c>
      <c r="G1288" s="92">
        <f t="shared" ref="G1288:G1351" si="334" xml:space="preserve"> ($C$4 * (1 - C1288))</f>
        <v>9.9874284859169642E-7</v>
      </c>
      <c r="H1288" s="92">
        <f t="shared" ref="H1288:H1351" si="335" xml:space="preserve"> (((1 - $L$3)*((1 - C1288)*C1288^2)) / (1 - ((1 - $L$3)*C1288^2)))</f>
        <v>1.4206005622635773E-6</v>
      </c>
      <c r="I1288" s="104">
        <f t="shared" ref="I1288:I1351" si="336">$I$4 - C1288</f>
        <v>-2.0305885491407149E-4</v>
      </c>
      <c r="J1288" s="45">
        <f t="shared" ref="J1288:J1351" si="337">J1287</f>
        <v>1</v>
      </c>
      <c r="K1288" s="45">
        <f t="shared" ref="K1288:K1351" si="338">K1287</f>
        <v>1</v>
      </c>
      <c r="L1288" s="46">
        <f t="shared" ref="L1288:L1351" si="339">L1287</f>
        <v>9.9999999999999978E-2</v>
      </c>
      <c r="M1288" s="5">
        <f t="shared" ref="M1288:M1351" si="340">(((1-C1288)^2)*J1288) + (2*(1-C1288)*(C1288)*K1288) + ((C1288^2)*L1288)</f>
        <v>0.99999857761330302</v>
      </c>
      <c r="N1288" s="5">
        <f t="shared" ref="N1288:N1351" si="341">(1-C1288)^2 + 2*C1288*(1-C1288)</f>
        <v>0.99999841957033664</v>
      </c>
      <c r="O1288" s="40">
        <f t="shared" ref="O1288:O1351" si="342">(1-C1288)^2</f>
        <v>0.99748727761305633</v>
      </c>
      <c r="P1288" s="40">
        <f t="shared" ref="P1288:P1351" si="343">2*C1288*(1-C1288)</f>
        <v>2.511141957280263E-3</v>
      </c>
      <c r="Q1288" s="95">
        <f t="shared" ref="Q1288:Q1351" si="344">C1288^2</f>
        <v>1.5804296633995517E-6</v>
      </c>
      <c r="R1288" s="78">
        <f t="shared" ref="R1288:R1351" si="345">P1288/Q1288</f>
        <v>1588.8982695242009</v>
      </c>
    </row>
    <row r="1289" spans="2:18" x14ac:dyDescent="0.45">
      <c r="B1289" s="1">
        <v>1283</v>
      </c>
      <c r="C1289" s="83">
        <f t="shared" si="330"/>
        <v>1.2567295520104597E-3</v>
      </c>
      <c r="D1289" s="125">
        <f t="shared" si="331"/>
        <v>9.9999999999999995E-7</v>
      </c>
      <c r="E1289" s="91">
        <f t="shared" si="332"/>
        <v>-1.4196479122250807E-6</v>
      </c>
      <c r="F1289" s="92">
        <f t="shared" si="333"/>
        <v>-4.2090464177709097E-7</v>
      </c>
      <c r="G1289" s="92">
        <f t="shared" si="334"/>
        <v>9.9874327044798949E-7</v>
      </c>
      <c r="H1289" s="92">
        <f t="shared" si="335"/>
        <v>1.4196479122250805E-6</v>
      </c>
      <c r="I1289" s="104">
        <f t="shared" si="336"/>
        <v>-2.0263699862100009E-4</v>
      </c>
      <c r="J1289" s="45">
        <f t="shared" si="337"/>
        <v>1</v>
      </c>
      <c r="K1289" s="45">
        <f t="shared" si="338"/>
        <v>1</v>
      </c>
      <c r="L1289" s="46">
        <f t="shared" si="339"/>
        <v>9.9999999999999978E-2</v>
      </c>
      <c r="M1289" s="5">
        <f t="shared" si="340"/>
        <v>0.99999857856774965</v>
      </c>
      <c r="N1289" s="5">
        <f t="shared" si="341"/>
        <v>0.999998420630833</v>
      </c>
      <c r="O1289" s="40">
        <f t="shared" si="342"/>
        <v>0.99748812026514588</v>
      </c>
      <c r="P1289" s="40">
        <f t="shared" si="343"/>
        <v>2.5103003656871264E-3</v>
      </c>
      <c r="Q1289" s="95">
        <f t="shared" si="344"/>
        <v>1.5793691668964108E-6</v>
      </c>
      <c r="R1289" s="78">
        <f t="shared" si="345"/>
        <v>1589.4322988589624</v>
      </c>
    </row>
    <row r="1290" spans="2:18" x14ac:dyDescent="0.45">
      <c r="B1290" s="1">
        <v>1284</v>
      </c>
      <c r="C1290" s="83">
        <f t="shared" si="330"/>
        <v>1.2563086487883304E-3</v>
      </c>
      <c r="D1290" s="125">
        <f t="shared" si="331"/>
        <v>9.9999999999999995E-7</v>
      </c>
      <c r="E1290" s="91">
        <f t="shared" si="332"/>
        <v>-1.4186977324906367E-6</v>
      </c>
      <c r="F1290" s="92">
        <f t="shared" si="333"/>
        <v>-4.1995404113942506E-7</v>
      </c>
      <c r="G1290" s="92">
        <f t="shared" si="334"/>
        <v>9.9874369135121168E-7</v>
      </c>
      <c r="H1290" s="92">
        <f t="shared" si="335"/>
        <v>1.4186977324906367E-6</v>
      </c>
      <c r="I1290" s="104">
        <f t="shared" si="336"/>
        <v>-2.0221609539887073E-4</v>
      </c>
      <c r="J1290" s="45">
        <f t="shared" si="337"/>
        <v>1</v>
      </c>
      <c r="K1290" s="45">
        <f t="shared" si="338"/>
        <v>1</v>
      </c>
      <c r="L1290" s="46">
        <f t="shared" si="339"/>
        <v>9.9999999999999978E-2</v>
      </c>
      <c r="M1290" s="5">
        <f t="shared" si="340"/>
        <v>0.99999857951972104</v>
      </c>
      <c r="N1290" s="5">
        <f t="shared" si="341"/>
        <v>0.99999842168857889</v>
      </c>
      <c r="O1290" s="40">
        <f t="shared" si="342"/>
        <v>0.99748896101384432</v>
      </c>
      <c r="P1290" s="40">
        <f t="shared" si="343"/>
        <v>2.50946067473462E-3</v>
      </c>
      <c r="Q1290" s="95">
        <f t="shared" si="344"/>
        <v>1.5783114210203604E-6</v>
      </c>
      <c r="R1290" s="78">
        <f t="shared" si="345"/>
        <v>1589.9654791272321</v>
      </c>
    </row>
    <row r="1291" spans="2:18" x14ac:dyDescent="0.45">
      <c r="B1291" s="1">
        <v>1285</v>
      </c>
      <c r="C1291" s="83">
        <f t="shared" si="330"/>
        <v>1.2558886961658885E-3</v>
      </c>
      <c r="D1291" s="125">
        <f t="shared" si="331"/>
        <v>9.9999999999999995E-7</v>
      </c>
      <c r="E1291" s="91">
        <f t="shared" si="332"/>
        <v>-1.4177500153265719E-6</v>
      </c>
      <c r="F1291" s="92">
        <f t="shared" si="333"/>
        <v>-4.1900590402273813E-7</v>
      </c>
      <c r="G1291" s="92">
        <f t="shared" si="334"/>
        <v>9.9874411130383399E-7</v>
      </c>
      <c r="H1291" s="92">
        <f t="shared" si="335"/>
        <v>1.4177500153265721E-6</v>
      </c>
      <c r="I1291" s="104">
        <f t="shared" si="336"/>
        <v>-2.0179614277642888E-4</v>
      </c>
      <c r="J1291" s="45">
        <f t="shared" si="337"/>
        <v>1</v>
      </c>
      <c r="K1291" s="45">
        <f t="shared" si="338"/>
        <v>1</v>
      </c>
      <c r="L1291" s="46">
        <f t="shared" si="339"/>
        <v>9.9999999999999978E-2</v>
      </c>
      <c r="M1291" s="5">
        <f t="shared" si="340"/>
        <v>0.99999858046922463</v>
      </c>
      <c r="N1291" s="5">
        <f t="shared" si="341"/>
        <v>0.99999842274358286</v>
      </c>
      <c r="O1291" s="40">
        <f t="shared" si="342"/>
        <v>0.99748979986408537</v>
      </c>
      <c r="P1291" s="40">
        <f t="shared" si="343"/>
        <v>2.5086228794974626E-3</v>
      </c>
      <c r="Q1291" s="95">
        <f t="shared" si="344"/>
        <v>1.5772564171572556E-6</v>
      </c>
      <c r="R1291" s="78">
        <f t="shared" si="345"/>
        <v>1590.4978113950815</v>
      </c>
    </row>
    <row r="1292" spans="2:18" x14ac:dyDescent="0.45">
      <c r="B1292" s="1">
        <v>1286</v>
      </c>
      <c r="C1292" s="83">
        <f t="shared" si="330"/>
        <v>1.2554696916796157E-3</v>
      </c>
      <c r="D1292" s="125">
        <f t="shared" si="331"/>
        <v>9.9999999999999995E-7</v>
      </c>
      <c r="E1292" s="91">
        <f t="shared" si="332"/>
        <v>-1.4168047530289693E-6</v>
      </c>
      <c r="F1292" s="92">
        <f t="shared" si="333"/>
        <v>-4.1806022272064905E-7</v>
      </c>
      <c r="G1292" s="92">
        <f t="shared" si="334"/>
        <v>9.9874453030832023E-7</v>
      </c>
      <c r="H1292" s="92">
        <f t="shared" si="335"/>
        <v>1.4168047530289693E-6</v>
      </c>
      <c r="I1292" s="104">
        <f t="shared" si="336"/>
        <v>-2.01377138290156E-4</v>
      </c>
      <c r="J1292" s="45">
        <f t="shared" si="337"/>
        <v>1</v>
      </c>
      <c r="K1292" s="45">
        <f t="shared" si="338"/>
        <v>1</v>
      </c>
      <c r="L1292" s="46">
        <f t="shared" si="339"/>
        <v>9.9999999999999978E-2</v>
      </c>
      <c r="M1292" s="5">
        <f t="shared" si="340"/>
        <v>0.99999858141626796</v>
      </c>
      <c r="N1292" s="5">
        <f t="shared" si="341"/>
        <v>0.99999842379585324</v>
      </c>
      <c r="O1292" s="40">
        <f t="shared" si="342"/>
        <v>0.99749063682078742</v>
      </c>
      <c r="P1292" s="40">
        <f t="shared" si="343"/>
        <v>2.5077869750657791E-3</v>
      </c>
      <c r="Q1292" s="95">
        <f t="shared" si="344"/>
        <v>1.5762041467261091E-6</v>
      </c>
      <c r="R1292" s="78">
        <f t="shared" si="345"/>
        <v>1591.0292967282414</v>
      </c>
    </row>
    <row r="1293" spans="2:18" x14ac:dyDescent="0.45">
      <c r="B1293" s="1">
        <v>1287</v>
      </c>
      <c r="C1293" s="83">
        <f t="shared" si="330"/>
        <v>1.2550516328736997E-3</v>
      </c>
      <c r="D1293" s="125">
        <f t="shared" si="331"/>
        <v>9.9999999999999995E-7</v>
      </c>
      <c r="E1293" s="91">
        <f t="shared" si="332"/>
        <v>-1.4158619379235333E-6</v>
      </c>
      <c r="F1293" s="92">
        <f t="shared" si="333"/>
        <v>-4.1711698955640695E-7</v>
      </c>
      <c r="G1293" s="92">
        <f t="shared" si="334"/>
        <v>9.9874494836712638E-7</v>
      </c>
      <c r="H1293" s="92">
        <f t="shared" si="335"/>
        <v>1.4158619379235333E-6</v>
      </c>
      <c r="I1293" s="104">
        <f t="shared" si="336"/>
        <v>-2.0095907948424006E-4</v>
      </c>
      <c r="J1293" s="45">
        <f t="shared" si="337"/>
        <v>1</v>
      </c>
      <c r="K1293" s="45">
        <f t="shared" si="338"/>
        <v>1</v>
      </c>
      <c r="L1293" s="46">
        <f t="shared" si="339"/>
        <v>9.9999999999999978E-2</v>
      </c>
      <c r="M1293" s="5">
        <f t="shared" si="340"/>
        <v>0.99999858236085903</v>
      </c>
      <c r="N1293" s="5">
        <f t="shared" si="341"/>
        <v>0.99999842484539891</v>
      </c>
      <c r="O1293" s="40">
        <f t="shared" si="342"/>
        <v>0.9974914718888539</v>
      </c>
      <c r="P1293" s="40">
        <f t="shared" si="343"/>
        <v>2.5069529565450418E-3</v>
      </c>
      <c r="Q1293" s="95">
        <f t="shared" si="344"/>
        <v>1.5751546011789399E-6</v>
      </c>
      <c r="R1293" s="78">
        <f t="shared" si="345"/>
        <v>1591.5599361920972</v>
      </c>
    </row>
    <row r="1294" spans="2:18" x14ac:dyDescent="0.45">
      <c r="B1294" s="1">
        <v>1288</v>
      </c>
      <c r="C1294" s="83">
        <f t="shared" si="330"/>
        <v>1.2546345173000053E-3</v>
      </c>
      <c r="D1294" s="125">
        <f t="shared" si="331"/>
        <v>9.9999999999999995E-7</v>
      </c>
      <c r="E1294" s="91">
        <f t="shared" si="332"/>
        <v>-1.4149215623654488E-6</v>
      </c>
      <c r="F1294" s="92">
        <f t="shared" si="333"/>
        <v>-4.1617619688274892E-7</v>
      </c>
      <c r="G1294" s="92">
        <f t="shared" si="334"/>
        <v>9.9874536548269992E-7</v>
      </c>
      <c r="H1294" s="92">
        <f t="shared" si="335"/>
        <v>1.4149215623654488E-6</v>
      </c>
      <c r="I1294" s="104">
        <f t="shared" si="336"/>
        <v>-2.0054196391054561E-4</v>
      </c>
      <c r="J1294" s="45">
        <f t="shared" si="337"/>
        <v>1</v>
      </c>
      <c r="K1294" s="45">
        <f t="shared" si="338"/>
        <v>1</v>
      </c>
      <c r="L1294" s="46">
        <f t="shared" si="339"/>
        <v>9.9999999999999978E-2</v>
      </c>
      <c r="M1294" s="5">
        <f t="shared" si="340"/>
        <v>0.99999858330300517</v>
      </c>
      <c r="N1294" s="5">
        <f t="shared" si="341"/>
        <v>0.99999842589222798</v>
      </c>
      <c r="O1294" s="40">
        <f t="shared" si="342"/>
        <v>0.99749230507317199</v>
      </c>
      <c r="P1294" s="40">
        <f t="shared" si="343"/>
        <v>2.5061208190560093E-3</v>
      </c>
      <c r="Q1294" s="95">
        <f t="shared" si="344"/>
        <v>1.5741077720006172E-6</v>
      </c>
      <c r="R1294" s="78">
        <f t="shared" si="345"/>
        <v>1592.0897308516858</v>
      </c>
    </row>
    <row r="1295" spans="2:18" x14ac:dyDescent="0.45">
      <c r="B1295" s="1">
        <v>1289</v>
      </c>
      <c r="C1295" s="83">
        <f t="shared" si="330"/>
        <v>1.254218342518044E-3</v>
      </c>
      <c r="D1295" s="125">
        <f t="shared" si="331"/>
        <v>9.9999999999999995E-7</v>
      </c>
      <c r="E1295" s="91">
        <f t="shared" si="332"/>
        <v>-1.4139836187392482E-6</v>
      </c>
      <c r="F1295" s="92">
        <f t="shared" si="333"/>
        <v>-4.152378370817662E-7</v>
      </c>
      <c r="G1295" s="92">
        <f t="shared" si="334"/>
        <v>9.9874578165748181E-7</v>
      </c>
      <c r="H1295" s="92">
        <f t="shared" si="335"/>
        <v>1.413983618739248E-6</v>
      </c>
      <c r="I1295" s="104">
        <f t="shared" si="336"/>
        <v>-2.0012578912858431E-4</v>
      </c>
      <c r="J1295" s="45">
        <f t="shared" si="337"/>
        <v>1</v>
      </c>
      <c r="K1295" s="45">
        <f t="shared" si="338"/>
        <v>1</v>
      </c>
      <c r="L1295" s="46">
        <f t="shared" si="339"/>
        <v>9.9999999999999978E-2</v>
      </c>
      <c r="M1295" s="5">
        <f t="shared" si="340"/>
        <v>0.99999858424271426</v>
      </c>
      <c r="N1295" s="5">
        <f t="shared" si="341"/>
        <v>0.99999842693634922</v>
      </c>
      <c r="O1295" s="40">
        <f t="shared" si="342"/>
        <v>0.99749313637861459</v>
      </c>
      <c r="P1295" s="40">
        <f t="shared" si="343"/>
        <v>2.5052905577346704E-3</v>
      </c>
      <c r="Q1295" s="95">
        <f t="shared" si="344"/>
        <v>1.5730636507087094E-6</v>
      </c>
      <c r="R1295" s="78">
        <f t="shared" si="345"/>
        <v>1592.6186817716921</v>
      </c>
    </row>
    <row r="1296" spans="2:18" x14ac:dyDescent="0.45">
      <c r="B1296" s="1">
        <v>1290</v>
      </c>
      <c r="C1296" s="83">
        <f t="shared" si="330"/>
        <v>1.2538031060949457E-3</v>
      </c>
      <c r="D1296" s="125">
        <f t="shared" si="331"/>
        <v>9.9999999999999995E-7</v>
      </c>
      <c r="E1296" s="91">
        <f t="shared" si="332"/>
        <v>-1.413048099458673E-6</v>
      </c>
      <c r="F1296" s="92">
        <f t="shared" si="333"/>
        <v>-4.1430190256476781E-7</v>
      </c>
      <c r="G1296" s="92">
        <f t="shared" si="334"/>
        <v>9.9874619689390514E-7</v>
      </c>
      <c r="H1296" s="92">
        <f t="shared" si="335"/>
        <v>1.413048099458673E-6</v>
      </c>
      <c r="I1296" s="104">
        <f t="shared" si="336"/>
        <v>-1.9971055270548606E-4</v>
      </c>
      <c r="J1296" s="45">
        <f t="shared" si="337"/>
        <v>1</v>
      </c>
      <c r="K1296" s="45">
        <f t="shared" si="338"/>
        <v>1</v>
      </c>
      <c r="L1296" s="46">
        <f t="shared" si="339"/>
        <v>9.9999999999999978E-2</v>
      </c>
      <c r="M1296" s="5">
        <f t="shared" si="340"/>
        <v>0.99999858517999407</v>
      </c>
      <c r="N1296" s="5">
        <f t="shared" si="341"/>
        <v>0.99999842797777116</v>
      </c>
      <c r="O1296" s="40">
        <f t="shared" si="342"/>
        <v>0.99749396581003902</v>
      </c>
      <c r="P1296" s="40">
        <f t="shared" si="343"/>
        <v>2.5044621677321847E-3</v>
      </c>
      <c r="Q1296" s="95">
        <f t="shared" si="344"/>
        <v>1.5720222288533337E-6</v>
      </c>
      <c r="R1296" s="78">
        <f t="shared" si="345"/>
        <v>1593.1467900164444</v>
      </c>
    </row>
    <row r="1297" spans="2:18" x14ac:dyDescent="0.45">
      <c r="B1297" s="1">
        <v>1291</v>
      </c>
      <c r="C1297" s="83">
        <f t="shared" si="330"/>
        <v>1.253388805605429E-3</v>
      </c>
      <c r="D1297" s="125">
        <f t="shared" si="331"/>
        <v>9.9999999999999995E-7</v>
      </c>
      <c r="E1297" s="91">
        <f t="shared" si="332"/>
        <v>-1.4121149969665404E-6</v>
      </c>
      <c r="F1297" s="92">
        <f t="shared" si="333"/>
        <v>-4.1336838577214583E-7</v>
      </c>
      <c r="G1297" s="92">
        <f t="shared" si="334"/>
        <v>9.9874661119439455E-7</v>
      </c>
      <c r="H1297" s="92">
        <f t="shared" si="335"/>
        <v>1.4121149969665404E-6</v>
      </c>
      <c r="I1297" s="104">
        <f t="shared" si="336"/>
        <v>-1.9929625221596931E-4</v>
      </c>
      <c r="J1297" s="45">
        <f t="shared" si="337"/>
        <v>1</v>
      </c>
      <c r="K1297" s="45">
        <f t="shared" si="338"/>
        <v>1</v>
      </c>
      <c r="L1297" s="46">
        <f t="shared" si="339"/>
        <v>9.9999999999999978E-2</v>
      </c>
      <c r="M1297" s="5">
        <f t="shared" si="340"/>
        <v>0.99999858611485182</v>
      </c>
      <c r="N1297" s="5">
        <f t="shared" si="341"/>
        <v>0.99999842901650204</v>
      </c>
      <c r="O1297" s="40">
        <f t="shared" si="342"/>
        <v>0.99749479337228719</v>
      </c>
      <c r="P1297" s="40">
        <f t="shared" si="343"/>
        <v>2.503635644214824E-3</v>
      </c>
      <c r="Q1297" s="95">
        <f t="shared" si="344"/>
        <v>1.5709834980170037E-6</v>
      </c>
      <c r="R1297" s="78">
        <f t="shared" si="345"/>
        <v>1593.67405664991</v>
      </c>
    </row>
    <row r="1298" spans="2:18" x14ac:dyDescent="0.45">
      <c r="B1298" s="1">
        <v>1292</v>
      </c>
      <c r="C1298" s="83">
        <f t="shared" si="330"/>
        <v>1.2529754386317717E-3</v>
      </c>
      <c r="D1298" s="125">
        <f t="shared" si="331"/>
        <v>9.9999999999999995E-7</v>
      </c>
      <c r="E1298" s="91">
        <f t="shared" si="332"/>
        <v>-1.4111843037346076E-6</v>
      </c>
      <c r="F1298" s="92">
        <f t="shared" si="333"/>
        <v>-4.124372791732395E-7</v>
      </c>
      <c r="G1298" s="92">
        <f t="shared" si="334"/>
        <v>9.9874702456136809E-7</v>
      </c>
      <c r="H1298" s="92">
        <f t="shared" si="335"/>
        <v>1.4111843037346076E-6</v>
      </c>
      <c r="I1298" s="104">
        <f t="shared" si="336"/>
        <v>-1.9888288524231201E-4</v>
      </c>
      <c r="J1298" s="45">
        <f t="shared" si="337"/>
        <v>1</v>
      </c>
      <c r="K1298" s="45">
        <f t="shared" si="338"/>
        <v>1</v>
      </c>
      <c r="L1298" s="46">
        <f t="shared" si="339"/>
        <v>9.9999999999999978E-2</v>
      </c>
      <c r="M1298" s="5">
        <f t="shared" si="340"/>
        <v>0.99999858704729516</v>
      </c>
      <c r="N1298" s="5">
        <f t="shared" si="341"/>
        <v>0.99999843005255018</v>
      </c>
      <c r="O1298" s="40">
        <f t="shared" si="342"/>
        <v>0.99749561907018625</v>
      </c>
      <c r="P1298" s="40">
        <f t="shared" si="343"/>
        <v>2.5028109823639145E-3</v>
      </c>
      <c r="Q1298" s="95">
        <f t="shared" si="344"/>
        <v>1.5699474498144807E-6</v>
      </c>
      <c r="R1298" s="78">
        <f t="shared" si="345"/>
        <v>1594.2004827356925</v>
      </c>
    </row>
    <row r="1299" spans="2:18" x14ac:dyDescent="0.45">
      <c r="B1299" s="1">
        <v>1293</v>
      </c>
      <c r="C1299" s="83">
        <f t="shared" si="330"/>
        <v>1.2525630027637826E-3</v>
      </c>
      <c r="D1299" s="125">
        <f t="shared" si="331"/>
        <v>9.9999999999999995E-7</v>
      </c>
      <c r="E1299" s="91">
        <f t="shared" si="332"/>
        <v>-1.4102560122634382E-6</v>
      </c>
      <c r="F1299" s="92">
        <f t="shared" si="333"/>
        <v>-4.11508575266202E-7</v>
      </c>
      <c r="G1299" s="92">
        <f t="shared" si="334"/>
        <v>9.9874743699723622E-7</v>
      </c>
      <c r="H1299" s="92">
        <f t="shared" si="335"/>
        <v>1.4102560122634382E-6</v>
      </c>
      <c r="I1299" s="104">
        <f t="shared" si="336"/>
        <v>-1.9847044937432298E-4</v>
      </c>
      <c r="J1299" s="45">
        <f t="shared" si="337"/>
        <v>1</v>
      </c>
      <c r="K1299" s="45">
        <f t="shared" si="338"/>
        <v>1</v>
      </c>
      <c r="L1299" s="46">
        <f t="shared" si="339"/>
        <v>9.9999999999999978E-2</v>
      </c>
      <c r="M1299" s="5">
        <f t="shared" si="340"/>
        <v>0.99999858797733177</v>
      </c>
      <c r="N1299" s="5">
        <f t="shared" si="341"/>
        <v>0.99999843108592412</v>
      </c>
      <c r="O1299" s="40">
        <f t="shared" si="342"/>
        <v>0.99749644290854833</v>
      </c>
      <c r="P1299" s="40">
        <f t="shared" si="343"/>
        <v>2.50198817737578E-3</v>
      </c>
      <c r="Q1299" s="95">
        <f t="shared" si="344"/>
        <v>1.5689140758926237E-6</v>
      </c>
      <c r="R1299" s="78">
        <f t="shared" si="345"/>
        <v>1594.7260693370283</v>
      </c>
    </row>
    <row r="1300" spans="2:18" x14ac:dyDescent="0.45">
      <c r="B1300" s="1">
        <v>1294</v>
      </c>
      <c r="C1300" s="83">
        <f t="shared" si="330"/>
        <v>1.2521514955987725E-3</v>
      </c>
      <c r="D1300" s="125">
        <f t="shared" si="331"/>
        <v>9.9999999999999995E-7</v>
      </c>
      <c r="E1300" s="91">
        <f t="shared" si="332"/>
        <v>-1.4093301150822705E-6</v>
      </c>
      <c r="F1300" s="92">
        <f t="shared" si="333"/>
        <v>-4.1058226657786936E-7</v>
      </c>
      <c r="G1300" s="92">
        <f t="shared" si="334"/>
        <v>9.9874784850440113E-7</v>
      </c>
      <c r="H1300" s="92">
        <f t="shared" si="335"/>
        <v>1.4093301150822705E-6</v>
      </c>
      <c r="I1300" s="104">
        <f t="shared" si="336"/>
        <v>-1.9805894220931283E-4</v>
      </c>
      <c r="J1300" s="45">
        <f t="shared" si="337"/>
        <v>1</v>
      </c>
      <c r="K1300" s="45">
        <f t="shared" si="338"/>
        <v>1</v>
      </c>
      <c r="L1300" s="46">
        <f t="shared" si="339"/>
        <v>9.9999999999999978E-2</v>
      </c>
      <c r="M1300" s="5">
        <f t="shared" si="340"/>
        <v>0.99999858890496884</v>
      </c>
      <c r="N1300" s="5">
        <f t="shared" si="341"/>
        <v>0.99999843211663209</v>
      </c>
      <c r="O1300" s="40">
        <f t="shared" si="342"/>
        <v>0.99749726489217039</v>
      </c>
      <c r="P1300" s="40">
        <f t="shared" si="343"/>
        <v>2.5011672244616844E-3</v>
      </c>
      <c r="Q1300" s="95">
        <f t="shared" si="344"/>
        <v>1.5678833679302427E-6</v>
      </c>
      <c r="R1300" s="78">
        <f t="shared" si="345"/>
        <v>1595.2508175167816</v>
      </c>
    </row>
    <row r="1301" spans="2:18" x14ac:dyDescent="0.45">
      <c r="B1301" s="1">
        <v>1295</v>
      </c>
      <c r="C1301" s="83">
        <f t="shared" si="330"/>
        <v>1.2517409147415246E-3</v>
      </c>
      <c r="D1301" s="125">
        <f t="shared" si="331"/>
        <v>9.9999999999999995E-7</v>
      </c>
      <c r="E1301" s="91">
        <f t="shared" si="332"/>
        <v>-1.408406604748883E-6</v>
      </c>
      <c r="F1301" s="92">
        <f t="shared" si="333"/>
        <v>-4.0965834566362475E-7</v>
      </c>
      <c r="G1301" s="92">
        <f t="shared" si="334"/>
        <v>9.9874825908525842E-7</v>
      </c>
      <c r="H1301" s="92">
        <f t="shared" si="335"/>
        <v>1.4084066047488832E-6</v>
      </c>
      <c r="I1301" s="104">
        <f t="shared" si="336"/>
        <v>-1.9764836135206494E-4</v>
      </c>
      <c r="J1301" s="45">
        <f t="shared" si="337"/>
        <v>1</v>
      </c>
      <c r="K1301" s="45">
        <f t="shared" si="338"/>
        <v>1</v>
      </c>
      <c r="L1301" s="46">
        <f t="shared" si="339"/>
        <v>9.9999999999999978E-2</v>
      </c>
      <c r="M1301" s="5">
        <f t="shared" si="340"/>
        <v>0.99999858983021406</v>
      </c>
      <c r="N1301" s="5">
        <f t="shared" si="341"/>
        <v>0.99999843314468229</v>
      </c>
      <c r="O1301" s="40">
        <f t="shared" si="342"/>
        <v>0.99749808502583448</v>
      </c>
      <c r="P1301" s="40">
        <f t="shared" si="343"/>
        <v>2.5003481188477731E-3</v>
      </c>
      <c r="Q1301" s="95">
        <f t="shared" si="344"/>
        <v>1.5668553176379488E-6</v>
      </c>
      <c r="R1301" s="78">
        <f t="shared" si="345"/>
        <v>1595.7747283374413</v>
      </c>
    </row>
    <row r="1302" spans="2:18" x14ac:dyDescent="0.45">
      <c r="B1302" s="1">
        <v>1296</v>
      </c>
      <c r="C1302" s="83">
        <f t="shared" si="330"/>
        <v>1.2513312578042676E-3</v>
      </c>
      <c r="D1302" s="125">
        <f t="shared" si="331"/>
        <v>9.9999999999999995E-7</v>
      </c>
      <c r="E1302" s="91">
        <f t="shared" si="332"/>
        <v>-1.4074854738494656E-6</v>
      </c>
      <c r="F1302" s="92">
        <f t="shared" si="333"/>
        <v>-4.0873680510726973E-7</v>
      </c>
      <c r="G1302" s="92">
        <f t="shared" si="334"/>
        <v>9.9874866874219568E-7</v>
      </c>
      <c r="H1302" s="92">
        <f t="shared" si="335"/>
        <v>1.4074854738494654E-6</v>
      </c>
      <c r="I1302" s="104">
        <f t="shared" si="336"/>
        <v>-1.9723870441480792E-4</v>
      </c>
      <c r="J1302" s="45">
        <f t="shared" si="337"/>
        <v>1</v>
      </c>
      <c r="K1302" s="45">
        <f t="shared" si="338"/>
        <v>1</v>
      </c>
      <c r="L1302" s="46">
        <f t="shared" si="339"/>
        <v>9.9999999999999978E-2</v>
      </c>
      <c r="M1302" s="5">
        <f t="shared" si="340"/>
        <v>0.99999859075307485</v>
      </c>
      <c r="N1302" s="5">
        <f t="shared" si="341"/>
        <v>0.99999843417008316</v>
      </c>
      <c r="O1302" s="40">
        <f t="shared" si="342"/>
        <v>0.99749890331430813</v>
      </c>
      <c r="P1302" s="40">
        <f t="shared" si="343"/>
        <v>2.4995308557750192E-3</v>
      </c>
      <c r="Q1302" s="95">
        <f t="shared" si="344"/>
        <v>1.5658299167580104E-6</v>
      </c>
      <c r="R1302" s="78">
        <f t="shared" si="345"/>
        <v>1596.297802861118</v>
      </c>
    </row>
    <row r="1303" spans="2:18" x14ac:dyDescent="0.45">
      <c r="B1303" s="1">
        <v>1297</v>
      </c>
      <c r="C1303" s="83">
        <f t="shared" si="330"/>
        <v>1.2509225224066457E-3</v>
      </c>
      <c r="D1303" s="125">
        <f t="shared" si="331"/>
        <v>9.9999999999999995E-7</v>
      </c>
      <c r="E1303" s="91">
        <f t="shared" si="332"/>
        <v>-1.4065667149984856E-6</v>
      </c>
      <c r="F1303" s="92">
        <f t="shared" si="333"/>
        <v>-4.0781763752089229E-7</v>
      </c>
      <c r="G1303" s="92">
        <f t="shared" si="334"/>
        <v>9.9874907747759329E-7</v>
      </c>
      <c r="H1303" s="92">
        <f t="shared" si="335"/>
        <v>1.4065667149984856E-6</v>
      </c>
      <c r="I1303" s="104">
        <f t="shared" si="336"/>
        <v>-1.9682996901718608E-4</v>
      </c>
      <c r="J1303" s="45">
        <f t="shared" si="337"/>
        <v>1</v>
      </c>
      <c r="K1303" s="45">
        <f t="shared" si="338"/>
        <v>1</v>
      </c>
      <c r="L1303" s="46">
        <f t="shared" si="339"/>
        <v>9.9999999999999978E-2</v>
      </c>
      <c r="M1303" s="5">
        <f t="shared" si="340"/>
        <v>0.99999859167355865</v>
      </c>
      <c r="N1303" s="5">
        <f t="shared" si="341"/>
        <v>0.99999843519284293</v>
      </c>
      <c r="O1303" s="40">
        <f t="shared" si="342"/>
        <v>0.99749971976234375</v>
      </c>
      <c r="P1303" s="40">
        <f t="shared" si="343"/>
        <v>2.4987154304991631E-3</v>
      </c>
      <c r="Q1303" s="95">
        <f t="shared" si="344"/>
        <v>1.5648071570642052E-6</v>
      </c>
      <c r="R1303" s="78">
        <f t="shared" si="345"/>
        <v>1596.8200421495383</v>
      </c>
    </row>
    <row r="1304" spans="2:18" x14ac:dyDescent="0.45">
      <c r="B1304" s="1">
        <v>1298</v>
      </c>
      <c r="C1304" s="83">
        <f t="shared" si="330"/>
        <v>1.2505147061756914E-3</v>
      </c>
      <c r="D1304" s="125">
        <f t="shared" si="331"/>
        <v>9.9999999999999995E-7</v>
      </c>
      <c r="E1304" s="91">
        <f t="shared" si="332"/>
        <v>-1.4056503208385602E-6</v>
      </c>
      <c r="F1304" s="92">
        <f t="shared" si="333"/>
        <v>-4.0690083554473603E-7</v>
      </c>
      <c r="G1304" s="92">
        <f t="shared" si="334"/>
        <v>9.987494852938244E-7</v>
      </c>
      <c r="H1304" s="92">
        <f t="shared" si="335"/>
        <v>1.4056503208385604E-6</v>
      </c>
      <c r="I1304" s="104">
        <f t="shared" si="336"/>
        <v>-1.9642215278623172E-4</v>
      </c>
      <c r="J1304" s="45">
        <f t="shared" si="337"/>
        <v>1</v>
      </c>
      <c r="K1304" s="45">
        <f t="shared" si="338"/>
        <v>1</v>
      </c>
      <c r="L1304" s="46">
        <f t="shared" si="339"/>
        <v>9.9999999999999978E-2</v>
      </c>
      <c r="M1304" s="5">
        <f t="shared" si="340"/>
        <v>0.99999859259167267</v>
      </c>
      <c r="N1304" s="5">
        <f t="shared" si="341"/>
        <v>0.99999843621296969</v>
      </c>
      <c r="O1304" s="40">
        <f t="shared" si="342"/>
        <v>0.997500534374679</v>
      </c>
      <c r="P1304" s="40">
        <f t="shared" si="343"/>
        <v>2.4979018382906594E-3</v>
      </c>
      <c r="Q1304" s="95">
        <f t="shared" si="344"/>
        <v>1.5637870303616758E-6</v>
      </c>
      <c r="R1304" s="78">
        <f t="shared" si="345"/>
        <v>1597.3414472640432</v>
      </c>
    </row>
    <row r="1305" spans="2:18" x14ac:dyDescent="0.45">
      <c r="B1305" s="1">
        <v>1299</v>
      </c>
      <c r="C1305" s="83">
        <f t="shared" si="330"/>
        <v>1.2501078067457968E-3</v>
      </c>
      <c r="D1305" s="125">
        <f t="shared" si="331"/>
        <v>9.9999999999999995E-7</v>
      </c>
      <c r="E1305" s="91">
        <f t="shared" si="332"/>
        <v>-1.4047362840403268E-6</v>
      </c>
      <c r="F1305" s="92">
        <f t="shared" si="333"/>
        <v>-4.0598639184707242E-7</v>
      </c>
      <c r="G1305" s="92">
        <f t="shared" si="334"/>
        <v>9.9874989219325417E-7</v>
      </c>
      <c r="H1305" s="92">
        <f t="shared" si="335"/>
        <v>1.4047362840403266E-6</v>
      </c>
      <c r="I1305" s="104">
        <f t="shared" si="336"/>
        <v>-1.9601525335633712E-4</v>
      </c>
      <c r="J1305" s="45">
        <f t="shared" si="337"/>
        <v>1</v>
      </c>
      <c r="K1305" s="45">
        <f t="shared" si="338"/>
        <v>1</v>
      </c>
      <c r="L1305" s="46">
        <f t="shared" si="339"/>
        <v>9.9999999999999978E-2</v>
      </c>
      <c r="M1305" s="5">
        <f t="shared" si="340"/>
        <v>0.99999859350742426</v>
      </c>
      <c r="N1305" s="5">
        <f t="shared" si="341"/>
        <v>0.99999843723047144</v>
      </c>
      <c r="O1305" s="40">
        <f t="shared" si="342"/>
        <v>0.99750134715603678</v>
      </c>
      <c r="P1305" s="40">
        <f t="shared" si="343"/>
        <v>2.4970900744346199E-3</v>
      </c>
      <c r="Q1305" s="95">
        <f t="shared" si="344"/>
        <v>1.5627695284867863E-6</v>
      </c>
      <c r="R1305" s="78">
        <f t="shared" si="345"/>
        <v>1597.8620192655833</v>
      </c>
    </row>
    <row r="1306" spans="2:18" x14ac:dyDescent="0.45">
      <c r="B1306" s="1">
        <v>1300</v>
      </c>
      <c r="C1306" s="83">
        <f t="shared" si="330"/>
        <v>1.249701821758686E-3</v>
      </c>
      <c r="D1306" s="125">
        <f t="shared" si="331"/>
        <v>9.9999999999999995E-7</v>
      </c>
      <c r="E1306" s="91">
        <f t="shared" si="332"/>
        <v>-1.4038245973023128E-6</v>
      </c>
      <c r="F1306" s="92">
        <f t="shared" si="333"/>
        <v>-4.0507429912407168E-7</v>
      </c>
      <c r="G1306" s="92">
        <f t="shared" si="334"/>
        <v>9.9875029817824134E-7</v>
      </c>
      <c r="H1306" s="92">
        <f t="shared" si="335"/>
        <v>1.403824597302313E-6</v>
      </c>
      <c r="I1306" s="104">
        <f t="shared" si="336"/>
        <v>-1.9560926836922638E-4</v>
      </c>
      <c r="J1306" s="45">
        <f t="shared" si="337"/>
        <v>1</v>
      </c>
      <c r="K1306" s="45">
        <f t="shared" si="338"/>
        <v>1</v>
      </c>
      <c r="L1306" s="46">
        <f t="shared" si="339"/>
        <v>9.9999999999999978E-2</v>
      </c>
      <c r="M1306" s="5">
        <f t="shared" si="340"/>
        <v>0.99999859442082106</v>
      </c>
      <c r="N1306" s="5">
        <f t="shared" si="341"/>
        <v>0.99999843824535672</v>
      </c>
      <c r="O1306" s="40">
        <f t="shared" si="342"/>
        <v>0.99750215811112597</v>
      </c>
      <c r="P1306" s="40">
        <f t="shared" si="343"/>
        <v>2.496280134230758E-3</v>
      </c>
      <c r="Q1306" s="95">
        <f t="shared" si="344"/>
        <v>1.5617546433069786E-6</v>
      </c>
      <c r="R1306" s="78">
        <f t="shared" si="345"/>
        <v>1598.381759214715</v>
      </c>
    </row>
    <row r="1307" spans="2:18" x14ac:dyDescent="0.45">
      <c r="B1307" s="1">
        <v>1301</v>
      </c>
      <c r="C1307" s="83">
        <f t="shared" si="330"/>
        <v>1.2492967488633862E-3</v>
      </c>
      <c r="D1307" s="125">
        <f t="shared" si="331"/>
        <v>9.9999999999999995E-7</v>
      </c>
      <c r="E1307" s="91">
        <f t="shared" si="332"/>
        <v>-1.4029152533508081E-6</v>
      </c>
      <c r="F1307" s="92">
        <f t="shared" si="333"/>
        <v>-4.0416455009967145E-7</v>
      </c>
      <c r="G1307" s="92">
        <f t="shared" si="334"/>
        <v>9.9875070325113646E-7</v>
      </c>
      <c r="H1307" s="92">
        <f t="shared" si="335"/>
        <v>1.4029152533508079E-6</v>
      </c>
      <c r="I1307" s="104">
        <f t="shared" si="336"/>
        <v>-1.9520419547392658E-4</v>
      </c>
      <c r="J1307" s="45">
        <f t="shared" si="337"/>
        <v>1</v>
      </c>
      <c r="K1307" s="45">
        <f t="shared" si="338"/>
        <v>1</v>
      </c>
      <c r="L1307" s="46">
        <f t="shared" si="339"/>
        <v>9.9999999999999978E-2</v>
      </c>
      <c r="M1307" s="5">
        <f t="shared" si="340"/>
        <v>0.99999859533186986</v>
      </c>
      <c r="N1307" s="5">
        <f t="shared" si="341"/>
        <v>0.99999843925763321</v>
      </c>
      <c r="O1307" s="40">
        <f t="shared" si="342"/>
        <v>0.99750296724463983</v>
      </c>
      <c r="P1307" s="40">
        <f t="shared" si="343"/>
        <v>2.4954720129933311E-3</v>
      </c>
      <c r="Q1307" s="95">
        <f t="shared" si="344"/>
        <v>1.5607423667206267E-6</v>
      </c>
      <c r="R1307" s="78">
        <f t="shared" si="345"/>
        <v>1598.9006681715978</v>
      </c>
    </row>
    <row r="1308" spans="2:18" x14ac:dyDescent="0.45">
      <c r="B1308" s="1">
        <v>1302</v>
      </c>
      <c r="C1308" s="83">
        <f t="shared" si="330"/>
        <v>1.2488925857162018E-3</v>
      </c>
      <c r="D1308" s="125">
        <f t="shared" si="331"/>
        <v>9.9999999999999995E-7</v>
      </c>
      <c r="E1308" s="91">
        <f t="shared" si="332"/>
        <v>-1.4020082449397389E-6</v>
      </c>
      <c r="F1308" s="92">
        <f t="shared" si="333"/>
        <v>-4.0325713752545526E-7</v>
      </c>
      <c r="G1308" s="92">
        <f t="shared" si="334"/>
        <v>9.9875110741428367E-7</v>
      </c>
      <c r="H1308" s="92">
        <f t="shared" si="335"/>
        <v>1.4020082449397389E-6</v>
      </c>
      <c r="I1308" s="104">
        <f t="shared" si="336"/>
        <v>-1.9480003232674216E-4</v>
      </c>
      <c r="J1308" s="45">
        <f t="shared" si="337"/>
        <v>1</v>
      </c>
      <c r="K1308" s="45">
        <f t="shared" si="338"/>
        <v>1</v>
      </c>
      <c r="L1308" s="46">
        <f t="shared" si="339"/>
        <v>9.9999999999999978E-2</v>
      </c>
      <c r="M1308" s="5">
        <f t="shared" si="340"/>
        <v>0.9999985962405783</v>
      </c>
      <c r="N1308" s="5">
        <f t="shared" si="341"/>
        <v>0.99999844026730922</v>
      </c>
      <c r="O1308" s="40">
        <f t="shared" si="342"/>
        <v>0.99750377456125816</v>
      </c>
      <c r="P1308" s="40">
        <f t="shared" si="343"/>
        <v>2.4946657060510896E-3</v>
      </c>
      <c r="Q1308" s="95">
        <f t="shared" si="344"/>
        <v>1.5597326906569006E-6</v>
      </c>
      <c r="R1308" s="78">
        <f t="shared" si="345"/>
        <v>1599.4187471959895</v>
      </c>
    </row>
    <row r="1309" spans="2:18" x14ac:dyDescent="0.45">
      <c r="B1309" s="1">
        <v>1303</v>
      </c>
      <c r="C1309" s="83">
        <f t="shared" si="330"/>
        <v>1.2484893299806845E-3</v>
      </c>
      <c r="D1309" s="125">
        <f t="shared" si="331"/>
        <v>9.9999999999999995E-7</v>
      </c>
      <c r="E1309" s="91">
        <f t="shared" si="332"/>
        <v>-1.4011035648505397E-6</v>
      </c>
      <c r="F1309" s="92">
        <f t="shared" si="333"/>
        <v>-4.0235205418052039E-7</v>
      </c>
      <c r="G1309" s="92">
        <f t="shared" si="334"/>
        <v>9.9875151067001931E-7</v>
      </c>
      <c r="H1309" s="92">
        <f t="shared" si="335"/>
        <v>1.4011035648505397E-6</v>
      </c>
      <c r="I1309" s="104">
        <f t="shared" si="336"/>
        <v>-1.9439677659122481E-4</v>
      </c>
      <c r="J1309" s="45">
        <f t="shared" si="337"/>
        <v>1</v>
      </c>
      <c r="K1309" s="45">
        <f t="shared" si="338"/>
        <v>1</v>
      </c>
      <c r="L1309" s="46">
        <f t="shared" si="339"/>
        <v>9.9999999999999978E-2</v>
      </c>
      <c r="M1309" s="5">
        <f t="shared" si="340"/>
        <v>0.99999859714695361</v>
      </c>
      <c r="N1309" s="5">
        <f t="shared" si="341"/>
        <v>0.99999844127439286</v>
      </c>
      <c r="O1309" s="40">
        <f t="shared" si="342"/>
        <v>0.99750458006564569</v>
      </c>
      <c r="P1309" s="40">
        <f t="shared" si="343"/>
        <v>2.4938612087472179E-3</v>
      </c>
      <c r="Q1309" s="95">
        <f t="shared" si="344"/>
        <v>1.5587256070756185E-6</v>
      </c>
      <c r="R1309" s="78">
        <f t="shared" si="345"/>
        <v>1599.935997347244</v>
      </c>
    </row>
    <row r="1310" spans="2:18" x14ac:dyDescent="0.45">
      <c r="B1310" s="1">
        <v>1304</v>
      </c>
      <c r="C1310" s="83">
        <f t="shared" si="330"/>
        <v>1.2480869793276073E-3</v>
      </c>
      <c r="D1310" s="125">
        <f t="shared" si="331"/>
        <v>9.9999999999999995E-7</v>
      </c>
      <c r="E1310" s="91">
        <f t="shared" si="332"/>
        <v>-1.4002012058920269E-6</v>
      </c>
      <c r="F1310" s="92">
        <f t="shared" si="333"/>
        <v>-4.0144929287135461E-7</v>
      </c>
      <c r="G1310" s="92">
        <f t="shared" si="334"/>
        <v>9.9875191302067229E-7</v>
      </c>
      <c r="H1310" s="92">
        <f t="shared" si="335"/>
        <v>1.4002012058920269E-6</v>
      </c>
      <c r="I1310" s="104">
        <f t="shared" si="336"/>
        <v>-1.9399442593814767E-4</v>
      </c>
      <c r="J1310" s="45">
        <f t="shared" si="337"/>
        <v>1</v>
      </c>
      <c r="K1310" s="45">
        <f t="shared" si="338"/>
        <v>1</v>
      </c>
      <c r="L1310" s="46">
        <f t="shared" si="339"/>
        <v>9.9999999999999978E-2</v>
      </c>
      <c r="M1310" s="5">
        <f t="shared" si="340"/>
        <v>0.99999859805100277</v>
      </c>
      <c r="N1310" s="5">
        <f t="shared" si="341"/>
        <v>0.99999844227889201</v>
      </c>
      <c r="O1310" s="40">
        <f t="shared" si="342"/>
        <v>0.99750538376245268</v>
      </c>
      <c r="P1310" s="40">
        <f t="shared" si="343"/>
        <v>2.4930585164392805E-3</v>
      </c>
      <c r="Q1310" s="95">
        <f t="shared" si="344"/>
        <v>1.5577211079671112E-6</v>
      </c>
      <c r="R1310" s="78">
        <f t="shared" si="345"/>
        <v>1600.4524196843056</v>
      </c>
    </row>
    <row r="1311" spans="2:18" x14ac:dyDescent="0.45">
      <c r="B1311" s="1">
        <v>1305</v>
      </c>
      <c r="C1311" s="83">
        <f t="shared" si="330"/>
        <v>1.2476855314349372E-3</v>
      </c>
      <c r="D1311" s="125">
        <f t="shared" si="331"/>
        <v>9.9999999999999995E-7</v>
      </c>
      <c r="E1311" s="91">
        <f t="shared" si="332"/>
        <v>-1.3993011609002767E-6</v>
      </c>
      <c r="F1311" s="92">
        <f t="shared" si="333"/>
        <v>-4.0054884643171148E-7</v>
      </c>
      <c r="G1311" s="92">
        <f t="shared" si="334"/>
        <v>9.9875231446856496E-7</v>
      </c>
      <c r="H1311" s="92">
        <f t="shared" si="335"/>
        <v>1.3993011609002764E-6</v>
      </c>
      <c r="I1311" s="104">
        <f t="shared" si="336"/>
        <v>-1.9359297804547753E-4</v>
      </c>
      <c r="J1311" s="45">
        <f t="shared" si="337"/>
        <v>1</v>
      </c>
      <c r="K1311" s="45">
        <f t="shared" si="338"/>
        <v>1</v>
      </c>
      <c r="L1311" s="46">
        <f t="shared" si="339"/>
        <v>9.9999999999999978E-2</v>
      </c>
      <c r="M1311" s="5">
        <f t="shared" si="340"/>
        <v>0.99999859895273313</v>
      </c>
      <c r="N1311" s="5">
        <f t="shared" si="341"/>
        <v>0.99999844328081455</v>
      </c>
      <c r="O1311" s="40">
        <f t="shared" si="342"/>
        <v>0.99750618565631544</v>
      </c>
      <c r="P1311" s="40">
        <f t="shared" si="343"/>
        <v>2.4922576244991702E-3</v>
      </c>
      <c r="Q1311" s="95">
        <f t="shared" si="344"/>
        <v>1.5567191853520816E-6</v>
      </c>
      <c r="R1311" s="78">
        <f t="shared" si="345"/>
        <v>1600.9680152657068</v>
      </c>
    </row>
    <row r="1312" spans="2:18" x14ac:dyDescent="0.45">
      <c r="B1312" s="1">
        <v>1306</v>
      </c>
      <c r="C1312" s="83">
        <f t="shared" si="330"/>
        <v>1.2472849839878066E-3</v>
      </c>
      <c r="D1312" s="125">
        <f t="shared" si="331"/>
        <v>9.9999999999999995E-7</v>
      </c>
      <c r="E1312" s="91">
        <f t="shared" si="332"/>
        <v>-1.3984034227384958E-6</v>
      </c>
      <c r="F1312" s="92">
        <f t="shared" si="333"/>
        <v>-3.9965070772248308E-7</v>
      </c>
      <c r="G1312" s="92">
        <f t="shared" si="334"/>
        <v>9.9875271501601207E-7</v>
      </c>
      <c r="H1312" s="92">
        <f t="shared" si="335"/>
        <v>1.3984034227384952E-6</v>
      </c>
      <c r="I1312" s="104">
        <f t="shared" si="336"/>
        <v>-1.9319243059834693E-4</v>
      </c>
      <c r="J1312" s="45">
        <f t="shared" si="337"/>
        <v>1</v>
      </c>
      <c r="K1312" s="45">
        <f t="shared" si="338"/>
        <v>1</v>
      </c>
      <c r="L1312" s="46">
        <f t="shared" si="339"/>
        <v>9.9999999999999978E-2</v>
      </c>
      <c r="M1312" s="5">
        <f t="shared" si="340"/>
        <v>0.99999859985215167</v>
      </c>
      <c r="N1312" s="5">
        <f t="shared" si="341"/>
        <v>0.9999984442801686</v>
      </c>
      <c r="O1312" s="40">
        <f t="shared" si="342"/>
        <v>0.99750698575185559</v>
      </c>
      <c r="P1312" s="40">
        <f t="shared" si="343"/>
        <v>2.4914585283130502E-3</v>
      </c>
      <c r="Q1312" s="95">
        <f t="shared" si="344"/>
        <v>1.5557198312814629E-6</v>
      </c>
      <c r="R1312" s="78">
        <f t="shared" si="345"/>
        <v>1601.4827851495661</v>
      </c>
    </row>
    <row r="1313" spans="2:18" x14ac:dyDescent="0.45">
      <c r="B1313" s="1">
        <v>1307</v>
      </c>
      <c r="C1313" s="83">
        <f t="shared" si="330"/>
        <v>1.2468853346784875E-3</v>
      </c>
      <c r="D1313" s="125">
        <f t="shared" si="331"/>
        <v>9.9999999999999995E-7</v>
      </c>
      <c r="E1313" s="91">
        <f t="shared" si="332"/>
        <v>-1.3975079842968998E-6</v>
      </c>
      <c r="F1313" s="92">
        <f t="shared" si="333"/>
        <v>-3.9875486963157844E-7</v>
      </c>
      <c r="G1313" s="92">
        <f t="shared" si="334"/>
        <v>9.9875311466532134E-7</v>
      </c>
      <c r="H1313" s="92">
        <f t="shared" si="335"/>
        <v>1.3975079842968998E-6</v>
      </c>
      <c r="I1313" s="104">
        <f t="shared" si="336"/>
        <v>-1.9279278128902784E-4</v>
      </c>
      <c r="J1313" s="45">
        <f t="shared" si="337"/>
        <v>1</v>
      </c>
      <c r="K1313" s="45">
        <f t="shared" si="338"/>
        <v>1</v>
      </c>
      <c r="L1313" s="46">
        <f t="shared" si="339"/>
        <v>9.9999999999999978E-2</v>
      </c>
      <c r="M1313" s="5">
        <f t="shared" si="340"/>
        <v>0.99999860074926594</v>
      </c>
      <c r="N1313" s="5">
        <f t="shared" si="341"/>
        <v>0.99999844527696213</v>
      </c>
      <c r="O1313" s="40">
        <f t="shared" si="342"/>
        <v>0.99750778405368079</v>
      </c>
      <c r="P1313" s="40">
        <f t="shared" si="343"/>
        <v>2.4906612232813022E-3</v>
      </c>
      <c r="Q1313" s="95">
        <f t="shared" si="344"/>
        <v>1.5547230378362838E-6</v>
      </c>
      <c r="R1313" s="78">
        <f t="shared" si="345"/>
        <v>1601.9967303935809</v>
      </c>
    </row>
    <row r="1314" spans="2:18" x14ac:dyDescent="0.45">
      <c r="B1314" s="1">
        <v>1308</v>
      </c>
      <c r="C1314" s="83">
        <f t="shared" si="330"/>
        <v>1.2464865812063636E-3</v>
      </c>
      <c r="D1314" s="125">
        <f t="shared" si="331"/>
        <v>9.9999999999999995E-7</v>
      </c>
      <c r="E1314" s="91">
        <f t="shared" si="332"/>
        <v>-1.3966148384925915E-6</v>
      </c>
      <c r="F1314" s="92">
        <f t="shared" si="333"/>
        <v>-3.9786132507379778E-7</v>
      </c>
      <c r="G1314" s="92">
        <f t="shared" si="334"/>
        <v>9.9875351341879353E-7</v>
      </c>
      <c r="H1314" s="92">
        <f t="shared" si="335"/>
        <v>1.3966148384925913E-6</v>
      </c>
      <c r="I1314" s="104">
        <f t="shared" si="336"/>
        <v>-1.9239402781690397E-4</v>
      </c>
      <c r="J1314" s="45">
        <f t="shared" si="337"/>
        <v>1</v>
      </c>
      <c r="K1314" s="45">
        <f t="shared" si="338"/>
        <v>1</v>
      </c>
      <c r="L1314" s="46">
        <f t="shared" si="339"/>
        <v>9.9999999999999978E-2</v>
      </c>
      <c r="M1314" s="5">
        <f t="shared" si="340"/>
        <v>0.9999986016440825</v>
      </c>
      <c r="N1314" s="5">
        <f t="shared" si="341"/>
        <v>0.99999844627120282</v>
      </c>
      <c r="O1314" s="40">
        <f t="shared" si="342"/>
        <v>0.99750858056638436</v>
      </c>
      <c r="P1314" s="40">
        <f t="shared" si="343"/>
        <v>2.4898657048184722E-3</v>
      </c>
      <c r="Q1314" s="95">
        <f t="shared" si="344"/>
        <v>1.5537287971275284E-6</v>
      </c>
      <c r="R1314" s="78">
        <f t="shared" si="345"/>
        <v>1602.509852055028</v>
      </c>
    </row>
    <row r="1315" spans="2:18" x14ac:dyDescent="0.45">
      <c r="B1315" s="1">
        <v>1309</v>
      </c>
      <c r="C1315" s="83">
        <f t="shared" si="330"/>
        <v>1.2460887212779044E-3</v>
      </c>
      <c r="D1315" s="125">
        <f t="shared" si="331"/>
        <v>9.9999999999999995E-7</v>
      </c>
      <c r="E1315" s="91">
        <f t="shared" si="332"/>
        <v>-1.395723978269435E-6</v>
      </c>
      <c r="F1315" s="92">
        <f t="shared" si="333"/>
        <v>-3.9697006699071304E-7</v>
      </c>
      <c r="G1315" s="92">
        <f t="shared" si="334"/>
        <v>9.9875391127872219E-7</v>
      </c>
      <c r="H1315" s="92">
        <f t="shared" si="335"/>
        <v>1.3957239782694352E-6</v>
      </c>
      <c r="I1315" s="104">
        <f t="shared" si="336"/>
        <v>-1.9199616788844473E-4</v>
      </c>
      <c r="J1315" s="45">
        <f t="shared" si="337"/>
        <v>1</v>
      </c>
      <c r="K1315" s="45">
        <f t="shared" si="338"/>
        <v>1</v>
      </c>
      <c r="L1315" s="46">
        <f t="shared" si="339"/>
        <v>9.9999999999999978E-2</v>
      </c>
      <c r="M1315" s="5">
        <f t="shared" si="340"/>
        <v>0.99999860253660899</v>
      </c>
      <c r="N1315" s="5">
        <f t="shared" si="341"/>
        <v>0.99999844726289888</v>
      </c>
      <c r="O1315" s="40">
        <f t="shared" si="342"/>
        <v>0.99750937529454564</v>
      </c>
      <c r="P1315" s="40">
        <f t="shared" si="343"/>
        <v>2.4890719683532169E-3</v>
      </c>
      <c r="Q1315" s="95">
        <f t="shared" si="344"/>
        <v>1.5527371012960028E-6</v>
      </c>
      <c r="R1315" s="78">
        <f t="shared" si="345"/>
        <v>1603.0221511907557</v>
      </c>
    </row>
    <row r="1316" spans="2:18" x14ac:dyDescent="0.45">
      <c r="B1316" s="1">
        <v>1310</v>
      </c>
      <c r="C1316" s="83">
        <f t="shared" si="330"/>
        <v>1.2456917526066375E-3</v>
      </c>
      <c r="D1316" s="125">
        <f t="shared" si="331"/>
        <v>9.9999999999999995E-7</v>
      </c>
      <c r="E1316" s="91">
        <f t="shared" si="332"/>
        <v>-1.3948353965979373E-6</v>
      </c>
      <c r="F1316" s="92">
        <f t="shared" si="333"/>
        <v>-3.9608108835054386E-7</v>
      </c>
      <c r="G1316" s="92">
        <f t="shared" si="334"/>
        <v>9.9875430824739326E-7</v>
      </c>
      <c r="H1316" s="92">
        <f t="shared" si="335"/>
        <v>1.3948353965979371E-6</v>
      </c>
      <c r="I1316" s="104">
        <f t="shared" si="336"/>
        <v>-1.9159919921717789E-4</v>
      </c>
      <c r="J1316" s="45">
        <f t="shared" si="337"/>
        <v>1</v>
      </c>
      <c r="K1316" s="45">
        <f t="shared" si="338"/>
        <v>1</v>
      </c>
      <c r="L1316" s="46">
        <f t="shared" si="339"/>
        <v>9.9999999999999978E-2</v>
      </c>
      <c r="M1316" s="5">
        <f t="shared" si="340"/>
        <v>0.99999860342685154</v>
      </c>
      <c r="N1316" s="5">
        <f t="shared" si="341"/>
        <v>0.9999984482520573</v>
      </c>
      <c r="O1316" s="40">
        <f t="shared" si="342"/>
        <v>0.99751016824272909</v>
      </c>
      <c r="P1316" s="40">
        <f t="shared" si="343"/>
        <v>2.4882800093282507E-3</v>
      </c>
      <c r="Q1316" s="95">
        <f t="shared" si="344"/>
        <v>1.5517479425121963E-6</v>
      </c>
      <c r="R1316" s="78">
        <f t="shared" si="345"/>
        <v>1603.5336288571837</v>
      </c>
    </row>
    <row r="1317" spans="2:18" x14ac:dyDescent="0.45">
      <c r="B1317" s="1">
        <v>1311</v>
      </c>
      <c r="C1317" s="83">
        <f t="shared" si="330"/>
        <v>1.2452956729131224E-3</v>
      </c>
      <c r="D1317" s="125">
        <f t="shared" si="331"/>
        <v>9.9999999999999995E-7</v>
      </c>
      <c r="E1317" s="91">
        <f t="shared" si="332"/>
        <v>-1.3939490864751225E-6</v>
      </c>
      <c r="F1317" s="92">
        <f t="shared" si="333"/>
        <v>-3.9519438214803552E-7</v>
      </c>
      <c r="G1317" s="92">
        <f t="shared" si="334"/>
        <v>9.9875470432708694E-7</v>
      </c>
      <c r="H1317" s="92">
        <f t="shared" si="335"/>
        <v>1.3939490864751225E-6</v>
      </c>
      <c r="I1317" s="104">
        <f t="shared" si="336"/>
        <v>-1.912031195236627E-4</v>
      </c>
      <c r="J1317" s="45">
        <f t="shared" si="337"/>
        <v>1</v>
      </c>
      <c r="K1317" s="45">
        <f t="shared" si="338"/>
        <v>1</v>
      </c>
      <c r="L1317" s="46">
        <f t="shared" si="339"/>
        <v>9.9999999999999978E-2</v>
      </c>
      <c r="M1317" s="5">
        <f t="shared" si="340"/>
        <v>0.99999860431481835</v>
      </c>
      <c r="N1317" s="5">
        <f t="shared" si="341"/>
        <v>0.99999844923868708</v>
      </c>
      <c r="O1317" s="40">
        <f t="shared" si="342"/>
        <v>0.99751095941548684</v>
      </c>
      <c r="P1317" s="40">
        <f t="shared" si="343"/>
        <v>2.4874898232002925E-3</v>
      </c>
      <c r="Q1317" s="95">
        <f t="shared" si="344"/>
        <v>1.5507613129761463E-6</v>
      </c>
      <c r="R1317" s="78">
        <f t="shared" si="345"/>
        <v>1604.044286110299</v>
      </c>
    </row>
    <row r="1318" spans="2:18" x14ac:dyDescent="0.45">
      <c r="B1318" s="1">
        <v>1312</v>
      </c>
      <c r="C1318" s="83">
        <f t="shared" si="330"/>
        <v>1.2449004799249233E-3</v>
      </c>
      <c r="D1318" s="125">
        <f t="shared" si="331"/>
        <v>9.9999999999999995E-7</v>
      </c>
      <c r="E1318" s="91">
        <f t="shared" si="332"/>
        <v>-1.3930650409244144E-6</v>
      </c>
      <c r="F1318" s="92">
        <f t="shared" si="333"/>
        <v>-3.9430994140433937E-7</v>
      </c>
      <c r="G1318" s="92">
        <f t="shared" si="334"/>
        <v>9.9875509952007499E-7</v>
      </c>
      <c r="H1318" s="92">
        <f t="shared" si="335"/>
        <v>1.3930650409244144E-6</v>
      </c>
      <c r="I1318" s="104">
        <f t="shared" si="336"/>
        <v>-1.9080792653546367E-4</v>
      </c>
      <c r="J1318" s="45">
        <f t="shared" si="337"/>
        <v>1</v>
      </c>
      <c r="K1318" s="45">
        <f t="shared" si="338"/>
        <v>1</v>
      </c>
      <c r="L1318" s="46">
        <f t="shared" si="339"/>
        <v>9.9999999999999978E-2</v>
      </c>
      <c r="M1318" s="5">
        <f t="shared" si="340"/>
        <v>0.99999860520051576</v>
      </c>
      <c r="N1318" s="5">
        <f t="shared" si="341"/>
        <v>0.99999845022279521</v>
      </c>
      <c r="O1318" s="40">
        <f t="shared" si="342"/>
        <v>0.99751174881735516</v>
      </c>
      <c r="P1318" s="40">
        <f t="shared" si="343"/>
        <v>2.4867014054400123E-3</v>
      </c>
      <c r="Q1318" s="95">
        <f t="shared" si="344"/>
        <v>1.5497772049173044E-6</v>
      </c>
      <c r="R1318" s="78">
        <f t="shared" si="345"/>
        <v>1604.5541240056514</v>
      </c>
    </row>
    <row r="1319" spans="2:18" x14ac:dyDescent="0.45">
      <c r="B1319" s="1">
        <v>1313</v>
      </c>
      <c r="C1319" s="83">
        <f t="shared" si="330"/>
        <v>1.244506171376584E-3</v>
      </c>
      <c r="D1319" s="125">
        <f t="shared" si="331"/>
        <v>9.9999999999999995E-7</v>
      </c>
      <c r="E1319" s="91">
        <f t="shared" si="332"/>
        <v>-1.3921832529955166E-6</v>
      </c>
      <c r="F1319" s="92">
        <f t="shared" si="333"/>
        <v>-3.9342775916689272E-7</v>
      </c>
      <c r="G1319" s="92">
        <f t="shared" si="334"/>
        <v>9.9875549382862341E-7</v>
      </c>
      <c r="H1319" s="92">
        <f t="shared" si="335"/>
        <v>1.3921832529955161E-6</v>
      </c>
      <c r="I1319" s="104">
        <f t="shared" si="336"/>
        <v>-1.9041361798712432E-4</v>
      </c>
      <c r="J1319" s="45">
        <f t="shared" si="337"/>
        <v>1</v>
      </c>
      <c r="K1319" s="45">
        <f t="shared" si="338"/>
        <v>1</v>
      </c>
      <c r="L1319" s="46">
        <f t="shared" si="339"/>
        <v>9.9999999999999978E-2</v>
      </c>
      <c r="M1319" s="5">
        <f t="shared" si="340"/>
        <v>0.9999986060839503</v>
      </c>
      <c r="N1319" s="5">
        <f t="shared" si="341"/>
        <v>0.99999845120438924</v>
      </c>
      <c r="O1319" s="40">
        <f t="shared" si="342"/>
        <v>0.99751253645285731</v>
      </c>
      <c r="P1319" s="40">
        <f t="shared" si="343"/>
        <v>2.4859147515319791E-3</v>
      </c>
      <c r="Q1319" s="95">
        <f t="shared" si="344"/>
        <v>1.5487956105944033E-6</v>
      </c>
      <c r="R1319" s="78">
        <f t="shared" si="345"/>
        <v>1605.0631435983501</v>
      </c>
    </row>
    <row r="1320" spans="2:18" x14ac:dyDescent="0.45">
      <c r="B1320" s="1">
        <v>1314</v>
      </c>
      <c r="C1320" s="83">
        <f t="shared" si="330"/>
        <v>1.2441127450096001E-3</v>
      </c>
      <c r="D1320" s="125">
        <f t="shared" si="331"/>
        <v>9.9999999999999995E-7</v>
      </c>
      <c r="E1320" s="91">
        <f t="shared" si="332"/>
        <v>-1.3913037157642894E-6</v>
      </c>
      <c r="F1320" s="92">
        <f t="shared" si="333"/>
        <v>-3.925478285092988E-7</v>
      </c>
      <c r="G1320" s="92">
        <f t="shared" si="334"/>
        <v>9.9875588725499041E-7</v>
      </c>
      <c r="H1320" s="92">
        <f t="shared" si="335"/>
        <v>1.3913037157642892E-6</v>
      </c>
      <c r="I1320" s="104">
        <f t="shared" si="336"/>
        <v>-1.9002019162014049E-4</v>
      </c>
      <c r="J1320" s="45">
        <f t="shared" si="337"/>
        <v>1</v>
      </c>
      <c r="K1320" s="45">
        <f t="shared" si="338"/>
        <v>1</v>
      </c>
      <c r="L1320" s="46">
        <f t="shared" si="339"/>
        <v>9.9999999999999978E-2</v>
      </c>
      <c r="M1320" s="5">
        <f t="shared" si="340"/>
        <v>0.99999860696512999</v>
      </c>
      <c r="N1320" s="5">
        <f t="shared" si="341"/>
        <v>0.99999845218347772</v>
      </c>
      <c r="O1320" s="40">
        <f t="shared" si="342"/>
        <v>0.99751332232650314</v>
      </c>
      <c r="P1320" s="40">
        <f t="shared" si="343"/>
        <v>2.4851298569746097E-3</v>
      </c>
      <c r="Q1320" s="95">
        <f t="shared" si="344"/>
        <v>1.5478165222953223E-6</v>
      </c>
      <c r="R1320" s="78">
        <f t="shared" si="345"/>
        <v>1605.5713459430617</v>
      </c>
    </row>
    <row r="1321" spans="2:18" x14ac:dyDescent="0.45">
      <c r="B1321" s="1">
        <v>1315</v>
      </c>
      <c r="C1321" s="83">
        <f t="shared" si="330"/>
        <v>1.2437201985723944E-3</v>
      </c>
      <c r="D1321" s="125">
        <f t="shared" si="331"/>
        <v>9.9999999999999995E-7</v>
      </c>
      <c r="E1321" s="91">
        <f t="shared" si="332"/>
        <v>-1.390426422332637E-6</v>
      </c>
      <c r="F1321" s="92">
        <f t="shared" si="333"/>
        <v>-3.9167014253120941E-7</v>
      </c>
      <c r="G1321" s="92">
        <f t="shared" si="334"/>
        <v>9.9875627980142761E-7</v>
      </c>
      <c r="H1321" s="92">
        <f t="shared" si="335"/>
        <v>1.390426422332637E-6</v>
      </c>
      <c r="I1321" s="104">
        <f t="shared" si="336"/>
        <v>-1.8962764518293479E-4</v>
      </c>
      <c r="J1321" s="45">
        <f t="shared" si="337"/>
        <v>1</v>
      </c>
      <c r="K1321" s="45">
        <f t="shared" si="338"/>
        <v>1</v>
      </c>
      <c r="L1321" s="46">
        <f t="shared" si="339"/>
        <v>9.9999999999999978E-2</v>
      </c>
      <c r="M1321" s="5">
        <f t="shared" si="340"/>
        <v>0.99999860784406092</v>
      </c>
      <c r="N1321" s="5">
        <f t="shared" si="341"/>
        <v>0.99999845316006764</v>
      </c>
      <c r="O1321" s="40">
        <f t="shared" si="342"/>
        <v>0.99751410644278748</v>
      </c>
      <c r="P1321" s="40">
        <f t="shared" si="343"/>
        <v>2.4843467172801148E-3</v>
      </c>
      <c r="Q1321" s="95">
        <f t="shared" si="344"/>
        <v>1.5468399323369562E-6</v>
      </c>
      <c r="R1321" s="78">
        <f t="shared" si="345"/>
        <v>1606.0787320940049</v>
      </c>
    </row>
    <row r="1322" spans="2:18" x14ac:dyDescent="0.45">
      <c r="B1322" s="1">
        <v>1316</v>
      </c>
      <c r="C1322" s="83">
        <f t="shared" si="330"/>
        <v>1.2433285298202896E-3</v>
      </c>
      <c r="D1322" s="125">
        <f t="shared" si="331"/>
        <v>9.9999999999999995E-7</v>
      </c>
      <c r="E1322" s="91">
        <f t="shared" si="332"/>
        <v>-1.3895513658283845E-6</v>
      </c>
      <c r="F1322" s="92">
        <f t="shared" si="333"/>
        <v>-3.9079469435820489E-7</v>
      </c>
      <c r="G1322" s="92">
        <f t="shared" si="334"/>
        <v>9.9875667147017965E-7</v>
      </c>
      <c r="H1322" s="92">
        <f t="shared" si="335"/>
        <v>1.3895513658283845E-6</v>
      </c>
      <c r="I1322" s="104">
        <f t="shared" si="336"/>
        <v>-1.8923597643082991E-4</v>
      </c>
      <c r="J1322" s="45">
        <f t="shared" si="337"/>
        <v>1</v>
      </c>
      <c r="K1322" s="45">
        <f t="shared" si="338"/>
        <v>1</v>
      </c>
      <c r="L1322" s="46">
        <f t="shared" si="339"/>
        <v>9.9999999999999978E-2</v>
      </c>
      <c r="M1322" s="5">
        <f t="shared" si="340"/>
        <v>0.99999860872075019</v>
      </c>
      <c r="N1322" s="5">
        <f t="shared" si="341"/>
        <v>0.99999845413416688</v>
      </c>
      <c r="O1322" s="40">
        <f t="shared" si="342"/>
        <v>0.99751488880619243</v>
      </c>
      <c r="P1322" s="40">
        <f t="shared" si="343"/>
        <v>2.4835653279744489E-3</v>
      </c>
      <c r="Q1322" s="95">
        <f t="shared" si="344"/>
        <v>1.5458658330650828E-6</v>
      </c>
      <c r="R1322" s="78">
        <f t="shared" si="345"/>
        <v>1606.585303104948</v>
      </c>
    </row>
    <row r="1323" spans="2:18" x14ac:dyDescent="0.45">
      <c r="B1323" s="1">
        <v>1317</v>
      </c>
      <c r="C1323" s="83">
        <f t="shared" si="330"/>
        <v>1.2429377365154827E-3</v>
      </c>
      <c r="D1323" s="125">
        <f t="shared" si="331"/>
        <v>9.9999999999999995E-7</v>
      </c>
      <c r="E1323" s="91">
        <f t="shared" si="332"/>
        <v>-1.3886785394051612E-6</v>
      </c>
      <c r="F1323" s="92">
        <f t="shared" si="333"/>
        <v>-3.8992147714167679E-7</v>
      </c>
      <c r="G1323" s="92">
        <f t="shared" si="334"/>
        <v>9.9875706226348438E-7</v>
      </c>
      <c r="H1323" s="92">
        <f t="shared" si="335"/>
        <v>1.3886785394051612E-6</v>
      </c>
      <c r="I1323" s="104">
        <f t="shared" si="336"/>
        <v>-1.8884518312602301E-4</v>
      </c>
      <c r="J1323" s="45">
        <f t="shared" si="337"/>
        <v>1</v>
      </c>
      <c r="K1323" s="45">
        <f t="shared" si="338"/>
        <v>1</v>
      </c>
      <c r="L1323" s="46">
        <f t="shared" si="339"/>
        <v>9.9999999999999978E-2</v>
      </c>
      <c r="M1323" s="5">
        <f t="shared" si="340"/>
        <v>0.99999860959520481</v>
      </c>
      <c r="N1323" s="5">
        <f t="shared" si="341"/>
        <v>0.99999845510578311</v>
      </c>
      <c r="O1323" s="40">
        <f t="shared" si="342"/>
        <v>0.99751566942118586</v>
      </c>
      <c r="P1323" s="40">
        <f t="shared" si="343"/>
        <v>2.4827856845972569E-3</v>
      </c>
      <c r="Q1323" s="95">
        <f t="shared" si="344"/>
        <v>1.5448942168542315E-6</v>
      </c>
      <c r="R1323" s="78">
        <f t="shared" si="345"/>
        <v>1607.0910600292059</v>
      </c>
    </row>
    <row r="1324" spans="2:18" x14ac:dyDescent="0.45">
      <c r="B1324" s="1">
        <v>1318</v>
      </c>
      <c r="C1324" s="83">
        <f t="shared" si="330"/>
        <v>1.2425478164270194E-3</v>
      </c>
      <c r="D1324" s="125">
        <f t="shared" si="331"/>
        <v>9.9999999999999995E-7</v>
      </c>
      <c r="E1324" s="91">
        <f t="shared" si="332"/>
        <v>-1.3878079362422849E-6</v>
      </c>
      <c r="F1324" s="92">
        <f t="shared" si="333"/>
        <v>-3.8905048405871205E-7</v>
      </c>
      <c r="G1324" s="92">
        <f t="shared" si="334"/>
        <v>9.987574521835729E-7</v>
      </c>
      <c r="H1324" s="92">
        <f t="shared" si="335"/>
        <v>1.3878079362422849E-6</v>
      </c>
      <c r="I1324" s="104">
        <f t="shared" si="336"/>
        <v>-1.8845526303755975E-4</v>
      </c>
      <c r="J1324" s="45">
        <f t="shared" si="337"/>
        <v>1</v>
      </c>
      <c r="K1324" s="45">
        <f t="shared" si="338"/>
        <v>1</v>
      </c>
      <c r="L1324" s="46">
        <f t="shared" si="339"/>
        <v>9.9999999999999978E-2</v>
      </c>
      <c r="M1324" s="5">
        <f t="shared" si="340"/>
        <v>0.99999861046743155</v>
      </c>
      <c r="N1324" s="5">
        <f t="shared" si="341"/>
        <v>0.99999845607492399</v>
      </c>
      <c r="O1324" s="40">
        <f t="shared" si="342"/>
        <v>0.99751644829222219</v>
      </c>
      <c r="P1324" s="40">
        <f t="shared" si="343"/>
        <v>2.482007782701824E-3</v>
      </c>
      <c r="Q1324" s="95">
        <f t="shared" si="344"/>
        <v>1.543925076107554E-6</v>
      </c>
      <c r="R1324" s="78">
        <f t="shared" si="345"/>
        <v>1607.5960039196361</v>
      </c>
    </row>
    <row r="1325" spans="2:18" x14ac:dyDescent="0.45">
      <c r="B1325" s="1">
        <v>1319</v>
      </c>
      <c r="C1325" s="83">
        <f t="shared" si="330"/>
        <v>1.2421587673307685E-3</v>
      </c>
      <c r="D1325" s="125">
        <f t="shared" si="331"/>
        <v>9.9999999999999995E-7</v>
      </c>
      <c r="E1325" s="91">
        <f t="shared" si="332"/>
        <v>-1.3869395495446458E-6</v>
      </c>
      <c r="F1325" s="92">
        <f t="shared" si="333"/>
        <v>-3.881817083119765E-7</v>
      </c>
      <c r="G1325" s="92">
        <f t="shared" si="334"/>
        <v>9.9875784123266908E-7</v>
      </c>
      <c r="H1325" s="92">
        <f t="shared" si="335"/>
        <v>1.3869395495446456E-6</v>
      </c>
      <c r="I1325" s="104">
        <f t="shared" si="336"/>
        <v>-1.8806621394130887E-4</v>
      </c>
      <c r="J1325" s="45">
        <f t="shared" si="337"/>
        <v>1</v>
      </c>
      <c r="K1325" s="45">
        <f t="shared" si="338"/>
        <v>1</v>
      </c>
      <c r="L1325" s="46">
        <f t="shared" si="339"/>
        <v>9.9999999999999978E-2</v>
      </c>
      <c r="M1325" s="5">
        <f t="shared" si="340"/>
        <v>0.99999861133743706</v>
      </c>
      <c r="N1325" s="5">
        <f t="shared" si="341"/>
        <v>0.99999845704159673</v>
      </c>
      <c r="O1325" s="40">
        <f t="shared" si="342"/>
        <v>0.99751722542374166</v>
      </c>
      <c r="P1325" s="40">
        <f t="shared" si="343"/>
        <v>2.4812316178550236E-3</v>
      </c>
      <c r="Q1325" s="95">
        <f t="shared" si="344"/>
        <v>1.5429584032566943E-6</v>
      </c>
      <c r="R1325" s="78">
        <f t="shared" si="345"/>
        <v>1608.1001358286348</v>
      </c>
    </row>
    <row r="1326" spans="2:18" x14ac:dyDescent="0.45">
      <c r="B1326" s="1">
        <v>1320</v>
      </c>
      <c r="C1326" s="83">
        <f t="shared" si="330"/>
        <v>1.2417705870093961E-3</v>
      </c>
      <c r="D1326" s="125">
        <f t="shared" si="331"/>
        <v>9.9999999999999995E-7</v>
      </c>
      <c r="E1326" s="91">
        <f t="shared" si="332"/>
        <v>-1.3860733725425891E-6</v>
      </c>
      <c r="F1326" s="92">
        <f t="shared" si="333"/>
        <v>-3.8731514312959844E-7</v>
      </c>
      <c r="G1326" s="92">
        <f t="shared" si="334"/>
        <v>9.9875822941299067E-7</v>
      </c>
      <c r="H1326" s="92">
        <f t="shared" si="335"/>
        <v>1.3860733725425891E-6</v>
      </c>
      <c r="I1326" s="104">
        <f t="shared" si="336"/>
        <v>-1.8767803361993641E-4</v>
      </c>
      <c r="J1326" s="45">
        <f t="shared" si="337"/>
        <v>1</v>
      </c>
      <c r="K1326" s="45">
        <f t="shared" si="338"/>
        <v>1</v>
      </c>
      <c r="L1326" s="46">
        <f t="shared" si="339"/>
        <v>9.9999999999999978E-2</v>
      </c>
      <c r="M1326" s="5">
        <f t="shared" si="340"/>
        <v>0.99999861220522845</v>
      </c>
      <c r="N1326" s="5">
        <f t="shared" si="341"/>
        <v>0.99999845800580933</v>
      </c>
      <c r="O1326" s="40">
        <f t="shared" si="342"/>
        <v>0.99751800082017206</v>
      </c>
      <c r="P1326" s="40">
        <f t="shared" si="343"/>
        <v>2.4804571856372687E-3</v>
      </c>
      <c r="Q1326" s="95">
        <f t="shared" si="344"/>
        <v>1.5419941907616602E-6</v>
      </c>
      <c r="R1326" s="78">
        <f t="shared" si="345"/>
        <v>1608.6034568081345</v>
      </c>
    </row>
    <row r="1327" spans="2:18" x14ac:dyDescent="0.45">
      <c r="B1327" s="1">
        <v>1321</v>
      </c>
      <c r="C1327" s="83">
        <f t="shared" si="330"/>
        <v>1.2413832732523398E-3</v>
      </c>
      <c r="D1327" s="125">
        <f t="shared" si="331"/>
        <v>9.9999999999999995E-7</v>
      </c>
      <c r="E1327" s="91">
        <f t="shared" si="332"/>
        <v>-1.3852093984918018E-6</v>
      </c>
      <c r="F1327" s="92">
        <f t="shared" si="333"/>
        <v>-3.8645078176505466E-7</v>
      </c>
      <c r="G1327" s="92">
        <f t="shared" si="334"/>
        <v>9.9875861672674759E-7</v>
      </c>
      <c r="H1327" s="92">
        <f t="shared" si="335"/>
        <v>1.3852093984918022E-6</v>
      </c>
      <c r="I1327" s="104">
        <f t="shared" si="336"/>
        <v>-1.8729071986288014E-4</v>
      </c>
      <c r="J1327" s="45">
        <f t="shared" si="337"/>
        <v>1</v>
      </c>
      <c r="K1327" s="45">
        <f t="shared" si="338"/>
        <v>1</v>
      </c>
      <c r="L1327" s="46">
        <f t="shared" si="339"/>
        <v>9.9999999999999978E-2</v>
      </c>
      <c r="M1327" s="5">
        <f t="shared" si="340"/>
        <v>0.99999861307081217</v>
      </c>
      <c r="N1327" s="5">
        <f t="shared" si="341"/>
        <v>0.999998458967569</v>
      </c>
      <c r="O1327" s="40">
        <f t="shared" si="342"/>
        <v>0.99751877448592652</v>
      </c>
      <c r="P1327" s="40">
        <f t="shared" si="343"/>
        <v>2.4796844816424583E-3</v>
      </c>
      <c r="Q1327" s="95">
        <f t="shared" si="344"/>
        <v>1.5410324311106934E-6</v>
      </c>
      <c r="R1327" s="78">
        <f t="shared" si="345"/>
        <v>1609.1059679096013</v>
      </c>
    </row>
    <row r="1328" spans="2:18" x14ac:dyDescent="0.45">
      <c r="B1328" s="1">
        <v>1322</v>
      </c>
      <c r="C1328" s="83">
        <f t="shared" si="330"/>
        <v>1.240996823855784E-3</v>
      </c>
      <c r="D1328" s="125">
        <f t="shared" si="331"/>
        <v>9.9999999999999995E-7</v>
      </c>
      <c r="E1328" s="91">
        <f t="shared" si="332"/>
        <v>-1.3843476206731974E-6</v>
      </c>
      <c r="F1328" s="92">
        <f t="shared" si="333"/>
        <v>-3.8558861749705319E-7</v>
      </c>
      <c r="G1328" s="92">
        <f t="shared" si="334"/>
        <v>9.9875900317614422E-7</v>
      </c>
      <c r="H1328" s="92">
        <f t="shared" si="335"/>
        <v>1.3843476206731974E-6</v>
      </c>
      <c r="I1328" s="104">
        <f t="shared" si="336"/>
        <v>-1.8690427046632436E-4</v>
      </c>
      <c r="J1328" s="45">
        <f t="shared" si="337"/>
        <v>1</v>
      </c>
      <c r="K1328" s="45">
        <f t="shared" si="338"/>
        <v>1</v>
      </c>
      <c r="L1328" s="46">
        <f t="shared" si="339"/>
        <v>9.9999999999999978E-2</v>
      </c>
      <c r="M1328" s="5">
        <f t="shared" si="340"/>
        <v>0.99999861393419476</v>
      </c>
      <c r="N1328" s="5">
        <f t="shared" si="341"/>
        <v>0.99999845992688308</v>
      </c>
      <c r="O1328" s="40">
        <f t="shared" si="342"/>
        <v>0.99751954642540519</v>
      </c>
      <c r="P1328" s="40">
        <f t="shared" si="343"/>
        <v>2.4789135014779274E-3</v>
      </c>
      <c r="Q1328" s="95">
        <f t="shared" si="344"/>
        <v>1.5400731168201439E-6</v>
      </c>
      <c r="R1328" s="78">
        <f t="shared" si="345"/>
        <v>1609.6076701840288</v>
      </c>
    </row>
    <row r="1329" spans="2:18" x14ac:dyDescent="0.45">
      <c r="B1329" s="1">
        <v>1323</v>
      </c>
      <c r="C1329" s="83">
        <f t="shared" si="330"/>
        <v>1.2406112366226344E-3</v>
      </c>
      <c r="D1329" s="125">
        <f t="shared" si="331"/>
        <v>9.9999999999999995E-7</v>
      </c>
      <c r="E1329" s="91">
        <f t="shared" si="332"/>
        <v>-1.3834880323928013E-6</v>
      </c>
      <c r="F1329" s="92">
        <f t="shared" si="333"/>
        <v>-3.8472864362942376E-7</v>
      </c>
      <c r="G1329" s="92">
        <f t="shared" si="334"/>
        <v>9.9875938876337736E-7</v>
      </c>
      <c r="H1329" s="92">
        <f t="shared" si="335"/>
        <v>1.3834880323928011E-6</v>
      </c>
      <c r="I1329" s="104">
        <f t="shared" si="336"/>
        <v>-1.8651868323317478E-4</v>
      </c>
      <c r="J1329" s="45">
        <f t="shared" si="337"/>
        <v>1</v>
      </c>
      <c r="K1329" s="45">
        <f t="shared" si="338"/>
        <v>1</v>
      </c>
      <c r="L1329" s="46">
        <f t="shared" si="339"/>
        <v>9.9999999999999978E-2</v>
      </c>
      <c r="M1329" s="5">
        <f t="shared" si="340"/>
        <v>0.99999861479538354</v>
      </c>
      <c r="N1329" s="5">
        <f t="shared" si="341"/>
        <v>0.99999846088375954</v>
      </c>
      <c r="O1329" s="40">
        <f t="shared" si="342"/>
        <v>0.99752031664299512</v>
      </c>
      <c r="P1329" s="40">
        <f t="shared" si="343"/>
        <v>2.4781442407644E-3</v>
      </c>
      <c r="Q1329" s="95">
        <f t="shared" si="344"/>
        <v>1.5391162404343422E-6</v>
      </c>
      <c r="R1329" s="78">
        <f t="shared" si="345"/>
        <v>1610.1085646819383</v>
      </c>
    </row>
    <row r="1330" spans="2:18" x14ac:dyDescent="0.45">
      <c r="B1330" s="1">
        <v>1324</v>
      </c>
      <c r="C1330" s="83">
        <f t="shared" si="330"/>
        <v>1.240226509362493E-3</v>
      </c>
      <c r="D1330" s="125">
        <f t="shared" si="331"/>
        <v>9.9999999999999995E-7</v>
      </c>
      <c r="E1330" s="91">
        <f t="shared" si="332"/>
        <v>-1.3826306269816394E-6</v>
      </c>
      <c r="F1330" s="92">
        <f t="shared" si="333"/>
        <v>-3.8387085349100179E-7</v>
      </c>
      <c r="G1330" s="92">
        <f t="shared" si="334"/>
        <v>9.9875977349063743E-7</v>
      </c>
      <c r="H1330" s="92">
        <f t="shared" si="335"/>
        <v>1.3826306269816392E-6</v>
      </c>
      <c r="I1330" s="104">
        <f t="shared" si="336"/>
        <v>-1.8613395597303337E-4</v>
      </c>
      <c r="J1330" s="45">
        <f t="shared" si="337"/>
        <v>1</v>
      </c>
      <c r="K1330" s="45">
        <f t="shared" si="338"/>
        <v>1</v>
      </c>
      <c r="L1330" s="46">
        <f t="shared" si="339"/>
        <v>9.9999999999999978E-2</v>
      </c>
      <c r="M1330" s="5">
        <f t="shared" si="340"/>
        <v>0.99999861565438486</v>
      </c>
      <c r="N1330" s="5">
        <f t="shared" si="341"/>
        <v>0.9999984618382054</v>
      </c>
      <c r="O1330" s="40">
        <f t="shared" si="342"/>
        <v>0.99752108514306947</v>
      </c>
      <c r="P1330" s="40">
        <f t="shared" si="343"/>
        <v>2.4773766951359352E-3</v>
      </c>
      <c r="Q1330" s="95">
        <f t="shared" si="344"/>
        <v>1.5381617945254741E-6</v>
      </c>
      <c r="R1330" s="78">
        <f t="shared" si="345"/>
        <v>1610.6086524533725</v>
      </c>
    </row>
    <row r="1331" spans="2:18" x14ac:dyDescent="0.45">
      <c r="B1331" s="1">
        <v>1325</v>
      </c>
      <c r="C1331" s="83">
        <f t="shared" si="330"/>
        <v>1.2398426398916324E-3</v>
      </c>
      <c r="D1331" s="125">
        <f t="shared" si="331"/>
        <v>9.9999999999999995E-7</v>
      </c>
      <c r="E1331" s="91">
        <f t="shared" si="332"/>
        <v>-1.381775397795623E-6</v>
      </c>
      <c r="F1331" s="92">
        <f t="shared" si="333"/>
        <v>-3.830152404355149E-7</v>
      </c>
      <c r="G1331" s="92">
        <f t="shared" si="334"/>
        <v>9.9876015736010829E-7</v>
      </c>
      <c r="H1331" s="92">
        <f t="shared" si="335"/>
        <v>1.3817753977956232E-6</v>
      </c>
      <c r="I1331" s="104">
        <f t="shared" si="336"/>
        <v>-1.8575008650217276E-4</v>
      </c>
      <c r="J1331" s="45">
        <f t="shared" si="337"/>
        <v>1</v>
      </c>
      <c r="K1331" s="45">
        <f t="shared" si="338"/>
        <v>1</v>
      </c>
      <c r="L1331" s="46">
        <f t="shared" si="339"/>
        <v>9.9999999999999978E-2</v>
      </c>
      <c r="M1331" s="5">
        <f t="shared" si="340"/>
        <v>0.99999861651120547</v>
      </c>
      <c r="N1331" s="5">
        <f t="shared" si="341"/>
        <v>0.9999984627902283</v>
      </c>
      <c r="O1331" s="40">
        <f t="shared" si="342"/>
        <v>0.99752185192998843</v>
      </c>
      <c r="P1331" s="40">
        <f t="shared" si="343"/>
        <v>2.4766108602398778E-3</v>
      </c>
      <c r="Q1331" s="95">
        <f t="shared" si="344"/>
        <v>1.5372097716934522E-6</v>
      </c>
      <c r="R1331" s="78">
        <f t="shared" si="345"/>
        <v>1611.1079345478943</v>
      </c>
    </row>
    <row r="1332" spans="2:18" x14ac:dyDescent="0.45">
      <c r="B1332" s="1">
        <v>1326</v>
      </c>
      <c r="C1332" s="83">
        <f t="shared" si="330"/>
        <v>1.2394596260329723E-3</v>
      </c>
      <c r="D1332" s="125">
        <f t="shared" si="331"/>
        <v>9.9999999999999995E-7</v>
      </c>
      <c r="E1332" s="91">
        <f t="shared" si="332"/>
        <v>-1.3809223382154408E-6</v>
      </c>
      <c r="F1332" s="92">
        <f t="shared" si="333"/>
        <v>-3.821617978414738E-7</v>
      </c>
      <c r="G1332" s="92">
        <f t="shared" si="334"/>
        <v>9.9876054037396704E-7</v>
      </c>
      <c r="H1332" s="92">
        <f t="shared" si="335"/>
        <v>1.3809223382154408E-6</v>
      </c>
      <c r="I1332" s="104">
        <f t="shared" si="336"/>
        <v>-1.853670726435126E-4</v>
      </c>
      <c r="J1332" s="45">
        <f t="shared" si="337"/>
        <v>1</v>
      </c>
      <c r="K1332" s="45">
        <f t="shared" si="338"/>
        <v>1</v>
      </c>
      <c r="L1332" s="46">
        <f t="shared" si="339"/>
        <v>9.9999999999999978E-2</v>
      </c>
      <c r="M1332" s="5">
        <f t="shared" si="340"/>
        <v>0.99999861736585183</v>
      </c>
      <c r="N1332" s="5">
        <f t="shared" si="341"/>
        <v>0.99999846373983536</v>
      </c>
      <c r="O1332" s="40">
        <f t="shared" si="342"/>
        <v>0.99752261700809852</v>
      </c>
      <c r="P1332" s="40">
        <f t="shared" si="343"/>
        <v>2.4758467317368129E-3</v>
      </c>
      <c r="Q1332" s="95">
        <f t="shared" si="344"/>
        <v>1.5362601645657955E-6</v>
      </c>
      <c r="R1332" s="78">
        <f t="shared" si="345"/>
        <v>1611.606412014582</v>
      </c>
    </row>
    <row r="1333" spans="2:18" x14ac:dyDescent="0.45">
      <c r="B1333" s="1">
        <v>1327</v>
      </c>
      <c r="C1333" s="83">
        <f t="shared" si="330"/>
        <v>1.239077465616053E-3</v>
      </c>
      <c r="D1333" s="125">
        <f t="shared" si="331"/>
        <v>9.9999999999999995E-7</v>
      </c>
      <c r="E1333" s="91">
        <f t="shared" si="332"/>
        <v>-1.3800714416464424E-6</v>
      </c>
      <c r="F1333" s="92">
        <f t="shared" si="333"/>
        <v>-3.8131051911205801E-7</v>
      </c>
      <c r="G1333" s="92">
        <f t="shared" si="334"/>
        <v>9.9876092253438397E-7</v>
      </c>
      <c r="H1333" s="92">
        <f t="shared" si="335"/>
        <v>1.380071441646442E-6</v>
      </c>
      <c r="I1333" s="104">
        <f t="shared" si="336"/>
        <v>-1.8498491222659333E-4</v>
      </c>
      <c r="J1333" s="45">
        <f t="shared" si="337"/>
        <v>1</v>
      </c>
      <c r="K1333" s="45">
        <f t="shared" si="338"/>
        <v>1</v>
      </c>
      <c r="L1333" s="46">
        <f t="shared" si="339"/>
        <v>9.9999999999999978E-2</v>
      </c>
      <c r="M1333" s="5">
        <f t="shared" si="340"/>
        <v>0.9999986182183308</v>
      </c>
      <c r="N1333" s="5">
        <f t="shared" si="341"/>
        <v>0.99999846468703424</v>
      </c>
      <c r="O1333" s="40">
        <f t="shared" si="342"/>
        <v>0.99752338038173372</v>
      </c>
      <c r="P1333" s="40">
        <f t="shared" si="343"/>
        <v>2.4750843053005112E-3</v>
      </c>
      <c r="Q1333" s="95">
        <f t="shared" si="344"/>
        <v>1.5353129657975009E-6</v>
      </c>
      <c r="R1333" s="78">
        <f t="shared" si="345"/>
        <v>1612.1040859020277</v>
      </c>
    </row>
    <row r="1334" spans="2:18" x14ac:dyDescent="0.45">
      <c r="B1334" s="1">
        <v>1328</v>
      </c>
      <c r="C1334" s="83">
        <f t="shared" si="330"/>
        <v>1.2386961564770122E-3</v>
      </c>
      <c r="D1334" s="125">
        <f t="shared" si="331"/>
        <v>9.9999999999999995E-7</v>
      </c>
      <c r="E1334" s="91">
        <f t="shared" si="332"/>
        <v>-1.37922270151853E-6</v>
      </c>
      <c r="F1334" s="92">
        <f t="shared" si="333"/>
        <v>-3.8046139767500738E-7</v>
      </c>
      <c r="G1334" s="92">
        <f t="shared" si="334"/>
        <v>9.9876130384352305E-7</v>
      </c>
      <c r="H1334" s="92">
        <f t="shared" si="335"/>
        <v>1.3792227015185304E-6</v>
      </c>
      <c r="I1334" s="104">
        <f t="shared" si="336"/>
        <v>-1.8460360308755253E-4</v>
      </c>
      <c r="J1334" s="45">
        <f t="shared" si="337"/>
        <v>1</v>
      </c>
      <c r="K1334" s="45">
        <f t="shared" si="338"/>
        <v>1</v>
      </c>
      <c r="L1334" s="46">
        <f t="shared" si="339"/>
        <v>9.9999999999999978E-2</v>
      </c>
      <c r="M1334" s="5">
        <f t="shared" si="340"/>
        <v>0.99999861906864884</v>
      </c>
      <c r="N1334" s="5">
        <f t="shared" si="341"/>
        <v>0.99999846563183203</v>
      </c>
      <c r="O1334" s="40">
        <f t="shared" si="342"/>
        <v>0.99752414205521411</v>
      </c>
      <c r="P1334" s="40">
        <f t="shared" si="343"/>
        <v>2.4743235766178824E-3</v>
      </c>
      <c r="Q1334" s="95">
        <f t="shared" si="344"/>
        <v>1.5343681680709227E-6</v>
      </c>
      <c r="R1334" s="78">
        <f t="shared" si="345"/>
        <v>1612.6009572583314</v>
      </c>
    </row>
    <row r="1335" spans="2:18" x14ac:dyDescent="0.45">
      <c r="B1335" s="1">
        <v>1329</v>
      </c>
      <c r="C1335" s="83">
        <f t="shared" si="330"/>
        <v>1.2383156964585597E-3</v>
      </c>
      <c r="D1335" s="125">
        <f t="shared" si="331"/>
        <v>9.9999999999999995E-7</v>
      </c>
      <c r="E1335" s="91">
        <f t="shared" si="332"/>
        <v>-1.3783761112860505E-6</v>
      </c>
      <c r="F1335" s="92">
        <f t="shared" si="333"/>
        <v>-3.7961442698250884E-7</v>
      </c>
      <c r="G1335" s="92">
        <f t="shared" si="334"/>
        <v>9.9876168430354146E-7</v>
      </c>
      <c r="H1335" s="92">
        <f t="shared" si="335"/>
        <v>1.3783761112860503E-6</v>
      </c>
      <c r="I1335" s="104">
        <f t="shared" si="336"/>
        <v>-1.8422314306910004E-4</v>
      </c>
      <c r="J1335" s="45">
        <f t="shared" si="337"/>
        <v>1</v>
      </c>
      <c r="K1335" s="45">
        <f t="shared" si="338"/>
        <v>1</v>
      </c>
      <c r="L1335" s="46">
        <f t="shared" si="339"/>
        <v>9.9999999999999978E-2</v>
      </c>
      <c r="M1335" s="5">
        <f t="shared" si="340"/>
        <v>0.99999861991681227</v>
      </c>
      <c r="N1335" s="5">
        <f t="shared" si="341"/>
        <v>0.99999846657423586</v>
      </c>
      <c r="O1335" s="40">
        <f t="shared" si="342"/>
        <v>0.99752490203284694</v>
      </c>
      <c r="P1335" s="40">
        <f t="shared" si="343"/>
        <v>2.4735645413889282E-3</v>
      </c>
      <c r="Q1335" s="95">
        <f t="shared" si="344"/>
        <v>1.5334257640956477E-6</v>
      </c>
      <c r="R1335" s="78">
        <f t="shared" si="345"/>
        <v>1613.0970271311023</v>
      </c>
    </row>
    <row r="1336" spans="2:18" x14ac:dyDescent="0.45">
      <c r="B1336" s="1">
        <v>1330</v>
      </c>
      <c r="C1336" s="83">
        <f t="shared" si="330"/>
        <v>1.2379360834099532E-3</v>
      </c>
      <c r="D1336" s="125">
        <f t="shared" si="331"/>
        <v>9.9999999999999995E-7</v>
      </c>
      <c r="E1336" s="91">
        <f t="shared" si="332"/>
        <v>-1.3775316644276803E-6</v>
      </c>
      <c r="F1336" s="92">
        <f t="shared" si="333"/>
        <v>-3.7876960051109028E-7</v>
      </c>
      <c r="G1336" s="92">
        <f t="shared" si="334"/>
        <v>9.9876206391659002E-7</v>
      </c>
      <c r="H1336" s="92">
        <f t="shared" si="335"/>
        <v>1.3775316644276803E-6</v>
      </c>
      <c r="I1336" s="104">
        <f t="shared" si="336"/>
        <v>-1.8384353002049358E-4</v>
      </c>
      <c r="J1336" s="45">
        <f t="shared" si="337"/>
        <v>1</v>
      </c>
      <c r="K1336" s="45">
        <f t="shared" si="338"/>
        <v>1</v>
      </c>
      <c r="L1336" s="46">
        <f t="shared" si="339"/>
        <v>9.9999999999999978E-2</v>
      </c>
      <c r="M1336" s="5">
        <f t="shared" si="340"/>
        <v>0.99999862076282808</v>
      </c>
      <c r="N1336" s="5">
        <f t="shared" si="341"/>
        <v>0.99999846751425348</v>
      </c>
      <c r="O1336" s="40">
        <f t="shared" si="342"/>
        <v>0.99752566031892675</v>
      </c>
      <c r="P1336" s="40">
        <f t="shared" si="343"/>
        <v>2.4728071953266898E-3</v>
      </c>
      <c r="Q1336" s="95">
        <f t="shared" si="344"/>
        <v>1.5324857466083748E-6</v>
      </c>
      <c r="R1336" s="78">
        <f t="shared" si="345"/>
        <v>1613.5922965674495</v>
      </c>
    </row>
    <row r="1337" spans="2:18" x14ac:dyDescent="0.45">
      <c r="B1337" s="1">
        <v>1331</v>
      </c>
      <c r="C1337" s="83">
        <f t="shared" si="330"/>
        <v>1.2375573151869738E-3</v>
      </c>
      <c r="D1337" s="125">
        <f t="shared" si="331"/>
        <v>9.9999999999999995E-7</v>
      </c>
      <c r="E1337" s="91">
        <f t="shared" si="332"/>
        <v>-1.3766893544463209E-6</v>
      </c>
      <c r="F1337" s="92">
        <f t="shared" si="333"/>
        <v>-3.7792691176150794E-7</v>
      </c>
      <c r="G1337" s="92">
        <f t="shared" si="334"/>
        <v>9.98762442684813E-7</v>
      </c>
      <c r="H1337" s="92">
        <f t="shared" si="335"/>
        <v>1.3766893544463209E-6</v>
      </c>
      <c r="I1337" s="104">
        <f t="shared" si="336"/>
        <v>-1.8346476179751411E-4</v>
      </c>
      <c r="J1337" s="45">
        <f t="shared" si="337"/>
        <v>1</v>
      </c>
      <c r="K1337" s="45">
        <f t="shared" si="338"/>
        <v>1</v>
      </c>
      <c r="L1337" s="46">
        <f t="shared" si="339"/>
        <v>9.9999999999999978E-2</v>
      </c>
      <c r="M1337" s="5">
        <f t="shared" si="340"/>
        <v>0.9999986216067025</v>
      </c>
      <c r="N1337" s="5">
        <f t="shared" si="341"/>
        <v>0.99999846845189166</v>
      </c>
      <c r="O1337" s="40">
        <f t="shared" si="342"/>
        <v>0.99752641691773447</v>
      </c>
      <c r="P1337" s="40">
        <f t="shared" si="343"/>
        <v>2.4720515341572023E-3</v>
      </c>
      <c r="Q1337" s="95">
        <f t="shared" si="344"/>
        <v>1.5315481083727907E-6</v>
      </c>
      <c r="R1337" s="78">
        <f t="shared" si="345"/>
        <v>1614.0867666139845</v>
      </c>
    </row>
    <row r="1338" spans="2:18" x14ac:dyDescent="0.45">
      <c r="B1338" s="1">
        <v>1332</v>
      </c>
      <c r="C1338" s="83">
        <f t="shared" si="330"/>
        <v>1.2371793896519014E-3</v>
      </c>
      <c r="D1338" s="125">
        <f t="shared" si="331"/>
        <v>9.9999999999999995E-7</v>
      </c>
      <c r="E1338" s="91">
        <f t="shared" si="332"/>
        <v>-1.3758491748689879E-6</v>
      </c>
      <c r="F1338" s="92">
        <f t="shared" si="333"/>
        <v>-3.770863542586394E-7</v>
      </c>
      <c r="G1338" s="92">
        <f t="shared" si="334"/>
        <v>9.987628206103479E-7</v>
      </c>
      <c r="H1338" s="92">
        <f t="shared" si="335"/>
        <v>1.3758491748689873E-6</v>
      </c>
      <c r="I1338" s="104">
        <f t="shared" si="336"/>
        <v>-1.8308683626244173E-4</v>
      </c>
      <c r="J1338" s="45">
        <f t="shared" si="337"/>
        <v>1</v>
      </c>
      <c r="K1338" s="45">
        <f t="shared" si="338"/>
        <v>1</v>
      </c>
      <c r="L1338" s="46">
        <f t="shared" si="339"/>
        <v>9.9999999999999978E-2</v>
      </c>
      <c r="M1338" s="5">
        <f t="shared" si="340"/>
        <v>0.99999862244844184</v>
      </c>
      <c r="N1338" s="5">
        <f t="shared" si="341"/>
        <v>0.99999846938715764</v>
      </c>
      <c r="O1338" s="40">
        <f t="shared" si="342"/>
        <v>0.99752717183353823</v>
      </c>
      <c r="P1338" s="40">
        <f t="shared" si="343"/>
        <v>2.4712975536194436E-3</v>
      </c>
      <c r="Q1338" s="95">
        <f t="shared" si="344"/>
        <v>1.5306128421794511E-6</v>
      </c>
      <c r="R1338" s="78">
        <f t="shared" si="345"/>
        <v>1614.5804383168147</v>
      </c>
    </row>
    <row r="1339" spans="2:18" x14ac:dyDescent="0.45">
      <c r="B1339" s="1">
        <v>1333</v>
      </c>
      <c r="C1339" s="83">
        <f t="shared" si="330"/>
        <v>1.2368023046734919E-3</v>
      </c>
      <c r="D1339" s="125">
        <f t="shared" si="331"/>
        <v>9.9999999999999995E-7</v>
      </c>
      <c r="E1339" s="91">
        <f t="shared" si="332"/>
        <v>-1.3750111192467042E-6</v>
      </c>
      <c r="F1339" s="92">
        <f t="shared" si="333"/>
        <v>-3.7624792155137776E-7</v>
      </c>
      <c r="G1339" s="92">
        <f t="shared" si="334"/>
        <v>9.9876319769532647E-7</v>
      </c>
      <c r="H1339" s="92">
        <f t="shared" si="335"/>
        <v>1.3750111192467042E-6</v>
      </c>
      <c r="I1339" s="104">
        <f t="shared" si="336"/>
        <v>-1.8270975128403225E-4</v>
      </c>
      <c r="J1339" s="45">
        <f t="shared" si="337"/>
        <v>1</v>
      </c>
      <c r="K1339" s="45">
        <f t="shared" si="338"/>
        <v>1</v>
      </c>
      <c r="L1339" s="46">
        <f t="shared" si="339"/>
        <v>9.9999999999999978E-2</v>
      </c>
      <c r="M1339" s="5">
        <f t="shared" si="340"/>
        <v>0.99999862328805322</v>
      </c>
      <c r="N1339" s="5">
        <f t="shared" si="341"/>
        <v>0.99999847032005917</v>
      </c>
      <c r="O1339" s="40">
        <f t="shared" si="342"/>
        <v>0.99752792507059385</v>
      </c>
      <c r="P1339" s="40">
        <f t="shared" si="343"/>
        <v>2.4705452494652924E-3</v>
      </c>
      <c r="Q1339" s="95">
        <f t="shared" si="344"/>
        <v>1.529679940845661E-6</v>
      </c>
      <c r="R1339" s="78">
        <f t="shared" si="345"/>
        <v>1615.0733127215408</v>
      </c>
    </row>
    <row r="1340" spans="2:18" x14ac:dyDescent="0.45">
      <c r="B1340" s="1">
        <v>1334</v>
      </c>
      <c r="C1340" s="83">
        <f t="shared" si="330"/>
        <v>1.2364260581269515E-3</v>
      </c>
      <c r="D1340" s="125">
        <f t="shared" si="331"/>
        <v>9.9999999999999995E-7</v>
      </c>
      <c r="E1340" s="91">
        <f t="shared" si="332"/>
        <v>-1.3741751811543918E-6</v>
      </c>
      <c r="F1340" s="92">
        <f t="shared" si="333"/>
        <v>-3.7541160721251877E-7</v>
      </c>
      <c r="G1340" s="92">
        <f t="shared" si="334"/>
        <v>9.9876357394187308E-7</v>
      </c>
      <c r="H1340" s="92">
        <f t="shared" si="335"/>
        <v>1.3741751811543918E-6</v>
      </c>
      <c r="I1340" s="104">
        <f t="shared" si="336"/>
        <v>-1.8233350473749184E-4</v>
      </c>
      <c r="J1340" s="45">
        <f t="shared" si="337"/>
        <v>1</v>
      </c>
      <c r="K1340" s="45">
        <f t="shared" si="338"/>
        <v>1</v>
      </c>
      <c r="L1340" s="46">
        <f t="shared" si="339"/>
        <v>9.9999999999999978E-2</v>
      </c>
      <c r="M1340" s="5">
        <f t="shared" si="340"/>
        <v>0.99999862412554252</v>
      </c>
      <c r="N1340" s="5">
        <f t="shared" si="341"/>
        <v>0.99999847125060282</v>
      </c>
      <c r="O1340" s="40">
        <f t="shared" si="342"/>
        <v>0.99752867663314337</v>
      </c>
      <c r="P1340" s="40">
        <f t="shared" si="343"/>
        <v>2.4697946174594724E-3</v>
      </c>
      <c r="Q1340" s="95">
        <f t="shared" si="344"/>
        <v>1.5287493972153516E-6</v>
      </c>
      <c r="R1340" s="78">
        <f t="shared" si="345"/>
        <v>1615.565390873255</v>
      </c>
    </row>
    <row r="1341" spans="2:18" x14ac:dyDescent="0.45">
      <c r="B1341" s="1">
        <v>1335</v>
      </c>
      <c r="C1341" s="83">
        <f t="shared" si="330"/>
        <v>1.2360506478939139E-3</v>
      </c>
      <c r="D1341" s="125">
        <f t="shared" si="331"/>
        <v>9.9999999999999995E-7</v>
      </c>
      <c r="E1341" s="91">
        <f t="shared" si="332"/>
        <v>-1.3733413541907651E-6</v>
      </c>
      <c r="F1341" s="92">
        <f t="shared" si="333"/>
        <v>-3.7457740483865914E-7</v>
      </c>
      <c r="G1341" s="92">
        <f t="shared" si="334"/>
        <v>9.9876394935210615E-7</v>
      </c>
      <c r="H1341" s="92">
        <f t="shared" si="335"/>
        <v>1.3733413541907653E-6</v>
      </c>
      <c r="I1341" s="104">
        <f t="shared" si="336"/>
        <v>-1.8195809450445425E-4</v>
      </c>
      <c r="J1341" s="45">
        <f t="shared" si="337"/>
        <v>1</v>
      </c>
      <c r="K1341" s="45">
        <f t="shared" si="338"/>
        <v>1</v>
      </c>
      <c r="L1341" s="46">
        <f t="shared" si="339"/>
        <v>9.9999999999999978E-2</v>
      </c>
      <c r="M1341" s="5">
        <f t="shared" si="340"/>
        <v>0.99999862496091618</v>
      </c>
      <c r="N1341" s="5">
        <f t="shared" si="341"/>
        <v>0.99999847217879578</v>
      </c>
      <c r="O1341" s="40">
        <f t="shared" si="342"/>
        <v>0.99752942652541632</v>
      </c>
      <c r="P1341" s="40">
        <f t="shared" si="343"/>
        <v>2.4690456533795098E-3</v>
      </c>
      <c r="Q1341" s="95">
        <f t="shared" si="344"/>
        <v>1.5278212041589644E-6</v>
      </c>
      <c r="R1341" s="78">
        <f t="shared" si="345"/>
        <v>1616.0566738165353</v>
      </c>
    </row>
    <row r="1342" spans="2:18" x14ac:dyDescent="0.45">
      <c r="B1342" s="1">
        <v>1336</v>
      </c>
      <c r="C1342" s="83">
        <f t="shared" si="330"/>
        <v>1.2356760718624164E-3</v>
      </c>
      <c r="D1342" s="125">
        <f t="shared" si="331"/>
        <v>9.9999999999999995E-7</v>
      </c>
      <c r="E1342" s="91">
        <f t="shared" si="332"/>
        <v>-1.3725096319782259E-6</v>
      </c>
      <c r="F1342" s="92">
        <f t="shared" si="333"/>
        <v>-3.7374530805008839E-7</v>
      </c>
      <c r="G1342" s="92">
        <f t="shared" si="334"/>
        <v>9.9876432392813756E-7</v>
      </c>
      <c r="H1342" s="92">
        <f t="shared" si="335"/>
        <v>1.3725096319782259E-6</v>
      </c>
      <c r="I1342" s="104">
        <f t="shared" si="336"/>
        <v>-1.8158351847295676E-4</v>
      </c>
      <c r="J1342" s="45">
        <f t="shared" si="337"/>
        <v>1</v>
      </c>
      <c r="K1342" s="45">
        <f t="shared" si="338"/>
        <v>1</v>
      </c>
      <c r="L1342" s="46">
        <f t="shared" si="339"/>
        <v>9.9999999999999978E-2</v>
      </c>
      <c r="M1342" s="5">
        <f t="shared" si="340"/>
        <v>0.99999862579418097</v>
      </c>
      <c r="N1342" s="5">
        <f t="shared" si="341"/>
        <v>0.99999847310464551</v>
      </c>
      <c r="O1342" s="40">
        <f t="shared" si="342"/>
        <v>0.99753017475162986</v>
      </c>
      <c r="P1342" s="40">
        <f t="shared" si="343"/>
        <v>2.4682983530156864E-3</v>
      </c>
      <c r="Q1342" s="95">
        <f t="shared" si="344"/>
        <v>1.5268953545733316E-6</v>
      </c>
      <c r="R1342" s="78">
        <f t="shared" si="345"/>
        <v>1616.5471625954458</v>
      </c>
    </row>
    <row r="1343" spans="2:18" x14ac:dyDescent="0.45">
      <c r="B1343" s="1">
        <v>1337</v>
      </c>
      <c r="C1343" s="83">
        <f t="shared" si="330"/>
        <v>1.2353023279268757E-3</v>
      </c>
      <c r="D1343" s="125">
        <f t="shared" si="331"/>
        <v>9.9999999999999995E-7</v>
      </c>
      <c r="E1343" s="91">
        <f t="shared" si="332"/>
        <v>-1.3716800081627553E-6</v>
      </c>
      <c r="F1343" s="92">
        <f t="shared" si="333"/>
        <v>-3.7291531049068207E-7</v>
      </c>
      <c r="G1343" s="92">
        <f t="shared" si="334"/>
        <v>9.9876469767207302E-7</v>
      </c>
      <c r="H1343" s="92">
        <f t="shared" si="335"/>
        <v>1.3716800081627551E-6</v>
      </c>
      <c r="I1343" s="104">
        <f t="shared" si="336"/>
        <v>-1.8120977453741608E-4</v>
      </c>
      <c r="J1343" s="45">
        <f t="shared" si="337"/>
        <v>1</v>
      </c>
      <c r="K1343" s="45">
        <f t="shared" si="338"/>
        <v>1</v>
      </c>
      <c r="L1343" s="46">
        <f t="shared" si="339"/>
        <v>9.9999999999999978E-2</v>
      </c>
      <c r="M1343" s="5">
        <f t="shared" si="340"/>
        <v>0.99999862662534267</v>
      </c>
      <c r="N1343" s="5">
        <f t="shared" si="341"/>
        <v>0.99999847402815856</v>
      </c>
      <c r="O1343" s="40">
        <f t="shared" si="342"/>
        <v>0.99753092131598753</v>
      </c>
      <c r="P1343" s="40">
        <f t="shared" si="343"/>
        <v>2.4675527121709884E-3</v>
      </c>
      <c r="Q1343" s="95">
        <f t="shared" si="344"/>
        <v>1.5259718413815584E-6</v>
      </c>
      <c r="R1343" s="78">
        <f t="shared" si="345"/>
        <v>1617.0368582535295</v>
      </c>
    </row>
    <row r="1344" spans="2:18" x14ac:dyDescent="0.45">
      <c r="B1344" s="1">
        <v>1338</v>
      </c>
      <c r="C1344" s="83">
        <f t="shared" si="330"/>
        <v>1.2349294139880648E-3</v>
      </c>
      <c r="D1344" s="125">
        <f t="shared" si="331"/>
        <v>9.9999999999999995E-7</v>
      </c>
      <c r="E1344" s="91">
        <f t="shared" si="332"/>
        <v>-1.37085247641381E-6</v>
      </c>
      <c r="F1344" s="92">
        <f t="shared" si="333"/>
        <v>-3.7208740582779784E-7</v>
      </c>
      <c r="G1344" s="92">
        <f t="shared" si="334"/>
        <v>9.9876507058601191E-7</v>
      </c>
      <c r="H1344" s="92">
        <f t="shared" si="335"/>
        <v>1.3708524764138097E-6</v>
      </c>
      <c r="I1344" s="104">
        <f t="shared" si="336"/>
        <v>-1.8083686059860516E-4</v>
      </c>
      <c r="J1344" s="45">
        <f t="shared" si="337"/>
        <v>1</v>
      </c>
      <c r="K1344" s="45">
        <f t="shared" si="338"/>
        <v>1</v>
      </c>
      <c r="L1344" s="46">
        <f t="shared" si="339"/>
        <v>9.9999999999999978E-2</v>
      </c>
      <c r="M1344" s="5">
        <f t="shared" si="340"/>
        <v>0.99999862745440826</v>
      </c>
      <c r="N1344" s="5">
        <f t="shared" si="341"/>
        <v>0.99999847494934246</v>
      </c>
      <c r="O1344" s="40">
        <f t="shared" si="342"/>
        <v>0.99753166622268141</v>
      </c>
      <c r="P1344" s="40">
        <f t="shared" si="343"/>
        <v>2.4668087266610638E-3</v>
      </c>
      <c r="Q1344" s="95">
        <f t="shared" si="344"/>
        <v>1.5250506575329051E-6</v>
      </c>
      <c r="R1344" s="78">
        <f t="shared" si="345"/>
        <v>1617.5257618338092</v>
      </c>
    </row>
    <row r="1345" spans="2:18" x14ac:dyDescent="0.45">
      <c r="B1345" s="1">
        <v>1339</v>
      </c>
      <c r="C1345" s="83">
        <f t="shared" si="330"/>
        <v>1.2345573279530894E-3</v>
      </c>
      <c r="D1345" s="125">
        <f t="shared" si="331"/>
        <v>9.9999999999999995E-7</v>
      </c>
      <c r="E1345" s="91">
        <f t="shared" si="332"/>
        <v>-1.370027030424218E-6</v>
      </c>
      <c r="F1345" s="92">
        <f t="shared" si="333"/>
        <v>-3.7126158775217144E-7</v>
      </c>
      <c r="G1345" s="92">
        <f t="shared" si="334"/>
        <v>9.9876544267204682E-7</v>
      </c>
      <c r="H1345" s="92">
        <f t="shared" si="335"/>
        <v>1.3700270304242183E-6</v>
      </c>
      <c r="I1345" s="104">
        <f t="shared" si="336"/>
        <v>-1.8046477456362979E-4</v>
      </c>
      <c r="J1345" s="45">
        <f t="shared" si="337"/>
        <v>1</v>
      </c>
      <c r="K1345" s="45">
        <f t="shared" si="338"/>
        <v>1</v>
      </c>
      <c r="L1345" s="46">
        <f t="shared" si="339"/>
        <v>9.9999999999999978E-2</v>
      </c>
      <c r="M1345" s="5">
        <f t="shared" si="340"/>
        <v>0.99999862828138364</v>
      </c>
      <c r="N1345" s="5">
        <f t="shared" si="341"/>
        <v>0.99999847586820401</v>
      </c>
      <c r="O1345" s="40">
        <f t="shared" si="342"/>
        <v>0.99753240947588984</v>
      </c>
      <c r="P1345" s="40">
        <f t="shared" si="343"/>
        <v>2.4660663923141736E-3</v>
      </c>
      <c r="Q1345" s="95">
        <f t="shared" si="344"/>
        <v>1.5241317960026721E-6</v>
      </c>
      <c r="R1345" s="78">
        <f t="shared" si="345"/>
        <v>1618.0138743787811</v>
      </c>
    </row>
    <row r="1346" spans="2:18" x14ac:dyDescent="0.45">
      <c r="B1346" s="1">
        <v>1340</v>
      </c>
      <c r="C1346" s="83">
        <f t="shared" si="330"/>
        <v>1.2341860677353642E-3</v>
      </c>
      <c r="D1346" s="125">
        <f t="shared" si="331"/>
        <v>9.9999999999999995E-7</v>
      </c>
      <c r="E1346" s="91">
        <f t="shared" si="332"/>
        <v>-1.3692036639100738E-6</v>
      </c>
      <c r="F1346" s="92">
        <f t="shared" si="333"/>
        <v>-3.7043784997780918E-7</v>
      </c>
      <c r="G1346" s="92">
        <f t="shared" si="334"/>
        <v>9.9876581393226463E-7</v>
      </c>
      <c r="H1346" s="92">
        <f t="shared" si="335"/>
        <v>1.3692036639100738E-6</v>
      </c>
      <c r="I1346" s="104">
        <f t="shared" si="336"/>
        <v>-1.800935143459045E-4</v>
      </c>
      <c r="J1346" s="45">
        <f t="shared" si="337"/>
        <v>1</v>
      </c>
      <c r="K1346" s="45">
        <f t="shared" si="338"/>
        <v>1</v>
      </c>
      <c r="L1346" s="46">
        <f t="shared" si="339"/>
        <v>9.9999999999999978E-2</v>
      </c>
      <c r="M1346" s="5">
        <f t="shared" si="340"/>
        <v>0.99999862910627513</v>
      </c>
      <c r="N1346" s="5">
        <f t="shared" si="341"/>
        <v>0.99999847678475018</v>
      </c>
      <c r="O1346" s="40">
        <f t="shared" si="342"/>
        <v>0.99753315107977902</v>
      </c>
      <c r="P1346" s="40">
        <f t="shared" si="343"/>
        <v>2.4653257049711439E-3</v>
      </c>
      <c r="Q1346" s="95">
        <f t="shared" si="344"/>
        <v>1.5232152497920809E-6</v>
      </c>
      <c r="R1346" s="78">
        <f t="shared" si="345"/>
        <v>1618.5011969304151</v>
      </c>
    </row>
    <row r="1347" spans="2:18" x14ac:dyDescent="0.45">
      <c r="B1347" s="1">
        <v>1341</v>
      </c>
      <c r="C1347" s="83">
        <f t="shared" si="330"/>
        <v>1.2338156312545899E-3</v>
      </c>
      <c r="D1347" s="125">
        <f t="shared" si="331"/>
        <v>9.9999999999999995E-7</v>
      </c>
      <c r="E1347" s="91">
        <f t="shared" si="332"/>
        <v>-1.3683823706106344E-6</v>
      </c>
      <c r="F1347" s="92">
        <f t="shared" si="333"/>
        <v>-3.6961618624188877E-7</v>
      </c>
      <c r="G1347" s="92">
        <f t="shared" si="334"/>
        <v>9.9876618436874543E-7</v>
      </c>
      <c r="H1347" s="92">
        <f t="shared" si="335"/>
        <v>1.3683823706106342E-6</v>
      </c>
      <c r="I1347" s="104">
        <f t="shared" si="336"/>
        <v>-1.7972307786513026E-4</v>
      </c>
      <c r="J1347" s="45">
        <f t="shared" si="337"/>
        <v>1</v>
      </c>
      <c r="K1347" s="45">
        <f t="shared" si="338"/>
        <v>1</v>
      </c>
      <c r="L1347" s="46">
        <f t="shared" si="339"/>
        <v>9.9999999999999978E-2</v>
      </c>
      <c r="M1347" s="5">
        <f t="shared" si="340"/>
        <v>0.99999862992908928</v>
      </c>
      <c r="N1347" s="5">
        <f t="shared" si="341"/>
        <v>0.99999847769898809</v>
      </c>
      <c r="O1347" s="40">
        <f t="shared" si="342"/>
        <v>0.99753389103850276</v>
      </c>
      <c r="P1347" s="40">
        <f t="shared" si="343"/>
        <v>2.4645866604853235E-3</v>
      </c>
      <c r="Q1347" s="95">
        <f t="shared" si="344"/>
        <v>1.5223010119281622E-6</v>
      </c>
      <c r="R1347" s="78">
        <f t="shared" si="345"/>
        <v>1618.9877305301484</v>
      </c>
    </row>
    <row r="1348" spans="2:18" x14ac:dyDescent="0.45">
      <c r="B1348" s="1">
        <v>1342</v>
      </c>
      <c r="C1348" s="83">
        <f t="shared" si="330"/>
        <v>1.2334460164367303E-3</v>
      </c>
      <c r="D1348" s="125">
        <f t="shared" si="331"/>
        <v>9.9999999999999995E-7</v>
      </c>
      <c r="E1348" s="91">
        <f t="shared" si="332"/>
        <v>-1.3675631442882165E-6</v>
      </c>
      <c r="F1348" s="92">
        <f t="shared" si="333"/>
        <v>-3.6879659030465349E-7</v>
      </c>
      <c r="G1348" s="92">
        <f t="shared" si="334"/>
        <v>9.987665539835632E-7</v>
      </c>
      <c r="H1348" s="92">
        <f t="shared" si="335"/>
        <v>1.3675631442882167E-6</v>
      </c>
      <c r="I1348" s="104">
        <f t="shared" si="336"/>
        <v>-1.793534630472706E-4</v>
      </c>
      <c r="J1348" s="45">
        <f t="shared" si="337"/>
        <v>1</v>
      </c>
      <c r="K1348" s="45">
        <f t="shared" si="338"/>
        <v>1</v>
      </c>
      <c r="L1348" s="46">
        <f t="shared" si="339"/>
        <v>9.9999999999999978E-2</v>
      </c>
      <c r="M1348" s="5">
        <f t="shared" si="340"/>
        <v>0.9999986307498322</v>
      </c>
      <c r="N1348" s="5">
        <f t="shared" si="341"/>
        <v>0.99999847861092461</v>
      </c>
      <c r="O1348" s="40">
        <f t="shared" si="342"/>
        <v>0.99753462935620207</v>
      </c>
      <c r="P1348" s="40">
        <f t="shared" si="343"/>
        <v>2.4638492547225332E-3</v>
      </c>
      <c r="Q1348" s="95">
        <f t="shared" si="344"/>
        <v>1.5213890754636385E-6</v>
      </c>
      <c r="R1348" s="78">
        <f t="shared" si="345"/>
        <v>1619.4734762188843</v>
      </c>
    </row>
    <row r="1349" spans="2:18" x14ac:dyDescent="0.45">
      <c r="B1349" s="1">
        <v>1343</v>
      </c>
      <c r="C1349" s="83">
        <f t="shared" si="330"/>
        <v>1.2330772212139885E-3</v>
      </c>
      <c r="D1349" s="125">
        <f t="shared" si="331"/>
        <v>9.9999999999999995E-7</v>
      </c>
      <c r="E1349" s="91">
        <f t="shared" si="332"/>
        <v>-1.3667459787280967E-6</v>
      </c>
      <c r="F1349" s="92">
        <f t="shared" si="333"/>
        <v>-3.6797905594931054E-7</v>
      </c>
      <c r="G1349" s="92">
        <f t="shared" si="334"/>
        <v>9.9876692277878596E-7</v>
      </c>
      <c r="H1349" s="92">
        <f t="shared" si="335"/>
        <v>1.3667459787280965E-6</v>
      </c>
      <c r="I1349" s="104">
        <f t="shared" si="336"/>
        <v>-1.7898466782452884E-4</v>
      </c>
      <c r="J1349" s="45">
        <f t="shared" si="337"/>
        <v>1</v>
      </c>
      <c r="K1349" s="45">
        <f t="shared" si="338"/>
        <v>1</v>
      </c>
      <c r="L1349" s="46">
        <f t="shared" si="339"/>
        <v>9.9999999999999978E-2</v>
      </c>
      <c r="M1349" s="5">
        <f t="shared" si="340"/>
        <v>0.99999863156850977</v>
      </c>
      <c r="N1349" s="5">
        <f t="shared" si="341"/>
        <v>0.99999847952056642</v>
      </c>
      <c r="O1349" s="40">
        <f t="shared" si="342"/>
        <v>0.99753536603700543</v>
      </c>
      <c r="P1349" s="40">
        <f t="shared" si="343"/>
        <v>2.4631134835610231E-3</v>
      </c>
      <c r="Q1349" s="95">
        <f t="shared" si="344"/>
        <v>1.5204794334768115E-6</v>
      </c>
      <c r="R1349" s="78">
        <f t="shared" si="345"/>
        <v>1619.9584350369889</v>
      </c>
    </row>
    <row r="1350" spans="2:18" x14ac:dyDescent="0.45">
      <c r="B1350" s="1">
        <v>1344</v>
      </c>
      <c r="C1350" s="83">
        <f t="shared" si="330"/>
        <v>1.232709243524785E-3</v>
      </c>
      <c r="D1350" s="125">
        <f t="shared" si="331"/>
        <v>9.9999999999999995E-7</v>
      </c>
      <c r="E1350" s="91">
        <f t="shared" si="332"/>
        <v>-1.3659308677384043E-6</v>
      </c>
      <c r="F1350" s="92">
        <f t="shared" si="333"/>
        <v>-3.6716357698192936E-7</v>
      </c>
      <c r="G1350" s="92">
        <f t="shared" si="334"/>
        <v>9.9876729075647518E-7</v>
      </c>
      <c r="H1350" s="92">
        <f t="shared" si="335"/>
        <v>1.3659308677384045E-6</v>
      </c>
      <c r="I1350" s="104">
        <f t="shared" si="336"/>
        <v>-1.7861669013532534E-4</v>
      </c>
      <c r="J1350" s="45">
        <f t="shared" si="337"/>
        <v>1</v>
      </c>
      <c r="K1350" s="45">
        <f t="shared" si="338"/>
        <v>1</v>
      </c>
      <c r="L1350" s="46">
        <f t="shared" si="339"/>
        <v>9.9999999999999978E-2</v>
      </c>
      <c r="M1350" s="5">
        <f t="shared" si="340"/>
        <v>0.99999863238512876</v>
      </c>
      <c r="N1350" s="5">
        <f t="shared" si="341"/>
        <v>0.99999848042792083</v>
      </c>
      <c r="O1350" s="40">
        <f t="shared" si="342"/>
        <v>0.99753610108502944</v>
      </c>
      <c r="P1350" s="40">
        <f t="shared" si="343"/>
        <v>2.4623793428914268E-3</v>
      </c>
      <c r="Q1350" s="95">
        <f t="shared" si="344"/>
        <v>1.5195720790714477E-6</v>
      </c>
      <c r="R1350" s="78">
        <f t="shared" si="345"/>
        <v>1620.4426080242883</v>
      </c>
    </row>
    <row r="1351" spans="2:18" x14ac:dyDescent="0.45">
      <c r="B1351" s="1">
        <v>1345</v>
      </c>
      <c r="C1351" s="83">
        <f t="shared" si="330"/>
        <v>1.2323420813137337E-3</v>
      </c>
      <c r="D1351" s="125">
        <f t="shared" si="331"/>
        <v>9.9999999999999995E-7</v>
      </c>
      <c r="E1351" s="91">
        <f t="shared" si="332"/>
        <v>-1.3651178051500254E-6</v>
      </c>
      <c r="F1351" s="92">
        <f t="shared" si="333"/>
        <v>-3.663501472313392E-7</v>
      </c>
      <c r="G1351" s="92">
        <f t="shared" si="334"/>
        <v>9.9876765791868618E-7</v>
      </c>
      <c r="H1351" s="92">
        <f t="shared" si="335"/>
        <v>1.3651178051500254E-6</v>
      </c>
      <c r="I1351" s="104">
        <f t="shared" si="336"/>
        <v>-1.7824952792427407E-4</v>
      </c>
      <c r="J1351" s="45">
        <f t="shared" si="337"/>
        <v>1</v>
      </c>
      <c r="K1351" s="45">
        <f t="shared" si="338"/>
        <v>1</v>
      </c>
      <c r="L1351" s="46">
        <f t="shared" si="339"/>
        <v>9.9999999999999978E-2</v>
      </c>
      <c r="M1351" s="5">
        <f t="shared" si="340"/>
        <v>0.99999863319969517</v>
      </c>
      <c r="N1351" s="5">
        <f t="shared" si="341"/>
        <v>0.99999848133299463</v>
      </c>
      <c r="O1351" s="40">
        <f t="shared" si="342"/>
        <v>0.99753683450437791</v>
      </c>
      <c r="P1351" s="40">
        <f t="shared" si="343"/>
        <v>2.4616468286167139E-3</v>
      </c>
      <c r="Q1351" s="95">
        <f t="shared" si="344"/>
        <v>1.5186670053766652E-6</v>
      </c>
      <c r="R1351" s="78">
        <f t="shared" si="345"/>
        <v>1620.9259962200651</v>
      </c>
    </row>
    <row r="1352" spans="2:18" x14ac:dyDescent="0.45">
      <c r="B1352" s="1">
        <v>1346</v>
      </c>
      <c r="C1352" s="83">
        <f t="shared" ref="C1352:C1415" si="346">(1-D1352)*(C1351+E1351) + D1352*$C$2</f>
        <v>1.23197573253162E-3</v>
      </c>
      <c r="D1352" s="125">
        <f t="shared" ref="D1352:D1415" si="347">$C$4</f>
        <v>9.9999999999999995E-7</v>
      </c>
      <c r="E1352" s="91">
        <f t="shared" ref="E1352:E1415" si="348" xml:space="preserve"> (((1-C1352)*C1352) * ( (C1352*(L1352 - K1352) + (1-C1352)*(K1352 - J1352) )) / M1352)</f>
        <v>-1.3643067848164977E-6</v>
      </c>
      <c r="F1352" s="92">
        <f t="shared" ref="F1352:F1415" si="349">G1352-H1352</f>
        <v>-3.6553876054902911E-7</v>
      </c>
      <c r="G1352" s="92">
        <f t="shared" ref="G1352:G1415" si="350" xml:space="preserve"> ($C$4 * (1 - C1352))</f>
        <v>9.9876802426746836E-7</v>
      </c>
      <c r="H1352" s="92">
        <f t="shared" ref="H1352:H1415" si="351" xml:space="preserve"> (((1 - $L$3)*((1 - C1352)*C1352^2)) / (1 - ((1 - $L$3)*C1352^2)))</f>
        <v>1.3643067848164975E-6</v>
      </c>
      <c r="I1352" s="104">
        <f t="shared" ref="I1352:I1415" si="352">$I$4 - C1352</f>
        <v>-1.778831791421603E-4</v>
      </c>
      <c r="J1352" s="45">
        <f t="shared" ref="J1352:J1415" si="353">J1351</f>
        <v>1</v>
      </c>
      <c r="K1352" s="45">
        <f t="shared" ref="K1352:K1415" si="354">K1351</f>
        <v>1</v>
      </c>
      <c r="L1352" s="46">
        <f t="shared" ref="L1352:L1415" si="355">L1351</f>
        <v>9.9999999999999978E-2</v>
      </c>
      <c r="M1352" s="5">
        <f t="shared" ref="M1352:M1415" si="356">(((1-C1352)^2)*J1352) + (2*(1-C1352)*(C1352)*K1352) + ((C1352^2)*L1352)</f>
        <v>0.99999863401221489</v>
      </c>
      <c r="N1352" s="5">
        <f t="shared" ref="N1352:N1415" si="357">(1-C1352)^2 + 2*C1352*(1-C1352)</f>
        <v>0.99999848223579435</v>
      </c>
      <c r="O1352" s="40">
        <f t="shared" ref="O1352:O1415" si="358">(1-C1352)^2</f>
        <v>0.99753756629914225</v>
      </c>
      <c r="P1352" s="40">
        <f t="shared" ref="P1352:P1415" si="359">2*C1352*(1-C1352)</f>
        <v>2.4609159366521462E-3</v>
      </c>
      <c r="Q1352" s="95">
        <f t="shared" ref="Q1352:Q1415" si="360">C1352^2</f>
        <v>1.5177642055468216E-6</v>
      </c>
      <c r="R1352" s="78">
        <f t="shared" ref="R1352:R1415" si="361">P1352/Q1352</f>
        <v>1621.4086006630555</v>
      </c>
    </row>
    <row r="1353" spans="2:18" x14ac:dyDescent="0.45">
      <c r="B1353" s="1">
        <v>1347</v>
      </c>
      <c r="C1353" s="83">
        <f t="shared" si="346"/>
        <v>1.2316101951353776E-3</v>
      </c>
      <c r="D1353" s="125">
        <f t="shared" si="347"/>
        <v>9.9999999999999995E-7</v>
      </c>
      <c r="E1353" s="91">
        <f t="shared" si="348"/>
        <v>-1.363497800613913E-6</v>
      </c>
      <c r="F1353" s="92">
        <f t="shared" si="349"/>
        <v>-3.6472941080904843E-7</v>
      </c>
      <c r="G1353" s="92">
        <f t="shared" si="350"/>
        <v>9.9876838980486455E-7</v>
      </c>
      <c r="H1353" s="92">
        <f t="shared" si="351"/>
        <v>1.363497800613913E-6</v>
      </c>
      <c r="I1353" s="104">
        <f t="shared" si="352"/>
        <v>-1.7751764174591799E-4</v>
      </c>
      <c r="J1353" s="45">
        <f t="shared" si="353"/>
        <v>1</v>
      </c>
      <c r="K1353" s="45">
        <f t="shared" si="354"/>
        <v>1</v>
      </c>
      <c r="L1353" s="46">
        <f t="shared" si="355"/>
        <v>9.9999999999999978E-2</v>
      </c>
      <c r="M1353" s="5">
        <f t="shared" si="356"/>
        <v>0.99999863482269447</v>
      </c>
      <c r="N1353" s="5">
        <f t="shared" si="357"/>
        <v>0.99999848313632722</v>
      </c>
      <c r="O1353" s="40">
        <f t="shared" si="358"/>
        <v>0.99753829647340198</v>
      </c>
      <c r="P1353" s="40">
        <f t="shared" si="359"/>
        <v>2.4601866629252326E-3</v>
      </c>
      <c r="Q1353" s="95">
        <f t="shared" si="360"/>
        <v>1.516863672761403E-6</v>
      </c>
      <c r="R1353" s="78">
        <f t="shared" si="361"/>
        <v>1621.8904223914465</v>
      </c>
    </row>
    <row r="1354" spans="2:18" x14ac:dyDescent="0.45">
      <c r="B1354" s="1">
        <v>1348</v>
      </c>
      <c r="C1354" s="83">
        <f t="shared" si="346"/>
        <v>1.2312454670880663E-3</v>
      </c>
      <c r="D1354" s="125">
        <f t="shared" si="347"/>
        <v>9.9999999999999995E-7</v>
      </c>
      <c r="E1354" s="91">
        <f t="shared" si="348"/>
        <v>-1.3626908464408164E-6</v>
      </c>
      <c r="F1354" s="92">
        <f t="shared" si="349"/>
        <v>-3.6392209190790434E-7</v>
      </c>
      <c r="G1354" s="92">
        <f t="shared" si="350"/>
        <v>9.9876875453291186E-7</v>
      </c>
      <c r="H1354" s="92">
        <f t="shared" si="351"/>
        <v>1.3626908464408162E-6</v>
      </c>
      <c r="I1354" s="104">
        <f t="shared" si="352"/>
        <v>-1.7715291369860666E-4</v>
      </c>
      <c r="J1354" s="45">
        <f t="shared" si="353"/>
        <v>1</v>
      </c>
      <c r="K1354" s="45">
        <f t="shared" si="354"/>
        <v>1</v>
      </c>
      <c r="L1354" s="46">
        <f t="shared" si="355"/>
        <v>9.9999999999999978E-2</v>
      </c>
      <c r="M1354" s="5">
        <f t="shared" si="356"/>
        <v>0.99999863563113967</v>
      </c>
      <c r="N1354" s="5">
        <f t="shared" si="357"/>
        <v>0.99999848403459968</v>
      </c>
      <c r="O1354" s="40">
        <f t="shared" si="358"/>
        <v>0.99753902503122405</v>
      </c>
      <c r="P1354" s="40">
        <f t="shared" si="359"/>
        <v>2.4594590033756828E-3</v>
      </c>
      <c r="Q1354" s="95">
        <f t="shared" si="360"/>
        <v>1.5159654002249106E-6</v>
      </c>
      <c r="R1354" s="78">
        <f t="shared" si="361"/>
        <v>1622.3714624428726</v>
      </c>
    </row>
    <row r="1355" spans="2:18" x14ac:dyDescent="0.45">
      <c r="B1355" s="1">
        <v>1349</v>
      </c>
      <c r="C1355" s="83">
        <f t="shared" si="346"/>
        <v>1.2308815463588491E-3</v>
      </c>
      <c r="D1355" s="125">
        <f t="shared" si="347"/>
        <v>9.9999999999999995E-7</v>
      </c>
      <c r="E1355" s="91">
        <f t="shared" si="348"/>
        <v>-1.3618859162181052E-6</v>
      </c>
      <c r="F1355" s="92">
        <f t="shared" si="349"/>
        <v>-3.6311679776446398E-7</v>
      </c>
      <c r="G1355" s="92">
        <f t="shared" si="350"/>
        <v>9.9876911845364106E-7</v>
      </c>
      <c r="H1355" s="92">
        <f t="shared" si="351"/>
        <v>1.361885916218105E-6</v>
      </c>
      <c r="I1355" s="104">
        <f t="shared" si="352"/>
        <v>-1.7678899296938943E-4</v>
      </c>
      <c r="J1355" s="45">
        <f t="shared" si="353"/>
        <v>1</v>
      </c>
      <c r="K1355" s="45">
        <f t="shared" si="354"/>
        <v>1</v>
      </c>
      <c r="L1355" s="46">
        <f t="shared" si="355"/>
        <v>9.9999999999999978E-2</v>
      </c>
      <c r="M1355" s="5">
        <f t="shared" si="356"/>
        <v>0.99999863643755693</v>
      </c>
      <c r="N1355" s="5">
        <f t="shared" si="357"/>
        <v>0.99999848493061883</v>
      </c>
      <c r="O1355" s="40">
        <f t="shared" si="358"/>
        <v>0.99753975197666345</v>
      </c>
      <c r="P1355" s="40">
        <f t="shared" si="359"/>
        <v>2.4587329539553647E-3</v>
      </c>
      <c r="Q1355" s="95">
        <f t="shared" si="360"/>
        <v>1.5150693811667515E-6</v>
      </c>
      <c r="R1355" s="78">
        <f t="shared" si="361"/>
        <v>1622.8517218544143</v>
      </c>
    </row>
    <row r="1356" spans="2:18" x14ac:dyDescent="0.45">
      <c r="B1356" s="1">
        <v>1350</v>
      </c>
      <c r="C1356" s="83">
        <f t="shared" si="346"/>
        <v>1.2305184309229704E-3</v>
      </c>
      <c r="D1356" s="125">
        <f t="shared" si="347"/>
        <v>9.9999999999999995E-7</v>
      </c>
      <c r="E1356" s="91">
        <f t="shared" si="348"/>
        <v>-1.3610830038889338E-6</v>
      </c>
      <c r="F1356" s="92">
        <f t="shared" si="349"/>
        <v>-3.6231352231985683E-7</v>
      </c>
      <c r="G1356" s="92">
        <f t="shared" si="350"/>
        <v>9.9876948156907698E-7</v>
      </c>
      <c r="H1356" s="92">
        <f t="shared" si="351"/>
        <v>1.3610830038889338E-6</v>
      </c>
      <c r="I1356" s="104">
        <f t="shared" si="352"/>
        <v>-1.7642587753351072E-4</v>
      </c>
      <c r="J1356" s="45">
        <f t="shared" si="353"/>
        <v>1</v>
      </c>
      <c r="K1356" s="45">
        <f t="shared" si="354"/>
        <v>1</v>
      </c>
      <c r="L1356" s="46">
        <f t="shared" si="355"/>
        <v>9.9999999999999978E-2</v>
      </c>
      <c r="M1356" s="5">
        <f t="shared" si="356"/>
        <v>0.99999863724195215</v>
      </c>
      <c r="N1356" s="5">
        <f t="shared" si="357"/>
        <v>0.99999848582439121</v>
      </c>
      <c r="O1356" s="40">
        <f t="shared" si="358"/>
        <v>0.99754047731376294</v>
      </c>
      <c r="P1356" s="40">
        <f t="shared" si="359"/>
        <v>2.4580085106282587E-3</v>
      </c>
      <c r="Q1356" s="95">
        <f t="shared" si="360"/>
        <v>1.514175608841129E-6</v>
      </c>
      <c r="R1356" s="78">
        <f t="shared" si="361"/>
        <v>1623.3312016625932</v>
      </c>
    </row>
    <row r="1357" spans="2:18" x14ac:dyDescent="0.45">
      <c r="B1357" s="1">
        <v>1351</v>
      </c>
      <c r="C1357" s="83">
        <f t="shared" si="346"/>
        <v>1.2301561187617333E-3</v>
      </c>
      <c r="D1357" s="125">
        <f t="shared" si="347"/>
        <v>9.9999999999999995E-7</v>
      </c>
      <c r="E1357" s="91">
        <f t="shared" si="348"/>
        <v>-1.3602821034186127E-6</v>
      </c>
      <c r="F1357" s="92">
        <f t="shared" si="349"/>
        <v>-3.615122595373748E-7</v>
      </c>
      <c r="G1357" s="92">
        <f t="shared" si="350"/>
        <v>9.987698438812381E-7</v>
      </c>
      <c r="H1357" s="92">
        <f t="shared" si="351"/>
        <v>1.3602821034186129E-6</v>
      </c>
      <c r="I1357" s="104">
        <f t="shared" si="352"/>
        <v>-1.7606356537227369E-4</v>
      </c>
      <c r="J1357" s="45">
        <f t="shared" si="353"/>
        <v>1</v>
      </c>
      <c r="K1357" s="45">
        <f t="shared" si="354"/>
        <v>1</v>
      </c>
      <c r="L1357" s="46">
        <f t="shared" si="355"/>
        <v>9.9999999999999978E-2</v>
      </c>
      <c r="M1357" s="5">
        <f t="shared" si="356"/>
        <v>0.99999863804433109</v>
      </c>
      <c r="N1357" s="5">
        <f t="shared" si="357"/>
        <v>0.9999984867159234</v>
      </c>
      <c r="O1357" s="40">
        <f t="shared" si="358"/>
        <v>0.99754120104655297</v>
      </c>
      <c r="P1357" s="40">
        <f t="shared" si="359"/>
        <v>2.4572856693704129E-3</v>
      </c>
      <c r="Q1357" s="95">
        <f t="shared" si="360"/>
        <v>1.5132840765269318E-6</v>
      </c>
      <c r="R1357" s="78">
        <f t="shared" si="361"/>
        <v>1623.8099029033699</v>
      </c>
    </row>
    <row r="1358" spans="2:18" x14ac:dyDescent="0.45">
      <c r="B1358" s="1">
        <v>1352</v>
      </c>
      <c r="C1358" s="83">
        <f t="shared" si="346"/>
        <v>1.2297946078624778E-3</v>
      </c>
      <c r="D1358" s="125">
        <f t="shared" si="347"/>
        <v>9.9999999999999995E-7</v>
      </c>
      <c r="E1358" s="91">
        <f t="shared" si="348"/>
        <v>-1.3594832087945111E-6</v>
      </c>
      <c r="F1358" s="92">
        <f t="shared" si="349"/>
        <v>-3.6071300340237352E-7</v>
      </c>
      <c r="G1358" s="92">
        <f t="shared" si="350"/>
        <v>9.987702053921376E-7</v>
      </c>
      <c r="H1358" s="92">
        <f t="shared" si="351"/>
        <v>1.3594832087945111E-6</v>
      </c>
      <c r="I1358" s="104">
        <f t="shared" si="352"/>
        <v>-1.7570205447301813E-4</v>
      </c>
      <c r="J1358" s="45">
        <f t="shared" si="353"/>
        <v>1</v>
      </c>
      <c r="K1358" s="45">
        <f t="shared" si="354"/>
        <v>1</v>
      </c>
      <c r="L1358" s="46">
        <f t="shared" si="355"/>
        <v>9.9999999999999978E-2</v>
      </c>
      <c r="M1358" s="5">
        <f t="shared" si="356"/>
        <v>0.9999986388447003</v>
      </c>
      <c r="N1358" s="5">
        <f t="shared" si="357"/>
        <v>0.99999848760522259</v>
      </c>
      <c r="O1358" s="40">
        <f t="shared" si="358"/>
        <v>0.99754192317905266</v>
      </c>
      <c r="P1358" s="40">
        <f t="shared" si="359"/>
        <v>2.4565644261699006E-3</v>
      </c>
      <c r="Q1358" s="95">
        <f t="shared" si="360"/>
        <v>1.5123947775276254E-6</v>
      </c>
      <c r="R1358" s="78">
        <f t="shared" si="361"/>
        <v>1624.287826612142</v>
      </c>
    </row>
    <row r="1359" spans="2:18" x14ac:dyDescent="0.45">
      <c r="B1359" s="1">
        <v>1353</v>
      </c>
      <c r="C1359" s="83">
        <f t="shared" si="346"/>
        <v>1.2294338962185586E-3</v>
      </c>
      <c r="D1359" s="125">
        <f t="shared" si="347"/>
        <v>9.9999999999999995E-7</v>
      </c>
      <c r="E1359" s="91">
        <f t="shared" si="348"/>
        <v>-1.3586863140259606E-6</v>
      </c>
      <c r="F1359" s="92">
        <f t="shared" si="349"/>
        <v>-3.5991574792217916E-7</v>
      </c>
      <c r="G1359" s="92">
        <f t="shared" si="350"/>
        <v>9.9877056610378147E-7</v>
      </c>
      <c r="H1359" s="92">
        <f t="shared" si="351"/>
        <v>1.3586863140259606E-6</v>
      </c>
      <c r="I1359" s="104">
        <f t="shared" si="352"/>
        <v>-1.7534134282909896E-4</v>
      </c>
      <c r="J1359" s="45">
        <f t="shared" si="353"/>
        <v>1</v>
      </c>
      <c r="K1359" s="45">
        <f t="shared" si="354"/>
        <v>1</v>
      </c>
      <c r="L1359" s="46">
        <f t="shared" si="355"/>
        <v>9.9999999999999978E-2</v>
      </c>
      <c r="M1359" s="5">
        <f t="shared" si="356"/>
        <v>0.99999863964306546</v>
      </c>
      <c r="N1359" s="5">
        <f t="shared" si="357"/>
        <v>0.99999848849229489</v>
      </c>
      <c r="O1359" s="40">
        <f t="shared" si="358"/>
        <v>0.99754264371526813</v>
      </c>
      <c r="P1359" s="40">
        <f t="shared" si="359"/>
        <v>2.4558447770267749E-3</v>
      </c>
      <c r="Q1359" s="95">
        <f t="shared" si="360"/>
        <v>1.5115077051711455E-6</v>
      </c>
      <c r="R1359" s="78">
        <f t="shared" si="361"/>
        <v>1624.7649738237383</v>
      </c>
    </row>
    <row r="1360" spans="2:18" x14ac:dyDescent="0.45">
      <c r="B1360" s="1">
        <v>1354</v>
      </c>
      <c r="C1360" s="83">
        <f t="shared" si="346"/>
        <v>1.2290739818293227E-3</v>
      </c>
      <c r="D1360" s="125">
        <f t="shared" si="347"/>
        <v>9.9999999999999995E-7</v>
      </c>
      <c r="E1360" s="91">
        <f t="shared" si="348"/>
        <v>-1.3578914131441574E-6</v>
      </c>
      <c r="F1360" s="92">
        <f t="shared" si="349"/>
        <v>-3.5912048712598659E-7</v>
      </c>
      <c r="G1360" s="92">
        <f t="shared" si="350"/>
        <v>9.9877092601817062E-7</v>
      </c>
      <c r="H1360" s="92">
        <f t="shared" si="351"/>
        <v>1.3578914131441572E-6</v>
      </c>
      <c r="I1360" s="104">
        <f t="shared" si="352"/>
        <v>-1.7498142843986307E-4</v>
      </c>
      <c r="J1360" s="45">
        <f t="shared" si="353"/>
        <v>1</v>
      </c>
      <c r="K1360" s="45">
        <f t="shared" si="354"/>
        <v>1</v>
      </c>
      <c r="L1360" s="46">
        <f t="shared" si="355"/>
        <v>9.9999999999999978E-2</v>
      </c>
      <c r="M1360" s="5">
        <f t="shared" si="356"/>
        <v>0.99999864043943232</v>
      </c>
      <c r="N1360" s="5">
        <f t="shared" si="357"/>
        <v>0.99999848937714708</v>
      </c>
      <c r="O1360" s="40">
        <f t="shared" si="358"/>
        <v>0.99754336265919408</v>
      </c>
      <c r="P1360" s="40">
        <f t="shared" si="359"/>
        <v>2.4551267179530258E-3</v>
      </c>
      <c r="Q1360" s="95">
        <f t="shared" si="360"/>
        <v>1.5106228528097862E-6</v>
      </c>
      <c r="R1360" s="78">
        <f t="shared" si="361"/>
        <v>1625.2413455724206</v>
      </c>
    </row>
    <row r="1361" spans="2:18" x14ac:dyDescent="0.45">
      <c r="B1361" s="1">
        <v>1355</v>
      </c>
      <c r="C1361" s="83">
        <f t="shared" si="346"/>
        <v>1.2287148627000879E-3</v>
      </c>
      <c r="D1361" s="125">
        <f t="shared" si="347"/>
        <v>9.9999999999999995E-7</v>
      </c>
      <c r="E1361" s="91">
        <f t="shared" si="348"/>
        <v>-1.3570985002020652E-6</v>
      </c>
      <c r="F1361" s="92">
        <f t="shared" si="349"/>
        <v>-3.5832721506476495E-7</v>
      </c>
      <c r="G1361" s="92">
        <f t="shared" si="350"/>
        <v>9.9877128513730001E-7</v>
      </c>
      <c r="H1361" s="92">
        <f t="shared" si="351"/>
        <v>1.357098500202065E-6</v>
      </c>
      <c r="I1361" s="104">
        <f t="shared" si="352"/>
        <v>-1.7462230931062825E-4</v>
      </c>
      <c r="J1361" s="45">
        <f t="shared" si="353"/>
        <v>1</v>
      </c>
      <c r="K1361" s="45">
        <f t="shared" si="354"/>
        <v>1</v>
      </c>
      <c r="L1361" s="46">
        <f t="shared" si="355"/>
        <v>9.9999999999999978E-2</v>
      </c>
      <c r="M1361" s="5">
        <f t="shared" si="356"/>
        <v>0.99999864123380766</v>
      </c>
      <c r="N1361" s="5">
        <f t="shared" si="357"/>
        <v>0.99999849025978627</v>
      </c>
      <c r="O1361" s="40">
        <f t="shared" si="358"/>
        <v>0.99754408001481376</v>
      </c>
      <c r="P1361" s="40">
        <f t="shared" si="359"/>
        <v>2.4544102449725359E-3</v>
      </c>
      <c r="Q1361" s="95">
        <f t="shared" si="360"/>
        <v>1.5097402138200958E-6</v>
      </c>
      <c r="R1361" s="78">
        <f t="shared" si="361"/>
        <v>1625.7169428918778</v>
      </c>
    </row>
    <row r="1362" spans="2:18" x14ac:dyDescent="0.45">
      <c r="B1362" s="1">
        <v>1356</v>
      </c>
      <c r="C1362" s="83">
        <f t="shared" si="346"/>
        <v>1.2283565368421214E-3</v>
      </c>
      <c r="D1362" s="125">
        <f t="shared" si="347"/>
        <v>9.9999999999999995E-7</v>
      </c>
      <c r="E1362" s="91">
        <f t="shared" si="348"/>
        <v>-1.3563075692743229E-6</v>
      </c>
      <c r="F1362" s="92">
        <f t="shared" si="349"/>
        <v>-3.5753592581116465E-7</v>
      </c>
      <c r="G1362" s="92">
        <f t="shared" si="350"/>
        <v>9.9877164346315785E-7</v>
      </c>
      <c r="H1362" s="92">
        <f t="shared" si="351"/>
        <v>1.3563075692743225E-6</v>
      </c>
      <c r="I1362" s="104">
        <f t="shared" si="352"/>
        <v>-1.7426398345266178E-4</v>
      </c>
      <c r="J1362" s="45">
        <f t="shared" si="353"/>
        <v>1</v>
      </c>
      <c r="K1362" s="45">
        <f t="shared" si="354"/>
        <v>1</v>
      </c>
      <c r="L1362" s="46">
        <f t="shared" si="355"/>
        <v>9.9999999999999978E-2</v>
      </c>
      <c r="M1362" s="5">
        <f t="shared" si="356"/>
        <v>0.99999864202619637</v>
      </c>
      <c r="N1362" s="5">
        <f t="shared" si="357"/>
        <v>0.99999849114021822</v>
      </c>
      <c r="O1362" s="40">
        <f t="shared" si="358"/>
        <v>0.99754479578609723</v>
      </c>
      <c r="P1362" s="40">
        <f t="shared" si="359"/>
        <v>2.4536953541210373E-3</v>
      </c>
      <c r="Q1362" s="95">
        <f t="shared" si="360"/>
        <v>1.50885978160277E-6</v>
      </c>
      <c r="R1362" s="78">
        <f t="shared" si="361"/>
        <v>1626.1917668152212</v>
      </c>
    </row>
    <row r="1363" spans="2:18" x14ac:dyDescent="0.45">
      <c r="B1363" s="1">
        <v>1357</v>
      </c>
      <c r="C1363" s="83">
        <f t="shared" si="346"/>
        <v>1.2279990022726177E-3</v>
      </c>
      <c r="D1363" s="125">
        <f t="shared" si="347"/>
        <v>9.9999999999999995E-7</v>
      </c>
      <c r="E1363" s="91">
        <f t="shared" si="348"/>
        <v>-1.3555186144571451E-6</v>
      </c>
      <c r="F1363" s="92">
        <f t="shared" si="349"/>
        <v>-3.5674661345941787E-7</v>
      </c>
      <c r="G1363" s="92">
        <f t="shared" si="350"/>
        <v>9.9877200099772725E-7</v>
      </c>
      <c r="H1363" s="92">
        <f t="shared" si="351"/>
        <v>1.3555186144571451E-6</v>
      </c>
      <c r="I1363" s="104">
        <f t="shared" si="352"/>
        <v>-1.73906448883158E-4</v>
      </c>
      <c r="J1363" s="45">
        <f t="shared" si="353"/>
        <v>1</v>
      </c>
      <c r="K1363" s="45">
        <f t="shared" si="354"/>
        <v>1</v>
      </c>
      <c r="L1363" s="46">
        <f t="shared" si="355"/>
        <v>9.9999999999999978E-2</v>
      </c>
      <c r="M1363" s="5">
        <f t="shared" si="356"/>
        <v>0.99999864281660533</v>
      </c>
      <c r="N1363" s="5">
        <f t="shared" si="357"/>
        <v>0.99999849201845037</v>
      </c>
      <c r="O1363" s="40">
        <f t="shared" si="358"/>
        <v>0.99754550997700431</v>
      </c>
      <c r="P1363" s="40">
        <f t="shared" si="359"/>
        <v>2.4529820414460699E-3</v>
      </c>
      <c r="Q1363" s="95">
        <f t="shared" si="360"/>
        <v>1.5079815495825445E-6</v>
      </c>
      <c r="R1363" s="78">
        <f t="shared" si="361"/>
        <v>1626.6658183749864</v>
      </c>
    </row>
    <row r="1364" spans="2:18" x14ac:dyDescent="0.45">
      <c r="B1364" s="1">
        <v>1358</v>
      </c>
      <c r="C1364" s="83">
        <f t="shared" si="346"/>
        <v>1.2276422570146768E-3</v>
      </c>
      <c r="D1364" s="125">
        <f t="shared" si="347"/>
        <v>9.9999999999999995E-7</v>
      </c>
      <c r="E1364" s="91">
        <f t="shared" si="348"/>
        <v>-1.354731629868231E-6</v>
      </c>
      <c r="F1364" s="92">
        <f t="shared" si="349"/>
        <v>-3.559592721252456E-7</v>
      </c>
      <c r="G1364" s="92">
        <f t="shared" si="350"/>
        <v>9.9877235774298539E-7</v>
      </c>
      <c r="H1364" s="92">
        <f t="shared" si="351"/>
        <v>1.354731629868231E-6</v>
      </c>
      <c r="I1364" s="104">
        <f t="shared" si="352"/>
        <v>-1.7354970362521717E-4</v>
      </c>
      <c r="J1364" s="45">
        <f t="shared" si="353"/>
        <v>1</v>
      </c>
      <c r="K1364" s="45">
        <f t="shared" si="354"/>
        <v>1</v>
      </c>
      <c r="L1364" s="46">
        <f t="shared" si="355"/>
        <v>9.9999999999999978E-2</v>
      </c>
      <c r="M1364" s="5">
        <f t="shared" si="356"/>
        <v>0.99999864360503998</v>
      </c>
      <c r="N1364" s="5">
        <f t="shared" si="357"/>
        <v>0.99999849289448883</v>
      </c>
      <c r="O1364" s="40">
        <f t="shared" si="358"/>
        <v>0.99754622259148185</v>
      </c>
      <c r="P1364" s="40">
        <f t="shared" si="359"/>
        <v>2.4522703030069376E-3</v>
      </c>
      <c r="Q1364" s="95">
        <f t="shared" si="360"/>
        <v>1.5071055112080899E-6</v>
      </c>
      <c r="R1364" s="78">
        <f t="shared" si="361"/>
        <v>1627.1390986031279</v>
      </c>
    </row>
    <row r="1365" spans="2:18" x14ac:dyDescent="0.45">
      <c r="B1365" s="1">
        <v>1359</v>
      </c>
      <c r="C1365" s="83">
        <f t="shared" si="346"/>
        <v>1.2272862990972829E-3</v>
      </c>
      <c r="D1365" s="125">
        <f t="shared" si="347"/>
        <v>9.9999999999999995E-7</v>
      </c>
      <c r="E1365" s="91">
        <f t="shared" si="348"/>
        <v>-1.3539466096466663E-6</v>
      </c>
      <c r="F1365" s="92">
        <f t="shared" si="349"/>
        <v>-3.5517389594576339E-7</v>
      </c>
      <c r="G1365" s="92">
        <f t="shared" si="350"/>
        <v>9.987727137009027E-7</v>
      </c>
      <c r="H1365" s="92">
        <f t="shared" si="351"/>
        <v>1.3539466096466661E-6</v>
      </c>
      <c r="I1365" s="104">
        <f t="shared" si="352"/>
        <v>-1.7319374570782327E-4</v>
      </c>
      <c r="J1365" s="45">
        <f t="shared" si="353"/>
        <v>1</v>
      </c>
      <c r="K1365" s="45">
        <f t="shared" si="354"/>
        <v>1</v>
      </c>
      <c r="L1365" s="46">
        <f t="shared" si="355"/>
        <v>9.9999999999999978E-2</v>
      </c>
      <c r="M1365" s="5">
        <f t="shared" si="356"/>
        <v>0.99999864439150599</v>
      </c>
      <c r="N1365" s="5">
        <f t="shared" si="357"/>
        <v>0.99999849376834005</v>
      </c>
      <c r="O1365" s="40">
        <f t="shared" si="358"/>
        <v>0.99754693363346536</v>
      </c>
      <c r="P1365" s="40">
        <f t="shared" si="359"/>
        <v>2.451560134874662E-3</v>
      </c>
      <c r="Q1365" s="95">
        <f t="shared" si="360"/>
        <v>1.5062316599519054E-6</v>
      </c>
      <c r="R1365" s="78">
        <f t="shared" si="361"/>
        <v>1627.6116085310152</v>
      </c>
    </row>
    <row r="1366" spans="2:18" x14ac:dyDescent="0.45">
      <c r="B1366" s="1">
        <v>1360</v>
      </c>
      <c r="C1366" s="83">
        <f t="shared" si="346"/>
        <v>1.2269311265552835E-3</v>
      </c>
      <c r="D1366" s="125">
        <f t="shared" si="347"/>
        <v>9.9999999999999995E-7</v>
      </c>
      <c r="E1366" s="91">
        <f t="shared" si="348"/>
        <v>-1.3531635479528331E-6</v>
      </c>
      <c r="F1366" s="92">
        <f t="shared" si="349"/>
        <v>-3.543904790793884E-7</v>
      </c>
      <c r="G1366" s="92">
        <f t="shared" si="350"/>
        <v>9.9877306887344471E-7</v>
      </c>
      <c r="H1366" s="92">
        <f t="shared" si="351"/>
        <v>1.3531635479528331E-6</v>
      </c>
      <c r="I1366" s="104">
        <f t="shared" si="352"/>
        <v>-1.7283857316582386E-4</v>
      </c>
      <c r="J1366" s="45">
        <f t="shared" si="353"/>
        <v>1</v>
      </c>
      <c r="K1366" s="45">
        <f t="shared" si="354"/>
        <v>1</v>
      </c>
      <c r="L1366" s="46">
        <f t="shared" si="355"/>
        <v>9.9999999999999978E-2</v>
      </c>
      <c r="M1366" s="5">
        <f t="shared" si="356"/>
        <v>0.99999864517600967</v>
      </c>
      <c r="N1366" s="5">
        <f t="shared" si="357"/>
        <v>0.99999849464001078</v>
      </c>
      <c r="O1366" s="40">
        <f t="shared" si="358"/>
        <v>0.99754764310687882</v>
      </c>
      <c r="P1366" s="40">
        <f t="shared" si="359"/>
        <v>2.4508515331319466E-3</v>
      </c>
      <c r="Q1366" s="95">
        <f t="shared" si="360"/>
        <v>1.5053599893102172E-6</v>
      </c>
      <c r="R1366" s="78">
        <f t="shared" si="361"/>
        <v>1628.0833491894325</v>
      </c>
    </row>
    <row r="1367" spans="2:18" x14ac:dyDescent="0.45">
      <c r="B1367" s="1">
        <v>1361</v>
      </c>
      <c r="C1367" s="83">
        <f t="shared" si="346"/>
        <v>1.2265767374293674E-3</v>
      </c>
      <c r="D1367" s="125">
        <f t="shared" si="347"/>
        <v>9.9999999999999995E-7</v>
      </c>
      <c r="E1367" s="91">
        <f t="shared" si="348"/>
        <v>-1.3523824389683139E-6</v>
      </c>
      <c r="F1367" s="92">
        <f t="shared" si="349"/>
        <v>-3.5360901570574349E-7</v>
      </c>
      <c r="G1367" s="92">
        <f t="shared" si="350"/>
        <v>9.987734232625706E-7</v>
      </c>
      <c r="H1367" s="92">
        <f t="shared" si="351"/>
        <v>1.3523824389683141E-6</v>
      </c>
      <c r="I1367" s="104">
        <f t="shared" si="352"/>
        <v>-1.7248418403990775E-4</v>
      </c>
      <c r="J1367" s="45">
        <f t="shared" si="353"/>
        <v>1</v>
      </c>
      <c r="K1367" s="45">
        <f t="shared" si="354"/>
        <v>1</v>
      </c>
      <c r="L1367" s="46">
        <f t="shared" si="355"/>
        <v>9.9999999999999978E-2</v>
      </c>
      <c r="M1367" s="5">
        <f t="shared" si="356"/>
        <v>0.9999986459585567</v>
      </c>
      <c r="N1367" s="5">
        <f t="shared" si="357"/>
        <v>0.99999849550950737</v>
      </c>
      <c r="O1367" s="40">
        <f t="shared" si="358"/>
        <v>0.99754835101563422</v>
      </c>
      <c r="P1367" s="40">
        <f t="shared" si="359"/>
        <v>2.450144493873129E-3</v>
      </c>
      <c r="Q1367" s="95">
        <f t="shared" si="360"/>
        <v>1.5044904928028714E-6</v>
      </c>
      <c r="R1367" s="78">
        <f t="shared" si="361"/>
        <v>1628.5543216085737</v>
      </c>
    </row>
    <row r="1368" spans="2:18" x14ac:dyDescent="0.45">
      <c r="B1368" s="1">
        <v>1362</v>
      </c>
      <c r="C1368" s="83">
        <f t="shared" si="346"/>
        <v>1.2262231297660439E-3</v>
      </c>
      <c r="D1368" s="125">
        <f t="shared" si="347"/>
        <v>9.9999999999999995E-7</v>
      </c>
      <c r="E1368" s="91">
        <f t="shared" si="348"/>
        <v>-1.3516032768958006E-6</v>
      </c>
      <c r="F1368" s="92">
        <f t="shared" si="349"/>
        <v>-3.5282950002556674E-7</v>
      </c>
      <c r="G1368" s="92">
        <f t="shared" si="350"/>
        <v>9.9877377687023384E-7</v>
      </c>
      <c r="H1368" s="92">
        <f t="shared" si="351"/>
        <v>1.3516032768958006E-6</v>
      </c>
      <c r="I1368" s="104">
        <f t="shared" si="352"/>
        <v>-1.721305763765842E-4</v>
      </c>
      <c r="J1368" s="45">
        <f t="shared" si="353"/>
        <v>1</v>
      </c>
      <c r="K1368" s="45">
        <f t="shared" si="354"/>
        <v>1</v>
      </c>
      <c r="L1368" s="46">
        <f t="shared" si="355"/>
        <v>9.9999999999999978E-2</v>
      </c>
      <c r="M1368" s="5">
        <f t="shared" si="356"/>
        <v>0.9999986467391524</v>
      </c>
      <c r="N1368" s="5">
        <f t="shared" si="357"/>
        <v>0.99999849637683602</v>
      </c>
      <c r="O1368" s="40">
        <f t="shared" si="358"/>
        <v>0.99754905736363186</v>
      </c>
      <c r="P1368" s="40">
        <f t="shared" si="359"/>
        <v>2.4494390132041412E-3</v>
      </c>
      <c r="Q1368" s="95">
        <f t="shared" si="360"/>
        <v>1.5036231639732321E-6</v>
      </c>
      <c r="R1368" s="78">
        <f t="shared" si="361"/>
        <v>1629.0245268180417</v>
      </c>
    </row>
    <row r="1369" spans="2:18" x14ac:dyDescent="0.45">
      <c r="B1369" s="1">
        <v>1363</v>
      </c>
      <c r="C1369" s="83">
        <f t="shared" si="346"/>
        <v>1.2258703016176215E-3</v>
      </c>
      <c r="D1369" s="125">
        <f t="shared" si="347"/>
        <v>9.9999999999999995E-7</v>
      </c>
      <c r="E1369" s="91">
        <f t="shared" si="348"/>
        <v>-1.3508260559590006E-6</v>
      </c>
      <c r="F1369" s="92">
        <f t="shared" si="349"/>
        <v>-3.5205192626061836E-7</v>
      </c>
      <c r="G1369" s="92">
        <f t="shared" si="350"/>
        <v>9.9877412969838241E-7</v>
      </c>
      <c r="H1369" s="92">
        <f t="shared" si="351"/>
        <v>1.3508260559590008E-6</v>
      </c>
      <c r="I1369" s="104">
        <f t="shared" si="352"/>
        <v>-1.7177774822816185E-4</v>
      </c>
      <c r="J1369" s="45">
        <f t="shared" si="353"/>
        <v>1</v>
      </c>
      <c r="K1369" s="45">
        <f t="shared" si="354"/>
        <v>1</v>
      </c>
      <c r="L1369" s="46">
        <f t="shared" si="355"/>
        <v>9.9999999999999978E-2</v>
      </c>
      <c r="M1369" s="5">
        <f t="shared" si="356"/>
        <v>0.99999864751780332</v>
      </c>
      <c r="N1369" s="5">
        <f t="shared" si="357"/>
        <v>0.99999849724200363</v>
      </c>
      <c r="O1369" s="40">
        <f t="shared" si="358"/>
        <v>0.99754976215476121</v>
      </c>
      <c r="P1369" s="40">
        <f t="shared" si="359"/>
        <v>2.4487350872424668E-3</v>
      </c>
      <c r="Q1369" s="95">
        <f t="shared" si="360"/>
        <v>1.5027579963880782E-6</v>
      </c>
      <c r="R1369" s="78">
        <f t="shared" si="361"/>
        <v>1629.493965846844</v>
      </c>
    </row>
    <row r="1370" spans="2:18" x14ac:dyDescent="0.45">
      <c r="B1370" s="1">
        <v>1364</v>
      </c>
      <c r="C1370" s="83">
        <f t="shared" si="346"/>
        <v>1.2255182510421867E-3</v>
      </c>
      <c r="D1370" s="125">
        <f t="shared" si="347"/>
        <v>9.9999999999999995E-7</v>
      </c>
      <c r="E1370" s="91">
        <f t="shared" si="348"/>
        <v>-1.3500507704025451E-6</v>
      </c>
      <c r="F1370" s="92">
        <f t="shared" si="349"/>
        <v>-3.5127628865358723E-7</v>
      </c>
      <c r="G1370" s="92">
        <f t="shared" si="350"/>
        <v>9.9877448174895769E-7</v>
      </c>
      <c r="H1370" s="92">
        <f t="shared" si="351"/>
        <v>1.3500507704025449E-6</v>
      </c>
      <c r="I1370" s="104">
        <f t="shared" si="352"/>
        <v>-1.7142569765272704E-4</v>
      </c>
      <c r="J1370" s="45">
        <f t="shared" si="353"/>
        <v>1</v>
      </c>
      <c r="K1370" s="45">
        <f t="shared" si="354"/>
        <v>1</v>
      </c>
      <c r="L1370" s="46">
        <f t="shared" si="355"/>
        <v>9.9999999999999978E-2</v>
      </c>
      <c r="M1370" s="5">
        <f t="shared" si="356"/>
        <v>0.99999864829451468</v>
      </c>
      <c r="N1370" s="5">
        <f t="shared" si="357"/>
        <v>0.99999849810501629</v>
      </c>
      <c r="O1370" s="40">
        <f t="shared" si="358"/>
        <v>0.99755046539289915</v>
      </c>
      <c r="P1370" s="40">
        <f t="shared" si="359"/>
        <v>2.4480327121170985E-3</v>
      </c>
      <c r="Q1370" s="95">
        <f t="shared" si="360"/>
        <v>1.5018949836375002E-6</v>
      </c>
      <c r="R1370" s="78">
        <f t="shared" si="361"/>
        <v>1629.9626397233908</v>
      </c>
    </row>
    <row r="1371" spans="2:18" x14ac:dyDescent="0.45">
      <c r="B1371" s="1">
        <v>1365</v>
      </c>
      <c r="C1371" s="83">
        <f t="shared" si="346"/>
        <v>1.2251669761035836E-3</v>
      </c>
      <c r="D1371" s="125">
        <f t="shared" si="347"/>
        <v>9.9999999999999995E-7</v>
      </c>
      <c r="E1371" s="91">
        <f t="shared" si="348"/>
        <v>-1.3492774144918987E-6</v>
      </c>
      <c r="F1371" s="92">
        <f t="shared" si="349"/>
        <v>-3.5050258146800245E-7</v>
      </c>
      <c r="G1371" s="92">
        <f t="shared" si="350"/>
        <v>9.9877483302389644E-7</v>
      </c>
      <c r="H1371" s="92">
        <f t="shared" si="351"/>
        <v>1.3492774144918989E-6</v>
      </c>
      <c r="I1371" s="104">
        <f t="shared" si="352"/>
        <v>-1.7107442271412391E-4</v>
      </c>
      <c r="J1371" s="45">
        <f t="shared" si="353"/>
        <v>1</v>
      </c>
      <c r="K1371" s="45">
        <f t="shared" si="354"/>
        <v>1</v>
      </c>
      <c r="L1371" s="46">
        <f t="shared" si="355"/>
        <v>9.9999999999999978E-2</v>
      </c>
      <c r="M1371" s="5">
        <f t="shared" si="356"/>
        <v>0.9999986490692927</v>
      </c>
      <c r="N1371" s="5">
        <f t="shared" si="357"/>
        <v>0.99999849896588078</v>
      </c>
      <c r="O1371" s="40">
        <f t="shared" si="358"/>
        <v>0.99755116708191227</v>
      </c>
      <c r="P1371" s="40">
        <f t="shared" si="359"/>
        <v>2.4473318839684979E-3</v>
      </c>
      <c r="Q1371" s="95">
        <f t="shared" si="360"/>
        <v>1.501034119334799E-6</v>
      </c>
      <c r="R1371" s="78">
        <f t="shared" si="361"/>
        <v>1630.4305494754922</v>
      </c>
    </row>
    <row r="1372" spans="2:18" x14ac:dyDescent="0.45">
      <c r="B1372" s="1">
        <v>1366</v>
      </c>
      <c r="C1372" s="83">
        <f t="shared" si="346"/>
        <v>1.224816474871393E-3</v>
      </c>
      <c r="D1372" s="125">
        <f t="shared" si="347"/>
        <v>9.9999999999999995E-7</v>
      </c>
      <c r="E1372" s="91">
        <f t="shared" si="348"/>
        <v>-1.3485059825132689E-6</v>
      </c>
      <c r="F1372" s="92">
        <f t="shared" si="349"/>
        <v>-3.4973079898814009E-7</v>
      </c>
      <c r="G1372" s="92">
        <f t="shared" si="350"/>
        <v>9.9877518352512861E-7</v>
      </c>
      <c r="H1372" s="92">
        <f t="shared" si="351"/>
        <v>1.3485059825132687E-6</v>
      </c>
      <c r="I1372" s="104">
        <f t="shared" si="352"/>
        <v>-1.707239214819333E-4</v>
      </c>
      <c r="J1372" s="45">
        <f t="shared" si="353"/>
        <v>1</v>
      </c>
      <c r="K1372" s="45">
        <f t="shared" si="354"/>
        <v>1</v>
      </c>
      <c r="L1372" s="46">
        <f t="shared" si="355"/>
        <v>9.9999999999999978E-2</v>
      </c>
      <c r="M1372" s="5">
        <f t="shared" si="356"/>
        <v>0.9999986498421426</v>
      </c>
      <c r="N1372" s="5">
        <f t="shared" si="357"/>
        <v>0.99999849982460287</v>
      </c>
      <c r="O1372" s="40">
        <f t="shared" si="358"/>
        <v>0.99755186722565437</v>
      </c>
      <c r="P1372" s="40">
        <f t="shared" si="359"/>
        <v>2.4466325989485533E-3</v>
      </c>
      <c r="Q1372" s="95">
        <f t="shared" si="360"/>
        <v>1.5001753971163856E-6</v>
      </c>
      <c r="R1372" s="78">
        <f t="shared" si="361"/>
        <v>1630.8976961303547</v>
      </c>
    </row>
    <row r="1373" spans="2:18" x14ac:dyDescent="0.45">
      <c r="B1373" s="1">
        <v>1367</v>
      </c>
      <c r="C1373" s="83">
        <f t="shared" si="346"/>
        <v>1.2244667454209108E-3</v>
      </c>
      <c r="D1373" s="125">
        <f t="shared" si="347"/>
        <v>9.9999999999999995E-7</v>
      </c>
      <c r="E1373" s="91">
        <f t="shared" si="348"/>
        <v>-1.3477364687735119E-6</v>
      </c>
      <c r="F1373" s="92">
        <f t="shared" si="349"/>
        <v>-3.4896093551893286E-7</v>
      </c>
      <c r="G1373" s="92">
        <f t="shared" si="350"/>
        <v>9.9877553325457908E-7</v>
      </c>
      <c r="H1373" s="92">
        <f t="shared" si="351"/>
        <v>1.3477364687735119E-6</v>
      </c>
      <c r="I1373" s="104">
        <f t="shared" si="352"/>
        <v>-1.7037419203145112E-4</v>
      </c>
      <c r="J1373" s="45">
        <f t="shared" si="353"/>
        <v>1</v>
      </c>
      <c r="K1373" s="45">
        <f t="shared" si="354"/>
        <v>1</v>
      </c>
      <c r="L1373" s="46">
        <f t="shared" si="355"/>
        <v>9.9999999999999978E-2</v>
      </c>
      <c r="M1373" s="5">
        <f t="shared" si="356"/>
        <v>0.99999865061307047</v>
      </c>
      <c r="N1373" s="5">
        <f t="shared" si="357"/>
        <v>0.99999850068118945</v>
      </c>
      <c r="O1373" s="40">
        <f t="shared" si="358"/>
        <v>0.99755256582796892</v>
      </c>
      <c r="P1373" s="40">
        <f t="shared" si="359"/>
        <v>2.4459348532205384E-3</v>
      </c>
      <c r="Q1373" s="95">
        <f t="shared" si="360"/>
        <v>1.4993188106416775E-6</v>
      </c>
      <c r="R1373" s="78">
        <f t="shared" si="361"/>
        <v>1631.3640807145805</v>
      </c>
    </row>
    <row r="1374" spans="2:18" x14ac:dyDescent="0.45">
      <c r="B1374" s="1">
        <v>1368</v>
      </c>
      <c r="C1374" s="83">
        <f t="shared" si="346"/>
        <v>1.224117785833128E-3</v>
      </c>
      <c r="D1374" s="125">
        <f t="shared" si="347"/>
        <v>9.9999999999999995E-7</v>
      </c>
      <c r="E1374" s="91">
        <f t="shared" si="348"/>
        <v>-1.3469688676000468E-6</v>
      </c>
      <c r="F1374" s="92">
        <f t="shared" si="349"/>
        <v>-3.4819298538588002E-7</v>
      </c>
      <c r="G1374" s="92">
        <f t="shared" si="350"/>
        <v>9.9877588221416682E-7</v>
      </c>
      <c r="H1374" s="92">
        <f t="shared" si="351"/>
        <v>1.3469688676000468E-6</v>
      </c>
      <c r="I1374" s="104">
        <f t="shared" si="352"/>
        <v>-1.7002523244366834E-4</v>
      </c>
      <c r="J1374" s="45">
        <f t="shared" si="353"/>
        <v>1</v>
      </c>
      <c r="K1374" s="45">
        <f t="shared" si="354"/>
        <v>1</v>
      </c>
      <c r="L1374" s="46">
        <f t="shared" si="355"/>
        <v>9.9999999999999978E-2</v>
      </c>
      <c r="M1374" s="5">
        <f t="shared" si="356"/>
        <v>0.99999865138208188</v>
      </c>
      <c r="N1374" s="5">
        <f t="shared" si="357"/>
        <v>0.99999850153564651</v>
      </c>
      <c r="O1374" s="40">
        <f t="shared" si="358"/>
        <v>0.99755326289268742</v>
      </c>
      <c r="P1374" s="40">
        <f t="shared" si="359"/>
        <v>2.4452386429590703E-3</v>
      </c>
      <c r="Q1374" s="95">
        <f t="shared" si="360"/>
        <v>1.4984643535929998E-6</v>
      </c>
      <c r="R1374" s="78">
        <f t="shared" si="361"/>
        <v>1631.8297042541628</v>
      </c>
    </row>
    <row r="1375" spans="2:18" x14ac:dyDescent="0.45">
      <c r="B1375" s="1">
        <v>1369</v>
      </c>
      <c r="C1375" s="83">
        <f t="shared" si="346"/>
        <v>1.2237695941947108E-3</v>
      </c>
      <c r="D1375" s="125">
        <f t="shared" si="347"/>
        <v>9.9999999999999995E-7</v>
      </c>
      <c r="E1375" s="91">
        <f t="shared" si="348"/>
        <v>-1.3462031733407651E-6</v>
      </c>
      <c r="F1375" s="92">
        <f t="shared" si="349"/>
        <v>-3.4742694293495979E-7</v>
      </c>
      <c r="G1375" s="92">
        <f t="shared" si="350"/>
        <v>9.9877623040580526E-7</v>
      </c>
      <c r="H1375" s="92">
        <f t="shared" si="351"/>
        <v>1.3462031733407651E-6</v>
      </c>
      <c r="I1375" s="104">
        <f t="shared" si="352"/>
        <v>-1.6967704080525113E-4</v>
      </c>
      <c r="J1375" s="45">
        <f t="shared" si="353"/>
        <v>1</v>
      </c>
      <c r="K1375" s="45">
        <f t="shared" si="354"/>
        <v>1</v>
      </c>
      <c r="L1375" s="46">
        <f t="shared" si="355"/>
        <v>9.9999999999999978E-2</v>
      </c>
      <c r="M1375" s="5">
        <f t="shared" si="356"/>
        <v>0.99999865214918249</v>
      </c>
      <c r="N1375" s="5">
        <f t="shared" si="357"/>
        <v>0.99999850238798049</v>
      </c>
      <c r="O1375" s="40">
        <f t="shared" si="358"/>
        <v>0.99755395842363037</v>
      </c>
      <c r="P1375" s="40">
        <f t="shared" si="359"/>
        <v>2.4445439643500707E-3</v>
      </c>
      <c r="Q1375" s="95">
        <f t="shared" si="360"/>
        <v>1.4976120196754871E-6</v>
      </c>
      <c r="R1375" s="78">
        <f t="shared" si="361"/>
        <v>1632.2945677744835</v>
      </c>
    </row>
    <row r="1376" spans="2:18" x14ac:dyDescent="0.45">
      <c r="B1376" s="1">
        <v>1370</v>
      </c>
      <c r="C1376" s="83">
        <f t="shared" si="346"/>
        <v>1.2234221685979789E-3</v>
      </c>
      <c r="D1376" s="125">
        <f t="shared" si="347"/>
        <v>9.9999999999999995E-7</v>
      </c>
      <c r="E1376" s="91">
        <f t="shared" si="348"/>
        <v>-1.3454393803639395E-6</v>
      </c>
      <c r="F1376" s="92">
        <f t="shared" si="349"/>
        <v>-3.4666280253253762E-7</v>
      </c>
      <c r="G1376" s="92">
        <f t="shared" si="350"/>
        <v>9.9877657783140193E-7</v>
      </c>
      <c r="H1376" s="92">
        <f t="shared" si="351"/>
        <v>1.3454393803639395E-6</v>
      </c>
      <c r="I1376" s="104">
        <f t="shared" si="352"/>
        <v>-1.6932961520851929E-4</v>
      </c>
      <c r="J1376" s="45">
        <f t="shared" si="353"/>
        <v>1</v>
      </c>
      <c r="K1376" s="45">
        <f t="shared" si="354"/>
        <v>1</v>
      </c>
      <c r="L1376" s="46">
        <f t="shared" si="355"/>
        <v>9.9999999999999978E-2</v>
      </c>
      <c r="M1376" s="5">
        <f t="shared" si="356"/>
        <v>0.99999865291437773</v>
      </c>
      <c r="N1376" s="5">
        <f t="shared" si="357"/>
        <v>0.9999985032381975</v>
      </c>
      <c r="O1376" s="40">
        <f t="shared" si="358"/>
        <v>0.99755465242460672</v>
      </c>
      <c r="P1376" s="40">
        <f t="shared" si="359"/>
        <v>2.4438508135907239E-3</v>
      </c>
      <c r="Q1376" s="95">
        <f t="shared" si="360"/>
        <v>1.4967618026169817E-6</v>
      </c>
      <c r="R1376" s="78">
        <f t="shared" si="361"/>
        <v>1632.7586723003114</v>
      </c>
    </row>
    <row r="1377" spans="2:18" x14ac:dyDescent="0.45">
      <c r="B1377" s="1">
        <v>1371</v>
      </c>
      <c r="C1377" s="83">
        <f t="shared" si="346"/>
        <v>1.2230755071408856E-3</v>
      </c>
      <c r="D1377" s="125">
        <f t="shared" si="347"/>
        <v>9.9999999999999995E-7</v>
      </c>
      <c r="E1377" s="91">
        <f t="shared" si="348"/>
        <v>-1.3446774830581369E-6</v>
      </c>
      <c r="F1377" s="92">
        <f t="shared" si="349"/>
        <v>-3.4590055856527787E-7</v>
      </c>
      <c r="G1377" s="92">
        <f t="shared" si="350"/>
        <v>9.9877692449285905E-7</v>
      </c>
      <c r="H1377" s="92">
        <f t="shared" si="351"/>
        <v>1.3446774830581369E-6</v>
      </c>
      <c r="I1377" s="104">
        <f t="shared" si="352"/>
        <v>-1.6898295375142596E-4</v>
      </c>
      <c r="J1377" s="45">
        <f t="shared" si="353"/>
        <v>1</v>
      </c>
      <c r="K1377" s="45">
        <f t="shared" si="354"/>
        <v>1</v>
      </c>
      <c r="L1377" s="46">
        <f t="shared" si="355"/>
        <v>9.9999999999999978E-2</v>
      </c>
      <c r="M1377" s="5">
        <f t="shared" si="356"/>
        <v>0.99999865367767349</v>
      </c>
      <c r="N1377" s="5">
        <f t="shared" si="357"/>
        <v>0.99999850408630386</v>
      </c>
      <c r="O1377" s="40">
        <f t="shared" si="358"/>
        <v>0.99755534489941444</v>
      </c>
      <c r="P1377" s="40">
        <f t="shared" si="359"/>
        <v>2.4431591868894357E-3</v>
      </c>
      <c r="Q1377" s="95">
        <f t="shared" si="360"/>
        <v>1.4959136961679345E-6</v>
      </c>
      <c r="R1377" s="78">
        <f t="shared" si="361"/>
        <v>1633.2220188557999</v>
      </c>
    </row>
    <row r="1378" spans="2:18" x14ac:dyDescent="0.45">
      <c r="B1378" s="1">
        <v>1372</v>
      </c>
      <c r="C1378" s="83">
        <f t="shared" si="346"/>
        <v>1.2227296079269977E-3</v>
      </c>
      <c r="D1378" s="125">
        <f t="shared" si="347"/>
        <v>9.9999999999999995E-7</v>
      </c>
      <c r="E1378" s="91">
        <f t="shared" si="348"/>
        <v>-1.3439174758321306E-6</v>
      </c>
      <c r="F1378" s="92">
        <f t="shared" si="349"/>
        <v>-3.4514020544005747E-7</v>
      </c>
      <c r="G1378" s="92">
        <f t="shared" si="350"/>
        <v>9.9877727039207291E-7</v>
      </c>
      <c r="H1378" s="92">
        <f t="shared" si="351"/>
        <v>1.3439174758321304E-6</v>
      </c>
      <c r="I1378" s="104">
        <f t="shared" si="352"/>
        <v>-1.6863705453753802E-4</v>
      </c>
      <c r="J1378" s="45">
        <f t="shared" si="353"/>
        <v>1</v>
      </c>
      <c r="K1378" s="45">
        <f t="shared" si="354"/>
        <v>1</v>
      </c>
      <c r="L1378" s="46">
        <f t="shared" si="355"/>
        <v>9.9999999999999978E-2</v>
      </c>
      <c r="M1378" s="5">
        <f t="shared" si="356"/>
        <v>0.99999865443907521</v>
      </c>
      <c r="N1378" s="5">
        <f t="shared" si="357"/>
        <v>0.9999985049323058</v>
      </c>
      <c r="O1378" s="40">
        <f t="shared" si="358"/>
        <v>0.99755603585184005</v>
      </c>
      <c r="P1378" s="40">
        <f t="shared" si="359"/>
        <v>2.4424690804657925E-3</v>
      </c>
      <c r="Q1378" s="95">
        <f t="shared" si="360"/>
        <v>1.4950676941013094E-6</v>
      </c>
      <c r="R1378" s="78">
        <f t="shared" si="361"/>
        <v>1633.6846084644812</v>
      </c>
    </row>
    <row r="1379" spans="2:18" x14ac:dyDescent="0.45">
      <c r="B1379" s="1">
        <v>1373</v>
      </c>
      <c r="C1379" s="83">
        <f t="shared" si="346"/>
        <v>1.222384469065475E-3</v>
      </c>
      <c r="D1379" s="125">
        <f t="shared" si="347"/>
        <v>9.9999999999999995E-7</v>
      </c>
      <c r="E1379" s="91">
        <f t="shared" si="348"/>
        <v>-1.3431593531148106E-6</v>
      </c>
      <c r="F1379" s="92">
        <f t="shared" si="349"/>
        <v>-3.4438173758387629E-7</v>
      </c>
      <c r="G1379" s="92">
        <f t="shared" si="350"/>
        <v>9.9877761553093452E-7</v>
      </c>
      <c r="H1379" s="92">
        <f t="shared" si="351"/>
        <v>1.3431593531148108E-6</v>
      </c>
      <c r="I1379" s="104">
        <f t="shared" si="352"/>
        <v>-1.6829191567601536E-4</v>
      </c>
      <c r="J1379" s="45">
        <f t="shared" si="353"/>
        <v>1</v>
      </c>
      <c r="K1379" s="45">
        <f t="shared" si="354"/>
        <v>1</v>
      </c>
      <c r="L1379" s="46">
        <f t="shared" si="355"/>
        <v>9.9999999999999978E-2</v>
      </c>
      <c r="M1379" s="5">
        <f t="shared" si="356"/>
        <v>0.99999865519858877</v>
      </c>
      <c r="N1379" s="5">
        <f t="shared" si="357"/>
        <v>0.99999850577620975</v>
      </c>
      <c r="O1379" s="40">
        <f t="shared" si="358"/>
        <v>0.9975567252856592</v>
      </c>
      <c r="P1379" s="40">
        <f t="shared" si="359"/>
        <v>2.4417804905505248E-3</v>
      </c>
      <c r="Q1379" s="95">
        <f t="shared" si="360"/>
        <v>1.4942237902124832E-6</v>
      </c>
      <c r="R1379" s="78">
        <f t="shared" si="361"/>
        <v>1634.1464421492688</v>
      </c>
    </row>
    <row r="1380" spans="2:18" x14ac:dyDescent="0.45">
      <c r="B1380" s="1">
        <v>1374</v>
      </c>
      <c r="C1380" s="83">
        <f t="shared" si="346"/>
        <v>1.2220400886710503E-3</v>
      </c>
      <c r="D1380" s="125">
        <f t="shared" si="347"/>
        <v>9.9999999999999995E-7</v>
      </c>
      <c r="E1380" s="91">
        <f t="shared" si="348"/>
        <v>-1.3424031093550993E-6</v>
      </c>
      <c r="F1380" s="92">
        <f t="shared" si="349"/>
        <v>-3.4362514944377014E-7</v>
      </c>
      <c r="G1380" s="92">
        <f t="shared" si="350"/>
        <v>9.9877795991132895E-7</v>
      </c>
      <c r="H1380" s="92">
        <f t="shared" si="351"/>
        <v>1.3424031093550991E-6</v>
      </c>
      <c r="I1380" s="104">
        <f t="shared" si="352"/>
        <v>-1.6794753528159064E-4</v>
      </c>
      <c r="J1380" s="45">
        <f t="shared" si="353"/>
        <v>1</v>
      </c>
      <c r="K1380" s="45">
        <f t="shared" si="354"/>
        <v>1</v>
      </c>
      <c r="L1380" s="46">
        <f t="shared" si="355"/>
        <v>9.9999999999999978E-2</v>
      </c>
      <c r="M1380" s="5">
        <f t="shared" si="356"/>
        <v>0.9999986559562194</v>
      </c>
      <c r="N1380" s="5">
        <f t="shared" si="357"/>
        <v>0.99999850661802159</v>
      </c>
      <c r="O1380" s="40">
        <f t="shared" si="358"/>
        <v>0.99755741320463609</v>
      </c>
      <c r="P1380" s="40">
        <f t="shared" si="359"/>
        <v>2.4410934133854622E-3</v>
      </c>
      <c r="Q1380" s="95">
        <f t="shared" si="360"/>
        <v>1.4933819783191485E-6</v>
      </c>
      <c r="R1380" s="78">
        <f t="shared" si="361"/>
        <v>1634.6075209324508</v>
      </c>
    </row>
    <row r="1381" spans="2:18" x14ac:dyDescent="0.45">
      <c r="B1381" s="1">
        <v>1375</v>
      </c>
      <c r="C1381" s="83">
        <f t="shared" si="346"/>
        <v>1.2216964648640097E-3</v>
      </c>
      <c r="D1381" s="125">
        <f t="shared" si="347"/>
        <v>9.9999999999999995E-7</v>
      </c>
      <c r="E1381" s="91">
        <f t="shared" si="348"/>
        <v>-1.3416487390218616E-6</v>
      </c>
      <c r="F1381" s="92">
        <f t="shared" si="349"/>
        <v>-3.4287043548672518E-7</v>
      </c>
      <c r="G1381" s="92">
        <f t="shared" si="350"/>
        <v>9.9877830353513597E-7</v>
      </c>
      <c r="H1381" s="92">
        <f t="shared" si="351"/>
        <v>1.3416487390218612E-6</v>
      </c>
      <c r="I1381" s="104">
        <f t="shared" si="352"/>
        <v>-1.6760391147455003E-4</v>
      </c>
      <c r="J1381" s="45">
        <f t="shared" si="353"/>
        <v>1</v>
      </c>
      <c r="K1381" s="45">
        <f t="shared" si="354"/>
        <v>1</v>
      </c>
      <c r="L1381" s="46">
        <f t="shared" si="355"/>
        <v>9.9999999999999978E-2</v>
      </c>
      <c r="M1381" s="5">
        <f t="shared" si="356"/>
        <v>0.99999865671197286</v>
      </c>
      <c r="N1381" s="5">
        <f t="shared" si="357"/>
        <v>0.99999850745774765</v>
      </c>
      <c r="O1381" s="40">
        <f t="shared" si="358"/>
        <v>0.99755809961252417</v>
      </c>
      <c r="P1381" s="40">
        <f t="shared" si="359"/>
        <v>2.440407845223497E-3</v>
      </c>
      <c r="Q1381" s="95">
        <f t="shared" si="360"/>
        <v>1.4925422522612185E-6</v>
      </c>
      <c r="R1381" s="78">
        <f t="shared" si="361"/>
        <v>1635.0678458356883</v>
      </c>
    </row>
    <row r="1382" spans="2:18" x14ac:dyDescent="0.45">
      <c r="B1382" s="1">
        <v>1376</v>
      </c>
      <c r="C1382" s="83">
        <f t="shared" si="346"/>
        <v>1.2213535957701716E-3</v>
      </c>
      <c r="D1382" s="125">
        <f t="shared" si="347"/>
        <v>9.9999999999999995E-7</v>
      </c>
      <c r="E1382" s="91">
        <f t="shared" si="348"/>
        <v>-1.3408962366038185E-6</v>
      </c>
      <c r="F1382" s="92">
        <f t="shared" si="349"/>
        <v>-3.4211759019958885E-7</v>
      </c>
      <c r="G1382" s="92">
        <f t="shared" si="350"/>
        <v>9.9877864640422986E-7</v>
      </c>
      <c r="H1382" s="92">
        <f t="shared" si="351"/>
        <v>1.3408962366038187E-6</v>
      </c>
      <c r="I1382" s="104">
        <f t="shared" si="352"/>
        <v>-1.6726104238071193E-4</v>
      </c>
      <c r="J1382" s="45">
        <f t="shared" si="353"/>
        <v>1</v>
      </c>
      <c r="K1382" s="45">
        <f t="shared" si="354"/>
        <v>1</v>
      </c>
      <c r="L1382" s="46">
        <f t="shared" si="355"/>
        <v>9.9999999999999978E-2</v>
      </c>
      <c r="M1382" s="5">
        <f t="shared" si="356"/>
        <v>0.99999865746585481</v>
      </c>
      <c r="N1382" s="5">
        <f t="shared" si="357"/>
        <v>0.99999850829539427</v>
      </c>
      <c r="O1382" s="40">
        <f t="shared" si="358"/>
        <v>0.99755878451306568</v>
      </c>
      <c r="P1382" s="40">
        <f t="shared" si="359"/>
        <v>2.4397237823285418E-3</v>
      </c>
      <c r="Q1382" s="95">
        <f t="shared" si="360"/>
        <v>1.4917046059007278E-6</v>
      </c>
      <c r="R1382" s="78">
        <f t="shared" si="361"/>
        <v>1635.5274178800144</v>
      </c>
    </row>
    <row r="1383" spans="2:18" x14ac:dyDescent="0.45">
      <c r="B1383" s="1">
        <v>1377</v>
      </c>
      <c r="C1383" s="83">
        <f t="shared" si="346"/>
        <v>1.221011479520868E-3</v>
      </c>
      <c r="D1383" s="125">
        <f t="shared" si="347"/>
        <v>9.9999999999999995E-7</v>
      </c>
      <c r="E1383" s="91">
        <f t="shared" si="348"/>
        <v>-1.3401455966094651E-6</v>
      </c>
      <c r="F1383" s="92">
        <f t="shared" si="349"/>
        <v>-3.413666080889857E-7</v>
      </c>
      <c r="G1383" s="92">
        <f t="shared" si="350"/>
        <v>9.9877898852047896E-7</v>
      </c>
      <c r="H1383" s="92">
        <f t="shared" si="351"/>
        <v>1.3401455966094647E-6</v>
      </c>
      <c r="I1383" s="104">
        <f t="shared" si="352"/>
        <v>-1.6691892613140838E-4</v>
      </c>
      <c r="J1383" s="45">
        <f t="shared" si="353"/>
        <v>1</v>
      </c>
      <c r="K1383" s="45">
        <f t="shared" si="354"/>
        <v>1</v>
      </c>
      <c r="L1383" s="46">
        <f t="shared" si="355"/>
        <v>9.9999999999999978E-2</v>
      </c>
      <c r="M1383" s="5">
        <f t="shared" si="356"/>
        <v>0.99999865821787004</v>
      </c>
      <c r="N1383" s="5">
        <f t="shared" si="357"/>
        <v>0.99999850913096677</v>
      </c>
      <c r="O1383" s="40">
        <f t="shared" si="358"/>
        <v>0.99755946790999128</v>
      </c>
      <c r="P1383" s="40">
        <f t="shared" si="359"/>
        <v>2.4390412209754925E-3</v>
      </c>
      <c r="Q1383" s="95">
        <f t="shared" si="360"/>
        <v>1.4908690331217392E-6</v>
      </c>
      <c r="R1383" s="78">
        <f t="shared" si="361"/>
        <v>1635.9862380858299</v>
      </c>
    </row>
    <row r="1384" spans="2:18" x14ac:dyDescent="0.45">
      <c r="B1384" s="1">
        <v>1378</v>
      </c>
      <c r="C1384" s="83">
        <f t="shared" si="346"/>
        <v>1.2206701142529245E-3</v>
      </c>
      <c r="D1384" s="125">
        <f t="shared" si="347"/>
        <v>9.9999999999999995E-7</v>
      </c>
      <c r="E1384" s="91">
        <f t="shared" si="348"/>
        <v>-1.3393968135669797E-6</v>
      </c>
      <c r="F1384" s="92">
        <f t="shared" si="349"/>
        <v>-3.4061748368123235E-7</v>
      </c>
      <c r="G1384" s="92">
        <f t="shared" si="350"/>
        <v>9.9877932988574696E-7</v>
      </c>
      <c r="H1384" s="92">
        <f t="shared" si="351"/>
        <v>1.3393968135669793E-6</v>
      </c>
      <c r="I1384" s="104">
        <f t="shared" si="352"/>
        <v>-1.6657756086346483E-4</v>
      </c>
      <c r="J1384" s="45">
        <f t="shared" si="353"/>
        <v>1</v>
      </c>
      <c r="K1384" s="45">
        <f t="shared" si="354"/>
        <v>1</v>
      </c>
      <c r="L1384" s="46">
        <f t="shared" si="355"/>
        <v>9.9999999999999978E-2</v>
      </c>
      <c r="M1384" s="5">
        <f t="shared" si="356"/>
        <v>0.99999865896802487</v>
      </c>
      <c r="N1384" s="5">
        <f t="shared" si="357"/>
        <v>0.99999850996447204</v>
      </c>
      <c r="O1384" s="40">
        <f t="shared" si="358"/>
        <v>0.9975601498070219</v>
      </c>
      <c r="P1384" s="40">
        <f t="shared" si="359"/>
        <v>2.4383601574501884E-3</v>
      </c>
      <c r="Q1384" s="95">
        <f t="shared" si="360"/>
        <v>1.4900355278302477E-6</v>
      </c>
      <c r="R1384" s="78">
        <f t="shared" si="361"/>
        <v>1636.4443074729011</v>
      </c>
    </row>
    <row r="1385" spans="2:18" x14ac:dyDescent="0.45">
      <c r="B1385" s="1">
        <v>1379</v>
      </c>
      <c r="C1385" s="83">
        <f t="shared" si="346"/>
        <v>1.2203294981086399E-3</v>
      </c>
      <c r="D1385" s="125">
        <f t="shared" si="347"/>
        <v>9.9999999999999995E-7</v>
      </c>
      <c r="E1385" s="91">
        <f t="shared" si="348"/>
        <v>-1.3386498820241429E-6</v>
      </c>
      <c r="F1385" s="92">
        <f t="shared" si="349"/>
        <v>-3.3987021152225167E-7</v>
      </c>
      <c r="G1385" s="92">
        <f t="shared" si="350"/>
        <v>9.9877967050189118E-7</v>
      </c>
      <c r="H1385" s="92">
        <f t="shared" si="351"/>
        <v>1.3386498820241429E-6</v>
      </c>
      <c r="I1385" s="104">
        <f t="shared" si="352"/>
        <v>-1.6623694471918022E-4</v>
      </c>
      <c r="J1385" s="45">
        <f t="shared" si="353"/>
        <v>1</v>
      </c>
      <c r="K1385" s="45">
        <f t="shared" si="354"/>
        <v>1</v>
      </c>
      <c r="L1385" s="46">
        <f t="shared" si="355"/>
        <v>9.9999999999999978E-2</v>
      </c>
      <c r="M1385" s="5">
        <f t="shared" si="356"/>
        <v>0.9999986597163244</v>
      </c>
      <c r="N1385" s="5">
        <f t="shared" si="357"/>
        <v>0.99999851079591595</v>
      </c>
      <c r="O1385" s="40">
        <f t="shared" si="358"/>
        <v>0.99756083020786657</v>
      </c>
      <c r="P1385" s="40">
        <f t="shared" si="359"/>
        <v>2.4376805880493716E-3</v>
      </c>
      <c r="Q1385" s="95">
        <f t="shared" si="360"/>
        <v>1.489204083954085E-6</v>
      </c>
      <c r="R1385" s="78">
        <f t="shared" si="361"/>
        <v>1636.9016270603579</v>
      </c>
    </row>
    <row r="1386" spans="2:18" x14ac:dyDescent="0.45">
      <c r="B1386" s="1">
        <v>1380</v>
      </c>
      <c r="C1386" s="83">
        <f t="shared" si="346"/>
        <v>1.2199896292357673E-3</v>
      </c>
      <c r="D1386" s="125">
        <f t="shared" si="347"/>
        <v>9.9999999999999995E-7</v>
      </c>
      <c r="E1386" s="91">
        <f t="shared" si="348"/>
        <v>-1.3379047965482505E-6</v>
      </c>
      <c r="F1386" s="92">
        <f t="shared" si="349"/>
        <v>-3.3912478617748663E-7</v>
      </c>
      <c r="G1386" s="92">
        <f t="shared" si="350"/>
        <v>9.987800103707643E-7</v>
      </c>
      <c r="H1386" s="92">
        <f t="shared" si="351"/>
        <v>1.3379047965482509E-6</v>
      </c>
      <c r="I1386" s="104">
        <f t="shared" si="352"/>
        <v>-1.6589707584630767E-4</v>
      </c>
      <c r="J1386" s="45">
        <f t="shared" si="353"/>
        <v>1</v>
      </c>
      <c r="K1386" s="45">
        <f t="shared" si="354"/>
        <v>1</v>
      </c>
      <c r="L1386" s="46">
        <f t="shared" si="355"/>
        <v>9.9999999999999978E-2</v>
      </c>
      <c r="M1386" s="5">
        <f t="shared" si="356"/>
        <v>0.99999866046277419</v>
      </c>
      <c r="N1386" s="5">
        <f t="shared" si="357"/>
        <v>0.99999851162530462</v>
      </c>
      <c r="O1386" s="40">
        <f t="shared" si="358"/>
        <v>0.99756150911622399</v>
      </c>
      <c r="P1386" s="40">
        <f t="shared" si="359"/>
        <v>2.4370025090806489E-3</v>
      </c>
      <c r="Q1386" s="95">
        <f t="shared" si="360"/>
        <v>1.488374695442825E-6</v>
      </c>
      <c r="R1386" s="78">
        <f t="shared" si="361"/>
        <v>1637.3581978666909</v>
      </c>
    </row>
    <row r="1387" spans="2:18" x14ac:dyDescent="0.45">
      <c r="B1387" s="1">
        <v>1381</v>
      </c>
      <c r="C1387" s="83">
        <f t="shared" si="346"/>
        <v>1.2196505057874944E-3</v>
      </c>
      <c r="D1387" s="125">
        <f t="shared" si="347"/>
        <v>9.9999999999999995E-7</v>
      </c>
      <c r="E1387" s="91">
        <f t="shared" si="348"/>
        <v>-1.3371615517260305E-6</v>
      </c>
      <c r="F1387" s="92">
        <f t="shared" si="349"/>
        <v>-3.383812022318181E-7</v>
      </c>
      <c r="G1387" s="92">
        <f t="shared" si="350"/>
        <v>9.9878034949421243E-7</v>
      </c>
      <c r="H1387" s="92">
        <f t="shared" si="351"/>
        <v>1.3371615517260305E-6</v>
      </c>
      <c r="I1387" s="104">
        <f t="shared" si="352"/>
        <v>-1.6555795239803477E-4</v>
      </c>
      <c r="J1387" s="45">
        <f t="shared" si="353"/>
        <v>1</v>
      </c>
      <c r="K1387" s="45">
        <f t="shared" si="354"/>
        <v>1</v>
      </c>
      <c r="L1387" s="46">
        <f t="shared" si="355"/>
        <v>9.9999999999999978E-2</v>
      </c>
      <c r="M1387" s="5">
        <f t="shared" si="356"/>
        <v>0.99999866120737935</v>
      </c>
      <c r="N1387" s="5">
        <f t="shared" si="357"/>
        <v>0.99999851245264371</v>
      </c>
      <c r="O1387" s="40">
        <f t="shared" si="358"/>
        <v>0.99756218653578121</v>
      </c>
      <c r="P1387" s="40">
        <f t="shared" si="359"/>
        <v>2.4363259168624532E-3</v>
      </c>
      <c r="Q1387" s="95">
        <f t="shared" si="360"/>
        <v>1.487547356267691E-6</v>
      </c>
      <c r="R1387" s="78">
        <f t="shared" si="361"/>
        <v>1637.8140209097485</v>
      </c>
    </row>
    <row r="1388" spans="2:18" x14ac:dyDescent="0.45">
      <c r="B1388" s="1">
        <v>1382</v>
      </c>
      <c r="C1388" s="83">
        <f t="shared" si="346"/>
        <v>1.2193121259224239E-3</v>
      </c>
      <c r="D1388" s="125">
        <f t="shared" si="347"/>
        <v>9.9999999999999995E-7</v>
      </c>
      <c r="E1388" s="91">
        <f t="shared" si="348"/>
        <v>-1.3364201421635581E-6</v>
      </c>
      <c r="F1388" s="92">
        <f t="shared" si="349"/>
        <v>-3.3763945428948084E-7</v>
      </c>
      <c r="G1388" s="92">
        <f t="shared" si="350"/>
        <v>9.9878068787407744E-7</v>
      </c>
      <c r="H1388" s="92">
        <f t="shared" si="351"/>
        <v>1.3364201421635583E-6</v>
      </c>
      <c r="I1388" s="104">
        <f t="shared" si="352"/>
        <v>-1.6521957253296427E-4</v>
      </c>
      <c r="J1388" s="45">
        <f t="shared" si="353"/>
        <v>1</v>
      </c>
      <c r="K1388" s="45">
        <f t="shared" si="354"/>
        <v>1</v>
      </c>
      <c r="L1388" s="46">
        <f t="shared" si="355"/>
        <v>9.9999999999999978E-2</v>
      </c>
      <c r="M1388" s="5">
        <f t="shared" si="356"/>
        <v>0.99999866195014564</v>
      </c>
      <c r="N1388" s="5">
        <f t="shared" si="357"/>
        <v>0.99999851327793965</v>
      </c>
      <c r="O1388" s="40">
        <f t="shared" si="358"/>
        <v>0.99756286247021564</v>
      </c>
      <c r="P1388" s="40">
        <f t="shared" si="359"/>
        <v>2.435650807724005E-3</v>
      </c>
      <c r="Q1388" s="95">
        <f t="shared" si="360"/>
        <v>1.486722060421461E-6</v>
      </c>
      <c r="R1388" s="78">
        <f t="shared" si="361"/>
        <v>1638.2690972067358</v>
      </c>
    </row>
    <row r="1389" spans="2:18" x14ac:dyDescent="0.45">
      <c r="B1389" s="1">
        <v>1383</v>
      </c>
      <c r="C1389" s="83">
        <f t="shared" si="346"/>
        <v>1.2189744878045546E-3</v>
      </c>
      <c r="D1389" s="125">
        <f t="shared" si="347"/>
        <v>9.9999999999999995E-7</v>
      </c>
      <c r="E1389" s="91">
        <f t="shared" si="348"/>
        <v>-1.3356805624861734E-6</v>
      </c>
      <c r="F1389" s="92">
        <f t="shared" si="349"/>
        <v>-3.368995369739779E-7</v>
      </c>
      <c r="G1389" s="92">
        <f t="shared" si="350"/>
        <v>9.9878102551219549E-7</v>
      </c>
      <c r="H1389" s="92">
        <f t="shared" si="351"/>
        <v>1.3356805624861734E-6</v>
      </c>
      <c r="I1389" s="104">
        <f t="shared" si="352"/>
        <v>-1.6488193441509496E-4</v>
      </c>
      <c r="J1389" s="45">
        <f t="shared" si="353"/>
        <v>1</v>
      </c>
      <c r="K1389" s="45">
        <f t="shared" si="354"/>
        <v>1</v>
      </c>
      <c r="L1389" s="46">
        <f t="shared" si="355"/>
        <v>9.9999999999999978E-2</v>
      </c>
      <c r="M1389" s="5">
        <f t="shared" si="356"/>
        <v>0.99999866269107829</v>
      </c>
      <c r="N1389" s="5">
        <f t="shared" si="357"/>
        <v>0.99999851410119811</v>
      </c>
      <c r="O1389" s="40">
        <f t="shared" si="358"/>
        <v>0.99756353692319288</v>
      </c>
      <c r="P1389" s="40">
        <f t="shared" si="359"/>
        <v>2.4349771780052725E-3</v>
      </c>
      <c r="Q1389" s="95">
        <f t="shared" si="360"/>
        <v>1.4858988019183762E-6</v>
      </c>
      <c r="R1389" s="78">
        <f t="shared" si="361"/>
        <v>1638.7234277742093</v>
      </c>
    </row>
    <row r="1390" spans="2:18" x14ac:dyDescent="0.45">
      <c r="B1390" s="1">
        <v>1384</v>
      </c>
      <c r="C1390" s="83">
        <f t="shared" si="346"/>
        <v>1.218637589603261E-3</v>
      </c>
      <c r="D1390" s="125">
        <f t="shared" si="347"/>
        <v>9.9999999999999995E-7</v>
      </c>
      <c r="E1390" s="91">
        <f t="shared" si="348"/>
        <v>-1.3349428073383969E-6</v>
      </c>
      <c r="F1390" s="92">
        <f t="shared" si="349"/>
        <v>-3.3616144492800015E-7</v>
      </c>
      <c r="G1390" s="92">
        <f t="shared" si="350"/>
        <v>9.9878136241039659E-7</v>
      </c>
      <c r="H1390" s="92">
        <f t="shared" si="351"/>
        <v>1.3349428073383967E-6</v>
      </c>
      <c r="I1390" s="104">
        <f t="shared" si="352"/>
        <v>-1.6454503621380137E-4</v>
      </c>
      <c r="J1390" s="45">
        <f t="shared" si="353"/>
        <v>1</v>
      </c>
      <c r="K1390" s="45">
        <f t="shared" si="354"/>
        <v>1</v>
      </c>
      <c r="L1390" s="46">
        <f t="shared" si="355"/>
        <v>9.9999999999999978E-2</v>
      </c>
      <c r="M1390" s="5">
        <f t="shared" si="356"/>
        <v>0.99999866343018262</v>
      </c>
      <c r="N1390" s="5">
        <f t="shared" si="357"/>
        <v>0.9999985149224252</v>
      </c>
      <c r="O1390" s="40">
        <f t="shared" si="358"/>
        <v>0.99756420989836825</v>
      </c>
      <c r="P1390" s="40">
        <f t="shared" si="359"/>
        <v>2.4343050240569339E-3</v>
      </c>
      <c r="Q1390" s="95">
        <f t="shared" si="360"/>
        <v>1.4850775747940461E-6</v>
      </c>
      <c r="R1390" s="78">
        <f t="shared" si="361"/>
        <v>1639.1770136280784</v>
      </c>
    </row>
    <row r="1391" spans="2:18" x14ac:dyDescent="0.45">
      <c r="B1391" s="1">
        <v>1385</v>
      </c>
      <c r="C1391" s="83">
        <f t="shared" si="346"/>
        <v>1.2183014294932756E-3</v>
      </c>
      <c r="D1391" s="125">
        <f t="shared" si="347"/>
        <v>9.9999999999999995E-7</v>
      </c>
      <c r="E1391" s="91">
        <f t="shared" si="348"/>
        <v>-1.3342068713838488E-6</v>
      </c>
      <c r="F1391" s="92">
        <f t="shared" si="349"/>
        <v>-3.3542517281334204E-7</v>
      </c>
      <c r="G1391" s="92">
        <f t="shared" si="350"/>
        <v>9.9878169857050673E-7</v>
      </c>
      <c r="H1391" s="92">
        <f t="shared" si="351"/>
        <v>1.3342068713838488E-6</v>
      </c>
      <c r="I1391" s="104">
        <f t="shared" si="352"/>
        <v>-1.642088761038159E-4</v>
      </c>
      <c r="J1391" s="45">
        <f t="shared" si="353"/>
        <v>1</v>
      </c>
      <c r="K1391" s="45">
        <f t="shared" si="354"/>
        <v>1</v>
      </c>
      <c r="L1391" s="46">
        <f t="shared" si="355"/>
        <v>9.9999999999999978E-2</v>
      </c>
      <c r="M1391" s="5">
        <f t="shared" si="356"/>
        <v>0.99999866416746408</v>
      </c>
      <c r="N1391" s="5">
        <f t="shared" si="357"/>
        <v>0.99999851574162679</v>
      </c>
      <c r="O1391" s="40">
        <f t="shared" si="358"/>
        <v>0.99756488139938648</v>
      </c>
      <c r="P1391" s="40">
        <f t="shared" si="359"/>
        <v>2.4336343422403403E-3</v>
      </c>
      <c r="Q1391" s="95">
        <f t="shared" si="360"/>
        <v>1.4842583731053586E-6</v>
      </c>
      <c r="R1391" s="78">
        <f t="shared" si="361"/>
        <v>1639.6298557836003</v>
      </c>
    </row>
    <row r="1392" spans="2:18" x14ac:dyDescent="0.45">
      <c r="B1392" s="1">
        <v>1386</v>
      </c>
      <c r="C1392" s="83">
        <f t="shared" si="346"/>
        <v>1.2179660056546688E-3</v>
      </c>
      <c r="D1392" s="125">
        <f t="shared" si="347"/>
        <v>9.9999999999999995E-7</v>
      </c>
      <c r="E1392" s="91">
        <f t="shared" si="348"/>
        <v>-1.333472749305166E-6</v>
      </c>
      <c r="F1392" s="92">
        <f t="shared" si="349"/>
        <v>-3.3469071531082026E-7</v>
      </c>
      <c r="G1392" s="92">
        <f t="shared" si="350"/>
        <v>9.9878203399434533E-7</v>
      </c>
      <c r="H1392" s="92">
        <f t="shared" si="351"/>
        <v>1.3334727493051656E-6</v>
      </c>
      <c r="I1392" s="104">
        <f t="shared" si="352"/>
        <v>-1.6387345226520915E-4</v>
      </c>
      <c r="J1392" s="45">
        <f t="shared" si="353"/>
        <v>1</v>
      </c>
      <c r="K1392" s="45">
        <f t="shared" si="354"/>
        <v>1</v>
      </c>
      <c r="L1392" s="46">
        <f t="shared" si="355"/>
        <v>9.9999999999999978E-2</v>
      </c>
      <c r="M1392" s="5">
        <f t="shared" si="356"/>
        <v>0.99999866490292799</v>
      </c>
      <c r="N1392" s="5">
        <f t="shared" si="357"/>
        <v>0.99999851655880889</v>
      </c>
      <c r="O1392" s="40">
        <f t="shared" si="358"/>
        <v>0.99756555142988146</v>
      </c>
      <c r="P1392" s="40">
        <f t="shared" si="359"/>
        <v>2.4329651289274768E-3</v>
      </c>
      <c r="Q1392" s="95">
        <f t="shared" si="360"/>
        <v>1.4834411909303888E-6</v>
      </c>
      <c r="R1392" s="78">
        <f t="shared" si="361"/>
        <v>1640.0819552553769</v>
      </c>
    </row>
    <row r="1393" spans="2:18" x14ac:dyDescent="0.45">
      <c r="B1393" s="1">
        <v>1387</v>
      </c>
      <c r="C1393" s="83">
        <f t="shared" si="346"/>
        <v>1.2176313162728305E-3</v>
      </c>
      <c r="D1393" s="125">
        <f t="shared" si="347"/>
        <v>9.9999999999999995E-7</v>
      </c>
      <c r="E1393" s="91">
        <f t="shared" si="348"/>
        <v>-1.33274043580392E-6</v>
      </c>
      <c r="F1393" s="92">
        <f t="shared" si="349"/>
        <v>-3.3395806712019306E-7</v>
      </c>
      <c r="G1393" s="92">
        <f t="shared" si="350"/>
        <v>9.9878236868372718E-7</v>
      </c>
      <c r="H1393" s="92">
        <f t="shared" si="351"/>
        <v>1.3327404358039202E-6</v>
      </c>
      <c r="I1393" s="104">
        <f t="shared" si="352"/>
        <v>-1.6353876288337081E-4</v>
      </c>
      <c r="J1393" s="45">
        <f t="shared" si="353"/>
        <v>1</v>
      </c>
      <c r="K1393" s="45">
        <f t="shared" si="354"/>
        <v>1</v>
      </c>
      <c r="L1393" s="46">
        <f t="shared" si="355"/>
        <v>9.9999999999999978E-2</v>
      </c>
      <c r="M1393" s="5">
        <f t="shared" si="356"/>
        <v>0.9999986656365798</v>
      </c>
      <c r="N1393" s="5">
        <f t="shared" si="357"/>
        <v>0.9999985173739776</v>
      </c>
      <c r="O1393" s="40">
        <f t="shared" si="358"/>
        <v>0.99756621999347672</v>
      </c>
      <c r="P1393" s="40">
        <f t="shared" si="359"/>
        <v>2.4322973805009241E-3</v>
      </c>
      <c r="Q1393" s="95">
        <f t="shared" si="360"/>
        <v>1.4826260223683058E-6</v>
      </c>
      <c r="R1393" s="78">
        <f t="shared" si="361"/>
        <v>1640.5333130573545</v>
      </c>
    </row>
    <row r="1394" spans="2:18" x14ac:dyDescent="0.45">
      <c r="B1394" s="1">
        <v>1388</v>
      </c>
      <c r="C1394" s="83">
        <f t="shared" si="346"/>
        <v>1.2172973595384504E-3</v>
      </c>
      <c r="D1394" s="125">
        <f t="shared" si="347"/>
        <v>9.9999999999999995E-7</v>
      </c>
      <c r="E1394" s="91">
        <f t="shared" si="348"/>
        <v>-1.3320099256005369E-6</v>
      </c>
      <c r="F1394" s="92">
        <f t="shared" si="349"/>
        <v>-3.3322722296007554E-7</v>
      </c>
      <c r="G1394" s="92">
        <f t="shared" si="350"/>
        <v>9.9878270264046153E-7</v>
      </c>
      <c r="H1394" s="92">
        <f t="shared" si="351"/>
        <v>1.3320099256005371E-6</v>
      </c>
      <c r="I1394" s="104">
        <f t="shared" si="352"/>
        <v>-1.6320480614899079E-4</v>
      </c>
      <c r="J1394" s="45">
        <f t="shared" si="353"/>
        <v>1</v>
      </c>
      <c r="K1394" s="45">
        <f t="shared" si="354"/>
        <v>1</v>
      </c>
      <c r="L1394" s="46">
        <f t="shared" si="355"/>
        <v>9.9999999999999978E-2</v>
      </c>
      <c r="M1394" s="5">
        <f t="shared" si="356"/>
        <v>0.9999986663684246</v>
      </c>
      <c r="N1394" s="5">
        <f t="shared" si="357"/>
        <v>0.99999851818713847</v>
      </c>
      <c r="O1394" s="40">
        <f t="shared" si="358"/>
        <v>0.9975668870937846</v>
      </c>
      <c r="P1394" s="40">
        <f t="shared" si="359"/>
        <v>2.4316310933538221E-3</v>
      </c>
      <c r="Q1394" s="95">
        <f t="shared" si="360"/>
        <v>1.4818128615392835E-6</v>
      </c>
      <c r="R1394" s="78">
        <f t="shared" si="361"/>
        <v>1640.9839302028211</v>
      </c>
    </row>
    <row r="1395" spans="2:18" x14ac:dyDescent="0.45">
      <c r="B1395" s="1">
        <v>1389</v>
      </c>
      <c r="C1395" s="83">
        <f t="shared" si="346"/>
        <v>1.2169641336475E-3</v>
      </c>
      <c r="D1395" s="125">
        <f t="shared" si="347"/>
        <v>9.9999999999999995E-7</v>
      </c>
      <c r="E1395" s="91">
        <f t="shared" si="348"/>
        <v>-1.3312812134342141E-6</v>
      </c>
      <c r="F1395" s="92">
        <f t="shared" si="349"/>
        <v>-3.3249817756786174E-7</v>
      </c>
      <c r="G1395" s="92">
        <f t="shared" si="350"/>
        <v>9.9878303586635255E-7</v>
      </c>
      <c r="H1395" s="92">
        <f t="shared" si="351"/>
        <v>1.3312812134342143E-6</v>
      </c>
      <c r="I1395" s="104">
        <f t="shared" si="352"/>
        <v>-1.6287158025804038E-4</v>
      </c>
      <c r="J1395" s="45">
        <f t="shared" si="353"/>
        <v>1</v>
      </c>
      <c r="K1395" s="45">
        <f t="shared" si="354"/>
        <v>1</v>
      </c>
      <c r="L1395" s="46">
        <f t="shared" si="355"/>
        <v>9.9999999999999978E-2</v>
      </c>
      <c r="M1395" s="5">
        <f t="shared" si="356"/>
        <v>0.99999866709846774</v>
      </c>
      <c r="N1395" s="5">
        <f t="shared" si="357"/>
        <v>0.9999985189982975</v>
      </c>
      <c r="O1395" s="40">
        <f t="shared" si="358"/>
        <v>0.99756755273440767</v>
      </c>
      <c r="P1395" s="40">
        <f t="shared" si="359"/>
        <v>2.4309662638898311E-3</v>
      </c>
      <c r="Q1395" s="95">
        <f t="shared" si="360"/>
        <v>1.4810017025844103E-6</v>
      </c>
      <c r="R1395" s="78">
        <f t="shared" si="361"/>
        <v>1641.4338077044022</v>
      </c>
    </row>
    <row r="1396" spans="2:18" x14ac:dyDescent="0.45">
      <c r="B1396" s="1">
        <v>1390</v>
      </c>
      <c r="C1396" s="83">
        <f t="shared" si="346"/>
        <v>1.2166316368012132E-3</v>
      </c>
      <c r="D1396" s="125">
        <f t="shared" si="347"/>
        <v>9.9999999999999995E-7</v>
      </c>
      <c r="E1396" s="91">
        <f t="shared" si="348"/>
        <v>-1.3305542940628425E-6</v>
      </c>
      <c r="F1396" s="92">
        <f t="shared" si="349"/>
        <v>-3.3177092569964353E-7</v>
      </c>
      <c r="G1396" s="92">
        <f t="shared" si="350"/>
        <v>9.9878336836319872E-7</v>
      </c>
      <c r="H1396" s="92">
        <f t="shared" si="351"/>
        <v>1.3305542940628422E-6</v>
      </c>
      <c r="I1396" s="104">
        <f t="shared" si="352"/>
        <v>-1.6253908341175359E-4</v>
      </c>
      <c r="J1396" s="45">
        <f t="shared" si="353"/>
        <v>1</v>
      </c>
      <c r="K1396" s="45">
        <f t="shared" si="354"/>
        <v>1</v>
      </c>
      <c r="L1396" s="46">
        <f t="shared" si="355"/>
        <v>9.9999999999999978E-2</v>
      </c>
      <c r="M1396" s="5">
        <f t="shared" si="356"/>
        <v>0.99999866782671432</v>
      </c>
      <c r="N1396" s="5">
        <f t="shared" si="357"/>
        <v>0.99999851980746035</v>
      </c>
      <c r="O1396" s="40">
        <f t="shared" si="358"/>
        <v>0.99756821691893727</v>
      </c>
      <c r="P1396" s="40">
        <f t="shared" si="359"/>
        <v>2.4303028885230954E-3</v>
      </c>
      <c r="Q1396" s="95">
        <f t="shared" si="360"/>
        <v>1.4801925396655993E-6</v>
      </c>
      <c r="R1396" s="78">
        <f t="shared" si="361"/>
        <v>1641.88294657406</v>
      </c>
    </row>
    <row r="1397" spans="2:18" x14ac:dyDescent="0.45">
      <c r="B1397" s="1">
        <v>1391</v>
      </c>
      <c r="C1397" s="83">
        <f t="shared" si="346"/>
        <v>1.2162998672060677E-3</v>
      </c>
      <c r="D1397" s="125">
        <f t="shared" si="347"/>
        <v>9.9999999999999995E-7</v>
      </c>
      <c r="E1397" s="91">
        <f t="shared" si="348"/>
        <v>-1.3298291622629229E-6</v>
      </c>
      <c r="F1397" s="92">
        <f t="shared" si="349"/>
        <v>-3.3104546213012908E-7</v>
      </c>
      <c r="G1397" s="92">
        <f t="shared" si="350"/>
        <v>9.9878370013279383E-7</v>
      </c>
      <c r="H1397" s="92">
        <f t="shared" si="351"/>
        <v>1.3298291622629229E-6</v>
      </c>
      <c r="I1397" s="104">
        <f t="shared" si="352"/>
        <v>-1.6220731381660805E-4</v>
      </c>
      <c r="J1397" s="45">
        <f t="shared" si="353"/>
        <v>1</v>
      </c>
      <c r="K1397" s="45">
        <f t="shared" si="354"/>
        <v>1</v>
      </c>
      <c r="L1397" s="46">
        <f t="shared" si="355"/>
        <v>9.9999999999999978E-2</v>
      </c>
      <c r="M1397" s="5">
        <f t="shared" si="356"/>
        <v>0.99999866855316977</v>
      </c>
      <c r="N1397" s="5">
        <f t="shared" si="357"/>
        <v>0.99999852061463312</v>
      </c>
      <c r="O1397" s="40">
        <f t="shared" si="358"/>
        <v>0.99756887965095487</v>
      </c>
      <c r="P1397" s="40">
        <f t="shared" si="359"/>
        <v>2.4296409636782043E-3</v>
      </c>
      <c r="Q1397" s="95">
        <f t="shared" si="360"/>
        <v>1.479385366965498E-6</v>
      </c>
      <c r="R1397" s="78">
        <f t="shared" si="361"/>
        <v>1642.3313478230909</v>
      </c>
    </row>
    <row r="1398" spans="2:18" x14ac:dyDescent="0.45">
      <c r="B1398" s="1">
        <v>1392</v>
      </c>
      <c r="C1398" s="83">
        <f t="shared" si="346"/>
        <v>1.2159688230737667E-3</v>
      </c>
      <c r="D1398" s="125">
        <f t="shared" si="347"/>
        <v>9.9999999999999995E-7</v>
      </c>
      <c r="E1398" s="91">
        <f t="shared" si="348"/>
        <v>-1.3291058128294916E-6</v>
      </c>
      <c r="F1398" s="92">
        <f t="shared" si="349"/>
        <v>-3.3032178165256558E-7</v>
      </c>
      <c r="G1398" s="92">
        <f t="shared" si="350"/>
        <v>9.9878403117692619E-7</v>
      </c>
      <c r="H1398" s="92">
        <f t="shared" si="351"/>
        <v>1.3291058128294918E-6</v>
      </c>
      <c r="I1398" s="104">
        <f t="shared" si="352"/>
        <v>-1.6187626968430704E-4</v>
      </c>
      <c r="J1398" s="45">
        <f t="shared" si="353"/>
        <v>1</v>
      </c>
      <c r="K1398" s="45">
        <f t="shared" si="354"/>
        <v>1</v>
      </c>
      <c r="L1398" s="46">
        <f t="shared" si="355"/>
        <v>9.9999999999999978E-2</v>
      </c>
      <c r="M1398" s="5">
        <f t="shared" si="356"/>
        <v>0.99999866927783931</v>
      </c>
      <c r="N1398" s="5">
        <f t="shared" si="357"/>
        <v>0.99999852141982148</v>
      </c>
      <c r="O1398" s="40">
        <f t="shared" si="358"/>
        <v>0.99756954093403127</v>
      </c>
      <c r="P1398" s="40">
        <f t="shared" si="359"/>
        <v>2.4289804857901588E-3</v>
      </c>
      <c r="Q1398" s="95">
        <f t="shared" si="360"/>
        <v>1.4785801786874013E-6</v>
      </c>
      <c r="R1398" s="78">
        <f t="shared" si="361"/>
        <v>1642.7790124621231</v>
      </c>
    </row>
    <row r="1399" spans="2:18" x14ac:dyDescent="0.45">
      <c r="B1399" s="1">
        <v>1393</v>
      </c>
      <c r="C1399" s="83">
        <f t="shared" si="346"/>
        <v>1.2156385026212198E-3</v>
      </c>
      <c r="D1399" s="125">
        <f t="shared" si="347"/>
        <v>9.9999999999999995E-7</v>
      </c>
      <c r="E1399" s="91">
        <f t="shared" si="348"/>
        <v>-1.3283842405760354E-6</v>
      </c>
      <c r="F1399" s="92">
        <f t="shared" si="349"/>
        <v>-3.295998790786564E-7</v>
      </c>
      <c r="G1399" s="92">
        <f t="shared" si="350"/>
        <v>9.987843614973788E-7</v>
      </c>
      <c r="H1399" s="92">
        <f t="shared" si="351"/>
        <v>1.3283842405760352E-6</v>
      </c>
      <c r="I1399" s="104">
        <f t="shared" si="352"/>
        <v>-1.6154594923176017E-4</v>
      </c>
      <c r="J1399" s="45">
        <f t="shared" si="353"/>
        <v>1</v>
      </c>
      <c r="K1399" s="45">
        <f t="shared" si="354"/>
        <v>1</v>
      </c>
      <c r="L1399" s="46">
        <f t="shared" si="355"/>
        <v>9.9999999999999978E-2</v>
      </c>
      <c r="M1399" s="5">
        <f t="shared" si="356"/>
        <v>0.99999867000072784</v>
      </c>
      <c r="N1399" s="5">
        <f t="shared" si="357"/>
        <v>0.99999852222303098</v>
      </c>
      <c r="O1399" s="40">
        <f t="shared" si="358"/>
        <v>0.99757020077172665</v>
      </c>
      <c r="P1399" s="40">
        <f t="shared" si="359"/>
        <v>2.4283214513043296E-3</v>
      </c>
      <c r="Q1399" s="95">
        <f t="shared" si="360"/>
        <v>1.4777769690551614E-6</v>
      </c>
      <c r="R1399" s="78">
        <f t="shared" si="361"/>
        <v>1643.2259415011135</v>
      </c>
    </row>
    <row r="1400" spans="2:18" x14ac:dyDescent="0.45">
      <c r="B1400" s="1">
        <v>1394</v>
      </c>
      <c r="C1400" s="83">
        <f t="shared" si="346"/>
        <v>1.2153089040705253E-3</v>
      </c>
      <c r="D1400" s="125">
        <f t="shared" si="347"/>
        <v>9.9999999999999995E-7</v>
      </c>
      <c r="E1400" s="91">
        <f t="shared" si="348"/>
        <v>-1.3276644403344156E-6</v>
      </c>
      <c r="F1400" s="92">
        <f t="shared" si="349"/>
        <v>-3.2887974923848621E-7</v>
      </c>
      <c r="G1400" s="92">
        <f t="shared" si="350"/>
        <v>9.9878469109592936E-7</v>
      </c>
      <c r="H1400" s="92">
        <f t="shared" si="351"/>
        <v>1.3276644403344156E-6</v>
      </c>
      <c r="I1400" s="104">
        <f t="shared" si="352"/>
        <v>-1.6121635068106562E-4</v>
      </c>
      <c r="J1400" s="45">
        <f t="shared" si="353"/>
        <v>1</v>
      </c>
      <c r="K1400" s="45">
        <f t="shared" si="354"/>
        <v>1</v>
      </c>
      <c r="L1400" s="46">
        <f t="shared" si="355"/>
        <v>9.9999999999999978E-2</v>
      </c>
      <c r="M1400" s="5">
        <f t="shared" si="356"/>
        <v>0.99999867072184101</v>
      </c>
      <c r="N1400" s="5">
        <f t="shared" si="357"/>
        <v>0.99999852302426773</v>
      </c>
      <c r="O1400" s="40">
        <f t="shared" si="358"/>
        <v>0.99757085916759125</v>
      </c>
      <c r="P1400" s="40">
        <f t="shared" si="359"/>
        <v>2.4276638566764243E-3</v>
      </c>
      <c r="Q1400" s="95">
        <f t="shared" si="360"/>
        <v>1.4769757323131011E-6</v>
      </c>
      <c r="R1400" s="78">
        <f t="shared" si="361"/>
        <v>1643.6721359493458</v>
      </c>
    </row>
    <row r="1401" spans="2:18" x14ac:dyDescent="0.45">
      <c r="B1401" s="1">
        <v>1395</v>
      </c>
      <c r="C1401" s="83">
        <f t="shared" si="346"/>
        <v>1.2149800256489511E-3</v>
      </c>
      <c r="D1401" s="125">
        <f t="shared" si="347"/>
        <v>9.9999999999999995E-7</v>
      </c>
      <c r="E1401" s="91">
        <f t="shared" si="348"/>
        <v>-1.3269464069547907E-6</v>
      </c>
      <c r="F1401" s="92">
        <f t="shared" si="349"/>
        <v>-3.2816138698043957E-7</v>
      </c>
      <c r="G1401" s="92">
        <f t="shared" si="350"/>
        <v>9.9878501997435115E-7</v>
      </c>
      <c r="H1401" s="92">
        <f t="shared" si="351"/>
        <v>1.3269464069547907E-6</v>
      </c>
      <c r="I1401" s="104">
        <f t="shared" si="352"/>
        <v>-1.6088747225949146E-4</v>
      </c>
      <c r="J1401" s="45">
        <f t="shared" si="353"/>
        <v>1</v>
      </c>
      <c r="K1401" s="45">
        <f t="shared" si="354"/>
        <v>1</v>
      </c>
      <c r="L1401" s="46">
        <f t="shared" si="355"/>
        <v>9.9999999999999978E-2</v>
      </c>
      <c r="M1401" s="5">
        <f t="shared" si="356"/>
        <v>0.9999986714411836</v>
      </c>
      <c r="N1401" s="5">
        <f t="shared" si="357"/>
        <v>0.99999852382353738</v>
      </c>
      <c r="O1401" s="40">
        <f t="shared" si="358"/>
        <v>0.99757151612516493</v>
      </c>
      <c r="P1401" s="40">
        <f t="shared" si="359"/>
        <v>2.4270076983724507E-3</v>
      </c>
      <c r="Q1401" s="95">
        <f t="shared" si="360"/>
        <v>1.476176462725926E-6</v>
      </c>
      <c r="R1401" s="78">
        <f t="shared" si="361"/>
        <v>1644.1175968154294</v>
      </c>
    </row>
    <row r="1402" spans="2:18" x14ac:dyDescent="0.45">
      <c r="B1402" s="1">
        <v>1396</v>
      </c>
      <c r="C1402" s="83">
        <f t="shared" si="346"/>
        <v>1.2146518655889169E-3</v>
      </c>
      <c r="D1402" s="125">
        <f t="shared" si="347"/>
        <v>9.9999999999999995E-7</v>
      </c>
      <c r="E1402" s="91">
        <f t="shared" si="348"/>
        <v>-1.326230135305535E-6</v>
      </c>
      <c r="F1402" s="92">
        <f t="shared" si="349"/>
        <v>-3.2744478717112371E-7</v>
      </c>
      <c r="G1402" s="92">
        <f t="shared" si="350"/>
        <v>9.9878534813441108E-7</v>
      </c>
      <c r="H1402" s="92">
        <f t="shared" si="351"/>
        <v>1.3262301353055348E-6</v>
      </c>
      <c r="I1402" s="104">
        <f t="shared" si="352"/>
        <v>-1.6055931219945726E-4</v>
      </c>
      <c r="J1402" s="45">
        <f t="shared" si="353"/>
        <v>1</v>
      </c>
      <c r="K1402" s="45">
        <f t="shared" si="354"/>
        <v>1</v>
      </c>
      <c r="L1402" s="46">
        <f t="shared" si="355"/>
        <v>9.9999999999999978E-2</v>
      </c>
      <c r="M1402" s="5">
        <f t="shared" si="356"/>
        <v>0.99999867215876093</v>
      </c>
      <c r="N1402" s="5">
        <f t="shared" si="357"/>
        <v>0.99999852462084549</v>
      </c>
      <c r="O1402" s="40">
        <f t="shared" si="358"/>
        <v>0.99757217164797685</v>
      </c>
      <c r="P1402" s="40">
        <f t="shared" si="359"/>
        <v>2.4263529728686768E-3</v>
      </c>
      <c r="Q1402" s="95">
        <f t="shared" si="360"/>
        <v>1.4753791545786362E-6</v>
      </c>
      <c r="R1402" s="78">
        <f t="shared" si="361"/>
        <v>1644.5623251072948</v>
      </c>
    </row>
    <row r="1403" spans="2:18" x14ac:dyDescent="0.45">
      <c r="B1403" s="1">
        <v>1397</v>
      </c>
      <c r="C1403" s="83">
        <f t="shared" si="346"/>
        <v>1.2143244221279757E-3</v>
      </c>
      <c r="D1403" s="125">
        <f t="shared" si="347"/>
        <v>9.9999999999999995E-7</v>
      </c>
      <c r="E1403" s="91">
        <f t="shared" si="348"/>
        <v>-1.3255156202731632E-6</v>
      </c>
      <c r="F1403" s="92">
        <f t="shared" si="349"/>
        <v>-3.267299446952912E-7</v>
      </c>
      <c r="G1403" s="92">
        <f t="shared" si="350"/>
        <v>9.9878567557787202E-7</v>
      </c>
      <c r="H1403" s="92">
        <f t="shared" si="351"/>
        <v>1.3255156202731632E-6</v>
      </c>
      <c r="I1403" s="104">
        <f t="shared" si="352"/>
        <v>-1.6023186873851607E-4</v>
      </c>
      <c r="J1403" s="45">
        <f t="shared" si="353"/>
        <v>1</v>
      </c>
      <c r="K1403" s="45">
        <f t="shared" si="354"/>
        <v>1</v>
      </c>
      <c r="L1403" s="46">
        <f t="shared" si="355"/>
        <v>9.9999999999999978E-2</v>
      </c>
      <c r="M1403" s="5">
        <f t="shared" si="356"/>
        <v>0.999998672874578</v>
      </c>
      <c r="N1403" s="5">
        <f t="shared" si="357"/>
        <v>0.99999852541619783</v>
      </c>
      <c r="O1403" s="40">
        <f t="shared" si="358"/>
        <v>0.9975728257395462</v>
      </c>
      <c r="P1403" s="40">
        <f t="shared" si="359"/>
        <v>2.4256996766515984E-3</v>
      </c>
      <c r="Q1403" s="95">
        <f t="shared" si="360"/>
        <v>1.4745838021764422E-6</v>
      </c>
      <c r="R1403" s="78">
        <f t="shared" si="361"/>
        <v>1645.0063218321925</v>
      </c>
    </row>
    <row r="1404" spans="2:18" x14ac:dyDescent="0.45">
      <c r="B1404" s="1">
        <v>1398</v>
      </c>
      <c r="C1404" s="83">
        <f t="shared" si="346"/>
        <v>1.2139976935087958E-3</v>
      </c>
      <c r="D1404" s="125">
        <f t="shared" si="347"/>
        <v>9.9999999999999995E-7</v>
      </c>
      <c r="E1404" s="91">
        <f t="shared" si="348"/>
        <v>-1.3248028567622534E-6</v>
      </c>
      <c r="F1404" s="92">
        <f t="shared" si="349"/>
        <v>-3.2601685445576225E-7</v>
      </c>
      <c r="G1404" s="92">
        <f t="shared" si="350"/>
        <v>9.9878600230649116E-7</v>
      </c>
      <c r="H1404" s="92">
        <f t="shared" si="351"/>
        <v>1.3248028567622534E-6</v>
      </c>
      <c r="I1404" s="104">
        <f t="shared" si="352"/>
        <v>-1.5990514011933617E-4</v>
      </c>
      <c r="J1404" s="45">
        <f t="shared" si="353"/>
        <v>1</v>
      </c>
      <c r="K1404" s="45">
        <f t="shared" si="354"/>
        <v>1</v>
      </c>
      <c r="L1404" s="46">
        <f t="shared" si="355"/>
        <v>9.9999999999999978E-2</v>
      </c>
      <c r="M1404" s="5">
        <f t="shared" si="356"/>
        <v>0.99999867358864003</v>
      </c>
      <c r="N1404" s="5">
        <f t="shared" si="357"/>
        <v>0.99999852620960006</v>
      </c>
      <c r="O1404" s="40">
        <f t="shared" si="358"/>
        <v>0.99757347840338217</v>
      </c>
      <c r="P1404" s="40">
        <f t="shared" si="359"/>
        <v>2.4250478062179024E-3</v>
      </c>
      <c r="Q1404" s="95">
        <f t="shared" si="360"/>
        <v>1.4737903998446763E-6</v>
      </c>
      <c r="R1404" s="78">
        <f t="shared" si="361"/>
        <v>1645.4495879966919</v>
      </c>
    </row>
    <row r="1405" spans="2:18" x14ac:dyDescent="0.45">
      <c r="B1405" s="1">
        <v>1399</v>
      </c>
      <c r="C1405" s="83">
        <f t="shared" si="346"/>
        <v>1.2136716779791428E-3</v>
      </c>
      <c r="D1405" s="125">
        <f t="shared" si="347"/>
        <v>9.9999999999999995E-7</v>
      </c>
      <c r="E1405" s="91">
        <f t="shared" si="348"/>
        <v>-1.3240918396953674E-6</v>
      </c>
      <c r="F1405" s="92">
        <f t="shared" si="349"/>
        <v>-3.2530551137334657E-7</v>
      </c>
      <c r="G1405" s="92">
        <f t="shared" si="350"/>
        <v>9.9878632832202078E-7</v>
      </c>
      <c r="H1405" s="92">
        <f t="shared" si="351"/>
        <v>1.3240918396953674E-6</v>
      </c>
      <c r="I1405" s="104">
        <f t="shared" si="352"/>
        <v>-1.5957912458968316E-4</v>
      </c>
      <c r="J1405" s="45">
        <f t="shared" si="353"/>
        <v>1</v>
      </c>
      <c r="K1405" s="45">
        <f t="shared" si="354"/>
        <v>1</v>
      </c>
      <c r="L1405" s="46">
        <f t="shared" si="355"/>
        <v>9.9999999999999978E-2</v>
      </c>
      <c r="M1405" s="5">
        <f t="shared" si="356"/>
        <v>0.99999867430095224</v>
      </c>
      <c r="N1405" s="5">
        <f t="shared" si="357"/>
        <v>0.99999852700105807</v>
      </c>
      <c r="O1405" s="40">
        <f t="shared" si="358"/>
        <v>0.99757412964298364</v>
      </c>
      <c r="P1405" s="40">
        <f t="shared" si="359"/>
        <v>2.4243973580744282E-3</v>
      </c>
      <c r="Q1405" s="95">
        <f t="shared" si="360"/>
        <v>1.4729989419287081E-6</v>
      </c>
      <c r="R1405" s="78">
        <f t="shared" si="361"/>
        <v>1645.8921246066768</v>
      </c>
    </row>
    <row r="1406" spans="2:18" x14ac:dyDescent="0.45">
      <c r="B1406" s="1">
        <v>1400</v>
      </c>
      <c r="C1406" s="83">
        <f t="shared" si="346"/>
        <v>1.2133463737918611E-3</v>
      </c>
      <c r="D1406" s="125">
        <f t="shared" si="347"/>
        <v>9.9999999999999995E-7</v>
      </c>
      <c r="E1406" s="91">
        <f t="shared" si="348"/>
        <v>-1.3233825640129769E-6</v>
      </c>
      <c r="F1406" s="92">
        <f t="shared" si="349"/>
        <v>-3.2459591038676903E-7</v>
      </c>
      <c r="G1406" s="92">
        <f t="shared" si="350"/>
        <v>9.9878665362620812E-7</v>
      </c>
      <c r="H1406" s="92">
        <f t="shared" si="351"/>
        <v>1.3233825640129771E-6</v>
      </c>
      <c r="I1406" s="104">
        <f t="shared" si="352"/>
        <v>-1.5925382040240144E-4</v>
      </c>
      <c r="J1406" s="45">
        <f t="shared" si="353"/>
        <v>1</v>
      </c>
      <c r="K1406" s="45">
        <f t="shared" si="354"/>
        <v>1</v>
      </c>
      <c r="L1406" s="46">
        <f t="shared" si="355"/>
        <v>9.9999999999999978E-2</v>
      </c>
      <c r="M1406" s="5">
        <f t="shared" si="356"/>
        <v>0.99999867501151951</v>
      </c>
      <c r="N1406" s="5">
        <f t="shared" si="357"/>
        <v>0.99999852779057719</v>
      </c>
      <c r="O1406" s="40">
        <f t="shared" si="358"/>
        <v>0.99757477946183903</v>
      </c>
      <c r="P1406" s="40">
        <f t="shared" si="359"/>
        <v>2.4237483287381342E-3</v>
      </c>
      <c r="Q1406" s="95">
        <f t="shared" si="360"/>
        <v>1.4722094227938587E-6</v>
      </c>
      <c r="R1406" s="78">
        <f t="shared" si="361"/>
        <v>1646.3339326673442</v>
      </c>
    </row>
    <row r="1407" spans="2:18" x14ac:dyDescent="0.45">
      <c r="B1407" s="1">
        <v>1401</v>
      </c>
      <c r="C1407" s="83">
        <f t="shared" si="346"/>
        <v>1.2130217792048568E-3</v>
      </c>
      <c r="D1407" s="125">
        <f t="shared" si="347"/>
        <v>9.9999999999999995E-7</v>
      </c>
      <c r="E1407" s="91">
        <f t="shared" si="348"/>
        <v>-1.3226750246733877E-6</v>
      </c>
      <c r="F1407" s="92">
        <f t="shared" si="349"/>
        <v>-3.2388804645259239E-7</v>
      </c>
      <c r="G1407" s="92">
        <f t="shared" si="350"/>
        <v>9.9878697822079508E-7</v>
      </c>
      <c r="H1407" s="92">
        <f t="shared" si="351"/>
        <v>1.3226750246733875E-6</v>
      </c>
      <c r="I1407" s="104">
        <f t="shared" si="352"/>
        <v>-1.5892922581539713E-4</v>
      </c>
      <c r="J1407" s="45">
        <f t="shared" si="353"/>
        <v>1</v>
      </c>
      <c r="K1407" s="45">
        <f t="shared" si="354"/>
        <v>1</v>
      </c>
      <c r="L1407" s="46">
        <f t="shared" si="355"/>
        <v>9.9999999999999978E-2</v>
      </c>
      <c r="M1407" s="5">
        <f t="shared" si="356"/>
        <v>0.99999867572034673</v>
      </c>
      <c r="N1407" s="5">
        <f t="shared" si="357"/>
        <v>0.99999852857816307</v>
      </c>
      <c r="O1407" s="40">
        <f t="shared" si="358"/>
        <v>0.99757542786342701</v>
      </c>
      <c r="P1407" s="40">
        <f t="shared" si="359"/>
        <v>2.4231007147360629E-3</v>
      </c>
      <c r="Q1407" s="95">
        <f t="shared" si="360"/>
        <v>1.4714218368253163E-6</v>
      </c>
      <c r="R1407" s="78">
        <f t="shared" si="361"/>
        <v>1646.7750131832029</v>
      </c>
    </row>
    <row r="1408" spans="2:18" x14ac:dyDescent="0.45">
      <c r="B1408" s="1">
        <v>1402</v>
      </c>
      <c r="C1408" s="83">
        <f t="shared" si="346"/>
        <v>1.2126978924810793E-3</v>
      </c>
      <c r="D1408" s="125">
        <f t="shared" si="347"/>
        <v>9.9999999999999995E-7</v>
      </c>
      <c r="E1408" s="91">
        <f t="shared" si="348"/>
        <v>-1.3219692166526602E-6</v>
      </c>
      <c r="F1408" s="92">
        <f t="shared" si="349"/>
        <v>-3.2318191454514106E-7</v>
      </c>
      <c r="G1408" s="92">
        <f t="shared" si="350"/>
        <v>9.9878730210751873E-7</v>
      </c>
      <c r="H1408" s="92">
        <f t="shared" si="351"/>
        <v>1.3219692166526598E-6</v>
      </c>
      <c r="I1408" s="104">
        <f t="shared" si="352"/>
        <v>-1.5860533909161961E-4</v>
      </c>
      <c r="J1408" s="45">
        <f t="shared" si="353"/>
        <v>1</v>
      </c>
      <c r="K1408" s="45">
        <f t="shared" si="354"/>
        <v>1</v>
      </c>
      <c r="L1408" s="46">
        <f t="shared" si="355"/>
        <v>9.9999999999999978E-2</v>
      </c>
      <c r="M1408" s="5">
        <f t="shared" si="356"/>
        <v>0.99999867642743923</v>
      </c>
      <c r="N1408" s="5">
        <f t="shared" si="357"/>
        <v>0.99999852936382139</v>
      </c>
      <c r="O1408" s="40">
        <f t="shared" si="358"/>
        <v>0.99757607485121613</v>
      </c>
      <c r="P1408" s="40">
        <f t="shared" si="359"/>
        <v>2.4224545126053025E-3</v>
      </c>
      <c r="Q1408" s="95">
        <f t="shared" si="360"/>
        <v>1.4706361784280514E-6</v>
      </c>
      <c r="R1408" s="78">
        <f t="shared" si="361"/>
        <v>1647.2153671580693</v>
      </c>
    </row>
    <row r="1409" spans="2:18" x14ac:dyDescent="0.45">
      <c r="B1409" s="1">
        <v>1403</v>
      </c>
      <c r="C1409" s="83">
        <f t="shared" si="346"/>
        <v>1.2123747118885032E-3</v>
      </c>
      <c r="D1409" s="125">
        <f t="shared" si="347"/>
        <v>9.9999999999999995E-7</v>
      </c>
      <c r="E1409" s="91">
        <f t="shared" si="348"/>
        <v>-1.3212651349445363E-6</v>
      </c>
      <c r="F1409" s="92">
        <f t="shared" si="349"/>
        <v>-3.2247750965642462E-7</v>
      </c>
      <c r="G1409" s="92">
        <f t="shared" si="350"/>
        <v>9.9878762528811145E-7</v>
      </c>
      <c r="H1409" s="92">
        <f t="shared" si="351"/>
        <v>1.3212651349445361E-6</v>
      </c>
      <c r="I1409" s="104">
        <f t="shared" si="352"/>
        <v>-1.5828215849904357E-4</v>
      </c>
      <c r="J1409" s="45">
        <f t="shared" si="353"/>
        <v>1</v>
      </c>
      <c r="K1409" s="45">
        <f t="shared" si="354"/>
        <v>1</v>
      </c>
      <c r="L1409" s="46">
        <f t="shared" si="355"/>
        <v>9.9999999999999978E-2</v>
      </c>
      <c r="M1409" s="5">
        <f t="shared" si="356"/>
        <v>0.99999867713280211</v>
      </c>
      <c r="N1409" s="5">
        <f t="shared" si="357"/>
        <v>0.99999853014755791</v>
      </c>
      <c r="O1409" s="40">
        <f t="shared" si="358"/>
        <v>0.99757672042866496</v>
      </c>
      <c r="P1409" s="40">
        <f t="shared" si="359"/>
        <v>2.421809718892953E-3</v>
      </c>
      <c r="Q1409" s="95">
        <f t="shared" si="360"/>
        <v>1.4698524420267313E-6</v>
      </c>
      <c r="R1409" s="78">
        <f t="shared" si="361"/>
        <v>1647.6549955950675</v>
      </c>
    </row>
    <row r="1410" spans="2:18" x14ac:dyDescent="0.45">
      <c r="B1410" s="1">
        <v>1404</v>
      </c>
      <c r="C1410" s="83">
        <f t="shared" si="346"/>
        <v>1.2120522357001119E-3</v>
      </c>
      <c r="D1410" s="125">
        <f t="shared" si="347"/>
        <v>9.9999999999999995E-7</v>
      </c>
      <c r="E1410" s="91">
        <f t="shared" si="348"/>
        <v>-1.3205627745603665E-6</v>
      </c>
      <c r="F1410" s="92">
        <f t="shared" si="349"/>
        <v>-3.2177482679606632E-7</v>
      </c>
      <c r="G1410" s="92">
        <f t="shared" si="350"/>
        <v>9.9878794776429993E-7</v>
      </c>
      <c r="H1410" s="92">
        <f t="shared" si="351"/>
        <v>1.3205627745603663E-6</v>
      </c>
      <c r="I1410" s="104">
        <f t="shared" si="352"/>
        <v>-1.5795968231065226E-4</v>
      </c>
      <c r="J1410" s="45">
        <f t="shared" si="353"/>
        <v>1</v>
      </c>
      <c r="K1410" s="45">
        <f t="shared" si="354"/>
        <v>1</v>
      </c>
      <c r="L1410" s="46">
        <f t="shared" si="355"/>
        <v>9.9999999999999978E-2</v>
      </c>
      <c r="M1410" s="5">
        <f t="shared" si="356"/>
        <v>0.99999867783644014</v>
      </c>
      <c r="N1410" s="5">
        <f t="shared" si="357"/>
        <v>0.99999853092937796</v>
      </c>
      <c r="O1410" s="40">
        <f t="shared" si="358"/>
        <v>0.99757736459922186</v>
      </c>
      <c r="P1410" s="40">
        <f t="shared" si="359"/>
        <v>2.4211663301560928E-3</v>
      </c>
      <c r="Q1410" s="95">
        <f t="shared" si="360"/>
        <v>1.4690706220656395E-6</v>
      </c>
      <c r="R1410" s="78">
        <f t="shared" si="361"/>
        <v>1648.0938994966252</v>
      </c>
    </row>
    <row r="1411" spans="2:18" x14ac:dyDescent="0.45">
      <c r="B1411" s="1">
        <v>1405</v>
      </c>
      <c r="C1411" s="83">
        <f t="shared" si="346"/>
        <v>1.2117304621938785E-3</v>
      </c>
      <c r="D1411" s="125">
        <f t="shared" si="347"/>
        <v>9.9999999999999995E-7</v>
      </c>
      <c r="E1411" s="91">
        <f t="shared" si="348"/>
        <v>-1.3198621305290313E-6</v>
      </c>
      <c r="F1411" s="92">
        <f t="shared" si="349"/>
        <v>-3.210738609912253E-7</v>
      </c>
      <c r="G1411" s="92">
        <f t="shared" si="350"/>
        <v>9.9878826953780597E-7</v>
      </c>
      <c r="H1411" s="92">
        <f t="shared" si="351"/>
        <v>1.3198621305290313E-6</v>
      </c>
      <c r="I1411" s="104">
        <f t="shared" si="352"/>
        <v>-1.5763790880441884E-4</v>
      </c>
      <c r="J1411" s="45">
        <f t="shared" si="353"/>
        <v>1</v>
      </c>
      <c r="K1411" s="45">
        <f t="shared" si="354"/>
        <v>1</v>
      </c>
      <c r="L1411" s="46">
        <f t="shared" si="355"/>
        <v>9.9999999999999978E-2</v>
      </c>
      <c r="M1411" s="5">
        <f t="shared" si="356"/>
        <v>0.99999867853835822</v>
      </c>
      <c r="N1411" s="5">
        <f t="shared" si="357"/>
        <v>0.99999853170928688</v>
      </c>
      <c r="O1411" s="40">
        <f t="shared" si="358"/>
        <v>0.99757800736632518</v>
      </c>
      <c r="P1411" s="40">
        <f t="shared" si="359"/>
        <v>2.4205243429617396E-3</v>
      </c>
      <c r="Q1411" s="95">
        <f t="shared" si="360"/>
        <v>1.4682907130085905E-6</v>
      </c>
      <c r="R1411" s="78">
        <f t="shared" si="361"/>
        <v>1648.5320798644716</v>
      </c>
    </row>
    <row r="1412" spans="2:18" x14ac:dyDescent="0.45">
      <c r="B1412" s="1">
        <v>1406</v>
      </c>
      <c r="C1412" s="83">
        <f t="shared" si="346"/>
        <v>1.2114093896527492E-3</v>
      </c>
      <c r="D1412" s="125">
        <f t="shared" si="347"/>
        <v>9.9999999999999995E-7</v>
      </c>
      <c r="E1412" s="91">
        <f t="shared" si="348"/>
        <v>-1.3191631978968694E-6</v>
      </c>
      <c r="F1412" s="92">
        <f t="shared" si="349"/>
        <v>-3.2037460728652227E-7</v>
      </c>
      <c r="G1412" s="92">
        <f t="shared" si="350"/>
        <v>9.9878859061034736E-7</v>
      </c>
      <c r="H1412" s="92">
        <f t="shared" si="351"/>
        <v>1.3191631978968696E-6</v>
      </c>
      <c r="I1412" s="104">
        <f t="shared" si="352"/>
        <v>-1.5731683626328953E-4</v>
      </c>
      <c r="J1412" s="45">
        <f t="shared" si="353"/>
        <v>1</v>
      </c>
      <c r="K1412" s="45">
        <f t="shared" si="354"/>
        <v>1</v>
      </c>
      <c r="L1412" s="46">
        <f t="shared" si="355"/>
        <v>9.9999999999999978E-2</v>
      </c>
      <c r="M1412" s="5">
        <f t="shared" si="356"/>
        <v>0.99999867923856167</v>
      </c>
      <c r="N1412" s="5">
        <f t="shared" si="357"/>
        <v>0.99999853248729076</v>
      </c>
      <c r="O1412" s="40">
        <f t="shared" si="358"/>
        <v>0.99757864873340396</v>
      </c>
      <c r="P1412" s="40">
        <f t="shared" si="359"/>
        <v>2.4198837538868209E-3</v>
      </c>
      <c r="Q1412" s="95">
        <f t="shared" si="360"/>
        <v>1.4675127093388464E-6</v>
      </c>
      <c r="R1412" s="78">
        <f t="shared" si="361"/>
        <v>1648.9695376996381</v>
      </c>
    </row>
    <row r="1413" spans="2:18" x14ac:dyDescent="0.45">
      <c r="B1413" s="1">
        <v>1407</v>
      </c>
      <c r="C1413" s="83">
        <f t="shared" si="346"/>
        <v>1.2110890163646256E-3</v>
      </c>
      <c r="D1413" s="125">
        <f t="shared" si="347"/>
        <v>9.9999999999999995E-7</v>
      </c>
      <c r="E1413" s="91">
        <f t="shared" si="348"/>
        <v>-1.3184659717276031E-6</v>
      </c>
      <c r="F1413" s="92">
        <f t="shared" si="349"/>
        <v>-3.1967706074396777E-7</v>
      </c>
      <c r="G1413" s="92">
        <f t="shared" si="350"/>
        <v>9.987889109836353E-7</v>
      </c>
      <c r="H1413" s="92">
        <f t="shared" si="351"/>
        <v>1.3184659717276031E-6</v>
      </c>
      <c r="I1413" s="104">
        <f t="shared" si="352"/>
        <v>-1.5699646297516598E-4</v>
      </c>
      <c r="J1413" s="45">
        <f t="shared" si="353"/>
        <v>1</v>
      </c>
      <c r="K1413" s="45">
        <f t="shared" si="354"/>
        <v>1</v>
      </c>
      <c r="L1413" s="46">
        <f t="shared" si="355"/>
        <v>9.9999999999999978E-2</v>
      </c>
      <c r="M1413" s="5">
        <f t="shared" si="356"/>
        <v>0.99999867993705505</v>
      </c>
      <c r="N1413" s="5">
        <f t="shared" si="357"/>
        <v>0.9999985332633945</v>
      </c>
      <c r="O1413" s="40">
        <f t="shared" si="358"/>
        <v>0.99757928870387635</v>
      </c>
      <c r="P1413" s="40">
        <f t="shared" si="359"/>
        <v>2.4192445595181333E-3</v>
      </c>
      <c r="Q1413" s="95">
        <f t="shared" si="360"/>
        <v>1.4667366055590364E-6</v>
      </c>
      <c r="R1413" s="78">
        <f t="shared" si="361"/>
        <v>1649.4062740024513</v>
      </c>
    </row>
    <row r="1414" spans="2:18" x14ac:dyDescent="0.45">
      <c r="B1414" s="1">
        <v>1408</v>
      </c>
      <c r="C1414" s="83">
        <f t="shared" si="346"/>
        <v>1.2107693406223476E-3</v>
      </c>
      <c r="D1414" s="125">
        <f t="shared" si="347"/>
        <v>9.9999999999999995E-7</v>
      </c>
      <c r="E1414" s="91">
        <f t="shared" si="348"/>
        <v>-1.317770447102265E-6</v>
      </c>
      <c r="F1414" s="92">
        <f t="shared" si="349"/>
        <v>-3.1898121644288714E-7</v>
      </c>
      <c r="G1414" s="92">
        <f t="shared" si="350"/>
        <v>9.9878923065937764E-7</v>
      </c>
      <c r="H1414" s="92">
        <f t="shared" si="351"/>
        <v>1.3177704471022648E-6</v>
      </c>
      <c r="I1414" s="104">
        <f t="shared" si="352"/>
        <v>-1.5667678723288794E-4</v>
      </c>
      <c r="J1414" s="45">
        <f t="shared" si="353"/>
        <v>1</v>
      </c>
      <c r="K1414" s="45">
        <f t="shared" si="354"/>
        <v>1</v>
      </c>
      <c r="L1414" s="46">
        <f t="shared" si="355"/>
        <v>9.9999999999999978E-2</v>
      </c>
      <c r="M1414" s="5">
        <f t="shared" si="356"/>
        <v>0.99999868063384334</v>
      </c>
      <c r="N1414" s="5">
        <f t="shared" si="357"/>
        <v>0.99999853403760375</v>
      </c>
      <c r="O1414" s="40">
        <f t="shared" si="358"/>
        <v>0.99757992728115141</v>
      </c>
      <c r="P1414" s="40">
        <f t="shared" si="359"/>
        <v>2.4186067564523129E-3</v>
      </c>
      <c r="Q1414" s="95">
        <f t="shared" si="360"/>
        <v>1.4659623961910743E-6</v>
      </c>
      <c r="R1414" s="78">
        <f t="shared" si="361"/>
        <v>1649.8422897725341</v>
      </c>
    </row>
    <row r="1415" spans="2:18" x14ac:dyDescent="0.45">
      <c r="B1415" s="1">
        <v>1409</v>
      </c>
      <c r="C1415" s="83">
        <f t="shared" si="346"/>
        <v>1.2104503607236752E-3</v>
      </c>
      <c r="D1415" s="125">
        <f t="shared" si="347"/>
        <v>9.9999999999999995E-7</v>
      </c>
      <c r="E1415" s="91">
        <f t="shared" si="348"/>
        <v>-1.3170766191191232E-6</v>
      </c>
      <c r="F1415" s="92">
        <f t="shared" si="349"/>
        <v>-3.1828706947984711E-7</v>
      </c>
      <c r="G1415" s="92">
        <f t="shared" si="350"/>
        <v>9.9878954963927627E-7</v>
      </c>
      <c r="H1415" s="92">
        <f t="shared" si="351"/>
        <v>1.3170766191191234E-6</v>
      </c>
      <c r="I1415" s="104">
        <f t="shared" si="352"/>
        <v>-1.5635780733421552E-4</v>
      </c>
      <c r="J1415" s="45">
        <f t="shared" si="353"/>
        <v>1</v>
      </c>
      <c r="K1415" s="45">
        <f t="shared" si="354"/>
        <v>1</v>
      </c>
      <c r="L1415" s="46">
        <f t="shared" si="355"/>
        <v>9.9999999999999978E-2</v>
      </c>
      <c r="M1415" s="5">
        <f t="shared" si="356"/>
        <v>0.99999868132893188</v>
      </c>
      <c r="N1415" s="5">
        <f t="shared" si="357"/>
        <v>0.99999853480992429</v>
      </c>
      <c r="O1415" s="40">
        <f t="shared" si="358"/>
        <v>0.99758056446862853</v>
      </c>
      <c r="P1415" s="40">
        <f t="shared" si="359"/>
        <v>2.4179703412957982E-3</v>
      </c>
      <c r="Q1415" s="95">
        <f t="shared" si="360"/>
        <v>1.4651900757760754E-6</v>
      </c>
      <c r="R1415" s="78">
        <f t="shared" si="361"/>
        <v>1650.2775860088041</v>
      </c>
    </row>
    <row r="1416" spans="2:18" x14ac:dyDescent="0.45">
      <c r="B1416" s="1">
        <v>1410</v>
      </c>
      <c r="C1416" s="83">
        <f t="shared" ref="C1416:C1479" si="362">(1-D1416)*(C1415+E1415) + D1416*$C$2</f>
        <v>1.2101320749712719E-3</v>
      </c>
      <c r="D1416" s="125">
        <f t="shared" ref="D1416:D1479" si="363">$C$4</f>
        <v>9.9999999999999995E-7</v>
      </c>
      <c r="E1416" s="91">
        <f t="shared" ref="E1416:E1479" si="364" xml:space="preserve"> (((1-C1416)*C1416) * ( (C1416*(L1416 - K1416) + (1-C1416)*(K1416 - J1416) )) / M1416)</f>
        <v>-1.3163844828936107E-6</v>
      </c>
      <c r="F1416" s="92">
        <f t="shared" ref="F1416:F1479" si="365">G1416-H1416</f>
        <v>-3.1759461496858226E-7</v>
      </c>
      <c r="G1416" s="92">
        <f t="shared" ref="G1416:G1479" si="366" xml:space="preserve"> ($C$4 * (1 - C1416))</f>
        <v>9.9878986792502865E-7</v>
      </c>
      <c r="H1416" s="92">
        <f t="shared" ref="H1416:H1479" si="367" xml:space="preserve"> (((1 - $L$3)*((1 - C1416)*C1416^2)) / (1 - ((1 - $L$3)*C1416^2)))</f>
        <v>1.3163844828936109E-6</v>
      </c>
      <c r="I1416" s="104">
        <f t="shared" ref="I1416:I1479" si="368">$I$4 - C1416</f>
        <v>-1.5603952158181221E-4</v>
      </c>
      <c r="J1416" s="45">
        <f t="shared" ref="J1416:J1479" si="369">J1415</f>
        <v>1</v>
      </c>
      <c r="K1416" s="45">
        <f t="shared" ref="K1416:K1479" si="370">K1415</f>
        <v>1</v>
      </c>
      <c r="L1416" s="46">
        <f t="shared" ref="L1416:L1479" si="371">L1415</f>
        <v>9.9999999999999978E-2</v>
      </c>
      <c r="M1416" s="5">
        <f t="shared" ref="M1416:M1479" si="372">(((1-C1416)^2)*J1416) + (2*(1-C1416)*(C1416)*K1416) + ((C1416^2)*L1416)</f>
        <v>0.99999868202232511</v>
      </c>
      <c r="N1416" s="5">
        <f t="shared" ref="N1416:N1479" si="373">(1-C1416)^2 + 2*C1416*(1-C1416)</f>
        <v>0.99999853558036123</v>
      </c>
      <c r="O1416" s="40">
        <f t="shared" ref="O1416:O1479" si="374">(1-C1416)^2</f>
        <v>0.99758120026969643</v>
      </c>
      <c r="P1416" s="40">
        <f t="shared" ref="P1416:P1479" si="375">2*C1416*(1-C1416)</f>
        <v>2.4173353106647952E-3</v>
      </c>
      <c r="Q1416" s="95">
        <f t="shared" ref="Q1416:Q1479" si="376">C1416^2</f>
        <v>1.4644196388742758E-6</v>
      </c>
      <c r="R1416" s="78">
        <f t="shared" ref="R1416:R1479" si="377">P1416/Q1416</f>
        <v>1650.712163709469</v>
      </c>
    </row>
    <row r="1417" spans="2:18" x14ac:dyDescent="0.45">
      <c r="B1417" s="1">
        <v>1411</v>
      </c>
      <c r="C1417" s="83">
        <f t="shared" si="362"/>
        <v>1.2098144816726877E-3</v>
      </c>
      <c r="D1417" s="125">
        <f t="shared" si="363"/>
        <v>9.9999999999999995E-7</v>
      </c>
      <c r="E1417" s="91">
        <f t="shared" si="364"/>
        <v>-1.3156940335582515E-6</v>
      </c>
      <c r="F1417" s="92">
        <f t="shared" si="365"/>
        <v>-3.1690384803992455E-7</v>
      </c>
      <c r="G1417" s="92">
        <f t="shared" si="366"/>
        <v>9.9879018551832735E-7</v>
      </c>
      <c r="H1417" s="92">
        <f t="shared" si="367"/>
        <v>1.3156940335582519E-6</v>
      </c>
      <c r="I1417" s="104">
        <f t="shared" si="368"/>
        <v>-1.55721928283228E-4</v>
      </c>
      <c r="J1417" s="45">
        <f t="shared" si="369"/>
        <v>1</v>
      </c>
      <c r="K1417" s="45">
        <f t="shared" si="370"/>
        <v>1</v>
      </c>
      <c r="L1417" s="46">
        <f t="shared" si="371"/>
        <v>9.9999999999999978E-2</v>
      </c>
      <c r="M1417" s="5">
        <f t="shared" si="372"/>
        <v>0.99999868271402803</v>
      </c>
      <c r="N1417" s="5">
        <f t="shared" si="373"/>
        <v>0.99999853634892</v>
      </c>
      <c r="O1417" s="40">
        <f t="shared" si="374"/>
        <v>0.99758183468773476</v>
      </c>
      <c r="P1417" s="40">
        <f t="shared" si="375"/>
        <v>2.4167016611852453E-3</v>
      </c>
      <c r="Q1417" s="95">
        <f t="shared" si="376"/>
        <v>1.4636510800649539E-6</v>
      </c>
      <c r="R1417" s="78">
        <f t="shared" si="377"/>
        <v>1651.146023872026</v>
      </c>
    </row>
    <row r="1418" spans="2:18" x14ac:dyDescent="0.45">
      <c r="B1418" s="1">
        <v>1412</v>
      </c>
      <c r="C1418" s="83">
        <f t="shared" si="362"/>
        <v>1.2094975791403417E-3</v>
      </c>
      <c r="D1418" s="125">
        <f t="shared" si="363"/>
        <v>9.9999999999999995E-7</v>
      </c>
      <c r="E1418" s="91">
        <f t="shared" si="364"/>
        <v>-1.3150052662625901E-6</v>
      </c>
      <c r="F1418" s="92">
        <f t="shared" si="365"/>
        <v>-3.1621476384173043E-7</v>
      </c>
      <c r="G1418" s="92">
        <f t="shared" si="366"/>
        <v>9.9879050242085968E-7</v>
      </c>
      <c r="H1418" s="92">
        <f t="shared" si="367"/>
        <v>1.3150052662625901E-6</v>
      </c>
      <c r="I1418" s="104">
        <f t="shared" si="368"/>
        <v>-1.5540502575088207E-4</v>
      </c>
      <c r="J1418" s="45">
        <f t="shared" si="369"/>
        <v>1</v>
      </c>
      <c r="K1418" s="45">
        <f t="shared" si="370"/>
        <v>1</v>
      </c>
      <c r="L1418" s="46">
        <f t="shared" si="371"/>
        <v>9.9999999999999978E-2</v>
      </c>
      <c r="M1418" s="5">
        <f t="shared" si="372"/>
        <v>0.99999868340404541</v>
      </c>
      <c r="N1418" s="5">
        <f t="shared" si="373"/>
        <v>0.99999853711560605</v>
      </c>
      <c r="O1418" s="40">
        <f t="shared" si="374"/>
        <v>0.99758246772611325</v>
      </c>
      <c r="P1418" s="40">
        <f t="shared" si="375"/>
        <v>2.4160693894927907E-3</v>
      </c>
      <c r="Q1418" s="95">
        <f t="shared" si="376"/>
        <v>1.4628843939463472E-6</v>
      </c>
      <c r="R1418" s="78">
        <f t="shared" si="377"/>
        <v>1651.5791674932602</v>
      </c>
    </row>
    <row r="1419" spans="2:18" x14ac:dyDescent="0.45">
      <c r="B1419" s="1">
        <v>1413</v>
      </c>
      <c r="C1419" s="83">
        <f t="shared" si="362"/>
        <v>1.209181365691505E-3</v>
      </c>
      <c r="D1419" s="125">
        <f t="shared" si="363"/>
        <v>9.9999999999999995E-7</v>
      </c>
      <c r="E1419" s="91">
        <f t="shared" si="364"/>
        <v>-1.3143181761731155E-6</v>
      </c>
      <c r="F1419" s="92">
        <f t="shared" si="365"/>
        <v>-3.1552735753880741E-7</v>
      </c>
      <c r="G1419" s="92">
        <f t="shared" si="366"/>
        <v>9.9879081863430847E-7</v>
      </c>
      <c r="H1419" s="92">
        <f t="shared" si="367"/>
        <v>1.3143181761731159E-6</v>
      </c>
      <c r="I1419" s="104">
        <f t="shared" si="368"/>
        <v>-1.5508881230204535E-4</v>
      </c>
      <c r="J1419" s="45">
        <f t="shared" si="369"/>
        <v>1</v>
      </c>
      <c r="K1419" s="45">
        <f t="shared" si="370"/>
        <v>1</v>
      </c>
      <c r="L1419" s="46">
        <f t="shared" si="371"/>
        <v>9.9999999999999978E-2</v>
      </c>
      <c r="M1419" s="5">
        <f t="shared" si="372"/>
        <v>0.99999868409238246</v>
      </c>
      <c r="N1419" s="5">
        <f t="shared" si="373"/>
        <v>0.99999853788042492</v>
      </c>
      <c r="O1419" s="40">
        <f t="shared" si="374"/>
        <v>0.99758309938819223</v>
      </c>
      <c r="P1419" s="40">
        <f t="shared" si="375"/>
        <v>2.4154384922327387E-3</v>
      </c>
      <c r="Q1419" s="95">
        <f t="shared" si="376"/>
        <v>1.4621195751355732E-6</v>
      </c>
      <c r="R1419" s="78">
        <f t="shared" si="377"/>
        <v>1652.0115955692409</v>
      </c>
    </row>
    <row r="1420" spans="2:18" x14ac:dyDescent="0.45">
      <c r="B1420" s="1">
        <v>1414</v>
      </c>
      <c r="C1420" s="83">
        <f t="shared" si="362"/>
        <v>1.2088658396482842E-3</v>
      </c>
      <c r="D1420" s="125">
        <f t="shared" si="363"/>
        <v>9.9999999999999995E-7</v>
      </c>
      <c r="E1420" s="91">
        <f t="shared" si="364"/>
        <v>-1.3136327584731973E-6</v>
      </c>
      <c r="F1420" s="92">
        <f t="shared" si="365"/>
        <v>-3.1484162431284563E-7</v>
      </c>
      <c r="G1420" s="92">
        <f t="shared" si="366"/>
        <v>9.987911341603517E-7</v>
      </c>
      <c r="H1420" s="92">
        <f t="shared" si="367"/>
        <v>1.3136327584731973E-6</v>
      </c>
      <c r="I1420" s="104">
        <f t="shared" si="368"/>
        <v>-1.5477328625882456E-4</v>
      </c>
      <c r="J1420" s="45">
        <f t="shared" si="369"/>
        <v>1</v>
      </c>
      <c r="K1420" s="45">
        <f t="shared" si="370"/>
        <v>1</v>
      </c>
      <c r="L1420" s="46">
        <f t="shared" si="371"/>
        <v>9.9999999999999978E-2</v>
      </c>
      <c r="M1420" s="5">
        <f t="shared" si="372"/>
        <v>0.99999868477904352</v>
      </c>
      <c r="N1420" s="5">
        <f t="shared" si="373"/>
        <v>0.99999853864338173</v>
      </c>
      <c r="O1420" s="40">
        <f t="shared" si="374"/>
        <v>0.99758372967732167</v>
      </c>
      <c r="P1420" s="40">
        <f t="shared" si="375"/>
        <v>2.4148089660600315E-3</v>
      </c>
      <c r="Q1420" s="95">
        <f t="shared" si="376"/>
        <v>1.4613566182685512E-6</v>
      </c>
      <c r="R1420" s="78">
        <f t="shared" si="377"/>
        <v>1652.4433090953203</v>
      </c>
    </row>
    <row r="1421" spans="2:18" x14ac:dyDescent="0.45">
      <c r="B1421" s="1">
        <v>1415</v>
      </c>
      <c r="C1421" s="83">
        <f t="shared" si="362"/>
        <v>1.2085509993376041E-3</v>
      </c>
      <c r="D1421" s="125">
        <f t="shared" si="363"/>
        <v>9.9999999999999995E-7</v>
      </c>
      <c r="E1421" s="91">
        <f t="shared" si="364"/>
        <v>-1.3129490083630066E-6</v>
      </c>
      <c r="F1421" s="92">
        <f t="shared" si="365"/>
        <v>-3.1415755936234395E-7</v>
      </c>
      <c r="G1421" s="92">
        <f t="shared" si="366"/>
        <v>9.9879144900066246E-7</v>
      </c>
      <c r="H1421" s="92">
        <f t="shared" si="367"/>
        <v>1.3129490083630064E-6</v>
      </c>
      <c r="I1421" s="104">
        <f t="shared" si="368"/>
        <v>-1.5445844594814441E-4</v>
      </c>
      <c r="J1421" s="45">
        <f t="shared" si="369"/>
        <v>1</v>
      </c>
      <c r="K1421" s="45">
        <f t="shared" si="370"/>
        <v>1</v>
      </c>
      <c r="L1421" s="46">
        <f t="shared" si="371"/>
        <v>9.9999999999999978E-2</v>
      </c>
      <c r="M1421" s="5">
        <f t="shared" si="372"/>
        <v>0.99999868546403381</v>
      </c>
      <c r="N1421" s="5">
        <f t="shared" si="373"/>
        <v>0.99999853940448202</v>
      </c>
      <c r="O1421" s="40">
        <f t="shared" si="374"/>
        <v>0.9975843585968428</v>
      </c>
      <c r="P1421" s="40">
        <f t="shared" si="375"/>
        <v>2.4141808076392083E-3</v>
      </c>
      <c r="Q1421" s="95">
        <f t="shared" si="376"/>
        <v>1.4605955179999215E-6</v>
      </c>
      <c r="R1421" s="78">
        <f t="shared" si="377"/>
        <v>1652.8743090661312</v>
      </c>
    </row>
    <row r="1422" spans="2:18" x14ac:dyDescent="0.45">
      <c r="B1422" s="1">
        <v>1416</v>
      </c>
      <c r="C1422" s="83">
        <f t="shared" si="362"/>
        <v>1.2082368430911905E-3</v>
      </c>
      <c r="D1422" s="125">
        <f t="shared" si="363"/>
        <v>9.9999999999999995E-7</v>
      </c>
      <c r="E1422" s="91">
        <f t="shared" si="364"/>
        <v>-1.3122669210594499E-6</v>
      </c>
      <c r="F1422" s="92">
        <f t="shared" si="365"/>
        <v>-3.1347515790254096E-7</v>
      </c>
      <c r="G1422" s="92">
        <f t="shared" si="366"/>
        <v>9.9879176315690878E-7</v>
      </c>
      <c r="H1422" s="92">
        <f t="shared" si="367"/>
        <v>1.3122669210594497E-6</v>
      </c>
      <c r="I1422" s="104">
        <f t="shared" si="368"/>
        <v>-1.5414428970173086E-4</v>
      </c>
      <c r="J1422" s="45">
        <f t="shared" si="369"/>
        <v>1</v>
      </c>
      <c r="K1422" s="45">
        <f t="shared" si="370"/>
        <v>1</v>
      </c>
      <c r="L1422" s="46">
        <f t="shared" si="371"/>
        <v>9.9999999999999978E-2</v>
      </c>
      <c r="M1422" s="5">
        <f t="shared" si="372"/>
        <v>0.99999868614735776</v>
      </c>
      <c r="N1422" s="5">
        <f t="shared" si="373"/>
        <v>0.99999854016373091</v>
      </c>
      <c r="O1422" s="40">
        <f t="shared" si="374"/>
        <v>0.99758498615008651</v>
      </c>
      <c r="P1422" s="40">
        <f t="shared" si="375"/>
        <v>2.4135540136443752E-3</v>
      </c>
      <c r="Q1422" s="95">
        <f t="shared" si="376"/>
        <v>1.459836269002966E-6</v>
      </c>
      <c r="R1422" s="78">
        <f t="shared" si="377"/>
        <v>1653.304596475587</v>
      </c>
    </row>
    <row r="1423" spans="2:18" x14ac:dyDescent="0.45">
      <c r="B1423" s="1">
        <v>1417</v>
      </c>
      <c r="C1423" s="83">
        <f t="shared" si="362"/>
        <v>1.2079233692455548E-3</v>
      </c>
      <c r="D1423" s="125">
        <f t="shared" si="363"/>
        <v>9.9999999999999995E-7</v>
      </c>
      <c r="E1423" s="91">
        <f t="shared" si="364"/>
        <v>-1.3115864917960982E-6</v>
      </c>
      <c r="F1423" s="92">
        <f t="shared" si="365"/>
        <v>-3.1279441516534397E-7</v>
      </c>
      <c r="G1423" s="92">
        <f t="shared" si="366"/>
        <v>9.9879207663075444E-7</v>
      </c>
      <c r="H1423" s="92">
        <f t="shared" si="367"/>
        <v>1.3115864917960984E-6</v>
      </c>
      <c r="I1423" s="104">
        <f t="shared" si="368"/>
        <v>-1.5383081585609512E-4</v>
      </c>
      <c r="J1423" s="45">
        <f t="shared" si="369"/>
        <v>1</v>
      </c>
      <c r="K1423" s="45">
        <f t="shared" si="370"/>
        <v>1</v>
      </c>
      <c r="L1423" s="46">
        <f t="shared" si="371"/>
        <v>9.9999999999999978E-2</v>
      </c>
      <c r="M1423" s="5">
        <f t="shared" si="372"/>
        <v>0.99999868682902049</v>
      </c>
      <c r="N1423" s="5">
        <f t="shared" si="373"/>
        <v>0.99999854092113394</v>
      </c>
      <c r="O1423" s="40">
        <f t="shared" si="374"/>
        <v>0.99758561234037479</v>
      </c>
      <c r="P1423" s="40">
        <f t="shared" si="375"/>
        <v>2.4129285807591703E-3</v>
      </c>
      <c r="Q1423" s="95">
        <f t="shared" si="376"/>
        <v>1.4590788659695328E-6</v>
      </c>
      <c r="R1423" s="78">
        <f t="shared" si="377"/>
        <v>1653.7341723168752</v>
      </c>
    </row>
    <row r="1424" spans="2:18" x14ac:dyDescent="0.45">
      <c r="B1424" s="1">
        <v>1418</v>
      </c>
      <c r="C1424" s="83">
        <f t="shared" si="362"/>
        <v>1.2076105761419759E-3</v>
      </c>
      <c r="D1424" s="125">
        <f t="shared" si="363"/>
        <v>9.9999999999999995E-7</v>
      </c>
      <c r="E1424" s="91">
        <f t="shared" si="364"/>
        <v>-1.3109077158231169E-6</v>
      </c>
      <c r="F1424" s="92">
        <f t="shared" si="365"/>
        <v>-3.1211532639925899E-7</v>
      </c>
      <c r="G1424" s="92">
        <f t="shared" si="366"/>
        <v>9.9879238942385793E-7</v>
      </c>
      <c r="H1424" s="92">
        <f t="shared" si="367"/>
        <v>1.3109077158231169E-6</v>
      </c>
      <c r="I1424" s="104">
        <f t="shared" si="368"/>
        <v>-1.5351802275251629E-4</v>
      </c>
      <c r="J1424" s="45">
        <f t="shared" si="369"/>
        <v>1</v>
      </c>
      <c r="K1424" s="45">
        <f t="shared" si="370"/>
        <v>1</v>
      </c>
      <c r="L1424" s="46">
        <f t="shared" si="371"/>
        <v>9.9999999999999978E-2</v>
      </c>
      <c r="M1424" s="5">
        <f t="shared" si="372"/>
        <v>0.99999868750902676</v>
      </c>
      <c r="N1424" s="5">
        <f t="shared" si="373"/>
        <v>0.99999854167669644</v>
      </c>
      <c r="O1424" s="40">
        <f t="shared" si="374"/>
        <v>0.99758623717101969</v>
      </c>
      <c r="P1424" s="40">
        <f t="shared" si="375"/>
        <v>2.4123045056767319E-3</v>
      </c>
      <c r="Q1424" s="95">
        <f t="shared" si="376"/>
        <v>1.458323303609955E-6</v>
      </c>
      <c r="R1424" s="78">
        <f t="shared" si="377"/>
        <v>1654.1630375824604</v>
      </c>
    </row>
    <row r="1425" spans="2:18" x14ac:dyDescent="0.45">
      <c r="B1425" s="1">
        <v>1419</v>
      </c>
      <c r="C1425" s="83">
        <f t="shared" si="362"/>
        <v>1.2072984621264843E-3</v>
      </c>
      <c r="D1425" s="125">
        <f t="shared" si="363"/>
        <v>9.9999999999999995E-7</v>
      </c>
      <c r="E1425" s="91">
        <f t="shared" si="364"/>
        <v>-1.3102305884071945E-6</v>
      </c>
      <c r="F1425" s="92">
        <f t="shared" si="365"/>
        <v>-3.1143788686932082E-7</v>
      </c>
      <c r="G1425" s="92">
        <f t="shared" si="366"/>
        <v>9.9879270153787351E-7</v>
      </c>
      <c r="H1425" s="92">
        <f t="shared" si="367"/>
        <v>1.3102305884071943E-6</v>
      </c>
      <c r="I1425" s="104">
        <f t="shared" si="368"/>
        <v>-1.5320590873702466E-4</v>
      </c>
      <c r="J1425" s="45">
        <f t="shared" si="369"/>
        <v>1</v>
      </c>
      <c r="K1425" s="45">
        <f t="shared" si="370"/>
        <v>1</v>
      </c>
      <c r="L1425" s="46">
        <f t="shared" si="371"/>
        <v>9.9999999999999978E-2</v>
      </c>
      <c r="M1425" s="5">
        <f t="shared" si="372"/>
        <v>0.99999868818738091</v>
      </c>
      <c r="N1425" s="5">
        <f t="shared" si="373"/>
        <v>0.9999985424304233</v>
      </c>
      <c r="O1425" s="40">
        <f t="shared" si="374"/>
        <v>0.99758686064532365</v>
      </c>
      <c r="P1425" s="40">
        <f t="shared" si="375"/>
        <v>2.4116817850996625E-3</v>
      </c>
      <c r="Q1425" s="95">
        <f t="shared" si="376"/>
        <v>1.4575695766529741E-6</v>
      </c>
      <c r="R1425" s="78">
        <f t="shared" si="377"/>
        <v>1654.5911932640788</v>
      </c>
    </row>
    <row r="1426" spans="2:18" x14ac:dyDescent="0.45">
      <c r="B1426" s="1">
        <v>1420</v>
      </c>
      <c r="C1426" s="83">
        <f t="shared" si="362"/>
        <v>1.2069870255498455E-3</v>
      </c>
      <c r="D1426" s="125">
        <f t="shared" si="363"/>
        <v>9.9999999999999995E-7</v>
      </c>
      <c r="E1426" s="91">
        <f t="shared" si="364"/>
        <v>-1.309555104831475E-6</v>
      </c>
      <c r="F1426" s="92">
        <f t="shared" si="365"/>
        <v>-3.1076209185702442E-7</v>
      </c>
      <c r="G1426" s="92">
        <f t="shared" si="366"/>
        <v>9.9879301297445013E-7</v>
      </c>
      <c r="H1426" s="92">
        <f t="shared" si="367"/>
        <v>1.3095551048314745E-6</v>
      </c>
      <c r="I1426" s="104">
        <f t="shared" si="368"/>
        <v>-1.5289447216038587E-4</v>
      </c>
      <c r="J1426" s="45">
        <f t="shared" si="369"/>
        <v>1</v>
      </c>
      <c r="K1426" s="45">
        <f t="shared" si="370"/>
        <v>1</v>
      </c>
      <c r="L1426" s="46">
        <f t="shared" si="371"/>
        <v>9.9999999999999978E-2</v>
      </c>
      <c r="M1426" s="5">
        <f t="shared" si="372"/>
        <v>0.99999868886408805</v>
      </c>
      <c r="N1426" s="5">
        <f t="shared" si="373"/>
        <v>0.99999854318232007</v>
      </c>
      <c r="O1426" s="40">
        <f t="shared" si="374"/>
        <v>0.99758748276658005</v>
      </c>
      <c r="P1426" s="40">
        <f t="shared" si="375"/>
        <v>2.4110604157399997E-3</v>
      </c>
      <c r="Q1426" s="95">
        <f t="shared" si="376"/>
        <v>1.4568176798456633E-6</v>
      </c>
      <c r="R1426" s="78">
        <f t="shared" si="377"/>
        <v>1655.0186403527377</v>
      </c>
    </row>
    <row r="1427" spans="2:18" x14ac:dyDescent="0.45">
      <c r="B1427" s="1">
        <v>1421</v>
      </c>
      <c r="C1427" s="83">
        <f t="shared" si="362"/>
        <v>1.2066762647675435E-3</v>
      </c>
      <c r="D1427" s="125">
        <f t="shared" si="363"/>
        <v>9.9999999999999995E-7</v>
      </c>
      <c r="E1427" s="91">
        <f t="shared" si="364"/>
        <v>-1.3088812603954882E-6</v>
      </c>
      <c r="F1427" s="92">
        <f t="shared" si="365"/>
        <v>-3.1008793666025612E-7</v>
      </c>
      <c r="G1427" s="92">
        <f t="shared" si="366"/>
        <v>9.9879332373523232E-7</v>
      </c>
      <c r="H1427" s="92">
        <f t="shared" si="367"/>
        <v>1.3088812603954884E-6</v>
      </c>
      <c r="I1427" s="104">
        <f t="shared" si="368"/>
        <v>-1.525837113780838E-4</v>
      </c>
      <c r="J1427" s="45">
        <f t="shared" si="369"/>
        <v>1</v>
      </c>
      <c r="K1427" s="45">
        <f t="shared" si="370"/>
        <v>1</v>
      </c>
      <c r="L1427" s="46">
        <f t="shared" si="371"/>
        <v>9.9999999999999978E-2</v>
      </c>
      <c r="M1427" s="5">
        <f t="shared" si="372"/>
        <v>0.99999868953915272</v>
      </c>
      <c r="N1427" s="5">
        <f t="shared" si="373"/>
        <v>0.99999854393239196</v>
      </c>
      <c r="O1427" s="40">
        <f t="shared" si="374"/>
        <v>0.99758810353807281</v>
      </c>
      <c r="P1427" s="40">
        <f t="shared" si="375"/>
        <v>2.41044039431918E-3</v>
      </c>
      <c r="Q1427" s="95">
        <f t="shared" si="376"/>
        <v>1.4560676079533507E-6</v>
      </c>
      <c r="R1427" s="78">
        <f t="shared" si="377"/>
        <v>1655.4453798387124</v>
      </c>
    </row>
    <row r="1428" spans="2:18" x14ac:dyDescent="0.45">
      <c r="B1428" s="1">
        <v>1422</v>
      </c>
      <c r="C1428" s="83">
        <f t="shared" si="362"/>
        <v>1.2063661781397644E-3</v>
      </c>
      <c r="D1428" s="125">
        <f t="shared" si="363"/>
        <v>9.9999999999999995E-7</v>
      </c>
      <c r="E1428" s="91">
        <f t="shared" si="364"/>
        <v>-1.3082090504150824E-6</v>
      </c>
      <c r="F1428" s="92">
        <f t="shared" si="365"/>
        <v>-3.0941541659322225E-7</v>
      </c>
      <c r="G1428" s="92">
        <f t="shared" si="366"/>
        <v>9.9879363382186014E-7</v>
      </c>
      <c r="H1428" s="92">
        <f t="shared" si="367"/>
        <v>1.3082090504150824E-6</v>
      </c>
      <c r="I1428" s="104">
        <f t="shared" si="368"/>
        <v>-1.5227362475030474E-4</v>
      </c>
      <c r="J1428" s="45">
        <f t="shared" si="369"/>
        <v>1</v>
      </c>
      <c r="K1428" s="45">
        <f t="shared" si="370"/>
        <v>1</v>
      </c>
      <c r="L1428" s="46">
        <f t="shared" si="371"/>
        <v>9.9999999999999978E-2</v>
      </c>
      <c r="M1428" s="5">
        <f t="shared" si="372"/>
        <v>0.99999869021257992</v>
      </c>
      <c r="N1428" s="5">
        <f t="shared" si="373"/>
        <v>0.99999854468064431</v>
      </c>
      <c r="O1428" s="40">
        <f t="shared" si="374"/>
        <v>0.99758872296307632</v>
      </c>
      <c r="P1428" s="40">
        <f t="shared" si="375"/>
        <v>2.4098217175680097E-3</v>
      </c>
      <c r="Q1428" s="95">
        <f t="shared" si="376"/>
        <v>1.4553193557595417E-6</v>
      </c>
      <c r="R1428" s="78">
        <f t="shared" si="377"/>
        <v>1655.8714127115463</v>
      </c>
    </row>
    <row r="1429" spans="2:18" x14ac:dyDescent="0.45">
      <c r="B1429" s="1">
        <v>1423</v>
      </c>
      <c r="C1429" s="83">
        <f t="shared" si="362"/>
        <v>1.2060567640313801E-3</v>
      </c>
      <c r="D1429" s="125">
        <f t="shared" si="363"/>
        <v>9.9999999999999995E-7</v>
      </c>
      <c r="E1429" s="91">
        <f t="shared" si="364"/>
        <v>-1.307538470222354E-6</v>
      </c>
      <c r="F1429" s="92">
        <f t="shared" si="365"/>
        <v>-3.0874452698638517E-7</v>
      </c>
      <c r="G1429" s="92">
        <f t="shared" si="366"/>
        <v>9.9879394323596858E-7</v>
      </c>
      <c r="H1429" s="92">
        <f t="shared" si="367"/>
        <v>1.3075384702223537E-6</v>
      </c>
      <c r="I1429" s="104">
        <f t="shared" si="368"/>
        <v>-1.5196421064192045E-4</v>
      </c>
      <c r="J1429" s="45">
        <f t="shared" si="369"/>
        <v>1</v>
      </c>
      <c r="K1429" s="45">
        <f t="shared" si="370"/>
        <v>1</v>
      </c>
      <c r="L1429" s="46">
        <f t="shared" si="371"/>
        <v>9.9999999999999978E-2</v>
      </c>
      <c r="M1429" s="5">
        <f t="shared" si="372"/>
        <v>0.99999869088437365</v>
      </c>
      <c r="N1429" s="5">
        <f t="shared" si="373"/>
        <v>0.99999854542708189</v>
      </c>
      <c r="O1429" s="40">
        <f t="shared" si="374"/>
        <v>0.9975893410448553</v>
      </c>
      <c r="P1429" s="40">
        <f t="shared" si="375"/>
        <v>2.4092043822266282E-3</v>
      </c>
      <c r="Q1429" s="95">
        <f t="shared" si="376"/>
        <v>1.4545729180658441E-6</v>
      </c>
      <c r="R1429" s="78">
        <f t="shared" si="377"/>
        <v>1656.2967399600457</v>
      </c>
    </row>
    <row r="1430" spans="2:18" x14ac:dyDescent="0.45">
      <c r="B1430" s="1">
        <v>1424</v>
      </c>
      <c r="C1430" s="83">
        <f t="shared" si="362"/>
        <v>1.2057480208119322E-3</v>
      </c>
      <c r="D1430" s="125">
        <f t="shared" si="363"/>
        <v>9.9999999999999995E-7</v>
      </c>
      <c r="E1430" s="91">
        <f t="shared" si="364"/>
        <v>-1.3068695151655807E-6</v>
      </c>
      <c r="F1430" s="92">
        <f t="shared" si="365"/>
        <v>-3.08075263186393E-7</v>
      </c>
      <c r="G1430" s="92">
        <f t="shared" si="366"/>
        <v>9.9879425197918795E-7</v>
      </c>
      <c r="H1430" s="92">
        <f t="shared" si="367"/>
        <v>1.306869515165581E-6</v>
      </c>
      <c r="I1430" s="104">
        <f t="shared" si="368"/>
        <v>-1.5165546742247258E-4</v>
      </c>
      <c r="J1430" s="45">
        <f t="shared" si="369"/>
        <v>1</v>
      </c>
      <c r="K1430" s="45">
        <f t="shared" si="370"/>
        <v>1</v>
      </c>
      <c r="L1430" s="46">
        <f t="shared" si="371"/>
        <v>9.9999999999999978E-2</v>
      </c>
      <c r="M1430" s="5">
        <f t="shared" si="372"/>
        <v>0.99999869155453913</v>
      </c>
      <c r="N1430" s="5">
        <f t="shared" si="373"/>
        <v>0.99999854617171013</v>
      </c>
      <c r="O1430" s="40">
        <f t="shared" si="374"/>
        <v>0.9975899577866657</v>
      </c>
      <c r="P1430" s="40">
        <f t="shared" si="375"/>
        <v>2.4085883850444804E-3</v>
      </c>
      <c r="Q1430" s="95">
        <f t="shared" si="376"/>
        <v>1.4538282896918919E-6</v>
      </c>
      <c r="R1430" s="78">
        <f t="shared" si="377"/>
        <v>1656.7213625722814</v>
      </c>
    </row>
    <row r="1431" spans="2:18" x14ac:dyDescent="0.45">
      <c r="B1431" s="1">
        <v>1425</v>
      </c>
      <c r="C1431" s="83">
        <f t="shared" si="362"/>
        <v>1.2054399468556152E-3</v>
      </c>
      <c r="D1431" s="125">
        <f t="shared" si="363"/>
        <v>9.9999999999999995E-7</v>
      </c>
      <c r="E1431" s="91">
        <f t="shared" si="364"/>
        <v>-1.3062021806091539E-6</v>
      </c>
      <c r="F1431" s="92">
        <f t="shared" si="365"/>
        <v>-3.0740762055600928E-7</v>
      </c>
      <c r="G1431" s="92">
        <f t="shared" si="366"/>
        <v>9.9879456005314437E-7</v>
      </c>
      <c r="H1431" s="92">
        <f t="shared" si="367"/>
        <v>1.3062021806091536E-6</v>
      </c>
      <c r="I1431" s="104">
        <f t="shared" si="368"/>
        <v>-1.5134739346615552E-4</v>
      </c>
      <c r="J1431" s="45">
        <f t="shared" si="369"/>
        <v>1</v>
      </c>
      <c r="K1431" s="45">
        <f t="shared" si="370"/>
        <v>1</v>
      </c>
      <c r="L1431" s="46">
        <f t="shared" si="371"/>
        <v>9.9999999999999978E-2</v>
      </c>
      <c r="M1431" s="5">
        <f t="shared" si="372"/>
        <v>0.99999869222308102</v>
      </c>
      <c r="N1431" s="5">
        <f t="shared" si="373"/>
        <v>0.99999854691453449</v>
      </c>
      <c r="O1431" s="40">
        <f t="shared" si="374"/>
        <v>0.99759057319175426</v>
      </c>
      <c r="P1431" s="40">
        <f t="shared" si="375"/>
        <v>2.40797372278028E-3</v>
      </c>
      <c r="Q1431" s="95">
        <f t="shared" si="376"/>
        <v>1.4530854654752683E-6</v>
      </c>
      <c r="R1431" s="78">
        <f t="shared" si="377"/>
        <v>1657.1452815355849</v>
      </c>
    </row>
    <row r="1432" spans="2:18" x14ac:dyDescent="0.45">
      <c r="B1432" s="1">
        <v>1426</v>
      </c>
      <c r="C1432" s="83">
        <f t="shared" si="362"/>
        <v>1.2051325405412611E-3</v>
      </c>
      <c r="D1432" s="125">
        <f t="shared" si="363"/>
        <v>9.9999999999999995E-7</v>
      </c>
      <c r="E1432" s="91">
        <f t="shared" si="364"/>
        <v>-1.30553646193351E-6</v>
      </c>
      <c r="F1432" s="92">
        <f t="shared" si="365"/>
        <v>-3.0674159447405138E-7</v>
      </c>
      <c r="G1432" s="92">
        <f t="shared" si="366"/>
        <v>9.9879486745945882E-7</v>
      </c>
      <c r="H1432" s="92">
        <f t="shared" si="367"/>
        <v>1.3055364619335102E-6</v>
      </c>
      <c r="I1432" s="104">
        <f t="shared" si="368"/>
        <v>-1.5103998715180144E-4</v>
      </c>
      <c r="J1432" s="45">
        <f t="shared" si="369"/>
        <v>1</v>
      </c>
      <c r="K1432" s="45">
        <f t="shared" si="370"/>
        <v>1</v>
      </c>
      <c r="L1432" s="46">
        <f t="shared" si="371"/>
        <v>9.9999999999999978E-2</v>
      </c>
      <c r="M1432" s="5">
        <f t="shared" si="372"/>
        <v>0.99999869289000387</v>
      </c>
      <c r="N1432" s="5">
        <f t="shared" si="373"/>
        <v>0.99999854765555984</v>
      </c>
      <c r="O1432" s="40">
        <f t="shared" si="374"/>
        <v>0.99759118726335783</v>
      </c>
      <c r="P1432" s="40">
        <f t="shared" si="375"/>
        <v>2.4073603922019795E-3</v>
      </c>
      <c r="Q1432" s="95">
        <f t="shared" si="376"/>
        <v>1.4523444402714344E-6</v>
      </c>
      <c r="R1432" s="78">
        <f t="shared" si="377"/>
        <v>1657.5684978365452</v>
      </c>
    </row>
    <row r="1433" spans="2:18" x14ac:dyDescent="0.45">
      <c r="B1433" s="1">
        <v>1427</v>
      </c>
      <c r="C1433" s="83">
        <f t="shared" si="362"/>
        <v>1.2048258002523235E-3</v>
      </c>
      <c r="D1433" s="125">
        <f t="shared" si="363"/>
        <v>9.9999999999999995E-7</v>
      </c>
      <c r="E1433" s="91">
        <f t="shared" si="364"/>
        <v>-1.3048723545350672E-6</v>
      </c>
      <c r="F1433" s="92">
        <f t="shared" si="365"/>
        <v>-3.0607718033531995E-7</v>
      </c>
      <c r="G1433" s="92">
        <f t="shared" si="366"/>
        <v>9.9879517419974767E-7</v>
      </c>
      <c r="H1433" s="92">
        <f t="shared" si="367"/>
        <v>1.3048723545350676E-6</v>
      </c>
      <c r="I1433" s="104">
        <f t="shared" si="368"/>
        <v>-1.5073324686286382E-4</v>
      </c>
      <c r="J1433" s="45">
        <f t="shared" si="369"/>
        <v>1</v>
      </c>
      <c r="K1433" s="45">
        <f t="shared" si="370"/>
        <v>1</v>
      </c>
      <c r="L1433" s="46">
        <f t="shared" si="371"/>
        <v>9.9999999999999978E-2</v>
      </c>
      <c r="M1433" s="5">
        <f t="shared" si="372"/>
        <v>0.99999869355531201</v>
      </c>
      <c r="N1433" s="5">
        <f t="shared" si="373"/>
        <v>0.99999854839479108</v>
      </c>
      <c r="O1433" s="40">
        <f t="shared" si="374"/>
        <v>0.99759180000470438</v>
      </c>
      <c r="P1433" s="40">
        <f t="shared" si="375"/>
        <v>2.4067483900867396E-3</v>
      </c>
      <c r="Q1433" s="95">
        <f t="shared" si="376"/>
        <v>1.4516052089536516E-6</v>
      </c>
      <c r="R1433" s="78">
        <f t="shared" si="377"/>
        <v>1657.9910124610092</v>
      </c>
    </row>
    <row r="1434" spans="2:18" x14ac:dyDescent="0.45">
      <c r="B1434" s="1">
        <v>1428</v>
      </c>
      <c r="C1434" s="83">
        <f t="shared" si="362"/>
        <v>1.2045197243768604E-3</v>
      </c>
      <c r="D1434" s="125">
        <f t="shared" si="363"/>
        <v>9.9999999999999995E-7</v>
      </c>
      <c r="E1434" s="91">
        <f t="shared" si="364"/>
        <v>-1.3042098538261546E-6</v>
      </c>
      <c r="F1434" s="92">
        <f t="shared" si="365"/>
        <v>-3.0541437355053141E-7</v>
      </c>
      <c r="G1434" s="92">
        <f t="shared" si="366"/>
        <v>9.9879548027562302E-7</v>
      </c>
      <c r="H1434" s="92">
        <f t="shared" si="367"/>
        <v>1.3042098538261544E-6</v>
      </c>
      <c r="I1434" s="104">
        <f t="shared" si="368"/>
        <v>-1.5042717098740074E-4</v>
      </c>
      <c r="J1434" s="45">
        <f t="shared" si="369"/>
        <v>1</v>
      </c>
      <c r="K1434" s="45">
        <f t="shared" si="370"/>
        <v>1</v>
      </c>
      <c r="L1434" s="46">
        <f t="shared" si="371"/>
        <v>9.9999999999999978E-2</v>
      </c>
      <c r="M1434" s="5">
        <f t="shared" si="372"/>
        <v>0.99999869421901011</v>
      </c>
      <c r="N1434" s="5">
        <f t="shared" si="373"/>
        <v>0.99999854913223352</v>
      </c>
      <c r="O1434" s="40">
        <f t="shared" si="374"/>
        <v>0.99759241141901267</v>
      </c>
      <c r="P1434" s="40">
        <f t="shared" si="375"/>
        <v>2.4061377132208951E-3</v>
      </c>
      <c r="Q1434" s="95">
        <f t="shared" si="376"/>
        <v>1.4508677664129077E-6</v>
      </c>
      <c r="R1434" s="78">
        <f t="shared" si="377"/>
        <v>1658.4128263940793</v>
      </c>
    </row>
    <row r="1435" spans="2:18" x14ac:dyDescent="0.45">
      <c r="B1435" s="1">
        <v>1429</v>
      </c>
      <c r="C1435" s="83">
        <f t="shared" si="362"/>
        <v>1.2042143113075196E-3</v>
      </c>
      <c r="D1435" s="125">
        <f t="shared" si="363"/>
        <v>9.9999999999999995E-7</v>
      </c>
      <c r="E1435" s="91">
        <f t="shared" si="364"/>
        <v>-1.3035489552349472E-6</v>
      </c>
      <c r="F1435" s="92">
        <f t="shared" si="365"/>
        <v>-3.0475316954625439E-7</v>
      </c>
      <c r="G1435" s="92">
        <f t="shared" si="366"/>
        <v>9.9879578568869235E-7</v>
      </c>
      <c r="H1435" s="92">
        <f t="shared" si="367"/>
        <v>1.3035489552349467E-6</v>
      </c>
      <c r="I1435" s="104">
        <f t="shared" si="368"/>
        <v>-1.5012175791805993E-4</v>
      </c>
      <c r="J1435" s="45">
        <f t="shared" si="369"/>
        <v>1</v>
      </c>
      <c r="K1435" s="45">
        <f t="shared" si="370"/>
        <v>1</v>
      </c>
      <c r="L1435" s="46">
        <f t="shared" si="371"/>
        <v>9.9999999999999978E-2</v>
      </c>
      <c r="M1435" s="5">
        <f t="shared" si="372"/>
        <v>0.99999869488110305</v>
      </c>
      <c r="N1435" s="5">
        <f t="shared" si="373"/>
        <v>0.99999854986789227</v>
      </c>
      <c r="O1435" s="40">
        <f t="shared" si="374"/>
        <v>0.99759302150949236</v>
      </c>
      <c r="P1435" s="40">
        <f t="shared" si="375"/>
        <v>2.4055283583999235E-3</v>
      </c>
      <c r="Q1435" s="95">
        <f t="shared" si="376"/>
        <v>1.4501321075578436E-6</v>
      </c>
      <c r="R1435" s="78">
        <f t="shared" si="377"/>
        <v>1658.8339406201105</v>
      </c>
    </row>
    <row r="1436" spans="2:18" x14ac:dyDescent="0.45">
      <c r="B1436" s="1">
        <v>1430</v>
      </c>
      <c r="C1436" s="83">
        <f t="shared" si="362"/>
        <v>1.2039095594415222E-3</v>
      </c>
      <c r="D1436" s="125">
        <f t="shared" si="363"/>
        <v>9.9999999999999995E-7</v>
      </c>
      <c r="E1436" s="91">
        <f t="shared" si="364"/>
        <v>-1.3028896542054004E-6</v>
      </c>
      <c r="F1436" s="92">
        <f t="shared" si="365"/>
        <v>-3.0409356376484177E-7</v>
      </c>
      <c r="G1436" s="92">
        <f t="shared" si="366"/>
        <v>9.9879609044055843E-7</v>
      </c>
      <c r="H1436" s="92">
        <f t="shared" si="367"/>
        <v>1.3028896542054002E-6</v>
      </c>
      <c r="I1436" s="104">
        <f t="shared" si="368"/>
        <v>-1.498170060520625E-4</v>
      </c>
      <c r="J1436" s="45">
        <f t="shared" si="369"/>
        <v>1</v>
      </c>
      <c r="K1436" s="45">
        <f t="shared" si="370"/>
        <v>1</v>
      </c>
      <c r="L1436" s="46">
        <f t="shared" si="371"/>
        <v>9.9999999999999978E-2</v>
      </c>
      <c r="M1436" s="5">
        <f t="shared" si="372"/>
        <v>0.99999869554159548</v>
      </c>
      <c r="N1436" s="5">
        <f t="shared" si="373"/>
        <v>0.99999855060177278</v>
      </c>
      <c r="O1436" s="40">
        <f t="shared" si="374"/>
        <v>0.99759363027934433</v>
      </c>
      <c r="P1436" s="40">
        <f t="shared" si="375"/>
        <v>2.4049203224284152E-3</v>
      </c>
      <c r="Q1436" s="95">
        <f t="shared" si="376"/>
        <v>1.44939822731468E-6</v>
      </c>
      <c r="R1436" s="78">
        <f t="shared" si="377"/>
        <v>1659.2543561227089</v>
      </c>
    </row>
    <row r="1437" spans="2:18" x14ac:dyDescent="0.45">
      <c r="B1437" s="1">
        <v>1431</v>
      </c>
      <c r="C1437" s="83">
        <f t="shared" si="362"/>
        <v>1.2036054671806468E-3</v>
      </c>
      <c r="D1437" s="125">
        <f t="shared" si="363"/>
        <v>9.9999999999999995E-7</v>
      </c>
      <c r="E1437" s="91">
        <f t="shared" si="364"/>
        <v>-1.3022319461971849E-6</v>
      </c>
      <c r="F1437" s="92">
        <f t="shared" si="365"/>
        <v>-3.0343555166436524E-7</v>
      </c>
      <c r="G1437" s="92">
        <f t="shared" si="366"/>
        <v>9.9879639453281921E-7</v>
      </c>
      <c r="H1437" s="92">
        <f t="shared" si="367"/>
        <v>1.3022319461971845E-6</v>
      </c>
      <c r="I1437" s="104">
        <f t="shared" si="368"/>
        <v>-1.4951291379118711E-4</v>
      </c>
      <c r="J1437" s="45">
        <f t="shared" si="369"/>
        <v>1</v>
      </c>
      <c r="K1437" s="45">
        <f t="shared" si="370"/>
        <v>1</v>
      </c>
      <c r="L1437" s="46">
        <f t="shared" si="371"/>
        <v>9.9999999999999978E-2</v>
      </c>
      <c r="M1437" s="5">
        <f t="shared" si="372"/>
        <v>0.99999869620049131</v>
      </c>
      <c r="N1437" s="5">
        <f t="shared" si="373"/>
        <v>0.99999855133387927</v>
      </c>
      <c r="O1437" s="40">
        <f t="shared" si="374"/>
        <v>0.99759423773175926</v>
      </c>
      <c r="P1437" s="40">
        <f t="shared" si="375"/>
        <v>2.4043136021200391E-3</v>
      </c>
      <c r="Q1437" s="95">
        <f t="shared" si="376"/>
        <v>1.4486661206271429E-6</v>
      </c>
      <c r="R1437" s="78">
        <f t="shared" si="377"/>
        <v>1659.6740738847309</v>
      </c>
    </row>
    <row r="1438" spans="2:18" x14ac:dyDescent="0.45">
      <c r="B1438" s="1">
        <v>1432</v>
      </c>
      <c r="C1438" s="83">
        <f t="shared" si="362"/>
        <v>1.2033020329312142E-3</v>
      </c>
      <c r="D1438" s="125">
        <f t="shared" si="363"/>
        <v>9.9999999999999995E-7</v>
      </c>
      <c r="E1438" s="91">
        <f t="shared" si="364"/>
        <v>-1.3015758266856202E-6</v>
      </c>
      <c r="F1438" s="92">
        <f t="shared" si="365"/>
        <v>-3.0277912871855158E-7</v>
      </c>
      <c r="G1438" s="92">
        <f t="shared" si="366"/>
        <v>9.987966979670688E-7</v>
      </c>
      <c r="H1438" s="92">
        <f t="shared" si="367"/>
        <v>1.3015758266856204E-6</v>
      </c>
      <c r="I1438" s="104">
        <f t="shared" si="368"/>
        <v>-1.4920947954175459E-4</v>
      </c>
      <c r="J1438" s="45">
        <f t="shared" si="369"/>
        <v>1</v>
      </c>
      <c r="K1438" s="45">
        <f t="shared" si="370"/>
        <v>1</v>
      </c>
      <c r="L1438" s="46">
        <f t="shared" si="371"/>
        <v>9.9999999999999978E-2</v>
      </c>
      <c r="M1438" s="5">
        <f t="shared" si="372"/>
        <v>0.99999869685779585</v>
      </c>
      <c r="N1438" s="5">
        <f t="shared" si="373"/>
        <v>0.99999855206421762</v>
      </c>
      <c r="O1438" s="40">
        <f t="shared" si="374"/>
        <v>0.99759484386992014</v>
      </c>
      <c r="P1438" s="40">
        <f t="shared" si="375"/>
        <v>2.4037081942975156E-3</v>
      </c>
      <c r="Q1438" s="95">
        <f t="shared" si="376"/>
        <v>1.4479357824563929E-6</v>
      </c>
      <c r="R1438" s="78">
        <f t="shared" si="377"/>
        <v>1660.0930948882792</v>
      </c>
    </row>
    <row r="1439" spans="2:18" x14ac:dyDescent="0.45">
      <c r="B1439" s="1">
        <v>1433</v>
      </c>
      <c r="C1439" s="83">
        <f t="shared" si="362"/>
        <v>1.2029992551040715E-3</v>
      </c>
      <c r="D1439" s="125">
        <f t="shared" si="363"/>
        <v>9.9999999999999995E-7</v>
      </c>
      <c r="E1439" s="91">
        <f t="shared" si="364"/>
        <v>-1.3009212911616107E-6</v>
      </c>
      <c r="F1439" s="92">
        <f t="shared" si="365"/>
        <v>-3.0212429041671486E-7</v>
      </c>
      <c r="G1439" s="92">
        <f t="shared" si="366"/>
        <v>9.9879700074489601E-7</v>
      </c>
      <c r="H1439" s="92">
        <f t="shared" si="367"/>
        <v>1.3009212911616109E-6</v>
      </c>
      <c r="I1439" s="104">
        <f t="shared" si="368"/>
        <v>-1.4890670171461185E-4</v>
      </c>
      <c r="J1439" s="45">
        <f t="shared" si="369"/>
        <v>1</v>
      </c>
      <c r="K1439" s="45">
        <f t="shared" si="370"/>
        <v>1</v>
      </c>
      <c r="L1439" s="46">
        <f t="shared" si="371"/>
        <v>9.9999999999999978E-2</v>
      </c>
      <c r="M1439" s="5">
        <f t="shared" si="372"/>
        <v>0.999998697513513</v>
      </c>
      <c r="N1439" s="5">
        <f t="shared" si="373"/>
        <v>0.99999855279279226</v>
      </c>
      <c r="O1439" s="40">
        <f t="shared" si="374"/>
        <v>0.99759544869699968</v>
      </c>
      <c r="P1439" s="40">
        <f t="shared" si="375"/>
        <v>2.403104095792581E-3</v>
      </c>
      <c r="Q1439" s="95">
        <f t="shared" si="376"/>
        <v>1.4472072077809509E-6</v>
      </c>
      <c r="R1439" s="78">
        <f t="shared" si="377"/>
        <v>1660.511420114703</v>
      </c>
    </row>
    <row r="1440" spans="2:18" x14ac:dyDescent="0.45">
      <c r="B1440" s="1">
        <v>1434</v>
      </c>
      <c r="C1440" s="83">
        <f t="shared" si="362"/>
        <v>1.2026971321145758E-3</v>
      </c>
      <c r="D1440" s="125">
        <f t="shared" si="363"/>
        <v>9.9999999999999995E-7</v>
      </c>
      <c r="E1440" s="91">
        <f t="shared" si="364"/>
        <v>-1.3002683351315786E-6</v>
      </c>
      <c r="F1440" s="92">
        <f t="shared" si="365"/>
        <v>-3.0147103226369316E-7</v>
      </c>
      <c r="G1440" s="92">
        <f t="shared" si="366"/>
        <v>9.9879730286788523E-7</v>
      </c>
      <c r="H1440" s="92">
        <f t="shared" si="367"/>
        <v>1.3002683351315784E-6</v>
      </c>
      <c r="I1440" s="104">
        <f t="shared" si="368"/>
        <v>-1.486045787251161E-4</v>
      </c>
      <c r="J1440" s="45">
        <f t="shared" si="369"/>
        <v>1</v>
      </c>
      <c r="K1440" s="45">
        <f t="shared" si="370"/>
        <v>1</v>
      </c>
      <c r="L1440" s="46">
        <f t="shared" si="371"/>
        <v>9.9999999999999978E-2</v>
      </c>
      <c r="M1440" s="5">
        <f t="shared" si="372"/>
        <v>0.99999869816764753</v>
      </c>
      <c r="N1440" s="5">
        <f t="shared" si="373"/>
        <v>0.99999855351960831</v>
      </c>
      <c r="O1440" s="40">
        <f t="shared" si="374"/>
        <v>0.99759605221616232</v>
      </c>
      <c r="P1440" s="40">
        <f t="shared" si="375"/>
        <v>2.4025013034459581E-3</v>
      </c>
      <c r="Q1440" s="95">
        <f t="shared" si="376"/>
        <v>1.4464803915966252E-6</v>
      </c>
      <c r="R1440" s="78">
        <f t="shared" si="377"/>
        <v>1660.9290505445961</v>
      </c>
    </row>
    <row r="1441" spans="2:18" x14ac:dyDescent="0.45">
      <c r="B1441" s="1">
        <v>1435</v>
      </c>
      <c r="C1441" s="83">
        <f t="shared" si="362"/>
        <v>1.2023956623825804E-3</v>
      </c>
      <c r="D1441" s="125">
        <f t="shared" si="363"/>
        <v>9.9999999999999995E-7</v>
      </c>
      <c r="E1441" s="91">
        <f t="shared" si="364"/>
        <v>-1.2996169541174031E-6</v>
      </c>
      <c r="F1441" s="92">
        <f t="shared" si="365"/>
        <v>-3.0081934977978566E-7</v>
      </c>
      <c r="G1441" s="92">
        <f t="shared" si="366"/>
        <v>9.9879760433761745E-7</v>
      </c>
      <c r="H1441" s="92">
        <f t="shared" si="367"/>
        <v>1.2996169541174031E-6</v>
      </c>
      <c r="I1441" s="104">
        <f t="shared" si="368"/>
        <v>-1.4830310899312076E-4</v>
      </c>
      <c r="J1441" s="45">
        <f t="shared" si="369"/>
        <v>1</v>
      </c>
      <c r="K1441" s="45">
        <f t="shared" si="370"/>
        <v>1</v>
      </c>
      <c r="L1441" s="46">
        <f t="shared" si="371"/>
        <v>9.9999999999999978E-2</v>
      </c>
      <c r="M1441" s="5">
        <f t="shared" si="372"/>
        <v>0.99999869882020398</v>
      </c>
      <c r="N1441" s="5">
        <f t="shared" si="373"/>
        <v>0.9999985542446711</v>
      </c>
      <c r="O1441" s="40">
        <f t="shared" si="374"/>
        <v>0.99759665443056378</v>
      </c>
      <c r="P1441" s="40">
        <f t="shared" si="375"/>
        <v>2.4018998141073279E-3</v>
      </c>
      <c r="Q1441" s="95">
        <f t="shared" si="376"/>
        <v>1.4457553289164443E-6</v>
      </c>
      <c r="R1441" s="78">
        <f t="shared" si="377"/>
        <v>1661.3459871577916</v>
      </c>
    </row>
    <row r="1442" spans="2:18" x14ac:dyDescent="0.45">
      <c r="B1442" s="1">
        <v>1436</v>
      </c>
      <c r="C1442" s="83">
        <f t="shared" si="362"/>
        <v>1.2020948443324175E-3</v>
      </c>
      <c r="D1442" s="125">
        <f t="shared" si="363"/>
        <v>9.9999999999999995E-7</v>
      </c>
      <c r="E1442" s="91">
        <f t="shared" si="364"/>
        <v>-1.2989671436563528E-6</v>
      </c>
      <c r="F1442" s="92">
        <f t="shared" si="365"/>
        <v>-3.0016923850068553E-7</v>
      </c>
      <c r="G1442" s="92">
        <f t="shared" si="366"/>
        <v>9.987979051556675E-7</v>
      </c>
      <c r="H1442" s="92">
        <f t="shared" si="367"/>
        <v>1.298967143656353E-6</v>
      </c>
      <c r="I1442" s="104">
        <f t="shared" si="368"/>
        <v>-1.4800229094295782E-4</v>
      </c>
      <c r="J1442" s="45">
        <f t="shared" si="369"/>
        <v>1</v>
      </c>
      <c r="K1442" s="45">
        <f t="shared" si="370"/>
        <v>1</v>
      </c>
      <c r="L1442" s="46">
        <f t="shared" si="371"/>
        <v>9.9999999999999978E-2</v>
      </c>
      <c r="M1442" s="5">
        <f t="shared" si="372"/>
        <v>0.9999986994711868</v>
      </c>
      <c r="N1442" s="5">
        <f t="shared" si="373"/>
        <v>0.99999855496798529</v>
      </c>
      <c r="O1442" s="40">
        <f t="shared" si="374"/>
        <v>0.99759725534334998</v>
      </c>
      <c r="P1442" s="40">
        <f t="shared" si="375"/>
        <v>2.401299624635294E-3</v>
      </c>
      <c r="Q1442" s="95">
        <f t="shared" si="376"/>
        <v>1.4450320147705789E-6</v>
      </c>
      <c r="R1442" s="78">
        <f t="shared" si="377"/>
        <v>1661.762230933366</v>
      </c>
    </row>
    <row r="1443" spans="2:18" x14ac:dyDescent="0.45">
      <c r="B1443" s="1">
        <v>1437</v>
      </c>
      <c r="C1443" s="83">
        <f t="shared" si="362"/>
        <v>1.2017946763928837E-3</v>
      </c>
      <c r="D1443" s="125">
        <f t="shared" si="363"/>
        <v>9.9999999999999995E-7</v>
      </c>
      <c r="E1443" s="91">
        <f t="shared" si="364"/>
        <v>-1.2983188993010249E-6</v>
      </c>
      <c r="F1443" s="92">
        <f t="shared" si="365"/>
        <v>-2.9952069397741784E-7</v>
      </c>
      <c r="G1443" s="92">
        <f t="shared" si="366"/>
        <v>9.9879820532360706E-7</v>
      </c>
      <c r="H1443" s="92">
        <f t="shared" si="367"/>
        <v>1.2983188993010249E-6</v>
      </c>
      <c r="I1443" s="104">
        <f t="shared" si="368"/>
        <v>-1.4770212300342406E-4</v>
      </c>
      <c r="J1443" s="45">
        <f t="shared" si="369"/>
        <v>1</v>
      </c>
      <c r="K1443" s="45">
        <f t="shared" si="370"/>
        <v>1</v>
      </c>
      <c r="L1443" s="46">
        <f t="shared" si="371"/>
        <v>9.9999999999999978E-2</v>
      </c>
      <c r="M1443" s="5">
        <f t="shared" si="372"/>
        <v>0.99999870012060021</v>
      </c>
      <c r="N1443" s="5">
        <f t="shared" si="373"/>
        <v>0.99999855568955576</v>
      </c>
      <c r="O1443" s="40">
        <f t="shared" si="374"/>
        <v>0.9975978549576584</v>
      </c>
      <c r="P1443" s="40">
        <f t="shared" si="375"/>
        <v>2.4007007318973548E-3</v>
      </c>
      <c r="Q1443" s="95">
        <f t="shared" si="376"/>
        <v>1.4443104442062761E-6</v>
      </c>
      <c r="R1443" s="78">
        <f t="shared" si="377"/>
        <v>1662.1777828496317</v>
      </c>
    </row>
    <row r="1444" spans="2:18" x14ac:dyDescent="0.45">
      <c r="B1444" s="1">
        <v>1438</v>
      </c>
      <c r="C1444" s="83">
        <f t="shared" si="362"/>
        <v>1.201495156997225E-3</v>
      </c>
      <c r="D1444" s="125">
        <f t="shared" si="363"/>
        <v>9.9999999999999995E-7</v>
      </c>
      <c r="E1444" s="91">
        <f t="shared" si="364"/>
        <v>-1.2976722166192792E-6</v>
      </c>
      <c r="F1444" s="92">
        <f t="shared" si="365"/>
        <v>-2.9887371177627652E-7</v>
      </c>
      <c r="G1444" s="92">
        <f t="shared" si="366"/>
        <v>9.9879850484300271E-7</v>
      </c>
      <c r="H1444" s="92">
        <f t="shared" si="367"/>
        <v>1.2976722166192792E-6</v>
      </c>
      <c r="I1444" s="104">
        <f t="shared" si="368"/>
        <v>-1.4740260360776537E-4</v>
      </c>
      <c r="J1444" s="45">
        <f t="shared" si="369"/>
        <v>1</v>
      </c>
      <c r="K1444" s="45">
        <f t="shared" si="370"/>
        <v>1</v>
      </c>
      <c r="L1444" s="46">
        <f t="shared" si="371"/>
        <v>9.9999999999999978E-2</v>
      </c>
      <c r="M1444" s="5">
        <f t="shared" si="372"/>
        <v>0.99999870076844899</v>
      </c>
      <c r="N1444" s="5">
        <f t="shared" si="373"/>
        <v>0.99999855640938773</v>
      </c>
      <c r="O1444" s="40">
        <f t="shared" si="374"/>
        <v>0.99759845327661789</v>
      </c>
      <c r="P1444" s="40">
        <f t="shared" si="375"/>
        <v>2.4001031327698747E-3</v>
      </c>
      <c r="Q1444" s="95">
        <f t="shared" si="376"/>
        <v>1.4435906122877865E-6</v>
      </c>
      <c r="R1444" s="78">
        <f t="shared" si="377"/>
        <v>1662.5926438841395</v>
      </c>
    </row>
    <row r="1445" spans="2:18" x14ac:dyDescent="0.45">
      <c r="B1445" s="1">
        <v>1439</v>
      </c>
      <c r="C1445" s="83">
        <f t="shared" si="362"/>
        <v>1.2011962845831208E-3</v>
      </c>
      <c r="D1445" s="125">
        <f t="shared" si="363"/>
        <v>9.9999999999999995E-7</v>
      </c>
      <c r="E1445" s="91">
        <f t="shared" si="364"/>
        <v>-1.2970270911941767E-6</v>
      </c>
      <c r="F1445" s="92">
        <f t="shared" si="365"/>
        <v>-2.9822828747875972E-7</v>
      </c>
      <c r="G1445" s="92">
        <f t="shared" si="366"/>
        <v>9.9879880371541681E-7</v>
      </c>
      <c r="H1445" s="92">
        <f t="shared" si="367"/>
        <v>1.2970270911941765E-6</v>
      </c>
      <c r="I1445" s="104">
        <f t="shared" si="368"/>
        <v>-1.4710373119366116E-4</v>
      </c>
      <c r="J1445" s="45">
        <f t="shared" si="369"/>
        <v>1</v>
      </c>
      <c r="K1445" s="45">
        <f t="shared" si="370"/>
        <v>1</v>
      </c>
      <c r="L1445" s="46">
        <f t="shared" si="371"/>
        <v>9.9999999999999978E-2</v>
      </c>
      <c r="M1445" s="5">
        <f t="shared" si="372"/>
        <v>0.99999870141473723</v>
      </c>
      <c r="N1445" s="5">
        <f t="shared" si="373"/>
        <v>0.99999855712748587</v>
      </c>
      <c r="O1445" s="40">
        <f t="shared" si="374"/>
        <v>0.99759905030334783</v>
      </c>
      <c r="P1445" s="40">
        <f t="shared" si="375"/>
        <v>2.3995068241380491E-3</v>
      </c>
      <c r="Q1445" s="95">
        <f t="shared" si="376"/>
        <v>1.4428725140962937E-6</v>
      </c>
      <c r="R1445" s="78">
        <f t="shared" si="377"/>
        <v>1663.0068150136735</v>
      </c>
    </row>
    <row r="1446" spans="2:18" x14ac:dyDescent="0.45">
      <c r="B1446" s="1">
        <v>1440</v>
      </c>
      <c r="C1446" s="83">
        <f t="shared" si="362"/>
        <v>1.2008980575926691E-3</v>
      </c>
      <c r="D1446" s="125">
        <f t="shared" si="363"/>
        <v>9.9999999999999995E-7</v>
      </c>
      <c r="E1446" s="91">
        <f t="shared" si="364"/>
        <v>-1.2963835186239163E-6</v>
      </c>
      <c r="F1446" s="92">
        <f t="shared" si="365"/>
        <v>-2.9758441668150908E-7</v>
      </c>
      <c r="G1446" s="92">
        <f t="shared" si="366"/>
        <v>9.9879910194240726E-7</v>
      </c>
      <c r="H1446" s="92">
        <f t="shared" si="367"/>
        <v>1.2963835186239163E-6</v>
      </c>
      <c r="I1446" s="104">
        <f t="shared" si="368"/>
        <v>-1.4680550420320942E-4</v>
      </c>
      <c r="J1446" s="45">
        <f t="shared" si="369"/>
        <v>1</v>
      </c>
      <c r="K1446" s="45">
        <f t="shared" si="370"/>
        <v>1</v>
      </c>
      <c r="L1446" s="46">
        <f t="shared" si="371"/>
        <v>9.9999999999999978E-2</v>
      </c>
      <c r="M1446" s="5">
        <f t="shared" si="372"/>
        <v>0.99999870205946961</v>
      </c>
      <c r="N1446" s="5">
        <f t="shared" si="373"/>
        <v>0.99999855784385516</v>
      </c>
      <c r="O1446" s="40">
        <f t="shared" si="374"/>
        <v>0.9975996460409593</v>
      </c>
      <c r="P1446" s="40">
        <f t="shared" si="375"/>
        <v>2.3989118028958784E-3</v>
      </c>
      <c r="Q1446" s="95">
        <f t="shared" si="376"/>
        <v>1.4421561447298456E-6</v>
      </c>
      <c r="R1446" s="78">
        <f t="shared" si="377"/>
        <v>1663.4202972142511</v>
      </c>
    </row>
    <row r="1447" spans="2:18" x14ac:dyDescent="0.45">
      <c r="B1447" s="1">
        <v>1441</v>
      </c>
      <c r="C1447" s="83">
        <f t="shared" si="362"/>
        <v>1.2006004744723709E-3</v>
      </c>
      <c r="D1447" s="125">
        <f t="shared" si="363"/>
        <v>9.9999999999999995E-7</v>
      </c>
      <c r="E1447" s="91">
        <f t="shared" si="364"/>
        <v>-1.2957414945217711E-6</v>
      </c>
      <c r="F1447" s="92">
        <f t="shared" si="365"/>
        <v>-2.9694209499624382E-7</v>
      </c>
      <c r="G1447" s="92">
        <f t="shared" si="366"/>
        <v>9.9879939952552752E-7</v>
      </c>
      <c r="H1447" s="92">
        <f t="shared" si="367"/>
        <v>1.2957414945217713E-6</v>
      </c>
      <c r="I1447" s="104">
        <f t="shared" si="368"/>
        <v>-1.4650792108291126E-4</v>
      </c>
      <c r="J1447" s="45">
        <f t="shared" si="369"/>
        <v>1</v>
      </c>
      <c r="K1447" s="45">
        <f t="shared" si="370"/>
        <v>1</v>
      </c>
      <c r="L1447" s="46">
        <f t="shared" si="371"/>
        <v>9.9999999999999978E-2</v>
      </c>
      <c r="M1447" s="5">
        <f t="shared" si="372"/>
        <v>0.99999870270265068</v>
      </c>
      <c r="N1447" s="5">
        <f t="shared" si="373"/>
        <v>0.99999855855850073</v>
      </c>
      <c r="O1447" s="40">
        <f t="shared" si="374"/>
        <v>0.99760024049255458</v>
      </c>
      <c r="P1447" s="40">
        <f t="shared" si="375"/>
        <v>2.3983180659461352E-3</v>
      </c>
      <c r="Q1447" s="95">
        <f t="shared" si="376"/>
        <v>1.4414414993032822E-6</v>
      </c>
      <c r="R1447" s="78">
        <f t="shared" si="377"/>
        <v>1663.8330914611224</v>
      </c>
    </row>
    <row r="1448" spans="2:18" x14ac:dyDescent="0.45">
      <c r="B1448" s="1">
        <v>1442</v>
      </c>
      <c r="C1448" s="83">
        <f t="shared" si="362"/>
        <v>1.2003035336731161E-3</v>
      </c>
      <c r="D1448" s="125">
        <f t="shared" si="363"/>
        <v>9.9999999999999995E-7</v>
      </c>
      <c r="E1448" s="91">
        <f t="shared" si="364"/>
        <v>-1.2951010145160287E-6</v>
      </c>
      <c r="F1448" s="92">
        <f t="shared" si="365"/>
        <v>-2.9630131804970235E-7</v>
      </c>
      <c r="G1448" s="92">
        <f t="shared" si="366"/>
        <v>9.9879969646632682E-7</v>
      </c>
      <c r="H1448" s="92">
        <f t="shared" si="367"/>
        <v>1.2951010145160292E-6</v>
      </c>
      <c r="I1448" s="104">
        <f t="shared" si="368"/>
        <v>-1.4621098028365647E-4</v>
      </c>
      <c r="J1448" s="45">
        <f t="shared" si="369"/>
        <v>1</v>
      </c>
      <c r="K1448" s="45">
        <f t="shared" si="370"/>
        <v>1</v>
      </c>
      <c r="L1448" s="46">
        <f t="shared" si="371"/>
        <v>9.9999999999999978E-2</v>
      </c>
      <c r="M1448" s="5">
        <f t="shared" si="372"/>
        <v>0.99999870334428453</v>
      </c>
      <c r="N1448" s="5">
        <f t="shared" si="373"/>
        <v>0.99999855927142722</v>
      </c>
      <c r="O1448" s="40">
        <f t="shared" si="374"/>
        <v>0.99760083366122687</v>
      </c>
      <c r="P1448" s="40">
        <f t="shared" si="375"/>
        <v>2.3977256102003359E-3</v>
      </c>
      <c r="Q1448" s="95">
        <f t="shared" si="376"/>
        <v>1.4407285729481694E-6</v>
      </c>
      <c r="R1448" s="78">
        <f t="shared" si="377"/>
        <v>1664.2451987287648</v>
      </c>
    </row>
    <row r="1449" spans="2:18" x14ac:dyDescent="0.45">
      <c r="B1449" s="1">
        <v>1443</v>
      </c>
      <c r="C1449" s="83">
        <f t="shared" si="362"/>
        <v>1.2000072336501673E-3</v>
      </c>
      <c r="D1449" s="125">
        <f t="shared" si="363"/>
        <v>9.9999999999999995E-7</v>
      </c>
      <c r="E1449" s="91">
        <f t="shared" si="364"/>
        <v>-1.2944620742499271E-6</v>
      </c>
      <c r="F1449" s="92">
        <f t="shared" si="365"/>
        <v>-2.9566208148357701E-7</v>
      </c>
      <c r="G1449" s="92">
        <f t="shared" si="366"/>
        <v>9.9879999276634972E-7</v>
      </c>
      <c r="H1449" s="92">
        <f t="shared" si="367"/>
        <v>1.2944620742499267E-6</v>
      </c>
      <c r="I1449" s="104">
        <f t="shared" si="368"/>
        <v>-1.459146802607076E-4</v>
      </c>
      <c r="J1449" s="45">
        <f t="shared" si="369"/>
        <v>1</v>
      </c>
      <c r="K1449" s="45">
        <f t="shared" si="370"/>
        <v>1</v>
      </c>
      <c r="L1449" s="46">
        <f t="shared" si="371"/>
        <v>9.9999999999999978E-2</v>
      </c>
      <c r="M1449" s="5">
        <f t="shared" si="372"/>
        <v>0.99999870398437518</v>
      </c>
      <c r="N1449" s="5">
        <f t="shared" si="373"/>
        <v>0.99999855998263909</v>
      </c>
      <c r="O1449" s="40">
        <f t="shared" si="374"/>
        <v>0.99760142555006037</v>
      </c>
      <c r="P1449" s="40">
        <f t="shared" si="375"/>
        <v>2.3971344325787089E-3</v>
      </c>
      <c r="Q1449" s="95">
        <f t="shared" si="376"/>
        <v>1.4400173608127271E-6</v>
      </c>
      <c r="R1449" s="78">
        <f t="shared" si="377"/>
        <v>1664.656619990885</v>
      </c>
    </row>
    <row r="1450" spans="2:18" x14ac:dyDescent="0.45">
      <c r="B1450" s="1">
        <v>1444</v>
      </c>
      <c r="C1450" s="83">
        <f t="shared" si="362"/>
        <v>1.1997115728631456E-3</v>
      </c>
      <c r="D1450" s="125">
        <f t="shared" si="363"/>
        <v>9.9999999999999995E-7</v>
      </c>
      <c r="E1450" s="91">
        <f t="shared" si="364"/>
        <v>-1.293824669381592E-6</v>
      </c>
      <c r="F1450" s="92">
        <f t="shared" si="365"/>
        <v>-2.9502438095445521E-7</v>
      </c>
      <c r="G1450" s="92">
        <f t="shared" si="366"/>
        <v>9.9880028842713675E-7</v>
      </c>
      <c r="H1450" s="92">
        <f t="shared" si="367"/>
        <v>1.293824669381592E-6</v>
      </c>
      <c r="I1450" s="104">
        <f t="shared" si="368"/>
        <v>-1.4561901947368595E-4</v>
      </c>
      <c r="J1450" s="45">
        <f t="shared" si="369"/>
        <v>1</v>
      </c>
      <c r="K1450" s="45">
        <f t="shared" si="370"/>
        <v>1</v>
      </c>
      <c r="L1450" s="46">
        <f t="shared" si="371"/>
        <v>9.9999999999999978E-2</v>
      </c>
      <c r="M1450" s="5">
        <f t="shared" si="372"/>
        <v>0.99999870462292773</v>
      </c>
      <c r="N1450" s="5">
        <f t="shared" si="373"/>
        <v>0.99999856069214188</v>
      </c>
      <c r="O1450" s="40">
        <f t="shared" si="374"/>
        <v>0.99760201616213173</v>
      </c>
      <c r="P1450" s="40">
        <f t="shared" si="375"/>
        <v>2.3965445300101677E-3</v>
      </c>
      <c r="Q1450" s="95">
        <f t="shared" si="376"/>
        <v>1.4393078580617627E-6</v>
      </c>
      <c r="R1450" s="78">
        <f t="shared" si="377"/>
        <v>1665.0673562204151</v>
      </c>
    </row>
    <row r="1451" spans="2:18" x14ac:dyDescent="0.45">
      <c r="B1451" s="1">
        <v>1445</v>
      </c>
      <c r="C1451" s="83">
        <f t="shared" si="362"/>
        <v>1.1994165497760155E-3</v>
      </c>
      <c r="D1451" s="125">
        <f t="shared" si="363"/>
        <v>9.9999999999999995E-7</v>
      </c>
      <c r="E1451" s="91">
        <f t="shared" si="364"/>
        <v>-1.2931887955839795E-6</v>
      </c>
      <c r="F1451" s="92">
        <f t="shared" si="365"/>
        <v>-2.9438821213375572E-7</v>
      </c>
      <c r="G1451" s="92">
        <f t="shared" si="366"/>
        <v>9.9880058345022381E-7</v>
      </c>
      <c r="H1451" s="92">
        <f t="shared" si="367"/>
        <v>1.2931887955839795E-6</v>
      </c>
      <c r="I1451" s="104">
        <f t="shared" si="368"/>
        <v>-1.4532399638655588E-4</v>
      </c>
      <c r="J1451" s="45">
        <f t="shared" si="369"/>
        <v>1</v>
      </c>
      <c r="K1451" s="45">
        <f t="shared" si="370"/>
        <v>1</v>
      </c>
      <c r="L1451" s="46">
        <f t="shared" si="371"/>
        <v>9.9999999999999978E-2</v>
      </c>
      <c r="M1451" s="5">
        <f t="shared" si="372"/>
        <v>0.99999870525994605</v>
      </c>
      <c r="N1451" s="5">
        <f t="shared" si="373"/>
        <v>0.99999856139994003</v>
      </c>
      <c r="O1451" s="40">
        <f t="shared" si="374"/>
        <v>0.99760260550050772</v>
      </c>
      <c r="P1451" s="40">
        <f t="shared" si="375"/>
        <v>2.3959558994322777E-3</v>
      </c>
      <c r="Q1451" s="95">
        <f t="shared" si="376"/>
        <v>1.4386000598766012E-6</v>
      </c>
      <c r="R1451" s="78">
        <f t="shared" si="377"/>
        <v>1665.4774083895115</v>
      </c>
    </row>
    <row r="1452" spans="2:18" x14ac:dyDescent="0.45">
      <c r="B1452" s="1">
        <v>1446</v>
      </c>
      <c r="C1452" s="83">
        <f t="shared" si="362"/>
        <v>1.1991221628570704E-3</v>
      </c>
      <c r="D1452" s="125">
        <f t="shared" si="363"/>
        <v>9.9999999999999995E-7</v>
      </c>
      <c r="E1452" s="91">
        <f t="shared" si="364"/>
        <v>-1.2925544485448123E-6</v>
      </c>
      <c r="F1452" s="92">
        <f t="shared" si="365"/>
        <v>-2.9375357070766953E-7</v>
      </c>
      <c r="G1452" s="92">
        <f t="shared" si="366"/>
        <v>9.9880087783714275E-7</v>
      </c>
      <c r="H1452" s="92">
        <f t="shared" si="367"/>
        <v>1.2925544485448123E-6</v>
      </c>
      <c r="I1452" s="104">
        <f t="shared" si="368"/>
        <v>-1.4502960946761079E-4</v>
      </c>
      <c r="J1452" s="45">
        <f t="shared" si="369"/>
        <v>1</v>
      </c>
      <c r="K1452" s="45">
        <f t="shared" si="370"/>
        <v>1</v>
      </c>
      <c r="L1452" s="46">
        <f t="shared" si="371"/>
        <v>9.9999999999999978E-2</v>
      </c>
      <c r="M1452" s="5">
        <f t="shared" si="372"/>
        <v>0.9999987058954346</v>
      </c>
      <c r="N1452" s="5">
        <f t="shared" si="373"/>
        <v>0.99999856210603844</v>
      </c>
      <c r="O1452" s="40">
        <f t="shared" si="374"/>
        <v>0.99760319356824723</v>
      </c>
      <c r="P1452" s="40">
        <f t="shared" si="375"/>
        <v>2.3953685377912305E-3</v>
      </c>
      <c r="Q1452" s="95">
        <f t="shared" si="376"/>
        <v>1.4378939614550185E-6</v>
      </c>
      <c r="R1452" s="78">
        <f t="shared" si="377"/>
        <v>1665.886777469553</v>
      </c>
    </row>
    <row r="1453" spans="2:18" x14ac:dyDescent="0.45">
      <c r="B1453" s="1">
        <v>1447</v>
      </c>
      <c r="C1453" s="83">
        <f t="shared" si="362"/>
        <v>1.1988284105789171E-3</v>
      </c>
      <c r="D1453" s="125">
        <f t="shared" si="363"/>
        <v>9.9999999999999995E-7</v>
      </c>
      <c r="E1453" s="91">
        <f t="shared" si="364"/>
        <v>-1.2919216239665182E-6</v>
      </c>
      <c r="F1453" s="92">
        <f t="shared" si="365"/>
        <v>-2.9312045237709723E-7</v>
      </c>
      <c r="G1453" s="92">
        <f t="shared" si="366"/>
        <v>9.9880117158942099E-7</v>
      </c>
      <c r="H1453" s="92">
        <f t="shared" si="367"/>
        <v>1.2919216239665182E-6</v>
      </c>
      <c r="I1453" s="104">
        <f t="shared" si="368"/>
        <v>-1.4473585718945744E-4</v>
      </c>
      <c r="J1453" s="45">
        <f t="shared" si="369"/>
        <v>1</v>
      </c>
      <c r="K1453" s="45">
        <f t="shared" si="370"/>
        <v>1</v>
      </c>
      <c r="L1453" s="46">
        <f t="shared" si="371"/>
        <v>9.9999999999999978E-2</v>
      </c>
      <c r="M1453" s="5">
        <f t="shared" si="372"/>
        <v>0.99999870652939782</v>
      </c>
      <c r="N1453" s="5">
        <f t="shared" si="373"/>
        <v>0.99999856281044197</v>
      </c>
      <c r="O1453" s="40">
        <f t="shared" si="374"/>
        <v>0.99760378036840014</v>
      </c>
      <c r="P1453" s="40">
        <f t="shared" si="375"/>
        <v>2.3947824420418118E-3</v>
      </c>
      <c r="Q1453" s="95">
        <f t="shared" si="376"/>
        <v>1.4371895580111726E-6</v>
      </c>
      <c r="R1453" s="78">
        <f t="shared" si="377"/>
        <v>1666.2954644311401</v>
      </c>
    </row>
    <row r="1454" spans="2:18" x14ac:dyDescent="0.45">
      <c r="B1454" s="1">
        <v>1448</v>
      </c>
      <c r="C1454" s="83">
        <f t="shared" si="362"/>
        <v>1.1985352914184615E-3</v>
      </c>
      <c r="D1454" s="125">
        <f t="shared" si="363"/>
        <v>9.9999999999999995E-7</v>
      </c>
      <c r="E1454" s="91">
        <f t="shared" si="364"/>
        <v>-1.2912903175661718E-6</v>
      </c>
      <c r="F1454" s="92">
        <f t="shared" si="365"/>
        <v>-2.9248885285759032E-7</v>
      </c>
      <c r="G1454" s="92">
        <f t="shared" si="366"/>
        <v>9.9880146470858148E-7</v>
      </c>
      <c r="H1454" s="92">
        <f t="shared" si="367"/>
        <v>1.2912903175661718E-6</v>
      </c>
      <c r="I1454" s="104">
        <f t="shared" si="368"/>
        <v>-1.444427380290019E-4</v>
      </c>
      <c r="J1454" s="45">
        <f t="shared" si="369"/>
        <v>1</v>
      </c>
      <c r="K1454" s="45">
        <f t="shared" si="370"/>
        <v>1</v>
      </c>
      <c r="L1454" s="46">
        <f t="shared" si="371"/>
        <v>9.9999999999999978E-2</v>
      </c>
      <c r="M1454" s="5">
        <f t="shared" si="372"/>
        <v>0.99999870716183981</v>
      </c>
      <c r="N1454" s="5">
        <f t="shared" si="373"/>
        <v>0.9999985635131553</v>
      </c>
      <c r="O1454" s="40">
        <f t="shared" si="374"/>
        <v>0.99760436590400792</v>
      </c>
      <c r="P1454" s="40">
        <f t="shared" si="375"/>
        <v>2.3941976091473721E-3</v>
      </c>
      <c r="Q1454" s="95">
        <f t="shared" si="376"/>
        <v>1.4364868447755367E-6</v>
      </c>
      <c r="R1454" s="78">
        <f t="shared" si="377"/>
        <v>1666.7034702440912</v>
      </c>
    </row>
    <row r="1455" spans="2:18" x14ac:dyDescent="0.45">
      <c r="B1455" s="1">
        <v>1449</v>
      </c>
      <c r="C1455" s="83">
        <f t="shared" si="362"/>
        <v>1.198242803856894E-3</v>
      </c>
      <c r="D1455" s="125">
        <f t="shared" si="363"/>
        <v>9.9999999999999995E-7</v>
      </c>
      <c r="E1455" s="91">
        <f t="shared" si="364"/>
        <v>-1.2906605250754321E-6</v>
      </c>
      <c r="F1455" s="92">
        <f t="shared" si="365"/>
        <v>-2.9185876787928917E-7</v>
      </c>
      <c r="G1455" s="92">
        <f t="shared" si="366"/>
        <v>9.9880175719614296E-7</v>
      </c>
      <c r="H1455" s="92">
        <f t="shared" si="367"/>
        <v>1.2906605250754321E-6</v>
      </c>
      <c r="I1455" s="104">
        <f t="shared" si="368"/>
        <v>-1.4415025046743434E-4</v>
      </c>
      <c r="J1455" s="45">
        <f t="shared" si="369"/>
        <v>1</v>
      </c>
      <c r="K1455" s="45">
        <f t="shared" si="370"/>
        <v>1</v>
      </c>
      <c r="L1455" s="46">
        <f t="shared" si="371"/>
        <v>9.9999999999999978E-2</v>
      </c>
      <c r="M1455" s="5">
        <f t="shared" si="372"/>
        <v>0.99999870779276467</v>
      </c>
      <c r="N1455" s="5">
        <f t="shared" si="373"/>
        <v>0.99999856421418298</v>
      </c>
      <c r="O1455" s="40">
        <f t="shared" si="374"/>
        <v>0.99760495017810313</v>
      </c>
      <c r="P1455" s="40">
        <f t="shared" si="375"/>
        <v>2.3936140360797981E-3</v>
      </c>
      <c r="Q1455" s="95">
        <f t="shared" si="376"/>
        <v>1.435785816994831E-6</v>
      </c>
      <c r="R1455" s="78">
        <f t="shared" si="377"/>
        <v>1667.1107958774435</v>
      </c>
    </row>
    <row r="1456" spans="2:18" x14ac:dyDescent="0.45">
      <c r="B1456" s="1">
        <v>1450</v>
      </c>
      <c r="C1456" s="83">
        <f t="shared" si="362"/>
        <v>1.1979509463796751E-3</v>
      </c>
      <c r="D1456" s="125">
        <f t="shared" si="363"/>
        <v>9.9999999999999995E-7</v>
      </c>
      <c r="E1456" s="91">
        <f t="shared" si="364"/>
        <v>-1.2900322422404858E-6</v>
      </c>
      <c r="F1456" s="92">
        <f t="shared" si="365"/>
        <v>-2.9123019318686543E-7</v>
      </c>
      <c r="G1456" s="92">
        <f t="shared" si="366"/>
        <v>9.9880204905362035E-7</v>
      </c>
      <c r="H1456" s="92">
        <f t="shared" si="367"/>
        <v>1.2900322422404858E-6</v>
      </c>
      <c r="I1456" s="104">
        <f t="shared" si="368"/>
        <v>-1.4385839299021542E-4</v>
      </c>
      <c r="J1456" s="45">
        <f t="shared" si="369"/>
        <v>1</v>
      </c>
      <c r="K1456" s="45">
        <f t="shared" si="370"/>
        <v>1</v>
      </c>
      <c r="L1456" s="46">
        <f t="shared" si="371"/>
        <v>9.9999999999999978E-2</v>
      </c>
      <c r="M1456" s="5">
        <f t="shared" si="372"/>
        <v>0.99999870842217708</v>
      </c>
      <c r="N1456" s="5">
        <f t="shared" si="373"/>
        <v>0.99999856491353012</v>
      </c>
      <c r="O1456" s="40">
        <f t="shared" si="374"/>
        <v>0.99760553319371059</v>
      </c>
      <c r="P1456" s="40">
        <f t="shared" si="375"/>
        <v>2.3930317198194865E-3</v>
      </c>
      <c r="Q1456" s="95">
        <f t="shared" si="376"/>
        <v>1.4350864699319592E-6</v>
      </c>
      <c r="R1456" s="78">
        <f t="shared" si="377"/>
        <v>1667.5174422994496</v>
      </c>
    </row>
    <row r="1457" spans="2:18" x14ac:dyDescent="0.45">
      <c r="B1457" s="1">
        <v>1451</v>
      </c>
      <c r="C1457" s="83">
        <f t="shared" si="362"/>
        <v>1.1976597174765203E-3</v>
      </c>
      <c r="D1457" s="125">
        <f t="shared" si="363"/>
        <v>9.9999999999999995E-7</v>
      </c>
      <c r="E1457" s="91">
        <f t="shared" si="364"/>
        <v>-1.2894054648219841E-6</v>
      </c>
      <c r="F1457" s="92">
        <f t="shared" si="365"/>
        <v>-2.9060312453946017E-7</v>
      </c>
      <c r="G1457" s="92">
        <f t="shared" si="366"/>
        <v>9.9880234028252349E-7</v>
      </c>
      <c r="H1457" s="92">
        <f t="shared" si="367"/>
        <v>1.2894054648219837E-6</v>
      </c>
      <c r="I1457" s="104">
        <f t="shared" si="368"/>
        <v>-1.4356716408706061E-4</v>
      </c>
      <c r="J1457" s="45">
        <f t="shared" si="369"/>
        <v>1</v>
      </c>
      <c r="K1457" s="45">
        <f t="shared" si="370"/>
        <v>1</v>
      </c>
      <c r="L1457" s="46">
        <f t="shared" si="371"/>
        <v>9.9999999999999978E-2</v>
      </c>
      <c r="M1457" s="5">
        <f t="shared" si="372"/>
        <v>0.99999870905008093</v>
      </c>
      <c r="N1457" s="5">
        <f t="shared" si="373"/>
        <v>0.99999856561120104</v>
      </c>
      <c r="O1457" s="40">
        <f t="shared" si="374"/>
        <v>0.99760611495384577</v>
      </c>
      <c r="P1457" s="40">
        <f t="shared" si="375"/>
        <v>2.3924506573553086E-3</v>
      </c>
      <c r="Q1457" s="95">
        <f t="shared" si="376"/>
        <v>1.4343887988659383E-6</v>
      </c>
      <c r="R1457" s="78">
        <f t="shared" si="377"/>
        <v>1667.9234104775753</v>
      </c>
    </row>
    <row r="1458" spans="2:18" x14ac:dyDescent="0.45">
      <c r="B1458" s="1">
        <v>1452</v>
      </c>
      <c r="C1458" s="83">
        <f t="shared" si="362"/>
        <v>1.1973691156413862E-3</v>
      </c>
      <c r="D1458" s="125">
        <f t="shared" si="363"/>
        <v>9.9999999999999995E-7</v>
      </c>
      <c r="E1458" s="91">
        <f t="shared" si="364"/>
        <v>-1.2887801885949849E-6</v>
      </c>
      <c r="F1458" s="92">
        <f t="shared" si="365"/>
        <v>-2.8997755771062654E-7</v>
      </c>
      <c r="G1458" s="92">
        <f t="shared" si="366"/>
        <v>9.988026308843586E-7</v>
      </c>
      <c r="H1458" s="92">
        <f t="shared" si="367"/>
        <v>1.2887801885949851E-6</v>
      </c>
      <c r="I1458" s="104">
        <f t="shared" si="368"/>
        <v>-1.4327656225192656E-4</v>
      </c>
      <c r="J1458" s="45">
        <f t="shared" si="369"/>
        <v>1</v>
      </c>
      <c r="K1458" s="45">
        <f t="shared" si="370"/>
        <v>1</v>
      </c>
      <c r="L1458" s="46">
        <f t="shared" si="371"/>
        <v>9.9999999999999978E-2</v>
      </c>
      <c r="M1458" s="5">
        <f t="shared" si="372"/>
        <v>0.99999870967648086</v>
      </c>
      <c r="N1458" s="5">
        <f t="shared" si="373"/>
        <v>0.99999856630720096</v>
      </c>
      <c r="O1458" s="40">
        <f t="shared" si="374"/>
        <v>0.99760669546151637</v>
      </c>
      <c r="P1458" s="40">
        <f t="shared" si="375"/>
        <v>2.3918708456845887E-3</v>
      </c>
      <c r="Q1458" s="95">
        <f t="shared" si="376"/>
        <v>1.4336927990918353E-6</v>
      </c>
      <c r="R1458" s="78">
        <f t="shared" si="377"/>
        <v>1668.3287013785002</v>
      </c>
    </row>
    <row r="1459" spans="2:18" x14ac:dyDescent="0.45">
      <c r="B1459" s="1">
        <v>1453</v>
      </c>
      <c r="C1459" s="83">
        <f t="shared" si="362"/>
        <v>1.1970791393724556E-3</v>
      </c>
      <c r="D1459" s="125">
        <f t="shared" si="363"/>
        <v>9.9999999999999995E-7</v>
      </c>
      <c r="E1459" s="91">
        <f t="shared" si="364"/>
        <v>-1.288156409348896E-6</v>
      </c>
      <c r="F1459" s="92">
        <f t="shared" si="365"/>
        <v>-2.8935348848826852E-7</v>
      </c>
      <c r="G1459" s="92">
        <f t="shared" si="366"/>
        <v>9.9880292086062748E-7</v>
      </c>
      <c r="H1459" s="92">
        <f t="shared" si="367"/>
        <v>1.288156409348896E-6</v>
      </c>
      <c r="I1459" s="104">
        <f t="shared" si="368"/>
        <v>-1.4298658598299596E-4</v>
      </c>
      <c r="J1459" s="45">
        <f t="shared" si="369"/>
        <v>1</v>
      </c>
      <c r="K1459" s="45">
        <f t="shared" si="370"/>
        <v>1</v>
      </c>
      <c r="L1459" s="46">
        <f t="shared" si="371"/>
        <v>9.9999999999999978E-2</v>
      </c>
      <c r="M1459" s="5">
        <f t="shared" si="372"/>
        <v>0.99999871030138054</v>
      </c>
      <c r="N1459" s="5">
        <f t="shared" si="373"/>
        <v>0.999998567001534</v>
      </c>
      <c r="O1459" s="40">
        <f t="shared" si="374"/>
        <v>0.99760727471972088</v>
      </c>
      <c r="P1459" s="40">
        <f t="shared" si="375"/>
        <v>2.3912922818130696E-3</v>
      </c>
      <c r="Q1459" s="95">
        <f t="shared" si="376"/>
        <v>1.4329984659206991E-6</v>
      </c>
      <c r="R1459" s="78">
        <f t="shared" si="377"/>
        <v>1668.7333159681148</v>
      </c>
    </row>
    <row r="1460" spans="2:18" x14ac:dyDescent="0.45">
      <c r="B1460" s="1">
        <v>1454</v>
      </c>
      <c r="C1460" s="83">
        <f t="shared" si="362"/>
        <v>1.1967897871721237E-3</v>
      </c>
      <c r="D1460" s="125">
        <f t="shared" si="363"/>
        <v>9.9999999999999995E-7</v>
      </c>
      <c r="E1460" s="91">
        <f t="shared" si="364"/>
        <v>-1.2875341228874119E-6</v>
      </c>
      <c r="F1460" s="92">
        <f t="shared" si="365"/>
        <v>-2.8873091267458423E-7</v>
      </c>
      <c r="G1460" s="92">
        <f t="shared" si="366"/>
        <v>9.988032102128279E-7</v>
      </c>
      <c r="H1460" s="92">
        <f t="shared" si="367"/>
        <v>1.2875341228874121E-6</v>
      </c>
      <c r="I1460" s="104">
        <f t="shared" si="368"/>
        <v>-1.4269723378266402E-4</v>
      </c>
      <c r="J1460" s="45">
        <f t="shared" si="369"/>
        <v>1</v>
      </c>
      <c r="K1460" s="45">
        <f t="shared" si="370"/>
        <v>1</v>
      </c>
      <c r="L1460" s="46">
        <f t="shared" si="371"/>
        <v>9.9999999999999978E-2</v>
      </c>
      <c r="M1460" s="5">
        <f t="shared" si="372"/>
        <v>0.99999871092478487</v>
      </c>
      <c r="N1460" s="5">
        <f t="shared" si="373"/>
        <v>0.99999856769420536</v>
      </c>
      <c r="O1460" s="40">
        <f t="shared" si="374"/>
        <v>0.99760785273145047</v>
      </c>
      <c r="P1460" s="40">
        <f t="shared" si="375"/>
        <v>2.3907149627548883E-3</v>
      </c>
      <c r="Q1460" s="95">
        <f t="shared" si="376"/>
        <v>1.4323057946794971E-6</v>
      </c>
      <c r="R1460" s="78">
        <f t="shared" si="377"/>
        <v>1669.1372552115183</v>
      </c>
    </row>
    <row r="1461" spans="2:18" x14ac:dyDescent="0.45">
      <c r="B1461" s="1">
        <v>1455</v>
      </c>
      <c r="C1461" s="83">
        <f t="shared" si="362"/>
        <v>1.196501057546983E-3</v>
      </c>
      <c r="D1461" s="125">
        <f t="shared" si="363"/>
        <v>9.9999999999999995E-7</v>
      </c>
      <c r="E1461" s="91">
        <f t="shared" si="364"/>
        <v>-1.2869133250284591E-6</v>
      </c>
      <c r="F1461" s="92">
        <f t="shared" si="365"/>
        <v>-2.8810982608600615E-7</v>
      </c>
      <c r="G1461" s="92">
        <f t="shared" si="366"/>
        <v>9.9880349894245296E-7</v>
      </c>
      <c r="H1461" s="92">
        <f t="shared" si="367"/>
        <v>1.2869133250284591E-6</v>
      </c>
      <c r="I1461" s="104">
        <f t="shared" si="368"/>
        <v>-1.4240850415752336E-4</v>
      </c>
      <c r="J1461" s="45">
        <f t="shared" si="369"/>
        <v>1</v>
      </c>
      <c r="K1461" s="45">
        <f t="shared" si="370"/>
        <v>1</v>
      </c>
      <c r="L1461" s="46">
        <f t="shared" si="371"/>
        <v>9.9999999999999978E-2</v>
      </c>
      <c r="M1461" s="5">
        <f t="shared" si="372"/>
        <v>0.99999871154669739</v>
      </c>
      <c r="N1461" s="5">
        <f t="shared" si="373"/>
        <v>0.99999856838521928</v>
      </c>
      <c r="O1461" s="40">
        <f t="shared" si="374"/>
        <v>0.99760842949968676</v>
      </c>
      <c r="P1461" s="40">
        <f t="shared" si="375"/>
        <v>2.390138885532544E-3</v>
      </c>
      <c r="Q1461" s="95">
        <f t="shared" si="376"/>
        <v>1.4316147807110488E-6</v>
      </c>
      <c r="R1461" s="78">
        <f t="shared" si="377"/>
        <v>1669.5405200730179</v>
      </c>
    </row>
    <row r="1462" spans="2:18" x14ac:dyDescent="0.45">
      <c r="B1462" s="1">
        <v>1456</v>
      </c>
      <c r="C1462" s="83">
        <f t="shared" si="362"/>
        <v>1.1962129490078102E-3</v>
      </c>
      <c r="D1462" s="125">
        <f t="shared" si="363"/>
        <v>9.9999999999999995E-7</v>
      </c>
      <c r="E1462" s="91">
        <f t="shared" si="364"/>
        <v>-1.2862940116041366E-6</v>
      </c>
      <c r="F1462" s="92">
        <f t="shared" si="365"/>
        <v>-2.8749022455314397E-7</v>
      </c>
      <c r="G1462" s="92">
        <f t="shared" si="366"/>
        <v>9.9880378705099217E-7</v>
      </c>
      <c r="H1462" s="92">
        <f t="shared" si="367"/>
        <v>1.2862940116041361E-6</v>
      </c>
      <c r="I1462" s="104">
        <f t="shared" si="368"/>
        <v>-1.421203956183505E-4</v>
      </c>
      <c r="J1462" s="45">
        <f t="shared" si="369"/>
        <v>1</v>
      </c>
      <c r="K1462" s="45">
        <f t="shared" si="370"/>
        <v>1</v>
      </c>
      <c r="L1462" s="46">
        <f t="shared" si="371"/>
        <v>9.9999999999999978E-2</v>
      </c>
      <c r="M1462" s="5">
        <f t="shared" si="372"/>
        <v>0.99999871216712244</v>
      </c>
      <c r="N1462" s="5">
        <f t="shared" si="373"/>
        <v>0.99999856907458051</v>
      </c>
      <c r="O1462" s="40">
        <f t="shared" si="374"/>
        <v>0.99760900502740368</v>
      </c>
      <c r="P1462" s="40">
        <f t="shared" si="375"/>
        <v>2.3895640471768725E-3</v>
      </c>
      <c r="Q1462" s="95">
        <f t="shared" si="376"/>
        <v>1.4309254193739618E-6</v>
      </c>
      <c r="R1462" s="78">
        <f t="shared" si="377"/>
        <v>1669.9431115161269</v>
      </c>
    </row>
    <row r="1463" spans="2:18" x14ac:dyDescent="0.45">
      <c r="B1463" s="1">
        <v>1457</v>
      </c>
      <c r="C1463" s="83">
        <f t="shared" si="362"/>
        <v>1.1959254600695508E-3</v>
      </c>
      <c r="D1463" s="125">
        <f t="shared" si="363"/>
        <v>9.9999999999999995E-7</v>
      </c>
      <c r="E1463" s="91">
        <f t="shared" si="364"/>
        <v>-1.2856761784606563E-6</v>
      </c>
      <c r="F1463" s="92">
        <f t="shared" si="365"/>
        <v>-2.8687210392072638E-7</v>
      </c>
      <c r="G1463" s="92">
        <f t="shared" si="366"/>
        <v>9.9880407453993038E-7</v>
      </c>
      <c r="H1463" s="92">
        <f t="shared" si="367"/>
        <v>1.2856761784606568E-6</v>
      </c>
      <c r="I1463" s="104">
        <f t="shared" si="368"/>
        <v>-1.4183290668009119E-4</v>
      </c>
      <c r="J1463" s="45">
        <f t="shared" si="369"/>
        <v>1</v>
      </c>
      <c r="K1463" s="45">
        <f t="shared" si="370"/>
        <v>1</v>
      </c>
      <c r="L1463" s="46">
        <f t="shared" si="371"/>
        <v>9.9999999999999978E-2</v>
      </c>
      <c r="M1463" s="5">
        <f t="shared" si="372"/>
        <v>0.99999871278606467</v>
      </c>
      <c r="N1463" s="5">
        <f t="shared" si="373"/>
        <v>0.99999856976229407</v>
      </c>
      <c r="O1463" s="40">
        <f t="shared" si="374"/>
        <v>0.997609579317567</v>
      </c>
      <c r="P1463" s="40">
        <f t="shared" si="375"/>
        <v>2.3889904447270166E-3</v>
      </c>
      <c r="Q1463" s="95">
        <f t="shared" si="376"/>
        <v>1.4302377060425669E-6</v>
      </c>
      <c r="R1463" s="78">
        <f t="shared" si="377"/>
        <v>1670.3450305035626</v>
      </c>
    </row>
    <row r="1464" spans="2:18" x14ac:dyDescent="0.45">
      <c r="B1464" s="1">
        <v>1458</v>
      </c>
      <c r="C1464" s="83">
        <f t="shared" si="362"/>
        <v>1.1956385892513061E-3</v>
      </c>
      <c r="D1464" s="125">
        <f t="shared" si="363"/>
        <v>9.9999999999999995E-7</v>
      </c>
      <c r="E1464" s="91">
        <f t="shared" si="364"/>
        <v>-1.2850598214582906E-6</v>
      </c>
      <c r="F1464" s="92">
        <f t="shared" si="365"/>
        <v>-2.8625546004754154E-7</v>
      </c>
      <c r="G1464" s="92">
        <f t="shared" si="366"/>
        <v>9.9880436141074863E-7</v>
      </c>
      <c r="H1464" s="92">
        <f t="shared" si="367"/>
        <v>1.2850598214582902E-6</v>
      </c>
      <c r="I1464" s="104">
        <f t="shared" si="368"/>
        <v>-1.4154603586184647E-4</v>
      </c>
      <c r="J1464" s="45">
        <f t="shared" si="369"/>
        <v>1</v>
      </c>
      <c r="K1464" s="45">
        <f t="shared" si="370"/>
        <v>1</v>
      </c>
      <c r="L1464" s="46">
        <f t="shared" si="371"/>
        <v>9.9999999999999978E-2</v>
      </c>
      <c r="M1464" s="5">
        <f t="shared" si="372"/>
        <v>0.99999871340352742</v>
      </c>
      <c r="N1464" s="5">
        <f t="shared" si="373"/>
        <v>0.99999857044836382</v>
      </c>
      <c r="O1464" s="40">
        <f t="shared" si="374"/>
        <v>0.99761015237313344</v>
      </c>
      <c r="P1464" s="40">
        <f t="shared" si="375"/>
        <v>2.3884180752303985E-3</v>
      </c>
      <c r="Q1464" s="95">
        <f t="shared" si="376"/>
        <v>1.4295516361068536E-6</v>
      </c>
      <c r="R1464" s="78">
        <f t="shared" si="377"/>
        <v>1670.7462779972457</v>
      </c>
    </row>
    <row r="1465" spans="2:18" x14ac:dyDescent="0.45">
      <c r="B1465" s="1">
        <v>1459</v>
      </c>
      <c r="C1465" s="83">
        <f t="shared" si="362"/>
        <v>1.1953523350763183E-3</v>
      </c>
      <c r="D1465" s="125">
        <f t="shared" si="363"/>
        <v>9.9999999999999995E-7</v>
      </c>
      <c r="E1465" s="91">
        <f t="shared" si="364"/>
        <v>-1.2844449364713077E-6</v>
      </c>
      <c r="F1465" s="92">
        <f t="shared" si="365"/>
        <v>-2.8564028880638394E-7</v>
      </c>
      <c r="G1465" s="92">
        <f t="shared" si="366"/>
        <v>9.9880464766492371E-7</v>
      </c>
      <c r="H1465" s="92">
        <f t="shared" si="367"/>
        <v>1.2844449364713077E-6</v>
      </c>
      <c r="I1465" s="104">
        <f t="shared" si="368"/>
        <v>-1.412597816868586E-4</v>
      </c>
      <c r="J1465" s="45">
        <f t="shared" si="369"/>
        <v>1</v>
      </c>
      <c r="K1465" s="45">
        <f t="shared" si="370"/>
        <v>1</v>
      </c>
      <c r="L1465" s="46">
        <f t="shared" si="371"/>
        <v>9.9999999999999978E-2</v>
      </c>
      <c r="M1465" s="5">
        <f t="shared" si="372"/>
        <v>0.99999871401951557</v>
      </c>
      <c r="N1465" s="5">
        <f t="shared" si="373"/>
        <v>0.99999857113279511</v>
      </c>
      <c r="O1465" s="40">
        <f t="shared" si="374"/>
        <v>0.99761072419705243</v>
      </c>
      <c r="P1465" s="40">
        <f t="shared" si="375"/>
        <v>2.387846935742692E-3</v>
      </c>
      <c r="Q1465" s="95">
        <f t="shared" si="376"/>
        <v>1.4288672049724066E-6</v>
      </c>
      <c r="R1465" s="78">
        <f t="shared" si="377"/>
        <v>1671.1468549582987</v>
      </c>
    </row>
    <row r="1466" spans="2:18" x14ac:dyDescent="0.45">
      <c r="B1466" s="1">
        <v>1460</v>
      </c>
      <c r="C1466" s="83">
        <f t="shared" si="362"/>
        <v>1.1950666960719566E-3</v>
      </c>
      <c r="D1466" s="125">
        <f t="shared" si="363"/>
        <v>9.9999999999999995E-7</v>
      </c>
      <c r="E1466" s="91">
        <f t="shared" si="364"/>
        <v>-1.283831519387921E-6</v>
      </c>
      <c r="F1466" s="92">
        <f t="shared" si="365"/>
        <v>-2.8502658608399296E-7</v>
      </c>
      <c r="G1466" s="92">
        <f t="shared" si="366"/>
        <v>9.9880493330392799E-7</v>
      </c>
      <c r="H1466" s="92">
        <f t="shared" si="367"/>
        <v>1.283831519387921E-6</v>
      </c>
      <c r="I1466" s="104">
        <f t="shared" si="368"/>
        <v>-1.4097414268249698E-4</v>
      </c>
      <c r="J1466" s="45">
        <f t="shared" si="369"/>
        <v>1</v>
      </c>
      <c r="K1466" s="45">
        <f t="shared" si="370"/>
        <v>1</v>
      </c>
      <c r="L1466" s="46">
        <f t="shared" si="371"/>
        <v>9.9999999999999978E-2</v>
      </c>
      <c r="M1466" s="5">
        <f t="shared" si="372"/>
        <v>0.99999871463403278</v>
      </c>
      <c r="N1466" s="5">
        <f t="shared" si="373"/>
        <v>0.99999857181559193</v>
      </c>
      <c r="O1466" s="40">
        <f t="shared" si="374"/>
        <v>0.99761129479226418</v>
      </c>
      <c r="P1466" s="40">
        <f t="shared" si="375"/>
        <v>2.3872770233277925E-3</v>
      </c>
      <c r="Q1466" s="95">
        <f t="shared" si="376"/>
        <v>1.4281844080603423E-6</v>
      </c>
      <c r="R1466" s="78">
        <f t="shared" si="377"/>
        <v>1671.5467623470424</v>
      </c>
    </row>
    <row r="1467" spans="2:18" x14ac:dyDescent="0.45">
      <c r="B1467" s="1">
        <v>1461</v>
      </c>
      <c r="C1467" s="83">
        <f t="shared" si="362"/>
        <v>1.1947816707697039E-3</v>
      </c>
      <c r="D1467" s="125">
        <f t="shared" si="363"/>
        <v>9.9999999999999995E-7</v>
      </c>
      <c r="E1467" s="91">
        <f t="shared" si="364"/>
        <v>-1.2832195661102279E-6</v>
      </c>
      <c r="F1467" s="92">
        <f t="shared" si="365"/>
        <v>-2.8441434778099787E-7</v>
      </c>
      <c r="G1467" s="92">
        <f t="shared" si="366"/>
        <v>9.9880521832923022E-7</v>
      </c>
      <c r="H1467" s="92">
        <f t="shared" si="367"/>
        <v>1.2832195661102281E-6</v>
      </c>
      <c r="I1467" s="104">
        <f t="shared" si="368"/>
        <v>-1.4068911738024424E-4</v>
      </c>
      <c r="J1467" s="45">
        <f t="shared" si="369"/>
        <v>1</v>
      </c>
      <c r="K1467" s="45">
        <f t="shared" si="370"/>
        <v>1</v>
      </c>
      <c r="L1467" s="46">
        <f t="shared" si="371"/>
        <v>9.9999999999999978E-2</v>
      </c>
      <c r="M1467" s="5">
        <f t="shared" si="372"/>
        <v>0.99999871524708339</v>
      </c>
      <c r="N1467" s="5">
        <f t="shared" si="373"/>
        <v>0.99999857249675927</v>
      </c>
      <c r="O1467" s="40">
        <f t="shared" si="374"/>
        <v>0.99761186416170144</v>
      </c>
      <c r="P1467" s="40">
        <f t="shared" si="375"/>
        <v>2.3867083350577931E-3</v>
      </c>
      <c r="Q1467" s="95">
        <f t="shared" si="376"/>
        <v>1.427503240807245E-6</v>
      </c>
      <c r="R1467" s="78">
        <f t="shared" si="377"/>
        <v>1671.9460011229978</v>
      </c>
    </row>
    <row r="1468" spans="2:18" x14ac:dyDescent="0.45">
      <c r="B1468" s="1">
        <v>1462</v>
      </c>
      <c r="C1468" s="83">
        <f t="shared" si="362"/>
        <v>1.1944972577051423E-3</v>
      </c>
      <c r="D1468" s="125">
        <f t="shared" si="363"/>
        <v>9.9999999999999995E-7</v>
      </c>
      <c r="E1468" s="91">
        <f t="shared" si="364"/>
        <v>-1.2826090725541574E-6</v>
      </c>
      <c r="F1468" s="92">
        <f t="shared" si="365"/>
        <v>-2.8380356981186294E-7</v>
      </c>
      <c r="G1468" s="92">
        <f t="shared" si="366"/>
        <v>9.988055027422947E-7</v>
      </c>
      <c r="H1468" s="92">
        <f t="shared" si="367"/>
        <v>1.2826090725541576E-6</v>
      </c>
      <c r="I1468" s="104">
        <f t="shared" si="368"/>
        <v>-1.4040470431568261E-4</v>
      </c>
      <c r="J1468" s="45">
        <f t="shared" si="369"/>
        <v>1</v>
      </c>
      <c r="K1468" s="45">
        <f t="shared" si="370"/>
        <v>1</v>
      </c>
      <c r="L1468" s="46">
        <f t="shared" si="371"/>
        <v>9.9999999999999978E-2</v>
      </c>
      <c r="M1468" s="5">
        <f t="shared" si="372"/>
        <v>0.99999871585867117</v>
      </c>
      <c r="N1468" s="5">
        <f t="shared" si="373"/>
        <v>0.99999857317630125</v>
      </c>
      <c r="O1468" s="40">
        <f t="shared" si="374"/>
        <v>0.99761243230828833</v>
      </c>
      <c r="P1468" s="40">
        <f t="shared" si="375"/>
        <v>2.3861408680129542E-3</v>
      </c>
      <c r="Q1468" s="95">
        <f t="shared" si="376"/>
        <v>1.4268236986651051E-6</v>
      </c>
      <c r="R1468" s="78">
        <f t="shared" si="377"/>
        <v>1672.344572244881</v>
      </c>
    </row>
    <row r="1469" spans="2:18" x14ac:dyDescent="0.45">
      <c r="B1469" s="1">
        <v>1463</v>
      </c>
      <c r="C1469" s="83">
        <f t="shared" si="362"/>
        <v>1.1942134554179394E-3</v>
      </c>
      <c r="D1469" s="125">
        <f t="shared" si="363"/>
        <v>9.9999999999999995E-7</v>
      </c>
      <c r="E1469" s="91">
        <f t="shared" si="364"/>
        <v>-1.2820000346494097E-6</v>
      </c>
      <c r="F1469" s="92">
        <f t="shared" si="365"/>
        <v>-2.8319424810482794E-7</v>
      </c>
      <c r="G1469" s="92">
        <f t="shared" si="366"/>
        <v>9.9880578654458193E-7</v>
      </c>
      <c r="H1469" s="92">
        <f t="shared" si="367"/>
        <v>1.2820000346494099E-6</v>
      </c>
      <c r="I1469" s="104">
        <f t="shared" si="368"/>
        <v>-1.4012090202847978E-4</v>
      </c>
      <c r="J1469" s="45">
        <f t="shared" si="369"/>
        <v>1</v>
      </c>
      <c r="K1469" s="45">
        <f t="shared" si="370"/>
        <v>1</v>
      </c>
      <c r="L1469" s="46">
        <f t="shared" si="371"/>
        <v>9.9999999999999978E-2</v>
      </c>
      <c r="M1469" s="5">
        <f t="shared" si="372"/>
        <v>0.99999871646880067</v>
      </c>
      <c r="N1469" s="5">
        <f t="shared" si="373"/>
        <v>0.99999857385422297</v>
      </c>
      <c r="O1469" s="40">
        <f t="shared" si="374"/>
        <v>0.99761299923494129</v>
      </c>
      <c r="P1469" s="40">
        <f t="shared" si="375"/>
        <v>2.3855746192816764E-3</v>
      </c>
      <c r="Q1469" s="95">
        <f t="shared" si="376"/>
        <v>1.4261457771012549E-6</v>
      </c>
      <c r="R1469" s="78">
        <f t="shared" si="377"/>
        <v>1672.7424766706042</v>
      </c>
    </row>
    <row r="1470" spans="2:18" x14ac:dyDescent="0.45">
      <c r="B1470" s="1">
        <v>1464</v>
      </c>
      <c r="C1470" s="83">
        <f t="shared" si="362"/>
        <v>1.1939302624518345E-3</v>
      </c>
      <c r="D1470" s="125">
        <f t="shared" si="363"/>
        <v>9.9999999999999995E-7</v>
      </c>
      <c r="E1470" s="91">
        <f t="shared" si="364"/>
        <v>-1.2813924483394023E-6</v>
      </c>
      <c r="F1470" s="92">
        <f t="shared" si="365"/>
        <v>-2.8258637860185395E-7</v>
      </c>
      <c r="G1470" s="92">
        <f t="shared" si="366"/>
        <v>9.9880606973754818E-7</v>
      </c>
      <c r="H1470" s="92">
        <f t="shared" si="367"/>
        <v>1.2813924483394021E-6</v>
      </c>
      <c r="I1470" s="104">
        <f t="shared" si="368"/>
        <v>-1.3983770906237486E-4</v>
      </c>
      <c r="J1470" s="45">
        <f t="shared" si="369"/>
        <v>1</v>
      </c>
      <c r="K1470" s="45">
        <f t="shared" si="370"/>
        <v>1</v>
      </c>
      <c r="L1470" s="46">
        <f t="shared" si="371"/>
        <v>9.9999999999999978E-2</v>
      </c>
      <c r="M1470" s="5">
        <f t="shared" si="372"/>
        <v>0.99999871707747545</v>
      </c>
      <c r="N1470" s="5">
        <f t="shared" si="373"/>
        <v>0.99999857453052832</v>
      </c>
      <c r="O1470" s="40">
        <f t="shared" si="374"/>
        <v>0.99761356494456788</v>
      </c>
      <c r="P1470" s="40">
        <f t="shared" si="375"/>
        <v>2.3850095859604724E-3</v>
      </c>
      <c r="Q1470" s="95">
        <f t="shared" si="376"/>
        <v>1.4254694715983064E-6</v>
      </c>
      <c r="R1470" s="78">
        <f t="shared" si="377"/>
        <v>1673.1397153572727</v>
      </c>
    </row>
    <row r="1471" spans="2:18" x14ac:dyDescent="0.45">
      <c r="B1471" s="1">
        <v>1465</v>
      </c>
      <c r="C1471" s="83">
        <f t="shared" si="362"/>
        <v>1.193647677354625E-3</v>
      </c>
      <c r="D1471" s="125">
        <f t="shared" si="363"/>
        <v>9.9999999999999995E-7</v>
      </c>
      <c r="E1471" s="91">
        <f t="shared" si="364"/>
        <v>-1.2807863095812142E-6</v>
      </c>
      <c r="F1471" s="92">
        <f t="shared" si="365"/>
        <v>-2.8197995725856892E-7</v>
      </c>
      <c r="G1471" s="92">
        <f t="shared" si="366"/>
        <v>9.9880635232264526E-7</v>
      </c>
      <c r="H1471" s="92">
        <f t="shared" si="367"/>
        <v>1.2807863095812142E-6</v>
      </c>
      <c r="I1471" s="104">
        <f t="shared" si="368"/>
        <v>-1.3955512396516536E-4</v>
      </c>
      <c r="J1471" s="45">
        <f t="shared" si="369"/>
        <v>1</v>
      </c>
      <c r="K1471" s="45">
        <f t="shared" si="370"/>
        <v>1</v>
      </c>
      <c r="L1471" s="46">
        <f t="shared" si="371"/>
        <v>9.9999999999999978E-2</v>
      </c>
      <c r="M1471" s="5">
        <f t="shared" si="372"/>
        <v>0.99999871768470006</v>
      </c>
      <c r="N1471" s="5">
        <f t="shared" si="373"/>
        <v>0.99999857520522228</v>
      </c>
      <c r="O1471" s="40">
        <f t="shared" si="374"/>
        <v>0.99761412944006833</v>
      </c>
      <c r="P1471" s="40">
        <f t="shared" si="375"/>
        <v>2.3844457651539417E-3</v>
      </c>
      <c r="Q1471" s="95">
        <f t="shared" si="376"/>
        <v>1.424794777654091E-6</v>
      </c>
      <c r="R1471" s="78">
        <f t="shared" si="377"/>
        <v>1673.5362892611843</v>
      </c>
    </row>
    <row r="1472" spans="2:18" x14ac:dyDescent="0.45">
      <c r="B1472" s="1">
        <v>1466</v>
      </c>
      <c r="C1472" s="83">
        <f t="shared" si="362"/>
        <v>1.1933656986781527E-3</v>
      </c>
      <c r="D1472" s="125">
        <f t="shared" si="363"/>
        <v>9.9999999999999995E-7</v>
      </c>
      <c r="E1472" s="91">
        <f t="shared" si="364"/>
        <v>-1.2801816143455306E-6</v>
      </c>
      <c r="F1472" s="92">
        <f t="shared" si="365"/>
        <v>-2.8137498004420903E-7</v>
      </c>
      <c r="G1472" s="92">
        <f t="shared" si="366"/>
        <v>9.9880663430132181E-7</v>
      </c>
      <c r="H1472" s="92">
        <f t="shared" si="367"/>
        <v>1.2801816143455308E-6</v>
      </c>
      <c r="I1472" s="104">
        <f t="shared" si="368"/>
        <v>-1.3927314528869306E-4</v>
      </c>
      <c r="J1472" s="45">
        <f t="shared" si="369"/>
        <v>1</v>
      </c>
      <c r="K1472" s="45">
        <f t="shared" si="370"/>
        <v>1</v>
      </c>
      <c r="L1472" s="46">
        <f t="shared" si="371"/>
        <v>9.9999999999999978E-2</v>
      </c>
      <c r="M1472" s="5">
        <f t="shared" si="372"/>
        <v>0.99999871829047837</v>
      </c>
      <c r="N1472" s="5">
        <f t="shared" si="373"/>
        <v>0.99999857587830931</v>
      </c>
      <c r="O1472" s="40">
        <f t="shared" si="374"/>
        <v>0.99761469272433456</v>
      </c>
      <c r="P1472" s="40">
        <f t="shared" si="375"/>
        <v>2.3838831539747425E-3</v>
      </c>
      <c r="Q1472" s="95">
        <f t="shared" si="376"/>
        <v>1.4241216907815956E-6</v>
      </c>
      <c r="R1472" s="78">
        <f t="shared" si="377"/>
        <v>1673.932199337828</v>
      </c>
    </row>
    <row r="1473" spans="2:18" x14ac:dyDescent="0.45">
      <c r="B1473" s="1">
        <v>1467</v>
      </c>
      <c r="C1473" s="83">
        <f t="shared" si="362"/>
        <v>1.19308432497829E-3</v>
      </c>
      <c r="D1473" s="125">
        <f t="shared" si="363"/>
        <v>9.9999999999999995E-7</v>
      </c>
      <c r="E1473" s="91">
        <f t="shared" si="364"/>
        <v>-1.2795783586165871E-6</v>
      </c>
      <c r="F1473" s="92">
        <f t="shared" si="365"/>
        <v>-2.807714429415653E-7</v>
      </c>
      <c r="G1473" s="92">
        <f t="shared" si="366"/>
        <v>9.9880691567502159E-7</v>
      </c>
      <c r="H1473" s="92">
        <f t="shared" si="367"/>
        <v>1.2795783586165869E-6</v>
      </c>
      <c r="I1473" s="104">
        <f t="shared" si="368"/>
        <v>-1.3899177158883036E-4</v>
      </c>
      <c r="J1473" s="45">
        <f t="shared" si="369"/>
        <v>1</v>
      </c>
      <c r="K1473" s="45">
        <f t="shared" si="370"/>
        <v>1</v>
      </c>
      <c r="L1473" s="46">
        <f t="shared" si="371"/>
        <v>9.9999999999999978E-2</v>
      </c>
      <c r="M1473" s="5">
        <f t="shared" si="372"/>
        <v>0.99999871889481406</v>
      </c>
      <c r="N1473" s="5">
        <f t="shared" si="373"/>
        <v>0.99999857654979341</v>
      </c>
      <c r="O1473" s="40">
        <f t="shared" si="374"/>
        <v>0.99761525480024982</v>
      </c>
      <c r="P1473" s="40">
        <f t="shared" si="375"/>
        <v>2.3833217495435621E-3</v>
      </c>
      <c r="Q1473" s="95">
        <f t="shared" si="376"/>
        <v>1.4234502065089019E-6</v>
      </c>
      <c r="R1473" s="78">
        <f t="shared" si="377"/>
        <v>1674.3274465418804</v>
      </c>
    </row>
    <row r="1474" spans="2:18" x14ac:dyDescent="0.45">
      <c r="B1474" s="1">
        <v>1468</v>
      </c>
      <c r="C1474" s="83">
        <f t="shared" si="362"/>
        <v>1.1928035548149267E-3</v>
      </c>
      <c r="D1474" s="125">
        <f t="shared" si="363"/>
        <v>9.9999999999999995E-7</v>
      </c>
      <c r="E1474" s="91">
        <f t="shared" si="364"/>
        <v>-1.2789765383921157E-6</v>
      </c>
      <c r="F1474" s="92">
        <f t="shared" si="365"/>
        <v>-2.8016934194693047E-7</v>
      </c>
      <c r="G1474" s="92">
        <f t="shared" si="366"/>
        <v>9.9880719644518498E-7</v>
      </c>
      <c r="H1474" s="92">
        <f t="shared" si="367"/>
        <v>1.2789765383921155E-6</v>
      </c>
      <c r="I1474" s="104">
        <f t="shared" si="368"/>
        <v>-1.3871100142546708E-4</v>
      </c>
      <c r="J1474" s="45">
        <f t="shared" si="369"/>
        <v>1</v>
      </c>
      <c r="K1474" s="45">
        <f t="shared" si="370"/>
        <v>1</v>
      </c>
      <c r="L1474" s="46">
        <f t="shared" si="371"/>
        <v>9.9999999999999978E-2</v>
      </c>
      <c r="M1474" s="5">
        <f t="shared" si="372"/>
        <v>0.99999871949771169</v>
      </c>
      <c r="N1474" s="5">
        <f t="shared" si="373"/>
        <v>0.99999857721967966</v>
      </c>
      <c r="O1474" s="40">
        <f t="shared" si="374"/>
        <v>0.99761581567069058</v>
      </c>
      <c r="P1474" s="40">
        <f t="shared" si="375"/>
        <v>2.3827615489890952E-3</v>
      </c>
      <c r="Q1474" s="95">
        <f t="shared" si="376"/>
        <v>1.4227803203791259E-6</v>
      </c>
      <c r="R1474" s="78">
        <f t="shared" si="377"/>
        <v>1674.7220318272077</v>
      </c>
    </row>
    <row r="1475" spans="2:18" x14ac:dyDescent="0.45">
      <c r="B1475" s="1">
        <v>1469</v>
      </c>
      <c r="C1475" s="83">
        <f t="shared" si="362"/>
        <v>1.1925233867519562E-3</v>
      </c>
      <c r="D1475" s="125">
        <f t="shared" si="363"/>
        <v>9.9999999999999995E-7</v>
      </c>
      <c r="E1475" s="91">
        <f t="shared" si="364"/>
        <v>-1.2783761496832882E-6</v>
      </c>
      <c r="F1475" s="92">
        <f t="shared" si="365"/>
        <v>-2.7956867307004011E-7</v>
      </c>
      <c r="G1475" s="92">
        <f t="shared" si="366"/>
        <v>9.9880747661324813E-7</v>
      </c>
      <c r="H1475" s="92">
        <f t="shared" si="367"/>
        <v>1.2783761496832882E-6</v>
      </c>
      <c r="I1475" s="104">
        <f t="shared" si="368"/>
        <v>-1.3843083336249657E-4</v>
      </c>
      <c r="J1475" s="45">
        <f t="shared" si="369"/>
        <v>1</v>
      </c>
      <c r="K1475" s="45">
        <f t="shared" si="370"/>
        <v>1</v>
      </c>
      <c r="L1475" s="46">
        <f t="shared" si="371"/>
        <v>9.9999999999999978E-2</v>
      </c>
      <c r="M1475" s="5">
        <f t="shared" si="372"/>
        <v>0.9999987200991749</v>
      </c>
      <c r="N1475" s="5">
        <f t="shared" si="373"/>
        <v>0.99999857788797208</v>
      </c>
      <c r="O1475" s="40">
        <f t="shared" si="374"/>
        <v>0.9976163753385241</v>
      </c>
      <c r="P1475" s="40">
        <f t="shared" si="375"/>
        <v>2.3822025494480118E-3</v>
      </c>
      <c r="Q1475" s="95">
        <f t="shared" si="376"/>
        <v>1.4221120279503557E-6</v>
      </c>
      <c r="R1475" s="78">
        <f t="shared" si="377"/>
        <v>1675.115956146861</v>
      </c>
    </row>
    <row r="1476" spans="2:18" x14ac:dyDescent="0.45">
      <c r="B1476" s="1">
        <v>1470</v>
      </c>
      <c r="C1476" s="83">
        <f t="shared" si="362"/>
        <v>1.1922438193572623E-3</v>
      </c>
      <c r="D1476" s="125">
        <f t="shared" si="363"/>
        <v>9.9999999999999995E-7</v>
      </c>
      <c r="E1476" s="91">
        <f t="shared" si="364"/>
        <v>-1.2777771885146652E-6</v>
      </c>
      <c r="F1476" s="92">
        <f t="shared" si="365"/>
        <v>-2.7896943233402243E-7</v>
      </c>
      <c r="G1476" s="92">
        <f t="shared" si="366"/>
        <v>9.9880775618064274E-7</v>
      </c>
      <c r="H1476" s="92">
        <f t="shared" si="367"/>
        <v>1.2777771885146652E-6</v>
      </c>
      <c r="I1476" s="104">
        <f t="shared" si="368"/>
        <v>-1.3815126596780267E-4</v>
      </c>
      <c r="J1476" s="45">
        <f t="shared" si="369"/>
        <v>1</v>
      </c>
      <c r="K1476" s="45">
        <f t="shared" si="370"/>
        <v>1</v>
      </c>
      <c r="L1476" s="46">
        <f t="shared" si="371"/>
        <v>9.9999999999999978E-2</v>
      </c>
      <c r="M1476" s="5">
        <f t="shared" si="372"/>
        <v>0.9999987206992077</v>
      </c>
      <c r="N1476" s="5">
        <f t="shared" si="373"/>
        <v>0.99999857855467522</v>
      </c>
      <c r="O1476" s="40">
        <f t="shared" si="374"/>
        <v>0.99761693380661032</v>
      </c>
      <c r="P1476" s="40">
        <f t="shared" si="375"/>
        <v>2.3816447480649334E-3</v>
      </c>
      <c r="Q1476" s="95">
        <f t="shared" si="376"/>
        <v>1.4214453247955924E-6</v>
      </c>
      <c r="R1476" s="78">
        <f t="shared" si="377"/>
        <v>1675.5092204530768</v>
      </c>
    </row>
    <row r="1477" spans="2:18" x14ac:dyDescent="0.45">
      <c r="B1477" s="1">
        <v>1471</v>
      </c>
      <c r="C1477" s="83">
        <f t="shared" si="362"/>
        <v>1.1919648512027053E-3</v>
      </c>
      <c r="D1477" s="125">
        <f t="shared" si="363"/>
        <v>9.9999999999999995E-7</v>
      </c>
      <c r="E1477" s="91">
        <f t="shared" si="364"/>
        <v>-1.2771796509241376E-6</v>
      </c>
      <c r="F1477" s="92">
        <f t="shared" si="365"/>
        <v>-2.7837161577534051E-7</v>
      </c>
      <c r="G1477" s="92">
        <f t="shared" si="366"/>
        <v>9.9880803514879733E-7</v>
      </c>
      <c r="H1477" s="92">
        <f t="shared" si="367"/>
        <v>1.2771796509241378E-6</v>
      </c>
      <c r="I1477" s="104">
        <f t="shared" si="368"/>
        <v>-1.3787229781324567E-4</v>
      </c>
      <c r="J1477" s="45">
        <f t="shared" si="369"/>
        <v>1</v>
      </c>
      <c r="K1477" s="45">
        <f t="shared" si="370"/>
        <v>1</v>
      </c>
      <c r="L1477" s="46">
        <f t="shared" si="371"/>
        <v>9.9999999999999978E-2</v>
      </c>
      <c r="M1477" s="5">
        <f t="shared" si="372"/>
        <v>0.99999872129781431</v>
      </c>
      <c r="N1477" s="5">
        <f t="shared" si="373"/>
        <v>0.99999857921979363</v>
      </c>
      <c r="O1477" s="40">
        <f t="shared" si="374"/>
        <v>0.99761749107780118</v>
      </c>
      <c r="P1477" s="40">
        <f t="shared" si="375"/>
        <v>2.3810881419924052E-3</v>
      </c>
      <c r="Q1477" s="95">
        <f t="shared" si="376"/>
        <v>1.4207802065026874E-6</v>
      </c>
      <c r="R1477" s="78">
        <f t="shared" si="377"/>
        <v>1675.9018256972749</v>
      </c>
    </row>
    <row r="1478" spans="2:18" x14ac:dyDescent="0.45">
      <c r="B1478" s="1">
        <v>1472</v>
      </c>
      <c r="C1478" s="83">
        <f t="shared" si="362"/>
        <v>1.1916864808641096E-3</v>
      </c>
      <c r="D1478" s="125">
        <f t="shared" si="363"/>
        <v>9.9999999999999995E-7</v>
      </c>
      <c r="E1478" s="91">
        <f t="shared" si="364"/>
        <v>-1.2765835329628778E-6</v>
      </c>
      <c r="F1478" s="92">
        <f t="shared" si="365"/>
        <v>-2.7777521944374204E-7</v>
      </c>
      <c r="G1478" s="92">
        <f t="shared" si="366"/>
        <v>9.9880831351913596E-7</v>
      </c>
      <c r="H1478" s="92">
        <f t="shared" si="367"/>
        <v>1.276583532962878E-6</v>
      </c>
      <c r="I1478" s="104">
        <f t="shared" si="368"/>
        <v>-1.3759392747464991E-4</v>
      </c>
      <c r="J1478" s="45">
        <f t="shared" si="369"/>
        <v>1</v>
      </c>
      <c r="K1478" s="45">
        <f t="shared" si="370"/>
        <v>1</v>
      </c>
      <c r="L1478" s="46">
        <f t="shared" si="371"/>
        <v>9.9999999999999978E-2</v>
      </c>
      <c r="M1478" s="5">
        <f t="shared" si="372"/>
        <v>0.99999872189499828</v>
      </c>
      <c r="N1478" s="5">
        <f t="shared" si="373"/>
        <v>0.99999857988333141</v>
      </c>
      <c r="O1478" s="40">
        <f t="shared" si="374"/>
        <v>0.99761804715494051</v>
      </c>
      <c r="P1478" s="40">
        <f t="shared" si="375"/>
        <v>2.3805327283908705E-3</v>
      </c>
      <c r="Q1478" s="95">
        <f t="shared" si="376"/>
        <v>1.4201166686742857E-6</v>
      </c>
      <c r="R1478" s="78">
        <f t="shared" si="377"/>
        <v>1676.2937728300569</v>
      </c>
    </row>
    <row r="1479" spans="2:18" x14ac:dyDescent="0.45">
      <c r="B1479" s="1">
        <v>1473</v>
      </c>
      <c r="C1479" s="83">
        <f t="shared" si="362"/>
        <v>1.1914087069212491E-3</v>
      </c>
      <c r="D1479" s="125">
        <f t="shared" si="363"/>
        <v>9.9999999999999995E-7</v>
      </c>
      <c r="E1479" s="91">
        <f t="shared" si="364"/>
        <v>-1.2759888306952805E-6</v>
      </c>
      <c r="F1479" s="92">
        <f t="shared" si="365"/>
        <v>-2.7718023940220181E-7</v>
      </c>
      <c r="G1479" s="92">
        <f t="shared" si="366"/>
        <v>9.988085912930787E-7</v>
      </c>
      <c r="H1479" s="92">
        <f t="shared" si="367"/>
        <v>1.2759888306952805E-6</v>
      </c>
      <c r="I1479" s="104">
        <f t="shared" si="368"/>
        <v>-1.3731615353178945E-4</v>
      </c>
      <c r="J1479" s="45">
        <f t="shared" si="369"/>
        <v>1</v>
      </c>
      <c r="K1479" s="45">
        <f t="shared" si="370"/>
        <v>1</v>
      </c>
      <c r="L1479" s="46">
        <f t="shared" si="371"/>
        <v>9.9999999999999978E-2</v>
      </c>
      <c r="M1479" s="5">
        <f t="shared" si="372"/>
        <v>0.99999872249076371</v>
      </c>
      <c r="N1479" s="5">
        <f t="shared" si="373"/>
        <v>0.999998580545293</v>
      </c>
      <c r="O1479" s="40">
        <f t="shared" si="374"/>
        <v>0.99761860204086439</v>
      </c>
      <c r="P1479" s="40">
        <f t="shared" si="375"/>
        <v>2.3799785044286426E-3</v>
      </c>
      <c r="Q1479" s="95">
        <f t="shared" si="376"/>
        <v>1.4194547069277628E-6</v>
      </c>
      <c r="R1479" s="78">
        <f t="shared" si="377"/>
        <v>1676.6850628012055</v>
      </c>
    </row>
    <row r="1480" spans="2:18" x14ac:dyDescent="0.45">
      <c r="B1480" s="1">
        <v>1474</v>
      </c>
      <c r="C1480" s="83">
        <f t="shared" ref="C1480:C1543" si="378">(1-D1480)*(C1479+E1479) + D1480*$C$2</f>
        <v>1.1911315279578357E-3</v>
      </c>
      <c r="D1480" s="125">
        <f t="shared" ref="D1480:D1543" si="379">$C$4</f>
        <v>9.9999999999999995E-7</v>
      </c>
      <c r="E1480" s="91">
        <f t="shared" ref="E1480:E1543" si="380" xml:space="preserve"> (((1-C1480)*C1480) * ( (C1480*(L1480 - K1480) + (1-C1480)*(K1480 - J1480) )) / M1480)</f>
        <v>-1.2753955401989141E-6</v>
      </c>
      <c r="F1480" s="92">
        <f t="shared" ref="F1480:F1543" si="381">G1480-H1480</f>
        <v>-2.7658667172687186E-7</v>
      </c>
      <c r="G1480" s="92">
        <f t="shared" ref="G1480:G1543" si="382" xml:space="preserve"> ($C$4 * (1 - C1480))</f>
        <v>9.988088684720422E-7</v>
      </c>
      <c r="H1480" s="92">
        <f t="shared" ref="H1480:H1543" si="383" xml:space="preserve"> (((1 - $L$3)*((1 - C1480)*C1480^2)) / (1 - ((1 - $L$3)*C1480^2)))</f>
        <v>1.2753955401989141E-6</v>
      </c>
      <c r="I1480" s="104">
        <f t="shared" ref="I1480:I1543" si="384">$I$4 - C1480</f>
        <v>-1.37038974568376E-4</v>
      </c>
      <c r="J1480" s="45">
        <f t="shared" ref="J1480:J1543" si="385">J1479</f>
        <v>1</v>
      </c>
      <c r="K1480" s="45">
        <f t="shared" ref="K1480:K1543" si="386">K1479</f>
        <v>1</v>
      </c>
      <c r="L1480" s="46">
        <f t="shared" ref="L1480:L1543" si="387">L1479</f>
        <v>9.9999999999999978E-2</v>
      </c>
      <c r="M1480" s="5">
        <f t="shared" ref="M1480:M1543" si="388">(((1-C1480)^2)*J1480) + (2*(1-C1480)*(C1480)*K1480) + ((C1480^2)*L1480)</f>
        <v>0.99999872308511484</v>
      </c>
      <c r="N1480" s="5">
        <f t="shared" ref="N1480:N1543" si="389">(1-C1480)^2 + 2*C1480*(1-C1480)</f>
        <v>0.99999858120568319</v>
      </c>
      <c r="O1480" s="40">
        <f t="shared" ref="O1480:O1543" si="390">(1-C1480)^2</f>
        <v>0.99761915573840132</v>
      </c>
      <c r="P1480" s="40">
        <f t="shared" ref="P1480:P1543" si="391">2*C1480*(1-C1480)</f>
        <v>2.3794254672818813E-3</v>
      </c>
      <c r="Q1480" s="95">
        <f t="shared" ref="Q1480:Q1543" si="392">C1480^2</f>
        <v>1.4187943168951681E-6</v>
      </c>
      <c r="R1480" s="78">
        <f t="shared" ref="R1480:R1543" si="393">P1480/Q1480</f>
        <v>1677.0756965596813</v>
      </c>
    </row>
    <row r="1481" spans="2:18" x14ac:dyDescent="0.45">
      <c r="B1481" s="1">
        <v>1475</v>
      </c>
      <c r="C1481" s="83">
        <f t="shared" si="378"/>
        <v>1.1908549425615042E-3</v>
      </c>
      <c r="D1481" s="125">
        <f t="shared" si="379"/>
        <v>9.9999999999999995E-7</v>
      </c>
      <c r="E1481" s="91">
        <f t="shared" si="380"/>
        <v>-1.2748036575644645E-6</v>
      </c>
      <c r="F1481" s="92">
        <f t="shared" si="381"/>
        <v>-2.7599451250702607E-7</v>
      </c>
      <c r="G1481" s="92">
        <f t="shared" si="382"/>
        <v>9.9880914505743847E-7</v>
      </c>
      <c r="H1481" s="92">
        <f t="shared" si="383"/>
        <v>1.2748036575644645E-6</v>
      </c>
      <c r="I1481" s="104">
        <f t="shared" si="384"/>
        <v>-1.3676238917204454E-4</v>
      </c>
      <c r="J1481" s="45">
        <f t="shared" si="385"/>
        <v>1</v>
      </c>
      <c r="K1481" s="45">
        <f t="shared" si="386"/>
        <v>1</v>
      </c>
      <c r="L1481" s="46">
        <f t="shared" si="387"/>
        <v>9.9999999999999978E-2</v>
      </c>
      <c r="M1481" s="5">
        <f t="shared" si="388"/>
        <v>0.9999987236780552</v>
      </c>
      <c r="N1481" s="5">
        <f t="shared" si="389"/>
        <v>0.99999858186450574</v>
      </c>
      <c r="O1481" s="40">
        <f t="shared" si="390"/>
        <v>0.99761970825037116</v>
      </c>
      <c r="P1481" s="40">
        <f t="shared" si="391"/>
        <v>2.3788736141345619E-3</v>
      </c>
      <c r="Q1481" s="95">
        <f t="shared" si="392"/>
        <v>1.4181354942231634E-6</v>
      </c>
      <c r="R1481" s="78">
        <f t="shared" si="393"/>
        <v>1677.4656750536228</v>
      </c>
    </row>
    <row r="1482" spans="2:18" x14ac:dyDescent="0.45">
      <c r="B1482" s="1">
        <v>1476</v>
      </c>
      <c r="C1482" s="83">
        <f t="shared" si="378"/>
        <v>1.1905789493238006E-3</v>
      </c>
      <c r="D1482" s="125">
        <f t="shared" si="379"/>
        <v>9.9999999999999995E-7</v>
      </c>
      <c r="E1482" s="91">
        <f t="shared" si="380"/>
        <v>-1.2742131788956848E-6</v>
      </c>
      <c r="F1482" s="92">
        <f t="shared" si="381"/>
        <v>-2.7540375784500845E-7</v>
      </c>
      <c r="G1482" s="92">
        <f t="shared" si="382"/>
        <v>9.9880942105067613E-7</v>
      </c>
      <c r="H1482" s="92">
        <f t="shared" si="383"/>
        <v>1.2742131788956846E-6</v>
      </c>
      <c r="I1482" s="104">
        <f t="shared" si="384"/>
        <v>-1.3648639593434098E-4</v>
      </c>
      <c r="J1482" s="45">
        <f t="shared" si="385"/>
        <v>1</v>
      </c>
      <c r="K1482" s="45">
        <f t="shared" si="386"/>
        <v>1</v>
      </c>
      <c r="L1482" s="46">
        <f t="shared" si="387"/>
        <v>9.9999999999999978E-2</v>
      </c>
      <c r="M1482" s="5">
        <f t="shared" si="388"/>
        <v>0.9999987242695888</v>
      </c>
      <c r="N1482" s="5">
        <f t="shared" si="389"/>
        <v>0.99999858252176532</v>
      </c>
      <c r="O1482" s="40">
        <f t="shared" si="390"/>
        <v>0.99762025957958689</v>
      </c>
      <c r="P1482" s="40">
        <f t="shared" si="391"/>
        <v>2.3783229421784555E-3</v>
      </c>
      <c r="Q1482" s="95">
        <f t="shared" si="392"/>
        <v>1.4174782345729651E-6</v>
      </c>
      <c r="R1482" s="78">
        <f t="shared" si="393"/>
        <v>1677.8549992303467</v>
      </c>
    </row>
    <row r="1483" spans="2:18" x14ac:dyDescent="0.45">
      <c r="B1483" s="1">
        <v>1477</v>
      </c>
      <c r="C1483" s="83">
        <f t="shared" si="378"/>
        <v>1.1903035468401688E-3</v>
      </c>
      <c r="D1483" s="125">
        <f t="shared" si="379"/>
        <v>9.9999999999999995E-7</v>
      </c>
      <c r="E1483" s="91">
        <f t="shared" si="380"/>
        <v>-1.2736241003093395E-6</v>
      </c>
      <c r="F1483" s="92">
        <f t="shared" si="381"/>
        <v>-2.7481440385617979E-7</v>
      </c>
      <c r="G1483" s="92">
        <f t="shared" si="382"/>
        <v>9.9880969645315976E-7</v>
      </c>
      <c r="H1483" s="92">
        <f t="shared" si="383"/>
        <v>1.2736241003093395E-6</v>
      </c>
      <c r="I1483" s="104">
        <f t="shared" si="384"/>
        <v>-1.3621099345070917E-4</v>
      </c>
      <c r="J1483" s="45">
        <f t="shared" si="385"/>
        <v>1</v>
      </c>
      <c r="K1483" s="45">
        <f t="shared" si="386"/>
        <v>1</v>
      </c>
      <c r="L1483" s="46">
        <f t="shared" si="387"/>
        <v>9.9999999999999978E-2</v>
      </c>
      <c r="M1483" s="5">
        <f t="shared" si="388"/>
        <v>0.99999872485971986</v>
      </c>
      <c r="N1483" s="5">
        <f t="shared" si="389"/>
        <v>0.99999858317746648</v>
      </c>
      <c r="O1483" s="40">
        <f t="shared" si="390"/>
        <v>0.99762080972885336</v>
      </c>
      <c r="P1483" s="40">
        <f t="shared" si="391"/>
        <v>2.3777734486130973E-3</v>
      </c>
      <c r="Q1483" s="95">
        <f t="shared" si="392"/>
        <v>1.4168225336202861E-6</v>
      </c>
      <c r="R1483" s="78">
        <f t="shared" si="393"/>
        <v>1678.2436700363419</v>
      </c>
    </row>
    <row r="1484" spans="2:18" x14ac:dyDescent="0.45">
      <c r="B1484" s="1">
        <v>1478</v>
      </c>
      <c r="C1484" s="83">
        <f t="shared" si="378"/>
        <v>1.1900287337099366E-3</v>
      </c>
      <c r="D1484" s="125">
        <f t="shared" si="379"/>
        <v>9.9999999999999995E-7</v>
      </c>
      <c r="E1484" s="91">
        <f t="shared" si="380"/>
        <v>-1.2730364179351551E-6</v>
      </c>
      <c r="F1484" s="92">
        <f t="shared" si="381"/>
        <v>-2.7422644666886472E-7</v>
      </c>
      <c r="G1484" s="92">
        <f t="shared" si="382"/>
        <v>9.9880997126628994E-7</v>
      </c>
      <c r="H1484" s="92">
        <f t="shared" si="383"/>
        <v>1.2730364179351547E-6</v>
      </c>
      <c r="I1484" s="104">
        <f t="shared" si="384"/>
        <v>-1.35936180320477E-4</v>
      </c>
      <c r="J1484" s="45">
        <f t="shared" si="385"/>
        <v>1</v>
      </c>
      <c r="K1484" s="45">
        <f t="shared" si="386"/>
        <v>1</v>
      </c>
      <c r="L1484" s="46">
        <f t="shared" si="387"/>
        <v>9.9999999999999978E-2</v>
      </c>
      <c r="M1484" s="5">
        <f t="shared" si="388"/>
        <v>0.99999872544845148</v>
      </c>
      <c r="N1484" s="5">
        <f t="shared" si="389"/>
        <v>0.99999858383161278</v>
      </c>
      <c r="O1484" s="40">
        <f t="shared" si="390"/>
        <v>0.99762135870096702</v>
      </c>
      <c r="P1484" s="40">
        <f t="shared" si="391"/>
        <v>2.3772251306457626E-3</v>
      </c>
      <c r="Q1484" s="95">
        <f t="shared" si="392"/>
        <v>1.4161683870552753E-6</v>
      </c>
      <c r="R1484" s="78">
        <f t="shared" si="393"/>
        <v>1678.6316884172727</v>
      </c>
    </row>
    <row r="1485" spans="2:18" x14ac:dyDescent="0.45">
      <c r="B1485" s="1">
        <v>1479</v>
      </c>
      <c r="C1485" s="83">
        <f t="shared" si="378"/>
        <v>1.1897545085363041E-3</v>
      </c>
      <c r="D1485" s="125">
        <f t="shared" si="379"/>
        <v>9.9999999999999995E-7</v>
      </c>
      <c r="E1485" s="91">
        <f t="shared" si="380"/>
        <v>-1.2724501279157656E-6</v>
      </c>
      <c r="F1485" s="92">
        <f t="shared" si="381"/>
        <v>-2.7363988242430173E-7</v>
      </c>
      <c r="G1485" s="92">
        <f t="shared" si="382"/>
        <v>9.9881024549146363E-7</v>
      </c>
      <c r="H1485" s="92">
        <f t="shared" si="383"/>
        <v>1.2724501279157654E-6</v>
      </c>
      <c r="I1485" s="104">
        <f t="shared" si="384"/>
        <v>-1.3566195514684446E-4</v>
      </c>
      <c r="J1485" s="45">
        <f t="shared" si="385"/>
        <v>1</v>
      </c>
      <c r="K1485" s="45">
        <f t="shared" si="386"/>
        <v>1</v>
      </c>
      <c r="L1485" s="46">
        <f t="shared" si="387"/>
        <v>9.9999999999999978E-2</v>
      </c>
      <c r="M1485" s="5">
        <f t="shared" si="388"/>
        <v>0.99999872603578843</v>
      </c>
      <c r="N1485" s="5">
        <f t="shared" si="389"/>
        <v>0.99999858448420942</v>
      </c>
      <c r="O1485" s="40">
        <f t="shared" si="390"/>
        <v>0.99762190649871796</v>
      </c>
      <c r="P1485" s="40">
        <f t="shared" si="391"/>
        <v>2.3766779854914434E-3</v>
      </c>
      <c r="Q1485" s="95">
        <f t="shared" si="392"/>
        <v>1.4155157905824626E-6</v>
      </c>
      <c r="R1485" s="78">
        <f t="shared" si="393"/>
        <v>1679.0190553179755</v>
      </c>
    </row>
    <row r="1486" spans="2:18" x14ac:dyDescent="0.45">
      <c r="B1486" s="1">
        <v>1480</v>
      </c>
      <c r="C1486" s="83">
        <f t="shared" si="378"/>
        <v>1.1894808699263299E-3</v>
      </c>
      <c r="D1486" s="125">
        <f t="shared" si="379"/>
        <v>9.9999999999999995E-7</v>
      </c>
      <c r="E1486" s="91">
        <f t="shared" si="380"/>
        <v>-1.2718652264066632E-6</v>
      </c>
      <c r="F1486" s="92">
        <f t="shared" si="381"/>
        <v>-2.730547072765894E-7</v>
      </c>
      <c r="G1486" s="92">
        <f t="shared" si="382"/>
        <v>9.9881051913007357E-7</v>
      </c>
      <c r="H1486" s="92">
        <f t="shared" si="383"/>
        <v>1.271865226406663E-6</v>
      </c>
      <c r="I1486" s="104">
        <f t="shared" si="384"/>
        <v>-1.3538831653687024E-4</v>
      </c>
      <c r="J1486" s="45">
        <f t="shared" si="385"/>
        <v>1</v>
      </c>
      <c r="K1486" s="45">
        <f t="shared" si="386"/>
        <v>1</v>
      </c>
      <c r="L1486" s="46">
        <f t="shared" si="387"/>
        <v>9.9999999999999978E-2</v>
      </c>
      <c r="M1486" s="5">
        <f t="shared" si="388"/>
        <v>0.99999872662173406</v>
      </c>
      <c r="N1486" s="5">
        <f t="shared" si="389"/>
        <v>0.99999858513526008</v>
      </c>
      <c r="O1486" s="40">
        <f t="shared" si="390"/>
        <v>0.99762245312488729</v>
      </c>
      <c r="P1486" s="40">
        <f t="shared" si="391"/>
        <v>2.3761320103728185E-3</v>
      </c>
      <c r="Q1486" s="95">
        <f t="shared" si="392"/>
        <v>1.4148647399206984E-6</v>
      </c>
      <c r="R1486" s="78">
        <f t="shared" si="393"/>
        <v>1679.4057716824564</v>
      </c>
    </row>
    <row r="1487" spans="2:18" x14ac:dyDescent="0.45">
      <c r="B1487" s="1">
        <v>1481</v>
      </c>
      <c r="C1487" s="83">
        <f t="shared" si="378"/>
        <v>1.1892078164909183E-3</v>
      </c>
      <c r="D1487" s="125">
        <f t="shared" si="379"/>
        <v>9.9999999999999995E-7</v>
      </c>
      <c r="E1487" s="91">
        <f t="shared" si="380"/>
        <v>-1.2712817095761442E-6</v>
      </c>
      <c r="F1487" s="92">
        <f t="shared" si="381"/>
        <v>-2.7247091739263534E-7</v>
      </c>
      <c r="G1487" s="92">
        <f t="shared" si="382"/>
        <v>9.988107921835091E-7</v>
      </c>
      <c r="H1487" s="92">
        <f t="shared" si="383"/>
        <v>1.2712817095761444E-6</v>
      </c>
      <c r="I1487" s="104">
        <f t="shared" si="384"/>
        <v>-1.3511526310145869E-4</v>
      </c>
      <c r="J1487" s="45">
        <f t="shared" si="385"/>
        <v>1</v>
      </c>
      <c r="K1487" s="45">
        <f t="shared" si="386"/>
        <v>1</v>
      </c>
      <c r="L1487" s="46">
        <f t="shared" si="387"/>
        <v>9.9999999999999978E-2</v>
      </c>
      <c r="M1487" s="5">
        <f t="shared" si="388"/>
        <v>0.99999872720629224</v>
      </c>
      <c r="N1487" s="5">
        <f t="shared" si="389"/>
        <v>0.99999858578476919</v>
      </c>
      <c r="O1487" s="40">
        <f t="shared" si="390"/>
        <v>0.99762299858224901</v>
      </c>
      <c r="P1487" s="40">
        <f t="shared" si="391"/>
        <v>2.3755872025202304E-3</v>
      </c>
      <c r="Q1487" s="95">
        <f t="shared" si="392"/>
        <v>1.4142152308030977E-6</v>
      </c>
      <c r="R1487" s="78">
        <f t="shared" si="393"/>
        <v>1679.7918384538918</v>
      </c>
    </row>
    <row r="1488" spans="2:18" x14ac:dyDescent="0.45">
      <c r="B1488" s="1">
        <v>1482</v>
      </c>
      <c r="C1488" s="83">
        <f t="shared" si="378"/>
        <v>1.1889353468448073E-3</v>
      </c>
      <c r="D1488" s="125">
        <f t="shared" si="379"/>
        <v>9.9999999999999995E-7</v>
      </c>
      <c r="E1488" s="91">
        <f t="shared" si="380"/>
        <v>-1.2706995736052599E-6</v>
      </c>
      <c r="F1488" s="92">
        <f t="shared" si="381"/>
        <v>-2.7188850895210455E-7</v>
      </c>
      <c r="G1488" s="92">
        <f t="shared" si="382"/>
        <v>9.9881106465315513E-7</v>
      </c>
      <c r="H1488" s="92">
        <f t="shared" si="383"/>
        <v>1.2706995736052597E-6</v>
      </c>
      <c r="I1488" s="104">
        <f t="shared" si="384"/>
        <v>-1.3484279345534768E-4</v>
      </c>
      <c r="J1488" s="45">
        <f t="shared" si="385"/>
        <v>1</v>
      </c>
      <c r="K1488" s="45">
        <f t="shared" si="386"/>
        <v>1</v>
      </c>
      <c r="L1488" s="46">
        <f t="shared" si="387"/>
        <v>9.9999999999999978E-2</v>
      </c>
      <c r="M1488" s="5">
        <f t="shared" si="388"/>
        <v>0.99999872778946686</v>
      </c>
      <c r="N1488" s="5">
        <f t="shared" si="389"/>
        <v>0.99999858643274098</v>
      </c>
      <c r="O1488" s="40">
        <f t="shared" si="390"/>
        <v>0.99762354287356936</v>
      </c>
      <c r="P1488" s="40">
        <f t="shared" si="391"/>
        <v>2.3750435591716607E-3</v>
      </c>
      <c r="Q1488" s="95">
        <f t="shared" si="392"/>
        <v>1.4135672589769823E-6</v>
      </c>
      <c r="R1488" s="78">
        <f t="shared" si="393"/>
        <v>1680.1772565746264</v>
      </c>
    </row>
    <row r="1489" spans="2:18" x14ac:dyDescent="0.45">
      <c r="B1489" s="1">
        <v>1483</v>
      </c>
      <c r="C1489" s="83">
        <f t="shared" si="378"/>
        <v>1.1886634596065546E-3</v>
      </c>
      <c r="D1489" s="125">
        <f t="shared" si="379"/>
        <v>9.9999999999999995E-7</v>
      </c>
      <c r="E1489" s="91">
        <f t="shared" si="380"/>
        <v>-1.2701188146877624E-6</v>
      </c>
      <c r="F1489" s="92">
        <f t="shared" si="381"/>
        <v>-2.7130747814736898E-7</v>
      </c>
      <c r="G1489" s="92">
        <f t="shared" si="382"/>
        <v>9.9881133654039337E-7</v>
      </c>
      <c r="H1489" s="92">
        <f t="shared" si="383"/>
        <v>1.2701188146877624E-6</v>
      </c>
      <c r="I1489" s="104">
        <f t="shared" si="384"/>
        <v>-1.3457090621709494E-4</v>
      </c>
      <c r="J1489" s="45">
        <f t="shared" si="385"/>
        <v>1</v>
      </c>
      <c r="K1489" s="45">
        <f t="shared" si="386"/>
        <v>1</v>
      </c>
      <c r="L1489" s="46">
        <f t="shared" si="387"/>
        <v>9.9999999999999978E-2</v>
      </c>
      <c r="M1489" s="5">
        <f t="shared" si="388"/>
        <v>0.99999872837126191</v>
      </c>
      <c r="N1489" s="5">
        <f t="shared" si="389"/>
        <v>0.99999858707917988</v>
      </c>
      <c r="O1489" s="40">
        <f t="shared" si="390"/>
        <v>0.99762408600160712</v>
      </c>
      <c r="P1489" s="40">
        <f t="shared" si="391"/>
        <v>2.3745010775727015E-3</v>
      </c>
      <c r="Q1489" s="95">
        <f t="shared" si="392"/>
        <v>1.4129208202038232E-6</v>
      </c>
      <c r="R1489" s="78">
        <f t="shared" si="393"/>
        <v>1680.5620269861718</v>
      </c>
    </row>
    <row r="1490" spans="2:18" x14ac:dyDescent="0.45">
      <c r="B1490" s="1">
        <v>1484</v>
      </c>
      <c r="C1490" s="83">
        <f t="shared" si="378"/>
        <v>1.188392153398526E-3</v>
      </c>
      <c r="D1490" s="125">
        <f t="shared" si="379"/>
        <v>9.9999999999999995E-7</v>
      </c>
      <c r="E1490" s="91">
        <f t="shared" si="380"/>
        <v>-1.2695394290300572E-6</v>
      </c>
      <c r="F1490" s="92">
        <f t="shared" si="381"/>
        <v>-2.7072782118345593E-7</v>
      </c>
      <c r="G1490" s="92">
        <f t="shared" si="382"/>
        <v>9.9881160784660153E-7</v>
      </c>
      <c r="H1490" s="92">
        <f t="shared" si="383"/>
        <v>1.2695394290300575E-6</v>
      </c>
      <c r="I1490" s="104">
        <f t="shared" si="384"/>
        <v>-1.3429960000906635E-4</v>
      </c>
      <c r="J1490" s="45">
        <f t="shared" si="385"/>
        <v>1</v>
      </c>
      <c r="K1490" s="45">
        <f t="shared" si="386"/>
        <v>1</v>
      </c>
      <c r="L1490" s="46">
        <f t="shared" si="387"/>
        <v>9.9999999999999978E-2</v>
      </c>
      <c r="M1490" s="5">
        <f t="shared" si="388"/>
        <v>0.99999872895168085</v>
      </c>
      <c r="N1490" s="5">
        <f t="shared" si="389"/>
        <v>0.99999858772408978</v>
      </c>
      <c r="O1490" s="40">
        <f t="shared" si="390"/>
        <v>0.99762462796911322</v>
      </c>
      <c r="P1490" s="40">
        <f t="shared" si="391"/>
        <v>2.3739597549765337E-3</v>
      </c>
      <c r="Q1490" s="95">
        <f t="shared" si="392"/>
        <v>1.4122759102591858E-6</v>
      </c>
      <c r="R1490" s="78">
        <f t="shared" si="393"/>
        <v>1680.9461506292041</v>
      </c>
    </row>
    <row r="1491" spans="2:18" x14ac:dyDescent="0.45">
      <c r="B1491" s="1">
        <v>1485</v>
      </c>
      <c r="C1491" s="83">
        <f t="shared" si="378"/>
        <v>1.1881214268468819E-3</v>
      </c>
      <c r="D1491" s="125">
        <f t="shared" si="379"/>
        <v>9.9999999999999995E-7</v>
      </c>
      <c r="E1491" s="91">
        <f t="shared" si="380"/>
        <v>-1.2689614128511508E-6</v>
      </c>
      <c r="F1491" s="92">
        <f t="shared" si="381"/>
        <v>-2.7014953427799798E-7</v>
      </c>
      <c r="G1491" s="92">
        <f t="shared" si="382"/>
        <v>9.9881187857315307E-7</v>
      </c>
      <c r="H1491" s="92">
        <f t="shared" si="383"/>
        <v>1.2689614128511511E-6</v>
      </c>
      <c r="I1491" s="104">
        <f t="shared" si="384"/>
        <v>-1.3402887345742229E-4</v>
      </c>
      <c r="J1491" s="45">
        <f t="shared" si="385"/>
        <v>1</v>
      </c>
      <c r="K1491" s="45">
        <f t="shared" si="386"/>
        <v>1</v>
      </c>
      <c r="L1491" s="46">
        <f t="shared" si="387"/>
        <v>9.9999999999999978E-2</v>
      </c>
      <c r="M1491" s="5">
        <f t="shared" si="388"/>
        <v>0.99999872953072766</v>
      </c>
      <c r="N1491" s="5">
        <f t="shared" si="389"/>
        <v>0.99999858836747513</v>
      </c>
      <c r="O1491" s="40">
        <f t="shared" si="390"/>
        <v>0.99762516877883123</v>
      </c>
      <c r="P1491" s="40">
        <f t="shared" si="391"/>
        <v>2.3734195886438987E-3</v>
      </c>
      <c r="Q1491" s="95">
        <f t="shared" si="392"/>
        <v>1.4116325249326707E-6</v>
      </c>
      <c r="R1491" s="78">
        <f t="shared" si="393"/>
        <v>1681.3296284435648</v>
      </c>
    </row>
    <row r="1492" spans="2:18" x14ac:dyDescent="0.45">
      <c r="B1492" s="1">
        <v>1486</v>
      </c>
      <c r="C1492" s="83">
        <f t="shared" si="378"/>
        <v>1.1878512785815651E-3</v>
      </c>
      <c r="D1492" s="125">
        <f t="shared" si="379"/>
        <v>9.9999999999999995E-7</v>
      </c>
      <c r="E1492" s="91">
        <f t="shared" si="380"/>
        <v>-1.2683847623825982E-6</v>
      </c>
      <c r="F1492" s="92">
        <f t="shared" si="381"/>
        <v>-2.6957261366117973E-7</v>
      </c>
      <c r="G1492" s="92">
        <f t="shared" si="382"/>
        <v>9.9881214872141848E-7</v>
      </c>
      <c r="H1492" s="92">
        <f t="shared" si="383"/>
        <v>1.2683847623825982E-6</v>
      </c>
      <c r="I1492" s="104">
        <f t="shared" si="384"/>
        <v>-1.3375872519210547E-4</v>
      </c>
      <c r="J1492" s="45">
        <f t="shared" si="385"/>
        <v>1</v>
      </c>
      <c r="K1492" s="45">
        <f t="shared" si="386"/>
        <v>1</v>
      </c>
      <c r="L1492" s="46">
        <f t="shared" si="387"/>
        <v>9.9999999999999978E-2</v>
      </c>
      <c r="M1492" s="5">
        <f t="shared" si="388"/>
        <v>0.9999987301084059</v>
      </c>
      <c r="N1492" s="5">
        <f t="shared" si="389"/>
        <v>0.99999858900933991</v>
      </c>
      <c r="O1492" s="40">
        <f t="shared" si="390"/>
        <v>0.99762570843349685</v>
      </c>
      <c r="P1492" s="40">
        <f t="shared" si="391"/>
        <v>2.3728805758430746E-3</v>
      </c>
      <c r="Q1492" s="95">
        <f t="shared" si="392"/>
        <v>1.410990660027859E-6</v>
      </c>
      <c r="R1492" s="78">
        <f t="shared" si="393"/>
        <v>1681.7124613682586</v>
      </c>
    </row>
    <row r="1493" spans="2:18" x14ac:dyDescent="0.45">
      <c r="B1493" s="1">
        <v>1487</v>
      </c>
      <c r="C1493" s="83">
        <f t="shared" si="378"/>
        <v>1.1875817072362887E-3</v>
      </c>
      <c r="D1493" s="125">
        <f t="shared" si="379"/>
        <v>9.9999999999999995E-7</v>
      </c>
      <c r="E1493" s="91">
        <f t="shared" si="380"/>
        <v>-1.2678094738684579E-6</v>
      </c>
      <c r="F1493" s="92">
        <f t="shared" si="381"/>
        <v>-2.689970555756943E-7</v>
      </c>
      <c r="G1493" s="92">
        <f t="shared" si="382"/>
        <v>9.9881241829276362E-7</v>
      </c>
      <c r="H1493" s="92">
        <f t="shared" si="383"/>
        <v>1.2678094738684579E-6</v>
      </c>
      <c r="I1493" s="104">
        <f t="shared" si="384"/>
        <v>-1.3348915384682903E-4</v>
      </c>
      <c r="J1493" s="45">
        <f t="shared" si="385"/>
        <v>1</v>
      </c>
      <c r="K1493" s="45">
        <f t="shared" si="386"/>
        <v>1</v>
      </c>
      <c r="L1493" s="46">
        <f t="shared" si="387"/>
        <v>9.9999999999999978E-2</v>
      </c>
      <c r="M1493" s="5">
        <f t="shared" si="388"/>
        <v>0.99999873068471967</v>
      </c>
      <c r="N1493" s="5">
        <f t="shared" si="389"/>
        <v>0.99999858964968857</v>
      </c>
      <c r="O1493" s="40">
        <f t="shared" si="390"/>
        <v>0.99762624693583868</v>
      </c>
      <c r="P1493" s="40">
        <f t="shared" si="391"/>
        <v>2.3723427138498529E-3</v>
      </c>
      <c r="Q1493" s="95">
        <f t="shared" si="392"/>
        <v>1.4103503113622581E-6</v>
      </c>
      <c r="R1493" s="78">
        <f t="shared" si="393"/>
        <v>1682.09465034145</v>
      </c>
    </row>
    <row r="1494" spans="2:18" x14ac:dyDescent="0.45">
      <c r="B1494" s="1">
        <v>1488</v>
      </c>
      <c r="C1494" s="83">
        <f t="shared" si="378"/>
        <v>1.1873127114485223E-3</v>
      </c>
      <c r="D1494" s="125">
        <f t="shared" si="379"/>
        <v>9.9999999999999995E-7</v>
      </c>
      <c r="E1494" s="91">
        <f t="shared" si="380"/>
        <v>-1.2672355435652369E-6</v>
      </c>
      <c r="F1494" s="92">
        <f t="shared" si="381"/>
        <v>-2.6842285627668538E-7</v>
      </c>
      <c r="G1494" s="92">
        <f t="shared" si="382"/>
        <v>9.9881268728855134E-7</v>
      </c>
      <c r="H1494" s="92">
        <f t="shared" si="383"/>
        <v>1.2672355435652367E-6</v>
      </c>
      <c r="I1494" s="104">
        <f t="shared" si="384"/>
        <v>-1.3322015805906267E-4</v>
      </c>
      <c r="J1494" s="45">
        <f t="shared" si="385"/>
        <v>1</v>
      </c>
      <c r="K1494" s="45">
        <f t="shared" si="386"/>
        <v>1</v>
      </c>
      <c r="L1494" s="46">
        <f t="shared" si="387"/>
        <v>9.9999999999999978E-2</v>
      </c>
      <c r="M1494" s="5">
        <f t="shared" si="388"/>
        <v>0.99999873125967254</v>
      </c>
      <c r="N1494" s="5">
        <f t="shared" si="389"/>
        <v>0.99999859028852511</v>
      </c>
      <c r="O1494" s="40">
        <f t="shared" si="390"/>
        <v>0.99762678428857765</v>
      </c>
      <c r="P1494" s="40">
        <f t="shared" si="391"/>
        <v>2.37180599994751E-3</v>
      </c>
      <c r="Q1494" s="95">
        <f t="shared" si="392"/>
        <v>1.409711474767242E-6</v>
      </c>
      <c r="R1494" s="78">
        <f t="shared" si="393"/>
        <v>1682.4761963004664</v>
      </c>
    </row>
    <row r="1495" spans="2:18" x14ac:dyDescent="0.45">
      <c r="B1495" s="1">
        <v>1489</v>
      </c>
      <c r="C1495" s="83">
        <f t="shared" si="378"/>
        <v>1.187044289859481E-3</v>
      </c>
      <c r="D1495" s="125">
        <f t="shared" si="379"/>
        <v>9.9999999999999995E-7</v>
      </c>
      <c r="E1495" s="91">
        <f t="shared" si="380"/>
        <v>-1.2666629677418432E-6</v>
      </c>
      <c r="F1495" s="92">
        <f t="shared" si="381"/>
        <v>-2.6785001203170248E-7</v>
      </c>
      <c r="G1495" s="92">
        <f t="shared" si="382"/>
        <v>9.9881295571014052E-7</v>
      </c>
      <c r="H1495" s="92">
        <f t="shared" si="383"/>
        <v>1.266662967741843E-6</v>
      </c>
      <c r="I1495" s="104">
        <f t="shared" si="384"/>
        <v>-1.3295173647002133E-4</v>
      </c>
      <c r="J1495" s="45">
        <f t="shared" si="385"/>
        <v>1</v>
      </c>
      <c r="K1495" s="45">
        <f t="shared" si="386"/>
        <v>1</v>
      </c>
      <c r="L1495" s="46">
        <f t="shared" si="387"/>
        <v>9.9999999999999978E-2</v>
      </c>
      <c r="M1495" s="5">
        <f t="shared" si="388"/>
        <v>0.99999873183326859</v>
      </c>
      <c r="N1495" s="5">
        <f t="shared" si="389"/>
        <v>0.99999859092585397</v>
      </c>
      <c r="O1495" s="40">
        <f t="shared" si="390"/>
        <v>0.99762732049442715</v>
      </c>
      <c r="P1495" s="40">
        <f t="shared" si="391"/>
        <v>2.3712704314267858E-3</v>
      </c>
      <c r="Q1495" s="95">
        <f t="shared" si="392"/>
        <v>1.4090741460879995E-6</v>
      </c>
      <c r="R1495" s="78">
        <f t="shared" si="393"/>
        <v>1682.857100181792</v>
      </c>
    </row>
    <row r="1496" spans="2:18" x14ac:dyDescent="0.45">
      <c r="B1496" s="1">
        <v>1490</v>
      </c>
      <c r="C1496" s="83">
        <f t="shared" si="378"/>
        <v>1.1867764411141121E-3</v>
      </c>
      <c r="D1496" s="125">
        <f t="shared" si="379"/>
        <v>9.9999999999999995E-7</v>
      </c>
      <c r="E1496" s="91">
        <f t="shared" si="380"/>
        <v>-1.266091742679537E-6</v>
      </c>
      <c r="F1496" s="92">
        <f t="shared" si="381"/>
        <v>-2.6727851912065145E-7</v>
      </c>
      <c r="G1496" s="92">
        <f t="shared" si="382"/>
        <v>9.9881322355888576E-7</v>
      </c>
      <c r="H1496" s="92">
        <f t="shared" si="383"/>
        <v>1.2660917426795372E-6</v>
      </c>
      <c r="I1496" s="104">
        <f t="shared" si="384"/>
        <v>-1.3268388772465244E-4</v>
      </c>
      <c r="J1496" s="45">
        <f t="shared" si="385"/>
        <v>1</v>
      </c>
      <c r="K1496" s="45">
        <f t="shared" si="386"/>
        <v>1</v>
      </c>
      <c r="L1496" s="46">
        <f t="shared" si="387"/>
        <v>9.9999999999999978E-2</v>
      </c>
      <c r="M1496" s="5">
        <f t="shared" si="388"/>
        <v>0.99999873240551107</v>
      </c>
      <c r="N1496" s="5">
        <f t="shared" si="389"/>
        <v>0.99999859156167892</v>
      </c>
      <c r="O1496" s="40">
        <f t="shared" si="390"/>
        <v>0.99762785555609301</v>
      </c>
      <c r="P1496" s="40">
        <f t="shared" si="391"/>
        <v>2.3707360055858573E-3</v>
      </c>
      <c r="Q1496" s="95">
        <f t="shared" si="392"/>
        <v>1.4084383211834776E-6</v>
      </c>
      <c r="R1496" s="78">
        <f t="shared" si="393"/>
        <v>1683.2373629210711</v>
      </c>
    </row>
    <row r="1497" spans="2:18" x14ac:dyDescent="0.45">
      <c r="B1497" s="1">
        <v>1491</v>
      </c>
      <c r="C1497" s="83">
        <f t="shared" si="378"/>
        <v>1.186509163861083E-3</v>
      </c>
      <c r="D1497" s="125">
        <f t="shared" si="379"/>
        <v>9.9999999999999995E-7</v>
      </c>
      <c r="E1497" s="91">
        <f t="shared" si="380"/>
        <v>-1.2655218646718796E-6</v>
      </c>
      <c r="F1497" s="92">
        <f t="shared" si="381"/>
        <v>-2.6670837383574106E-7</v>
      </c>
      <c r="G1497" s="92">
        <f t="shared" si="382"/>
        <v>9.9881349083613893E-7</v>
      </c>
      <c r="H1497" s="92">
        <f t="shared" si="383"/>
        <v>1.26552186467188E-6</v>
      </c>
      <c r="I1497" s="104">
        <f t="shared" si="384"/>
        <v>-1.3241661047162334E-4</v>
      </c>
      <c r="J1497" s="45">
        <f t="shared" si="385"/>
        <v>1</v>
      </c>
      <c r="K1497" s="45">
        <f t="shared" si="386"/>
        <v>1</v>
      </c>
      <c r="L1497" s="46">
        <f t="shared" si="387"/>
        <v>9.9999999999999978E-2</v>
      </c>
      <c r="M1497" s="5">
        <f t="shared" si="388"/>
        <v>0.99999873297640363</v>
      </c>
      <c r="N1497" s="5">
        <f t="shared" si="389"/>
        <v>0.99999859219600407</v>
      </c>
      <c r="O1497" s="40">
        <f t="shared" si="390"/>
        <v>0.99762838947627375</v>
      </c>
      <c r="P1497" s="40">
        <f t="shared" si="391"/>
        <v>2.3702027197303132E-3</v>
      </c>
      <c r="Q1497" s="95">
        <f t="shared" si="392"/>
        <v>1.4078039959263263E-6</v>
      </c>
      <c r="R1497" s="78">
        <f t="shared" si="393"/>
        <v>1683.6169854531024</v>
      </c>
    </row>
    <row r="1498" spans="2:18" x14ac:dyDescent="0.45">
      <c r="B1498" s="1">
        <v>1492</v>
      </c>
      <c r="C1498" s="83">
        <f t="shared" si="378"/>
        <v>1.1862424567527692E-3</v>
      </c>
      <c r="D1498" s="125">
        <f t="shared" si="379"/>
        <v>9.9999999999999995E-7</v>
      </c>
      <c r="E1498" s="91">
        <f t="shared" si="380"/>
        <v>-1.2649533300246871E-6</v>
      </c>
      <c r="F1498" s="92">
        <f t="shared" si="381"/>
        <v>-2.6613957248143961E-7</v>
      </c>
      <c r="G1498" s="92">
        <f t="shared" si="382"/>
        <v>9.9881375754324723E-7</v>
      </c>
      <c r="H1498" s="92">
        <f t="shared" si="383"/>
        <v>1.2649533300246868E-6</v>
      </c>
      <c r="I1498" s="104">
        <f t="shared" si="384"/>
        <v>-1.3214990336330953E-4</v>
      </c>
      <c r="J1498" s="45">
        <f t="shared" si="385"/>
        <v>1</v>
      </c>
      <c r="K1498" s="45">
        <f t="shared" si="386"/>
        <v>1</v>
      </c>
      <c r="L1498" s="46">
        <f t="shared" si="387"/>
        <v>9.9999999999999978E-2</v>
      </c>
      <c r="M1498" s="5">
        <f t="shared" si="388"/>
        <v>0.99999873354595037</v>
      </c>
      <c r="N1498" s="5">
        <f t="shared" si="389"/>
        <v>0.99999859282883374</v>
      </c>
      <c r="O1498" s="40">
        <f t="shared" si="390"/>
        <v>0.99762892225766064</v>
      </c>
      <c r="P1498" s="40">
        <f t="shared" si="391"/>
        <v>2.3696705711731326E-3</v>
      </c>
      <c r="Q1498" s="95">
        <f t="shared" si="392"/>
        <v>1.4071711662028454E-6</v>
      </c>
      <c r="R1498" s="78">
        <f t="shared" si="393"/>
        <v>1683.9959687118417</v>
      </c>
    </row>
    <row r="1499" spans="2:18" x14ac:dyDescent="0.45">
      <c r="B1499" s="1">
        <v>1493</v>
      </c>
      <c r="C1499" s="83">
        <f t="shared" si="378"/>
        <v>1.1859763184452409E-3</v>
      </c>
      <c r="D1499" s="125">
        <f t="shared" si="379"/>
        <v>9.9999999999999995E-7</v>
      </c>
      <c r="E1499" s="91">
        <f t="shared" si="380"/>
        <v>-1.2643861350559767E-6</v>
      </c>
      <c r="F1499" s="92">
        <f t="shared" si="381"/>
        <v>-2.6557211137442223E-7</v>
      </c>
      <c r="G1499" s="92">
        <f t="shared" si="382"/>
        <v>9.988140236815547E-7</v>
      </c>
      <c r="H1499" s="92">
        <f t="shared" si="383"/>
        <v>1.2643861350559769E-6</v>
      </c>
      <c r="I1499" s="104">
        <f t="shared" si="384"/>
        <v>-1.3188376505578127E-4</v>
      </c>
      <c r="J1499" s="45">
        <f t="shared" si="385"/>
        <v>1</v>
      </c>
      <c r="K1499" s="45">
        <f t="shared" si="386"/>
        <v>1</v>
      </c>
      <c r="L1499" s="46">
        <f t="shared" si="387"/>
        <v>9.9999999999999978E-2</v>
      </c>
      <c r="M1499" s="5">
        <f t="shared" si="388"/>
        <v>0.99999873411415496</v>
      </c>
      <c r="N1499" s="5">
        <f t="shared" si="389"/>
        <v>0.99999859346017217</v>
      </c>
      <c r="O1499" s="40">
        <f t="shared" si="390"/>
        <v>0.99762945390293756</v>
      </c>
      <c r="P1499" s="40">
        <f t="shared" si="391"/>
        <v>2.3691395572346561E-3</v>
      </c>
      <c r="Q1499" s="95">
        <f t="shared" si="392"/>
        <v>1.4065398279129276E-6</v>
      </c>
      <c r="R1499" s="78">
        <f t="shared" si="393"/>
        <v>1684.3743136303983</v>
      </c>
    </row>
    <row r="1500" spans="2:18" x14ac:dyDescent="0.45">
      <c r="B1500" s="1">
        <v>1494</v>
      </c>
      <c r="C1500" s="83">
        <f t="shared" si="378"/>
        <v>1.1857107475982526E-3</v>
      </c>
      <c r="D1500" s="125">
        <f t="shared" si="379"/>
        <v>9.9999999999999995E-7</v>
      </c>
      <c r="E1500" s="91">
        <f t="shared" si="380"/>
        <v>-1.2638202760959237E-6</v>
      </c>
      <c r="F1500" s="92">
        <f t="shared" si="381"/>
        <v>-2.6500598684352233E-7</v>
      </c>
      <c r="G1500" s="92">
        <f t="shared" si="382"/>
        <v>9.9881428925240177E-7</v>
      </c>
      <c r="H1500" s="92">
        <f t="shared" si="383"/>
        <v>1.2638202760959241E-6</v>
      </c>
      <c r="I1500" s="104">
        <f t="shared" si="384"/>
        <v>-1.3161819420879294E-4</v>
      </c>
      <c r="J1500" s="45">
        <f t="shared" si="385"/>
        <v>1</v>
      </c>
      <c r="K1500" s="45">
        <f t="shared" si="386"/>
        <v>1</v>
      </c>
      <c r="L1500" s="46">
        <f t="shared" si="387"/>
        <v>9.9999999999999978E-2</v>
      </c>
      <c r="M1500" s="5">
        <f t="shared" si="388"/>
        <v>0.99999873468102085</v>
      </c>
      <c r="N1500" s="5">
        <f t="shared" si="389"/>
        <v>0.99999859409002312</v>
      </c>
      <c r="O1500" s="40">
        <f t="shared" si="390"/>
        <v>0.99762998441478057</v>
      </c>
      <c r="P1500" s="40">
        <f t="shared" si="391"/>
        <v>2.3686096752425652E-3</v>
      </c>
      <c r="Q1500" s="95">
        <f t="shared" si="392"/>
        <v>1.405909976970007E-6</v>
      </c>
      <c r="R1500" s="78">
        <f t="shared" si="393"/>
        <v>1684.7520211410349</v>
      </c>
    </row>
    <row r="1501" spans="2:18" x14ac:dyDescent="0.45">
      <c r="B1501" s="1">
        <v>1495</v>
      </c>
      <c r="C1501" s="83">
        <f t="shared" si="378"/>
        <v>1.1854457428752292E-3</v>
      </c>
      <c r="D1501" s="125">
        <f t="shared" si="379"/>
        <v>9.9999999999999995E-7</v>
      </c>
      <c r="E1501" s="91">
        <f t="shared" si="380"/>
        <v>-1.2632557494868112E-6</v>
      </c>
      <c r="F1501" s="92">
        <f t="shared" si="381"/>
        <v>-2.6444119522968632E-7</v>
      </c>
      <c r="G1501" s="92">
        <f t="shared" si="382"/>
        <v>9.9881455425712462E-7</v>
      </c>
      <c r="H1501" s="92">
        <f t="shared" si="383"/>
        <v>1.2632557494868109E-6</v>
      </c>
      <c r="I1501" s="104">
        <f t="shared" si="384"/>
        <v>-1.3135318948576959E-4</v>
      </c>
      <c r="J1501" s="45">
        <f t="shared" si="385"/>
        <v>1</v>
      </c>
      <c r="K1501" s="45">
        <f t="shared" si="386"/>
        <v>1</v>
      </c>
      <c r="L1501" s="46">
        <f t="shared" si="387"/>
        <v>9.9999999999999978E-2</v>
      </c>
      <c r="M1501" s="5">
        <f t="shared" si="388"/>
        <v>0.99999873524655147</v>
      </c>
      <c r="N1501" s="5">
        <f t="shared" si="389"/>
        <v>0.99999859471839059</v>
      </c>
      <c r="O1501" s="40">
        <f t="shared" si="390"/>
        <v>0.99763051379585876</v>
      </c>
      <c r="P1501" s="40">
        <f t="shared" si="391"/>
        <v>2.3680809225318563E-3</v>
      </c>
      <c r="Q1501" s="95">
        <f t="shared" si="392"/>
        <v>1.4052816093010042E-6</v>
      </c>
      <c r="R1501" s="78">
        <f t="shared" si="393"/>
        <v>1685.1290921751652</v>
      </c>
    </row>
    <row r="1502" spans="2:18" x14ac:dyDescent="0.45">
      <c r="B1502" s="1">
        <v>1496</v>
      </c>
      <c r="C1502" s="83">
        <f t="shared" si="378"/>
        <v>1.1851813029432553E-3</v>
      </c>
      <c r="D1502" s="125">
        <f t="shared" si="379"/>
        <v>9.9999999999999995E-7</v>
      </c>
      <c r="E1502" s="91">
        <f t="shared" si="380"/>
        <v>-1.2626925515829791E-6</v>
      </c>
      <c r="F1502" s="92">
        <f t="shared" si="381"/>
        <v>-2.638777328859226E-7</v>
      </c>
      <c r="G1502" s="92">
        <f t="shared" si="382"/>
        <v>9.988148186970567E-7</v>
      </c>
      <c r="H1502" s="92">
        <f t="shared" si="383"/>
        <v>1.2626925515829793E-6</v>
      </c>
      <c r="I1502" s="104">
        <f t="shared" si="384"/>
        <v>-1.3108874955379568E-4</v>
      </c>
      <c r="J1502" s="45">
        <f t="shared" si="385"/>
        <v>1</v>
      </c>
      <c r="K1502" s="45">
        <f t="shared" si="386"/>
        <v>1</v>
      </c>
      <c r="L1502" s="46">
        <f t="shared" si="387"/>
        <v>9.9999999999999978E-2</v>
      </c>
      <c r="M1502" s="5">
        <f t="shared" si="388"/>
        <v>0.99999873581075127</v>
      </c>
      <c r="N1502" s="5">
        <f t="shared" si="389"/>
        <v>0.99999859534527924</v>
      </c>
      <c r="O1502" s="40">
        <f t="shared" si="390"/>
        <v>0.99763104204883446</v>
      </c>
      <c r="P1502" s="40">
        <f t="shared" si="391"/>
        <v>2.367553296444818E-3</v>
      </c>
      <c r="Q1502" s="95">
        <f t="shared" si="392"/>
        <v>1.4046547208462725E-6</v>
      </c>
      <c r="R1502" s="78">
        <f t="shared" si="393"/>
        <v>1685.5055276633543</v>
      </c>
    </row>
    <row r="1503" spans="2:18" x14ac:dyDescent="0.45">
      <c r="B1503" s="1">
        <v>1497</v>
      </c>
      <c r="C1503" s="83">
        <f t="shared" si="378"/>
        <v>1.1849174264730617E-3</v>
      </c>
      <c r="D1503" s="125">
        <f t="shared" si="379"/>
        <v>9.9999999999999995E-7</v>
      </c>
      <c r="E1503" s="91">
        <f t="shared" si="380"/>
        <v>-1.2621306787507804E-6</v>
      </c>
      <c r="F1503" s="92">
        <f t="shared" si="381"/>
        <v>-2.6331559617725341E-7</v>
      </c>
      <c r="G1503" s="92">
        <f t="shared" si="382"/>
        <v>9.988150825735268E-7</v>
      </c>
      <c r="H1503" s="92">
        <f t="shared" si="383"/>
        <v>1.2621306787507802E-6</v>
      </c>
      <c r="I1503" s="104">
        <f t="shared" si="384"/>
        <v>-1.3082487308360203E-4</v>
      </c>
      <c r="J1503" s="45">
        <f t="shared" si="385"/>
        <v>1</v>
      </c>
      <c r="K1503" s="45">
        <f t="shared" si="386"/>
        <v>1</v>
      </c>
      <c r="L1503" s="46">
        <f t="shared" si="387"/>
        <v>9.9999999999999978E-2</v>
      </c>
      <c r="M1503" s="5">
        <f t="shared" si="388"/>
        <v>0.99999873637362313</v>
      </c>
      <c r="N1503" s="5">
        <f t="shared" si="389"/>
        <v>0.99999859597069241</v>
      </c>
      <c r="O1503" s="40">
        <f t="shared" si="390"/>
        <v>0.99763156917636142</v>
      </c>
      <c r="P1503" s="40">
        <f t="shared" si="391"/>
        <v>2.3670267943310041E-3</v>
      </c>
      <c r="Q1503" s="95">
        <f t="shared" si="392"/>
        <v>1.4040293075595435E-6</v>
      </c>
      <c r="R1503" s="78">
        <f t="shared" si="393"/>
        <v>1685.8813285353167</v>
      </c>
    </row>
    <row r="1504" spans="2:18" x14ac:dyDescent="0.45">
      <c r="B1504" s="1">
        <v>1498</v>
      </c>
      <c r="C1504" s="83">
        <f t="shared" si="378"/>
        <v>1.1846541121390151E-3</v>
      </c>
      <c r="D1504" s="125">
        <f t="shared" si="379"/>
        <v>9.9999999999999995E-7</v>
      </c>
      <c r="E1504" s="91">
        <f t="shared" si="380"/>
        <v>-1.2615701273685318E-6</v>
      </c>
      <c r="F1504" s="92">
        <f t="shared" si="381"/>
        <v>-2.6275478148067089E-7</v>
      </c>
      <c r="G1504" s="92">
        <f t="shared" si="382"/>
        <v>9.9881534588786094E-7</v>
      </c>
      <c r="H1504" s="92">
        <f t="shared" si="383"/>
        <v>1.2615701273685318E-6</v>
      </c>
      <c r="I1504" s="104">
        <f t="shared" si="384"/>
        <v>-1.3056155874955548E-4</v>
      </c>
      <c r="J1504" s="45">
        <f t="shared" si="385"/>
        <v>1</v>
      </c>
      <c r="K1504" s="45">
        <f t="shared" si="386"/>
        <v>1</v>
      </c>
      <c r="L1504" s="46">
        <f t="shared" si="387"/>
        <v>9.9999999999999978E-2</v>
      </c>
      <c r="M1504" s="5">
        <f t="shared" si="388"/>
        <v>0.99999873693517116</v>
      </c>
      <c r="N1504" s="5">
        <f t="shared" si="389"/>
        <v>0.99999859659463464</v>
      </c>
      <c r="O1504" s="40">
        <f t="shared" si="390"/>
        <v>0.99763209518108742</v>
      </c>
      <c r="P1504" s="40">
        <f t="shared" si="391"/>
        <v>2.3665014135472147E-3</v>
      </c>
      <c r="Q1504" s="95">
        <f t="shared" si="392"/>
        <v>1.4034053654078782E-6</v>
      </c>
      <c r="R1504" s="78">
        <f t="shared" si="393"/>
        <v>1686.2564957199145</v>
      </c>
    </row>
    <row r="1505" spans="2:18" x14ac:dyDescent="0.45">
      <c r="B1505" s="1">
        <v>1499</v>
      </c>
      <c r="C1505" s="83">
        <f t="shared" si="378"/>
        <v>1.1843913586191046E-3</v>
      </c>
      <c r="D1505" s="125">
        <f t="shared" si="379"/>
        <v>9.9999999999999995E-7</v>
      </c>
      <c r="E1505" s="91">
        <f t="shared" si="380"/>
        <v>-1.261010893826466E-6</v>
      </c>
      <c r="F1505" s="92">
        <f t="shared" si="381"/>
        <v>-2.6219528518508512E-7</v>
      </c>
      <c r="G1505" s="92">
        <f t="shared" si="382"/>
        <v>9.9881560864138091E-7</v>
      </c>
      <c r="H1505" s="92">
        <f t="shared" si="383"/>
        <v>1.261010893826466E-6</v>
      </c>
      <c r="I1505" s="104">
        <f t="shared" si="384"/>
        <v>-1.3029880522964494E-4</v>
      </c>
      <c r="J1505" s="45">
        <f t="shared" si="385"/>
        <v>1</v>
      </c>
      <c r="K1505" s="45">
        <f t="shared" si="386"/>
        <v>1</v>
      </c>
      <c r="L1505" s="46">
        <f t="shared" si="387"/>
        <v>9.9999999999999978E-2</v>
      </c>
      <c r="M1505" s="5">
        <f t="shared" si="388"/>
        <v>0.99999873749539858</v>
      </c>
      <c r="N1505" s="5">
        <f t="shared" si="389"/>
        <v>0.9999985972171096</v>
      </c>
      <c r="O1505" s="40">
        <f t="shared" si="390"/>
        <v>0.99763262006565212</v>
      </c>
      <c r="P1505" s="40">
        <f t="shared" si="391"/>
        <v>2.3659771514574659E-3</v>
      </c>
      <c r="Q1505" s="95">
        <f t="shared" si="392"/>
        <v>1.4027828903716085E-6</v>
      </c>
      <c r="R1505" s="78">
        <f t="shared" si="393"/>
        <v>1686.6310301451563</v>
      </c>
    </row>
    <row r="1506" spans="2:18" x14ac:dyDescent="0.45">
      <c r="B1506" s="1">
        <v>1500</v>
      </c>
      <c r="C1506" s="83">
        <f t="shared" si="378"/>
        <v>1.1841291645949303E-3</v>
      </c>
      <c r="D1506" s="125">
        <f t="shared" si="379"/>
        <v>9.9999999999999995E-7</v>
      </c>
      <c r="E1506" s="91">
        <f t="shared" si="380"/>
        <v>-1.260452974526684E-6</v>
      </c>
      <c r="F1506" s="92">
        <f t="shared" si="381"/>
        <v>-2.6163710369127903E-7</v>
      </c>
      <c r="G1506" s="92">
        <f t="shared" si="382"/>
        <v>9.9881587083540493E-7</v>
      </c>
      <c r="H1506" s="92">
        <f t="shared" si="383"/>
        <v>1.260452974526684E-6</v>
      </c>
      <c r="I1506" s="104">
        <f t="shared" si="384"/>
        <v>-1.3003661120547061E-4</v>
      </c>
      <c r="J1506" s="45">
        <f t="shared" si="385"/>
        <v>1</v>
      </c>
      <c r="K1506" s="45">
        <f t="shared" si="386"/>
        <v>1</v>
      </c>
      <c r="L1506" s="46">
        <f t="shared" si="387"/>
        <v>9.9999999999999978E-2</v>
      </c>
      <c r="M1506" s="5">
        <f t="shared" si="388"/>
        <v>0.99999873805430939</v>
      </c>
      <c r="N1506" s="5">
        <f t="shared" si="389"/>
        <v>0.99999859783812151</v>
      </c>
      <c r="O1506" s="40">
        <f t="shared" si="390"/>
        <v>0.99763314383268853</v>
      </c>
      <c r="P1506" s="40">
        <f t="shared" si="391"/>
        <v>2.3654540054329717E-3</v>
      </c>
      <c r="Q1506" s="95">
        <f t="shared" si="392"/>
        <v>1.4021618784442875E-6</v>
      </c>
      <c r="R1506" s="78">
        <f t="shared" si="393"/>
        <v>1687.0049327381987</v>
      </c>
    </row>
    <row r="1507" spans="2:18" x14ac:dyDescent="0.45">
      <c r="B1507" s="1">
        <v>1501</v>
      </c>
      <c r="C1507" s="83">
        <f t="shared" si="378"/>
        <v>1.1838675287516919E-3</v>
      </c>
      <c r="D1507" s="125">
        <f t="shared" si="379"/>
        <v>9.9999999999999995E-7</v>
      </c>
      <c r="E1507" s="91">
        <f t="shared" si="380"/>
        <v>-1.2598963658831098E-6</v>
      </c>
      <c r="F1507" s="92">
        <f t="shared" si="381"/>
        <v>-2.6108023341186141E-7</v>
      </c>
      <c r="G1507" s="92">
        <f t="shared" si="382"/>
        <v>9.988161324712482E-7</v>
      </c>
      <c r="H1507" s="92">
        <f t="shared" si="383"/>
        <v>1.2598963658831096E-6</v>
      </c>
      <c r="I1507" s="104">
        <f t="shared" si="384"/>
        <v>-1.2977497536223221E-4</v>
      </c>
      <c r="J1507" s="45">
        <f t="shared" si="385"/>
        <v>1</v>
      </c>
      <c r="K1507" s="45">
        <f t="shared" si="386"/>
        <v>1</v>
      </c>
      <c r="L1507" s="46">
        <f t="shared" si="387"/>
        <v>9.9999999999999978E-2</v>
      </c>
      <c r="M1507" s="5">
        <f t="shared" si="388"/>
        <v>0.99999873861190702</v>
      </c>
      <c r="N1507" s="5">
        <f t="shared" si="389"/>
        <v>0.99999859845767447</v>
      </c>
      <c r="O1507" s="40">
        <f t="shared" si="390"/>
        <v>0.99763366648482232</v>
      </c>
      <c r="P1507" s="40">
        <f t="shared" si="391"/>
        <v>2.3649319728521185E-3</v>
      </c>
      <c r="Q1507" s="95">
        <f t="shared" si="392"/>
        <v>1.4015423256326378E-6</v>
      </c>
      <c r="R1507" s="78">
        <f t="shared" si="393"/>
        <v>1687.3782044253421</v>
      </c>
    </row>
    <row r="1508" spans="2:18" x14ac:dyDescent="0.45">
      <c r="B1508" s="1">
        <v>1502</v>
      </c>
      <c r="C1508" s="83">
        <f t="shared" si="378"/>
        <v>1.1836064497781761E-3</v>
      </c>
      <c r="D1508" s="125">
        <f t="shared" si="379"/>
        <v>9.9999999999999995E-7</v>
      </c>
      <c r="E1508" s="91">
        <f t="shared" si="380"/>
        <v>-1.2593410643214421E-6</v>
      </c>
      <c r="F1508" s="92">
        <f t="shared" si="381"/>
        <v>-2.6052467077122012E-7</v>
      </c>
      <c r="G1508" s="92">
        <f t="shared" si="382"/>
        <v>9.9881639355022173E-7</v>
      </c>
      <c r="H1508" s="92">
        <f t="shared" si="383"/>
        <v>1.2593410643214419E-6</v>
      </c>
      <c r="I1508" s="104">
        <f t="shared" si="384"/>
        <v>-1.2951389638871645E-4</v>
      </c>
      <c r="J1508" s="45">
        <f t="shared" si="385"/>
        <v>1</v>
      </c>
      <c r="K1508" s="45">
        <f t="shared" si="386"/>
        <v>1</v>
      </c>
      <c r="L1508" s="46">
        <f t="shared" si="387"/>
        <v>9.9999999999999978E-2</v>
      </c>
      <c r="M1508" s="5">
        <f t="shared" si="388"/>
        <v>0.99999873916819471</v>
      </c>
      <c r="N1508" s="5">
        <f t="shared" si="389"/>
        <v>0.99999859907577193</v>
      </c>
      <c r="O1508" s="40">
        <f t="shared" si="390"/>
        <v>0.99763418802467152</v>
      </c>
      <c r="P1508" s="40">
        <f t="shared" si="391"/>
        <v>2.3644110511004393E-3</v>
      </c>
      <c r="Q1508" s="95">
        <f t="shared" si="392"/>
        <v>1.4009242279564981E-6</v>
      </c>
      <c r="R1508" s="78">
        <f t="shared" si="393"/>
        <v>1687.7508461320292</v>
      </c>
    </row>
    <row r="1509" spans="2:18" x14ac:dyDescent="0.45">
      <c r="B1509" s="1">
        <v>1503</v>
      </c>
      <c r="C1509" s="83">
        <f t="shared" si="378"/>
        <v>1.1833459263667458E-3</v>
      </c>
      <c r="D1509" s="125">
        <f t="shared" si="379"/>
        <v>9.9999999999999995E-7</v>
      </c>
      <c r="E1509" s="91">
        <f t="shared" si="380"/>
        <v>-1.2587870662791086E-6</v>
      </c>
      <c r="F1509" s="92">
        <f t="shared" si="381"/>
        <v>-2.5997041220547566E-7</v>
      </c>
      <c r="G1509" s="92">
        <f t="shared" si="382"/>
        <v>9.9881665407363335E-7</v>
      </c>
      <c r="H1509" s="92">
        <f t="shared" si="383"/>
        <v>1.258787066279109E-6</v>
      </c>
      <c r="I1509" s="104">
        <f t="shared" si="384"/>
        <v>-1.2925337297728617E-4</v>
      </c>
      <c r="J1509" s="45">
        <f t="shared" si="385"/>
        <v>1</v>
      </c>
      <c r="K1509" s="45">
        <f t="shared" si="386"/>
        <v>1</v>
      </c>
      <c r="L1509" s="46">
        <f t="shared" si="387"/>
        <v>9.9999999999999978E-2</v>
      </c>
      <c r="M1509" s="5">
        <f t="shared" si="388"/>
        <v>0.99999873972317677</v>
      </c>
      <c r="N1509" s="5">
        <f t="shared" si="389"/>
        <v>0.99999859969241867</v>
      </c>
      <c r="O1509" s="40">
        <f t="shared" si="390"/>
        <v>0.99763470845484803</v>
      </c>
      <c r="P1509" s="40">
        <f t="shared" si="391"/>
        <v>2.3638912375705942E-3</v>
      </c>
      <c r="Q1509" s="95">
        <f t="shared" si="392"/>
        <v>1.4003075814487719E-6</v>
      </c>
      <c r="R1509" s="78">
        <f t="shared" si="393"/>
        <v>1688.1228587828464</v>
      </c>
    </row>
    <row r="1510" spans="2:18" x14ac:dyDescent="0.45">
      <c r="B1510" s="1">
        <v>1504</v>
      </c>
      <c r="C1510" s="83">
        <f t="shared" si="378"/>
        <v>1.1830859572133272E-3</v>
      </c>
      <c r="D1510" s="125">
        <f t="shared" si="379"/>
        <v>9.9999999999999995E-7</v>
      </c>
      <c r="E1510" s="91">
        <f t="shared" si="380"/>
        <v>-1.2582343682052196E-6</v>
      </c>
      <c r="F1510" s="92">
        <f t="shared" si="381"/>
        <v>-2.5941745416243276E-7</v>
      </c>
      <c r="G1510" s="92">
        <f t="shared" si="382"/>
        <v>9.9881691404278662E-7</v>
      </c>
      <c r="H1510" s="92">
        <f t="shared" si="383"/>
        <v>1.2582343682052194E-6</v>
      </c>
      <c r="I1510" s="104">
        <f t="shared" si="384"/>
        <v>-1.2899340382386756E-4</v>
      </c>
      <c r="J1510" s="45">
        <f t="shared" si="385"/>
        <v>1</v>
      </c>
      <c r="K1510" s="45">
        <f t="shared" si="386"/>
        <v>1</v>
      </c>
      <c r="L1510" s="46">
        <f t="shared" si="387"/>
        <v>9.9999999999999978E-2</v>
      </c>
      <c r="M1510" s="5">
        <f t="shared" si="388"/>
        <v>0.99999874027685609</v>
      </c>
      <c r="N1510" s="5">
        <f t="shared" si="389"/>
        <v>0.99999860030761789</v>
      </c>
      <c r="O1510" s="40">
        <f t="shared" si="390"/>
        <v>0.99763522777795555</v>
      </c>
      <c r="P1510" s="40">
        <f t="shared" si="391"/>
        <v>2.3633725296623438E-3</v>
      </c>
      <c r="Q1510" s="95">
        <f t="shared" si="392"/>
        <v>1.3996923821553747E-6</v>
      </c>
      <c r="R1510" s="78">
        <f t="shared" si="393"/>
        <v>1688.4942433015217</v>
      </c>
    </row>
    <row r="1511" spans="2:18" x14ac:dyDescent="0.45">
      <c r="B1511" s="1">
        <v>1505</v>
      </c>
      <c r="C1511" s="83">
        <f t="shared" si="378"/>
        <v>1.182826541017399E-3</v>
      </c>
      <c r="D1511" s="125">
        <f t="shared" si="379"/>
        <v>9.9999999999999995E-7</v>
      </c>
      <c r="E1511" s="91">
        <f t="shared" si="380"/>
        <v>-1.257682966560521E-6</v>
      </c>
      <c r="F1511" s="92">
        <f t="shared" si="381"/>
        <v>-2.5886579310153837E-7</v>
      </c>
      <c r="G1511" s="92">
        <f t="shared" si="382"/>
        <v>9.988171734589826E-7</v>
      </c>
      <c r="H1511" s="92">
        <f t="shared" si="383"/>
        <v>1.257682966560521E-6</v>
      </c>
      <c r="I1511" s="104">
        <f t="shared" si="384"/>
        <v>-1.287339876279393E-4</v>
      </c>
      <c r="J1511" s="45">
        <f t="shared" si="385"/>
        <v>1</v>
      </c>
      <c r="K1511" s="45">
        <f t="shared" si="386"/>
        <v>1</v>
      </c>
      <c r="L1511" s="46">
        <f t="shared" si="387"/>
        <v>9.9999999999999978E-2</v>
      </c>
      <c r="M1511" s="5">
        <f t="shared" si="388"/>
        <v>0.99999874082923645</v>
      </c>
      <c r="N1511" s="5">
        <f t="shared" si="389"/>
        <v>0.99999860092137383</v>
      </c>
      <c r="O1511" s="40">
        <f t="shared" si="390"/>
        <v>0.99763574599659133</v>
      </c>
      <c r="P1511" s="40">
        <f t="shared" si="391"/>
        <v>2.3628549247825276E-3</v>
      </c>
      <c r="Q1511" s="95">
        <f t="shared" si="392"/>
        <v>1.3990786261351846E-6</v>
      </c>
      <c r="R1511" s="78">
        <f t="shared" si="393"/>
        <v>1688.8650006109228</v>
      </c>
    </row>
    <row r="1512" spans="2:18" x14ac:dyDescent="0.45">
      <c r="B1512" s="1">
        <v>1506</v>
      </c>
      <c r="C1512" s="83">
        <f t="shared" si="378"/>
        <v>1.1825676764819803E-3</v>
      </c>
      <c r="D1512" s="125">
        <f t="shared" si="379"/>
        <v>9.9999999999999995E-7</v>
      </c>
      <c r="E1512" s="91">
        <f t="shared" si="380"/>
        <v>-1.2571328578173492E-6</v>
      </c>
      <c r="F1512" s="92">
        <f t="shared" si="381"/>
        <v>-2.5831542549383109E-7</v>
      </c>
      <c r="G1512" s="92">
        <f t="shared" si="382"/>
        <v>9.9881743232351809E-7</v>
      </c>
      <c r="H1512" s="92">
        <f t="shared" si="383"/>
        <v>1.2571328578173492E-6</v>
      </c>
      <c r="I1512" s="104">
        <f t="shared" si="384"/>
        <v>-1.2847512309252062E-4</v>
      </c>
      <c r="J1512" s="45">
        <f t="shared" si="385"/>
        <v>1</v>
      </c>
      <c r="K1512" s="45">
        <f t="shared" si="386"/>
        <v>1</v>
      </c>
      <c r="L1512" s="46">
        <f t="shared" si="387"/>
        <v>9.9999999999999978E-2</v>
      </c>
      <c r="M1512" s="5">
        <f t="shared" si="388"/>
        <v>0.99999874138032152</v>
      </c>
      <c r="N1512" s="5">
        <f t="shared" si="389"/>
        <v>0.99999860153369058</v>
      </c>
      <c r="O1512" s="40">
        <f t="shared" si="390"/>
        <v>0.99763626311334552</v>
      </c>
      <c r="P1512" s="40">
        <f t="shared" si="391"/>
        <v>2.3623384203450407E-3</v>
      </c>
      <c r="Q1512" s="95">
        <f t="shared" si="392"/>
        <v>1.3984663094599896E-6</v>
      </c>
      <c r="R1512" s="78">
        <f t="shared" si="393"/>
        <v>1689.2351316330569</v>
      </c>
    </row>
    <row r="1513" spans="2:18" x14ac:dyDescent="0.45">
      <c r="B1513" s="1">
        <v>1507</v>
      </c>
      <c r="C1513" s="83">
        <f t="shared" si="378"/>
        <v>1.1823093623136191E-3</v>
      </c>
      <c r="D1513" s="125">
        <f t="shared" si="379"/>
        <v>9.9999999999999995E-7</v>
      </c>
      <c r="E1513" s="91">
        <f t="shared" si="380"/>
        <v>-1.2565840384595851E-6</v>
      </c>
      <c r="F1513" s="92">
        <f t="shared" si="381"/>
        <v>-2.5776634782189904E-7</v>
      </c>
      <c r="G1513" s="92">
        <f t="shared" si="382"/>
        <v>9.988176906376863E-7</v>
      </c>
      <c r="H1513" s="92">
        <f t="shared" si="383"/>
        <v>1.2565840384595853E-6</v>
      </c>
      <c r="I1513" s="104">
        <f t="shared" si="384"/>
        <v>-1.2821680892415943E-4</v>
      </c>
      <c r="J1513" s="45">
        <f t="shared" si="385"/>
        <v>1</v>
      </c>
      <c r="K1513" s="45">
        <f t="shared" si="386"/>
        <v>1</v>
      </c>
      <c r="L1513" s="46">
        <f t="shared" si="387"/>
        <v>9.9999999999999978E-2</v>
      </c>
      <c r="M1513" s="5">
        <f t="shared" si="388"/>
        <v>0.99999874193011451</v>
      </c>
      <c r="N1513" s="5">
        <f t="shared" si="389"/>
        <v>0.9999986021445717</v>
      </c>
      <c r="O1513" s="40">
        <f t="shared" si="390"/>
        <v>0.99763677913080084</v>
      </c>
      <c r="P1513" s="40">
        <f t="shared" si="391"/>
        <v>2.361823013770809E-3</v>
      </c>
      <c r="Q1513" s="95">
        <f t="shared" si="392"/>
        <v>1.3978554282144366E-6</v>
      </c>
      <c r="R1513" s="78">
        <f t="shared" si="393"/>
        <v>1689.6046372890687</v>
      </c>
    </row>
    <row r="1514" spans="2:18" x14ac:dyDescent="0.45">
      <c r="B1514" s="1">
        <v>1508</v>
      </c>
      <c r="C1514" s="83">
        <f t="shared" si="378"/>
        <v>1.1820515972223811E-3</v>
      </c>
      <c r="D1514" s="125">
        <f t="shared" si="379"/>
        <v>9.9999999999999995E-7</v>
      </c>
      <c r="E1514" s="91">
        <f t="shared" si="380"/>
        <v>-1.2560365049826097E-6</v>
      </c>
      <c r="F1514" s="92">
        <f t="shared" si="381"/>
        <v>-2.5721855657983219E-7</v>
      </c>
      <c r="G1514" s="92">
        <f t="shared" si="382"/>
        <v>9.9881794840277747E-7</v>
      </c>
      <c r="H1514" s="92">
        <f t="shared" si="383"/>
        <v>1.2560365049826097E-6</v>
      </c>
      <c r="I1514" s="104">
        <f t="shared" si="384"/>
        <v>-1.2795904383292142E-4</v>
      </c>
      <c r="J1514" s="45">
        <f t="shared" si="385"/>
        <v>1</v>
      </c>
      <c r="K1514" s="45">
        <f t="shared" si="386"/>
        <v>1</v>
      </c>
      <c r="L1514" s="46">
        <f t="shared" si="387"/>
        <v>9.9999999999999978E-2</v>
      </c>
      <c r="M1514" s="5">
        <f t="shared" si="388"/>
        <v>0.99999874247861931</v>
      </c>
      <c r="N1514" s="5">
        <f t="shared" si="389"/>
        <v>0.99999860275402142</v>
      </c>
      <c r="O1514" s="40">
        <f t="shared" si="390"/>
        <v>0.99763729405153367</v>
      </c>
      <c r="P1514" s="40">
        <f t="shared" si="391"/>
        <v>2.3613087024877701E-3</v>
      </c>
      <c r="Q1514" s="95">
        <f t="shared" si="392"/>
        <v>1.3972459784959821E-6</v>
      </c>
      <c r="R1514" s="78">
        <f t="shared" si="393"/>
        <v>1689.9735184992412</v>
      </c>
    </row>
    <row r="1515" spans="2:18" x14ac:dyDescent="0.45">
      <c r="B1515" s="1">
        <v>1509</v>
      </c>
      <c r="C1515" s="83">
        <f t="shared" si="378"/>
        <v>1.1817943799218376E-3</v>
      </c>
      <c r="D1515" s="125">
        <f t="shared" si="379"/>
        <v>9.9999999999999995E-7</v>
      </c>
      <c r="E1515" s="91">
        <f t="shared" si="380"/>
        <v>-1.255490253893256E-6</v>
      </c>
      <c r="F1515" s="92">
        <f t="shared" si="381"/>
        <v>-2.5667204827317792E-7</v>
      </c>
      <c r="G1515" s="92">
        <f t="shared" si="382"/>
        <v>9.9881820562007803E-7</v>
      </c>
      <c r="H1515" s="92">
        <f t="shared" si="383"/>
        <v>1.255490253893256E-6</v>
      </c>
      <c r="I1515" s="104">
        <f t="shared" si="384"/>
        <v>-1.2770182653237794E-4</v>
      </c>
      <c r="J1515" s="45">
        <f t="shared" si="385"/>
        <v>1</v>
      </c>
      <c r="K1515" s="45">
        <f t="shared" si="386"/>
        <v>1</v>
      </c>
      <c r="L1515" s="46">
        <f t="shared" si="387"/>
        <v>9.9999999999999978E-2</v>
      </c>
      <c r="M1515" s="5">
        <f t="shared" si="388"/>
        <v>0.99999874302583924</v>
      </c>
      <c r="N1515" s="5">
        <f t="shared" si="389"/>
        <v>0.9999986033620436</v>
      </c>
      <c r="O1515" s="40">
        <f t="shared" si="390"/>
        <v>0.99763780787811274</v>
      </c>
      <c r="P1515" s="40">
        <f t="shared" si="391"/>
        <v>2.3607954839308457E-3</v>
      </c>
      <c r="Q1515" s="95">
        <f t="shared" si="392"/>
        <v>1.3966379564148407E-6</v>
      </c>
      <c r="R1515" s="78">
        <f t="shared" si="393"/>
        <v>1690.3417761829917</v>
      </c>
    </row>
    <row r="1516" spans="2:18" x14ac:dyDescent="0.45">
      <c r="B1516" s="1">
        <v>1510</v>
      </c>
      <c r="C1516" s="83">
        <f t="shared" si="378"/>
        <v>1.1815377091290546E-3</v>
      </c>
      <c r="D1516" s="125">
        <f t="shared" si="379"/>
        <v>9.9999999999999995E-7</v>
      </c>
      <c r="E1516" s="91">
        <f t="shared" si="380"/>
        <v>-1.2549452817097673E-6</v>
      </c>
      <c r="F1516" s="92">
        <f t="shared" si="381"/>
        <v>-2.5612681941889629E-7</v>
      </c>
      <c r="G1516" s="92">
        <f t="shared" si="382"/>
        <v>9.9881846229087082E-7</v>
      </c>
      <c r="H1516" s="92">
        <f t="shared" si="383"/>
        <v>1.2549452817097671E-6</v>
      </c>
      <c r="I1516" s="104">
        <f t="shared" si="384"/>
        <v>-1.2744515573959495E-4</v>
      </c>
      <c r="J1516" s="45">
        <f t="shared" si="385"/>
        <v>1</v>
      </c>
      <c r="K1516" s="45">
        <f t="shared" si="386"/>
        <v>1</v>
      </c>
      <c r="L1516" s="46">
        <f t="shared" si="387"/>
        <v>9.9999999999999978E-2</v>
      </c>
      <c r="M1516" s="5">
        <f t="shared" si="388"/>
        <v>0.99999874357177765</v>
      </c>
      <c r="N1516" s="5">
        <f t="shared" si="389"/>
        <v>0.99999860396864182</v>
      </c>
      <c r="O1516" s="40">
        <f t="shared" si="390"/>
        <v>0.99763832061309987</v>
      </c>
      <c r="P1516" s="40">
        <f t="shared" si="391"/>
        <v>2.3602833555419213E-3</v>
      </c>
      <c r="Q1516" s="95">
        <f t="shared" si="392"/>
        <v>1.3960313580939344E-6</v>
      </c>
      <c r="R1516" s="78">
        <f t="shared" si="393"/>
        <v>1690.7094112588734</v>
      </c>
    </row>
    <row r="1517" spans="2:18" x14ac:dyDescent="0.45">
      <c r="B1517" s="1">
        <v>1511</v>
      </c>
      <c r="C1517" s="83">
        <f t="shared" si="378"/>
        <v>1.1812815835645809E-3</v>
      </c>
      <c r="D1517" s="125">
        <f t="shared" si="379"/>
        <v>9.9999999999999995E-7</v>
      </c>
      <c r="E1517" s="91">
        <f t="shared" si="380"/>
        <v>-1.25440158496175E-6</v>
      </c>
      <c r="F1517" s="92">
        <f t="shared" si="381"/>
        <v>-2.5558286654531434E-7</v>
      </c>
      <c r="G1517" s="92">
        <f t="shared" si="382"/>
        <v>9.9881871841643549E-7</v>
      </c>
      <c r="H1517" s="92">
        <f t="shared" si="383"/>
        <v>1.2544015849617498E-6</v>
      </c>
      <c r="I1517" s="104">
        <f t="shared" si="384"/>
        <v>-1.2718903017512129E-4</v>
      </c>
      <c r="J1517" s="45">
        <f t="shared" si="385"/>
        <v>1</v>
      </c>
      <c r="K1517" s="45">
        <f t="shared" si="386"/>
        <v>1</v>
      </c>
      <c r="L1517" s="46">
        <f t="shared" si="387"/>
        <v>9.9999999999999978E-2</v>
      </c>
      <c r="M1517" s="5">
        <f t="shared" si="388"/>
        <v>0.99999874411643841</v>
      </c>
      <c r="N1517" s="5">
        <f t="shared" si="389"/>
        <v>0.99999860457382039</v>
      </c>
      <c r="O1517" s="40">
        <f t="shared" si="390"/>
        <v>0.99763883225905059</v>
      </c>
      <c r="P1517" s="40">
        <f t="shared" si="391"/>
        <v>2.3597723147698244E-3</v>
      </c>
      <c r="Q1517" s="95">
        <f t="shared" si="392"/>
        <v>1.3954261796688441E-6</v>
      </c>
      <c r="R1517" s="78">
        <f t="shared" si="393"/>
        <v>1691.0764246445729</v>
      </c>
    </row>
    <row r="1518" spans="2:18" x14ac:dyDescent="0.45">
      <c r="B1518" s="1">
        <v>1512</v>
      </c>
      <c r="C1518" s="83">
        <f t="shared" si="378"/>
        <v>1.1810260019524371E-3</v>
      </c>
      <c r="D1518" s="125">
        <f t="shared" si="379"/>
        <v>9.9999999999999995E-7</v>
      </c>
      <c r="E1518" s="91">
        <f t="shared" si="380"/>
        <v>-1.2538591601901299E-6</v>
      </c>
      <c r="F1518" s="92">
        <f t="shared" si="381"/>
        <v>-2.5504018619208206E-7</v>
      </c>
      <c r="G1518" s="92">
        <f t="shared" si="382"/>
        <v>9.9881897399804746E-7</v>
      </c>
      <c r="H1518" s="92">
        <f t="shared" si="383"/>
        <v>1.2538591601901295E-6</v>
      </c>
      <c r="I1518" s="104">
        <f t="shared" si="384"/>
        <v>-1.2693344856297742E-4</v>
      </c>
      <c r="J1518" s="45">
        <f t="shared" si="385"/>
        <v>1</v>
      </c>
      <c r="K1518" s="45">
        <f t="shared" si="386"/>
        <v>1</v>
      </c>
      <c r="L1518" s="46">
        <f t="shared" si="387"/>
        <v>9.9999999999999978E-2</v>
      </c>
      <c r="M1518" s="5">
        <f t="shared" si="388"/>
        <v>0.9999987446598243</v>
      </c>
      <c r="N1518" s="5">
        <f t="shared" si="389"/>
        <v>0.99999860517758254</v>
      </c>
      <c r="O1518" s="40">
        <f t="shared" si="390"/>
        <v>0.9976393428185123</v>
      </c>
      <c r="P1518" s="40">
        <f t="shared" si="391"/>
        <v>2.3592623590702987E-3</v>
      </c>
      <c r="Q1518" s="95">
        <f t="shared" si="392"/>
        <v>1.3948224172877579E-6</v>
      </c>
      <c r="R1518" s="78">
        <f t="shared" si="393"/>
        <v>1691.4428172569101</v>
      </c>
    </row>
    <row r="1519" spans="2:18" x14ac:dyDescent="0.45">
      <c r="B1519" s="1">
        <v>1513</v>
      </c>
      <c r="C1519" s="83">
        <f t="shared" si="378"/>
        <v>1.180770963020104E-3</v>
      </c>
      <c r="D1519" s="125">
        <f t="shared" si="379"/>
        <v>9.9999999999999995E-7</v>
      </c>
      <c r="E1519" s="91">
        <f t="shared" si="380"/>
        <v>-1.2533180039471075E-6</v>
      </c>
      <c r="F1519" s="92">
        <f t="shared" si="381"/>
        <v>-2.5449877491012743E-7</v>
      </c>
      <c r="G1519" s="92">
        <f t="shared" si="382"/>
        <v>9.9881922903697982E-7</v>
      </c>
      <c r="H1519" s="92">
        <f t="shared" si="383"/>
        <v>1.2533180039471073E-6</v>
      </c>
      <c r="I1519" s="104">
        <f t="shared" si="384"/>
        <v>-1.2667840963064437E-4</v>
      </c>
      <c r="J1519" s="45">
        <f t="shared" si="385"/>
        <v>1</v>
      </c>
      <c r="K1519" s="45">
        <f t="shared" si="386"/>
        <v>1</v>
      </c>
      <c r="L1519" s="46">
        <f t="shared" si="387"/>
        <v>9.9999999999999978E-2</v>
      </c>
      <c r="M1519" s="5">
        <f t="shared" si="388"/>
        <v>0.99999874520193965</v>
      </c>
      <c r="N1519" s="5">
        <f t="shared" si="389"/>
        <v>0.99999860577993294</v>
      </c>
      <c r="O1519" s="40">
        <f t="shared" si="390"/>
        <v>0.99763985229402696</v>
      </c>
      <c r="P1519" s="40">
        <f t="shared" si="391"/>
        <v>2.3587534859059855E-3</v>
      </c>
      <c r="Q1519" s="95">
        <f t="shared" si="392"/>
        <v>1.3942200671114238E-6</v>
      </c>
      <c r="R1519" s="78">
        <f t="shared" si="393"/>
        <v>1691.8085900118363</v>
      </c>
    </row>
    <row r="1520" spans="2:18" x14ac:dyDescent="0.45">
      <c r="B1520" s="1">
        <v>1514</v>
      </c>
      <c r="C1520" s="83">
        <f t="shared" si="378"/>
        <v>1.1805164654985119E-3</v>
      </c>
      <c r="D1520" s="125">
        <f t="shared" si="379"/>
        <v>9.9999999999999995E-7</v>
      </c>
      <c r="E1520" s="91">
        <f t="shared" si="380"/>
        <v>-1.2527781127961141E-6</v>
      </c>
      <c r="F1520" s="92">
        <f t="shared" si="381"/>
        <v>-2.5395862926161246E-7</v>
      </c>
      <c r="G1520" s="92">
        <f t="shared" si="382"/>
        <v>9.9881948353450142E-7</v>
      </c>
      <c r="H1520" s="92">
        <f t="shared" si="383"/>
        <v>1.2527781127961139E-6</v>
      </c>
      <c r="I1520" s="104">
        <f t="shared" si="384"/>
        <v>-1.2642391210905221E-4</v>
      </c>
      <c r="J1520" s="45">
        <f t="shared" si="385"/>
        <v>1</v>
      </c>
      <c r="K1520" s="45">
        <f t="shared" si="386"/>
        <v>1</v>
      </c>
      <c r="L1520" s="46">
        <f t="shared" si="387"/>
        <v>9.9999999999999978E-2</v>
      </c>
      <c r="M1520" s="5">
        <f t="shared" si="388"/>
        <v>0.99999874574278724</v>
      </c>
      <c r="N1520" s="5">
        <f t="shared" si="389"/>
        <v>0.99999860638087468</v>
      </c>
      <c r="O1520" s="40">
        <f t="shared" si="390"/>
        <v>0.99764036068812822</v>
      </c>
      <c r="P1520" s="40">
        <f t="shared" si="391"/>
        <v>2.3582456927463973E-3</v>
      </c>
      <c r="Q1520" s="95">
        <f t="shared" si="392"/>
        <v>1.3936191253130991E-6</v>
      </c>
      <c r="R1520" s="78">
        <f t="shared" si="393"/>
        <v>1692.1737438244322</v>
      </c>
    </row>
    <row r="1521" spans="2:18" x14ac:dyDescent="0.45">
      <c r="B1521" s="1">
        <v>1515</v>
      </c>
      <c r="C1521" s="83">
        <f t="shared" si="378"/>
        <v>1.1802625081220282E-3</v>
      </c>
      <c r="D1521" s="125">
        <f t="shared" si="379"/>
        <v>9.9999999999999995E-7</v>
      </c>
      <c r="E1521" s="91">
        <f t="shared" si="380"/>
        <v>-1.252239483311767E-6</v>
      </c>
      <c r="F1521" s="92">
        <f t="shared" si="381"/>
        <v>-2.5341974581988949E-7</v>
      </c>
      <c r="G1521" s="92">
        <f t="shared" si="382"/>
        <v>9.9881973749187795E-7</v>
      </c>
      <c r="H1521" s="92">
        <f t="shared" si="383"/>
        <v>1.2522394833117674E-6</v>
      </c>
      <c r="I1521" s="104">
        <f t="shared" si="384"/>
        <v>-1.2616995473256859E-4</v>
      </c>
      <c r="J1521" s="45">
        <f t="shared" si="385"/>
        <v>1</v>
      </c>
      <c r="K1521" s="45">
        <f t="shared" si="386"/>
        <v>1</v>
      </c>
      <c r="L1521" s="46">
        <f t="shared" si="387"/>
        <v>9.9999999999999978E-2</v>
      </c>
      <c r="M1521" s="5">
        <f t="shared" si="388"/>
        <v>0.99999874628237095</v>
      </c>
      <c r="N1521" s="5">
        <f t="shared" si="389"/>
        <v>0.9999986069804121</v>
      </c>
      <c r="O1521" s="40">
        <f t="shared" si="390"/>
        <v>0.99764086800334417</v>
      </c>
      <c r="P1521" s="40">
        <f t="shared" si="391"/>
        <v>2.3577389770678995E-3</v>
      </c>
      <c r="Q1521" s="95">
        <f t="shared" si="392"/>
        <v>1.3930195880785008E-6</v>
      </c>
      <c r="R1521" s="78">
        <f t="shared" si="393"/>
        <v>1692.5382796089109</v>
      </c>
    </row>
    <row r="1522" spans="2:18" x14ac:dyDescent="0.45">
      <c r="B1522" s="1">
        <v>1516</v>
      </c>
      <c r="C1522" s="83">
        <f t="shared" si="378"/>
        <v>1.1800090896284476E-3</v>
      </c>
      <c r="D1522" s="125">
        <f t="shared" si="379"/>
        <v>9.9999999999999995E-7</v>
      </c>
      <c r="E1522" s="91">
        <f t="shared" si="380"/>
        <v>-1.251702112079827E-6</v>
      </c>
      <c r="F1522" s="92">
        <f t="shared" si="381"/>
        <v>-2.528821211694555E-7</v>
      </c>
      <c r="G1522" s="92">
        <f t="shared" si="382"/>
        <v>9.9881999091037149E-7</v>
      </c>
      <c r="H1522" s="92">
        <f t="shared" si="383"/>
        <v>1.251702112079827E-6</v>
      </c>
      <c r="I1522" s="104">
        <f t="shared" si="384"/>
        <v>-1.259165362389879E-4</v>
      </c>
      <c r="J1522" s="45">
        <f t="shared" si="385"/>
        <v>1</v>
      </c>
      <c r="K1522" s="45">
        <f t="shared" si="386"/>
        <v>1</v>
      </c>
      <c r="L1522" s="46">
        <f t="shared" si="387"/>
        <v>9.9999999999999978E-2</v>
      </c>
      <c r="M1522" s="5">
        <f t="shared" si="388"/>
        <v>0.99999874682069356</v>
      </c>
      <c r="N1522" s="5">
        <f t="shared" si="389"/>
        <v>0.99999860757854842</v>
      </c>
      <c r="O1522" s="40">
        <f t="shared" si="390"/>
        <v>0.99764137424219468</v>
      </c>
      <c r="P1522" s="40">
        <f t="shared" si="391"/>
        <v>2.3572333363536834E-3</v>
      </c>
      <c r="Q1522" s="95">
        <f t="shared" si="392"/>
        <v>1.3924214516057575E-6</v>
      </c>
      <c r="R1522" s="78">
        <f t="shared" si="393"/>
        <v>1692.9021982786123</v>
      </c>
    </row>
    <row r="1523" spans="2:18" x14ac:dyDescent="0.45">
      <c r="B1523" s="1">
        <v>1517</v>
      </c>
      <c r="C1523" s="83">
        <f t="shared" si="378"/>
        <v>1.1797562087589801E-3</v>
      </c>
      <c r="D1523" s="125">
        <f t="shared" si="379"/>
        <v>9.9999999999999995E-7</v>
      </c>
      <c r="E1523" s="91">
        <f t="shared" si="380"/>
        <v>-1.251165995697153E-6</v>
      </c>
      <c r="F1523" s="92">
        <f t="shared" si="381"/>
        <v>-2.5234575190591227E-7</v>
      </c>
      <c r="G1523" s="92">
        <f t="shared" si="382"/>
        <v>9.9882024379124093E-7</v>
      </c>
      <c r="H1523" s="92">
        <f t="shared" si="383"/>
        <v>1.2511659956971532E-6</v>
      </c>
      <c r="I1523" s="104">
        <f t="shared" si="384"/>
        <v>-1.256636553695204E-4</v>
      </c>
      <c r="J1523" s="45">
        <f t="shared" si="385"/>
        <v>1</v>
      </c>
      <c r="K1523" s="45">
        <f t="shared" si="386"/>
        <v>1</v>
      </c>
      <c r="L1523" s="46">
        <f t="shared" si="387"/>
        <v>9.9999999999999978E-2</v>
      </c>
      <c r="M1523" s="5">
        <f t="shared" si="388"/>
        <v>0.99999874735775918</v>
      </c>
      <c r="N1523" s="5">
        <f t="shared" si="389"/>
        <v>0.99999860817528796</v>
      </c>
      <c r="O1523" s="40">
        <f t="shared" si="390"/>
        <v>0.99764187940719418</v>
      </c>
      <c r="P1523" s="40">
        <f t="shared" si="391"/>
        <v>2.3567287680937494E-3</v>
      </c>
      <c r="Q1523" s="95">
        <f t="shared" si="392"/>
        <v>1.3918247121053622E-6</v>
      </c>
      <c r="R1523" s="78">
        <f t="shared" si="393"/>
        <v>1693.2655007460044</v>
      </c>
    </row>
    <row r="1524" spans="2:18" x14ac:dyDescent="0.45">
      <c r="B1524" s="1">
        <v>1518</v>
      </c>
      <c r="C1524" s="83">
        <f t="shared" si="378"/>
        <v>1.17950386425824E-3</v>
      </c>
      <c r="D1524" s="125">
        <f t="shared" si="379"/>
        <v>9.9999999999999995E-7</v>
      </c>
      <c r="E1524" s="91">
        <f t="shared" si="380"/>
        <v>-1.2506311307716601E-6</v>
      </c>
      <c r="F1524" s="92">
        <f t="shared" si="381"/>
        <v>-2.5181063463591835E-7</v>
      </c>
      <c r="G1524" s="92">
        <f t="shared" si="382"/>
        <v>9.9882049613574179E-7</v>
      </c>
      <c r="H1524" s="92">
        <f t="shared" si="383"/>
        <v>1.2506311307716601E-6</v>
      </c>
      <c r="I1524" s="104">
        <f t="shared" si="384"/>
        <v>-1.2541131086878034E-4</v>
      </c>
      <c r="J1524" s="45">
        <f t="shared" si="385"/>
        <v>1</v>
      </c>
      <c r="K1524" s="45">
        <f t="shared" si="386"/>
        <v>1</v>
      </c>
      <c r="L1524" s="46">
        <f t="shared" si="387"/>
        <v>9.9999999999999978E-2</v>
      </c>
      <c r="M1524" s="5">
        <f t="shared" si="388"/>
        <v>0.99999874789357079</v>
      </c>
      <c r="N1524" s="5">
        <f t="shared" si="389"/>
        <v>0.99999860877063418</v>
      </c>
      <c r="O1524" s="40">
        <f t="shared" si="390"/>
        <v>0.99764238350084933</v>
      </c>
      <c r="P1524" s="40">
        <f t="shared" si="391"/>
        <v>2.3562252697848798E-3</v>
      </c>
      <c r="Q1524" s="95">
        <f t="shared" si="392"/>
        <v>1.3912293658001207E-6</v>
      </c>
      <c r="R1524" s="78">
        <f t="shared" si="393"/>
        <v>1693.6281879226815</v>
      </c>
    </row>
    <row r="1525" spans="2:18" x14ac:dyDescent="0.45">
      <c r="B1525" s="1">
        <v>1519</v>
      </c>
      <c r="C1525" s="83">
        <f t="shared" si="378"/>
        <v>1.1792520548742349E-3</v>
      </c>
      <c r="D1525" s="125">
        <f t="shared" si="379"/>
        <v>9.9999999999999995E-7</v>
      </c>
      <c r="E1525" s="91">
        <f t="shared" si="380"/>
        <v>-1.2500975139222756E-6</v>
      </c>
      <c r="F1525" s="92">
        <f t="shared" si="381"/>
        <v>-2.5127676597714984E-7</v>
      </c>
      <c r="G1525" s="92">
        <f t="shared" si="382"/>
        <v>9.9882074794512577E-7</v>
      </c>
      <c r="H1525" s="92">
        <f t="shared" si="383"/>
        <v>1.2500975139222756E-6</v>
      </c>
      <c r="I1525" s="104">
        <f t="shared" si="384"/>
        <v>-1.2515950148477527E-4</v>
      </c>
      <c r="J1525" s="45">
        <f t="shared" si="385"/>
        <v>1</v>
      </c>
      <c r="K1525" s="45">
        <f t="shared" si="386"/>
        <v>1</v>
      </c>
      <c r="L1525" s="46">
        <f t="shared" si="387"/>
        <v>9.9999999999999978E-2</v>
      </c>
      <c r="M1525" s="5">
        <f t="shared" si="388"/>
        <v>0.99999874842813197</v>
      </c>
      <c r="N1525" s="5">
        <f t="shared" si="389"/>
        <v>0.99999860936459106</v>
      </c>
      <c r="O1525" s="40">
        <f t="shared" si="390"/>
        <v>0.99764288652566047</v>
      </c>
      <c r="P1525" s="40">
        <f t="shared" si="391"/>
        <v>2.3557228389306196E-3</v>
      </c>
      <c r="Q1525" s="95">
        <f t="shared" si="392"/>
        <v>1.3906354089251057E-6</v>
      </c>
      <c r="R1525" s="78">
        <f t="shared" si="393"/>
        <v>1693.9902607193644</v>
      </c>
    </row>
    <row r="1526" spans="2:18" x14ac:dyDescent="0.45">
      <c r="B1526" s="1">
        <v>1520</v>
      </c>
      <c r="C1526" s="83">
        <f t="shared" si="378"/>
        <v>1.1790007793583551E-3</v>
      </c>
      <c r="D1526" s="125">
        <f t="shared" si="379"/>
        <v>9.9999999999999995E-7</v>
      </c>
      <c r="E1526" s="91">
        <f t="shared" si="380"/>
        <v>-1.2495651417788959E-6</v>
      </c>
      <c r="F1526" s="92">
        <f t="shared" si="381"/>
        <v>-2.5074414255825403E-7</v>
      </c>
      <c r="G1526" s="92">
        <f t="shared" si="382"/>
        <v>9.9882099922064162E-7</v>
      </c>
      <c r="H1526" s="92">
        <f t="shared" si="383"/>
        <v>1.2495651417788956E-6</v>
      </c>
      <c r="I1526" s="104">
        <f t="shared" si="384"/>
        <v>-1.2490822596889547E-4</v>
      </c>
      <c r="J1526" s="45">
        <f t="shared" si="385"/>
        <v>1</v>
      </c>
      <c r="K1526" s="45">
        <f t="shared" si="386"/>
        <v>1</v>
      </c>
      <c r="L1526" s="46">
        <f t="shared" si="387"/>
        <v>9.9999999999999978E-2</v>
      </c>
      <c r="M1526" s="5">
        <f t="shared" si="388"/>
        <v>0.99999874896144592</v>
      </c>
      <c r="N1526" s="5">
        <f t="shared" si="389"/>
        <v>0.99999860995716217</v>
      </c>
      <c r="O1526" s="40">
        <f t="shared" si="390"/>
        <v>0.99764338848412093</v>
      </c>
      <c r="P1526" s="40">
        <f t="shared" si="391"/>
        <v>2.3552214730412548E-3</v>
      </c>
      <c r="Q1526" s="95">
        <f t="shared" si="392"/>
        <v>1.3900428377276088E-6</v>
      </c>
      <c r="R1526" s="78">
        <f t="shared" si="393"/>
        <v>1694.3517200458978</v>
      </c>
    </row>
    <row r="1527" spans="2:18" x14ac:dyDescent="0.45">
      <c r="B1527" s="1">
        <v>1521</v>
      </c>
      <c r="C1527" s="83">
        <f t="shared" si="378"/>
        <v>1.1787500364653619E-3</v>
      </c>
      <c r="D1527" s="125">
        <f t="shared" si="379"/>
        <v>9.9999999999999995E-7</v>
      </c>
      <c r="E1527" s="91">
        <f t="shared" si="380"/>
        <v>-1.2490340109823441E-6</v>
      </c>
      <c r="F1527" s="92">
        <f t="shared" si="381"/>
        <v>-2.5021276101880961E-7</v>
      </c>
      <c r="G1527" s="92">
        <f t="shared" si="382"/>
        <v>9.9882124996353447E-7</v>
      </c>
      <c r="H1527" s="92">
        <f t="shared" si="383"/>
        <v>1.2490340109823441E-6</v>
      </c>
      <c r="I1527" s="104">
        <f t="shared" si="384"/>
        <v>-1.2465748307590222E-4</v>
      </c>
      <c r="J1527" s="45">
        <f t="shared" si="385"/>
        <v>1</v>
      </c>
      <c r="K1527" s="45">
        <f t="shared" si="386"/>
        <v>1</v>
      </c>
      <c r="L1527" s="46">
        <f t="shared" si="387"/>
        <v>9.9999999999999978E-2</v>
      </c>
      <c r="M1527" s="5">
        <f t="shared" si="388"/>
        <v>0.9999987494935163</v>
      </c>
      <c r="N1527" s="5">
        <f t="shared" si="389"/>
        <v>0.99999861054835149</v>
      </c>
      <c r="O1527" s="40">
        <f t="shared" si="390"/>
        <v>0.99764388937871773</v>
      </c>
      <c r="P1527" s="40">
        <f t="shared" si="391"/>
        <v>2.3547211696337894E-3</v>
      </c>
      <c r="Q1527" s="95">
        <f t="shared" si="392"/>
        <v>1.389451648467092E-6</v>
      </c>
      <c r="R1527" s="78">
        <f t="shared" si="393"/>
        <v>1694.712566811251</v>
      </c>
    </row>
    <row r="1528" spans="2:18" x14ac:dyDescent="0.45">
      <c r="B1528" s="1">
        <v>1522</v>
      </c>
      <c r="C1528" s="83">
        <f t="shared" si="378"/>
        <v>1.1784998249533768E-3</v>
      </c>
      <c r="D1528" s="125">
        <f t="shared" si="379"/>
        <v>9.9999999999999995E-7</v>
      </c>
      <c r="E1528" s="91">
        <f t="shared" si="380"/>
        <v>-1.2485041181843265E-6</v>
      </c>
      <c r="F1528" s="92">
        <f t="shared" si="381"/>
        <v>-2.4968261800928006E-7</v>
      </c>
      <c r="G1528" s="92">
        <f t="shared" si="382"/>
        <v>9.988215001750467E-7</v>
      </c>
      <c r="H1528" s="92">
        <f t="shared" si="383"/>
        <v>1.2485041181843268E-6</v>
      </c>
      <c r="I1528" s="104">
        <f t="shared" si="384"/>
        <v>-1.2440727156391718E-4</v>
      </c>
      <c r="J1528" s="45">
        <f t="shared" si="385"/>
        <v>1</v>
      </c>
      <c r="K1528" s="45">
        <f t="shared" si="386"/>
        <v>1</v>
      </c>
      <c r="L1528" s="46">
        <f t="shared" si="387"/>
        <v>9.9999999999999978E-2</v>
      </c>
      <c r="M1528" s="5">
        <f t="shared" si="388"/>
        <v>0.99999875002434646</v>
      </c>
      <c r="N1528" s="5">
        <f t="shared" si="389"/>
        <v>0.99999861113816269</v>
      </c>
      <c r="O1528" s="40">
        <f t="shared" si="390"/>
        <v>0.99764438921193077</v>
      </c>
      <c r="P1528" s="40">
        <f t="shared" si="391"/>
        <v>2.3542219262319233E-3</v>
      </c>
      <c r="Q1528" s="95">
        <f t="shared" si="392"/>
        <v>1.3888618374151399E-6</v>
      </c>
      <c r="R1528" s="78">
        <f t="shared" si="393"/>
        <v>1695.0728019235155</v>
      </c>
    </row>
    <row r="1529" spans="2:18" x14ac:dyDescent="0.45">
      <c r="B1529" s="1">
        <v>1523</v>
      </c>
      <c r="C1529" s="83">
        <f t="shared" si="378"/>
        <v>1.1782501435838714E-3</v>
      </c>
      <c r="D1529" s="125">
        <f t="shared" si="379"/>
        <v>9.9999999999999995E-7</v>
      </c>
      <c r="E1529" s="91">
        <f t="shared" si="380"/>
        <v>-1.2479754600473924E-6</v>
      </c>
      <c r="F1529" s="92">
        <f t="shared" si="381"/>
        <v>-2.4915371019097617E-7</v>
      </c>
      <c r="G1529" s="92">
        <f t="shared" si="382"/>
        <v>9.9882174985641605E-7</v>
      </c>
      <c r="H1529" s="92">
        <f t="shared" si="383"/>
        <v>1.2479754600473922E-6</v>
      </c>
      <c r="I1529" s="104">
        <f t="shared" si="384"/>
        <v>-1.2415759019441175E-4</v>
      </c>
      <c r="J1529" s="45">
        <f t="shared" si="385"/>
        <v>1</v>
      </c>
      <c r="K1529" s="45">
        <f t="shared" si="386"/>
        <v>1</v>
      </c>
      <c r="L1529" s="46">
        <f t="shared" si="387"/>
        <v>9.9999999999999978E-2</v>
      </c>
      <c r="M1529" s="5">
        <f t="shared" si="388"/>
        <v>0.99999875055393928</v>
      </c>
      <c r="N1529" s="5">
        <f t="shared" si="389"/>
        <v>0.99999861172659921</v>
      </c>
      <c r="O1529" s="40">
        <f t="shared" si="390"/>
        <v>0.99764488798623319</v>
      </c>
      <c r="P1529" s="40">
        <f t="shared" si="391"/>
        <v>2.3537237403660322E-3</v>
      </c>
      <c r="Q1529" s="95">
        <f t="shared" si="392"/>
        <v>1.3882734008554135E-6</v>
      </c>
      <c r="R1529" s="78">
        <f t="shared" si="393"/>
        <v>1695.4324262899054</v>
      </c>
    </row>
    <row r="1530" spans="2:18" x14ac:dyDescent="0.45">
      <c r="B1530" s="1">
        <v>1524</v>
      </c>
      <c r="C1530" s="83">
        <f t="shared" si="378"/>
        <v>1.1780009911216557E-3</v>
      </c>
      <c r="D1530" s="125">
        <f t="shared" si="379"/>
        <v>9.9999999999999995E-7</v>
      </c>
      <c r="E1530" s="91">
        <f t="shared" si="380"/>
        <v>-1.2474480332448884E-6</v>
      </c>
      <c r="F1530" s="92">
        <f t="shared" si="381"/>
        <v>-2.4862603423601031E-7</v>
      </c>
      <c r="G1530" s="92">
        <f t="shared" si="382"/>
        <v>9.9882199900887833E-7</v>
      </c>
      <c r="H1530" s="92">
        <f t="shared" si="383"/>
        <v>1.2474480332448886E-6</v>
      </c>
      <c r="I1530" s="104">
        <f t="shared" si="384"/>
        <v>-1.2390843773219602E-4</v>
      </c>
      <c r="J1530" s="45">
        <f t="shared" si="385"/>
        <v>1</v>
      </c>
      <c r="K1530" s="45">
        <f t="shared" si="386"/>
        <v>1</v>
      </c>
      <c r="L1530" s="46">
        <f t="shared" si="387"/>
        <v>9.9999999999999978E-2</v>
      </c>
      <c r="M1530" s="5">
        <f t="shared" si="388"/>
        <v>0.99999875108229841</v>
      </c>
      <c r="N1530" s="5">
        <f t="shared" si="389"/>
        <v>0.99999861231366494</v>
      </c>
      <c r="O1530" s="40">
        <f t="shared" si="390"/>
        <v>0.99764538570409178</v>
      </c>
      <c r="P1530" s="40">
        <f t="shared" si="391"/>
        <v>2.3532266095731441E-3</v>
      </c>
      <c r="Q1530" s="95">
        <f t="shared" si="392"/>
        <v>1.3876863350836032E-6</v>
      </c>
      <c r="R1530" s="78">
        <f t="shared" si="393"/>
        <v>1695.7914408167539</v>
      </c>
    </row>
    <row r="1531" spans="2:18" x14ac:dyDescent="0.45">
      <c r="B1531" s="1">
        <v>1525</v>
      </c>
      <c r="C1531" s="83">
        <f t="shared" si="378"/>
        <v>1.1777523663348676E-3</v>
      </c>
      <c r="D1531" s="125">
        <f t="shared" si="379"/>
        <v>9.9999999999999995E-7</v>
      </c>
      <c r="E1531" s="91">
        <f t="shared" si="380"/>
        <v>-1.2469218344609192E-6</v>
      </c>
      <c r="F1531" s="92">
        <f t="shared" si="381"/>
        <v>-2.4809958682725429E-7</v>
      </c>
      <c r="G1531" s="92">
        <f t="shared" si="382"/>
        <v>9.9882224763366513E-7</v>
      </c>
      <c r="H1531" s="92">
        <f t="shared" si="383"/>
        <v>1.2469218344609194E-6</v>
      </c>
      <c r="I1531" s="104">
        <f t="shared" si="384"/>
        <v>-1.2365981294540796E-4</v>
      </c>
      <c r="J1531" s="45">
        <f t="shared" si="385"/>
        <v>1</v>
      </c>
      <c r="K1531" s="45">
        <f t="shared" si="386"/>
        <v>1</v>
      </c>
      <c r="L1531" s="46">
        <f t="shared" si="387"/>
        <v>9.9999999999999978E-2</v>
      </c>
      <c r="M1531" s="5">
        <f t="shared" si="388"/>
        <v>0.99999875160942719</v>
      </c>
      <c r="N1531" s="5">
        <f t="shared" si="389"/>
        <v>0.99999861289936354</v>
      </c>
      <c r="O1531" s="40">
        <f t="shared" si="390"/>
        <v>0.99764588236796659</v>
      </c>
      <c r="P1531" s="40">
        <f t="shared" si="391"/>
        <v>2.3527305313969203E-3</v>
      </c>
      <c r="Q1531" s="95">
        <f t="shared" si="392"/>
        <v>1.3871006364073803E-6</v>
      </c>
      <c r="R1531" s="78">
        <f t="shared" si="393"/>
        <v>1696.1498464095162</v>
      </c>
    </row>
    <row r="1532" spans="2:18" x14ac:dyDescent="0.45">
      <c r="B1532" s="1">
        <v>1526</v>
      </c>
      <c r="C1532" s="83">
        <f t="shared" si="378"/>
        <v>1.1775042679949622E-3</v>
      </c>
      <c r="D1532" s="125">
        <f t="shared" si="379"/>
        <v>9.9999999999999995E-7</v>
      </c>
      <c r="E1532" s="91">
        <f t="shared" si="380"/>
        <v>-1.246396860390305E-6</v>
      </c>
      <c r="F1532" s="92">
        <f t="shared" si="381"/>
        <v>-2.4757436465829975E-7</v>
      </c>
      <c r="G1532" s="92">
        <f t="shared" si="382"/>
        <v>9.9882249573200486E-7</v>
      </c>
      <c r="H1532" s="92">
        <f t="shared" si="383"/>
        <v>1.2463968603903046E-6</v>
      </c>
      <c r="I1532" s="104">
        <f t="shared" si="384"/>
        <v>-1.2341171460550251E-4</v>
      </c>
      <c r="J1532" s="45">
        <f t="shared" si="385"/>
        <v>1</v>
      </c>
      <c r="K1532" s="45">
        <f t="shared" si="386"/>
        <v>1</v>
      </c>
      <c r="L1532" s="46">
        <f t="shared" si="387"/>
        <v>9.9999999999999978E-2</v>
      </c>
      <c r="M1532" s="5">
        <f t="shared" si="388"/>
        <v>0.99999875213532874</v>
      </c>
      <c r="N1532" s="5">
        <f t="shared" si="389"/>
        <v>0.99999861348369867</v>
      </c>
      <c r="O1532" s="40">
        <f t="shared" si="390"/>
        <v>0.99764637798031108</v>
      </c>
      <c r="P1532" s="40">
        <f t="shared" si="391"/>
        <v>2.3522355033876313E-3</v>
      </c>
      <c r="Q1532" s="95">
        <f t="shared" si="392"/>
        <v>1.3865163011463518E-6</v>
      </c>
      <c r="R1532" s="78">
        <f t="shared" si="393"/>
        <v>1696.5076439727659</v>
      </c>
    </row>
    <row r="1533" spans="2:18" x14ac:dyDescent="0.45">
      <c r="B1533" s="1">
        <v>1527</v>
      </c>
      <c r="C1533" s="83">
        <f t="shared" si="378"/>
        <v>1.1772566948767005E-3</v>
      </c>
      <c r="D1533" s="125">
        <f t="shared" si="379"/>
        <v>9.9999999999999995E-7</v>
      </c>
      <c r="E1533" s="91">
        <f t="shared" si="380"/>
        <v>-1.2458731077385369E-6</v>
      </c>
      <c r="F1533" s="92">
        <f t="shared" si="381"/>
        <v>-2.4705036443341392E-7</v>
      </c>
      <c r="G1533" s="92">
        <f t="shared" si="382"/>
        <v>9.9882274330512339E-7</v>
      </c>
      <c r="H1533" s="92">
        <f t="shared" si="383"/>
        <v>1.2458731077385373E-6</v>
      </c>
      <c r="I1533" s="104">
        <f t="shared" si="384"/>
        <v>-1.231641414872408E-4</v>
      </c>
      <c r="J1533" s="45">
        <f t="shared" si="385"/>
        <v>1</v>
      </c>
      <c r="K1533" s="45">
        <f t="shared" si="386"/>
        <v>1</v>
      </c>
      <c r="L1533" s="46">
        <f t="shared" si="387"/>
        <v>9.9999999999999978E-2</v>
      </c>
      <c r="M1533" s="5">
        <f t="shared" si="388"/>
        <v>0.99999875266000704</v>
      </c>
      <c r="N1533" s="5">
        <f t="shared" si="389"/>
        <v>0.99999861406667445</v>
      </c>
      <c r="O1533" s="40">
        <f t="shared" si="390"/>
        <v>0.99764687254357232</v>
      </c>
      <c r="P1533" s="40">
        <f t="shared" si="391"/>
        <v>2.3517415231021368E-3</v>
      </c>
      <c r="Q1533" s="95">
        <f t="shared" si="392"/>
        <v>1.3859333256320126E-6</v>
      </c>
      <c r="R1533" s="78">
        <f t="shared" si="393"/>
        <v>1696.8648344101957</v>
      </c>
    </row>
    <row r="1534" spans="2:18" x14ac:dyDescent="0.45">
      <c r="B1534" s="1">
        <v>1528</v>
      </c>
      <c r="C1534" s="83">
        <f t="shared" si="378"/>
        <v>1.1770096457581402E-3</v>
      </c>
      <c r="D1534" s="125">
        <f t="shared" si="379"/>
        <v>9.9999999999999995E-7</v>
      </c>
      <c r="E1534" s="91">
        <f t="shared" si="380"/>
        <v>-1.245350573221743E-6</v>
      </c>
      <c r="F1534" s="92">
        <f t="shared" si="381"/>
        <v>-2.4652758286750127E-7</v>
      </c>
      <c r="G1534" s="92">
        <f t="shared" si="382"/>
        <v>9.9882299035424171E-7</v>
      </c>
      <c r="H1534" s="92">
        <f t="shared" si="383"/>
        <v>1.245350573221743E-6</v>
      </c>
      <c r="I1534" s="104">
        <f t="shared" si="384"/>
        <v>-1.2291709236868058E-4</v>
      </c>
      <c r="J1534" s="45">
        <f t="shared" si="385"/>
        <v>1</v>
      </c>
      <c r="K1534" s="45">
        <f t="shared" si="386"/>
        <v>1</v>
      </c>
      <c r="L1534" s="46">
        <f t="shared" si="387"/>
        <v>9.9999999999999978E-2</v>
      </c>
      <c r="M1534" s="5">
        <f t="shared" si="388"/>
        <v>0.99999875318346443</v>
      </c>
      <c r="N1534" s="5">
        <f t="shared" si="389"/>
        <v>0.99999861464829376</v>
      </c>
      <c r="O1534" s="40">
        <f t="shared" si="390"/>
        <v>0.99764736606018989</v>
      </c>
      <c r="P1534" s="40">
        <f t="shared" si="391"/>
        <v>2.3512485881038649E-3</v>
      </c>
      <c r="Q1534" s="95">
        <f t="shared" si="392"/>
        <v>1.3853517062077027E-6</v>
      </c>
      <c r="R1534" s="78">
        <f t="shared" si="393"/>
        <v>1697.2214186246126</v>
      </c>
    </row>
    <row r="1535" spans="2:18" x14ac:dyDescent="0.45">
      <c r="B1535" s="1">
        <v>1529</v>
      </c>
      <c r="C1535" s="83">
        <f t="shared" si="378"/>
        <v>1.1767631194206233E-3</v>
      </c>
      <c r="D1535" s="125">
        <f t="shared" si="379"/>
        <v>9.9999999999999995E-7</v>
      </c>
      <c r="E1535" s="91">
        <f t="shared" si="380"/>
        <v>-1.2448292535666378E-6</v>
      </c>
      <c r="F1535" s="92">
        <f t="shared" si="381"/>
        <v>-2.4600601668605843E-7</v>
      </c>
      <c r="G1535" s="92">
        <f t="shared" si="382"/>
        <v>9.9882323688057935E-7</v>
      </c>
      <c r="H1535" s="92">
        <f t="shared" si="383"/>
        <v>1.2448292535666378E-6</v>
      </c>
      <c r="I1535" s="104">
        <f t="shared" si="384"/>
        <v>-1.2267056603116363E-4</v>
      </c>
      <c r="J1535" s="45">
        <f t="shared" si="385"/>
        <v>1</v>
      </c>
      <c r="K1535" s="45">
        <f t="shared" si="386"/>
        <v>1</v>
      </c>
      <c r="L1535" s="46">
        <f t="shared" si="387"/>
        <v>9.9999999999999978E-2</v>
      </c>
      <c r="M1535" s="5">
        <f t="shared" si="388"/>
        <v>0.99999875370570468</v>
      </c>
      <c r="N1535" s="5">
        <f t="shared" si="389"/>
        <v>0.99999861522856071</v>
      </c>
      <c r="O1535" s="40">
        <f t="shared" si="390"/>
        <v>0.99764785853259796</v>
      </c>
      <c r="P1535" s="40">
        <f t="shared" si="391"/>
        <v>2.3507566959627894E-3</v>
      </c>
      <c r="Q1535" s="95">
        <f t="shared" si="392"/>
        <v>1.3847714392285561E-6</v>
      </c>
      <c r="R1535" s="78">
        <f t="shared" si="393"/>
        <v>1697.5773975179436</v>
      </c>
    </row>
    <row r="1536" spans="2:18" x14ac:dyDescent="0.45">
      <c r="B1536" s="1">
        <v>1530</v>
      </c>
      <c r="C1536" s="83">
        <f t="shared" si="378"/>
        <v>1.1765171146487664E-3</v>
      </c>
      <c r="D1536" s="125">
        <f t="shared" si="379"/>
        <v>9.9999999999999995E-7</v>
      </c>
      <c r="E1536" s="91">
        <f t="shared" si="380"/>
        <v>-1.2443091455104863E-6</v>
      </c>
      <c r="F1536" s="92">
        <f t="shared" si="381"/>
        <v>-2.4548566262513562E-7</v>
      </c>
      <c r="G1536" s="92">
        <f t="shared" si="382"/>
        <v>9.9882348288535115E-7</v>
      </c>
      <c r="H1536" s="92">
        <f t="shared" si="383"/>
        <v>1.2443091455104868E-6</v>
      </c>
      <c r="I1536" s="104">
        <f t="shared" si="384"/>
        <v>-1.2242456125930671E-4</v>
      </c>
      <c r="J1536" s="45">
        <f t="shared" si="385"/>
        <v>1</v>
      </c>
      <c r="K1536" s="45">
        <f t="shared" si="386"/>
        <v>1</v>
      </c>
      <c r="L1536" s="46">
        <f t="shared" si="387"/>
        <v>9.9999999999999978E-2</v>
      </c>
      <c r="M1536" s="5">
        <f t="shared" si="388"/>
        <v>0.99999875422673112</v>
      </c>
      <c r="N1536" s="5">
        <f t="shared" si="389"/>
        <v>0.99999861580747906</v>
      </c>
      <c r="O1536" s="40">
        <f t="shared" si="390"/>
        <v>0.9976483499632236</v>
      </c>
      <c r="P1536" s="40">
        <f t="shared" si="391"/>
        <v>2.3502658442554098E-3</v>
      </c>
      <c r="Q1536" s="95">
        <f t="shared" si="392"/>
        <v>1.3841925210614585E-6</v>
      </c>
      <c r="R1536" s="78">
        <f t="shared" si="393"/>
        <v>1697.9327719912289</v>
      </c>
    </row>
    <row r="1537" spans="2:18" x14ac:dyDescent="0.45">
      <c r="B1537" s="1">
        <v>1531</v>
      </c>
      <c r="C1537" s="83">
        <f t="shared" si="378"/>
        <v>1.1762716302304503E-3</v>
      </c>
      <c r="D1537" s="125">
        <f t="shared" si="379"/>
        <v>9.9999999999999995E-7</v>
      </c>
      <c r="E1537" s="91">
        <f t="shared" si="380"/>
        <v>-1.2437902458010642E-6</v>
      </c>
      <c r="F1537" s="92">
        <f t="shared" si="381"/>
        <v>-2.4496651743129474E-7</v>
      </c>
      <c r="G1537" s="92">
        <f t="shared" si="382"/>
        <v>9.9882372836976944E-7</v>
      </c>
      <c r="H1537" s="92">
        <f t="shared" si="383"/>
        <v>1.2437902458010642E-6</v>
      </c>
      <c r="I1537" s="104">
        <f t="shared" si="384"/>
        <v>-1.2217907684099064E-4</v>
      </c>
      <c r="J1537" s="45">
        <f t="shared" si="385"/>
        <v>1</v>
      </c>
      <c r="K1537" s="45">
        <f t="shared" si="386"/>
        <v>1</v>
      </c>
      <c r="L1537" s="46">
        <f t="shared" si="387"/>
        <v>9.9999999999999978E-2</v>
      </c>
      <c r="M1537" s="5">
        <f t="shared" si="388"/>
        <v>0.99999875474654665</v>
      </c>
      <c r="N1537" s="5">
        <f t="shared" si="389"/>
        <v>0.99999861638505183</v>
      </c>
      <c r="O1537" s="40">
        <f t="shared" si="390"/>
        <v>0.99764884035448709</v>
      </c>
      <c r="P1537" s="40">
        <f t="shared" si="391"/>
        <v>2.3497760305647305E-3</v>
      </c>
      <c r="Q1537" s="95">
        <f t="shared" si="392"/>
        <v>1.3836149480850012E-6</v>
      </c>
      <c r="R1537" s="78">
        <f t="shared" si="393"/>
        <v>1698.2875429446242</v>
      </c>
    </row>
    <row r="1538" spans="2:18" x14ac:dyDescent="0.45">
      <c r="B1538" s="1">
        <v>1532</v>
      </c>
      <c r="C1538" s="83">
        <f t="shared" si="378"/>
        <v>1.1760266649568092E-3</v>
      </c>
      <c r="D1538" s="125">
        <f t="shared" si="379"/>
        <v>9.9999999999999995E-7</v>
      </c>
      <c r="E1538" s="91">
        <f t="shared" si="380"/>
        <v>-1.2432725511966127E-6</v>
      </c>
      <c r="F1538" s="92">
        <f t="shared" si="381"/>
        <v>-2.4444857786156959E-7</v>
      </c>
      <c r="G1538" s="92">
        <f t="shared" si="382"/>
        <v>9.9882397333504315E-7</v>
      </c>
      <c r="H1538" s="92">
        <f t="shared" si="383"/>
        <v>1.2432725511966127E-6</v>
      </c>
      <c r="I1538" s="104">
        <f t="shared" si="384"/>
        <v>-1.2193411156734952E-4</v>
      </c>
      <c r="J1538" s="45">
        <f t="shared" si="385"/>
        <v>1</v>
      </c>
      <c r="K1538" s="45">
        <f t="shared" si="386"/>
        <v>1</v>
      </c>
      <c r="L1538" s="46">
        <f t="shared" si="387"/>
        <v>9.9999999999999978E-2</v>
      </c>
      <c r="M1538" s="5">
        <f t="shared" si="388"/>
        <v>0.99999875526515491</v>
      </c>
      <c r="N1538" s="5">
        <f t="shared" si="389"/>
        <v>0.99999861696128323</v>
      </c>
      <c r="O1538" s="40">
        <f t="shared" si="390"/>
        <v>0.99764932970880293</v>
      </c>
      <c r="P1538" s="40">
        <f t="shared" si="391"/>
        <v>2.3492872524802392E-3</v>
      </c>
      <c r="Q1538" s="95">
        <f t="shared" si="392"/>
        <v>1.383038716689435E-6</v>
      </c>
      <c r="R1538" s="78">
        <f t="shared" si="393"/>
        <v>1698.6417112773986</v>
      </c>
    </row>
    <row r="1539" spans="2:18" x14ac:dyDescent="0.45">
      <c r="B1539" s="1">
        <v>1533</v>
      </c>
      <c r="C1539" s="83">
        <f t="shared" si="378"/>
        <v>1.1757822176222199E-3</v>
      </c>
      <c r="D1539" s="125">
        <f t="shared" si="379"/>
        <v>9.9999999999999995E-7</v>
      </c>
      <c r="E1539" s="91">
        <f t="shared" si="380"/>
        <v>-1.2427560584658023E-6</v>
      </c>
      <c r="F1539" s="92">
        <f t="shared" si="381"/>
        <v>-2.4393184068342471E-7</v>
      </c>
      <c r="G1539" s="92">
        <f t="shared" si="382"/>
        <v>9.9882421778237759E-7</v>
      </c>
      <c r="H1539" s="92">
        <f t="shared" si="383"/>
        <v>1.2427560584658023E-6</v>
      </c>
      <c r="I1539" s="104">
        <f t="shared" si="384"/>
        <v>-1.2168966423276029E-4</v>
      </c>
      <c r="J1539" s="45">
        <f t="shared" si="385"/>
        <v>1</v>
      </c>
      <c r="K1539" s="45">
        <f t="shared" si="386"/>
        <v>1</v>
      </c>
      <c r="L1539" s="46">
        <f t="shared" si="387"/>
        <v>9.9999999999999978E-2</v>
      </c>
      <c r="M1539" s="5">
        <f t="shared" si="388"/>
        <v>0.99999875578255903</v>
      </c>
      <c r="N1539" s="5">
        <f t="shared" si="389"/>
        <v>0.99999861753617669</v>
      </c>
      <c r="O1539" s="40">
        <f t="shared" si="390"/>
        <v>0.99764981802857877</v>
      </c>
      <c r="P1539" s="40">
        <f t="shared" si="391"/>
        <v>2.3487995075978864E-3</v>
      </c>
      <c r="Q1539" s="95">
        <f t="shared" si="392"/>
        <v>1.3824638232766253E-6</v>
      </c>
      <c r="R1539" s="78">
        <f t="shared" si="393"/>
        <v>1698.9952778879344</v>
      </c>
    </row>
    <row r="1540" spans="2:18" x14ac:dyDescent="0.45">
      <c r="B1540" s="1">
        <v>1534</v>
      </c>
      <c r="C1540" s="83">
        <f t="shared" si="378"/>
        <v>1.1755382870242924E-3</v>
      </c>
      <c r="D1540" s="125">
        <f t="shared" si="379"/>
        <v>9.9999999999999995E-7</v>
      </c>
      <c r="E1540" s="91">
        <f t="shared" si="380"/>
        <v>-1.2422407643876899E-6</v>
      </c>
      <c r="F1540" s="92">
        <f t="shared" si="381"/>
        <v>-2.4341630267471439E-7</v>
      </c>
      <c r="G1540" s="92">
        <f t="shared" si="382"/>
        <v>9.9882446171297556E-7</v>
      </c>
      <c r="H1540" s="92">
        <f t="shared" si="383"/>
        <v>1.2422407643876899E-6</v>
      </c>
      <c r="I1540" s="104">
        <f t="shared" si="384"/>
        <v>-1.2144573363483276E-4</v>
      </c>
      <c r="J1540" s="45">
        <f t="shared" si="385"/>
        <v>1</v>
      </c>
      <c r="K1540" s="45">
        <f t="shared" si="386"/>
        <v>1</v>
      </c>
      <c r="L1540" s="46">
        <f t="shared" si="387"/>
        <v>9.9999999999999978E-2</v>
      </c>
      <c r="M1540" s="5">
        <f t="shared" si="388"/>
        <v>0.99999875629876211</v>
      </c>
      <c r="N1540" s="5">
        <f t="shared" si="389"/>
        <v>0.99999861810973567</v>
      </c>
      <c r="O1540" s="40">
        <f t="shared" si="390"/>
        <v>0.99765030531621557</v>
      </c>
      <c r="P1540" s="40">
        <f t="shared" si="391"/>
        <v>2.3483127935200647E-3</v>
      </c>
      <c r="Q1540" s="95">
        <f t="shared" si="392"/>
        <v>1.3818902642600077E-6</v>
      </c>
      <c r="R1540" s="78">
        <f t="shared" si="393"/>
        <v>1699.3482436737256</v>
      </c>
    </row>
    <row r="1541" spans="2:18" x14ac:dyDescent="0.45">
      <c r="B1541" s="1">
        <v>1535</v>
      </c>
      <c r="C1541" s="83">
        <f t="shared" si="378"/>
        <v>1.1752948719638584E-3</v>
      </c>
      <c r="D1541" s="125">
        <f t="shared" si="379"/>
        <v>9.9999999999999995E-7</v>
      </c>
      <c r="E1541" s="91">
        <f t="shared" si="380"/>
        <v>-1.2417266657516792E-6</v>
      </c>
      <c r="F1541" s="92">
        <f t="shared" si="381"/>
        <v>-2.4290196062364341E-7</v>
      </c>
      <c r="G1541" s="92">
        <f t="shared" si="382"/>
        <v>9.9882470512803603E-7</v>
      </c>
      <c r="H1541" s="92">
        <f t="shared" si="383"/>
        <v>1.2417266657516794E-6</v>
      </c>
      <c r="I1541" s="104">
        <f t="shared" si="384"/>
        <v>-1.2120231857439879E-4</v>
      </c>
      <c r="J1541" s="45">
        <f t="shared" si="385"/>
        <v>1</v>
      </c>
      <c r="K1541" s="45">
        <f t="shared" si="386"/>
        <v>1</v>
      </c>
      <c r="L1541" s="46">
        <f t="shared" si="387"/>
        <v>9.9999999999999978E-2</v>
      </c>
      <c r="M1541" s="5">
        <f t="shared" si="388"/>
        <v>0.9999987568137676</v>
      </c>
      <c r="N1541" s="5">
        <f t="shared" si="389"/>
        <v>0.99999861868196394</v>
      </c>
      <c r="O1541" s="40">
        <f t="shared" si="390"/>
        <v>0.9976507915741083</v>
      </c>
      <c r="P1541" s="40">
        <f t="shared" si="391"/>
        <v>2.3478271078555876E-3</v>
      </c>
      <c r="Q1541" s="95">
        <f t="shared" si="392"/>
        <v>1.3813180360645424E-6</v>
      </c>
      <c r="R1541" s="78">
        <f t="shared" si="393"/>
        <v>1699.700609531377</v>
      </c>
    </row>
    <row r="1542" spans="2:18" x14ac:dyDescent="0.45">
      <c r="B1542" s="1">
        <v>1536</v>
      </c>
      <c r="C1542" s="83">
        <f t="shared" si="378"/>
        <v>1.1750519712449615E-3</v>
      </c>
      <c r="D1542" s="125">
        <f t="shared" si="379"/>
        <v>9.9999999999999995E-7</v>
      </c>
      <c r="E1542" s="91">
        <f t="shared" si="380"/>
        <v>-1.2412137593574815E-6</v>
      </c>
      <c r="F1542" s="92">
        <f t="shared" si="381"/>
        <v>-2.4238881132872689E-7</v>
      </c>
      <c r="G1542" s="92">
        <f t="shared" si="382"/>
        <v>9.9882494802875502E-7</v>
      </c>
      <c r="H1542" s="92">
        <f t="shared" si="383"/>
        <v>1.2412137593574819E-6</v>
      </c>
      <c r="I1542" s="104">
        <f t="shared" si="384"/>
        <v>-1.2095941785550185E-4</v>
      </c>
      <c r="J1542" s="45">
        <f t="shared" si="385"/>
        <v>1</v>
      </c>
      <c r="K1542" s="45">
        <f t="shared" si="386"/>
        <v>1</v>
      </c>
      <c r="L1542" s="46">
        <f t="shared" si="387"/>
        <v>9.9999999999999978E-2</v>
      </c>
      <c r="M1542" s="5">
        <f t="shared" si="388"/>
        <v>0.99999875732757826</v>
      </c>
      <c r="N1542" s="5">
        <f t="shared" si="389"/>
        <v>0.99999861925286471</v>
      </c>
      <c r="O1542" s="40">
        <f t="shared" si="390"/>
        <v>0.99765127680464505</v>
      </c>
      <c r="P1542" s="40">
        <f t="shared" si="391"/>
        <v>2.3473424482196694E-3</v>
      </c>
      <c r="Q1542" s="95">
        <f t="shared" si="392"/>
        <v>1.3807471351266699E-6</v>
      </c>
      <c r="R1542" s="78">
        <f t="shared" si="393"/>
        <v>1700.0523763566048</v>
      </c>
    </row>
    <row r="1543" spans="2:18" x14ac:dyDescent="0.45">
      <c r="B1543" s="1">
        <v>1537</v>
      </c>
      <c r="C1543" s="83">
        <f t="shared" si="378"/>
        <v>1.1748095836748463E-3</v>
      </c>
      <c r="D1543" s="125">
        <f t="shared" si="379"/>
        <v>9.9999999999999995E-7</v>
      </c>
      <c r="E1543" s="91">
        <f t="shared" si="380"/>
        <v>-1.2407020420150738E-6</v>
      </c>
      <c r="F1543" s="92">
        <f t="shared" si="381"/>
        <v>-2.4187685159874848E-7</v>
      </c>
      <c r="G1543" s="92">
        <f t="shared" si="382"/>
        <v>9.9882519041632514E-7</v>
      </c>
      <c r="H1543" s="92">
        <f t="shared" si="383"/>
        <v>1.2407020420150736E-6</v>
      </c>
      <c r="I1543" s="104">
        <f t="shared" si="384"/>
        <v>-1.2071703028538661E-4</v>
      </c>
      <c r="J1543" s="45">
        <f t="shared" si="385"/>
        <v>1</v>
      </c>
      <c r="K1543" s="45">
        <f t="shared" si="386"/>
        <v>1</v>
      </c>
      <c r="L1543" s="46">
        <f t="shared" si="387"/>
        <v>9.9999999999999978E-2</v>
      </c>
      <c r="M1543" s="5">
        <f t="shared" si="388"/>
        <v>0.99999875784019787</v>
      </c>
      <c r="N1543" s="5">
        <f t="shared" si="389"/>
        <v>0.99999861982244209</v>
      </c>
      <c r="O1543" s="40">
        <f t="shared" si="390"/>
        <v>0.99765176101020814</v>
      </c>
      <c r="P1543" s="40">
        <f t="shared" si="391"/>
        <v>2.3468588122339041E-3</v>
      </c>
      <c r="Q1543" s="95">
        <f t="shared" si="392"/>
        <v>1.3801775578942656E-6</v>
      </c>
      <c r="R1543" s="78">
        <f t="shared" si="393"/>
        <v>1700.403545044235</v>
      </c>
    </row>
    <row r="1544" spans="2:18" x14ac:dyDescent="0.45">
      <c r="B1544" s="1">
        <v>1538</v>
      </c>
      <c r="C1544" s="83">
        <f t="shared" ref="C1544:C1607" si="394">(1-D1544)*(C1543+E1543) + D1544*$C$2</f>
        <v>1.1745677080639495E-3</v>
      </c>
      <c r="D1544" s="125">
        <f t="shared" ref="D1544:D1607" si="395">$C$4</f>
        <v>9.9999999999999995E-7</v>
      </c>
      <c r="E1544" s="91">
        <f t="shared" ref="E1544:E1607" si="396" xml:space="preserve"> (((1-C1544)*C1544) * ( (C1544*(L1544 - K1544) + (1-C1544)*(K1544 - J1544) )) / M1544)</f>
        <v>-1.240191510544662E-6</v>
      </c>
      <c r="F1544" s="92">
        <f t="shared" ref="F1544:F1607" si="397">G1544-H1544</f>
        <v>-2.4136607825272595E-7</v>
      </c>
      <c r="G1544" s="92">
        <f t="shared" ref="G1544:G1607" si="398" xml:space="preserve"> ($C$4 * (1 - C1544))</f>
        <v>9.9882543229193605E-7</v>
      </c>
      <c r="H1544" s="92">
        <f t="shared" ref="H1544:H1607" si="399" xml:space="preserve"> (((1 - $L$3)*((1 - C1544)*C1544^2)) / (1 - ((1 - $L$3)*C1544^2)))</f>
        <v>1.240191510544662E-6</v>
      </c>
      <c r="I1544" s="104">
        <f t="shared" ref="I1544:I1607" si="400">$I$4 - C1544</f>
        <v>-1.2047515467448989E-4</v>
      </c>
      <c r="J1544" s="45">
        <f t="shared" ref="J1544:J1607" si="401">J1543</f>
        <v>1</v>
      </c>
      <c r="K1544" s="45">
        <f t="shared" ref="K1544:K1607" si="402">K1543</f>
        <v>1</v>
      </c>
      <c r="L1544" s="46">
        <f t="shared" ref="L1544:L1607" si="403">L1543</f>
        <v>9.9999999999999978E-2</v>
      </c>
      <c r="M1544" s="5">
        <f t="shared" ref="M1544:M1607" si="404">(((1-C1544)^2)*J1544) + (2*(1-C1544)*(C1544)*K1544) + ((C1544^2)*L1544)</f>
        <v>0.99999875835162932</v>
      </c>
      <c r="N1544" s="5">
        <f t="shared" ref="N1544:N1607" si="405">(1-C1544)^2 + 2*C1544*(1-C1544)</f>
        <v>0.9999986203906992</v>
      </c>
      <c r="O1544" s="40">
        <f t="shared" ref="O1544:O1607" si="406">(1-C1544)^2</f>
        <v>0.997652244193173</v>
      </c>
      <c r="P1544" s="40">
        <f t="shared" ref="P1544:P1607" si="407">2*C1544*(1-C1544)</f>
        <v>2.3463761975262461E-3</v>
      </c>
      <c r="Q1544" s="95">
        <f t="shared" ref="Q1544:Q1607" si="408">C1544^2</f>
        <v>1.3796093008265995E-6</v>
      </c>
      <c r="R1544" s="78">
        <f t="shared" ref="R1544:R1607" si="409">P1544/Q1544</f>
        <v>1700.7541164881995</v>
      </c>
    </row>
    <row r="1545" spans="2:18" x14ac:dyDescent="0.45">
      <c r="B1545" s="1">
        <v>1539</v>
      </c>
      <c r="C1545" s="83">
        <f t="shared" si="394"/>
        <v>1.1743263432258883E-3</v>
      </c>
      <c r="D1545" s="125">
        <f t="shared" si="395"/>
        <v>9.9999999999999995E-7</v>
      </c>
      <c r="E1545" s="91">
        <f t="shared" si="396"/>
        <v>-1.2396821617766396E-6</v>
      </c>
      <c r="F1545" s="92">
        <f t="shared" si="397"/>
        <v>-2.4085648811986535E-7</v>
      </c>
      <c r="G1545" s="92">
        <f t="shared" si="398"/>
        <v>9.9882567365677403E-7</v>
      </c>
      <c r="H1545" s="92">
        <f t="shared" si="399"/>
        <v>1.2396821617766394E-6</v>
      </c>
      <c r="I1545" s="104">
        <f t="shared" si="400"/>
        <v>-1.2023378983642865E-4</v>
      </c>
      <c r="J1545" s="45">
        <f t="shared" si="401"/>
        <v>1</v>
      </c>
      <c r="K1545" s="45">
        <f t="shared" si="402"/>
        <v>1</v>
      </c>
      <c r="L1545" s="46">
        <f t="shared" si="403"/>
        <v>9.9999999999999978E-2</v>
      </c>
      <c r="M1545" s="5">
        <f t="shared" si="404"/>
        <v>0.99999875886187561</v>
      </c>
      <c r="N1545" s="5">
        <f t="shared" si="405"/>
        <v>0.99999862095763958</v>
      </c>
      <c r="O1545" s="40">
        <f t="shared" si="406"/>
        <v>0.99765272635590863</v>
      </c>
      <c r="P1545" s="40">
        <f t="shared" si="407"/>
        <v>2.3458946017309882E-3</v>
      </c>
      <c r="Q1545" s="95">
        <f t="shared" si="408"/>
        <v>1.3790423603942868E-6</v>
      </c>
      <c r="R1545" s="78">
        <f t="shared" si="409"/>
        <v>1701.1040915815415</v>
      </c>
    </row>
    <row r="1546" spans="2:18" x14ac:dyDescent="0.45">
      <c r="B1546" s="1">
        <v>1540</v>
      </c>
      <c r="C1546" s="83">
        <f t="shared" si="394"/>
        <v>1.1740854879774506E-3</v>
      </c>
      <c r="D1546" s="125">
        <f t="shared" si="395"/>
        <v>9.9999999999999995E-7</v>
      </c>
      <c r="E1546" s="91">
        <f t="shared" si="396"/>
        <v>-1.2391739925515483E-6</v>
      </c>
      <c r="F1546" s="92">
        <f t="shared" si="397"/>
        <v>-2.4034807803952591E-7</v>
      </c>
      <c r="G1546" s="92">
        <f t="shared" si="398"/>
        <v>9.9882591451202237E-7</v>
      </c>
      <c r="H1546" s="92">
        <f t="shared" si="399"/>
        <v>1.2391739925515483E-6</v>
      </c>
      <c r="I1546" s="104">
        <f t="shared" si="400"/>
        <v>-1.1999293458799095E-4</v>
      </c>
      <c r="J1546" s="45">
        <f t="shared" si="401"/>
        <v>1</v>
      </c>
      <c r="K1546" s="45">
        <f t="shared" si="402"/>
        <v>1</v>
      </c>
      <c r="L1546" s="46">
        <f t="shared" si="403"/>
        <v>9.9999999999999978E-2</v>
      </c>
      <c r="M1546" s="5">
        <f t="shared" si="404"/>
        <v>0.99999875937094018</v>
      </c>
      <c r="N1546" s="5">
        <f t="shared" si="405"/>
        <v>0.99999862152326691</v>
      </c>
      <c r="O1546" s="40">
        <f t="shared" si="406"/>
        <v>0.99765320750077813</v>
      </c>
      <c r="P1546" s="40">
        <f t="shared" si="407"/>
        <v>2.3454140224887427E-3</v>
      </c>
      <c r="Q1546" s="95">
        <f t="shared" si="408"/>
        <v>1.3784767330792484E-6</v>
      </c>
      <c r="R1546" s="78">
        <f t="shared" si="409"/>
        <v>1701.4534712164091</v>
      </c>
    </row>
    <row r="1547" spans="2:18" x14ac:dyDescent="0.45">
      <c r="B1547" s="1">
        <v>1541</v>
      </c>
      <c r="C1547" s="83">
        <f t="shared" si="394"/>
        <v>1.1738451411385849E-3</v>
      </c>
      <c r="D1547" s="125">
        <f t="shared" si="395"/>
        <v>9.9999999999999995E-7</v>
      </c>
      <c r="E1547" s="91">
        <f t="shared" si="396"/>
        <v>-1.23866699972004E-6</v>
      </c>
      <c r="F1547" s="92">
        <f t="shared" si="397"/>
        <v>-2.3984084486117856E-7</v>
      </c>
      <c r="G1547" s="92">
        <f t="shared" si="398"/>
        <v>9.9882615485886142E-7</v>
      </c>
      <c r="H1547" s="92">
        <f t="shared" si="399"/>
        <v>1.23866699972004E-6</v>
      </c>
      <c r="I1547" s="104">
        <f t="shared" si="400"/>
        <v>-1.1975258774912529E-4</v>
      </c>
      <c r="J1547" s="45">
        <f t="shared" si="401"/>
        <v>1</v>
      </c>
      <c r="K1547" s="45">
        <f t="shared" si="402"/>
        <v>1</v>
      </c>
      <c r="L1547" s="46">
        <f t="shared" si="403"/>
        <v>9.9999999999999978E-2</v>
      </c>
      <c r="M1547" s="5">
        <f t="shared" si="404"/>
        <v>0.99999875987882614</v>
      </c>
      <c r="N1547" s="5">
        <f t="shared" si="405"/>
        <v>0.99999862208758461</v>
      </c>
      <c r="O1547" s="40">
        <f t="shared" si="406"/>
        <v>0.99765368763013818</v>
      </c>
      <c r="P1547" s="40">
        <f t="shared" si="407"/>
        <v>2.3449344574464205E-3</v>
      </c>
      <c r="Q1547" s="95">
        <f t="shared" si="408"/>
        <v>1.3779124153746645E-6</v>
      </c>
      <c r="R1547" s="78">
        <f t="shared" si="409"/>
        <v>1701.8022562840583</v>
      </c>
    </row>
    <row r="1548" spans="2:18" x14ac:dyDescent="0.45">
      <c r="B1548" s="1">
        <v>1542</v>
      </c>
      <c r="C1548" s="83">
        <f t="shared" si="394"/>
        <v>1.1736053015323907E-3</v>
      </c>
      <c r="D1548" s="125">
        <f t="shared" si="395"/>
        <v>9.9999999999999995E-7</v>
      </c>
      <c r="E1548" s="91">
        <f t="shared" si="396"/>
        <v>-1.2381611801428373E-6</v>
      </c>
      <c r="F1548" s="92">
        <f t="shared" si="397"/>
        <v>-2.3933478544436964E-7</v>
      </c>
      <c r="G1548" s="92">
        <f t="shared" si="398"/>
        <v>9.988263946984675E-7</v>
      </c>
      <c r="H1548" s="92">
        <f t="shared" si="399"/>
        <v>1.2381611801428371E-6</v>
      </c>
      <c r="I1548" s="104">
        <f t="shared" si="400"/>
        <v>-1.1951274814293107E-4</v>
      </c>
      <c r="J1548" s="45">
        <f t="shared" si="401"/>
        <v>1</v>
      </c>
      <c r="K1548" s="45">
        <f t="shared" si="402"/>
        <v>1</v>
      </c>
      <c r="L1548" s="46">
        <f t="shared" si="403"/>
        <v>9.9999999999999978E-2</v>
      </c>
      <c r="M1548" s="5">
        <f t="shared" si="404"/>
        <v>0.99999876038553648</v>
      </c>
      <c r="N1548" s="5">
        <f t="shared" si="405"/>
        <v>0.99999862265059614</v>
      </c>
      <c r="O1548" s="40">
        <f t="shared" si="406"/>
        <v>0.99765416674633889</v>
      </c>
      <c r="P1548" s="40">
        <f t="shared" si="407"/>
        <v>2.3444559042572113E-3</v>
      </c>
      <c r="Q1548" s="95">
        <f t="shared" si="408"/>
        <v>1.3773494037849337E-6</v>
      </c>
      <c r="R1548" s="78">
        <f t="shared" si="409"/>
        <v>1702.1504476748491</v>
      </c>
    </row>
    <row r="1549" spans="2:18" x14ac:dyDescent="0.45">
      <c r="B1549" s="1">
        <v>1543</v>
      </c>
      <c r="C1549" s="83">
        <f t="shared" si="394"/>
        <v>1.1733659679851074E-3</v>
      </c>
      <c r="D1549" s="125">
        <f t="shared" si="395"/>
        <v>9.9999999999999995E-7</v>
      </c>
      <c r="E1549" s="91">
        <f t="shared" si="396"/>
        <v>-1.2376565306906949E-6</v>
      </c>
      <c r="F1549" s="92">
        <f t="shared" si="397"/>
        <v>-2.3882989665868011E-7</v>
      </c>
      <c r="G1549" s="92">
        <f t="shared" si="398"/>
        <v>9.988266340320148E-7</v>
      </c>
      <c r="H1549" s="92">
        <f t="shared" si="399"/>
        <v>1.2376565306906949E-6</v>
      </c>
      <c r="I1549" s="104">
        <f t="shared" si="400"/>
        <v>-1.1927341459564778E-4</v>
      </c>
      <c r="J1549" s="45">
        <f t="shared" si="401"/>
        <v>1</v>
      </c>
      <c r="K1549" s="45">
        <f t="shared" si="402"/>
        <v>1</v>
      </c>
      <c r="L1549" s="46">
        <f t="shared" si="403"/>
        <v>9.9999999999999978E-2</v>
      </c>
      <c r="M1549" s="5">
        <f t="shared" si="404"/>
        <v>0.99999876089107465</v>
      </c>
      <c r="N1549" s="5">
        <f t="shared" si="405"/>
        <v>0.99999862321230515</v>
      </c>
      <c r="O1549" s="40">
        <f t="shared" si="406"/>
        <v>0.99765464485172461</v>
      </c>
      <c r="P1549" s="40">
        <f t="shared" si="407"/>
        <v>2.3439783605805637E-3</v>
      </c>
      <c r="Q1549" s="95">
        <f t="shared" si="408"/>
        <v>1.3767876948256281E-6</v>
      </c>
      <c r="R1549" s="78">
        <f t="shared" si="409"/>
        <v>1702.4980462782473</v>
      </c>
    </row>
    <row r="1550" spans="2:18" x14ac:dyDescent="0.45">
      <c r="B1550" s="1">
        <v>1544</v>
      </c>
      <c r="C1550" s="83">
        <f t="shared" si="394"/>
        <v>1.1731271393261051E-3</v>
      </c>
      <c r="D1550" s="125">
        <f t="shared" si="395"/>
        <v>9.9999999999999995E-7</v>
      </c>
      <c r="E1550" s="91">
        <f t="shared" si="396"/>
        <v>-1.2371530482443602E-6</v>
      </c>
      <c r="F1550" s="92">
        <f t="shared" si="397"/>
        <v>-2.3832617538368675E-7</v>
      </c>
      <c r="G1550" s="92">
        <f t="shared" si="398"/>
        <v>9.9882687286067371E-7</v>
      </c>
      <c r="H1550" s="92">
        <f t="shared" si="399"/>
        <v>1.2371530482443605E-6</v>
      </c>
      <c r="I1550" s="104">
        <f t="shared" si="400"/>
        <v>-1.1903458593664541E-4</v>
      </c>
      <c r="J1550" s="45">
        <f t="shared" si="401"/>
        <v>1</v>
      </c>
      <c r="K1550" s="45">
        <f t="shared" si="402"/>
        <v>1</v>
      </c>
      <c r="L1550" s="46">
        <f t="shared" si="403"/>
        <v>9.9999999999999978E-2</v>
      </c>
      <c r="M1550" s="5">
        <f t="shared" si="404"/>
        <v>0.99999876139544341</v>
      </c>
      <c r="N1550" s="5">
        <f t="shared" si="405"/>
        <v>0.99999862377271487</v>
      </c>
      <c r="O1550" s="40">
        <f t="shared" si="406"/>
        <v>0.99765512194863271</v>
      </c>
      <c r="P1550" s="40">
        <f t="shared" si="407"/>
        <v>2.3435018240821632E-3</v>
      </c>
      <c r="Q1550" s="95">
        <f t="shared" si="408"/>
        <v>1.3762272850234508E-6</v>
      </c>
      <c r="R1550" s="78">
        <f t="shared" si="409"/>
        <v>1702.8450529828219</v>
      </c>
    </row>
    <row r="1551" spans="2:18" x14ac:dyDescent="0.45">
      <c r="B1551" s="1">
        <v>1545</v>
      </c>
      <c r="C1551" s="83">
        <f t="shared" si="394"/>
        <v>1.1728888143878744E-3</v>
      </c>
      <c r="D1551" s="125">
        <f t="shared" si="395"/>
        <v>9.9999999999999995E-7</v>
      </c>
      <c r="E1551" s="91">
        <f t="shared" si="396"/>
        <v>-1.2366507296945381E-6</v>
      </c>
      <c r="F1551" s="92">
        <f t="shared" si="397"/>
        <v>-2.3782361850892534E-7</v>
      </c>
      <c r="G1551" s="92">
        <f t="shared" si="398"/>
        <v>9.9882711118561208E-7</v>
      </c>
      <c r="H1551" s="92">
        <f t="shared" si="399"/>
        <v>1.2366507296945374E-6</v>
      </c>
      <c r="I1551" s="104">
        <f t="shared" si="400"/>
        <v>-1.1879626099841473E-4</v>
      </c>
      <c r="J1551" s="45">
        <f t="shared" si="401"/>
        <v>1</v>
      </c>
      <c r="K1551" s="45">
        <f t="shared" si="402"/>
        <v>1</v>
      </c>
      <c r="L1551" s="46">
        <f t="shared" si="403"/>
        <v>9.9999999999999978E-2</v>
      </c>
      <c r="M1551" s="5">
        <f t="shared" si="404"/>
        <v>0.999998761898646</v>
      </c>
      <c r="N1551" s="5">
        <f t="shared" si="405"/>
        <v>0.99999862433182896</v>
      </c>
      <c r="O1551" s="40">
        <f t="shared" si="406"/>
        <v>0.99765559803939508</v>
      </c>
      <c r="P1551" s="40">
        <f t="shared" si="407"/>
        <v>2.3430262924339163E-3</v>
      </c>
      <c r="Q1551" s="95">
        <f t="shared" si="408"/>
        <v>1.3756681709161936E-6</v>
      </c>
      <c r="R1551" s="78">
        <f t="shared" si="409"/>
        <v>1703.1914686762457</v>
      </c>
    </row>
    <row r="1552" spans="2:18" x14ac:dyDescent="0.45">
      <c r="B1552" s="1">
        <v>1546</v>
      </c>
      <c r="C1552" s="83">
        <f t="shared" si="394"/>
        <v>1.1726509920060161E-3</v>
      </c>
      <c r="D1552" s="125">
        <f t="shared" si="395"/>
        <v>9.9999999999999995E-7</v>
      </c>
      <c r="E1552" s="91">
        <f t="shared" si="396"/>
        <v>-1.2361495719418461E-6</v>
      </c>
      <c r="F1552" s="92">
        <f t="shared" si="397"/>
        <v>-2.3732222293385168E-7</v>
      </c>
      <c r="G1552" s="92">
        <f t="shared" si="398"/>
        <v>9.9882734900799395E-7</v>
      </c>
      <c r="H1552" s="92">
        <f t="shared" si="399"/>
        <v>1.2361495719418456E-6</v>
      </c>
      <c r="I1552" s="104">
        <f t="shared" si="400"/>
        <v>-1.1855843861655643E-4</v>
      </c>
      <c r="J1552" s="45">
        <f t="shared" si="401"/>
        <v>1</v>
      </c>
      <c r="K1552" s="45">
        <f t="shared" si="402"/>
        <v>1</v>
      </c>
      <c r="L1552" s="46">
        <f t="shared" si="403"/>
        <v>9.9999999999999978E-2</v>
      </c>
      <c r="M1552" s="5">
        <f t="shared" si="404"/>
        <v>0.99999876240068575</v>
      </c>
      <c r="N1552" s="5">
        <f t="shared" si="405"/>
        <v>0.99999862488965086</v>
      </c>
      <c r="O1552" s="40">
        <f t="shared" si="406"/>
        <v>0.99765607312633697</v>
      </c>
      <c r="P1552" s="40">
        <f t="shared" si="407"/>
        <v>2.3425517633139268E-3</v>
      </c>
      <c r="Q1552" s="95">
        <f t="shared" si="408"/>
        <v>1.3751103490526936E-6</v>
      </c>
      <c r="R1552" s="78">
        <f t="shared" si="409"/>
        <v>1703.5372942452934</v>
      </c>
    </row>
    <row r="1553" spans="2:18" x14ac:dyDescent="0.45">
      <c r="B1553" s="1">
        <v>1547</v>
      </c>
      <c r="C1553" s="83">
        <f t="shared" si="394"/>
        <v>1.1724136710192317E-3</v>
      </c>
      <c r="D1553" s="125">
        <f t="shared" si="395"/>
        <v>9.9999999999999995E-7</v>
      </c>
      <c r="E1553" s="91">
        <f t="shared" si="396"/>
        <v>-1.2356495718967836E-6</v>
      </c>
      <c r="F1553" s="92">
        <f t="shared" si="397"/>
        <v>-2.3682198556780285E-7</v>
      </c>
      <c r="G1553" s="92">
        <f t="shared" si="398"/>
        <v>9.9882758632898059E-7</v>
      </c>
      <c r="H1553" s="92">
        <f t="shared" si="399"/>
        <v>1.2356495718967834E-6</v>
      </c>
      <c r="I1553" s="104">
        <f t="shared" si="400"/>
        <v>-1.1832111762977203E-4</v>
      </c>
      <c r="J1553" s="45">
        <f t="shared" si="401"/>
        <v>1</v>
      </c>
      <c r="K1553" s="45">
        <f t="shared" si="402"/>
        <v>1</v>
      </c>
      <c r="L1553" s="46">
        <f t="shared" si="403"/>
        <v>9.9999999999999978E-2</v>
      </c>
      <c r="M1553" s="5">
        <f t="shared" si="404"/>
        <v>0.99999876290156553</v>
      </c>
      <c r="N1553" s="5">
        <f t="shared" si="405"/>
        <v>0.9999986254461839</v>
      </c>
      <c r="O1553" s="40">
        <f t="shared" si="406"/>
        <v>0.99765654721177743</v>
      </c>
      <c r="P1553" s="40">
        <f t="shared" si="407"/>
        <v>2.3420782344064778E-3</v>
      </c>
      <c r="Q1553" s="95">
        <f t="shared" si="408"/>
        <v>1.3745538159927912E-6</v>
      </c>
      <c r="R1553" s="78">
        <f t="shared" si="409"/>
        <v>1703.8825305758423</v>
      </c>
    </row>
    <row r="1554" spans="2:18" x14ac:dyDescent="0.45">
      <c r="B1554" s="1">
        <v>1548</v>
      </c>
      <c r="C1554" s="83">
        <f t="shared" si="394"/>
        <v>1.1721768502693133E-3</v>
      </c>
      <c r="D1554" s="125">
        <f t="shared" si="395"/>
        <v>9.9999999999999995E-7</v>
      </c>
      <c r="E1554" s="91">
        <f t="shared" si="396"/>
        <v>-1.2351507264796907E-6</v>
      </c>
      <c r="F1554" s="92">
        <f t="shared" si="397"/>
        <v>-2.3632290332995971E-7</v>
      </c>
      <c r="G1554" s="92">
        <f t="shared" si="398"/>
        <v>9.9882782314973075E-7</v>
      </c>
      <c r="H1554" s="92">
        <f t="shared" si="399"/>
        <v>1.2351507264796905E-6</v>
      </c>
      <c r="I1554" s="104">
        <f t="shared" si="400"/>
        <v>-1.1808429687985367E-4</v>
      </c>
      <c r="J1554" s="45">
        <f t="shared" si="401"/>
        <v>1</v>
      </c>
      <c r="K1554" s="45">
        <f t="shared" si="402"/>
        <v>1</v>
      </c>
      <c r="L1554" s="46">
        <f t="shared" si="403"/>
        <v>9.9999999999999978E-2</v>
      </c>
      <c r="M1554" s="5">
        <f t="shared" si="404"/>
        <v>0.99999876340128857</v>
      </c>
      <c r="N1554" s="5">
        <f t="shared" si="405"/>
        <v>0.99999862600143175</v>
      </c>
      <c r="O1554" s="40">
        <f t="shared" si="406"/>
        <v>0.99765702029802972</v>
      </c>
      <c r="P1554" s="40">
        <f t="shared" si="407"/>
        <v>2.3416057034020121E-3</v>
      </c>
      <c r="Q1554" s="95">
        <f t="shared" si="408"/>
        <v>1.3739985683072881E-6</v>
      </c>
      <c r="R1554" s="78">
        <f t="shared" si="409"/>
        <v>1704.2271785528696</v>
      </c>
    </row>
    <row r="1555" spans="2:18" x14ac:dyDescent="0.45">
      <c r="B1555" s="1">
        <v>1549</v>
      </c>
      <c r="C1555" s="83">
        <f t="shared" si="394"/>
        <v>1.171940528601134E-3</v>
      </c>
      <c r="D1555" s="125">
        <f t="shared" si="395"/>
        <v>9.9999999999999995E-7</v>
      </c>
      <c r="E1555" s="91">
        <f t="shared" si="396"/>
        <v>-1.2346530326207097E-6</v>
      </c>
      <c r="F1555" s="92">
        <f t="shared" si="397"/>
        <v>-2.3582497314931093E-7</v>
      </c>
      <c r="G1555" s="92">
        <f t="shared" si="398"/>
        <v>9.9882805947139872E-7</v>
      </c>
      <c r="H1555" s="92">
        <f t="shared" si="399"/>
        <v>1.2346530326207097E-6</v>
      </c>
      <c r="I1555" s="104">
        <f t="shared" si="400"/>
        <v>-1.1784797521167435E-4</v>
      </c>
      <c r="J1555" s="45">
        <f t="shared" si="401"/>
        <v>1</v>
      </c>
      <c r="K1555" s="45">
        <f t="shared" si="402"/>
        <v>1</v>
      </c>
      <c r="L1555" s="46">
        <f t="shared" si="403"/>
        <v>9.9999999999999978E-2</v>
      </c>
      <c r="M1555" s="5">
        <f t="shared" si="404"/>
        <v>0.99999876389985765</v>
      </c>
      <c r="N1555" s="5">
        <f t="shared" si="405"/>
        <v>0.9999986265553974</v>
      </c>
      <c r="O1555" s="40">
        <f t="shared" si="406"/>
        <v>0.99765749238740031</v>
      </c>
      <c r="P1555" s="40">
        <f t="shared" si="407"/>
        <v>2.3411341679971122E-3</v>
      </c>
      <c r="Q1555" s="95">
        <f t="shared" si="408"/>
        <v>1.3734446025779054E-6</v>
      </c>
      <c r="R1555" s="78">
        <f t="shared" si="409"/>
        <v>1704.5712390604533</v>
      </c>
    </row>
    <row r="1556" spans="2:18" x14ac:dyDescent="0.45">
      <c r="B1556" s="1">
        <v>1550</v>
      </c>
      <c r="C1556" s="83">
        <f t="shared" si="394"/>
        <v>1.1717047048626376E-3</v>
      </c>
      <c r="D1556" s="125">
        <f t="shared" si="395"/>
        <v>9.9999999999999995E-7</v>
      </c>
      <c r="E1556" s="91">
        <f t="shared" si="396"/>
        <v>-1.2341564872597492E-6</v>
      </c>
      <c r="F1556" s="92">
        <f t="shared" si="397"/>
        <v>-2.3532819196461169E-7</v>
      </c>
      <c r="G1556" s="92">
        <f t="shared" si="398"/>
        <v>9.9882829529513731E-7</v>
      </c>
      <c r="H1556" s="92">
        <f t="shared" si="399"/>
        <v>1.234156487259749E-6</v>
      </c>
      <c r="I1556" s="104">
        <f t="shared" si="400"/>
        <v>-1.1761215147317798E-4</v>
      </c>
      <c r="J1556" s="45">
        <f t="shared" si="401"/>
        <v>1</v>
      </c>
      <c r="K1556" s="45">
        <f t="shared" si="402"/>
        <v>1</v>
      </c>
      <c r="L1556" s="46">
        <f t="shared" si="403"/>
        <v>9.9999999999999978E-2</v>
      </c>
      <c r="M1556" s="5">
        <f t="shared" si="404"/>
        <v>0.9999987643972762</v>
      </c>
      <c r="N1556" s="5">
        <f t="shared" si="405"/>
        <v>0.99999862710808463</v>
      </c>
      <c r="O1556" s="40">
        <f t="shared" si="406"/>
        <v>0.99765796348219016</v>
      </c>
      <c r="P1556" s="40">
        <f t="shared" si="407"/>
        <v>2.340663625894481E-3</v>
      </c>
      <c r="Q1556" s="95">
        <f t="shared" si="408"/>
        <v>1.3728919153972407E-6</v>
      </c>
      <c r="R1556" s="78">
        <f t="shared" si="409"/>
        <v>1704.9147129817713</v>
      </c>
    </row>
    <row r="1557" spans="2:18" x14ac:dyDescent="0.45">
      <c r="B1557" s="1">
        <v>1551</v>
      </c>
      <c r="C1557" s="83">
        <f t="shared" si="394"/>
        <v>1.1714693779048295E-3</v>
      </c>
      <c r="D1557" s="125">
        <f t="shared" si="395"/>
        <v>9.9999999999999995E-7</v>
      </c>
      <c r="E1557" s="91">
        <f t="shared" si="396"/>
        <v>-1.2336610873464457E-6</v>
      </c>
      <c r="F1557" s="92">
        <f t="shared" si="397"/>
        <v>-2.348325567243506E-7</v>
      </c>
      <c r="G1557" s="92">
        <f t="shared" si="398"/>
        <v>9.9882853062209511E-7</v>
      </c>
      <c r="H1557" s="92">
        <f t="shared" si="399"/>
        <v>1.2336610873464457E-6</v>
      </c>
      <c r="I1557" s="104">
        <f t="shared" si="400"/>
        <v>-1.1737682451536981E-4</v>
      </c>
      <c r="J1557" s="45">
        <f t="shared" si="401"/>
        <v>1</v>
      </c>
      <c r="K1557" s="45">
        <f t="shared" si="402"/>
        <v>1</v>
      </c>
      <c r="L1557" s="46">
        <f t="shared" si="403"/>
        <v>9.9999999999999978E-2</v>
      </c>
      <c r="M1557" s="5">
        <f t="shared" si="404"/>
        <v>0.999998764893547</v>
      </c>
      <c r="N1557" s="5">
        <f t="shared" si="405"/>
        <v>0.99999862765949665</v>
      </c>
      <c r="O1557" s="40">
        <f t="shared" si="406"/>
        <v>0.99765843358469375</v>
      </c>
      <c r="P1557" s="40">
        <f t="shared" si="407"/>
        <v>2.3401940748029215E-3</v>
      </c>
      <c r="Q1557" s="95">
        <f t="shared" si="408"/>
        <v>1.3723405033687281E-6</v>
      </c>
      <c r="R1557" s="78">
        <f t="shared" si="409"/>
        <v>1705.2576011990991</v>
      </c>
    </row>
    <row r="1558" spans="2:18" x14ac:dyDescent="0.45">
      <c r="B1558" s="1">
        <v>1552</v>
      </c>
      <c r="C1558" s="83">
        <f t="shared" si="394"/>
        <v>1.1712345465817659E-3</v>
      </c>
      <c r="D1558" s="125">
        <f t="shared" si="395"/>
        <v>9.9999999999999995E-7</v>
      </c>
      <c r="E1558" s="91">
        <f t="shared" si="396"/>
        <v>-1.2331668298401266E-6</v>
      </c>
      <c r="F1558" s="92">
        <f t="shared" si="397"/>
        <v>-2.3433806438670848E-7</v>
      </c>
      <c r="G1558" s="92">
        <f t="shared" si="398"/>
        <v>9.9882876545341814E-7</v>
      </c>
      <c r="H1558" s="92">
        <f t="shared" si="399"/>
        <v>1.2331668298401266E-6</v>
      </c>
      <c r="I1558" s="104">
        <f t="shared" si="400"/>
        <v>-1.1714199319230625E-4</v>
      </c>
      <c r="J1558" s="45">
        <f t="shared" si="401"/>
        <v>1</v>
      </c>
      <c r="K1558" s="45">
        <f t="shared" si="402"/>
        <v>1</v>
      </c>
      <c r="L1558" s="46">
        <f t="shared" si="403"/>
        <v>9.9999999999999978E-2</v>
      </c>
      <c r="M1558" s="5">
        <f t="shared" si="404"/>
        <v>0.99999876538867327</v>
      </c>
      <c r="N1558" s="5">
        <f t="shared" si="405"/>
        <v>0.99999862820963692</v>
      </c>
      <c r="O1558" s="40">
        <f t="shared" si="406"/>
        <v>0.99765890269719959</v>
      </c>
      <c r="P1558" s="40">
        <f t="shared" si="407"/>
        <v>2.3397255124373187E-3</v>
      </c>
      <c r="Q1558" s="95">
        <f t="shared" si="408"/>
        <v>1.3717903631065947E-6</v>
      </c>
      <c r="R1558" s="78">
        <f t="shared" si="409"/>
        <v>1705.599904593812</v>
      </c>
    </row>
    <row r="1559" spans="2:18" x14ac:dyDescent="0.45">
      <c r="B1559" s="1">
        <v>1553</v>
      </c>
      <c r="C1559" s="83">
        <f t="shared" si="394"/>
        <v>1.1710002097505459E-3</v>
      </c>
      <c r="D1559" s="125">
        <f t="shared" si="395"/>
        <v>9.9999999999999995E-7</v>
      </c>
      <c r="E1559" s="91">
        <f t="shared" si="396"/>
        <v>-1.2326737117097748E-6</v>
      </c>
      <c r="F1559" s="92">
        <f t="shared" si="397"/>
        <v>-2.3384471191952528E-7</v>
      </c>
      <c r="G1559" s="92">
        <f t="shared" si="398"/>
        <v>9.9882899979024947E-7</v>
      </c>
      <c r="H1559" s="92">
        <f t="shared" si="399"/>
        <v>1.2326737117097748E-6</v>
      </c>
      <c r="I1559" s="104">
        <f t="shared" si="400"/>
        <v>-1.1690765636108622E-4</v>
      </c>
      <c r="J1559" s="45">
        <f t="shared" si="401"/>
        <v>1</v>
      </c>
      <c r="K1559" s="45">
        <f t="shared" si="402"/>
        <v>1</v>
      </c>
      <c r="L1559" s="46">
        <f t="shared" si="403"/>
        <v>9.9999999999999978E-2</v>
      </c>
      <c r="M1559" s="5">
        <f t="shared" si="404"/>
        <v>0.99999876588265779</v>
      </c>
      <c r="N1559" s="5">
        <f t="shared" si="405"/>
        <v>0.99999862875850865</v>
      </c>
      <c r="O1559" s="40">
        <f t="shared" si="406"/>
        <v>0.99765937082199008</v>
      </c>
      <c r="P1559" s="40">
        <f t="shared" si="407"/>
        <v>2.33925793651862E-3</v>
      </c>
      <c r="Q1559" s="95">
        <f t="shared" si="408"/>
        <v>1.3712414912358224E-6</v>
      </c>
      <c r="R1559" s="78">
        <f t="shared" si="409"/>
        <v>1705.9416240463809</v>
      </c>
    </row>
    <row r="1560" spans="2:18" x14ac:dyDescent="0.45">
      <c r="B1560" s="1">
        <v>1554</v>
      </c>
      <c r="C1560" s="83">
        <f t="shared" si="394"/>
        <v>1.1707663662712999E-3</v>
      </c>
      <c r="D1560" s="125">
        <f t="shared" si="395"/>
        <v>9.9999999999999995E-7</v>
      </c>
      <c r="E1560" s="91">
        <f t="shared" si="396"/>
        <v>-1.2321817299339889E-6</v>
      </c>
      <c r="F1560" s="92">
        <f t="shared" si="397"/>
        <v>-2.3335249630026027E-7</v>
      </c>
      <c r="G1560" s="92">
        <f t="shared" si="398"/>
        <v>9.9882923363372859E-7</v>
      </c>
      <c r="H1560" s="92">
        <f t="shared" si="399"/>
        <v>1.2321817299339889E-6</v>
      </c>
      <c r="I1560" s="104">
        <f t="shared" si="400"/>
        <v>-1.1667381288184026E-4</v>
      </c>
      <c r="J1560" s="45">
        <f t="shared" si="401"/>
        <v>1</v>
      </c>
      <c r="K1560" s="45">
        <f t="shared" si="402"/>
        <v>1</v>
      </c>
      <c r="L1560" s="46">
        <f t="shared" si="403"/>
        <v>9.9999999999999978E-2</v>
      </c>
      <c r="M1560" s="5">
        <f t="shared" si="404"/>
        <v>0.99999876637550389</v>
      </c>
      <c r="N1560" s="5">
        <f t="shared" si="405"/>
        <v>0.99999862930611549</v>
      </c>
      <c r="O1560" s="40">
        <f t="shared" si="406"/>
        <v>0.99765983796134172</v>
      </c>
      <c r="P1560" s="40">
        <f t="shared" si="407"/>
        <v>2.3387913447738156E-3</v>
      </c>
      <c r="Q1560" s="95">
        <f t="shared" si="408"/>
        <v>1.3706938843921035E-6</v>
      </c>
      <c r="R1560" s="78">
        <f t="shared" si="409"/>
        <v>1706.2827604363749</v>
      </c>
    </row>
    <row r="1561" spans="2:18" x14ac:dyDescent="0.45">
      <c r="B1561" s="1">
        <v>1555</v>
      </c>
      <c r="C1561" s="83">
        <f t="shared" si="394"/>
        <v>1.1705330150071813E-3</v>
      </c>
      <c r="D1561" s="125">
        <f t="shared" si="395"/>
        <v>9.9999999999999995E-7</v>
      </c>
      <c r="E1561" s="91">
        <f t="shared" si="396"/>
        <v>-1.2316908815009485E-6</v>
      </c>
      <c r="F1561" s="92">
        <f t="shared" si="397"/>
        <v>-2.3286141451595564E-7</v>
      </c>
      <c r="G1561" s="92">
        <f t="shared" si="398"/>
        <v>9.9882946698499283E-7</v>
      </c>
      <c r="H1561" s="92">
        <f t="shared" si="399"/>
        <v>1.2316908815009485E-6</v>
      </c>
      <c r="I1561" s="104">
        <f t="shared" si="400"/>
        <v>-1.1644046161772168E-4</v>
      </c>
      <c r="J1561" s="45">
        <f t="shared" si="401"/>
        <v>1</v>
      </c>
      <c r="K1561" s="45">
        <f t="shared" si="402"/>
        <v>1</v>
      </c>
      <c r="L1561" s="46">
        <f t="shared" si="403"/>
        <v>9.9999999999999978E-2</v>
      </c>
      <c r="M1561" s="5">
        <f t="shared" si="404"/>
        <v>0.99999876686721467</v>
      </c>
      <c r="N1561" s="5">
        <f t="shared" si="405"/>
        <v>0.9999986298524608</v>
      </c>
      <c r="O1561" s="40">
        <f t="shared" si="406"/>
        <v>0.99766030411752493</v>
      </c>
      <c r="P1561" s="40">
        <f t="shared" si="407"/>
        <v>2.338325734935919E-3</v>
      </c>
      <c r="Q1561" s="95">
        <f t="shared" si="408"/>
        <v>1.3701475392218021E-6</v>
      </c>
      <c r="R1561" s="78">
        <f t="shared" si="409"/>
        <v>1706.6233146424579</v>
      </c>
    </row>
    <row r="1562" spans="2:18" x14ac:dyDescent="0.45">
      <c r="B1562" s="1">
        <v>1556</v>
      </c>
      <c r="C1562" s="83">
        <f t="shared" si="394"/>
        <v>1.1703001548243562E-3</v>
      </c>
      <c r="D1562" s="125">
        <f t="shared" si="395"/>
        <v>9.9999999999999995E-7</v>
      </c>
      <c r="E1562" s="91">
        <f t="shared" si="396"/>
        <v>-1.2312011634083771E-6</v>
      </c>
      <c r="F1562" s="92">
        <f t="shared" si="397"/>
        <v>-2.3237146356320155E-7</v>
      </c>
      <c r="G1562" s="92">
        <f t="shared" si="398"/>
        <v>9.9882969984517553E-7</v>
      </c>
      <c r="H1562" s="92">
        <f t="shared" si="399"/>
        <v>1.2312011634083771E-6</v>
      </c>
      <c r="I1562" s="104">
        <f t="shared" si="400"/>
        <v>-1.1620760143489658E-4</v>
      </c>
      <c r="J1562" s="45">
        <f t="shared" si="401"/>
        <v>1</v>
      </c>
      <c r="K1562" s="45">
        <f t="shared" si="402"/>
        <v>1</v>
      </c>
      <c r="L1562" s="46">
        <f t="shared" si="403"/>
        <v>9.9999999999999978E-2</v>
      </c>
      <c r="M1562" s="5">
        <f t="shared" si="404"/>
        <v>0.99999876735779292</v>
      </c>
      <c r="N1562" s="5">
        <f t="shared" si="405"/>
        <v>0.99999863039754766</v>
      </c>
      <c r="O1562" s="40">
        <f t="shared" si="406"/>
        <v>0.99766076929280367</v>
      </c>
      <c r="P1562" s="40">
        <f t="shared" si="407"/>
        <v>2.3378611047439489E-3</v>
      </c>
      <c r="Q1562" s="95">
        <f t="shared" si="408"/>
        <v>1.3696024523819121E-6</v>
      </c>
      <c r="R1562" s="78">
        <f t="shared" si="409"/>
        <v>1706.9632875423904</v>
      </c>
    </row>
    <row r="1563" spans="2:18" x14ac:dyDescent="0.45">
      <c r="B1563" s="1">
        <v>1557</v>
      </c>
      <c r="C1563" s="83">
        <f t="shared" si="394"/>
        <v>1.1700677845919941E-3</v>
      </c>
      <c r="D1563" s="125">
        <f t="shared" si="395"/>
        <v>9.9999999999999995E-7</v>
      </c>
      <c r="E1563" s="91">
        <f t="shared" si="396"/>
        <v>-1.2307125726635059E-6</v>
      </c>
      <c r="F1563" s="92">
        <f t="shared" si="397"/>
        <v>-2.3188264044809841E-7</v>
      </c>
      <c r="G1563" s="92">
        <f t="shared" si="398"/>
        <v>9.9882993221540791E-7</v>
      </c>
      <c r="H1563" s="92">
        <f t="shared" si="399"/>
        <v>1.2307125726635063E-6</v>
      </c>
      <c r="I1563" s="104">
        <f t="shared" si="400"/>
        <v>-1.1597523120253448E-4</v>
      </c>
      <c r="J1563" s="45">
        <f t="shared" si="401"/>
        <v>1</v>
      </c>
      <c r="K1563" s="45">
        <f t="shared" si="402"/>
        <v>1</v>
      </c>
      <c r="L1563" s="46">
        <f t="shared" si="403"/>
        <v>9.9999999999999978E-2</v>
      </c>
      <c r="M1563" s="5">
        <f t="shared" si="404"/>
        <v>0.99999876784724173</v>
      </c>
      <c r="N1563" s="5">
        <f t="shared" si="405"/>
        <v>0.99999863094137964</v>
      </c>
      <c r="O1563" s="40">
        <f t="shared" si="406"/>
        <v>0.99766123348943669</v>
      </c>
      <c r="P1563" s="40">
        <f t="shared" si="407"/>
        <v>2.3373974519429082E-3</v>
      </c>
      <c r="Q1563" s="95">
        <f t="shared" si="408"/>
        <v>1.3690586205400171E-6</v>
      </c>
      <c r="R1563" s="78">
        <f t="shared" si="409"/>
        <v>1707.3026800130265</v>
      </c>
    </row>
    <row r="1564" spans="2:18" x14ac:dyDescent="0.45">
      <c r="B1564" s="1">
        <v>1558</v>
      </c>
      <c r="C1564" s="83">
        <f t="shared" si="394"/>
        <v>1.1698359031822585E-3</v>
      </c>
      <c r="D1564" s="125">
        <f t="shared" si="395"/>
        <v>9.9999999999999995E-7</v>
      </c>
      <c r="E1564" s="91">
        <f t="shared" si="396"/>
        <v>-1.2302251062830379E-6</v>
      </c>
      <c r="F1564" s="92">
        <f t="shared" si="397"/>
        <v>-2.313949421862205E-7</v>
      </c>
      <c r="G1564" s="92">
        <f t="shared" si="398"/>
        <v>9.9883016409681779E-7</v>
      </c>
      <c r="H1564" s="92">
        <f t="shared" si="399"/>
        <v>1.2302251062830383E-6</v>
      </c>
      <c r="I1564" s="104">
        <f t="shared" si="400"/>
        <v>-1.1574334979279886E-4</v>
      </c>
      <c r="J1564" s="45">
        <f t="shared" si="401"/>
        <v>1</v>
      </c>
      <c r="K1564" s="45">
        <f t="shared" si="402"/>
        <v>1</v>
      </c>
      <c r="L1564" s="46">
        <f t="shared" si="403"/>
        <v>9.9999999999999978E-2</v>
      </c>
      <c r="M1564" s="5">
        <f t="shared" si="404"/>
        <v>0.99999876833556378</v>
      </c>
      <c r="N1564" s="5">
        <f t="shared" si="405"/>
        <v>0.99999863148395973</v>
      </c>
      <c r="O1564" s="40">
        <f t="shared" si="406"/>
        <v>0.99766169670967597</v>
      </c>
      <c r="P1564" s="40">
        <f t="shared" si="407"/>
        <v>2.3369347742837688E-3</v>
      </c>
      <c r="Q1564" s="95">
        <f t="shared" si="408"/>
        <v>1.3685160403742506E-6</v>
      </c>
      <c r="R1564" s="78">
        <f t="shared" si="409"/>
        <v>1707.6414929303153</v>
      </c>
    </row>
    <row r="1565" spans="2:18" x14ac:dyDescent="0.45">
      <c r="B1565" s="1">
        <v>1559</v>
      </c>
      <c r="C1565" s="83">
        <f t="shared" si="394"/>
        <v>1.1696045094702972E-3</v>
      </c>
      <c r="D1565" s="125">
        <f t="shared" si="395"/>
        <v>9.9999999999999995E-7</v>
      </c>
      <c r="E1565" s="91">
        <f t="shared" si="396"/>
        <v>-1.2297387612931106E-6</v>
      </c>
      <c r="F1565" s="92">
        <f t="shared" si="397"/>
        <v>-2.3090836580258102E-7</v>
      </c>
      <c r="G1565" s="92">
        <f t="shared" si="398"/>
        <v>9.988303954905296E-7</v>
      </c>
      <c r="H1565" s="92">
        <f t="shared" si="399"/>
        <v>1.2297387612931106E-6</v>
      </c>
      <c r="I1565" s="104">
        <f t="shared" si="400"/>
        <v>-1.1551195608083755E-4</v>
      </c>
      <c r="J1565" s="45">
        <f t="shared" si="401"/>
        <v>1</v>
      </c>
      <c r="K1565" s="45">
        <f t="shared" si="402"/>
        <v>1</v>
      </c>
      <c r="L1565" s="46">
        <f t="shared" si="403"/>
        <v>9.9999999999999978E-2</v>
      </c>
      <c r="M1565" s="5">
        <f t="shared" si="404"/>
        <v>0.99999876882276229</v>
      </c>
      <c r="N1565" s="5">
        <f t="shared" si="405"/>
        <v>0.99999863202529138</v>
      </c>
      <c r="O1565" s="40">
        <f t="shared" si="406"/>
        <v>0.99766215895576793</v>
      </c>
      <c r="P1565" s="40">
        <f t="shared" si="407"/>
        <v>2.3364730695234477E-3</v>
      </c>
      <c r="Q1565" s="95">
        <f t="shared" si="408"/>
        <v>1.3679747085732546E-6</v>
      </c>
      <c r="R1565" s="78">
        <f t="shared" si="409"/>
        <v>1707.9797271692983</v>
      </c>
    </row>
    <row r="1566" spans="2:18" x14ac:dyDescent="0.45">
      <c r="B1566" s="1">
        <v>1560</v>
      </c>
      <c r="C1566" s="83">
        <f t="shared" si="394"/>
        <v>1.1693736023342331E-3</v>
      </c>
      <c r="D1566" s="125">
        <f t="shared" si="395"/>
        <v>9.9999999999999995E-7</v>
      </c>
      <c r="E1566" s="91">
        <f t="shared" si="396"/>
        <v>-1.2292535347292613E-6</v>
      </c>
      <c r="F1566" s="92">
        <f t="shared" si="397"/>
        <v>-2.3042290833159565E-7</v>
      </c>
      <c r="G1566" s="92">
        <f t="shared" si="398"/>
        <v>9.9883062639766566E-7</v>
      </c>
      <c r="H1566" s="92">
        <f t="shared" si="399"/>
        <v>1.2292535347292613E-6</v>
      </c>
      <c r="I1566" s="104">
        <f t="shared" si="400"/>
        <v>-1.1528104894477343E-4</v>
      </c>
      <c r="J1566" s="45">
        <f t="shared" si="401"/>
        <v>1</v>
      </c>
      <c r="K1566" s="45">
        <f t="shared" si="402"/>
        <v>1</v>
      </c>
      <c r="L1566" s="46">
        <f t="shared" si="403"/>
        <v>9.9999999999999978E-2</v>
      </c>
      <c r="M1566" s="5">
        <f t="shared" si="404"/>
        <v>0.99999876930884035</v>
      </c>
      <c r="N1566" s="5">
        <f t="shared" si="405"/>
        <v>0.99999863256537813</v>
      </c>
      <c r="O1566" s="40">
        <f t="shared" si="406"/>
        <v>0.99766262022995333</v>
      </c>
      <c r="P1566" s="40">
        <f t="shared" si="407"/>
        <v>2.336012335424794E-3</v>
      </c>
      <c r="Q1566" s="95">
        <f t="shared" si="408"/>
        <v>1.3674346218361411E-6</v>
      </c>
      <c r="R1566" s="78">
        <f t="shared" si="409"/>
        <v>1708.3173836041115</v>
      </c>
    </row>
    <row r="1567" spans="2:18" x14ac:dyDescent="0.45">
      <c r="B1567" s="1">
        <v>1561</v>
      </c>
      <c r="C1567" s="83">
        <f t="shared" si="394"/>
        <v>1.169143180655155E-3</v>
      </c>
      <c r="D1567" s="125">
        <f t="shared" si="395"/>
        <v>9.9999999999999995E-7</v>
      </c>
      <c r="E1567" s="91">
        <f t="shared" si="396"/>
        <v>-1.2287694236363925E-6</v>
      </c>
      <c r="F1567" s="92">
        <f t="shared" si="397"/>
        <v>-2.2993856681704739E-7</v>
      </c>
      <c r="G1567" s="92">
        <f t="shared" si="398"/>
        <v>9.988308568193447E-7</v>
      </c>
      <c r="H1567" s="92">
        <f t="shared" si="399"/>
        <v>1.2287694236363921E-6</v>
      </c>
      <c r="I1567" s="104">
        <f t="shared" si="400"/>
        <v>-1.1505062726569534E-4</v>
      </c>
      <c r="J1567" s="45">
        <f t="shared" si="401"/>
        <v>1</v>
      </c>
      <c r="K1567" s="45">
        <f t="shared" si="402"/>
        <v>1</v>
      </c>
      <c r="L1567" s="46">
        <f t="shared" si="403"/>
        <v>9.9999999999999978E-2</v>
      </c>
      <c r="M1567" s="5">
        <f t="shared" si="404"/>
        <v>0.99999876979380076</v>
      </c>
      <c r="N1567" s="5">
        <f t="shared" si="405"/>
        <v>0.9999986331042231</v>
      </c>
      <c r="O1567" s="40">
        <f t="shared" si="406"/>
        <v>0.99766308053446651</v>
      </c>
      <c r="P1567" s="40">
        <f t="shared" si="407"/>
        <v>2.3355525697565651E-3</v>
      </c>
      <c r="Q1567" s="95">
        <f t="shared" si="408"/>
        <v>1.3668957768724523E-6</v>
      </c>
      <c r="R1567" s="78">
        <f t="shared" si="409"/>
        <v>1708.6544631079798</v>
      </c>
    </row>
    <row r="1568" spans="2:18" x14ac:dyDescent="0.45">
      <c r="B1568" s="1">
        <v>1562</v>
      </c>
      <c r="C1568" s="83">
        <f t="shared" si="394"/>
        <v>1.1689132433171073E-3</v>
      </c>
      <c r="D1568" s="125">
        <f t="shared" si="395"/>
        <v>9.9999999999999995E-7</v>
      </c>
      <c r="E1568" s="91">
        <f t="shared" si="396"/>
        <v>-1.2282864250687326E-6</v>
      </c>
      <c r="F1568" s="92">
        <f t="shared" si="397"/>
        <v>-2.2945533831204934E-7</v>
      </c>
      <c r="G1568" s="92">
        <f t="shared" si="398"/>
        <v>9.9883108675668288E-7</v>
      </c>
      <c r="H1568" s="92">
        <f t="shared" si="399"/>
        <v>1.2282864250687322E-6</v>
      </c>
      <c r="I1568" s="104">
        <f t="shared" si="400"/>
        <v>-1.1482068992764763E-4</v>
      </c>
      <c r="J1568" s="45">
        <f t="shared" si="401"/>
        <v>1</v>
      </c>
      <c r="K1568" s="45">
        <f t="shared" si="402"/>
        <v>1</v>
      </c>
      <c r="L1568" s="46">
        <f t="shared" si="403"/>
        <v>9.9999999999999978E-2</v>
      </c>
      <c r="M1568" s="5">
        <f t="shared" si="404"/>
        <v>0.9999987702776465</v>
      </c>
      <c r="N1568" s="5">
        <f t="shared" si="405"/>
        <v>0.9999986336418295</v>
      </c>
      <c r="O1568" s="40">
        <f t="shared" si="406"/>
        <v>0.99766353987153611</v>
      </c>
      <c r="P1568" s="40">
        <f t="shared" si="407"/>
        <v>2.3350937702934101E-3</v>
      </c>
      <c r="Q1568" s="95">
        <f t="shared" si="408"/>
        <v>1.3663581704021188E-6</v>
      </c>
      <c r="R1568" s="78">
        <f t="shared" si="409"/>
        <v>1708.9909665532227</v>
      </c>
    </row>
    <row r="1569" spans="2:18" x14ac:dyDescent="0.45">
      <c r="B1569" s="1">
        <v>1563</v>
      </c>
      <c r="C1569" s="83">
        <f t="shared" si="394"/>
        <v>1.1686837892070814E-3</v>
      </c>
      <c r="D1569" s="125">
        <f t="shared" si="395"/>
        <v>9.9999999999999995E-7</v>
      </c>
      <c r="E1569" s="91">
        <f t="shared" si="396"/>
        <v>-1.2278045360898036E-6</v>
      </c>
      <c r="F1569" s="92">
        <f t="shared" si="397"/>
        <v>-2.2897321987901077E-7</v>
      </c>
      <c r="G1569" s="92">
        <f t="shared" si="398"/>
        <v>9.9883131621079279E-7</v>
      </c>
      <c r="H1569" s="92">
        <f t="shared" si="399"/>
        <v>1.2278045360898036E-6</v>
      </c>
      <c r="I1569" s="104">
        <f t="shared" si="400"/>
        <v>-1.1459123581762177E-4</v>
      </c>
      <c r="J1569" s="45">
        <f t="shared" si="401"/>
        <v>1</v>
      </c>
      <c r="K1569" s="45">
        <f t="shared" si="402"/>
        <v>1</v>
      </c>
      <c r="L1569" s="46">
        <f t="shared" si="403"/>
        <v>9.9999999999999978E-2</v>
      </c>
      <c r="M1569" s="5">
        <f t="shared" si="404"/>
        <v>0.99999877076038068</v>
      </c>
      <c r="N1569" s="5">
        <f t="shared" si="405"/>
        <v>0.99999863417820078</v>
      </c>
      <c r="O1569" s="40">
        <f t="shared" si="406"/>
        <v>0.99766399824338492</v>
      </c>
      <c r="P1569" s="40">
        <f t="shared" si="407"/>
        <v>2.3346359348158522E-3</v>
      </c>
      <c r="Q1569" s="95">
        <f t="shared" si="408"/>
        <v>1.365821799155422E-6</v>
      </c>
      <c r="R1569" s="78">
        <f t="shared" si="409"/>
        <v>1709.32689481125</v>
      </c>
    </row>
    <row r="1570" spans="2:18" x14ac:dyDescent="0.45">
      <c r="B1570" s="1">
        <v>1564</v>
      </c>
      <c r="C1570" s="83">
        <f t="shared" si="394"/>
        <v>1.1684548172150068E-3</v>
      </c>
      <c r="D1570" s="125">
        <f t="shared" si="395"/>
        <v>9.9999999999999995E-7</v>
      </c>
      <c r="E1570" s="91">
        <f t="shared" si="396"/>
        <v>-1.2273237537723862E-6</v>
      </c>
      <c r="F1570" s="92">
        <f t="shared" si="397"/>
        <v>-2.2849220858960091E-7</v>
      </c>
      <c r="G1570" s="92">
        <f t="shared" si="398"/>
        <v>9.9883154518278489E-7</v>
      </c>
      <c r="H1570" s="92">
        <f t="shared" si="399"/>
        <v>1.2273237537723858E-6</v>
      </c>
      <c r="I1570" s="104">
        <f t="shared" si="400"/>
        <v>-1.1436226382554714E-4</v>
      </c>
      <c r="J1570" s="45">
        <f t="shared" si="401"/>
        <v>1</v>
      </c>
      <c r="K1570" s="45">
        <f t="shared" si="402"/>
        <v>1</v>
      </c>
      <c r="L1570" s="46">
        <f t="shared" si="403"/>
        <v>9.9999999999999978E-2</v>
      </c>
      <c r="M1570" s="5">
        <f t="shared" si="404"/>
        <v>0.99999877124200598</v>
      </c>
      <c r="N1570" s="5">
        <f t="shared" si="405"/>
        <v>0.99999863471333994</v>
      </c>
      <c r="O1570" s="40">
        <f t="shared" si="406"/>
        <v>0.99766445565222972</v>
      </c>
      <c r="P1570" s="40">
        <f t="shared" si="407"/>
        <v>2.3341790611102675E-3</v>
      </c>
      <c r="Q1570" s="95">
        <f t="shared" si="408"/>
        <v>1.365286659872955E-6</v>
      </c>
      <c r="R1570" s="78">
        <f t="shared" si="409"/>
        <v>1709.6622487525599</v>
      </c>
    </row>
    <row r="1571" spans="2:18" x14ac:dyDescent="0.45">
      <c r="B1571" s="1">
        <v>1565</v>
      </c>
      <c r="C1571" s="83">
        <f t="shared" si="394"/>
        <v>1.1682263262337408E-3</v>
      </c>
      <c r="D1571" s="125">
        <f t="shared" si="395"/>
        <v>9.9999999999999995E-7</v>
      </c>
      <c r="E1571" s="91">
        <f t="shared" si="396"/>
        <v>-1.2268440751984818E-6</v>
      </c>
      <c r="F1571" s="92">
        <f t="shared" si="397"/>
        <v>-2.2801230152471555E-7</v>
      </c>
      <c r="G1571" s="92">
        <f t="shared" si="398"/>
        <v>9.9883177367376625E-7</v>
      </c>
      <c r="H1571" s="92">
        <f t="shared" si="399"/>
        <v>1.2268440751984818E-6</v>
      </c>
      <c r="I1571" s="104">
        <f t="shared" si="400"/>
        <v>-1.1413377284428118E-4</v>
      </c>
      <c r="J1571" s="45">
        <f t="shared" si="401"/>
        <v>1</v>
      </c>
      <c r="K1571" s="45">
        <f t="shared" si="402"/>
        <v>1</v>
      </c>
      <c r="L1571" s="46">
        <f t="shared" si="403"/>
        <v>9.9999999999999978E-2</v>
      </c>
      <c r="M1571" s="5">
        <f t="shared" si="404"/>
        <v>0.99999877172252571</v>
      </c>
      <c r="N1571" s="5">
        <f t="shared" si="405"/>
        <v>0.99999863524725074</v>
      </c>
      <c r="O1571" s="40">
        <f t="shared" si="406"/>
        <v>0.99766491210028185</v>
      </c>
      <c r="P1571" s="40">
        <f t="shared" si="407"/>
        <v>2.3337231469688705E-3</v>
      </c>
      <c r="Q1571" s="95">
        <f t="shared" si="408"/>
        <v>1.3647527493055827E-6</v>
      </c>
      <c r="R1571" s="78">
        <f t="shared" si="409"/>
        <v>1709.9970292467424</v>
      </c>
    </row>
    <row r="1572" spans="2:18" x14ac:dyDescent="0.45">
      <c r="B1572" s="1">
        <v>1566</v>
      </c>
      <c r="C1572" s="83">
        <f t="shared" si="394"/>
        <v>1.16799831515906E-3</v>
      </c>
      <c r="D1572" s="125">
        <f t="shared" si="395"/>
        <v>9.9999999999999995E-7</v>
      </c>
      <c r="E1572" s="91">
        <f t="shared" si="396"/>
        <v>-1.2263654974592809E-6</v>
      </c>
      <c r="F1572" s="92">
        <f t="shared" si="397"/>
        <v>-2.2753349577444011E-7</v>
      </c>
      <c r="G1572" s="92">
        <f t="shared" si="398"/>
        <v>9.9883200168484097E-7</v>
      </c>
      <c r="H1572" s="92">
        <f t="shared" si="399"/>
        <v>1.2263654974592811E-6</v>
      </c>
      <c r="I1572" s="104">
        <f t="shared" si="400"/>
        <v>-1.1390576176960039E-4</v>
      </c>
      <c r="J1572" s="45">
        <f t="shared" si="401"/>
        <v>1</v>
      </c>
      <c r="K1572" s="45">
        <f t="shared" si="402"/>
        <v>1</v>
      </c>
      <c r="L1572" s="46">
        <f t="shared" si="403"/>
        <v>9.9999999999999978E-2</v>
      </c>
      <c r="M1572" s="5">
        <f t="shared" si="404"/>
        <v>0.99999877220194233</v>
      </c>
      <c r="N1572" s="5">
        <f t="shared" si="405"/>
        <v>0.99999863577993586</v>
      </c>
      <c r="O1572" s="40">
        <f t="shared" si="406"/>
        <v>0.99766536758974622</v>
      </c>
      <c r="P1572" s="40">
        <f t="shared" si="407"/>
        <v>2.3332681901896916E-3</v>
      </c>
      <c r="Q1572" s="95">
        <f t="shared" si="408"/>
        <v>1.364220064214403E-6</v>
      </c>
      <c r="R1572" s="78">
        <f t="shared" si="409"/>
        <v>1710.3312371624754</v>
      </c>
    </row>
    <row r="1573" spans="2:18" x14ac:dyDescent="0.45">
      <c r="B1573" s="1">
        <v>1567</v>
      </c>
      <c r="C1573" s="83">
        <f t="shared" si="394"/>
        <v>1.1677707828896509E-3</v>
      </c>
      <c r="D1573" s="125">
        <f t="shared" si="395"/>
        <v>9.9999999999999995E-7</v>
      </c>
      <c r="E1573" s="91">
        <f t="shared" si="396"/>
        <v>-1.2258880176551258E-6</v>
      </c>
      <c r="F1573" s="92">
        <f t="shared" si="397"/>
        <v>-2.270557884380156E-7</v>
      </c>
      <c r="G1573" s="92">
        <f t="shared" si="398"/>
        <v>9.988322292171102E-7</v>
      </c>
      <c r="H1573" s="92">
        <f t="shared" si="399"/>
        <v>1.2258880176551258E-6</v>
      </c>
      <c r="I1573" s="104">
        <f t="shared" si="400"/>
        <v>-1.1367822950019129E-4</v>
      </c>
      <c r="J1573" s="45">
        <f t="shared" si="401"/>
        <v>1</v>
      </c>
      <c r="K1573" s="45">
        <f t="shared" si="402"/>
        <v>1</v>
      </c>
      <c r="L1573" s="46">
        <f t="shared" si="403"/>
        <v>9.9999999999999978E-2</v>
      </c>
      <c r="M1573" s="5">
        <f t="shared" si="404"/>
        <v>0.99999877268025872</v>
      </c>
      <c r="N1573" s="5">
        <f t="shared" si="405"/>
        <v>0.99999863631139863</v>
      </c>
      <c r="O1573" s="40">
        <f t="shared" si="406"/>
        <v>0.99766582212282207</v>
      </c>
      <c r="P1573" s="40">
        <f t="shared" si="407"/>
        <v>2.3328141885765605E-3</v>
      </c>
      <c r="Q1573" s="95">
        <f t="shared" si="408"/>
        <v>1.3636886013707082E-6</v>
      </c>
      <c r="R1573" s="78">
        <f t="shared" si="409"/>
        <v>1710.6648733675254</v>
      </c>
    </row>
    <row r="1574" spans="2:18" x14ac:dyDescent="0.45">
      <c r="B1574" s="1">
        <v>1568</v>
      </c>
      <c r="C1574" s="83">
        <f t="shared" si="394"/>
        <v>1.1675437283271007E-3</v>
      </c>
      <c r="D1574" s="125">
        <f t="shared" si="395"/>
        <v>9.9999999999999995E-7</v>
      </c>
      <c r="E1574" s="91">
        <f t="shared" si="396"/>
        <v>-1.2254116328954771E-6</v>
      </c>
      <c r="F1574" s="92">
        <f t="shared" si="397"/>
        <v>-2.2657917662380433E-7</v>
      </c>
      <c r="G1574" s="92">
        <f t="shared" si="398"/>
        <v>9.9883245627167297E-7</v>
      </c>
      <c r="H1574" s="92">
        <f t="shared" si="399"/>
        <v>1.2254116328954773E-6</v>
      </c>
      <c r="I1574" s="104">
        <f t="shared" si="400"/>
        <v>-1.1345117493764107E-4</v>
      </c>
      <c r="J1574" s="45">
        <f t="shared" si="401"/>
        <v>1</v>
      </c>
      <c r="K1574" s="45">
        <f t="shared" si="402"/>
        <v>1</v>
      </c>
      <c r="L1574" s="46">
        <f t="shared" si="403"/>
        <v>9.9999999999999978E-2</v>
      </c>
      <c r="M1574" s="5">
        <f t="shared" si="404"/>
        <v>0.9999987731574782</v>
      </c>
      <c r="N1574" s="5">
        <f t="shared" si="405"/>
        <v>0.99999863684164247</v>
      </c>
      <c r="O1574" s="40">
        <f t="shared" si="406"/>
        <v>0.99766627570170341</v>
      </c>
      <c r="P1574" s="40">
        <f t="shared" si="407"/>
        <v>2.3323611399390896E-3</v>
      </c>
      <c r="Q1574" s="95">
        <f t="shared" si="408"/>
        <v>1.3631583575559469E-6</v>
      </c>
      <c r="R1574" s="78">
        <f t="shared" si="409"/>
        <v>1710.9979387287472</v>
      </c>
    </row>
    <row r="1575" spans="2:18" x14ac:dyDescent="0.45">
      <c r="B1575" s="1">
        <v>1569</v>
      </c>
      <c r="C1575" s="83">
        <f t="shared" si="394"/>
        <v>1.1673171503758886E-3</v>
      </c>
      <c r="D1575" s="125">
        <f t="shared" si="395"/>
        <v>9.9999999999999995E-7</v>
      </c>
      <c r="E1575" s="91">
        <f t="shared" si="396"/>
        <v>-1.2249363402988798E-6</v>
      </c>
      <c r="F1575" s="92">
        <f t="shared" si="397"/>
        <v>-2.2610365744925576E-7</v>
      </c>
      <c r="G1575" s="92">
        <f t="shared" si="398"/>
        <v>9.9883268284962407E-7</v>
      </c>
      <c r="H1575" s="92">
        <f t="shared" si="399"/>
        <v>1.2249363402988798E-6</v>
      </c>
      <c r="I1575" s="104">
        <f t="shared" si="400"/>
        <v>-1.1322459698642892E-4</v>
      </c>
      <c r="J1575" s="45">
        <f t="shared" si="401"/>
        <v>1</v>
      </c>
      <c r="K1575" s="45">
        <f t="shared" si="402"/>
        <v>1</v>
      </c>
      <c r="L1575" s="46">
        <f t="shared" si="403"/>
        <v>9.9999999999999978E-2</v>
      </c>
      <c r="M1575" s="5">
        <f t="shared" si="404"/>
        <v>0.99999877363360345</v>
      </c>
      <c r="N1575" s="5">
        <f t="shared" si="405"/>
        <v>0.99999863737067052</v>
      </c>
      <c r="O1575" s="40">
        <f t="shared" si="406"/>
        <v>0.99766672832857783</v>
      </c>
      <c r="P1575" s="40">
        <f t="shared" si="407"/>
        <v>2.3319090420926536E-3</v>
      </c>
      <c r="Q1575" s="95">
        <f t="shared" si="408"/>
        <v>1.3626293295616848E-6</v>
      </c>
      <c r="R1575" s="78">
        <f t="shared" si="409"/>
        <v>1711.3304341120822</v>
      </c>
    </row>
    <row r="1576" spans="2:18" x14ac:dyDescent="0.45">
      <c r="B1576" s="1">
        <v>1570</v>
      </c>
      <c r="C1576" s="83">
        <f t="shared" si="394"/>
        <v>1.1670910479433755E-3</v>
      </c>
      <c r="D1576" s="125">
        <f t="shared" si="395"/>
        <v>9.9999999999999995E-7</v>
      </c>
      <c r="E1576" s="91">
        <f t="shared" si="396"/>
        <v>-1.2244621369929269E-6</v>
      </c>
      <c r="F1576" s="92">
        <f t="shared" si="397"/>
        <v>-2.2562922804087034E-7</v>
      </c>
      <c r="G1576" s="92">
        <f t="shared" si="398"/>
        <v>9.9883290895205658E-7</v>
      </c>
      <c r="H1576" s="92">
        <f t="shared" si="399"/>
        <v>1.2244621369929269E-6</v>
      </c>
      <c r="I1576" s="104">
        <f t="shared" si="400"/>
        <v>-1.1299849455391584E-4</v>
      </c>
      <c r="J1576" s="45">
        <f t="shared" si="401"/>
        <v>1</v>
      </c>
      <c r="K1576" s="45">
        <f t="shared" si="402"/>
        <v>1</v>
      </c>
      <c r="L1576" s="46">
        <f t="shared" si="403"/>
        <v>9.9999999999999978E-2</v>
      </c>
      <c r="M1576" s="5">
        <f t="shared" si="404"/>
        <v>0.99999877410863725</v>
      </c>
      <c r="N1576" s="5">
        <f t="shared" si="405"/>
        <v>0.99999863789848586</v>
      </c>
      <c r="O1576" s="40">
        <f t="shared" si="406"/>
        <v>0.99766718000562749</v>
      </c>
      <c r="P1576" s="40">
        <f t="shared" si="407"/>
        <v>2.3314578928583718E-3</v>
      </c>
      <c r="Q1576" s="95">
        <f t="shared" si="408"/>
        <v>1.3621015141895664E-6</v>
      </c>
      <c r="R1576" s="78">
        <f t="shared" si="409"/>
        <v>1711.6623603825597</v>
      </c>
    </row>
    <row r="1577" spans="2:18" x14ac:dyDescent="0.45">
      <c r="B1577" s="1">
        <v>1571</v>
      </c>
      <c r="C1577" s="83">
        <f t="shared" si="394"/>
        <v>1.1668654199397967E-3</v>
      </c>
      <c r="D1577" s="125">
        <f t="shared" si="395"/>
        <v>9.9999999999999995E-7</v>
      </c>
      <c r="E1577" s="91">
        <f t="shared" si="396"/>
        <v>-1.2239890201142279E-6</v>
      </c>
      <c r="F1577" s="92">
        <f t="shared" si="397"/>
        <v>-2.251558855341675E-7</v>
      </c>
      <c r="G1577" s="92">
        <f t="shared" si="398"/>
        <v>9.9883313458006022E-7</v>
      </c>
      <c r="H1577" s="92">
        <f t="shared" si="399"/>
        <v>1.2239890201142277E-6</v>
      </c>
      <c r="I1577" s="104">
        <f t="shared" si="400"/>
        <v>-1.1277286655033704E-4</v>
      </c>
      <c r="J1577" s="45">
        <f t="shared" si="401"/>
        <v>1</v>
      </c>
      <c r="K1577" s="45">
        <f t="shared" si="402"/>
        <v>1</v>
      </c>
      <c r="L1577" s="46">
        <f t="shared" si="403"/>
        <v>9.9999999999999978E-2</v>
      </c>
      <c r="M1577" s="5">
        <f t="shared" si="404"/>
        <v>0.99999877458258257</v>
      </c>
      <c r="N1577" s="5">
        <f t="shared" si="405"/>
        <v>0.99999863842509173</v>
      </c>
      <c r="O1577" s="40">
        <f t="shared" si="406"/>
        <v>0.99766763073502862</v>
      </c>
      <c r="P1577" s="40">
        <f t="shared" si="407"/>
        <v>2.3310076900630908E-3</v>
      </c>
      <c r="Q1577" s="95">
        <f t="shared" si="408"/>
        <v>1.3615749082512781E-6</v>
      </c>
      <c r="R1577" s="78">
        <f t="shared" si="409"/>
        <v>1711.9937184042938</v>
      </c>
    </row>
    <row r="1578" spans="2:18" x14ac:dyDescent="0.45">
      <c r="B1578" s="1">
        <v>1572</v>
      </c>
      <c r="C1578" s="83">
        <f t="shared" si="394"/>
        <v>1.1666402652782514E-3</v>
      </c>
      <c r="D1578" s="125">
        <f t="shared" si="395"/>
        <v>9.9999999999999995E-7</v>
      </c>
      <c r="E1578" s="91">
        <f t="shared" si="396"/>
        <v>-1.2235169868083723E-6</v>
      </c>
      <c r="F1578" s="92">
        <f t="shared" si="397"/>
        <v>-2.2468362707365052E-7</v>
      </c>
      <c r="G1578" s="92">
        <f t="shared" si="398"/>
        <v>9.9883335973472174E-7</v>
      </c>
      <c r="H1578" s="92">
        <f t="shared" si="399"/>
        <v>1.2235169868083723E-6</v>
      </c>
      <c r="I1578" s="104">
        <f t="shared" si="400"/>
        <v>-1.1254771188879179E-4</v>
      </c>
      <c r="J1578" s="45">
        <f t="shared" si="401"/>
        <v>1</v>
      </c>
      <c r="K1578" s="45">
        <f t="shared" si="402"/>
        <v>1</v>
      </c>
      <c r="L1578" s="46">
        <f t="shared" si="403"/>
        <v>9.9999999999999978E-2</v>
      </c>
      <c r="M1578" s="5">
        <f t="shared" si="404"/>
        <v>0.99999877505544232</v>
      </c>
      <c r="N1578" s="5">
        <f t="shared" si="405"/>
        <v>0.99999863895049146</v>
      </c>
      <c r="O1578" s="40">
        <f t="shared" si="406"/>
        <v>0.99766808051895206</v>
      </c>
      <c r="P1578" s="40">
        <f t="shared" si="407"/>
        <v>2.3305584315393658E-3</v>
      </c>
      <c r="Q1578" s="95">
        <f t="shared" si="408"/>
        <v>1.3610495085685088E-6</v>
      </c>
      <c r="R1578" s="78">
        <f t="shared" si="409"/>
        <v>1712.3245090404855</v>
      </c>
    </row>
    <row r="1579" spans="2:18" x14ac:dyDescent="0.45">
      <c r="B1579" s="1">
        <v>1573</v>
      </c>
      <c r="C1579" s="83">
        <f t="shared" si="394"/>
        <v>1.1664155828746945E-3</v>
      </c>
      <c r="D1579" s="125">
        <f t="shared" si="395"/>
        <v>9.9999999999999995E-7</v>
      </c>
      <c r="E1579" s="91">
        <f t="shared" si="396"/>
        <v>-1.223046034229898E-6</v>
      </c>
      <c r="F1579" s="92">
        <f t="shared" si="397"/>
        <v>-2.2421244981277265E-7</v>
      </c>
      <c r="G1579" s="92">
        <f t="shared" si="398"/>
        <v>9.9883358441712533E-7</v>
      </c>
      <c r="H1579" s="92">
        <f t="shared" si="399"/>
        <v>1.223046034229898E-6</v>
      </c>
      <c r="I1579" s="104">
        <f t="shared" si="400"/>
        <v>-1.1232302948523489E-4</v>
      </c>
      <c r="J1579" s="45">
        <f t="shared" si="401"/>
        <v>1</v>
      </c>
      <c r="K1579" s="45">
        <f t="shared" si="402"/>
        <v>1</v>
      </c>
      <c r="L1579" s="46">
        <f t="shared" si="403"/>
        <v>9.9999999999999978E-2</v>
      </c>
      <c r="M1579" s="5">
        <f t="shared" si="404"/>
        <v>0.99999877552721927</v>
      </c>
      <c r="N1579" s="5">
        <f t="shared" si="405"/>
        <v>0.99999863947468803</v>
      </c>
      <c r="O1579" s="40">
        <f t="shared" si="406"/>
        <v>0.99766852935956263</v>
      </c>
      <c r="P1579" s="40">
        <f t="shared" si="407"/>
        <v>2.3301101151254433E-3</v>
      </c>
      <c r="Q1579" s="95">
        <f t="shared" si="408"/>
        <v>1.3605253119729134E-6</v>
      </c>
      <c r="R1579" s="78">
        <f t="shared" si="409"/>
        <v>1712.6547331534198</v>
      </c>
    </row>
    <row r="1580" spans="2:18" x14ac:dyDescent="0.45">
      <c r="B1580" s="1">
        <v>1574</v>
      </c>
      <c r="C1580" s="83">
        <f t="shared" si="394"/>
        <v>1.1661913716479277E-3</v>
      </c>
      <c r="D1580" s="125">
        <f t="shared" si="395"/>
        <v>9.9999999999999995E-7</v>
      </c>
      <c r="E1580" s="91">
        <f t="shared" si="396"/>
        <v>-1.2225761595422567E-6</v>
      </c>
      <c r="F1580" s="92">
        <f t="shared" si="397"/>
        <v>-2.2374235091390426E-7</v>
      </c>
      <c r="G1580" s="92">
        <f t="shared" si="398"/>
        <v>9.9883380862835202E-7</v>
      </c>
      <c r="H1580" s="92">
        <f t="shared" si="399"/>
        <v>1.2225761595422563E-6</v>
      </c>
      <c r="I1580" s="104">
        <f t="shared" si="400"/>
        <v>-1.1209881825846807E-4</v>
      </c>
      <c r="J1580" s="45">
        <f t="shared" si="401"/>
        <v>1</v>
      </c>
      <c r="K1580" s="45">
        <f t="shared" si="402"/>
        <v>1</v>
      </c>
      <c r="L1580" s="46">
        <f t="shared" si="403"/>
        <v>9.9999999999999978E-2</v>
      </c>
      <c r="M1580" s="5">
        <f t="shared" si="404"/>
        <v>0.99999877599791609</v>
      </c>
      <c r="N1580" s="5">
        <f t="shared" si="405"/>
        <v>0.99999863999768457</v>
      </c>
      <c r="O1580" s="40">
        <f t="shared" si="406"/>
        <v>0.99766897725901937</v>
      </c>
      <c r="P1580" s="40">
        <f t="shared" si="407"/>
        <v>2.3296627386652433E-3</v>
      </c>
      <c r="Q1580" s="95">
        <f t="shared" si="408"/>
        <v>1.3600023153060751E-6</v>
      </c>
      <c r="R1580" s="78">
        <f t="shared" si="409"/>
        <v>1712.9843916044667</v>
      </c>
    </row>
    <row r="1581" spans="2:18" x14ac:dyDescent="0.45">
      <c r="B1581" s="1">
        <v>1575</v>
      </c>
      <c r="C1581" s="83">
        <f t="shared" si="394"/>
        <v>1.1659676305195898E-3</v>
      </c>
      <c r="D1581" s="125">
        <f t="shared" si="395"/>
        <v>9.9999999999999995E-7</v>
      </c>
      <c r="E1581" s="91">
        <f t="shared" si="396"/>
        <v>-1.2221073599177782E-6</v>
      </c>
      <c r="F1581" s="92">
        <f t="shared" si="397"/>
        <v>-2.2327332754829815E-7</v>
      </c>
      <c r="G1581" s="92">
        <f t="shared" si="398"/>
        <v>9.9883403236948029E-7</v>
      </c>
      <c r="H1581" s="92">
        <f t="shared" si="399"/>
        <v>1.2221073599177784E-6</v>
      </c>
      <c r="I1581" s="104">
        <f t="shared" si="400"/>
        <v>-1.1187507713013019E-4</v>
      </c>
      <c r="J1581" s="45">
        <f t="shared" si="401"/>
        <v>1</v>
      </c>
      <c r="K1581" s="45">
        <f t="shared" si="402"/>
        <v>1</v>
      </c>
      <c r="L1581" s="46">
        <f t="shared" si="403"/>
        <v>9.9999999999999978E-2</v>
      </c>
      <c r="M1581" s="5">
        <f t="shared" si="404"/>
        <v>0.99999877646753621</v>
      </c>
      <c r="N1581" s="5">
        <f t="shared" si="405"/>
        <v>0.99999864051948462</v>
      </c>
      <c r="O1581" s="40">
        <f t="shared" si="406"/>
        <v>0.99766942421947624</v>
      </c>
      <c r="P1581" s="40">
        <f t="shared" si="407"/>
        <v>2.3292163000083409E-3</v>
      </c>
      <c r="Q1581" s="95">
        <f t="shared" si="408"/>
        <v>1.3594805154194668E-6</v>
      </c>
      <c r="R1581" s="78">
        <f t="shared" si="409"/>
        <v>1713.3134852540809</v>
      </c>
    </row>
    <row r="1582" spans="2:18" x14ac:dyDescent="0.45">
      <c r="B1582" s="1">
        <v>1576</v>
      </c>
      <c r="C1582" s="83">
        <f t="shared" si="394"/>
        <v>1.1657443584141489E-3</v>
      </c>
      <c r="D1582" s="125">
        <f t="shared" si="395"/>
        <v>9.9999999999999995E-7</v>
      </c>
      <c r="E1582" s="91">
        <f t="shared" si="396"/>
        <v>-1.2216396325376417E-6</v>
      </c>
      <c r="F1582" s="92">
        <f t="shared" si="397"/>
        <v>-2.2280537689605586E-7</v>
      </c>
      <c r="G1582" s="92">
        <f t="shared" si="398"/>
        <v>9.9883425564158588E-7</v>
      </c>
      <c r="H1582" s="92">
        <f t="shared" si="399"/>
        <v>1.2216396325376417E-6</v>
      </c>
      <c r="I1582" s="104">
        <f t="shared" si="400"/>
        <v>-1.1165180502468921E-4</v>
      </c>
      <c r="J1582" s="45">
        <f t="shared" si="401"/>
        <v>1</v>
      </c>
      <c r="K1582" s="45">
        <f t="shared" si="402"/>
        <v>1</v>
      </c>
      <c r="L1582" s="46">
        <f t="shared" si="403"/>
        <v>9.9999999999999978E-2</v>
      </c>
      <c r="M1582" s="5">
        <f t="shared" si="404"/>
        <v>0.99999877693608186</v>
      </c>
      <c r="N1582" s="5">
        <f t="shared" si="405"/>
        <v>0.99999864104009095</v>
      </c>
      <c r="O1582" s="40">
        <f t="shared" si="406"/>
        <v>0.99766987024308096</v>
      </c>
      <c r="P1582" s="40">
        <f t="shared" si="407"/>
        <v>2.3287707970099489E-3</v>
      </c>
      <c r="Q1582" s="95">
        <f t="shared" si="408"/>
        <v>1.3589599091744155E-6</v>
      </c>
      <c r="R1582" s="78">
        <f t="shared" si="409"/>
        <v>1713.6420149617991</v>
      </c>
    </row>
    <row r="1583" spans="2:18" x14ac:dyDescent="0.45">
      <c r="B1583" s="1">
        <v>1577</v>
      </c>
      <c r="C1583" s="83">
        <f t="shared" si="394"/>
        <v>1.1655215542588921E-3</v>
      </c>
      <c r="D1583" s="125">
        <f t="shared" si="395"/>
        <v>9.9999999999999995E-7</v>
      </c>
      <c r="E1583" s="91">
        <f t="shared" si="396"/>
        <v>-1.2211729745918374E-6</v>
      </c>
      <c r="F1583" s="92">
        <f t="shared" si="397"/>
        <v>-2.2233849614609631E-7</v>
      </c>
      <c r="G1583" s="92">
        <f t="shared" si="398"/>
        <v>9.9883447844574113E-7</v>
      </c>
      <c r="H1583" s="92">
        <f t="shared" si="399"/>
        <v>1.2211729745918374E-6</v>
      </c>
      <c r="I1583" s="104">
        <f t="shared" si="400"/>
        <v>-1.1142900086943248E-4</v>
      </c>
      <c r="J1583" s="45">
        <f t="shared" si="401"/>
        <v>1</v>
      </c>
      <c r="K1583" s="45">
        <f t="shared" si="402"/>
        <v>1</v>
      </c>
      <c r="L1583" s="46">
        <f t="shared" si="403"/>
        <v>9.9999999999999978E-2</v>
      </c>
      <c r="M1583" s="5">
        <f t="shared" si="404"/>
        <v>0.99999877740355592</v>
      </c>
      <c r="N1583" s="5">
        <f t="shared" si="405"/>
        <v>0.99999864155950657</v>
      </c>
      <c r="O1583" s="40">
        <f t="shared" si="406"/>
        <v>0.9976703153319757</v>
      </c>
      <c r="P1583" s="40">
        <f t="shared" si="407"/>
        <v>2.3283262275309003E-3</v>
      </c>
      <c r="Q1583" s="95">
        <f t="shared" si="408"/>
        <v>1.3584404934420636E-6</v>
      </c>
      <c r="R1583" s="78">
        <f t="shared" si="409"/>
        <v>1713.9699815862427</v>
      </c>
    </row>
    <row r="1584" spans="2:18" x14ac:dyDescent="0.45">
      <c r="B1584" s="1">
        <v>1578</v>
      </c>
      <c r="C1584" s="83">
        <f t="shared" si="394"/>
        <v>1.1652992169839187E-3</v>
      </c>
      <c r="D1584" s="125">
        <f t="shared" si="395"/>
        <v>9.9999999999999995E-7</v>
      </c>
      <c r="E1584" s="91">
        <f t="shared" si="396"/>
        <v>-1.2207073832791374E-6</v>
      </c>
      <c r="F1584" s="92">
        <f t="shared" si="397"/>
        <v>-2.2187268249612112E-7</v>
      </c>
      <c r="G1584" s="92">
        <f t="shared" si="398"/>
        <v>9.9883470078301606E-7</v>
      </c>
      <c r="H1584" s="92">
        <f t="shared" si="399"/>
        <v>1.2207073832791372E-6</v>
      </c>
      <c r="I1584" s="104">
        <f t="shared" si="400"/>
        <v>-1.1120666359445909E-4</v>
      </c>
      <c r="J1584" s="45">
        <f t="shared" si="401"/>
        <v>1</v>
      </c>
      <c r="K1584" s="45">
        <f t="shared" si="402"/>
        <v>1</v>
      </c>
      <c r="L1584" s="46">
        <f t="shared" si="403"/>
        <v>9.9999999999999978E-2</v>
      </c>
      <c r="M1584" s="5">
        <f t="shared" si="404"/>
        <v>0.99999877786996128</v>
      </c>
      <c r="N1584" s="5">
        <f t="shared" si="405"/>
        <v>0.99999864207773481</v>
      </c>
      <c r="O1584" s="40">
        <f t="shared" si="406"/>
        <v>0.9976707594882972</v>
      </c>
      <c r="P1584" s="40">
        <f t="shared" si="407"/>
        <v>2.327882589437631E-3</v>
      </c>
      <c r="Q1584" s="95">
        <f t="shared" si="408"/>
        <v>1.3579222651033341E-6</v>
      </c>
      <c r="R1584" s="78">
        <f t="shared" si="409"/>
        <v>1714.2973859851143</v>
      </c>
    </row>
    <row r="1585" spans="2:18" x14ac:dyDescent="0.45">
      <c r="B1585" s="1">
        <v>1579</v>
      </c>
      <c r="C1585" s="83">
        <f t="shared" si="394"/>
        <v>1.16507734552213E-3</v>
      </c>
      <c r="D1585" s="125">
        <f t="shared" si="395"/>
        <v>9.9999999999999995E-7</v>
      </c>
      <c r="E1585" s="91">
        <f t="shared" si="396"/>
        <v>-1.2202428558070609E-6</v>
      </c>
      <c r="F1585" s="92">
        <f t="shared" si="397"/>
        <v>-2.2140793315258302E-7</v>
      </c>
      <c r="G1585" s="92">
        <f t="shared" si="398"/>
        <v>9.9883492265447771E-7</v>
      </c>
      <c r="H1585" s="92">
        <f t="shared" si="399"/>
        <v>1.2202428558070607E-6</v>
      </c>
      <c r="I1585" s="104">
        <f t="shared" si="400"/>
        <v>-1.1098479213267039E-4</v>
      </c>
      <c r="J1585" s="45">
        <f t="shared" si="401"/>
        <v>1</v>
      </c>
      <c r="K1585" s="45">
        <f t="shared" si="402"/>
        <v>1</v>
      </c>
      <c r="L1585" s="46">
        <f t="shared" si="403"/>
        <v>9.9999999999999978E-2</v>
      </c>
      <c r="M1585" s="5">
        <f t="shared" si="404"/>
        <v>0.99999877833530093</v>
      </c>
      <c r="N1585" s="5">
        <f t="shared" si="405"/>
        <v>0.99999864259477877</v>
      </c>
      <c r="O1585" s="40">
        <f t="shared" si="406"/>
        <v>0.99767120271417664</v>
      </c>
      <c r="P1585" s="40">
        <f t="shared" si="407"/>
        <v>2.3274398806021621E-3</v>
      </c>
      <c r="Q1585" s="95">
        <f t="shared" si="408"/>
        <v>1.3574052210488928E-6</v>
      </c>
      <c r="R1585" s="78">
        <f t="shared" si="409"/>
        <v>1714.6242290151979</v>
      </c>
    </row>
    <row r="1586" spans="2:18" x14ac:dyDescent="0.45">
      <c r="B1586" s="1">
        <v>1580</v>
      </c>
      <c r="C1586" s="83">
        <f t="shared" si="394"/>
        <v>1.1648559388092203E-3</v>
      </c>
      <c r="D1586" s="125">
        <f t="shared" si="395"/>
        <v>9.9999999999999995E-7</v>
      </c>
      <c r="E1586" s="91">
        <f t="shared" si="396"/>
        <v>-1.2197793893918407E-6</v>
      </c>
      <c r="F1586" s="92">
        <f t="shared" si="397"/>
        <v>-2.2094424533064986E-7</v>
      </c>
      <c r="G1586" s="92">
        <f t="shared" si="398"/>
        <v>9.988351440611908E-7</v>
      </c>
      <c r="H1586" s="92">
        <f t="shared" si="399"/>
        <v>1.2197793893918407E-6</v>
      </c>
      <c r="I1586" s="104">
        <f t="shared" si="400"/>
        <v>-1.1076338541976061E-4</v>
      </c>
      <c r="J1586" s="45">
        <f t="shared" si="401"/>
        <v>1</v>
      </c>
      <c r="K1586" s="45">
        <f t="shared" si="402"/>
        <v>1</v>
      </c>
      <c r="L1586" s="46">
        <f t="shared" si="403"/>
        <v>9.9999999999999978E-2</v>
      </c>
      <c r="M1586" s="5">
        <f t="shared" si="404"/>
        <v>0.99999877879957777</v>
      </c>
      <c r="N1586" s="5">
        <f t="shared" si="405"/>
        <v>0.9999986431106419</v>
      </c>
      <c r="O1586" s="40">
        <f t="shared" si="406"/>
        <v>0.99767164501173977</v>
      </c>
      <c r="P1586" s="40">
        <f t="shared" si="407"/>
        <v>2.3269980989020825E-3</v>
      </c>
      <c r="Q1586" s="95">
        <f t="shared" si="408"/>
        <v>1.35688935817911E-6</v>
      </c>
      <c r="R1586" s="78">
        <f t="shared" si="409"/>
        <v>1714.9505115323616</v>
      </c>
    </row>
    <row r="1587" spans="2:18" x14ac:dyDescent="0.45">
      <c r="B1587" s="1">
        <v>1581</v>
      </c>
      <c r="C1587" s="83">
        <f t="shared" si="394"/>
        <v>1.164634995783669E-3</v>
      </c>
      <c r="D1587" s="125">
        <f t="shared" si="395"/>
        <v>9.9999999999999995E-7</v>
      </c>
      <c r="E1587" s="91">
        <f t="shared" si="396"/>
        <v>-1.2193169812583923E-6</v>
      </c>
      <c r="F1587" s="92">
        <f t="shared" si="397"/>
        <v>-2.2048161625417581E-7</v>
      </c>
      <c r="G1587" s="92">
        <f t="shared" si="398"/>
        <v>9.9883536500421625E-7</v>
      </c>
      <c r="H1587" s="92">
        <f t="shared" si="399"/>
        <v>1.2193169812583921E-6</v>
      </c>
      <c r="I1587" s="104">
        <f t="shared" si="400"/>
        <v>-1.1054244239420931E-4</v>
      </c>
      <c r="J1587" s="45">
        <f t="shared" si="401"/>
        <v>1</v>
      </c>
      <c r="K1587" s="45">
        <f t="shared" si="402"/>
        <v>1</v>
      </c>
      <c r="L1587" s="46">
        <f t="shared" si="403"/>
        <v>9.9999999999999978E-2</v>
      </c>
      <c r="M1587" s="5">
        <f t="shared" si="404"/>
        <v>0.9999987792627939</v>
      </c>
      <c r="N1587" s="5">
        <f t="shared" si="405"/>
        <v>0.99999864362532653</v>
      </c>
      <c r="O1587" s="40">
        <f t="shared" si="406"/>
        <v>0.997672086383106</v>
      </c>
      <c r="P1587" s="40">
        <f t="shared" si="407"/>
        <v>2.32655724222053E-3</v>
      </c>
      <c r="Q1587" s="95">
        <f t="shared" si="408"/>
        <v>1.3563746734040266E-6</v>
      </c>
      <c r="R1587" s="78">
        <f t="shared" si="409"/>
        <v>1715.276234391552</v>
      </c>
    </row>
    <row r="1588" spans="2:18" x14ac:dyDescent="0.45">
      <c r="B1588" s="1">
        <v>1582</v>
      </c>
      <c r="C1588" s="83">
        <f t="shared" si="394"/>
        <v>1.1644145153867317E-3</v>
      </c>
      <c r="D1588" s="125">
        <f t="shared" si="395"/>
        <v>9.9999999999999995E-7</v>
      </c>
      <c r="E1588" s="91">
        <f t="shared" si="396"/>
        <v>-1.2188556286402795E-6</v>
      </c>
      <c r="F1588" s="92">
        <f t="shared" si="397"/>
        <v>-2.20020043155666E-7</v>
      </c>
      <c r="G1588" s="92">
        <f t="shared" si="398"/>
        <v>9.9883558548461327E-7</v>
      </c>
      <c r="H1588" s="92">
        <f t="shared" si="399"/>
        <v>1.2188556286402793E-6</v>
      </c>
      <c r="I1588" s="104">
        <f t="shared" si="400"/>
        <v>-1.1032196199727202E-4</v>
      </c>
      <c r="J1588" s="45">
        <f t="shared" si="401"/>
        <v>1</v>
      </c>
      <c r="K1588" s="45">
        <f t="shared" si="402"/>
        <v>1</v>
      </c>
      <c r="L1588" s="46">
        <f t="shared" si="403"/>
        <v>9.9999999999999978E-2</v>
      </c>
      <c r="M1588" s="5">
        <f t="shared" si="404"/>
        <v>0.99999877972495277</v>
      </c>
      <c r="N1588" s="5">
        <f t="shared" si="405"/>
        <v>0.99999864413883643</v>
      </c>
      <c r="O1588" s="40">
        <f t="shared" si="406"/>
        <v>0.9976725268303902</v>
      </c>
      <c r="P1588" s="40">
        <f t="shared" si="407"/>
        <v>2.3261173084461765E-3</v>
      </c>
      <c r="Q1588" s="95">
        <f t="shared" si="408"/>
        <v>1.3558611636433171E-6</v>
      </c>
      <c r="R1588" s="78">
        <f t="shared" si="409"/>
        <v>1715.6013984467972</v>
      </c>
    </row>
    <row r="1589" spans="2:18" x14ac:dyDescent="0.45">
      <c r="B1589" s="1">
        <v>1583</v>
      </c>
      <c r="C1589" s="83">
        <f t="shared" si="394"/>
        <v>1.1641944965624315E-3</v>
      </c>
      <c r="D1589" s="125">
        <f t="shared" si="395"/>
        <v>9.9999999999999995E-7</v>
      </c>
      <c r="E1589" s="91">
        <f t="shared" si="396"/>
        <v>-1.2183953287796839E-6</v>
      </c>
      <c r="F1589" s="92">
        <f t="shared" si="397"/>
        <v>-2.1955952327624667E-7</v>
      </c>
      <c r="G1589" s="92">
        <f t="shared" si="398"/>
        <v>9.9883580550343747E-7</v>
      </c>
      <c r="H1589" s="92">
        <f t="shared" si="399"/>
        <v>1.2183953287796841E-6</v>
      </c>
      <c r="I1589" s="104">
        <f t="shared" si="400"/>
        <v>-1.1010194317297183E-4</v>
      </c>
      <c r="J1589" s="45">
        <f t="shared" si="401"/>
        <v>1</v>
      </c>
      <c r="K1589" s="45">
        <f t="shared" si="402"/>
        <v>1</v>
      </c>
      <c r="L1589" s="46">
        <f t="shared" si="403"/>
        <v>9.9999999999999978E-2</v>
      </c>
      <c r="M1589" s="5">
        <f t="shared" si="404"/>
        <v>0.9999987801860567</v>
      </c>
      <c r="N1589" s="5">
        <f t="shared" si="405"/>
        <v>0.99999864465117416</v>
      </c>
      <c r="O1589" s="40">
        <f t="shared" si="406"/>
        <v>0.99767296635570091</v>
      </c>
      <c r="P1589" s="40">
        <f t="shared" si="407"/>
        <v>2.3256782954732104E-3</v>
      </c>
      <c r="Q1589" s="95">
        <f t="shared" si="408"/>
        <v>1.3553488258262533E-6</v>
      </c>
      <c r="R1589" s="78">
        <f t="shared" si="409"/>
        <v>1715.9260045512056</v>
      </c>
    </row>
    <row r="1590" spans="2:18" x14ac:dyDescent="0.45">
      <c r="B1590" s="1">
        <v>1584</v>
      </c>
      <c r="C1590" s="83">
        <f t="shared" si="394"/>
        <v>1.1639749382575503E-3</v>
      </c>
      <c r="D1590" s="125">
        <f t="shared" si="395"/>
        <v>9.9999999999999995E-7</v>
      </c>
      <c r="E1590" s="91">
        <f t="shared" si="396"/>
        <v>-1.2179360789273721E-6</v>
      </c>
      <c r="F1590" s="92">
        <f t="shared" si="397"/>
        <v>-2.1910005386562937E-7</v>
      </c>
      <c r="G1590" s="92">
        <f t="shared" si="398"/>
        <v>9.9883602506174235E-7</v>
      </c>
      <c r="H1590" s="92">
        <f t="shared" si="399"/>
        <v>1.2179360789273717E-6</v>
      </c>
      <c r="I1590" s="104">
        <f t="shared" si="400"/>
        <v>-1.0988238486809069E-4</v>
      </c>
      <c r="J1590" s="45">
        <f t="shared" si="401"/>
        <v>1</v>
      </c>
      <c r="K1590" s="45">
        <f t="shared" si="402"/>
        <v>1</v>
      </c>
      <c r="L1590" s="46">
        <f t="shared" si="403"/>
        <v>9.9999999999999978E-2</v>
      </c>
      <c r="M1590" s="5">
        <f t="shared" si="404"/>
        <v>0.99999878064610859</v>
      </c>
      <c r="N1590" s="5">
        <f t="shared" si="405"/>
        <v>0.99999864516234294</v>
      </c>
      <c r="O1590" s="40">
        <f t="shared" si="406"/>
        <v>0.99767340496114165</v>
      </c>
      <c r="P1590" s="40">
        <f t="shared" si="407"/>
        <v>2.3252402012013174E-3</v>
      </c>
      <c r="Q1590" s="95">
        <f t="shared" si="408"/>
        <v>1.3548376568916681E-6</v>
      </c>
      <c r="R1590" s="78">
        <f t="shared" si="409"/>
        <v>1716.2500535569643</v>
      </c>
    </row>
    <row r="1591" spans="2:18" x14ac:dyDescent="0.45">
      <c r="B1591" s="1">
        <v>1585</v>
      </c>
      <c r="C1591" s="83">
        <f t="shared" si="394"/>
        <v>1.1637558394216206E-3</v>
      </c>
      <c r="D1591" s="125">
        <f t="shared" si="395"/>
        <v>9.9999999999999995E-7</v>
      </c>
      <c r="E1591" s="91">
        <f t="shared" si="396"/>
        <v>-1.2174778763426619E-6</v>
      </c>
      <c r="F1591" s="92">
        <f t="shared" si="397"/>
        <v>-2.1864163218208323E-7</v>
      </c>
      <c r="G1591" s="92">
        <f t="shared" si="398"/>
        <v>9.9883624416057823E-7</v>
      </c>
      <c r="H1591" s="92">
        <f t="shared" si="399"/>
        <v>1.2174778763426615E-6</v>
      </c>
      <c r="I1591" s="104">
        <f t="shared" si="400"/>
        <v>-1.0966328603216093E-4</v>
      </c>
      <c r="J1591" s="45">
        <f t="shared" si="401"/>
        <v>1</v>
      </c>
      <c r="K1591" s="45">
        <f t="shared" si="402"/>
        <v>1</v>
      </c>
      <c r="L1591" s="46">
        <f t="shared" si="403"/>
        <v>9.9999999999999978E-2</v>
      </c>
      <c r="M1591" s="5">
        <f t="shared" si="404"/>
        <v>0.99999878110511153</v>
      </c>
      <c r="N1591" s="5">
        <f t="shared" si="405"/>
        <v>0.9999986456723462</v>
      </c>
      <c r="O1591" s="40">
        <f t="shared" si="406"/>
        <v>0.99767384264881054</v>
      </c>
      <c r="P1591" s="40">
        <f t="shared" si="407"/>
        <v>2.3248030235356655E-3</v>
      </c>
      <c r="Q1591" s="95">
        <f t="shared" si="408"/>
        <v>1.3543276537879208E-6</v>
      </c>
      <c r="R1591" s="78">
        <f t="shared" si="409"/>
        <v>1716.5735463153403</v>
      </c>
    </row>
    <row r="1592" spans="2:18" x14ac:dyDescent="0.45">
      <c r="B1592" s="1">
        <v>1586</v>
      </c>
      <c r="C1592" s="83">
        <f t="shared" si="394"/>
        <v>1.1635371990069163E-3</v>
      </c>
      <c r="D1592" s="125">
        <f t="shared" si="395"/>
        <v>9.9999999999999995E-7</v>
      </c>
      <c r="E1592" s="91">
        <f t="shared" si="396"/>
        <v>-1.2170207182933925E-6</v>
      </c>
      <c r="F1592" s="92">
        <f t="shared" si="397"/>
        <v>-2.1818425549239978E-7</v>
      </c>
      <c r="G1592" s="92">
        <f t="shared" si="398"/>
        <v>9.9883646280099289E-7</v>
      </c>
      <c r="H1592" s="92">
        <f t="shared" si="399"/>
        <v>1.2170207182933927E-6</v>
      </c>
      <c r="I1592" s="104">
        <f t="shared" si="400"/>
        <v>-1.0944464561745662E-4</v>
      </c>
      <c r="J1592" s="45">
        <f t="shared" si="401"/>
        <v>1</v>
      </c>
      <c r="K1592" s="45">
        <f t="shared" si="402"/>
        <v>1</v>
      </c>
      <c r="L1592" s="46">
        <f t="shared" si="403"/>
        <v>9.9999999999999978E-2</v>
      </c>
      <c r="M1592" s="5">
        <f t="shared" si="404"/>
        <v>0.99999878156306787</v>
      </c>
      <c r="N1592" s="5">
        <f t="shared" si="405"/>
        <v>0.9999986461811865</v>
      </c>
      <c r="O1592" s="40">
        <f t="shared" si="406"/>
        <v>0.99767427942079956</v>
      </c>
      <c r="P1592" s="40">
        <f t="shared" si="407"/>
        <v>2.3243667603868867E-3</v>
      </c>
      <c r="Q1592" s="95">
        <f t="shared" si="408"/>
        <v>1.3538188134728604E-6</v>
      </c>
      <c r="R1592" s="78">
        <f t="shared" si="409"/>
        <v>1716.8964836766781</v>
      </c>
    </row>
    <row r="1593" spans="2:18" x14ac:dyDescent="0.45">
      <c r="B1593" s="1">
        <v>1587</v>
      </c>
      <c r="C1593" s="83">
        <f t="shared" si="394"/>
        <v>1.1633190159684446E-3</v>
      </c>
      <c r="D1593" s="125">
        <f t="shared" si="395"/>
        <v>9.9999999999999995E-7</v>
      </c>
      <c r="E1593" s="91">
        <f t="shared" si="396"/>
        <v>-1.2165646020558928E-6</v>
      </c>
      <c r="F1593" s="92">
        <f t="shared" si="397"/>
        <v>-2.1772792107186101E-7</v>
      </c>
      <c r="G1593" s="92">
        <f t="shared" si="398"/>
        <v>9.9883668098403157E-7</v>
      </c>
      <c r="H1593" s="92">
        <f t="shared" si="399"/>
        <v>1.2165646020558926E-6</v>
      </c>
      <c r="I1593" s="104">
        <f t="shared" si="400"/>
        <v>-1.0922646257898491E-4</v>
      </c>
      <c r="J1593" s="45">
        <f t="shared" si="401"/>
        <v>1</v>
      </c>
      <c r="K1593" s="45">
        <f t="shared" si="402"/>
        <v>1</v>
      </c>
      <c r="L1593" s="46">
        <f t="shared" si="403"/>
        <v>9.9999999999999978E-2</v>
      </c>
      <c r="M1593" s="5">
        <f t="shared" si="404"/>
        <v>0.99999878201998038</v>
      </c>
      <c r="N1593" s="5">
        <f t="shared" si="405"/>
        <v>0.99999864668886707</v>
      </c>
      <c r="O1593" s="40">
        <f t="shared" si="406"/>
        <v>0.99767471527919604</v>
      </c>
      <c r="P1593" s="40">
        <f t="shared" si="407"/>
        <v>2.3239314096710614E-3</v>
      </c>
      <c r="Q1593" s="95">
        <f t="shared" si="408"/>
        <v>1.3533111329137901E-6</v>
      </c>
      <c r="R1593" s="78">
        <f t="shared" si="409"/>
        <v>1717.2188664904027</v>
      </c>
    </row>
    <row r="1594" spans="2:18" x14ac:dyDescent="0.45">
      <c r="B1594" s="1">
        <v>1588</v>
      </c>
      <c r="C1594" s="83">
        <f t="shared" si="394"/>
        <v>1.1631012892639372E-3</v>
      </c>
      <c r="D1594" s="125">
        <f t="shared" si="395"/>
        <v>9.9999999999999995E-7</v>
      </c>
      <c r="E1594" s="91">
        <f t="shared" si="396"/>
        <v>-1.2161095249149463E-6</v>
      </c>
      <c r="F1594" s="92">
        <f t="shared" si="397"/>
        <v>-2.1727262620421036E-7</v>
      </c>
      <c r="G1594" s="92">
        <f t="shared" si="398"/>
        <v>9.9883689871073612E-7</v>
      </c>
      <c r="H1594" s="92">
        <f t="shared" si="399"/>
        <v>1.2161095249149465E-6</v>
      </c>
      <c r="I1594" s="104">
        <f t="shared" si="400"/>
        <v>-1.0900873587447752E-4</v>
      </c>
      <c r="J1594" s="45">
        <f t="shared" si="401"/>
        <v>1</v>
      </c>
      <c r="K1594" s="45">
        <f t="shared" si="402"/>
        <v>1</v>
      </c>
      <c r="L1594" s="46">
        <f t="shared" si="403"/>
        <v>9.9999999999999978E-2</v>
      </c>
      <c r="M1594" s="5">
        <f t="shared" si="404"/>
        <v>0.99999878247585194</v>
      </c>
      <c r="N1594" s="5">
        <f t="shared" si="405"/>
        <v>0.999998647195391</v>
      </c>
      <c r="O1594" s="40">
        <f t="shared" si="406"/>
        <v>0.99767515022608133</v>
      </c>
      <c r="P1594" s="40">
        <f t="shared" si="407"/>
        <v>2.3234969693096998E-3</v>
      </c>
      <c r="Q1594" s="95">
        <f t="shared" si="408"/>
        <v>1.3528046090874329E-6</v>
      </c>
      <c r="R1594" s="78">
        <f t="shared" si="409"/>
        <v>1717.5406956050149</v>
      </c>
    </row>
    <row r="1595" spans="2:18" x14ac:dyDescent="0.45">
      <c r="B1595" s="1">
        <v>1589</v>
      </c>
      <c r="C1595" s="83">
        <f t="shared" si="394"/>
        <v>1.1628840178538422E-3</v>
      </c>
      <c r="D1595" s="125">
        <f t="shared" si="395"/>
        <v>9.9999999999999995E-7</v>
      </c>
      <c r="E1595" s="91">
        <f t="shared" si="396"/>
        <v>-1.215655484163764E-6</v>
      </c>
      <c r="F1595" s="92">
        <f t="shared" si="397"/>
        <v>-2.1681836818161817E-7</v>
      </c>
      <c r="G1595" s="92">
        <f t="shared" si="398"/>
        <v>9.9883711598214606E-7</v>
      </c>
      <c r="H1595" s="92">
        <f t="shared" si="399"/>
        <v>1.2156554841637642E-6</v>
      </c>
      <c r="I1595" s="104">
        <f t="shared" si="400"/>
        <v>-1.0879146446438255E-4</v>
      </c>
      <c r="J1595" s="45">
        <f t="shared" si="401"/>
        <v>1</v>
      </c>
      <c r="K1595" s="45">
        <f t="shared" si="402"/>
        <v>1</v>
      </c>
      <c r="L1595" s="46">
        <f t="shared" si="403"/>
        <v>9.9999999999999978E-2</v>
      </c>
      <c r="M1595" s="5">
        <f t="shared" si="404"/>
        <v>0.99999878293068512</v>
      </c>
      <c r="N1595" s="5">
        <f t="shared" si="405"/>
        <v>0.99999864770076119</v>
      </c>
      <c r="O1595" s="40">
        <f t="shared" si="406"/>
        <v>0.99767558426353142</v>
      </c>
      <c r="P1595" s="40">
        <f t="shared" si="407"/>
        <v>2.3230634372297249E-3</v>
      </c>
      <c r="Q1595" s="95">
        <f t="shared" si="408"/>
        <v>1.3522992389798951E-6</v>
      </c>
      <c r="R1595" s="78">
        <f t="shared" si="409"/>
        <v>1717.8619718680936</v>
      </c>
    </row>
    <row r="1596" spans="2:18" x14ac:dyDescent="0.45">
      <c r="B1596" s="1">
        <v>1590</v>
      </c>
      <c r="C1596" s="83">
        <f t="shared" si="394"/>
        <v>1.1626672007013159E-3</v>
      </c>
      <c r="D1596" s="125">
        <f t="shared" si="395"/>
        <v>9.9999999999999995E-7</v>
      </c>
      <c r="E1596" s="91">
        <f t="shared" si="396"/>
        <v>-1.2152024771039509E-6</v>
      </c>
      <c r="F1596" s="92">
        <f t="shared" si="397"/>
        <v>-2.1636514430465248E-7</v>
      </c>
      <c r="G1596" s="92">
        <f t="shared" si="398"/>
        <v>9.9883733279929859E-7</v>
      </c>
      <c r="H1596" s="92">
        <f t="shared" si="399"/>
        <v>1.2152024771039511E-6</v>
      </c>
      <c r="I1596" s="104">
        <f t="shared" si="400"/>
        <v>-1.085746473118562E-4</v>
      </c>
      <c r="J1596" s="45">
        <f t="shared" si="401"/>
        <v>1</v>
      </c>
      <c r="K1596" s="45">
        <f t="shared" si="402"/>
        <v>1</v>
      </c>
      <c r="L1596" s="46">
        <f t="shared" si="403"/>
        <v>9.9999999999999978E-2</v>
      </c>
      <c r="M1596" s="5">
        <f t="shared" si="404"/>
        <v>0.99999878338448223</v>
      </c>
      <c r="N1596" s="5">
        <f t="shared" si="405"/>
        <v>0.9999986482049803</v>
      </c>
      <c r="O1596" s="40">
        <f t="shared" si="406"/>
        <v>0.99767601739361689</v>
      </c>
      <c r="P1596" s="40">
        <f t="shared" si="407"/>
        <v>2.3226308113634582E-3</v>
      </c>
      <c r="Q1596" s="95">
        <f t="shared" si="408"/>
        <v>1.3517950195866338E-6</v>
      </c>
      <c r="R1596" s="78">
        <f t="shared" si="409"/>
        <v>1718.1826961262934</v>
      </c>
    </row>
    <row r="1597" spans="2:18" x14ac:dyDescent="0.45">
      <c r="B1597" s="1">
        <v>1591</v>
      </c>
      <c r="C1597" s="83">
        <f t="shared" si="394"/>
        <v>1.1624508367722136E-3</v>
      </c>
      <c r="D1597" s="125">
        <f t="shared" si="395"/>
        <v>9.9999999999999995E-7</v>
      </c>
      <c r="E1597" s="91">
        <f t="shared" si="396"/>
        <v>-1.2147505010454746E-6</v>
      </c>
      <c r="F1597" s="92">
        <f t="shared" si="397"/>
        <v>-2.1591295188224643E-7</v>
      </c>
      <c r="G1597" s="92">
        <f t="shared" si="398"/>
        <v>9.9883754916322771E-7</v>
      </c>
      <c r="H1597" s="92">
        <f t="shared" si="399"/>
        <v>1.2147505010454741E-6</v>
      </c>
      <c r="I1597" s="104">
        <f t="shared" si="400"/>
        <v>-1.0835828338275392E-4</v>
      </c>
      <c r="J1597" s="45">
        <f t="shared" si="401"/>
        <v>1</v>
      </c>
      <c r="K1597" s="45">
        <f t="shared" si="402"/>
        <v>1</v>
      </c>
      <c r="L1597" s="46">
        <f t="shared" si="403"/>
        <v>9.9999999999999978E-2</v>
      </c>
      <c r="M1597" s="5">
        <f t="shared" si="404"/>
        <v>0.99999878383724683</v>
      </c>
      <c r="N1597" s="5">
        <f t="shared" si="405"/>
        <v>0.999998648708052</v>
      </c>
      <c r="O1597" s="40">
        <f t="shared" si="406"/>
        <v>0.9976764496184034</v>
      </c>
      <c r="P1597" s="40">
        <f t="shared" si="407"/>
        <v>2.3221990896486024E-3</v>
      </c>
      <c r="Q1597" s="95">
        <f t="shared" si="408"/>
        <v>1.3512919479124194E-6</v>
      </c>
      <c r="R1597" s="78">
        <f t="shared" si="409"/>
        <v>1718.5028692253481</v>
      </c>
    </row>
    <row r="1598" spans="2:18" x14ac:dyDescent="0.45">
      <c r="B1598" s="1">
        <v>1592</v>
      </c>
      <c r="C1598" s="83">
        <f t="shared" si="394"/>
        <v>1.1622349250350818E-3</v>
      </c>
      <c r="D1598" s="125">
        <f t="shared" si="395"/>
        <v>9.9999999999999995E-7</v>
      </c>
      <c r="E1598" s="91">
        <f t="shared" si="396"/>
        <v>-1.2142995533066337E-6</v>
      </c>
      <c r="F1598" s="92">
        <f t="shared" si="397"/>
        <v>-2.1546178823166878E-7</v>
      </c>
      <c r="G1598" s="92">
        <f t="shared" si="398"/>
        <v>9.9883776507496491E-7</v>
      </c>
      <c r="H1598" s="92">
        <f t="shared" si="399"/>
        <v>1.2142995533066337E-6</v>
      </c>
      <c r="I1598" s="104">
        <f t="shared" si="400"/>
        <v>-1.0814237164562214E-4</v>
      </c>
      <c r="J1598" s="45">
        <f t="shared" si="401"/>
        <v>1</v>
      </c>
      <c r="K1598" s="45">
        <f t="shared" si="402"/>
        <v>1</v>
      </c>
      <c r="L1598" s="46">
        <f t="shared" si="403"/>
        <v>9.9999999999999978E-2</v>
      </c>
      <c r="M1598" s="5">
        <f t="shared" si="404"/>
        <v>0.99999878428898104</v>
      </c>
      <c r="N1598" s="5">
        <f t="shared" si="405"/>
        <v>0.99999864920997894</v>
      </c>
      <c r="O1598" s="40">
        <f t="shared" si="406"/>
        <v>0.99767688093995077</v>
      </c>
      <c r="P1598" s="40">
        <f t="shared" si="407"/>
        <v>2.3217682700282208E-3</v>
      </c>
      <c r="Q1598" s="95">
        <f t="shared" si="408"/>
        <v>1.3507900209713023E-6</v>
      </c>
      <c r="R1598" s="78">
        <f t="shared" si="409"/>
        <v>1718.8224920100643</v>
      </c>
    </row>
    <row r="1599" spans="2:18" x14ac:dyDescent="0.45">
      <c r="B1599" s="1">
        <v>1593</v>
      </c>
      <c r="C1599" s="83">
        <f t="shared" si="394"/>
        <v>1.1620194644611495E-3</v>
      </c>
      <c r="D1599" s="125">
        <f t="shared" si="395"/>
        <v>9.9999999999999995E-7</v>
      </c>
      <c r="E1599" s="91">
        <f t="shared" si="396"/>
        <v>-1.2138496312140281E-6</v>
      </c>
      <c r="F1599" s="92">
        <f t="shared" si="397"/>
        <v>-2.1501165067848903E-7</v>
      </c>
      <c r="G1599" s="92">
        <f t="shared" si="398"/>
        <v>9.988379805355389E-7</v>
      </c>
      <c r="H1599" s="92">
        <f t="shared" si="399"/>
        <v>1.2138496312140279E-6</v>
      </c>
      <c r="I1599" s="104">
        <f t="shared" si="400"/>
        <v>-1.0792691107168982E-4</v>
      </c>
      <c r="J1599" s="45">
        <f t="shared" si="401"/>
        <v>1</v>
      </c>
      <c r="K1599" s="45">
        <f t="shared" si="402"/>
        <v>1</v>
      </c>
      <c r="L1599" s="46">
        <f t="shared" si="403"/>
        <v>9.9999999999999978E-2</v>
      </c>
      <c r="M1599" s="5">
        <f t="shared" si="404"/>
        <v>0.99999878473968773</v>
      </c>
      <c r="N1599" s="5">
        <f t="shared" si="405"/>
        <v>0.99999864971076413</v>
      </c>
      <c r="O1599" s="40">
        <f t="shared" si="406"/>
        <v>0.99767731136031346</v>
      </c>
      <c r="P1599" s="40">
        <f t="shared" si="407"/>
        <v>2.3213383504507258E-3</v>
      </c>
      <c r="Q1599" s="95">
        <f t="shared" si="408"/>
        <v>1.3502892357865766E-6</v>
      </c>
      <c r="R1599" s="78">
        <f t="shared" si="409"/>
        <v>1719.1415653243278</v>
      </c>
    </row>
    <row r="1600" spans="2:18" x14ac:dyDescent="0.45">
      <c r="B1600" s="1">
        <v>1594</v>
      </c>
      <c r="C1600" s="83">
        <f t="shared" si="394"/>
        <v>1.1618044540243205E-3</v>
      </c>
      <c r="D1600" s="125">
        <f t="shared" si="395"/>
        <v>9.9999999999999995E-7</v>
      </c>
      <c r="E1600" s="91">
        <f t="shared" si="396"/>
        <v>-1.2134007321025283E-6</v>
      </c>
      <c r="F1600" s="92">
        <f t="shared" si="397"/>
        <v>-2.1456253655655218E-7</v>
      </c>
      <c r="G1600" s="92">
        <f t="shared" si="398"/>
        <v>9.9883819554597566E-7</v>
      </c>
      <c r="H1600" s="92">
        <f t="shared" si="399"/>
        <v>1.2134007321025278E-6</v>
      </c>
      <c r="I1600" s="104">
        <f t="shared" si="400"/>
        <v>-1.0771190063486088E-4</v>
      </c>
      <c r="J1600" s="45">
        <f t="shared" si="401"/>
        <v>1</v>
      </c>
      <c r="K1600" s="45">
        <f t="shared" si="402"/>
        <v>1</v>
      </c>
      <c r="L1600" s="46">
        <f t="shared" si="403"/>
        <v>9.9999999999999978E-2</v>
      </c>
      <c r="M1600" s="5">
        <f t="shared" si="404"/>
        <v>0.99999878518936947</v>
      </c>
      <c r="N1600" s="5">
        <f t="shared" si="405"/>
        <v>0.99999865021041057</v>
      </c>
      <c r="O1600" s="40">
        <f t="shared" si="406"/>
        <v>0.99767774088154071</v>
      </c>
      <c r="P1600" s="40">
        <f t="shared" si="407"/>
        <v>2.3209093288698596E-3</v>
      </c>
      <c r="Q1600" s="95">
        <f t="shared" si="408"/>
        <v>1.3497895893907494E-6</v>
      </c>
      <c r="R1600" s="78">
        <f t="shared" si="409"/>
        <v>1719.460090011097</v>
      </c>
    </row>
    <row r="1601" spans="2:18" x14ac:dyDescent="0.45">
      <c r="B1601" s="1">
        <v>1595</v>
      </c>
      <c r="C1601" s="83">
        <f t="shared" si="394"/>
        <v>1.1615898927011645E-3</v>
      </c>
      <c r="D1601" s="125">
        <f t="shared" si="395"/>
        <v>9.9999999999999995E-7</v>
      </c>
      <c r="E1601" s="91">
        <f t="shared" si="396"/>
        <v>-1.212952853315242E-6</v>
      </c>
      <c r="F1601" s="92">
        <f t="shared" si="397"/>
        <v>-2.1411444320794339E-7</v>
      </c>
      <c r="G1601" s="92">
        <f t="shared" si="398"/>
        <v>9.9883841010729882E-7</v>
      </c>
      <c r="H1601" s="92">
        <f t="shared" si="399"/>
        <v>1.2129528533152422E-6</v>
      </c>
      <c r="I1601" s="104">
        <f t="shared" si="400"/>
        <v>-1.0749733931170484E-4</v>
      </c>
      <c r="J1601" s="45">
        <f t="shared" si="401"/>
        <v>1</v>
      </c>
      <c r="K1601" s="45">
        <f t="shared" si="402"/>
        <v>1</v>
      </c>
      <c r="L1601" s="46">
        <f t="shared" si="403"/>
        <v>9.9999999999999978E-2</v>
      </c>
      <c r="M1601" s="5">
        <f t="shared" si="404"/>
        <v>0.99999878563802902</v>
      </c>
      <c r="N1601" s="5">
        <f t="shared" si="405"/>
        <v>0.99999865070892113</v>
      </c>
      <c r="O1601" s="40">
        <f t="shared" si="406"/>
        <v>0.99767816950567645</v>
      </c>
      <c r="P1601" s="40">
        <f t="shared" si="407"/>
        <v>2.3204812032446777E-3</v>
      </c>
      <c r="Q1601" s="95">
        <f t="shared" si="408"/>
        <v>1.3492910788255028E-6</v>
      </c>
      <c r="R1601" s="78">
        <f t="shared" si="409"/>
        <v>1719.7780669124056</v>
      </c>
    </row>
    <row r="1602" spans="2:18" x14ac:dyDescent="0.45">
      <c r="B1602" s="1">
        <v>1596</v>
      </c>
      <c r="C1602" s="83">
        <f t="shared" si="394"/>
        <v>1.1613757794709091E-3</v>
      </c>
      <c r="D1602" s="125">
        <f t="shared" si="395"/>
        <v>9.9999999999999995E-7</v>
      </c>
      <c r="E1602" s="91">
        <f t="shared" si="396"/>
        <v>-1.212505992203488E-6</v>
      </c>
      <c r="F1602" s="92">
        <f t="shared" si="397"/>
        <v>-2.1366736798295914E-7</v>
      </c>
      <c r="G1602" s="92">
        <f t="shared" si="398"/>
        <v>9.9883862422052905E-7</v>
      </c>
      <c r="H1602" s="92">
        <f t="shared" si="399"/>
        <v>1.2125059922034882E-6</v>
      </c>
      <c r="I1602" s="104">
        <f t="shared" si="400"/>
        <v>-1.0728322608144947E-4</v>
      </c>
      <c r="J1602" s="45">
        <f t="shared" si="401"/>
        <v>1</v>
      </c>
      <c r="K1602" s="45">
        <f t="shared" si="402"/>
        <v>1</v>
      </c>
      <c r="L1602" s="46">
        <f t="shared" si="403"/>
        <v>9.9999999999999978E-2</v>
      </c>
      <c r="M1602" s="5">
        <f t="shared" si="404"/>
        <v>0.99999878608566894</v>
      </c>
      <c r="N1602" s="5">
        <f t="shared" si="405"/>
        <v>0.99999865120629883</v>
      </c>
      <c r="O1602" s="40">
        <f t="shared" si="406"/>
        <v>0.99767859723475927</v>
      </c>
      <c r="P1602" s="40">
        <f t="shared" si="407"/>
        <v>2.3200539715395349E-3</v>
      </c>
      <c r="Q1602" s="95">
        <f t="shared" si="408"/>
        <v>1.3487937011416618E-6</v>
      </c>
      <c r="R1602" s="78">
        <f t="shared" si="409"/>
        <v>1720.0954968693636</v>
      </c>
    </row>
    <row r="1603" spans="2:18" x14ac:dyDescent="0.45">
      <c r="B1603" s="1">
        <v>1597</v>
      </c>
      <c r="C1603" s="83">
        <f t="shared" si="394"/>
        <v>1.161162113315432E-3</v>
      </c>
      <c r="D1603" s="125">
        <f t="shared" si="395"/>
        <v>9.9999999999999995E-7</v>
      </c>
      <c r="E1603" s="91">
        <f t="shared" si="396"/>
        <v>-1.2120601461267617E-6</v>
      </c>
      <c r="F1603" s="92">
        <f t="shared" si="397"/>
        <v>-2.1322130824007723E-7</v>
      </c>
      <c r="G1603" s="92">
        <f t="shared" si="398"/>
        <v>9.988388378866845E-7</v>
      </c>
      <c r="H1603" s="92">
        <f t="shared" si="399"/>
        <v>1.2120601461267617E-6</v>
      </c>
      <c r="I1603" s="104">
        <f t="shared" si="400"/>
        <v>-1.0706955992597234E-4</v>
      </c>
      <c r="J1603" s="45">
        <f t="shared" si="401"/>
        <v>1</v>
      </c>
      <c r="K1603" s="45">
        <f t="shared" si="402"/>
        <v>1</v>
      </c>
      <c r="L1603" s="46">
        <f t="shared" si="403"/>
        <v>9.9999999999999978E-2</v>
      </c>
      <c r="M1603" s="5">
        <f t="shared" si="404"/>
        <v>0.99999878653229202</v>
      </c>
      <c r="N1603" s="5">
        <f t="shared" si="405"/>
        <v>0.99999865170254665</v>
      </c>
      <c r="O1603" s="40">
        <f t="shared" si="406"/>
        <v>0.99767902407082254</v>
      </c>
      <c r="P1603" s="40">
        <f t="shared" si="407"/>
        <v>2.3196276317240657E-3</v>
      </c>
      <c r="Q1603" s="95">
        <f t="shared" si="408"/>
        <v>1.3482974533991601E-6</v>
      </c>
      <c r="R1603" s="78">
        <f t="shared" si="409"/>
        <v>1720.4123807221533</v>
      </c>
    </row>
    <row r="1604" spans="2:18" x14ac:dyDescent="0.45">
      <c r="B1604" s="1">
        <v>1598</v>
      </c>
      <c r="C1604" s="83">
        <f t="shared" si="394"/>
        <v>1.160948893219252E-3</v>
      </c>
      <c r="D1604" s="125">
        <f t="shared" si="395"/>
        <v>9.9999999999999995E-7</v>
      </c>
      <c r="E1604" s="91">
        <f t="shared" si="396"/>
        <v>-1.2116153124527065E-6</v>
      </c>
      <c r="F1604" s="92">
        <f t="shared" si="397"/>
        <v>-2.1277626134592579E-7</v>
      </c>
      <c r="G1604" s="92">
        <f t="shared" si="398"/>
        <v>9.9883905110678075E-7</v>
      </c>
      <c r="H1604" s="92">
        <f t="shared" si="399"/>
        <v>1.2116153124527065E-6</v>
      </c>
      <c r="I1604" s="104">
        <f t="shared" si="400"/>
        <v>-1.0685633982979235E-4</v>
      </c>
      <c r="J1604" s="45">
        <f t="shared" si="401"/>
        <v>1</v>
      </c>
      <c r="K1604" s="45">
        <f t="shared" si="402"/>
        <v>1</v>
      </c>
      <c r="L1604" s="46">
        <f t="shared" si="403"/>
        <v>9.9999999999999978E-2</v>
      </c>
      <c r="M1604" s="5">
        <f t="shared" si="404"/>
        <v>0.99999878697790057</v>
      </c>
      <c r="N1604" s="5">
        <f t="shared" si="405"/>
        <v>0.99999865219766726</v>
      </c>
      <c r="O1604" s="40">
        <f t="shared" si="406"/>
        <v>0.99767945001589409</v>
      </c>
      <c r="P1604" s="40">
        <f t="shared" si="407"/>
        <v>2.3192021817731701E-3</v>
      </c>
      <c r="Q1604" s="95">
        <f t="shared" si="408"/>
        <v>1.3478023326670063E-6</v>
      </c>
      <c r="R1604" s="78">
        <f t="shared" si="409"/>
        <v>1720.728719310031</v>
      </c>
    </row>
    <row r="1605" spans="2:18" x14ac:dyDescent="0.45">
      <c r="B1605" s="1">
        <v>1599</v>
      </c>
      <c r="C1605" s="83">
        <f t="shared" si="394"/>
        <v>1.1607361181695211E-3</v>
      </c>
      <c r="D1605" s="125">
        <f t="shared" si="395"/>
        <v>9.9999999999999995E-7</v>
      </c>
      <c r="E1605" s="91">
        <f t="shared" si="396"/>
        <v>-1.2111714885570824E-6</v>
      </c>
      <c r="F1605" s="92">
        <f t="shared" si="397"/>
        <v>-2.1233222467525198E-7</v>
      </c>
      <c r="G1605" s="92">
        <f t="shared" si="398"/>
        <v>9.9883926388183043E-7</v>
      </c>
      <c r="H1605" s="92">
        <f t="shared" si="399"/>
        <v>1.2111714885570824E-6</v>
      </c>
      <c r="I1605" s="104">
        <f t="shared" si="400"/>
        <v>-1.0664356478006149E-4</v>
      </c>
      <c r="J1605" s="45">
        <f t="shared" si="401"/>
        <v>1</v>
      </c>
      <c r="K1605" s="45">
        <f t="shared" si="402"/>
        <v>1</v>
      </c>
      <c r="L1605" s="46">
        <f t="shared" si="403"/>
        <v>9.9999999999999978E-2</v>
      </c>
      <c r="M1605" s="5">
        <f t="shared" si="404"/>
        <v>0.9999987874224977</v>
      </c>
      <c r="N1605" s="5">
        <f t="shared" si="405"/>
        <v>0.9999986526916641</v>
      </c>
      <c r="O1605" s="40">
        <f t="shared" si="406"/>
        <v>0.99767987507199707</v>
      </c>
      <c r="P1605" s="40">
        <f t="shared" si="407"/>
        <v>2.3187776196669958E-3</v>
      </c>
      <c r="Q1605" s="95">
        <f t="shared" si="408"/>
        <v>1.3473083360232485E-6</v>
      </c>
      <c r="R1605" s="78">
        <f t="shared" si="409"/>
        <v>1721.0445134713277</v>
      </c>
    </row>
    <row r="1606" spans="2:18" x14ac:dyDescent="0.45">
      <c r="B1606" s="1">
        <v>1600</v>
      </c>
      <c r="C1606" s="83">
        <f t="shared" si="394"/>
        <v>1.1605237871560171E-3</v>
      </c>
      <c r="D1606" s="125">
        <f t="shared" si="395"/>
        <v>9.9999999999999995E-7</v>
      </c>
      <c r="E1606" s="91">
        <f t="shared" si="396"/>
        <v>-1.2107286718237394E-6</v>
      </c>
      <c r="F1606" s="92">
        <f t="shared" si="397"/>
        <v>-2.1188919561089553E-7</v>
      </c>
      <c r="G1606" s="92">
        <f t="shared" si="398"/>
        <v>9.9883947621284384E-7</v>
      </c>
      <c r="H1606" s="92">
        <f t="shared" si="399"/>
        <v>1.2107286718237394E-6</v>
      </c>
      <c r="I1606" s="104">
        <f t="shared" si="400"/>
        <v>-1.0643123376655747E-4</v>
      </c>
      <c r="J1606" s="45">
        <f t="shared" si="401"/>
        <v>1</v>
      </c>
      <c r="K1606" s="45">
        <f t="shared" si="402"/>
        <v>1</v>
      </c>
      <c r="L1606" s="46">
        <f t="shared" si="403"/>
        <v>9.9999999999999978E-2</v>
      </c>
      <c r="M1606" s="5">
        <f t="shared" si="404"/>
        <v>0.99999878786608554</v>
      </c>
      <c r="N1606" s="5">
        <f t="shared" si="405"/>
        <v>0.99999865318453951</v>
      </c>
      <c r="O1606" s="40">
        <f t="shared" si="406"/>
        <v>0.99768029924114854</v>
      </c>
      <c r="P1606" s="40">
        <f t="shared" si="407"/>
        <v>2.3183539433909244E-3</v>
      </c>
      <c r="Q1606" s="95">
        <f t="shared" si="408"/>
        <v>1.3468154605549446E-6</v>
      </c>
      <c r="R1606" s="78">
        <f t="shared" si="409"/>
        <v>1721.3597640434459</v>
      </c>
    </row>
    <row r="1607" spans="2:18" x14ac:dyDescent="0.45">
      <c r="B1607" s="1">
        <v>1601</v>
      </c>
      <c r="C1607" s="83">
        <f t="shared" si="394"/>
        <v>1.1603118991711347E-3</v>
      </c>
      <c r="D1607" s="125">
        <f t="shared" si="395"/>
        <v>9.9999999999999995E-7</v>
      </c>
      <c r="E1607" s="91">
        <f t="shared" si="396"/>
        <v>-1.2102868596445827E-6</v>
      </c>
      <c r="F1607" s="92">
        <f t="shared" si="397"/>
        <v>-2.1144717154375398E-7</v>
      </c>
      <c r="G1607" s="92">
        <f t="shared" si="398"/>
        <v>9.9883968810082894E-7</v>
      </c>
      <c r="H1607" s="92">
        <f t="shared" si="399"/>
        <v>1.2102868596445829E-6</v>
      </c>
      <c r="I1607" s="104">
        <f t="shared" si="400"/>
        <v>-1.0621934578167506E-4</v>
      </c>
      <c r="J1607" s="45">
        <f t="shared" si="401"/>
        <v>1</v>
      </c>
      <c r="K1607" s="45">
        <f t="shared" si="402"/>
        <v>1</v>
      </c>
      <c r="L1607" s="46">
        <f t="shared" si="403"/>
        <v>9.9999999999999978E-2</v>
      </c>
      <c r="M1607" s="5">
        <f t="shared" si="404"/>
        <v>0.99999878830866717</v>
      </c>
      <c r="N1607" s="5">
        <f t="shared" si="405"/>
        <v>0.99999865367629681</v>
      </c>
      <c r="O1607" s="40">
        <f t="shared" si="406"/>
        <v>0.99768072252536122</v>
      </c>
      <c r="P1607" s="40">
        <f t="shared" si="407"/>
        <v>2.3179311509355532E-3</v>
      </c>
      <c r="Q1607" s="95">
        <f t="shared" si="408"/>
        <v>1.3463237033581256E-6</v>
      </c>
      <c r="R1607" s="78">
        <f t="shared" si="409"/>
        <v>1721.674471862862</v>
      </c>
    </row>
    <row r="1608" spans="2:18" x14ac:dyDescent="0.45">
      <c r="B1608" s="1">
        <v>1602</v>
      </c>
      <c r="C1608" s="83">
        <f t="shared" ref="C1608:C1671" si="410">(1-D1608)*(C1607+E1607) + D1608*$C$2</f>
        <v>1.1601004532098777E-3</v>
      </c>
      <c r="D1608" s="125">
        <f t="shared" ref="D1608:D1671" si="411">$C$4</f>
        <v>9.9999999999999995E-7</v>
      </c>
      <c r="E1608" s="91">
        <f t="shared" ref="E1608:E1671" si="412" xml:space="preserve"> (((1-C1608)*C1608) * ( (C1608*(L1608 - K1608) + (1-C1608)*(K1608 - J1608) )) / M1608)</f>
        <v>-1.2098460494195472E-6</v>
      </c>
      <c r="F1608" s="92">
        <f t="shared" ref="F1608:F1671" si="413">G1608-H1608</f>
        <v>-2.1100614987275706E-7</v>
      </c>
      <c r="G1608" s="92">
        <f t="shared" ref="G1608:G1671" si="414" xml:space="preserve"> ($C$4 * (1 - C1608))</f>
        <v>9.9883989954679012E-7</v>
      </c>
      <c r="H1608" s="92">
        <f t="shared" ref="H1608:H1671" si="415" xml:space="preserve"> (((1 - $L$3)*((1 - C1608)*C1608^2)) / (1 - ((1 - $L$3)*C1608^2)))</f>
        <v>1.2098460494195472E-6</v>
      </c>
      <c r="I1608" s="104">
        <f t="shared" ref="I1608:I1671" si="416">$I$4 - C1608</f>
        <v>-1.0600789982041802E-4</v>
      </c>
      <c r="J1608" s="45">
        <f t="shared" ref="J1608:J1671" si="417">J1607</f>
        <v>1</v>
      </c>
      <c r="K1608" s="45">
        <f t="shared" ref="K1608:K1671" si="418">K1607</f>
        <v>1</v>
      </c>
      <c r="L1608" s="46">
        <f t="shared" ref="L1608:L1671" si="419">L1607</f>
        <v>9.9999999999999978E-2</v>
      </c>
      <c r="M1608" s="5">
        <f t="shared" ref="M1608:M1671" si="420">(((1-C1608)^2)*J1608) + (2*(1-C1608)*(C1608)*K1608) + ((C1608^2)*L1608)</f>
        <v>0.99999878875024462</v>
      </c>
      <c r="N1608" s="5">
        <f t="shared" ref="N1608:N1671" si="421">(1-C1608)^2 + 2*C1608*(1-C1608)</f>
        <v>0.99999865416693845</v>
      </c>
      <c r="O1608" s="40">
        <f t="shared" ref="O1608:O1671" si="422">(1-C1608)^2</f>
        <v>0.99768114492664173</v>
      </c>
      <c r="P1608" s="40">
        <f t="shared" ref="P1608:P1671" si="423">2*C1608*(1-C1608)</f>
        <v>2.3175092402966798E-3</v>
      </c>
      <c r="Q1608" s="95">
        <f t="shared" ref="Q1608:Q1671" si="424">C1608^2</f>
        <v>1.3458330615377635E-6</v>
      </c>
      <c r="R1608" s="78">
        <f t="shared" ref="R1608:R1671" si="425">P1608/Q1608</f>
        <v>1721.9886377651242</v>
      </c>
    </row>
    <row r="1609" spans="2:18" x14ac:dyDescent="0.45">
      <c r="B1609" s="1">
        <v>1603</v>
      </c>
      <c r="C1609" s="83">
        <f t="shared" si="410"/>
        <v>1.1598894482698508E-3</v>
      </c>
      <c r="D1609" s="125">
        <f t="shared" si="411"/>
        <v>9.9999999999999995E-7</v>
      </c>
      <c r="E1609" s="91">
        <f t="shared" si="412"/>
        <v>-1.2094062385565646E-6</v>
      </c>
      <c r="F1609" s="92">
        <f t="shared" si="413"/>
        <v>-2.1056612800483433E-7</v>
      </c>
      <c r="G1609" s="92">
        <f t="shared" si="414"/>
        <v>9.9884011055173004E-7</v>
      </c>
      <c r="H1609" s="92">
        <f t="shared" si="415"/>
        <v>1.2094062385565644E-6</v>
      </c>
      <c r="I1609" s="104">
        <f t="shared" si="416"/>
        <v>-1.0579689488039116E-4</v>
      </c>
      <c r="J1609" s="45">
        <f t="shared" si="417"/>
        <v>1</v>
      </c>
      <c r="K1609" s="45">
        <f t="shared" si="418"/>
        <v>1</v>
      </c>
      <c r="L1609" s="46">
        <f t="shared" si="419"/>
        <v>9.9999999999999978E-2</v>
      </c>
      <c r="M1609" s="5">
        <f t="shared" si="420"/>
        <v>0.99999878919082108</v>
      </c>
      <c r="N1609" s="5">
        <f t="shared" si="421"/>
        <v>0.99999865465646787</v>
      </c>
      <c r="O1609" s="40">
        <f t="shared" si="422"/>
        <v>0.99768156644699257</v>
      </c>
      <c r="P1609" s="40">
        <f t="shared" si="423"/>
        <v>2.3170882094752862E-3</v>
      </c>
      <c r="Q1609" s="95">
        <f t="shared" si="424"/>
        <v>1.3453435322077389E-6</v>
      </c>
      <c r="R1609" s="78">
        <f t="shared" si="425"/>
        <v>1722.3022625848525</v>
      </c>
    </row>
    <row r="1610" spans="2:18" x14ac:dyDescent="0.45">
      <c r="B1610" s="1">
        <v>1604</v>
      </c>
      <c r="C1610" s="83">
        <f t="shared" si="410"/>
        <v>1.1596788833512521E-3</v>
      </c>
      <c r="D1610" s="125">
        <f t="shared" si="411"/>
        <v>9.9999999999999995E-7</v>
      </c>
      <c r="E1610" s="91">
        <f t="shared" si="412"/>
        <v>-1.2089674244715354E-6</v>
      </c>
      <c r="F1610" s="92">
        <f t="shared" si="413"/>
        <v>-2.1012710335488676E-7</v>
      </c>
      <c r="G1610" s="92">
        <f t="shared" si="414"/>
        <v>9.9884032111664863E-7</v>
      </c>
      <c r="H1610" s="92">
        <f t="shared" si="415"/>
        <v>1.2089674244715354E-6</v>
      </c>
      <c r="I1610" s="104">
        <f t="shared" si="416"/>
        <v>-1.0558632996179244E-4</v>
      </c>
      <c r="J1610" s="45">
        <f t="shared" si="417"/>
        <v>1</v>
      </c>
      <c r="K1610" s="45">
        <f t="shared" si="418"/>
        <v>1</v>
      </c>
      <c r="L1610" s="46">
        <f t="shared" si="419"/>
        <v>9.9999999999999978E-2</v>
      </c>
      <c r="M1610" s="5">
        <f t="shared" si="420"/>
        <v>0.9999987896303989</v>
      </c>
      <c r="N1610" s="5">
        <f t="shared" si="421"/>
        <v>0.99999865514488762</v>
      </c>
      <c r="O1610" s="40">
        <f t="shared" si="422"/>
        <v>0.99768198708841005</v>
      </c>
      <c r="P1610" s="40">
        <f t="shared" si="423"/>
        <v>2.3166680564775228E-3</v>
      </c>
      <c r="Q1610" s="95">
        <f t="shared" si="424"/>
        <v>1.3448551124908069E-6</v>
      </c>
      <c r="R1610" s="78">
        <f t="shared" si="425"/>
        <v>1722.6153471557398</v>
      </c>
    </row>
    <row r="1611" spans="2:18" x14ac:dyDescent="0.45">
      <c r="B1611" s="1">
        <v>1605</v>
      </c>
      <c r="C1611" s="83">
        <f t="shared" si="410"/>
        <v>1.1594687574568645E-3</v>
      </c>
      <c r="D1611" s="125">
        <f t="shared" si="411"/>
        <v>9.9999999999999995E-7</v>
      </c>
      <c r="E1611" s="91">
        <f t="shared" si="412"/>
        <v>-1.2085296045882997E-6</v>
      </c>
      <c r="F1611" s="92">
        <f t="shared" si="413"/>
        <v>-2.0968907334575667E-7</v>
      </c>
      <c r="G1611" s="92">
        <f t="shared" si="414"/>
        <v>9.9884053124254305E-7</v>
      </c>
      <c r="H1611" s="92">
        <f t="shared" si="415"/>
        <v>1.2085296045882997E-6</v>
      </c>
      <c r="I1611" s="104">
        <f t="shared" si="416"/>
        <v>-1.0537620406740481E-4</v>
      </c>
      <c r="J1611" s="45">
        <f t="shared" si="417"/>
        <v>1</v>
      </c>
      <c r="K1611" s="45">
        <f t="shared" si="418"/>
        <v>1</v>
      </c>
      <c r="L1611" s="46">
        <f t="shared" si="419"/>
        <v>9.9999999999999978E-2</v>
      </c>
      <c r="M1611" s="5">
        <f t="shared" si="420"/>
        <v>0.9999987900689804</v>
      </c>
      <c r="N1611" s="5">
        <f t="shared" si="421"/>
        <v>0.99999865563220047</v>
      </c>
      <c r="O1611" s="40">
        <f t="shared" si="422"/>
        <v>0.99768240685288578</v>
      </c>
      <c r="P1611" s="40">
        <f t="shared" si="423"/>
        <v>2.3162487793146917E-3</v>
      </c>
      <c r="Q1611" s="95">
        <f t="shared" si="424"/>
        <v>1.3443677995185652E-6</v>
      </c>
      <c r="R1611" s="78">
        <f t="shared" si="425"/>
        <v>1722.9278923105487</v>
      </c>
    </row>
    <row r="1612" spans="2:18" x14ac:dyDescent="0.45">
      <c r="B1612" s="1">
        <v>1606</v>
      </c>
      <c r="C1612" s="83">
        <f t="shared" si="410"/>
        <v>1.1592590695920482E-3</v>
      </c>
      <c r="D1612" s="125">
        <f t="shared" si="411"/>
        <v>9.9999999999999995E-7</v>
      </c>
      <c r="E1612" s="91">
        <f t="shared" si="412"/>
        <v>-1.2080927763386077E-6</v>
      </c>
      <c r="F1612" s="92">
        <f t="shared" si="413"/>
        <v>-2.0925203540820002E-7</v>
      </c>
      <c r="G1612" s="92">
        <f t="shared" si="414"/>
        <v>9.9884074093040794E-7</v>
      </c>
      <c r="H1612" s="92">
        <f t="shared" si="415"/>
        <v>1.208092776338608E-6</v>
      </c>
      <c r="I1612" s="104">
        <f t="shared" si="416"/>
        <v>-1.0516651620258856E-4</v>
      </c>
      <c r="J1612" s="45">
        <f t="shared" si="417"/>
        <v>1</v>
      </c>
      <c r="K1612" s="45">
        <f t="shared" si="418"/>
        <v>1</v>
      </c>
      <c r="L1612" s="46">
        <f t="shared" si="419"/>
        <v>9.9999999999999978E-2</v>
      </c>
      <c r="M1612" s="5">
        <f t="shared" si="420"/>
        <v>0.9999987905065687</v>
      </c>
      <c r="N1612" s="5">
        <f t="shared" si="421"/>
        <v>0.99999865611840966</v>
      </c>
      <c r="O1612" s="40">
        <f t="shared" si="422"/>
        <v>0.99768282574240641</v>
      </c>
      <c r="P1612" s="40">
        <f t="shared" si="423"/>
        <v>2.3158303760032338E-3</v>
      </c>
      <c r="Q1612" s="95">
        <f t="shared" si="424"/>
        <v>1.3438815904314213E-6</v>
      </c>
      <c r="R1612" s="78">
        <f t="shared" si="425"/>
        <v>1723.2398988811146</v>
      </c>
    </row>
    <row r="1613" spans="2:18" x14ac:dyDescent="0.45">
      <c r="B1613" s="1">
        <v>1607</v>
      </c>
      <c r="C1613" s="83">
        <f t="shared" si="410"/>
        <v>1.1590498187647325E-3</v>
      </c>
      <c r="D1613" s="125">
        <f t="shared" si="411"/>
        <v>9.9999999999999995E-7</v>
      </c>
      <c r="E1613" s="91">
        <f t="shared" si="412"/>
        <v>-1.2076569371620896E-6</v>
      </c>
      <c r="F1613" s="92">
        <f t="shared" si="413"/>
        <v>-2.088159869808544E-7</v>
      </c>
      <c r="G1613" s="92">
        <f t="shared" si="414"/>
        <v>9.9884095018123516E-7</v>
      </c>
      <c r="H1613" s="92">
        <f t="shared" si="415"/>
        <v>1.2076569371620896E-6</v>
      </c>
      <c r="I1613" s="104">
        <f t="shared" si="416"/>
        <v>-1.049572653752729E-4</v>
      </c>
      <c r="J1613" s="45">
        <f t="shared" si="417"/>
        <v>1</v>
      </c>
      <c r="K1613" s="45">
        <f t="shared" si="418"/>
        <v>1</v>
      </c>
      <c r="L1613" s="46">
        <f t="shared" si="419"/>
        <v>9.9999999999999978E-2</v>
      </c>
      <c r="M1613" s="5">
        <f t="shared" si="420"/>
        <v>0.9999987909431659</v>
      </c>
      <c r="N1613" s="5">
        <f t="shared" si="421"/>
        <v>0.99999865660351772</v>
      </c>
      <c r="O1613" s="40">
        <f t="shared" si="422"/>
        <v>0.99768324375895301</v>
      </c>
      <c r="P1613" s="40">
        <f t="shared" si="423"/>
        <v>2.3154128445647079E-3</v>
      </c>
      <c r="Q1613" s="95">
        <f t="shared" si="424"/>
        <v>1.3433964823785594E-6</v>
      </c>
      <c r="R1613" s="78">
        <f t="shared" si="425"/>
        <v>1723.5513676983421</v>
      </c>
    </row>
    <row r="1614" spans="2:18" x14ac:dyDescent="0.45">
      <c r="B1614" s="1">
        <v>1608</v>
      </c>
      <c r="C1614" s="83">
        <f t="shared" si="410"/>
        <v>1.1588410039854087E-3</v>
      </c>
      <c r="D1614" s="125">
        <f t="shared" si="411"/>
        <v>9.9999999999999995E-7</v>
      </c>
      <c r="E1614" s="91">
        <f t="shared" si="412"/>
        <v>-1.2072220845062285E-6</v>
      </c>
      <c r="F1614" s="92">
        <f t="shared" si="413"/>
        <v>-2.0838092551021383E-7</v>
      </c>
      <c r="G1614" s="92">
        <f t="shared" si="414"/>
        <v>9.9884115899601448E-7</v>
      </c>
      <c r="H1614" s="92">
        <f t="shared" si="415"/>
        <v>1.2072220845062283E-6</v>
      </c>
      <c r="I1614" s="104">
        <f t="shared" si="416"/>
        <v>-1.04748450595949E-4</v>
      </c>
      <c r="J1614" s="45">
        <f t="shared" si="417"/>
        <v>1</v>
      </c>
      <c r="K1614" s="45">
        <f t="shared" si="418"/>
        <v>1</v>
      </c>
      <c r="L1614" s="46">
        <f t="shared" si="419"/>
        <v>9.9999999999999978E-2</v>
      </c>
      <c r="M1614" s="5">
        <f t="shared" si="420"/>
        <v>0.99999879137877468</v>
      </c>
      <c r="N1614" s="5">
        <f t="shared" si="421"/>
        <v>0.99999865708752744</v>
      </c>
      <c r="O1614" s="40">
        <f t="shared" si="422"/>
        <v>0.99768366090450167</v>
      </c>
      <c r="P1614" s="40">
        <f t="shared" si="423"/>
        <v>2.3149961830257813E-3</v>
      </c>
      <c r="Q1614" s="95">
        <f t="shared" si="424"/>
        <v>1.3429124725179098E-6</v>
      </c>
      <c r="R1614" s="78">
        <f t="shared" si="425"/>
        <v>1723.8622995922076</v>
      </c>
    </row>
    <row r="1615" spans="2:18" x14ac:dyDescent="0.45">
      <c r="B1615" s="1">
        <v>1609</v>
      </c>
      <c r="C1615" s="83">
        <f t="shared" si="410"/>
        <v>1.1586326242671204E-3</v>
      </c>
      <c r="D1615" s="125">
        <f t="shared" si="411"/>
        <v>9.9999999999999995E-7</v>
      </c>
      <c r="E1615" s="91">
        <f t="shared" si="412"/>
        <v>-1.2067882158263287E-6</v>
      </c>
      <c r="F1615" s="92">
        <f t="shared" si="413"/>
        <v>-2.0794684845059575E-7</v>
      </c>
      <c r="G1615" s="92">
        <f t="shared" si="414"/>
        <v>9.9884136737573291E-7</v>
      </c>
      <c r="H1615" s="92">
        <f t="shared" si="415"/>
        <v>1.2067882158263287E-6</v>
      </c>
      <c r="I1615" s="104">
        <f t="shared" si="416"/>
        <v>-1.045400708776607E-4</v>
      </c>
      <c r="J1615" s="45">
        <f t="shared" si="417"/>
        <v>1</v>
      </c>
      <c r="K1615" s="45">
        <f t="shared" si="418"/>
        <v>1</v>
      </c>
      <c r="L1615" s="46">
        <f t="shared" si="419"/>
        <v>9.9999999999999978E-2</v>
      </c>
      <c r="M1615" s="5">
        <f t="shared" si="420"/>
        <v>0.9999987918133979</v>
      </c>
      <c r="N1615" s="5">
        <f t="shared" si="421"/>
        <v>0.99999865757044215</v>
      </c>
      <c r="O1615" s="40">
        <f t="shared" si="422"/>
        <v>0.99768407718102392</v>
      </c>
      <c r="P1615" s="40">
        <f t="shared" si="423"/>
        <v>2.3145803894182087E-3</v>
      </c>
      <c r="Q1615" s="95">
        <f t="shared" si="424"/>
        <v>1.3424295580161141E-6</v>
      </c>
      <c r="R1615" s="78">
        <f t="shared" si="425"/>
        <v>1724.1726953917573</v>
      </c>
    </row>
    <row r="1616" spans="2:18" x14ac:dyDescent="0.45">
      <c r="B1616" s="1">
        <v>1610</v>
      </c>
      <c r="C1616" s="83">
        <f t="shared" si="410"/>
        <v>1.1584246786254578E-3</v>
      </c>
      <c r="D1616" s="125">
        <f t="shared" si="411"/>
        <v>9.9999999999999995E-7</v>
      </c>
      <c r="E1616" s="91">
        <f t="shared" si="412"/>
        <v>-1.2063553285854899E-6</v>
      </c>
      <c r="F1616" s="92">
        <f t="shared" si="413"/>
        <v>-2.0751375326411519E-7</v>
      </c>
      <c r="G1616" s="92">
        <f t="shared" si="414"/>
        <v>9.9884157532137448E-7</v>
      </c>
      <c r="H1616" s="92">
        <f t="shared" si="415"/>
        <v>1.2063553285854897E-6</v>
      </c>
      <c r="I1616" s="104">
        <f t="shared" si="416"/>
        <v>-1.0433212523599817E-4</v>
      </c>
      <c r="J1616" s="45">
        <f t="shared" si="417"/>
        <v>1</v>
      </c>
      <c r="K1616" s="45">
        <f t="shared" si="418"/>
        <v>1</v>
      </c>
      <c r="L1616" s="46">
        <f t="shared" si="419"/>
        <v>9.9999999999999978E-2</v>
      </c>
      <c r="M1616" s="5">
        <f t="shared" si="420"/>
        <v>0.99999879224703758</v>
      </c>
      <c r="N1616" s="5">
        <f t="shared" si="421"/>
        <v>0.99999865805226396</v>
      </c>
      <c r="O1616" s="40">
        <f t="shared" si="422"/>
        <v>0.99768449259048508</v>
      </c>
      <c r="P1616" s="40">
        <f t="shared" si="423"/>
        <v>2.3141654617788187E-3</v>
      </c>
      <c r="Q1616" s="95">
        <f t="shared" si="424"/>
        <v>1.3419477360484951E-6</v>
      </c>
      <c r="R1616" s="78">
        <f t="shared" si="425"/>
        <v>1724.4825559251062</v>
      </c>
    </row>
    <row r="1617" spans="2:18" x14ac:dyDescent="0.45">
      <c r="B1617" s="1">
        <v>1611</v>
      </c>
      <c r="C1617" s="83">
        <f t="shared" si="410"/>
        <v>1.1582171660785489E-3</v>
      </c>
      <c r="D1617" s="125">
        <f t="shared" si="411"/>
        <v>9.9999999999999995E-7</v>
      </c>
      <c r="E1617" s="91">
        <f t="shared" si="412"/>
        <v>-1.205923420254577E-6</v>
      </c>
      <c r="F1617" s="92">
        <f t="shared" si="413"/>
        <v>-2.0708163742065571E-7</v>
      </c>
      <c r="G1617" s="92">
        <f t="shared" si="414"/>
        <v>9.9884178283392132E-7</v>
      </c>
      <c r="H1617" s="92">
        <f t="shared" si="415"/>
        <v>1.205923420254577E-6</v>
      </c>
      <c r="I1617" s="104">
        <f t="shared" si="416"/>
        <v>-1.0412461268908928E-4</v>
      </c>
      <c r="J1617" s="45">
        <f t="shared" si="417"/>
        <v>1</v>
      </c>
      <c r="K1617" s="45">
        <f t="shared" si="418"/>
        <v>1</v>
      </c>
      <c r="L1617" s="46">
        <f t="shared" si="419"/>
        <v>9.9999999999999978E-2</v>
      </c>
      <c r="M1617" s="5">
        <f t="shared" si="420"/>
        <v>0.9999987926796966</v>
      </c>
      <c r="N1617" s="5">
        <f t="shared" si="421"/>
        <v>0.99999865853299619</v>
      </c>
      <c r="O1617" s="40">
        <f t="shared" si="422"/>
        <v>0.9976849071348467</v>
      </c>
      <c r="P1617" s="40">
        <f t="shared" si="423"/>
        <v>2.3137513981494997E-3</v>
      </c>
      <c r="Q1617" s="95">
        <f t="shared" si="424"/>
        <v>1.3414670037990251E-6</v>
      </c>
      <c r="R1617" s="78">
        <f t="shared" si="425"/>
        <v>1724.79188201944</v>
      </c>
    </row>
    <row r="1618" spans="2:18" x14ac:dyDescent="0.45">
      <c r="B1618" s="1">
        <v>1612</v>
      </c>
      <c r="C1618" s="83">
        <f t="shared" si="410"/>
        <v>1.1580100856470516E-3</v>
      </c>
      <c r="D1618" s="125">
        <f t="shared" si="411"/>
        <v>9.9999999999999995E-7</v>
      </c>
      <c r="E1618" s="91">
        <f t="shared" si="412"/>
        <v>-1.2054924883121916E-6</v>
      </c>
      <c r="F1618" s="92">
        <f t="shared" si="413"/>
        <v>-2.0665049839783874E-7</v>
      </c>
      <c r="G1618" s="92">
        <f t="shared" si="414"/>
        <v>9.9884198991435283E-7</v>
      </c>
      <c r="H1618" s="92">
        <f t="shared" si="415"/>
        <v>1.2054924883121916E-6</v>
      </c>
      <c r="I1618" s="104">
        <f t="shared" si="416"/>
        <v>-1.0391753225759198E-4</v>
      </c>
      <c r="J1618" s="45">
        <f t="shared" si="417"/>
        <v>1</v>
      </c>
      <c r="K1618" s="45">
        <f t="shared" si="418"/>
        <v>1</v>
      </c>
      <c r="L1618" s="46">
        <f t="shared" si="419"/>
        <v>9.9999999999999978E-2</v>
      </c>
      <c r="M1618" s="5">
        <f t="shared" si="420"/>
        <v>0.9999987931113774</v>
      </c>
      <c r="N1618" s="5">
        <f t="shared" si="421"/>
        <v>0.99999865901264151</v>
      </c>
      <c r="O1618" s="40">
        <f t="shared" si="422"/>
        <v>0.99768532081606431</v>
      </c>
      <c r="P1618" s="40">
        <f t="shared" si="423"/>
        <v>2.3133381965771828E-3</v>
      </c>
      <c r="Q1618" s="95">
        <f t="shared" si="424"/>
        <v>1.3409873584602919E-6</v>
      </c>
      <c r="R1618" s="78">
        <f t="shared" si="425"/>
        <v>1725.1006745010141</v>
      </c>
    </row>
    <row r="1619" spans="2:18" x14ac:dyDescent="0.45">
      <c r="B1619" s="1">
        <v>1613</v>
      </c>
      <c r="C1619" s="83">
        <f t="shared" si="410"/>
        <v>1.1578034363541462E-3</v>
      </c>
      <c r="D1619" s="125">
        <f t="shared" si="411"/>
        <v>9.9999999999999995E-7</v>
      </c>
      <c r="E1619" s="91">
        <f t="shared" si="412"/>
        <v>-1.2050625302446434E-6</v>
      </c>
      <c r="F1619" s="92">
        <f t="shared" si="413"/>
        <v>-2.0622033368099733E-7</v>
      </c>
      <c r="G1619" s="92">
        <f t="shared" si="414"/>
        <v>9.9884219656364583E-7</v>
      </c>
      <c r="H1619" s="92">
        <f t="shared" si="415"/>
        <v>1.2050625302446432E-6</v>
      </c>
      <c r="I1619" s="104">
        <f t="shared" si="416"/>
        <v>-1.0371088296468652E-4</v>
      </c>
      <c r="J1619" s="45">
        <f t="shared" si="417"/>
        <v>1</v>
      </c>
      <c r="K1619" s="45">
        <f t="shared" si="418"/>
        <v>1</v>
      </c>
      <c r="L1619" s="46">
        <f t="shared" si="419"/>
        <v>9.9999999999999978E-2</v>
      </c>
      <c r="M1619" s="5">
        <f t="shared" si="420"/>
        <v>0.99999879354208232</v>
      </c>
      <c r="N1619" s="5">
        <f t="shared" si="421"/>
        <v>0.99999865949120259</v>
      </c>
      <c r="O1619" s="40">
        <f t="shared" si="422"/>
        <v>0.99768573363608881</v>
      </c>
      <c r="P1619" s="40">
        <f t="shared" si="423"/>
        <v>2.3129258551138252E-3</v>
      </c>
      <c r="Q1619" s="95">
        <f t="shared" si="424"/>
        <v>1.3405087972334693E-6</v>
      </c>
      <c r="R1619" s="78">
        <f t="shared" si="425"/>
        <v>1725.4089341951519</v>
      </c>
    </row>
    <row r="1620" spans="2:18" x14ac:dyDescent="0.45">
      <c r="B1620" s="1">
        <v>1614</v>
      </c>
      <c r="C1620" s="83">
        <f t="shared" si="410"/>
        <v>1.1575972172255275E-3</v>
      </c>
      <c r="D1620" s="125">
        <f t="shared" si="411"/>
        <v>9.9999999999999995E-7</v>
      </c>
      <c r="E1620" s="91">
        <f t="shared" si="412"/>
        <v>-1.2046335435459226E-6</v>
      </c>
      <c r="F1620" s="92">
        <f t="shared" si="413"/>
        <v>-2.0579114076314794E-7</v>
      </c>
      <c r="G1620" s="92">
        <f t="shared" si="414"/>
        <v>9.9884240278277443E-7</v>
      </c>
      <c r="H1620" s="92">
        <f t="shared" si="415"/>
        <v>1.2046335435459224E-6</v>
      </c>
      <c r="I1620" s="104">
        <f t="shared" si="416"/>
        <v>-1.0350466383606785E-4</v>
      </c>
      <c r="J1620" s="45">
        <f t="shared" si="417"/>
        <v>1</v>
      </c>
      <c r="K1620" s="45">
        <f t="shared" si="418"/>
        <v>1</v>
      </c>
      <c r="L1620" s="46">
        <f t="shared" si="419"/>
        <v>9.9999999999999978E-2</v>
      </c>
      <c r="M1620" s="5">
        <f t="shared" si="420"/>
        <v>0.99999879397181435</v>
      </c>
      <c r="N1620" s="5">
        <f t="shared" si="421"/>
        <v>0.99999865996868265</v>
      </c>
      <c r="O1620" s="40">
        <f t="shared" si="422"/>
        <v>0.9976861455968663</v>
      </c>
      <c r="P1620" s="40">
        <f t="shared" si="423"/>
        <v>2.3125143718163983E-3</v>
      </c>
      <c r="Q1620" s="95">
        <f t="shared" si="424"/>
        <v>1.3400313173282851E-6</v>
      </c>
      <c r="R1620" s="78">
        <f t="shared" si="425"/>
        <v>1725.7166619262462</v>
      </c>
    </row>
    <row r="1621" spans="2:18" x14ac:dyDescent="0.45">
      <c r="B1621" s="1">
        <v>1615</v>
      </c>
      <c r="C1621" s="83">
        <f t="shared" si="410"/>
        <v>1.1573914272893979E-3</v>
      </c>
      <c r="D1621" s="125">
        <f t="shared" si="411"/>
        <v>9.9999999999999995E-7</v>
      </c>
      <c r="E1621" s="91">
        <f t="shared" si="412"/>
        <v>-1.2042055257176722E-6</v>
      </c>
      <c r="F1621" s="92">
        <f t="shared" si="413"/>
        <v>-2.0536291714496167E-7</v>
      </c>
      <c r="G1621" s="92">
        <f t="shared" si="414"/>
        <v>9.9884260857271058E-7</v>
      </c>
      <c r="H1621" s="92">
        <f t="shared" si="415"/>
        <v>1.2042055257176722E-6</v>
      </c>
      <c r="I1621" s="104">
        <f t="shared" si="416"/>
        <v>-1.0329887389993824E-4</v>
      </c>
      <c r="J1621" s="45">
        <f t="shared" si="417"/>
        <v>1</v>
      </c>
      <c r="K1621" s="45">
        <f t="shared" si="418"/>
        <v>1</v>
      </c>
      <c r="L1621" s="46">
        <f t="shared" si="419"/>
        <v>9.9999999999999978E-2</v>
      </c>
      <c r="M1621" s="5">
        <f t="shared" si="420"/>
        <v>0.9999987944005756</v>
      </c>
      <c r="N1621" s="5">
        <f t="shared" si="421"/>
        <v>0.99999866044508401</v>
      </c>
      <c r="O1621" s="40">
        <f t="shared" si="422"/>
        <v>0.99768655670033712</v>
      </c>
      <c r="P1621" s="40">
        <f t="shared" si="423"/>
        <v>2.3121037447468699E-3</v>
      </c>
      <c r="Q1621" s="95">
        <f t="shared" si="424"/>
        <v>1.3395549159629895E-6</v>
      </c>
      <c r="R1621" s="78">
        <f t="shared" si="425"/>
        <v>1726.0238585177578</v>
      </c>
    </row>
    <row r="1622" spans="2:18" x14ac:dyDescent="0.45">
      <c r="B1622" s="1">
        <v>1616</v>
      </c>
      <c r="C1622" s="83">
        <f t="shared" si="410"/>
        <v>1.1571860655764585E-3</v>
      </c>
      <c r="D1622" s="125">
        <f t="shared" si="411"/>
        <v>9.9999999999999995E-7</v>
      </c>
      <c r="E1622" s="91">
        <f t="shared" si="412"/>
        <v>-1.2037784742691581E-6</v>
      </c>
      <c r="F1622" s="92">
        <f t="shared" si="413"/>
        <v>-2.0493566033473462E-7</v>
      </c>
      <c r="G1622" s="92">
        <f t="shared" si="414"/>
        <v>9.9884281393442351E-7</v>
      </c>
      <c r="H1622" s="92">
        <f t="shared" si="415"/>
        <v>1.2037784742691581E-6</v>
      </c>
      <c r="I1622" s="104">
        <f t="shared" si="416"/>
        <v>-1.0309351218699882E-4</v>
      </c>
      <c r="J1622" s="45">
        <f t="shared" si="417"/>
        <v>1</v>
      </c>
      <c r="K1622" s="45">
        <f t="shared" si="418"/>
        <v>1</v>
      </c>
      <c r="L1622" s="46">
        <f t="shared" si="419"/>
        <v>9.9999999999999978E-2</v>
      </c>
      <c r="M1622" s="5">
        <f t="shared" si="420"/>
        <v>0.99999879482836862</v>
      </c>
      <c r="N1622" s="5">
        <f t="shared" si="421"/>
        <v>0.99999866092040957</v>
      </c>
      <c r="O1622" s="40">
        <f t="shared" si="422"/>
        <v>0.99768696694843739</v>
      </c>
      <c r="P1622" s="40">
        <f t="shared" si="423"/>
        <v>2.3116939719721881E-3</v>
      </c>
      <c r="Q1622" s="95">
        <f t="shared" si="424"/>
        <v>1.3390795903643236E-6</v>
      </c>
      <c r="R1622" s="78">
        <f t="shared" si="425"/>
        <v>1726.3305247922158</v>
      </c>
    </row>
    <row r="1623" spans="2:18" x14ac:dyDescent="0.45">
      <c r="B1623" s="1">
        <v>1617</v>
      </c>
      <c r="C1623" s="83">
        <f t="shared" si="410"/>
        <v>1.1569811311199021E-3</v>
      </c>
      <c r="D1623" s="125">
        <f t="shared" si="411"/>
        <v>9.9999999999999995E-7</v>
      </c>
      <c r="E1623" s="91">
        <f t="shared" si="412"/>
        <v>-1.2033523867172424E-6</v>
      </c>
      <c r="F1623" s="92">
        <f t="shared" si="413"/>
        <v>-2.0450936784836247E-7</v>
      </c>
      <c r="G1623" s="92">
        <f t="shared" si="414"/>
        <v>9.988430188688801E-7</v>
      </c>
      <c r="H1623" s="92">
        <f t="shared" si="415"/>
        <v>1.2033523867172426E-6</v>
      </c>
      <c r="I1623" s="104">
        <f t="shared" si="416"/>
        <v>-1.0288857773044246E-4</v>
      </c>
      <c r="J1623" s="45">
        <f t="shared" si="417"/>
        <v>1</v>
      </c>
      <c r="K1623" s="45">
        <f t="shared" si="418"/>
        <v>1</v>
      </c>
      <c r="L1623" s="46">
        <f t="shared" si="419"/>
        <v>9.9999999999999978E-2</v>
      </c>
      <c r="M1623" s="5">
        <f t="shared" si="420"/>
        <v>0.99999879525519597</v>
      </c>
      <c r="N1623" s="5">
        <f t="shared" si="421"/>
        <v>0.9999986613946622</v>
      </c>
      <c r="O1623" s="40">
        <f t="shared" si="422"/>
        <v>0.9976873763430979</v>
      </c>
      <c r="P1623" s="40">
        <f t="shared" si="423"/>
        <v>2.3112850515642691E-3</v>
      </c>
      <c r="Q1623" s="95">
        <f t="shared" si="424"/>
        <v>1.338605337767488E-6</v>
      </c>
      <c r="R1623" s="78">
        <f t="shared" si="425"/>
        <v>1726.6366615712186</v>
      </c>
    </row>
    <row r="1624" spans="2:18" x14ac:dyDescent="0.45">
      <c r="B1624" s="1">
        <v>1618</v>
      </c>
      <c r="C1624" s="83">
        <f t="shared" si="410"/>
        <v>1.156776622955406E-3</v>
      </c>
      <c r="D1624" s="125">
        <f t="shared" si="411"/>
        <v>9.9999999999999995E-7</v>
      </c>
      <c r="E1624" s="91">
        <f t="shared" si="412"/>
        <v>-1.2029272605863562E-6</v>
      </c>
      <c r="F1624" s="92">
        <f t="shared" si="413"/>
        <v>-2.0408403720931168E-7</v>
      </c>
      <c r="G1624" s="92">
        <f t="shared" si="414"/>
        <v>9.988432233770445E-7</v>
      </c>
      <c r="H1624" s="92">
        <f t="shared" si="415"/>
        <v>1.2029272605863562E-6</v>
      </c>
      <c r="I1624" s="104">
        <f t="shared" si="416"/>
        <v>-1.0268406956594634E-4</v>
      </c>
      <c r="J1624" s="45">
        <f t="shared" si="417"/>
        <v>1</v>
      </c>
      <c r="K1624" s="45">
        <f t="shared" si="418"/>
        <v>1</v>
      </c>
      <c r="L1624" s="46">
        <f t="shared" si="419"/>
        <v>9.9999999999999978E-2</v>
      </c>
      <c r="M1624" s="5">
        <f t="shared" si="420"/>
        <v>0.99999879568105998</v>
      </c>
      <c r="N1624" s="5">
        <f t="shared" si="421"/>
        <v>0.99999866186784447</v>
      </c>
      <c r="O1624" s="40">
        <f t="shared" si="422"/>
        <v>0.99768778488624454</v>
      </c>
      <c r="P1624" s="40">
        <f t="shared" si="423"/>
        <v>2.3108769815999796E-3</v>
      </c>
      <c r="Q1624" s="95">
        <f t="shared" si="424"/>
        <v>1.3381321554161134E-6</v>
      </c>
      <c r="R1624" s="78">
        <f t="shared" si="425"/>
        <v>1726.9422696754311</v>
      </c>
    </row>
    <row r="1625" spans="2:18" x14ac:dyDescent="0.45">
      <c r="B1625" s="1">
        <v>1619</v>
      </c>
      <c r="C1625" s="83">
        <f t="shared" si="410"/>
        <v>1.1565725401211239E-3</v>
      </c>
      <c r="D1625" s="125">
        <f t="shared" si="411"/>
        <v>9.9999999999999995E-7</v>
      </c>
      <c r="E1625" s="91">
        <f t="shared" si="412"/>
        <v>-1.2025030934084707E-6</v>
      </c>
      <c r="F1625" s="92">
        <f t="shared" si="413"/>
        <v>-2.0365966594859152E-7</v>
      </c>
      <c r="G1625" s="92">
        <f t="shared" si="414"/>
        <v>9.9884342745987892E-7</v>
      </c>
      <c r="H1625" s="92">
        <f t="shared" si="415"/>
        <v>1.2025030934084704E-6</v>
      </c>
      <c r="I1625" s="104">
        <f t="shared" si="416"/>
        <v>-1.024799867316642E-4</v>
      </c>
      <c r="J1625" s="45">
        <f t="shared" si="417"/>
        <v>1</v>
      </c>
      <c r="K1625" s="45">
        <f t="shared" si="418"/>
        <v>1</v>
      </c>
      <c r="L1625" s="46">
        <f t="shared" si="419"/>
        <v>9.9999999999999978E-2</v>
      </c>
      <c r="M1625" s="5">
        <f t="shared" si="420"/>
        <v>0.99999879610596343</v>
      </c>
      <c r="N1625" s="5">
        <f t="shared" si="421"/>
        <v>0.99999866233995938</v>
      </c>
      <c r="O1625" s="40">
        <f t="shared" si="422"/>
        <v>0.99768819257979824</v>
      </c>
      <c r="P1625" s="40">
        <f t="shared" si="423"/>
        <v>2.3104697601611232E-3</v>
      </c>
      <c r="Q1625" s="95">
        <f t="shared" si="424"/>
        <v>1.3376600405622287E-6</v>
      </c>
      <c r="R1625" s="78">
        <f t="shared" si="425"/>
        <v>1727.2473499245855</v>
      </c>
    </row>
    <row r="1626" spans="2:18" x14ac:dyDescent="0.45">
      <c r="B1626" s="1">
        <v>1620</v>
      </c>
      <c r="C1626" s="83">
        <f t="shared" si="410"/>
        <v>1.1563688816576781E-3</v>
      </c>
      <c r="D1626" s="125">
        <f t="shared" si="411"/>
        <v>9.9999999999999995E-7</v>
      </c>
      <c r="E1626" s="91">
        <f t="shared" si="412"/>
        <v>-1.2020798827230694E-6</v>
      </c>
      <c r="F1626" s="92">
        <f t="shared" si="413"/>
        <v>-2.0323625160472701E-7</v>
      </c>
      <c r="G1626" s="92">
        <f t="shared" si="414"/>
        <v>9.9884363111834221E-7</v>
      </c>
      <c r="H1626" s="92">
        <f t="shared" si="415"/>
        <v>1.2020798827230692E-6</v>
      </c>
      <c r="I1626" s="104">
        <f t="shared" si="416"/>
        <v>-1.0227632826821848E-4</v>
      </c>
      <c r="J1626" s="45">
        <f t="shared" si="417"/>
        <v>1</v>
      </c>
      <c r="K1626" s="45">
        <f t="shared" si="418"/>
        <v>1</v>
      </c>
      <c r="L1626" s="46">
        <f t="shared" si="419"/>
        <v>9.9999999999999978E-2</v>
      </c>
      <c r="M1626" s="5">
        <f t="shared" si="420"/>
        <v>0.99999879652990853</v>
      </c>
      <c r="N1626" s="5">
        <f t="shared" si="421"/>
        <v>0.99999866281100946</v>
      </c>
      <c r="O1626" s="40">
        <f t="shared" si="422"/>
        <v>0.997688599425675</v>
      </c>
      <c r="P1626" s="40">
        <f t="shared" si="423"/>
        <v>2.3100633853344239E-3</v>
      </c>
      <c r="Q1626" s="95">
        <f t="shared" si="424"/>
        <v>1.3371889904662291E-6</v>
      </c>
      <c r="R1626" s="78">
        <f t="shared" si="425"/>
        <v>1727.5519031374831</v>
      </c>
    </row>
    <row r="1627" spans="2:18" x14ac:dyDescent="0.45">
      <c r="B1627" s="1">
        <v>1621</v>
      </c>
      <c r="C1627" s="83">
        <f t="shared" si="410"/>
        <v>1.1561656466081531E-3</v>
      </c>
      <c r="D1627" s="125">
        <f t="shared" si="411"/>
        <v>9.9999999999999995E-7</v>
      </c>
      <c r="E1627" s="91">
        <f t="shared" si="412"/>
        <v>-1.2016576260771231E-6</v>
      </c>
      <c r="F1627" s="92">
        <f t="shared" si="413"/>
        <v>-2.0281379172373157E-7</v>
      </c>
      <c r="G1627" s="92">
        <f t="shared" si="414"/>
        <v>9.9884383435339173E-7</v>
      </c>
      <c r="H1627" s="92">
        <f t="shared" si="415"/>
        <v>1.2016576260771233E-6</v>
      </c>
      <c r="I1627" s="104">
        <f t="shared" si="416"/>
        <v>-1.0207309321869345E-4</v>
      </c>
      <c r="J1627" s="45">
        <f t="shared" si="417"/>
        <v>1</v>
      </c>
      <c r="K1627" s="45">
        <f t="shared" si="418"/>
        <v>1</v>
      </c>
      <c r="L1627" s="46">
        <f t="shared" si="419"/>
        <v>9.9999999999999978E-2</v>
      </c>
      <c r="M1627" s="5">
        <f t="shared" si="420"/>
        <v>0.99999879695289784</v>
      </c>
      <c r="N1627" s="5">
        <f t="shared" si="421"/>
        <v>0.99999866328099762</v>
      </c>
      <c r="O1627" s="40">
        <f t="shared" si="422"/>
        <v>0.99768900542578609</v>
      </c>
      <c r="P1627" s="40">
        <f t="shared" si="423"/>
        <v>2.3096578552115124E-3</v>
      </c>
      <c r="Q1627" s="95">
        <f t="shared" si="424"/>
        <v>1.3367190023968489E-6</v>
      </c>
      <c r="R1627" s="78">
        <f t="shared" si="425"/>
        <v>1727.8559301319895</v>
      </c>
    </row>
    <row r="1628" spans="2:18" x14ac:dyDescent="0.45">
      <c r="B1628" s="1">
        <v>1622</v>
      </c>
      <c r="C1628" s="83">
        <f t="shared" si="410"/>
        <v>1.1559628340180868E-3</v>
      </c>
      <c r="D1628" s="125">
        <f t="shared" si="411"/>
        <v>9.9999999999999995E-7</v>
      </c>
      <c r="E1628" s="91">
        <f t="shared" si="412"/>
        <v>-1.2012363210250601E-6</v>
      </c>
      <c r="F1628" s="92">
        <f t="shared" si="413"/>
        <v>-2.0239228385907842E-7</v>
      </c>
      <c r="G1628" s="92">
        <f t="shared" si="414"/>
        <v>9.9884403716598187E-7</v>
      </c>
      <c r="H1628" s="92">
        <f t="shared" si="415"/>
        <v>1.2012363210250603E-6</v>
      </c>
      <c r="I1628" s="104">
        <f t="shared" si="416"/>
        <v>-1.0187028062862711E-4</v>
      </c>
      <c r="J1628" s="45">
        <f t="shared" si="417"/>
        <v>1</v>
      </c>
      <c r="K1628" s="45">
        <f t="shared" si="418"/>
        <v>1</v>
      </c>
      <c r="L1628" s="46">
        <f t="shared" si="419"/>
        <v>9.9999999999999978E-2</v>
      </c>
      <c r="M1628" s="5">
        <f t="shared" si="420"/>
        <v>0.99999879737493369</v>
      </c>
      <c r="N1628" s="5">
        <f t="shared" si="421"/>
        <v>0.9999986637499263</v>
      </c>
      <c r="O1628" s="40">
        <f t="shared" si="422"/>
        <v>0.99768941058203742</v>
      </c>
      <c r="P1628" s="40">
        <f t="shared" si="423"/>
        <v>2.3092531678889114E-3</v>
      </c>
      <c r="Q1628" s="95">
        <f t="shared" si="424"/>
        <v>1.3362500736311269E-6</v>
      </c>
      <c r="R1628" s="78">
        <f t="shared" si="425"/>
        <v>1728.1594317250401</v>
      </c>
    </row>
    <row r="1629" spans="2:18" x14ac:dyDescent="0.45">
      <c r="B1629" s="1">
        <v>1623</v>
      </c>
      <c r="C1629" s="83">
        <f t="shared" si="410"/>
        <v>1.1557604429354639E-3</v>
      </c>
      <c r="D1629" s="125">
        <f t="shared" si="411"/>
        <v>9.9999999999999995E-7</v>
      </c>
      <c r="E1629" s="91">
        <f t="shared" si="412"/>
        <v>-1.2008159651287397E-6</v>
      </c>
      <c r="F1629" s="92">
        <f t="shared" si="413"/>
        <v>-2.0197172557167499E-7</v>
      </c>
      <c r="G1629" s="92">
        <f t="shared" si="414"/>
        <v>9.9884423955706449E-7</v>
      </c>
      <c r="H1629" s="92">
        <f t="shared" si="415"/>
        <v>1.2008159651287395E-6</v>
      </c>
      <c r="I1629" s="104">
        <f t="shared" si="416"/>
        <v>-1.0166788954600429E-4</v>
      </c>
      <c r="J1629" s="45">
        <f t="shared" si="417"/>
        <v>1</v>
      </c>
      <c r="K1629" s="45">
        <f t="shared" si="418"/>
        <v>1</v>
      </c>
      <c r="L1629" s="46">
        <f t="shared" si="419"/>
        <v>9.9999999999999978E-2</v>
      </c>
      <c r="M1629" s="5">
        <f t="shared" si="420"/>
        <v>0.99999879779601875</v>
      </c>
      <c r="N1629" s="5">
        <f t="shared" si="421"/>
        <v>0.99999866421779859</v>
      </c>
      <c r="O1629" s="40">
        <f t="shared" si="422"/>
        <v>0.99768981489633057</v>
      </c>
      <c r="P1629" s="40">
        <f t="shared" si="423"/>
        <v>2.3088493214680193E-3</v>
      </c>
      <c r="Q1629" s="95">
        <f t="shared" si="424"/>
        <v>1.3357822014543799E-6</v>
      </c>
      <c r="R1629" s="78">
        <f t="shared" si="425"/>
        <v>1728.4624087326349</v>
      </c>
    </row>
    <row r="1630" spans="2:18" x14ac:dyDescent="0.45">
      <c r="B1630" s="1">
        <v>1624</v>
      </c>
      <c r="C1630" s="83">
        <f t="shared" si="410"/>
        <v>1.1555584724107081E-3</v>
      </c>
      <c r="D1630" s="125">
        <f t="shared" si="411"/>
        <v>9.9999999999999995E-7</v>
      </c>
      <c r="E1630" s="91">
        <f t="shared" si="412"/>
        <v>-1.2003965559574247E-6</v>
      </c>
      <c r="F1630" s="92">
        <f t="shared" si="413"/>
        <v>-2.0155211442983539E-7</v>
      </c>
      <c r="G1630" s="92">
        <f t="shared" si="414"/>
        <v>9.9884444152758933E-7</v>
      </c>
      <c r="H1630" s="92">
        <f t="shared" si="415"/>
        <v>1.2003965559574247E-6</v>
      </c>
      <c r="I1630" s="104">
        <f t="shared" si="416"/>
        <v>-1.0146591902124844E-4</v>
      </c>
      <c r="J1630" s="45">
        <f t="shared" si="417"/>
        <v>1</v>
      </c>
      <c r="K1630" s="45">
        <f t="shared" si="418"/>
        <v>1</v>
      </c>
      <c r="L1630" s="46">
        <f t="shared" si="419"/>
        <v>9.9999999999999978E-2</v>
      </c>
      <c r="M1630" s="5">
        <f t="shared" si="420"/>
        <v>0.99999879821615523</v>
      </c>
      <c r="N1630" s="5">
        <f t="shared" si="421"/>
        <v>0.99999866468461696</v>
      </c>
      <c r="O1630" s="40">
        <f t="shared" si="422"/>
        <v>0.99769021837056182</v>
      </c>
      <c r="P1630" s="40">
        <f t="shared" si="423"/>
        <v>2.3084463140550958E-3</v>
      </c>
      <c r="Q1630" s="95">
        <f t="shared" si="424"/>
        <v>1.3353153831601692E-6</v>
      </c>
      <c r="R1630" s="78">
        <f t="shared" si="425"/>
        <v>1728.7648619698414</v>
      </c>
    </row>
    <row r="1631" spans="2:18" x14ac:dyDescent="0.45">
      <c r="B1631" s="1">
        <v>1625</v>
      </c>
      <c r="C1631" s="83">
        <f t="shared" si="410"/>
        <v>1.1553569214966747E-3</v>
      </c>
      <c r="D1631" s="125">
        <f t="shared" si="411"/>
        <v>9.9999999999999995E-7</v>
      </c>
      <c r="E1631" s="91">
        <f t="shared" si="412"/>
        <v>-1.1999780910877562E-6</v>
      </c>
      <c r="F1631" s="92">
        <f t="shared" si="413"/>
        <v>-2.0113344800925284E-7</v>
      </c>
      <c r="G1631" s="92">
        <f t="shared" si="414"/>
        <v>9.9884464307850314E-7</v>
      </c>
      <c r="H1631" s="92">
        <f t="shared" si="415"/>
        <v>1.199978091087756E-6</v>
      </c>
      <c r="I1631" s="104">
        <f t="shared" si="416"/>
        <v>-1.0126436810721506E-4</v>
      </c>
      <c r="J1631" s="45">
        <f t="shared" si="417"/>
        <v>1</v>
      </c>
      <c r="K1631" s="45">
        <f t="shared" si="418"/>
        <v>1</v>
      </c>
      <c r="L1631" s="46">
        <f t="shared" si="419"/>
        <v>9.9999999999999978E-2</v>
      </c>
      <c r="M1631" s="5">
        <f t="shared" si="420"/>
        <v>0.99999879863534558</v>
      </c>
      <c r="N1631" s="5">
        <f t="shared" si="421"/>
        <v>0.99999866515038394</v>
      </c>
      <c r="O1631" s="40">
        <f t="shared" si="422"/>
        <v>0.99769062100662265</v>
      </c>
      <c r="P1631" s="40">
        <f t="shared" si="423"/>
        <v>2.308044143761249E-3</v>
      </c>
      <c r="Q1631" s="95">
        <f t="shared" si="424"/>
        <v>1.3348496160502734E-6</v>
      </c>
      <c r="R1631" s="78">
        <f t="shared" si="425"/>
        <v>1729.066792250793</v>
      </c>
    </row>
    <row r="1632" spans="2:18" x14ac:dyDescent="0.45">
      <c r="B1632" s="1">
        <v>1626</v>
      </c>
      <c r="C1632" s="83">
        <f t="shared" si="410"/>
        <v>1.1551557892486434E-3</v>
      </c>
      <c r="D1632" s="125">
        <f t="shared" si="411"/>
        <v>9.9999999999999995E-7</v>
      </c>
      <c r="E1632" s="91">
        <f t="shared" si="412"/>
        <v>-1.1995605681037239E-6</v>
      </c>
      <c r="F1632" s="92">
        <f t="shared" si="413"/>
        <v>-2.0071572389297285E-7</v>
      </c>
      <c r="G1632" s="92">
        <f t="shared" si="414"/>
        <v>9.9884484421075123E-7</v>
      </c>
      <c r="H1632" s="92">
        <f t="shared" si="415"/>
        <v>1.1995605681037241E-6</v>
      </c>
      <c r="I1632" s="104">
        <f t="shared" si="416"/>
        <v>-1.0106323585918372E-4</v>
      </c>
      <c r="J1632" s="45">
        <f t="shared" si="417"/>
        <v>1</v>
      </c>
      <c r="K1632" s="45">
        <f t="shared" si="418"/>
        <v>1</v>
      </c>
      <c r="L1632" s="46">
        <f t="shared" si="419"/>
        <v>9.9999999999999978E-2</v>
      </c>
      <c r="M1632" s="5">
        <f t="shared" si="420"/>
        <v>0.99999879905359235</v>
      </c>
      <c r="N1632" s="5">
        <f t="shared" si="421"/>
        <v>0.99999866561510264</v>
      </c>
      <c r="O1632" s="40">
        <f t="shared" si="422"/>
        <v>0.99769102280640021</v>
      </c>
      <c r="P1632" s="40">
        <f t="shared" si="423"/>
        <v>2.3076428087024175E-3</v>
      </c>
      <c r="Q1632" s="95">
        <f t="shared" si="424"/>
        <v>1.3343848974346563E-6</v>
      </c>
      <c r="R1632" s="78">
        <f t="shared" si="425"/>
        <v>1729.3682003886895</v>
      </c>
    </row>
    <row r="1633" spans="2:18" x14ac:dyDescent="0.45">
      <c r="B1633" s="1">
        <v>1627</v>
      </c>
      <c r="C1633" s="83">
        <f t="shared" si="410"/>
        <v>1.1549550747243108E-3</v>
      </c>
      <c r="D1633" s="125">
        <f t="shared" si="411"/>
        <v>9.9999999999999995E-7</v>
      </c>
      <c r="E1633" s="91">
        <f t="shared" si="412"/>
        <v>-1.1991439845966421E-6</v>
      </c>
      <c r="F1633" s="92">
        <f t="shared" si="413"/>
        <v>-2.0029893967136623E-7</v>
      </c>
      <c r="G1633" s="92">
        <f t="shared" si="414"/>
        <v>9.9884504492527571E-7</v>
      </c>
      <c r="H1633" s="92">
        <f t="shared" si="415"/>
        <v>1.1991439845966419E-6</v>
      </c>
      <c r="I1633" s="104">
        <f t="shared" si="416"/>
        <v>-1.0086252133485111E-4</v>
      </c>
      <c r="J1633" s="45">
        <f t="shared" si="417"/>
        <v>1</v>
      </c>
      <c r="K1633" s="45">
        <f t="shared" si="418"/>
        <v>1</v>
      </c>
      <c r="L1633" s="46">
        <f t="shared" si="419"/>
        <v>9.9999999999999978E-2</v>
      </c>
      <c r="M1633" s="5">
        <f t="shared" si="420"/>
        <v>0.99999879947089787</v>
      </c>
      <c r="N1633" s="5">
        <f t="shared" si="421"/>
        <v>0.99999866607877541</v>
      </c>
      <c r="O1633" s="40">
        <f t="shared" si="422"/>
        <v>0.997691423771776</v>
      </c>
      <c r="P1633" s="40">
        <f t="shared" si="423"/>
        <v>2.3072423069993588E-3</v>
      </c>
      <c r="Q1633" s="95">
        <f t="shared" si="424"/>
        <v>1.3339212246314382E-6</v>
      </c>
      <c r="R1633" s="78">
        <f t="shared" si="425"/>
        <v>1729.6690871957965</v>
      </c>
    </row>
    <row r="1634" spans="2:18" x14ac:dyDescent="0.45">
      <c r="B1634" s="1">
        <v>1628</v>
      </c>
      <c r="C1634" s="83">
        <f t="shared" si="410"/>
        <v>1.1547547769837831E-3</v>
      </c>
      <c r="D1634" s="125">
        <f t="shared" si="411"/>
        <v>9.9999999999999995E-7</v>
      </c>
      <c r="E1634" s="91">
        <f t="shared" si="412"/>
        <v>-1.1987283381651218E-6</v>
      </c>
      <c r="F1634" s="92">
        <f t="shared" si="413"/>
        <v>-1.9988309294210568E-7</v>
      </c>
      <c r="G1634" s="92">
        <f t="shared" si="414"/>
        <v>9.9884524522301614E-7</v>
      </c>
      <c r="H1634" s="92">
        <f t="shared" si="415"/>
        <v>1.1987283381651218E-6</v>
      </c>
      <c r="I1634" s="104">
        <f t="shared" si="416"/>
        <v>-1.0066222359432346E-4</v>
      </c>
      <c r="J1634" s="45">
        <f t="shared" si="417"/>
        <v>1</v>
      </c>
      <c r="K1634" s="45">
        <f t="shared" si="418"/>
        <v>1</v>
      </c>
      <c r="L1634" s="46">
        <f t="shared" si="419"/>
        <v>9.9999999999999978E-2</v>
      </c>
      <c r="M1634" s="5">
        <f t="shared" si="420"/>
        <v>0.99999879988726448</v>
      </c>
      <c r="N1634" s="5">
        <f t="shared" si="421"/>
        <v>0.99999866654140501</v>
      </c>
      <c r="O1634" s="40">
        <f t="shared" si="422"/>
        <v>0.99769182390462741</v>
      </c>
      <c r="P1634" s="40">
        <f t="shared" si="423"/>
        <v>2.3068426367776323E-3</v>
      </c>
      <c r="Q1634" s="95">
        <f t="shared" si="424"/>
        <v>1.3334585949668667E-6</v>
      </c>
      <c r="R1634" s="78">
        <f t="shared" si="425"/>
        <v>1729.9694534834446</v>
      </c>
    </row>
    <row r="1635" spans="2:18" x14ac:dyDescent="0.45">
      <c r="B1635" s="1">
        <v>1629</v>
      </c>
      <c r="C1635" s="83">
        <f t="shared" si="410"/>
        <v>1.1545548950895692E-3</v>
      </c>
      <c r="D1635" s="125">
        <f t="shared" si="411"/>
        <v>9.9999999999999995E-7</v>
      </c>
      <c r="E1635" s="91">
        <f t="shared" si="412"/>
        <v>-1.1983136264150441E-6</v>
      </c>
      <c r="F1635" s="92">
        <f t="shared" si="413"/>
        <v>-1.9946818131013375E-7</v>
      </c>
      <c r="G1635" s="92">
        <f t="shared" si="414"/>
        <v>9.988454451049104E-7</v>
      </c>
      <c r="H1635" s="92">
        <f t="shared" si="415"/>
        <v>1.1983136264150441E-6</v>
      </c>
      <c r="I1635" s="104">
        <f t="shared" si="416"/>
        <v>-1.0046234170010956E-4</v>
      </c>
      <c r="J1635" s="45">
        <f t="shared" si="417"/>
        <v>1</v>
      </c>
      <c r="K1635" s="45">
        <f t="shared" si="418"/>
        <v>1</v>
      </c>
      <c r="L1635" s="46">
        <f t="shared" si="419"/>
        <v>9.9999999999999978E-2</v>
      </c>
      <c r="M1635" s="5">
        <f t="shared" si="420"/>
        <v>0.99999880030269495</v>
      </c>
      <c r="N1635" s="5">
        <f t="shared" si="421"/>
        <v>0.99999866700299433</v>
      </c>
      <c r="O1635" s="40">
        <f t="shared" si="422"/>
        <v>0.99769222320682671</v>
      </c>
      <c r="P1635" s="40">
        <f t="shared" si="423"/>
        <v>2.3064437961675881E-3</v>
      </c>
      <c r="Q1635" s="95">
        <f t="shared" si="424"/>
        <v>1.3329970057752861E-6</v>
      </c>
      <c r="R1635" s="78">
        <f t="shared" si="425"/>
        <v>1730.2693000620316</v>
      </c>
    </row>
    <row r="1636" spans="2:18" x14ac:dyDescent="0.45">
      <c r="B1636" s="1">
        <v>1630</v>
      </c>
      <c r="C1636" s="83">
        <f t="shared" si="410"/>
        <v>1.1543554281065727E-3</v>
      </c>
      <c r="D1636" s="125">
        <f t="shared" si="411"/>
        <v>9.9999999999999995E-7</v>
      </c>
      <c r="E1636" s="91">
        <f t="shared" si="412"/>
        <v>-1.1978998469595345E-6</v>
      </c>
      <c r="F1636" s="92">
        <f t="shared" si="413"/>
        <v>-1.9905420238764063E-7</v>
      </c>
      <c r="G1636" s="92">
        <f t="shared" si="414"/>
        <v>9.9884564457189341E-7</v>
      </c>
      <c r="H1636" s="92">
        <f t="shared" si="415"/>
        <v>1.197899846959534E-6</v>
      </c>
      <c r="I1636" s="104">
        <f t="shared" si="416"/>
        <v>-1.0026287471711303E-4</v>
      </c>
      <c r="J1636" s="45">
        <f t="shared" si="417"/>
        <v>1</v>
      </c>
      <c r="K1636" s="45">
        <f t="shared" si="418"/>
        <v>1</v>
      </c>
      <c r="L1636" s="46">
        <f t="shared" si="419"/>
        <v>9.9999999999999978E-2</v>
      </c>
      <c r="M1636" s="5">
        <f t="shared" si="420"/>
        <v>0.99999880071719105</v>
      </c>
      <c r="N1636" s="5">
        <f t="shared" si="421"/>
        <v>0.9999986674635456</v>
      </c>
      <c r="O1636" s="40">
        <f t="shared" si="422"/>
        <v>0.9976926216802412</v>
      </c>
      <c r="P1636" s="40">
        <f t="shared" si="423"/>
        <v>2.3060457833043472E-3</v>
      </c>
      <c r="Q1636" s="95">
        <f t="shared" si="424"/>
        <v>1.3325364543991086E-6</v>
      </c>
      <c r="R1636" s="78">
        <f t="shared" si="425"/>
        <v>1730.5686277410182</v>
      </c>
    </row>
    <row r="1637" spans="2:18" x14ac:dyDescent="0.45">
      <c r="B1637" s="1">
        <v>1631</v>
      </c>
      <c r="C1637" s="83">
        <f t="shared" si="410"/>
        <v>1.1541563751020847E-3</v>
      </c>
      <c r="D1637" s="125">
        <f t="shared" si="411"/>
        <v>9.9999999999999995E-7</v>
      </c>
      <c r="E1637" s="91">
        <f t="shared" si="412"/>
        <v>-1.1974869974189342E-6</v>
      </c>
      <c r="F1637" s="92">
        <f t="shared" si="413"/>
        <v>-1.986411537940362E-7</v>
      </c>
      <c r="G1637" s="92">
        <f t="shared" si="414"/>
        <v>9.9884584362489796E-7</v>
      </c>
      <c r="H1637" s="92">
        <f t="shared" si="415"/>
        <v>1.1974869974189342E-6</v>
      </c>
      <c r="I1637" s="104">
        <f t="shared" si="416"/>
        <v>-1.0006382171262509E-4</v>
      </c>
      <c r="J1637" s="45">
        <f t="shared" si="417"/>
        <v>1</v>
      </c>
      <c r="K1637" s="45">
        <f t="shared" si="418"/>
        <v>1</v>
      </c>
      <c r="L1637" s="46">
        <f t="shared" si="419"/>
        <v>9.9999999999999978E-2</v>
      </c>
      <c r="M1637" s="5">
        <f t="shared" si="420"/>
        <v>0.99999880113075557</v>
      </c>
      <c r="N1637" s="5">
        <f t="shared" si="421"/>
        <v>0.9999986679230618</v>
      </c>
      <c r="O1637" s="40">
        <f t="shared" si="422"/>
        <v>0.99769301932673404</v>
      </c>
      <c r="P1637" s="40">
        <f t="shared" si="423"/>
        <v>2.3056485963277918E-3</v>
      </c>
      <c r="Q1637" s="95">
        <f t="shared" si="424"/>
        <v>1.3320769381887841E-6</v>
      </c>
      <c r="R1637" s="78">
        <f t="shared" si="425"/>
        <v>1730.8674373289327</v>
      </c>
    </row>
    <row r="1638" spans="2:18" x14ac:dyDescent="0.45">
      <c r="B1638" s="1">
        <v>1632</v>
      </c>
      <c r="C1638" s="83">
        <f t="shared" si="410"/>
        <v>1.1539577351457777E-3</v>
      </c>
      <c r="D1638" s="125">
        <f t="shared" si="411"/>
        <v>9.9999999999999995E-7</v>
      </c>
      <c r="E1638" s="91">
        <f t="shared" si="412"/>
        <v>-1.1970750754207785E-6</v>
      </c>
      <c r="F1638" s="92">
        <f t="shared" si="413"/>
        <v>-1.9822903315592461E-7</v>
      </c>
      <c r="G1638" s="92">
        <f t="shared" si="414"/>
        <v>9.9884604226485409E-7</v>
      </c>
      <c r="H1638" s="92">
        <f t="shared" si="415"/>
        <v>1.1970750754207787E-6</v>
      </c>
      <c r="I1638" s="104">
        <f t="shared" si="416"/>
        <v>-9.9865181756318092E-5</v>
      </c>
      <c r="J1638" s="45">
        <f t="shared" si="417"/>
        <v>1</v>
      </c>
      <c r="K1638" s="45">
        <f t="shared" si="418"/>
        <v>1</v>
      </c>
      <c r="L1638" s="46">
        <f t="shared" si="419"/>
        <v>9.9999999999999978E-2</v>
      </c>
      <c r="M1638" s="5">
        <f t="shared" si="420"/>
        <v>0.99999880154339083</v>
      </c>
      <c r="N1638" s="5">
        <f t="shared" si="421"/>
        <v>0.99999866838154539</v>
      </c>
      <c r="O1638" s="40">
        <f t="shared" si="422"/>
        <v>0.99769341614816287</v>
      </c>
      <c r="P1638" s="40">
        <f t="shared" si="423"/>
        <v>2.3052522333825497E-3</v>
      </c>
      <c r="Q1638" s="95">
        <f t="shared" si="424"/>
        <v>1.331618454502773E-6</v>
      </c>
      <c r="R1638" s="78">
        <f t="shared" si="425"/>
        <v>1731.1657296333669</v>
      </c>
    </row>
    <row r="1639" spans="2:18" x14ac:dyDescent="0.45">
      <c r="B1639" s="1">
        <v>1633</v>
      </c>
      <c r="C1639" s="83">
        <f t="shared" si="410"/>
        <v>1.1537595073096967E-3</v>
      </c>
      <c r="D1639" s="125">
        <f t="shared" si="411"/>
        <v>9.9999999999999995E-7</v>
      </c>
      <c r="E1639" s="91">
        <f t="shared" si="412"/>
        <v>-1.1966640785997663E-6</v>
      </c>
      <c r="F1639" s="92">
        <f t="shared" si="413"/>
        <v>-1.9781783810707613E-7</v>
      </c>
      <c r="G1639" s="92">
        <f t="shared" si="414"/>
        <v>9.9884624049269037E-7</v>
      </c>
      <c r="H1639" s="92">
        <f t="shared" si="415"/>
        <v>1.1966640785997665E-6</v>
      </c>
      <c r="I1639" s="104">
        <f t="shared" si="416"/>
        <v>-9.9666953920237063E-5</v>
      </c>
      <c r="J1639" s="45">
        <f t="shared" si="417"/>
        <v>1</v>
      </c>
      <c r="K1639" s="45">
        <f t="shared" si="418"/>
        <v>1</v>
      </c>
      <c r="L1639" s="46">
        <f t="shared" si="419"/>
        <v>9.9999999999999978E-2</v>
      </c>
      <c r="M1639" s="5">
        <f t="shared" si="420"/>
        <v>0.99999880195509938</v>
      </c>
      <c r="N1639" s="5">
        <f t="shared" si="421"/>
        <v>0.99999866883899935</v>
      </c>
      <c r="O1639" s="40">
        <f t="shared" si="422"/>
        <v>0.99769381214638142</v>
      </c>
      <c r="P1639" s="40">
        <f t="shared" si="423"/>
        <v>2.3048566926179783E-3</v>
      </c>
      <c r="Q1639" s="95">
        <f t="shared" si="424"/>
        <v>1.3311610007075142E-6</v>
      </c>
      <c r="R1639" s="78">
        <f t="shared" si="425"/>
        <v>1731.4635054609798</v>
      </c>
    </row>
    <row r="1640" spans="2:18" x14ac:dyDescent="0.45">
      <c r="B1640" s="1">
        <v>1634</v>
      </c>
      <c r="C1640" s="83">
        <f t="shared" si="410"/>
        <v>1.1535616906682535E-3</v>
      </c>
      <c r="D1640" s="125">
        <f t="shared" si="411"/>
        <v>9.9999999999999995E-7</v>
      </c>
      <c r="E1640" s="91">
        <f t="shared" si="412"/>
        <v>-1.1962540045977366E-6</v>
      </c>
      <c r="F1640" s="92">
        <f t="shared" si="413"/>
        <v>-1.9740756628840448E-7</v>
      </c>
      <c r="G1640" s="92">
        <f t="shared" si="414"/>
        <v>9.9884643830933174E-7</v>
      </c>
      <c r="H1640" s="92">
        <f t="shared" si="415"/>
        <v>1.1962540045977362E-6</v>
      </c>
      <c r="I1640" s="104">
        <f t="shared" si="416"/>
        <v>-9.9469137278793834E-5</v>
      </c>
      <c r="J1640" s="45">
        <f t="shared" si="417"/>
        <v>1</v>
      </c>
      <c r="K1640" s="45">
        <f t="shared" si="418"/>
        <v>1</v>
      </c>
      <c r="L1640" s="46">
        <f t="shared" si="419"/>
        <v>9.9999999999999978E-2</v>
      </c>
      <c r="M1640" s="5">
        <f t="shared" si="420"/>
        <v>0.99999880236588323</v>
      </c>
      <c r="N1640" s="5">
        <f t="shared" si="421"/>
        <v>0.9999986692954258</v>
      </c>
      <c r="O1640" s="40">
        <f t="shared" si="422"/>
        <v>0.99769420732323766</v>
      </c>
      <c r="P1640" s="40">
        <f t="shared" si="423"/>
        <v>2.3044619721881523E-3</v>
      </c>
      <c r="Q1640" s="95">
        <f t="shared" si="424"/>
        <v>1.3307045741773993E-6</v>
      </c>
      <c r="R1640" s="78">
        <f t="shared" si="425"/>
        <v>1731.7607656174926</v>
      </c>
    </row>
    <row r="1641" spans="2:18" x14ac:dyDescent="0.45">
      <c r="B1641" s="1">
        <v>1635</v>
      </c>
      <c r="C1641" s="83">
        <f t="shared" si="410"/>
        <v>1.1533642842982189E-3</v>
      </c>
      <c r="D1641" s="125">
        <f t="shared" si="411"/>
        <v>9.9999999999999995E-7</v>
      </c>
      <c r="E1641" s="91">
        <f t="shared" si="412"/>
        <v>-1.1958448510636418E-6</v>
      </c>
      <c r="F1641" s="92">
        <f t="shared" si="413"/>
        <v>-1.9699821534793992E-7</v>
      </c>
      <c r="G1641" s="92">
        <f t="shared" si="414"/>
        <v>9.988466357157017E-7</v>
      </c>
      <c r="H1641" s="92">
        <f t="shared" si="415"/>
        <v>1.1958448510636416E-6</v>
      </c>
      <c r="I1641" s="104">
        <f t="shared" si="416"/>
        <v>-9.9271730908759249E-5</v>
      </c>
      <c r="J1641" s="45">
        <f t="shared" si="417"/>
        <v>1</v>
      </c>
      <c r="K1641" s="45">
        <f t="shared" si="418"/>
        <v>1</v>
      </c>
      <c r="L1641" s="46">
        <f t="shared" si="419"/>
        <v>9.9999999999999978E-2</v>
      </c>
      <c r="M1641" s="5">
        <f t="shared" si="420"/>
        <v>0.99999880277574482</v>
      </c>
      <c r="N1641" s="5">
        <f t="shared" si="421"/>
        <v>0.99999866975082763</v>
      </c>
      <c r="O1641" s="40">
        <f t="shared" si="422"/>
        <v>0.99769460168057578</v>
      </c>
      <c r="P1641" s="40">
        <f t="shared" si="423"/>
        <v>2.3040680702518484E-3</v>
      </c>
      <c r="Q1641" s="95">
        <f t="shared" si="424"/>
        <v>1.3302491722947427E-6</v>
      </c>
      <c r="R1641" s="78">
        <f t="shared" si="425"/>
        <v>1732.057510907691</v>
      </c>
    </row>
    <row r="1642" spans="2:18" x14ac:dyDescent="0.45">
      <c r="B1642" s="1">
        <v>1636</v>
      </c>
      <c r="C1642" s="83">
        <f t="shared" si="410"/>
        <v>1.1531672872787157E-3</v>
      </c>
      <c r="D1642" s="125">
        <f t="shared" si="411"/>
        <v>9.9999999999999995E-7</v>
      </c>
      <c r="E1642" s="91">
        <f t="shared" si="412"/>
        <v>-1.1954366156535225E-6</v>
      </c>
      <c r="F1642" s="92">
        <f t="shared" si="413"/>
        <v>-1.9658978294080092E-7</v>
      </c>
      <c r="G1642" s="92">
        <f t="shared" si="414"/>
        <v>9.9884683271272118E-7</v>
      </c>
      <c r="H1642" s="92">
        <f t="shared" si="415"/>
        <v>1.1954366156535221E-6</v>
      </c>
      <c r="I1642" s="104">
        <f t="shared" si="416"/>
        <v>-9.9074733889256E-5</v>
      </c>
      <c r="J1642" s="45">
        <f t="shared" si="417"/>
        <v>1</v>
      </c>
      <c r="K1642" s="45">
        <f t="shared" si="418"/>
        <v>1</v>
      </c>
      <c r="L1642" s="46">
        <f t="shared" si="419"/>
        <v>9.9999999999999978E-2</v>
      </c>
      <c r="M1642" s="5">
        <f t="shared" si="420"/>
        <v>0.9999988031846867</v>
      </c>
      <c r="N1642" s="5">
        <f t="shared" si="421"/>
        <v>0.9999986702052075</v>
      </c>
      <c r="O1642" s="40">
        <f t="shared" si="422"/>
        <v>0.99769499522023497</v>
      </c>
      <c r="P1642" s="40">
        <f t="shared" si="423"/>
        <v>2.3036749849725318E-3</v>
      </c>
      <c r="Q1642" s="95">
        <f t="shared" si="424"/>
        <v>1.329794792449752E-6</v>
      </c>
      <c r="R1642" s="78">
        <f t="shared" si="425"/>
        <v>1732.3537421354274</v>
      </c>
    </row>
    <row r="1643" spans="2:18" x14ac:dyDescent="0.45">
      <c r="B1643" s="1">
        <v>1637</v>
      </c>
      <c r="C1643" s="83">
        <f t="shared" si="410"/>
        <v>1.1529706986912113E-3</v>
      </c>
      <c r="D1643" s="125">
        <f t="shared" si="411"/>
        <v>9.9999999999999995E-7</v>
      </c>
      <c r="E1643" s="91">
        <f t="shared" si="412"/>
        <v>-1.1950292960304813E-6</v>
      </c>
      <c r="F1643" s="92">
        <f t="shared" si="413"/>
        <v>-1.9618226672917251E-7</v>
      </c>
      <c r="G1643" s="92">
        <f t="shared" si="414"/>
        <v>9.9884702930130878E-7</v>
      </c>
      <c r="H1643" s="92">
        <f t="shared" si="415"/>
        <v>1.1950292960304813E-6</v>
      </c>
      <c r="I1643" s="104">
        <f t="shared" si="416"/>
        <v>-9.8878145301751694E-5</v>
      </c>
      <c r="J1643" s="45">
        <f t="shared" si="417"/>
        <v>1</v>
      </c>
      <c r="K1643" s="45">
        <f t="shared" si="418"/>
        <v>1</v>
      </c>
      <c r="L1643" s="46">
        <f t="shared" si="419"/>
        <v>9.9999999999999978E-2</v>
      </c>
      <c r="M1643" s="5">
        <f t="shared" si="420"/>
        <v>0.99999880359271109</v>
      </c>
      <c r="N1643" s="5">
        <f t="shared" si="421"/>
        <v>0.99999867065856785</v>
      </c>
      <c r="O1643" s="40">
        <f t="shared" si="422"/>
        <v>0.99769538794404955</v>
      </c>
      <c r="P1643" s="40">
        <f t="shared" si="423"/>
        <v>2.3032827145183414E-3</v>
      </c>
      <c r="Q1643" s="95">
        <f t="shared" si="424"/>
        <v>1.3293414320405001E-6</v>
      </c>
      <c r="R1643" s="78">
        <f t="shared" si="425"/>
        <v>1732.649460103617</v>
      </c>
    </row>
    <row r="1644" spans="2:18" x14ac:dyDescent="0.45">
      <c r="B1644" s="1">
        <v>1638</v>
      </c>
      <c r="C1644" s="83">
        <f t="shared" si="410"/>
        <v>1.1527745176195113E-3</v>
      </c>
      <c r="D1644" s="125">
        <f t="shared" si="411"/>
        <v>9.9999999999999995E-7</v>
      </c>
      <c r="E1644" s="91">
        <f t="shared" si="412"/>
        <v>-1.1946228898646575E-6</v>
      </c>
      <c r="F1644" s="92">
        <f t="shared" si="413"/>
        <v>-1.957756643822771E-7</v>
      </c>
      <c r="G1644" s="92">
        <f t="shared" si="414"/>
        <v>9.9884722548238036E-7</v>
      </c>
      <c r="H1644" s="92">
        <f t="shared" si="415"/>
        <v>1.1946228898646575E-6</v>
      </c>
      <c r="I1644" s="104">
        <f t="shared" si="416"/>
        <v>-9.8681964230051692E-5</v>
      </c>
      <c r="J1644" s="45">
        <f t="shared" si="417"/>
        <v>1</v>
      </c>
      <c r="K1644" s="45">
        <f t="shared" si="418"/>
        <v>1</v>
      </c>
      <c r="L1644" s="46">
        <f t="shared" si="419"/>
        <v>9.9999999999999978E-2</v>
      </c>
      <c r="M1644" s="5">
        <f t="shared" si="420"/>
        <v>0.99999880399982033</v>
      </c>
      <c r="N1644" s="5">
        <f t="shared" si="421"/>
        <v>0.99999867111091145</v>
      </c>
      <c r="O1644" s="40">
        <f t="shared" si="422"/>
        <v>0.99769577985384938</v>
      </c>
      <c r="P1644" s="40">
        <f t="shared" si="423"/>
        <v>2.302891257062077E-3</v>
      </c>
      <c r="Q1644" s="95">
        <f t="shared" si="424"/>
        <v>1.3288890884728971E-6</v>
      </c>
      <c r="R1644" s="78">
        <f t="shared" si="425"/>
        <v>1732.94466561424</v>
      </c>
    </row>
    <row r="1645" spans="2:18" x14ac:dyDescent="0.45">
      <c r="B1645" s="1">
        <v>1639</v>
      </c>
      <c r="C1645" s="83">
        <f t="shared" si="410"/>
        <v>1.1525787431497518E-3</v>
      </c>
      <c r="D1645" s="125">
        <f t="shared" si="411"/>
        <v>9.9999999999999995E-7</v>
      </c>
      <c r="E1645" s="91">
        <f t="shared" si="412"/>
        <v>-1.1942173948332023E-6</v>
      </c>
      <c r="F1645" s="92">
        <f t="shared" si="413"/>
        <v>-1.9536997357635181E-7</v>
      </c>
      <c r="G1645" s="92">
        <f t="shared" si="414"/>
        <v>9.9884742125685008E-7</v>
      </c>
      <c r="H1645" s="92">
        <f t="shared" si="415"/>
        <v>1.1942173948332019E-6</v>
      </c>
      <c r="I1645" s="104">
        <f t="shared" si="416"/>
        <v>-9.8486189760292175E-5</v>
      </c>
      <c r="J1645" s="45">
        <f t="shared" si="417"/>
        <v>1</v>
      </c>
      <c r="K1645" s="45">
        <f t="shared" si="418"/>
        <v>1</v>
      </c>
      <c r="L1645" s="46">
        <f t="shared" si="419"/>
        <v>9.9999999999999978E-2</v>
      </c>
      <c r="M1645" s="5">
        <f t="shared" si="420"/>
        <v>0.99999880440601663</v>
      </c>
      <c r="N1645" s="5">
        <f t="shared" si="421"/>
        <v>0.99999867156224076</v>
      </c>
      <c r="O1645" s="40">
        <f t="shared" si="422"/>
        <v>0.99769617095145957</v>
      </c>
      <c r="P1645" s="40">
        <f t="shared" si="423"/>
        <v>2.3025006107811824E-3</v>
      </c>
      <c r="Q1645" s="95">
        <f t="shared" si="424"/>
        <v>1.3284377591606615E-6</v>
      </c>
      <c r="R1645" s="78">
        <f t="shared" si="425"/>
        <v>1733.2393594683404</v>
      </c>
    </row>
    <row r="1646" spans="2:18" x14ac:dyDescent="0.45">
      <c r="B1646" s="1">
        <v>1640</v>
      </c>
      <c r="C1646" s="83">
        <f t="shared" si="410"/>
        <v>1.1523833743703929E-3</v>
      </c>
      <c r="D1646" s="125">
        <f t="shared" si="411"/>
        <v>9.9999999999999995E-7</v>
      </c>
      <c r="E1646" s="91">
        <f t="shared" si="412"/>
        <v>-1.1938128086202517E-6</v>
      </c>
      <c r="F1646" s="92">
        <f t="shared" si="413"/>
        <v>-1.9496519199462217E-7</v>
      </c>
      <c r="G1646" s="92">
        <f t="shared" si="414"/>
        <v>9.9884761662562955E-7</v>
      </c>
      <c r="H1646" s="92">
        <f t="shared" si="415"/>
        <v>1.1938128086202517E-6</v>
      </c>
      <c r="I1646" s="104">
        <f t="shared" si="416"/>
        <v>-9.8290820980933202E-5</v>
      </c>
      <c r="J1646" s="45">
        <f t="shared" si="417"/>
        <v>1</v>
      </c>
      <c r="K1646" s="45">
        <f t="shared" si="418"/>
        <v>1</v>
      </c>
      <c r="L1646" s="46">
        <f t="shared" si="419"/>
        <v>9.9999999999999978E-2</v>
      </c>
      <c r="M1646" s="5">
        <f t="shared" si="420"/>
        <v>0.99999880481130266</v>
      </c>
      <c r="N1646" s="5">
        <f t="shared" si="421"/>
        <v>0.99999867201255854</v>
      </c>
      <c r="O1646" s="40">
        <f t="shared" si="422"/>
        <v>0.99769656123870076</v>
      </c>
      <c r="P1646" s="40">
        <f t="shared" si="423"/>
        <v>2.3021107738577353E-3</v>
      </c>
      <c r="Q1646" s="95">
        <f t="shared" si="424"/>
        <v>1.3279874415252931E-6</v>
      </c>
      <c r="R1646" s="78">
        <f t="shared" si="425"/>
        <v>1733.5335424660254</v>
      </c>
    </row>
    <row r="1647" spans="2:18" x14ac:dyDescent="0.45">
      <c r="B1647" s="1">
        <v>1641</v>
      </c>
      <c r="C1647" s="83">
        <f t="shared" si="410"/>
        <v>1.1521884103722108E-3</v>
      </c>
      <c r="D1647" s="125">
        <f t="shared" si="411"/>
        <v>9.9999999999999995E-7</v>
      </c>
      <c r="E1647" s="91">
        <f t="shared" si="412"/>
        <v>-1.1934091289169034E-6</v>
      </c>
      <c r="F1647" s="92">
        <f t="shared" si="413"/>
        <v>-1.9456131732727572E-7</v>
      </c>
      <c r="G1647" s="92">
        <f t="shared" si="414"/>
        <v>9.9884781158962766E-7</v>
      </c>
      <c r="H1647" s="92">
        <f t="shared" si="415"/>
        <v>1.1934091289169034E-6</v>
      </c>
      <c r="I1647" s="104">
        <f t="shared" si="416"/>
        <v>-9.8095856982751122E-5</v>
      </c>
      <c r="J1647" s="45">
        <f t="shared" si="417"/>
        <v>1</v>
      </c>
      <c r="K1647" s="45">
        <f t="shared" si="418"/>
        <v>1</v>
      </c>
      <c r="L1647" s="46">
        <f t="shared" si="419"/>
        <v>9.9999999999999978E-2</v>
      </c>
      <c r="M1647" s="5">
        <f t="shared" si="420"/>
        <v>0.99999880521568019</v>
      </c>
      <c r="N1647" s="5">
        <f t="shared" si="421"/>
        <v>0.99999867246186691</v>
      </c>
      <c r="O1647" s="40">
        <f t="shared" si="422"/>
        <v>0.99769695071738851</v>
      </c>
      <c r="P1647" s="40">
        <f t="shared" si="423"/>
        <v>2.3017217444784295E-3</v>
      </c>
      <c r="Q1647" s="95">
        <f t="shared" si="424"/>
        <v>1.327538132996042E-6</v>
      </c>
      <c r="R1647" s="78">
        <f t="shared" si="425"/>
        <v>1733.8272154064684</v>
      </c>
    </row>
    <row r="1648" spans="2:18" x14ac:dyDescent="0.45">
      <c r="B1648" s="1">
        <v>1642</v>
      </c>
      <c r="C1648" s="83">
        <f t="shared" si="410"/>
        <v>1.1519938502482924E-3</v>
      </c>
      <c r="D1648" s="125">
        <f t="shared" si="411"/>
        <v>9.9999999999999995E-7</v>
      </c>
      <c r="E1648" s="91">
        <f t="shared" si="412"/>
        <v>-1.1930063534211911E-6</v>
      </c>
      <c r="F1648" s="92">
        <f t="shared" si="413"/>
        <v>-1.9415834727143952E-7</v>
      </c>
      <c r="G1648" s="92">
        <f t="shared" si="414"/>
        <v>9.9884800614975155E-7</v>
      </c>
      <c r="H1648" s="92">
        <f t="shared" si="415"/>
        <v>1.1930063534211911E-6</v>
      </c>
      <c r="I1648" s="104">
        <f t="shared" si="416"/>
        <v>-9.7901296858832719E-5</v>
      </c>
      <c r="J1648" s="45">
        <f t="shared" si="417"/>
        <v>1</v>
      </c>
      <c r="K1648" s="45">
        <f t="shared" si="418"/>
        <v>1</v>
      </c>
      <c r="L1648" s="46">
        <f t="shared" si="419"/>
        <v>9.9999999999999978E-2</v>
      </c>
      <c r="M1648" s="5">
        <f t="shared" si="420"/>
        <v>0.99999880561915211</v>
      </c>
      <c r="N1648" s="5">
        <f t="shared" si="421"/>
        <v>0.99999867291016897</v>
      </c>
      <c r="O1648" s="40">
        <f t="shared" si="422"/>
        <v>0.99769733938933436</v>
      </c>
      <c r="P1648" s="40">
        <f t="shared" si="423"/>
        <v>2.3013335208345647E-3</v>
      </c>
      <c r="Q1648" s="95">
        <f t="shared" si="424"/>
        <v>1.3270898310098851E-6</v>
      </c>
      <c r="R1648" s="78">
        <f t="shared" si="425"/>
        <v>1734.1203790879042</v>
      </c>
    </row>
    <row r="1649" spans="2:18" x14ac:dyDescent="0.45">
      <c r="B1649" s="1">
        <v>1643</v>
      </c>
      <c r="C1649" s="83">
        <f t="shared" si="410"/>
        <v>1.1517996930940271E-3</v>
      </c>
      <c r="D1649" s="125">
        <f t="shared" si="411"/>
        <v>9.9999999999999995E-7</v>
      </c>
      <c r="E1649" s="91">
        <f t="shared" si="412"/>
        <v>-1.1926044798380591E-6</v>
      </c>
      <c r="F1649" s="92">
        <f t="shared" si="413"/>
        <v>-1.9375627953115346E-7</v>
      </c>
      <c r="G1649" s="92">
        <f t="shared" si="414"/>
        <v>9.9884820030690588E-7</v>
      </c>
      <c r="H1649" s="92">
        <f t="shared" si="415"/>
        <v>1.1926044798380593E-6</v>
      </c>
      <c r="I1649" s="104">
        <f t="shared" si="416"/>
        <v>-9.7707139704567405E-5</v>
      </c>
      <c r="J1649" s="45">
        <f t="shared" si="417"/>
        <v>1</v>
      </c>
      <c r="K1649" s="45">
        <f t="shared" si="418"/>
        <v>1</v>
      </c>
      <c r="L1649" s="46">
        <f t="shared" si="419"/>
        <v>9.9999999999999978E-2</v>
      </c>
      <c r="M1649" s="5">
        <f t="shared" si="420"/>
        <v>0.99999880602172042</v>
      </c>
      <c r="N1649" s="5">
        <f t="shared" si="421"/>
        <v>0.99999867335746717</v>
      </c>
      <c r="O1649" s="40">
        <f t="shared" si="422"/>
        <v>0.99769772725634509</v>
      </c>
      <c r="P1649" s="40">
        <f t="shared" si="423"/>
        <v>2.3009461011220312E-3</v>
      </c>
      <c r="Q1649" s="95">
        <f t="shared" si="424"/>
        <v>1.3266425330114948E-6</v>
      </c>
      <c r="R1649" s="78">
        <f t="shared" si="425"/>
        <v>1734.4130343076333</v>
      </c>
    </row>
    <row r="1650" spans="2:18" x14ac:dyDescent="0.45">
      <c r="B1650" s="1">
        <v>1644</v>
      </c>
      <c r="C1650" s="83">
        <f t="shared" si="410"/>
        <v>1.1516059380071004E-3</v>
      </c>
      <c r="D1650" s="125">
        <f t="shared" si="411"/>
        <v>9.9999999999999995E-7</v>
      </c>
      <c r="E1650" s="91">
        <f t="shared" si="412"/>
        <v>-1.1922035058793387E-6</v>
      </c>
      <c r="F1650" s="92">
        <f t="shared" si="413"/>
        <v>-1.9335511181734553E-7</v>
      </c>
      <c r="G1650" s="92">
        <f t="shared" si="414"/>
        <v>9.9884839406199294E-7</v>
      </c>
      <c r="H1650" s="92">
        <f t="shared" si="415"/>
        <v>1.1922035058793385E-6</v>
      </c>
      <c r="I1650" s="104">
        <f t="shared" si="416"/>
        <v>-9.7513384617640714E-5</v>
      </c>
      <c r="J1650" s="45">
        <f t="shared" si="417"/>
        <v>1</v>
      </c>
      <c r="K1650" s="45">
        <f t="shared" si="418"/>
        <v>1</v>
      </c>
      <c r="L1650" s="46">
        <f t="shared" si="419"/>
        <v>9.9999999999999978E-2</v>
      </c>
      <c r="M1650" s="5">
        <f t="shared" si="420"/>
        <v>0.99999880642338712</v>
      </c>
      <c r="N1650" s="5">
        <f t="shared" si="421"/>
        <v>0.9999986738037635</v>
      </c>
      <c r="O1650" s="40">
        <f t="shared" si="422"/>
        <v>0.99769811432022226</v>
      </c>
      <c r="P1650" s="40">
        <f t="shared" si="423"/>
        <v>2.3005594835412944E-3</v>
      </c>
      <c r="Q1650" s="95">
        <f t="shared" si="424"/>
        <v>1.3261962364532135E-6</v>
      </c>
      <c r="R1650" s="78">
        <f t="shared" si="425"/>
        <v>1734.7051818620173</v>
      </c>
    </row>
    <row r="1651" spans="2:18" x14ac:dyDescent="0.45">
      <c r="B1651" s="1">
        <v>1645</v>
      </c>
      <c r="C1651" s="83">
        <f t="shared" si="410"/>
        <v>1.1514125840874864E-3</v>
      </c>
      <c r="D1651" s="125">
        <f t="shared" si="411"/>
        <v>9.9999999999999995E-7</v>
      </c>
      <c r="E1651" s="91">
        <f t="shared" si="412"/>
        <v>-1.1918034292637191E-6</v>
      </c>
      <c r="F1651" s="92">
        <f t="shared" si="413"/>
        <v>-1.9295484184780679E-7</v>
      </c>
      <c r="G1651" s="92">
        <f t="shared" si="414"/>
        <v>9.9884858741591248E-7</v>
      </c>
      <c r="H1651" s="92">
        <f t="shared" si="415"/>
        <v>1.1918034292637193E-6</v>
      </c>
      <c r="I1651" s="104">
        <f t="shared" si="416"/>
        <v>-9.7320030698026718E-5</v>
      </c>
      <c r="J1651" s="45">
        <f t="shared" si="417"/>
        <v>1</v>
      </c>
      <c r="K1651" s="45">
        <f t="shared" si="418"/>
        <v>1</v>
      </c>
      <c r="L1651" s="46">
        <f t="shared" si="419"/>
        <v>9.9999999999999978E-2</v>
      </c>
      <c r="M1651" s="5">
        <f t="shared" si="420"/>
        <v>0.99999880682415521</v>
      </c>
      <c r="N1651" s="5">
        <f t="shared" si="421"/>
        <v>0.9999986742490613</v>
      </c>
      <c r="O1651" s="40">
        <f t="shared" si="422"/>
        <v>0.99769850058276388</v>
      </c>
      <c r="P1651" s="40">
        <f t="shared" si="423"/>
        <v>2.3001736662973827E-3</v>
      </c>
      <c r="Q1651" s="95">
        <f t="shared" si="424"/>
        <v>1.3257509387950228E-6</v>
      </c>
      <c r="R1651" s="78">
        <f t="shared" si="425"/>
        <v>1734.9968225464841</v>
      </c>
    </row>
    <row r="1652" spans="2:18" x14ac:dyDescent="0.45">
      <c r="B1652" s="1">
        <v>1646</v>
      </c>
      <c r="C1652" s="83">
        <f t="shared" si="410"/>
        <v>1.151219630437442E-3</v>
      </c>
      <c r="D1652" s="125">
        <f t="shared" si="411"/>
        <v>9.9999999999999995E-7</v>
      </c>
      <c r="E1652" s="91">
        <f t="shared" si="412"/>
        <v>-1.1914042477167305E-6</v>
      </c>
      <c r="F1652" s="92">
        <f t="shared" si="413"/>
        <v>-1.9255546734716809E-7</v>
      </c>
      <c r="G1652" s="92">
        <f t="shared" si="414"/>
        <v>9.9884878036956259E-7</v>
      </c>
      <c r="H1652" s="92">
        <f t="shared" si="415"/>
        <v>1.1914042477167307E-6</v>
      </c>
      <c r="I1652" s="104">
        <f t="shared" si="416"/>
        <v>-9.7127077047982381E-5</v>
      </c>
      <c r="J1652" s="45">
        <f t="shared" si="417"/>
        <v>1</v>
      </c>
      <c r="K1652" s="45">
        <f t="shared" si="418"/>
        <v>1</v>
      </c>
      <c r="L1652" s="46">
        <f t="shared" si="419"/>
        <v>9.9999999999999978E-2</v>
      </c>
      <c r="M1652" s="5">
        <f t="shared" si="420"/>
        <v>0.99999880722402634</v>
      </c>
      <c r="N1652" s="5">
        <f t="shared" si="421"/>
        <v>0.99999867469336257</v>
      </c>
      <c r="O1652" s="40">
        <f t="shared" si="422"/>
        <v>0.99769888604576273</v>
      </c>
      <c r="P1652" s="40">
        <f t="shared" si="423"/>
        <v>2.2997886475998753E-3</v>
      </c>
      <c r="Q1652" s="95">
        <f t="shared" si="424"/>
        <v>1.3253066375045206E-6</v>
      </c>
      <c r="R1652" s="78">
        <f t="shared" si="425"/>
        <v>1735.2879571555234</v>
      </c>
    </row>
    <row r="1653" spans="2:18" x14ac:dyDescent="0.45">
      <c r="B1653" s="1">
        <v>1647</v>
      </c>
      <c r="C1653" s="83">
        <f t="shared" si="410"/>
        <v>1.151027076161499E-3</v>
      </c>
      <c r="D1653" s="125">
        <f t="shared" si="411"/>
        <v>9.9999999999999995E-7</v>
      </c>
      <c r="E1653" s="91">
        <f t="shared" si="412"/>
        <v>-1.1910059589707111E-6</v>
      </c>
      <c r="F1653" s="92">
        <f t="shared" si="413"/>
        <v>-1.9215698604687276E-7</v>
      </c>
      <c r="G1653" s="92">
        <f t="shared" si="414"/>
        <v>9.9884897292383835E-7</v>
      </c>
      <c r="H1653" s="92">
        <f t="shared" si="415"/>
        <v>1.1910059589707111E-6</v>
      </c>
      <c r="I1653" s="104">
        <f t="shared" si="416"/>
        <v>-9.6934522772039325E-5</v>
      </c>
      <c r="J1653" s="45">
        <f t="shared" si="417"/>
        <v>1</v>
      </c>
      <c r="K1653" s="45">
        <f t="shared" si="418"/>
        <v>1</v>
      </c>
      <c r="L1653" s="46">
        <f t="shared" si="419"/>
        <v>9.9999999999999978E-2</v>
      </c>
      <c r="M1653" s="5">
        <f t="shared" si="420"/>
        <v>0.99999880762300286</v>
      </c>
      <c r="N1653" s="5">
        <f t="shared" si="421"/>
        <v>0.99999867513666985</v>
      </c>
      <c r="O1653" s="40">
        <f t="shared" si="422"/>
        <v>0.99769927071100695</v>
      </c>
      <c r="P1653" s="40">
        <f t="shared" si="423"/>
        <v>2.299404425662884E-3</v>
      </c>
      <c r="Q1653" s="95">
        <f t="shared" si="424"/>
        <v>1.3248633300568892E-6</v>
      </c>
      <c r="R1653" s="78">
        <f t="shared" si="425"/>
        <v>1735.5785864826889</v>
      </c>
    </row>
    <row r="1654" spans="2:18" x14ac:dyDescent="0.45">
      <c r="B1654" s="1">
        <v>1648</v>
      </c>
      <c r="C1654" s="83">
        <f t="shared" si="410"/>
        <v>1.1508349203664578E-3</v>
      </c>
      <c r="D1654" s="125">
        <f t="shared" si="411"/>
        <v>9.9999999999999995E-7</v>
      </c>
      <c r="E1654" s="91">
        <f t="shared" si="412"/>
        <v>-1.1906085607647886E-6</v>
      </c>
      <c r="F1654" s="92">
        <f t="shared" si="413"/>
        <v>-1.917593956851552E-7</v>
      </c>
      <c r="G1654" s="92">
        <f t="shared" si="414"/>
        <v>9.9884916507963339E-7</v>
      </c>
      <c r="H1654" s="92">
        <f t="shared" si="415"/>
        <v>1.1906085607647886E-6</v>
      </c>
      <c r="I1654" s="104">
        <f t="shared" si="416"/>
        <v>-9.674236697699819E-5</v>
      </c>
      <c r="J1654" s="45">
        <f t="shared" si="417"/>
        <v>1</v>
      </c>
      <c r="K1654" s="45">
        <f t="shared" si="418"/>
        <v>1</v>
      </c>
      <c r="L1654" s="46">
        <f t="shared" si="419"/>
        <v>9.9999999999999978E-2</v>
      </c>
      <c r="M1654" s="5">
        <f t="shared" si="420"/>
        <v>0.99999880802108743</v>
      </c>
      <c r="N1654" s="5">
        <f t="shared" si="421"/>
        <v>0.99999867557898603</v>
      </c>
      <c r="O1654" s="40">
        <f t="shared" si="422"/>
        <v>0.99769965458028098</v>
      </c>
      <c r="P1654" s="40">
        <f t="shared" si="423"/>
        <v>2.2990209987050459E-3</v>
      </c>
      <c r="Q1654" s="95">
        <f t="shared" si="424"/>
        <v>1.3244210139348714E-6</v>
      </c>
      <c r="R1654" s="78">
        <f t="shared" si="425"/>
        <v>1735.8687113205988</v>
      </c>
    </row>
    <row r="1655" spans="2:18" x14ac:dyDescent="0.45">
      <c r="B1655" s="1">
        <v>1649</v>
      </c>
      <c r="C1655" s="83">
        <f t="shared" si="410"/>
        <v>1.1506431621613811E-3</v>
      </c>
      <c r="D1655" s="125">
        <f t="shared" si="411"/>
        <v>9.9999999999999995E-7</v>
      </c>
      <c r="E1655" s="91">
        <f t="shared" si="412"/>
        <v>-1.1902120508448543E-6</v>
      </c>
      <c r="F1655" s="92">
        <f t="shared" si="413"/>
        <v>-1.9136269400701573E-7</v>
      </c>
      <c r="G1655" s="92">
        <f t="shared" si="414"/>
        <v>9.9884935683783858E-7</v>
      </c>
      <c r="H1655" s="92">
        <f t="shared" si="415"/>
        <v>1.1902120508448543E-6</v>
      </c>
      <c r="I1655" s="104">
        <f t="shared" si="416"/>
        <v>-9.6550608771921479E-5</v>
      </c>
      <c r="J1655" s="45">
        <f t="shared" si="417"/>
        <v>1</v>
      </c>
      <c r="K1655" s="45">
        <f t="shared" si="418"/>
        <v>1</v>
      </c>
      <c r="L1655" s="46">
        <f t="shared" si="419"/>
        <v>9.9999999999999978E-2</v>
      </c>
      <c r="M1655" s="5">
        <f t="shared" si="420"/>
        <v>0.99999880841828204</v>
      </c>
      <c r="N1655" s="5">
        <f t="shared" si="421"/>
        <v>0.99999867602031334</v>
      </c>
      <c r="O1655" s="40">
        <f t="shared" si="422"/>
        <v>0.99770003765536386</v>
      </c>
      <c r="P1655" s="40">
        <f t="shared" si="423"/>
        <v>2.2986383649495046E-3</v>
      </c>
      <c r="Q1655" s="95">
        <f t="shared" si="424"/>
        <v>1.3239796866287423E-6</v>
      </c>
      <c r="R1655" s="78">
        <f t="shared" si="425"/>
        <v>1736.1583324609321</v>
      </c>
    </row>
    <row r="1656" spans="2:18" x14ac:dyDescent="0.45">
      <c r="B1656" s="1">
        <v>1650</v>
      </c>
      <c r="C1656" s="83">
        <f t="shared" si="410"/>
        <v>1.1504518006575861E-3</v>
      </c>
      <c r="D1656" s="125">
        <f t="shared" si="411"/>
        <v>9.9999999999999995E-7</v>
      </c>
      <c r="E1656" s="91">
        <f t="shared" si="412"/>
        <v>-1.189816426963538E-6</v>
      </c>
      <c r="F1656" s="92">
        <f t="shared" si="413"/>
        <v>-1.9096687876419553E-7</v>
      </c>
      <c r="G1656" s="92">
        <f t="shared" si="414"/>
        <v>9.9884954819934246E-7</v>
      </c>
      <c r="H1656" s="92">
        <f t="shared" si="415"/>
        <v>1.189816426963538E-6</v>
      </c>
      <c r="I1656" s="104">
        <f t="shared" si="416"/>
        <v>-9.6359247268126402E-5</v>
      </c>
      <c r="J1656" s="45">
        <f t="shared" si="417"/>
        <v>1</v>
      </c>
      <c r="K1656" s="45">
        <f t="shared" si="418"/>
        <v>1</v>
      </c>
      <c r="L1656" s="46">
        <f t="shared" si="419"/>
        <v>9.9999999999999978E-2</v>
      </c>
      <c r="M1656" s="5">
        <f t="shared" si="420"/>
        <v>0.99999880881458914</v>
      </c>
      <c r="N1656" s="5">
        <f t="shared" si="421"/>
        <v>0.99999867646065455</v>
      </c>
      <c r="O1656" s="40">
        <f t="shared" si="422"/>
        <v>0.9977004199380306</v>
      </c>
      <c r="P1656" s="40">
        <f t="shared" si="423"/>
        <v>2.2982565226238997E-3</v>
      </c>
      <c r="Q1656" s="95">
        <f t="shared" si="424"/>
        <v>1.3235393456362821E-6</v>
      </c>
      <c r="R1656" s="78">
        <f t="shared" si="425"/>
        <v>1736.4474506944327</v>
      </c>
    </row>
    <row r="1657" spans="2:18" x14ac:dyDescent="0.45">
      <c r="B1657" s="1">
        <v>1651</v>
      </c>
      <c r="C1657" s="83">
        <f t="shared" si="410"/>
        <v>1.1502608349686382E-3</v>
      </c>
      <c r="D1657" s="125">
        <f t="shared" si="411"/>
        <v>9.9999999999999995E-7</v>
      </c>
      <c r="E1657" s="91">
        <f t="shared" si="412"/>
        <v>-1.1894216868801838E-6</v>
      </c>
      <c r="F1657" s="92">
        <f t="shared" si="413"/>
        <v>-1.9057194771515215E-7</v>
      </c>
      <c r="G1657" s="92">
        <f t="shared" si="414"/>
        <v>9.9884973916503143E-7</v>
      </c>
      <c r="H1657" s="92">
        <f t="shared" si="415"/>
        <v>1.1894216868801836E-6</v>
      </c>
      <c r="I1657" s="104">
        <f t="shared" si="416"/>
        <v>-9.6168281579178585E-5</v>
      </c>
      <c r="J1657" s="45">
        <f t="shared" si="417"/>
        <v>1</v>
      </c>
      <c r="K1657" s="45">
        <f t="shared" si="418"/>
        <v>1</v>
      </c>
      <c r="L1657" s="46">
        <f t="shared" si="419"/>
        <v>9.9999999999999978E-2</v>
      </c>
      <c r="M1657" s="5">
        <f t="shared" si="420"/>
        <v>0.99999880921001039</v>
      </c>
      <c r="N1657" s="5">
        <f t="shared" si="421"/>
        <v>0.99999867690001154</v>
      </c>
      <c r="O1657" s="40">
        <f t="shared" si="422"/>
        <v>0.99770080143005124</v>
      </c>
      <c r="P1657" s="40">
        <f t="shared" si="423"/>
        <v>2.297875469960351E-3</v>
      </c>
      <c r="Q1657" s="95">
        <f t="shared" si="424"/>
        <v>1.3230999884627488E-6</v>
      </c>
      <c r="R1657" s="78">
        <f t="shared" si="425"/>
        <v>1736.7360668109072</v>
      </c>
    </row>
    <row r="1658" spans="2:18" x14ac:dyDescent="0.45">
      <c r="B1658" s="1">
        <v>1652</v>
      </c>
      <c r="C1658" s="83">
        <f t="shared" si="410"/>
        <v>1.1500702642103446E-3</v>
      </c>
      <c r="D1658" s="125">
        <f t="shared" si="411"/>
        <v>9.9999999999999995E-7</v>
      </c>
      <c r="E1658" s="91">
        <f t="shared" si="412"/>
        <v>-1.1890278283608262E-6</v>
      </c>
      <c r="F1658" s="92">
        <f t="shared" si="413"/>
        <v>-1.9017789862503638E-7</v>
      </c>
      <c r="G1658" s="92">
        <f t="shared" si="414"/>
        <v>9.988499297357896E-7</v>
      </c>
      <c r="H1658" s="92">
        <f t="shared" si="415"/>
        <v>1.189027828360826E-6</v>
      </c>
      <c r="I1658" s="104">
        <f t="shared" si="416"/>
        <v>-9.597771082088492E-5</v>
      </c>
      <c r="J1658" s="45">
        <f t="shared" si="417"/>
        <v>1</v>
      </c>
      <c r="K1658" s="45">
        <f t="shared" si="418"/>
        <v>1</v>
      </c>
      <c r="L1658" s="46">
        <f t="shared" si="419"/>
        <v>9.9999999999999978E-2</v>
      </c>
      <c r="M1658" s="5">
        <f t="shared" si="420"/>
        <v>0.99999880960454857</v>
      </c>
      <c r="N1658" s="5">
        <f t="shared" si="421"/>
        <v>0.99999867733838732</v>
      </c>
      <c r="O1658" s="40">
        <f t="shared" si="422"/>
        <v>0.99770118213319192</v>
      </c>
      <c r="P1658" s="40">
        <f t="shared" si="423"/>
        <v>2.2974952051954475E-3</v>
      </c>
      <c r="Q1658" s="95">
        <f t="shared" si="424"/>
        <v>1.3226616126208518E-6</v>
      </c>
      <c r="R1658" s="78">
        <f t="shared" si="425"/>
        <v>1737.024181599226</v>
      </c>
    </row>
    <row r="1659" spans="2:18" x14ac:dyDescent="0.45">
      <c r="B1659" s="1">
        <v>1653</v>
      </c>
      <c r="C1659" s="83">
        <f t="shared" si="410"/>
        <v>1.1498800875007471E-3</v>
      </c>
      <c r="D1659" s="125">
        <f t="shared" si="411"/>
        <v>9.9999999999999995E-7</v>
      </c>
      <c r="E1659" s="91">
        <f t="shared" si="412"/>
        <v>-1.1886348491781677E-6</v>
      </c>
      <c r="F1659" s="92">
        <f t="shared" si="413"/>
        <v>-1.8978472926566855E-7</v>
      </c>
      <c r="G1659" s="92">
        <f t="shared" si="414"/>
        <v>9.9885011991249915E-7</v>
      </c>
      <c r="H1659" s="92">
        <f t="shared" si="415"/>
        <v>1.1886348491781677E-6</v>
      </c>
      <c r="I1659" s="104">
        <f t="shared" si="416"/>
        <v>-9.5787534111287488E-5</v>
      </c>
      <c r="J1659" s="45">
        <f t="shared" si="417"/>
        <v>1</v>
      </c>
      <c r="K1659" s="45">
        <f t="shared" si="418"/>
        <v>1</v>
      </c>
      <c r="L1659" s="46">
        <f t="shared" si="419"/>
        <v>9.9999999999999978E-2</v>
      </c>
      <c r="M1659" s="5">
        <f t="shared" si="420"/>
        <v>0.99999880999820601</v>
      </c>
      <c r="N1659" s="5">
        <f t="shared" si="421"/>
        <v>0.99999867777578444</v>
      </c>
      <c r="O1659" s="40">
        <f t="shared" si="422"/>
        <v>0.99770156204921423</v>
      </c>
      <c r="P1659" s="40">
        <f t="shared" si="423"/>
        <v>2.297115726570233E-3</v>
      </c>
      <c r="Q1659" s="95">
        <f t="shared" si="424"/>
        <v>1.3222242156307258E-6</v>
      </c>
      <c r="R1659" s="78">
        <f t="shared" si="425"/>
        <v>1737.3117958473219</v>
      </c>
    </row>
    <row r="1660" spans="2:18" x14ac:dyDescent="0.45">
      <c r="B1660" s="1">
        <v>1654</v>
      </c>
      <c r="C1660" s="83">
        <f t="shared" si="410"/>
        <v>1.1496903039601161E-3</v>
      </c>
      <c r="D1660" s="125">
        <f t="shared" si="411"/>
        <v>9.9999999999999995E-7</v>
      </c>
      <c r="E1660" s="91">
        <f t="shared" si="412"/>
        <v>-1.1882427471115537E-6</v>
      </c>
      <c r="F1660" s="92">
        <f t="shared" si="413"/>
        <v>-1.8939243741551395E-7</v>
      </c>
      <c r="G1660" s="92">
        <f t="shared" si="414"/>
        <v>9.9885030969603973E-7</v>
      </c>
      <c r="H1660" s="92">
        <f t="shared" si="415"/>
        <v>1.1882427471115537E-6</v>
      </c>
      <c r="I1660" s="104">
        <f t="shared" si="416"/>
        <v>-9.5597750570656408E-5</v>
      </c>
      <c r="J1660" s="45">
        <f t="shared" si="417"/>
        <v>1</v>
      </c>
      <c r="K1660" s="45">
        <f t="shared" si="418"/>
        <v>1</v>
      </c>
      <c r="L1660" s="46">
        <f t="shared" si="419"/>
        <v>9.9999999999999978E-2</v>
      </c>
      <c r="M1660" s="5">
        <f t="shared" si="420"/>
        <v>0.99999881039098437</v>
      </c>
      <c r="N1660" s="5">
        <f t="shared" si="421"/>
        <v>0.99999867821220489</v>
      </c>
      <c r="O1660" s="40">
        <f t="shared" si="422"/>
        <v>0.99770194117987465</v>
      </c>
      <c r="P1660" s="40">
        <f t="shared" si="423"/>
        <v>2.296737032330192E-3</v>
      </c>
      <c r="Q1660" s="95">
        <f t="shared" si="424"/>
        <v>1.3217877950199041E-6</v>
      </c>
      <c r="R1660" s="78">
        <f t="shared" si="425"/>
        <v>1737.5989103421905</v>
      </c>
    </row>
    <row r="1661" spans="2:18" x14ac:dyDescent="0.45">
      <c r="B1661" s="1">
        <v>1655</v>
      </c>
      <c r="C1661" s="83">
        <f t="shared" si="410"/>
        <v>1.1495009127109432E-3</v>
      </c>
      <c r="D1661" s="125">
        <f t="shared" si="411"/>
        <v>9.9999999999999995E-7</v>
      </c>
      <c r="E1661" s="91">
        <f t="shared" si="412"/>
        <v>-1.1878515199469484E-6</v>
      </c>
      <c r="F1661" s="92">
        <f t="shared" si="413"/>
        <v>-1.8900102085965957E-7</v>
      </c>
      <c r="G1661" s="92">
        <f t="shared" si="414"/>
        <v>9.9885049908728906E-7</v>
      </c>
      <c r="H1661" s="92">
        <f t="shared" si="415"/>
        <v>1.1878515199469486E-6</v>
      </c>
      <c r="I1661" s="104">
        <f t="shared" si="416"/>
        <v>-9.5408359321483543E-5</v>
      </c>
      <c r="J1661" s="45">
        <f t="shared" si="417"/>
        <v>1</v>
      </c>
      <c r="K1661" s="45">
        <f t="shared" si="418"/>
        <v>1</v>
      </c>
      <c r="L1661" s="46">
        <f t="shared" si="419"/>
        <v>9.9999999999999978E-2</v>
      </c>
      <c r="M1661" s="5">
        <f t="shared" si="420"/>
        <v>0.99999881078288655</v>
      </c>
      <c r="N1661" s="5">
        <f t="shared" si="421"/>
        <v>0.99999867864765168</v>
      </c>
      <c r="O1661" s="40">
        <f t="shared" si="422"/>
        <v>0.99770231952692645</v>
      </c>
      <c r="P1661" s="40">
        <f t="shared" si="423"/>
        <v>2.2963591207252397E-3</v>
      </c>
      <c r="Q1661" s="95">
        <f t="shared" si="424"/>
        <v>1.3213523483232914E-6</v>
      </c>
      <c r="R1661" s="78">
        <f t="shared" si="425"/>
        <v>1737.8855258698918</v>
      </c>
    </row>
    <row r="1662" spans="2:18" x14ac:dyDescent="0.45">
      <c r="B1662" s="1">
        <v>1656</v>
      </c>
      <c r="C1662" s="83">
        <f t="shared" si="410"/>
        <v>1.149311912877935E-3</v>
      </c>
      <c r="D1662" s="125">
        <f t="shared" si="411"/>
        <v>9.9999999999999995E-7</v>
      </c>
      <c r="E1662" s="91">
        <f t="shared" si="412"/>
        <v>-1.1874611654769125E-6</v>
      </c>
      <c r="F1662" s="92">
        <f t="shared" si="413"/>
        <v>-1.8861047738979056E-7</v>
      </c>
      <c r="G1662" s="92">
        <f t="shared" si="414"/>
        <v>9.9885068808712193E-7</v>
      </c>
      <c r="H1662" s="92">
        <f t="shared" si="415"/>
        <v>1.1874611654769125E-6</v>
      </c>
      <c r="I1662" s="104">
        <f t="shared" si="416"/>
        <v>-9.5219359488475349E-5</v>
      </c>
      <c r="J1662" s="45">
        <f t="shared" si="417"/>
        <v>1</v>
      </c>
      <c r="K1662" s="45">
        <f t="shared" si="418"/>
        <v>1</v>
      </c>
      <c r="L1662" s="46">
        <f t="shared" si="419"/>
        <v>9.9999999999999978E-2</v>
      </c>
      <c r="M1662" s="5">
        <f t="shared" si="420"/>
        <v>0.9999988111739142</v>
      </c>
      <c r="N1662" s="5">
        <f t="shared" si="421"/>
        <v>0.99999867908212692</v>
      </c>
      <c r="O1662" s="40">
        <f t="shared" si="422"/>
        <v>0.99770269709211723</v>
      </c>
      <c r="P1662" s="40">
        <f t="shared" si="423"/>
        <v>2.2959819900097039E-3</v>
      </c>
      <c r="Q1662" s="95">
        <f t="shared" si="424"/>
        <v>1.320917873083138E-6</v>
      </c>
      <c r="R1662" s="78">
        <f t="shared" si="425"/>
        <v>1738.1716432155474</v>
      </c>
    </row>
    <row r="1663" spans="2:18" x14ac:dyDescent="0.45">
      <c r="B1663" s="1">
        <v>1657</v>
      </c>
      <c r="C1663" s="83">
        <f t="shared" si="410"/>
        <v>1.1491233035880062E-3</v>
      </c>
      <c r="D1663" s="125">
        <f t="shared" si="411"/>
        <v>9.9999999999999995E-7</v>
      </c>
      <c r="E1663" s="91">
        <f t="shared" si="412"/>
        <v>-1.1870716815005769E-6</v>
      </c>
      <c r="F1663" s="92">
        <f t="shared" si="413"/>
        <v>-1.8822080480416507E-7</v>
      </c>
      <c r="G1663" s="92">
        <f t="shared" si="414"/>
        <v>9.9885087669641204E-7</v>
      </c>
      <c r="H1663" s="92">
        <f t="shared" si="415"/>
        <v>1.1870716815005771E-6</v>
      </c>
      <c r="I1663" s="104">
        <f t="shared" si="416"/>
        <v>-9.5030750198546584E-5</v>
      </c>
      <c r="J1663" s="45">
        <f t="shared" si="417"/>
        <v>1</v>
      </c>
      <c r="K1663" s="45">
        <f t="shared" si="418"/>
        <v>1</v>
      </c>
      <c r="L1663" s="46">
        <f t="shared" si="419"/>
        <v>9.9999999999999978E-2</v>
      </c>
      <c r="M1663" s="5">
        <f t="shared" si="420"/>
        <v>0.99999881156406989</v>
      </c>
      <c r="N1663" s="5">
        <f t="shared" si="421"/>
        <v>0.99999867951563326</v>
      </c>
      <c r="O1663" s="40">
        <f t="shared" si="422"/>
        <v>0.99770307387719093</v>
      </c>
      <c r="P1663" s="40">
        <f t="shared" si="423"/>
        <v>2.2956056384423147E-3</v>
      </c>
      <c r="Q1663" s="95">
        <f t="shared" si="424"/>
        <v>1.3204843668490132E-6</v>
      </c>
      <c r="R1663" s="78">
        <f t="shared" si="425"/>
        <v>1738.4572631633425</v>
      </c>
    </row>
    <row r="1664" spans="2:18" x14ac:dyDescent="0.45">
      <c r="B1664" s="1">
        <v>1658</v>
      </c>
      <c r="C1664" s="83">
        <f t="shared" si="410"/>
        <v>1.1489350839702737E-3</v>
      </c>
      <c r="D1664" s="125">
        <f t="shared" si="411"/>
        <v>9.9999999999999995E-7</v>
      </c>
      <c r="E1664" s="91">
        <f t="shared" si="412"/>
        <v>-1.1866830658236232E-6</v>
      </c>
      <c r="F1664" s="92">
        <f t="shared" si="413"/>
        <v>-1.8783200090759343E-7</v>
      </c>
      <c r="G1664" s="92">
        <f t="shared" si="414"/>
        <v>9.9885106491602973E-7</v>
      </c>
      <c r="H1664" s="92">
        <f t="shared" si="415"/>
        <v>1.1866830658236232E-6</v>
      </c>
      <c r="I1664" s="104">
        <f t="shared" si="416"/>
        <v>-9.4842530580814023E-5</v>
      </c>
      <c r="J1664" s="45">
        <f t="shared" si="417"/>
        <v>1</v>
      </c>
      <c r="K1664" s="45">
        <f t="shared" si="418"/>
        <v>1</v>
      </c>
      <c r="L1664" s="46">
        <f t="shared" si="419"/>
        <v>9.9999999999999978E-2</v>
      </c>
      <c r="M1664" s="5">
        <f t="shared" si="420"/>
        <v>0.99999881195335549</v>
      </c>
      <c r="N1664" s="5">
        <f t="shared" si="421"/>
        <v>0.99999867994817282</v>
      </c>
      <c r="O1664" s="40">
        <f t="shared" si="422"/>
        <v>0.9977034498838866</v>
      </c>
      <c r="P1664" s="40">
        <f t="shared" si="423"/>
        <v>2.2952300642861919E-3</v>
      </c>
      <c r="Q1664" s="95">
        <f t="shared" si="424"/>
        <v>1.3200518271777799E-6</v>
      </c>
      <c r="R1664" s="78">
        <f t="shared" si="425"/>
        <v>1738.7423864965253</v>
      </c>
    </row>
    <row r="1665" spans="2:18" x14ac:dyDescent="0.45">
      <c r="B1665" s="1">
        <v>1659</v>
      </c>
      <c r="C1665" s="83">
        <f t="shared" si="410"/>
        <v>1.1487472531560492E-3</v>
      </c>
      <c r="D1665" s="125">
        <f t="shared" si="411"/>
        <v>9.9999999999999995E-7</v>
      </c>
      <c r="E1665" s="91">
        <f t="shared" si="412"/>
        <v>-1.1862953162582567E-6</v>
      </c>
      <c r="F1665" s="92">
        <f t="shared" si="413"/>
        <v>-1.8744406351141283E-7</v>
      </c>
      <c r="G1665" s="92">
        <f t="shared" si="414"/>
        <v>9.9885125274684384E-7</v>
      </c>
      <c r="H1665" s="92">
        <f t="shared" si="415"/>
        <v>1.1862953162582567E-6</v>
      </c>
      <c r="I1665" s="104">
        <f t="shared" si="416"/>
        <v>-9.4654699766589514E-5</v>
      </c>
      <c r="J1665" s="45">
        <f t="shared" si="417"/>
        <v>1</v>
      </c>
      <c r="K1665" s="45">
        <f t="shared" si="418"/>
        <v>1</v>
      </c>
      <c r="L1665" s="46">
        <f t="shared" si="419"/>
        <v>9.9999999999999978E-2</v>
      </c>
      <c r="M1665" s="5">
        <f t="shared" si="420"/>
        <v>0.99999881234177357</v>
      </c>
      <c r="N1665" s="5">
        <f t="shared" si="421"/>
        <v>0.99999868037974837</v>
      </c>
      <c r="O1665" s="40">
        <f t="shared" si="422"/>
        <v>0.99770382511393951</v>
      </c>
      <c r="P1665" s="40">
        <f t="shared" si="423"/>
        <v>2.2948552658088313E-3</v>
      </c>
      <c r="Q1665" s="95">
        <f t="shared" si="424"/>
        <v>1.3196202516335681E-6</v>
      </c>
      <c r="R1665" s="78">
        <f t="shared" si="425"/>
        <v>1739.0270139974075</v>
      </c>
    </row>
    <row r="1666" spans="2:18" x14ac:dyDescent="0.45">
      <c r="B1666" s="1">
        <v>1660</v>
      </c>
      <c r="C1666" s="83">
        <f t="shared" si="410"/>
        <v>1.1485598102788329E-3</v>
      </c>
      <c r="D1666" s="125">
        <f t="shared" si="411"/>
        <v>9.9999999999999995E-7</v>
      </c>
      <c r="E1666" s="91">
        <f t="shared" si="412"/>
        <v>-1.1859084306231861E-6</v>
      </c>
      <c r="F1666" s="92">
        <f t="shared" si="413"/>
        <v>-1.8705699043346522E-7</v>
      </c>
      <c r="G1666" s="92">
        <f t="shared" si="414"/>
        <v>9.988514401897211E-7</v>
      </c>
      <c r="H1666" s="92">
        <f t="shared" si="415"/>
        <v>1.1859084306231863E-6</v>
      </c>
      <c r="I1666" s="104">
        <f t="shared" si="416"/>
        <v>-9.446725688937326E-5</v>
      </c>
      <c r="J1666" s="45">
        <f t="shared" si="417"/>
        <v>1</v>
      </c>
      <c r="K1666" s="45">
        <f t="shared" si="418"/>
        <v>1</v>
      </c>
      <c r="L1666" s="46">
        <f t="shared" si="419"/>
        <v>9.9999999999999978E-2</v>
      </c>
      <c r="M1666" s="5">
        <f t="shared" si="420"/>
        <v>0.99999881272932589</v>
      </c>
      <c r="N1666" s="5">
        <f t="shared" si="421"/>
        <v>0.99999868081036214</v>
      </c>
      <c r="O1666" s="40">
        <f t="shared" si="422"/>
        <v>0.99770419956908007</v>
      </c>
      <c r="P1666" s="40">
        <f t="shared" si="423"/>
        <v>2.2944812412820904E-3</v>
      </c>
      <c r="Q1666" s="95">
        <f t="shared" si="424"/>
        <v>1.3191896377877487E-6</v>
      </c>
      <c r="R1666" s="78">
        <f t="shared" si="425"/>
        <v>1739.3111464473627</v>
      </c>
    </row>
    <row r="1667" spans="2:18" x14ac:dyDescent="0.45">
      <c r="B1667" s="1">
        <v>1661</v>
      </c>
      <c r="C1667" s="83">
        <f t="shared" si="410"/>
        <v>1.1483727544743078E-3</v>
      </c>
      <c r="D1667" s="125">
        <f t="shared" si="411"/>
        <v>9.9999999999999995E-7</v>
      </c>
      <c r="E1667" s="91">
        <f t="shared" si="412"/>
        <v>-1.1855224067435987E-6</v>
      </c>
      <c r="F1667" s="92">
        <f t="shared" si="413"/>
        <v>-1.8667077949807299E-7</v>
      </c>
      <c r="G1667" s="92">
        <f t="shared" si="414"/>
        <v>9.9885162724552568E-7</v>
      </c>
      <c r="H1667" s="92">
        <f t="shared" si="415"/>
        <v>1.1855224067435987E-6</v>
      </c>
      <c r="I1667" s="104">
        <f t="shared" si="416"/>
        <v>-9.428020108484818E-5</v>
      </c>
      <c r="J1667" s="45">
        <f t="shared" si="417"/>
        <v>1</v>
      </c>
      <c r="K1667" s="45">
        <f t="shared" si="418"/>
        <v>1</v>
      </c>
      <c r="L1667" s="46">
        <f t="shared" si="419"/>
        <v>9.9999999999999978E-2</v>
      </c>
      <c r="M1667" s="5">
        <f t="shared" si="420"/>
        <v>0.99999881311601513</v>
      </c>
      <c r="N1667" s="5">
        <f t="shared" si="421"/>
        <v>0.99999868124001678</v>
      </c>
      <c r="O1667" s="40">
        <f t="shared" si="422"/>
        <v>0.99770457325103457</v>
      </c>
      <c r="P1667" s="40">
        <f t="shared" si="423"/>
        <v>2.2941079889821779E-3</v>
      </c>
      <c r="Q1667" s="95">
        <f t="shared" si="424"/>
        <v>1.3187599832189089E-6</v>
      </c>
      <c r="R1667" s="78">
        <f t="shared" si="425"/>
        <v>1739.5947846268286</v>
      </c>
    </row>
    <row r="1668" spans="2:18" x14ac:dyDescent="0.45">
      <c r="B1668" s="1">
        <v>1662</v>
      </c>
      <c r="C1668" s="83">
        <f t="shared" si="410"/>
        <v>1.148186084880332E-3</v>
      </c>
      <c r="D1668" s="125">
        <f t="shared" si="411"/>
        <v>9.9999999999999995E-7</v>
      </c>
      <c r="E1668" s="91">
        <f t="shared" si="412"/>
        <v>-1.185137242451137E-6</v>
      </c>
      <c r="F1668" s="92">
        <f t="shared" si="413"/>
        <v>-1.8628542853601716E-7</v>
      </c>
      <c r="G1668" s="92">
        <f t="shared" si="414"/>
        <v>9.9885181391511967E-7</v>
      </c>
      <c r="H1668" s="92">
        <f t="shared" si="415"/>
        <v>1.1851372424511368E-6</v>
      </c>
      <c r="I1668" s="104">
        <f t="shared" si="416"/>
        <v>-9.4093531490872318E-5</v>
      </c>
      <c r="J1668" s="45">
        <f t="shared" si="417"/>
        <v>1</v>
      </c>
      <c r="K1668" s="45">
        <f t="shared" si="418"/>
        <v>1</v>
      </c>
      <c r="L1668" s="46">
        <f t="shared" si="419"/>
        <v>9.9999999999999978E-2</v>
      </c>
      <c r="M1668" s="5">
        <f t="shared" si="420"/>
        <v>0.99999881350184294</v>
      </c>
      <c r="N1668" s="5">
        <f t="shared" si="421"/>
        <v>0.99999868166871442</v>
      </c>
      <c r="O1668" s="40">
        <f t="shared" si="422"/>
        <v>0.99770494616152483</v>
      </c>
      <c r="P1668" s="40">
        <f t="shared" si="423"/>
        <v>2.2937355071896382E-3</v>
      </c>
      <c r="Q1668" s="95">
        <f t="shared" si="424"/>
        <v>1.3183312855128249E-6</v>
      </c>
      <c r="R1668" s="78">
        <f t="shared" si="425"/>
        <v>1739.8779293153052</v>
      </c>
    </row>
    <row r="1669" spans="2:18" x14ac:dyDescent="0.45">
      <c r="B1669" s="1">
        <v>1663</v>
      </c>
      <c r="C1669" s="83">
        <f t="shared" si="410"/>
        <v>1.1479998006369333E-3</v>
      </c>
      <c r="D1669" s="125">
        <f t="shared" si="411"/>
        <v>9.9999999999999995E-7</v>
      </c>
      <c r="E1669" s="91">
        <f t="shared" si="412"/>
        <v>-1.1847529355838779E-6</v>
      </c>
      <c r="F1669" s="92">
        <f t="shared" si="413"/>
        <v>-1.8590093538451473E-7</v>
      </c>
      <c r="G1669" s="92">
        <f t="shared" si="414"/>
        <v>9.98852000199363E-7</v>
      </c>
      <c r="H1669" s="92">
        <f t="shared" si="415"/>
        <v>1.1847529355838777E-6</v>
      </c>
      <c r="I1669" s="104">
        <f t="shared" si="416"/>
        <v>-9.3907247247473642E-5</v>
      </c>
      <c r="J1669" s="45">
        <f t="shared" si="417"/>
        <v>1</v>
      </c>
      <c r="K1669" s="45">
        <f t="shared" si="418"/>
        <v>1</v>
      </c>
      <c r="L1669" s="46">
        <f t="shared" si="419"/>
        <v>9.9999999999999978E-2</v>
      </c>
      <c r="M1669" s="5">
        <f t="shared" si="420"/>
        <v>0.99999881388681189</v>
      </c>
      <c r="N1669" s="5">
        <f t="shared" si="421"/>
        <v>0.9999986820964577</v>
      </c>
      <c r="O1669" s="40">
        <f t="shared" si="422"/>
        <v>0.99770531830226838</v>
      </c>
      <c r="P1669" s="40">
        <f t="shared" si="423"/>
        <v>2.2933637941893415E-3</v>
      </c>
      <c r="Q1669" s="95">
        <f t="shared" si="424"/>
        <v>1.3179035422624386E-6</v>
      </c>
      <c r="R1669" s="78">
        <f t="shared" si="425"/>
        <v>1740.1605812913554</v>
      </c>
    </row>
    <row r="1670" spans="2:18" x14ac:dyDescent="0.45">
      <c r="B1670" s="1">
        <v>1664</v>
      </c>
      <c r="C1670" s="83">
        <f t="shared" si="410"/>
        <v>1.1478139008863017E-3</v>
      </c>
      <c r="D1670" s="125">
        <f t="shared" si="411"/>
        <v>9.9999999999999995E-7</v>
      </c>
      <c r="E1670" s="91">
        <f t="shared" si="412"/>
        <v>-1.1843694839863065E-6</v>
      </c>
      <c r="F1670" s="92">
        <f t="shared" si="413"/>
        <v>-1.8551729788719303E-7</v>
      </c>
      <c r="G1670" s="92">
        <f t="shared" si="414"/>
        <v>9.9885218609911372E-7</v>
      </c>
      <c r="H1670" s="92">
        <f t="shared" si="415"/>
        <v>1.1843694839863068E-6</v>
      </c>
      <c r="I1670" s="104">
        <f t="shared" si="416"/>
        <v>-9.3721347496842017E-5</v>
      </c>
      <c r="J1670" s="45">
        <f t="shared" si="417"/>
        <v>1</v>
      </c>
      <c r="K1670" s="45">
        <f t="shared" si="418"/>
        <v>1</v>
      </c>
      <c r="L1670" s="46">
        <f t="shared" si="419"/>
        <v>9.9999999999999978E-2</v>
      </c>
      <c r="M1670" s="5">
        <f t="shared" si="420"/>
        <v>0.99999881427092407</v>
      </c>
      <c r="N1670" s="5">
        <f t="shared" si="421"/>
        <v>0.99999868252324897</v>
      </c>
      <c r="O1670" s="40">
        <f t="shared" si="422"/>
        <v>0.99770568967497852</v>
      </c>
      <c r="P1670" s="40">
        <f t="shared" si="423"/>
        <v>2.292992848270468E-3</v>
      </c>
      <c r="Q1670" s="95">
        <f t="shared" si="424"/>
        <v>1.3174767510678288E-6</v>
      </c>
      <c r="R1670" s="78">
        <f t="shared" si="425"/>
        <v>1740.4427413326064</v>
      </c>
    </row>
    <row r="1671" spans="2:18" x14ac:dyDescent="0.45">
      <c r="B1671" s="1">
        <v>1665</v>
      </c>
      <c r="C1671" s="83">
        <f t="shared" si="410"/>
        <v>1.1476283847727839E-3</v>
      </c>
      <c r="D1671" s="125">
        <f t="shared" si="411"/>
        <v>9.9999999999999995E-7</v>
      </c>
      <c r="E1671" s="91">
        <f t="shared" si="412"/>
        <v>-1.183986885509297E-6</v>
      </c>
      <c r="F1671" s="92">
        <f t="shared" si="413"/>
        <v>-1.8513451389406983E-7</v>
      </c>
      <c r="G1671" s="92">
        <f t="shared" si="414"/>
        <v>9.9885237161522713E-7</v>
      </c>
      <c r="H1671" s="92">
        <f t="shared" si="415"/>
        <v>1.183986885509297E-6</v>
      </c>
      <c r="I1671" s="104">
        <f t="shared" si="416"/>
        <v>-9.3535831383324223E-5</v>
      </c>
      <c r="J1671" s="45">
        <f t="shared" si="417"/>
        <v>1</v>
      </c>
      <c r="K1671" s="45">
        <f t="shared" si="418"/>
        <v>1</v>
      </c>
      <c r="L1671" s="46">
        <f t="shared" si="419"/>
        <v>9.9999999999999978E-2</v>
      </c>
      <c r="M1671" s="5">
        <f t="shared" si="420"/>
        <v>0.99999881465418139</v>
      </c>
      <c r="N1671" s="5">
        <f t="shared" si="421"/>
        <v>0.99999868294909044</v>
      </c>
      <c r="O1671" s="40">
        <f t="shared" si="422"/>
        <v>0.99770606028136399</v>
      </c>
      <c r="P1671" s="40">
        <f t="shared" si="423"/>
        <v>2.2926226677264954E-3</v>
      </c>
      <c r="Q1671" s="95">
        <f t="shared" si="424"/>
        <v>1.317050909536189E-6</v>
      </c>
      <c r="R1671" s="78">
        <f t="shared" si="425"/>
        <v>1740.7244102157467</v>
      </c>
    </row>
    <row r="1672" spans="2:18" x14ac:dyDescent="0.45">
      <c r="B1672" s="1">
        <v>1666</v>
      </c>
      <c r="C1672" s="83">
        <f t="shared" ref="C1672:C1735" si="426">(1-D1672)*(C1671+E1671) + D1672*$C$2</f>
        <v>1.1474432514428764E-3</v>
      </c>
      <c r="D1672" s="125">
        <f t="shared" ref="D1672:D1735" si="427">$C$4</f>
        <v>9.9999999999999995E-7</v>
      </c>
      <c r="E1672" s="91">
        <f t="shared" ref="E1672:E1735" si="428" xml:space="preserve"> (((1-C1672)*C1672) * ( (C1672*(L1672 - K1672) + (1-C1672)*(K1672 - J1672) )) / M1672)</f>
        <v>-1.1836051380100869E-6</v>
      </c>
      <c r="F1672" s="92">
        <f t="shared" ref="F1672:F1735" si="429">G1672-H1672</f>
        <v>-1.8475258126152963E-7</v>
      </c>
      <c r="G1672" s="92">
        <f t="shared" ref="G1672:G1735" si="430" xml:space="preserve"> ($C$4 * (1 - C1672))</f>
        <v>9.9885255674855704E-7</v>
      </c>
      <c r="H1672" s="92">
        <f t="shared" ref="H1672:H1735" si="431" xml:space="preserve"> (((1 - $L$3)*((1 - C1672)*C1672^2)) / (1 - ((1 - $L$3)*C1672^2)))</f>
        <v>1.1836051380100867E-6</v>
      </c>
      <c r="I1672" s="104">
        <f t="shared" ref="I1672:I1735" si="432">$I$4 - C1672</f>
        <v>-9.3350698053416793E-5</v>
      </c>
      <c r="J1672" s="45">
        <f t="shared" ref="J1672:J1735" si="433">J1671</f>
        <v>1</v>
      </c>
      <c r="K1672" s="45">
        <f t="shared" ref="K1672:K1735" si="434">K1671</f>
        <v>1</v>
      </c>
      <c r="L1672" s="46">
        <f t="shared" ref="L1672:L1735" si="435">L1671</f>
        <v>9.9999999999999978E-2</v>
      </c>
      <c r="M1672" s="5">
        <f t="shared" ref="M1672:M1735" si="436">(((1-C1672)^2)*J1672) + (2*(1-C1672)*(C1672)*K1672) + ((C1672^2)*L1672)</f>
        <v>0.99999881503658616</v>
      </c>
      <c r="N1672" s="5">
        <f t="shared" ref="N1672:N1735" si="437">(1-C1672)^2 + 2*C1672*(1-C1672)</f>
        <v>0.99999868337398468</v>
      </c>
      <c r="O1672" s="40">
        <f t="shared" ref="O1672:O1735" si="438">(1-C1672)^2</f>
        <v>0.99770643012312954</v>
      </c>
      <c r="P1672" s="40">
        <f t="shared" ref="P1672:P1735" si="439">2*C1672*(1-C1672)</f>
        <v>2.2922532508551892E-3</v>
      </c>
      <c r="Q1672" s="95">
        <f t="shared" ref="Q1672:Q1735" si="440">C1672^2</f>
        <v>1.3166260152818001E-6</v>
      </c>
      <c r="R1672" s="78">
        <f t="shared" ref="R1672:R1735" si="441">P1672/Q1672</f>
        <v>1741.0055887165299</v>
      </c>
    </row>
    <row r="1673" spans="2:18" x14ac:dyDescent="0.45">
      <c r="B1673" s="1">
        <v>1667</v>
      </c>
      <c r="C1673" s="83">
        <f t="shared" si="426"/>
        <v>1.1472585000452198E-3</v>
      </c>
      <c r="D1673" s="125">
        <f t="shared" si="427"/>
        <v>9.9999999999999995E-7</v>
      </c>
      <c r="E1673" s="91">
        <f t="shared" si="428"/>
        <v>-1.1832242393522568E-6</v>
      </c>
      <c r="F1673" s="92">
        <f t="shared" si="429"/>
        <v>-1.8437149785230227E-7</v>
      </c>
      <c r="G1673" s="92">
        <f t="shared" si="430"/>
        <v>9.988527414999547E-7</v>
      </c>
      <c r="H1673" s="92">
        <f t="shared" si="431"/>
        <v>1.183224239352257E-6</v>
      </c>
      <c r="I1673" s="104">
        <f t="shared" si="432"/>
        <v>-9.3165946655760163E-5</v>
      </c>
      <c r="J1673" s="45">
        <f t="shared" si="433"/>
        <v>1</v>
      </c>
      <c r="K1673" s="45">
        <f t="shared" si="434"/>
        <v>1</v>
      </c>
      <c r="L1673" s="46">
        <f t="shared" si="435"/>
        <v>9.9999999999999978E-2</v>
      </c>
      <c r="M1673" s="5">
        <f t="shared" si="436"/>
        <v>0.99999881541814062</v>
      </c>
      <c r="N1673" s="5">
        <f t="shared" si="437"/>
        <v>0.999998683797934</v>
      </c>
      <c r="O1673" s="40">
        <f t="shared" si="438"/>
        <v>0.99770679920197536</v>
      </c>
      <c r="P1673" s="40">
        <f t="shared" si="439"/>
        <v>2.2918845959585877E-3</v>
      </c>
      <c r="Q1673" s="95">
        <f t="shared" si="440"/>
        <v>1.3162020659260077E-6</v>
      </c>
      <c r="R1673" s="78">
        <f t="shared" si="441"/>
        <v>1741.2862776097704</v>
      </c>
    </row>
    <row r="1674" spans="2:18" x14ac:dyDescent="0.45">
      <c r="B1674" s="1">
        <v>1668</v>
      </c>
      <c r="C1674" s="83">
        <f t="shared" si="426"/>
        <v>1.1470741297305916E-3</v>
      </c>
      <c r="D1674" s="125">
        <f t="shared" si="427"/>
        <v>9.9999999999999995E-7</v>
      </c>
      <c r="E1674" s="91">
        <f t="shared" si="428"/>
        <v>-1.182844187405707E-6</v>
      </c>
      <c r="F1674" s="92">
        <f t="shared" si="429"/>
        <v>-1.8399126153543792E-7</v>
      </c>
      <c r="G1674" s="92">
        <f t="shared" si="430"/>
        <v>9.9885292587026928E-7</v>
      </c>
      <c r="H1674" s="92">
        <f t="shared" si="431"/>
        <v>1.1828441874057072E-6</v>
      </c>
      <c r="I1674" s="104">
        <f t="shared" si="432"/>
        <v>-9.2981576341131947E-5</v>
      </c>
      <c r="J1674" s="45">
        <f t="shared" si="433"/>
        <v>1</v>
      </c>
      <c r="K1674" s="45">
        <f t="shared" si="434"/>
        <v>1</v>
      </c>
      <c r="L1674" s="46">
        <f t="shared" si="435"/>
        <v>9.9999999999999978E-2</v>
      </c>
      <c r="M1674" s="5">
        <f t="shared" si="436"/>
        <v>0.99999881579884686</v>
      </c>
      <c r="N1674" s="5">
        <f t="shared" si="437"/>
        <v>0.99999868422094096</v>
      </c>
      <c r="O1674" s="40">
        <f t="shared" si="438"/>
        <v>0.99770716751959798</v>
      </c>
      <c r="P1674" s="40">
        <f t="shared" si="439"/>
        <v>2.2915167013429888E-3</v>
      </c>
      <c r="Q1674" s="95">
        <f t="shared" si="440"/>
        <v>1.3157790590971942E-6</v>
      </c>
      <c r="R1674" s="78">
        <f t="shared" si="441"/>
        <v>1741.5664776693477</v>
      </c>
    </row>
    <row r="1675" spans="2:18" x14ac:dyDescent="0.45">
      <c r="B1675" s="1">
        <v>1669</v>
      </c>
      <c r="C1675" s="83">
        <f t="shared" si="426"/>
        <v>1.1468901396519003E-3</v>
      </c>
      <c r="D1675" s="125">
        <f t="shared" si="427"/>
        <v>9.9999999999999995E-7</v>
      </c>
      <c r="E1675" s="91">
        <f t="shared" si="428"/>
        <v>-1.182464980046635E-6</v>
      </c>
      <c r="F1675" s="92">
        <f t="shared" si="429"/>
        <v>-1.8361187018628679E-7</v>
      </c>
      <c r="G1675" s="92">
        <f t="shared" si="430"/>
        <v>9.9885310986034802E-7</v>
      </c>
      <c r="H1675" s="92">
        <f t="shared" si="431"/>
        <v>1.1824649800466348E-6</v>
      </c>
      <c r="I1675" s="104">
        <f t="shared" si="432"/>
        <v>-9.2797586262440652E-5</v>
      </c>
      <c r="J1675" s="45">
        <f t="shared" si="433"/>
        <v>1</v>
      </c>
      <c r="K1675" s="45">
        <f t="shared" si="434"/>
        <v>1</v>
      </c>
      <c r="L1675" s="46">
        <f t="shared" si="435"/>
        <v>9.9999999999999978E-2</v>
      </c>
      <c r="M1675" s="5">
        <f t="shared" si="436"/>
        <v>0.9999988161787069</v>
      </c>
      <c r="N1675" s="5">
        <f t="shared" si="437"/>
        <v>0.99999868464300767</v>
      </c>
      <c r="O1675" s="40">
        <f t="shared" si="438"/>
        <v>0.99770753507768872</v>
      </c>
      <c r="P1675" s="40">
        <f t="shared" si="439"/>
        <v>2.2911495653189394E-3</v>
      </c>
      <c r="Q1675" s="95">
        <f t="shared" si="440"/>
        <v>1.3153569924307554E-6</v>
      </c>
      <c r="R1675" s="78">
        <f t="shared" si="441"/>
        <v>1741.8461896682036</v>
      </c>
    </row>
    <row r="1676" spans="2:18" x14ac:dyDescent="0.45">
      <c r="B1676" s="1">
        <v>1670</v>
      </c>
      <c r="C1676" s="83">
        <f t="shared" si="426"/>
        <v>1.1467065289641788E-3</v>
      </c>
      <c r="D1676" s="125">
        <f t="shared" si="427"/>
        <v>9.9999999999999995E-7</v>
      </c>
      <c r="E1676" s="91">
        <f t="shared" si="428"/>
        <v>-1.1820866151575123E-6</v>
      </c>
      <c r="F1676" s="92">
        <f t="shared" si="429"/>
        <v>-1.8323332168647601E-7</v>
      </c>
      <c r="G1676" s="92">
        <f t="shared" si="430"/>
        <v>9.9885329347103582E-7</v>
      </c>
      <c r="H1676" s="92">
        <f t="shared" si="431"/>
        <v>1.1820866151575118E-6</v>
      </c>
      <c r="I1676" s="104">
        <f t="shared" si="432"/>
        <v>-9.2613975574719169E-5</v>
      </c>
      <c r="J1676" s="45">
        <f t="shared" si="433"/>
        <v>1</v>
      </c>
      <c r="K1676" s="45">
        <f t="shared" si="434"/>
        <v>1</v>
      </c>
      <c r="L1676" s="46">
        <f t="shared" si="435"/>
        <v>9.9999999999999978E-2</v>
      </c>
      <c r="M1676" s="5">
        <f t="shared" si="436"/>
        <v>0.99999881655772271</v>
      </c>
      <c r="N1676" s="5">
        <f t="shared" si="437"/>
        <v>0.99999868506413636</v>
      </c>
      <c r="O1676" s="40">
        <f t="shared" si="438"/>
        <v>0.99770790187793512</v>
      </c>
      <c r="P1676" s="40">
        <f t="shared" si="439"/>
        <v>2.2907831862012196E-3</v>
      </c>
      <c r="Q1676" s="95">
        <f t="shared" si="440"/>
        <v>1.3149358635690751E-6</v>
      </c>
      <c r="R1676" s="78">
        <f t="shared" si="441"/>
        <v>1742.1254143783433</v>
      </c>
    </row>
    <row r="1677" spans="2:18" x14ac:dyDescent="0.45">
      <c r="B1677" s="1">
        <v>1671</v>
      </c>
      <c r="C1677" s="83">
        <f t="shared" si="426"/>
        <v>1.1465232968245788E-3</v>
      </c>
      <c r="D1677" s="125">
        <f t="shared" si="427"/>
        <v>9.9999999999999995E-7</v>
      </c>
      <c r="E1677" s="91">
        <f t="shared" si="428"/>
        <v>-1.1817090906270636E-6</v>
      </c>
      <c r="F1677" s="92">
        <f t="shared" si="429"/>
        <v>-1.8285561392388828E-7</v>
      </c>
      <c r="G1677" s="92">
        <f t="shared" si="430"/>
        <v>9.9885347670317529E-7</v>
      </c>
      <c r="H1677" s="92">
        <f t="shared" si="431"/>
        <v>1.1817090906270636E-6</v>
      </c>
      <c r="I1677" s="104">
        <f t="shared" si="432"/>
        <v>-9.2430743435119138E-5</v>
      </c>
      <c r="J1677" s="45">
        <f t="shared" si="433"/>
        <v>1</v>
      </c>
      <c r="K1677" s="45">
        <f t="shared" si="434"/>
        <v>1</v>
      </c>
      <c r="L1677" s="46">
        <f t="shared" si="435"/>
        <v>9.9999999999999978E-2</v>
      </c>
      <c r="M1677" s="5">
        <f t="shared" si="436"/>
        <v>0.99999881693589676</v>
      </c>
      <c r="N1677" s="5">
        <f t="shared" si="437"/>
        <v>0.9999986854843298</v>
      </c>
      <c r="O1677" s="40">
        <f t="shared" si="438"/>
        <v>0.99770826792202094</v>
      </c>
      <c r="P1677" s="40">
        <f t="shared" si="439"/>
        <v>2.2904175623088344E-3</v>
      </c>
      <c r="Q1677" s="95">
        <f t="shared" si="440"/>
        <v>1.3145156701615012E-6</v>
      </c>
      <c r="R1677" s="78">
        <f t="shared" si="441"/>
        <v>1742.4041525708355</v>
      </c>
    </row>
    <row r="1678" spans="2:18" x14ac:dyDescent="0.45">
      <c r="B1678" s="1">
        <v>1672</v>
      </c>
      <c r="C1678" s="83">
        <f t="shared" si="426"/>
        <v>1.1463404423923639E-3</v>
      </c>
      <c r="D1678" s="125">
        <f t="shared" si="427"/>
        <v>9.9999999999999995E-7</v>
      </c>
      <c r="E1678" s="91">
        <f t="shared" si="428"/>
        <v>-1.1813324043502458E-6</v>
      </c>
      <c r="F1678" s="92">
        <f t="shared" si="429"/>
        <v>-1.8247874479263832E-7</v>
      </c>
      <c r="G1678" s="92">
        <f t="shared" si="430"/>
        <v>9.9885365955760752E-7</v>
      </c>
      <c r="H1678" s="92">
        <f t="shared" si="431"/>
        <v>1.1813324043502458E-6</v>
      </c>
      <c r="I1678" s="104">
        <f t="shared" si="432"/>
        <v>-9.2247889002904223E-5</v>
      </c>
      <c r="J1678" s="45">
        <f t="shared" si="433"/>
        <v>1</v>
      </c>
      <c r="K1678" s="45">
        <f t="shared" si="434"/>
        <v>1</v>
      </c>
      <c r="L1678" s="46">
        <f t="shared" si="435"/>
        <v>9.9999999999999978E-2</v>
      </c>
      <c r="M1678" s="5">
        <f t="shared" si="436"/>
        <v>0.99999881731323115</v>
      </c>
      <c r="N1678" s="5">
        <f t="shared" si="437"/>
        <v>0.9999986859035902</v>
      </c>
      <c r="O1678" s="40">
        <f t="shared" si="438"/>
        <v>0.99770863321162517</v>
      </c>
      <c r="P1678" s="40">
        <f t="shared" si="439"/>
        <v>2.2900526919649991E-3</v>
      </c>
      <c r="Q1678" s="95">
        <f t="shared" si="440"/>
        <v>1.3140964098643205E-6</v>
      </c>
      <c r="R1678" s="78">
        <f t="shared" si="441"/>
        <v>1742.6824050158125</v>
      </c>
    </row>
    <row r="1679" spans="2:18" x14ac:dyDescent="0.45">
      <c r="B1679" s="1">
        <v>1673</v>
      </c>
      <c r="C1679" s="83">
        <f t="shared" si="426"/>
        <v>1.1461579648289035E-3</v>
      </c>
      <c r="D1679" s="125">
        <f t="shared" si="427"/>
        <v>9.9999999999999995E-7</v>
      </c>
      <c r="E1679" s="91">
        <f t="shared" si="428"/>
        <v>-1.1809565542282224E-6</v>
      </c>
      <c r="F1679" s="92">
        <f t="shared" si="429"/>
        <v>-1.8210271219305153E-7</v>
      </c>
      <c r="G1679" s="92">
        <f t="shared" si="430"/>
        <v>9.9885384203517107E-7</v>
      </c>
      <c r="H1679" s="92">
        <f t="shared" si="431"/>
        <v>1.1809565542282226E-6</v>
      </c>
      <c r="I1679" s="104">
        <f t="shared" si="432"/>
        <v>-9.2065411439443828E-5</v>
      </c>
      <c r="J1679" s="45">
        <f t="shared" si="433"/>
        <v>1</v>
      </c>
      <c r="K1679" s="45">
        <f t="shared" si="434"/>
        <v>1</v>
      </c>
      <c r="L1679" s="46">
        <f t="shared" si="435"/>
        <v>9.9999999999999978E-2</v>
      </c>
      <c r="M1679" s="5">
        <f t="shared" si="436"/>
        <v>0.99999881768972776</v>
      </c>
      <c r="N1679" s="5">
        <f t="shared" si="437"/>
        <v>0.99999868632191968</v>
      </c>
      <c r="O1679" s="40">
        <f t="shared" si="438"/>
        <v>0.99770899774842259</v>
      </c>
      <c r="P1679" s="40">
        <f t="shared" si="439"/>
        <v>2.2896885734971254E-3</v>
      </c>
      <c r="Q1679" s="95">
        <f t="shared" si="440"/>
        <v>1.313678080340734E-6</v>
      </c>
      <c r="R1679" s="78">
        <f t="shared" si="441"/>
        <v>1742.9601724824697</v>
      </c>
    </row>
    <row r="1680" spans="2:18" x14ac:dyDescent="0.45">
      <c r="B1680" s="1">
        <v>1674</v>
      </c>
      <c r="C1680" s="83">
        <f t="shared" si="426"/>
        <v>1.1459758632976669E-3</v>
      </c>
      <c r="D1680" s="125">
        <f t="shared" si="427"/>
        <v>9.9999999999999995E-7</v>
      </c>
      <c r="E1680" s="91">
        <f t="shared" si="428"/>
        <v>-1.1805815381683454E-6</v>
      </c>
      <c r="F1680" s="92">
        <f t="shared" si="429"/>
        <v>-1.817275140316432E-7</v>
      </c>
      <c r="G1680" s="92">
        <f t="shared" si="430"/>
        <v>9.9885402413670218E-7</v>
      </c>
      <c r="H1680" s="92">
        <f t="shared" si="431"/>
        <v>1.1805815381683454E-6</v>
      </c>
      <c r="I1680" s="104">
        <f t="shared" si="432"/>
        <v>-9.1883309908207238E-5</v>
      </c>
      <c r="J1680" s="45">
        <f t="shared" si="433"/>
        <v>1</v>
      </c>
      <c r="K1680" s="45">
        <f t="shared" si="434"/>
        <v>1</v>
      </c>
      <c r="L1680" s="46">
        <f t="shared" si="435"/>
        <v>9.9999999999999978E-2</v>
      </c>
      <c r="M1680" s="5">
        <f t="shared" si="436"/>
        <v>0.99999881806538871</v>
      </c>
      <c r="N1680" s="5">
        <f t="shared" si="437"/>
        <v>0.9999986867393208</v>
      </c>
      <c r="O1680" s="40">
        <f t="shared" si="438"/>
        <v>0.99770936153408396</v>
      </c>
      <c r="P1680" s="40">
        <f t="shared" si="439"/>
        <v>2.289325205236812E-3</v>
      </c>
      <c r="Q1680" s="95">
        <f t="shared" si="440"/>
        <v>1.313260679260833E-6</v>
      </c>
      <c r="R1680" s="78">
        <f t="shared" si="441"/>
        <v>1743.237455739066</v>
      </c>
    </row>
    <row r="1681" spans="2:18" x14ac:dyDescent="0.45">
      <c r="B1681" s="1">
        <v>1675</v>
      </c>
      <c r="C1681" s="83">
        <f t="shared" si="426"/>
        <v>1.1457941369642168E-3</v>
      </c>
      <c r="D1681" s="125">
        <f t="shared" si="427"/>
        <v>9.9999999999999995E-7</v>
      </c>
      <c r="E1681" s="91">
        <f t="shared" si="428"/>
        <v>-1.1802073540841306E-6</v>
      </c>
      <c r="F1681" s="92">
        <f t="shared" si="429"/>
        <v>-1.8135314822109482E-7</v>
      </c>
      <c r="G1681" s="92">
        <f t="shared" si="430"/>
        <v>9.988542058630356E-7</v>
      </c>
      <c r="H1681" s="92">
        <f t="shared" si="431"/>
        <v>1.1802073540841304E-6</v>
      </c>
      <c r="I1681" s="104">
        <f t="shared" si="432"/>
        <v>-9.1701583574757117E-5</v>
      </c>
      <c r="J1681" s="45">
        <f t="shared" si="433"/>
        <v>1</v>
      </c>
      <c r="K1681" s="45">
        <f t="shared" si="434"/>
        <v>1</v>
      </c>
      <c r="L1681" s="46">
        <f t="shared" si="435"/>
        <v>9.9999999999999978E-2</v>
      </c>
      <c r="M1681" s="5">
        <f t="shared" si="436"/>
        <v>0.9999988184402161</v>
      </c>
      <c r="N1681" s="5">
        <f t="shared" si="437"/>
        <v>0.99999868715579565</v>
      </c>
      <c r="O1681" s="40">
        <f t="shared" si="438"/>
        <v>0.99770972457027585</v>
      </c>
      <c r="P1681" s="40">
        <f t="shared" si="439"/>
        <v>2.2889625855198304E-3</v>
      </c>
      <c r="Q1681" s="95">
        <f t="shared" si="440"/>
        <v>1.3128442043015744E-6</v>
      </c>
      <c r="R1681" s="78">
        <f t="shared" si="441"/>
        <v>1743.5142555529239</v>
      </c>
    </row>
    <row r="1682" spans="2:18" x14ac:dyDescent="0.45">
      <c r="B1682" s="1">
        <v>1676</v>
      </c>
      <c r="C1682" s="83">
        <f t="shared" si="426"/>
        <v>1.1456127849962029E-3</v>
      </c>
      <c r="D1682" s="125">
        <f t="shared" si="427"/>
        <v>9.9999999999999995E-7</v>
      </c>
      <c r="E1682" s="91">
        <f t="shared" si="428"/>
        <v>-1.1798339998952368E-6</v>
      </c>
      <c r="F1682" s="92">
        <f t="shared" si="429"/>
        <v>-1.8097961268023309E-7</v>
      </c>
      <c r="G1682" s="92">
        <f t="shared" si="430"/>
        <v>9.9885438721500376E-7</v>
      </c>
      <c r="H1682" s="92">
        <f t="shared" si="431"/>
        <v>1.1798339998952368E-6</v>
      </c>
      <c r="I1682" s="104">
        <f t="shared" si="432"/>
        <v>-9.1520231606743215E-5</v>
      </c>
      <c r="J1682" s="45">
        <f t="shared" si="433"/>
        <v>1</v>
      </c>
      <c r="K1682" s="45">
        <f t="shared" si="434"/>
        <v>1</v>
      </c>
      <c r="L1682" s="46">
        <f t="shared" si="435"/>
        <v>9.9999999999999978E-2</v>
      </c>
      <c r="M1682" s="5">
        <f t="shared" si="436"/>
        <v>0.99999881881421215</v>
      </c>
      <c r="N1682" s="5">
        <f t="shared" si="437"/>
        <v>0.9999986875713468</v>
      </c>
      <c r="O1682" s="40">
        <f t="shared" si="438"/>
        <v>0.99771008685866069</v>
      </c>
      <c r="P1682" s="40">
        <f t="shared" si="439"/>
        <v>2.288600712686112E-3</v>
      </c>
      <c r="Q1682" s="95">
        <f t="shared" si="440"/>
        <v>1.3124286531467561E-6</v>
      </c>
      <c r="R1682" s="78">
        <f t="shared" si="441"/>
        <v>1743.7905726904303</v>
      </c>
    </row>
    <row r="1683" spans="2:18" x14ac:dyDescent="0.45">
      <c r="B1683" s="1">
        <v>1677</v>
      </c>
      <c r="C1683" s="83">
        <f t="shared" si="426"/>
        <v>1.1454318065633566E-3</v>
      </c>
      <c r="D1683" s="125">
        <f t="shared" si="427"/>
        <v>9.9999999999999995E-7</v>
      </c>
      <c r="E1683" s="91">
        <f t="shared" si="428"/>
        <v>-1.1794614735274461E-6</v>
      </c>
      <c r="F1683" s="92">
        <f t="shared" si="429"/>
        <v>-1.8060690533400963E-7</v>
      </c>
      <c r="G1683" s="92">
        <f t="shared" si="430"/>
        <v>9.9885456819343652E-7</v>
      </c>
      <c r="H1683" s="92">
        <f t="shared" si="431"/>
        <v>1.1794614735274461E-6</v>
      </c>
      <c r="I1683" s="104">
        <f t="shared" si="432"/>
        <v>-9.1339253173896955E-5</v>
      </c>
      <c r="J1683" s="45">
        <f t="shared" si="433"/>
        <v>1</v>
      </c>
      <c r="K1683" s="45">
        <f t="shared" si="434"/>
        <v>1</v>
      </c>
      <c r="L1683" s="46">
        <f t="shared" si="435"/>
        <v>9.9999999999999978E-2</v>
      </c>
      <c r="M1683" s="5">
        <f t="shared" si="436"/>
        <v>0.99999881918737887</v>
      </c>
      <c r="N1683" s="5">
        <f t="shared" si="437"/>
        <v>0.99999868798597658</v>
      </c>
      <c r="O1683" s="40">
        <f t="shared" si="438"/>
        <v>0.99771044840089684</v>
      </c>
      <c r="P1683" s="40">
        <f t="shared" si="439"/>
        <v>2.2882395850797391E-3</v>
      </c>
      <c r="Q1683" s="95">
        <f t="shared" si="440"/>
        <v>1.3120140234869949E-6</v>
      </c>
      <c r="R1683" s="78">
        <f t="shared" si="441"/>
        <v>1744.0664079170347</v>
      </c>
    </row>
    <row r="1684" spans="2:18" x14ac:dyDescent="0.45">
      <c r="B1684" s="1">
        <v>1678</v>
      </c>
      <c r="C1684" s="83">
        <f t="shared" si="426"/>
        <v>1.1452512008374839E-3</v>
      </c>
      <c r="D1684" s="125">
        <f t="shared" si="427"/>
        <v>9.9999999999999995E-7</v>
      </c>
      <c r="E1684" s="91">
        <f t="shared" si="428"/>
        <v>-1.1790897729126389E-6</v>
      </c>
      <c r="F1684" s="92">
        <f t="shared" si="429"/>
        <v>-1.8023502411347593E-7</v>
      </c>
      <c r="G1684" s="92">
        <f t="shared" si="430"/>
        <v>9.988547487991625E-7</v>
      </c>
      <c r="H1684" s="92">
        <f t="shared" si="431"/>
        <v>1.1790897729126384E-6</v>
      </c>
      <c r="I1684" s="104">
        <f t="shared" si="432"/>
        <v>-9.1158647448024268E-5</v>
      </c>
      <c r="J1684" s="45">
        <f t="shared" si="433"/>
        <v>1</v>
      </c>
      <c r="K1684" s="45">
        <f t="shared" si="434"/>
        <v>1</v>
      </c>
      <c r="L1684" s="46">
        <f t="shared" si="435"/>
        <v>9.9999999999999978E-2</v>
      </c>
      <c r="M1684" s="5">
        <f t="shared" si="436"/>
        <v>0.99999881955971814</v>
      </c>
      <c r="N1684" s="5">
        <f t="shared" si="437"/>
        <v>0.99999868839968686</v>
      </c>
      <c r="O1684" s="40">
        <f t="shared" si="438"/>
        <v>0.99771080919863797</v>
      </c>
      <c r="P1684" s="40">
        <f t="shared" si="439"/>
        <v>2.2878792010489284E-3</v>
      </c>
      <c r="Q1684" s="95">
        <f t="shared" si="440"/>
        <v>1.3116003130196989E-6</v>
      </c>
      <c r="R1684" s="78">
        <f t="shared" si="441"/>
        <v>1744.3417619972518</v>
      </c>
    </row>
    <row r="1685" spans="2:18" x14ac:dyDescent="0.45">
      <c r="B1685" s="1">
        <v>1679</v>
      </c>
      <c r="C1685" s="83">
        <f t="shared" si="426"/>
        <v>1.14507096699246E-3</v>
      </c>
      <c r="D1685" s="125">
        <f t="shared" si="427"/>
        <v>9.9999999999999995E-7</v>
      </c>
      <c r="E1685" s="91">
        <f t="shared" si="428"/>
        <v>-1.1787188959887738E-6</v>
      </c>
      <c r="F1685" s="92">
        <f t="shared" si="429"/>
        <v>-1.7986396695576647E-7</v>
      </c>
      <c r="G1685" s="92">
        <f t="shared" si="430"/>
        <v>9.9885492903300756E-7</v>
      </c>
      <c r="H1685" s="92">
        <f t="shared" si="431"/>
        <v>1.178718895988774E-6</v>
      </c>
      <c r="I1685" s="104">
        <f t="shared" si="432"/>
        <v>-9.0978413603000395E-5</v>
      </c>
      <c r="J1685" s="45">
        <f t="shared" si="433"/>
        <v>1</v>
      </c>
      <c r="K1685" s="45">
        <f t="shared" si="434"/>
        <v>1</v>
      </c>
      <c r="L1685" s="46">
        <f t="shared" si="435"/>
        <v>9.9999999999999978E-2</v>
      </c>
      <c r="M1685" s="5">
        <f t="shared" si="436"/>
        <v>0.99999881993123252</v>
      </c>
      <c r="N1685" s="5">
        <f t="shared" si="437"/>
        <v>0.99999868881248055</v>
      </c>
      <c r="O1685" s="40">
        <f t="shared" si="438"/>
        <v>0.99771116925353454</v>
      </c>
      <c r="P1685" s="40">
        <f t="shared" si="439"/>
        <v>2.2875195589460219E-3</v>
      </c>
      <c r="Q1685" s="95">
        <f t="shared" si="440"/>
        <v>1.3111875194490475E-6</v>
      </c>
      <c r="R1685" s="78">
        <f t="shared" si="441"/>
        <v>1744.6166356946585</v>
      </c>
    </row>
    <row r="1686" spans="2:18" x14ac:dyDescent="0.45">
      <c r="B1686" s="1">
        <v>1680</v>
      </c>
      <c r="C1686" s="83">
        <f t="shared" si="426"/>
        <v>1.144891104204223E-3</v>
      </c>
      <c r="D1686" s="125">
        <f t="shared" si="427"/>
        <v>9.9999999999999995E-7</v>
      </c>
      <c r="E1686" s="91">
        <f t="shared" si="428"/>
        <v>-1.1783488406998694E-6</v>
      </c>
      <c r="F1686" s="92">
        <f t="shared" si="429"/>
        <v>-1.7949373180407351E-7</v>
      </c>
      <c r="G1686" s="92">
        <f t="shared" si="430"/>
        <v>9.9885510889579566E-7</v>
      </c>
      <c r="H1686" s="92">
        <f t="shared" si="431"/>
        <v>1.1783488406998692E-6</v>
      </c>
      <c r="I1686" s="104">
        <f t="shared" si="432"/>
        <v>-9.0798550814763382E-5</v>
      </c>
      <c r="J1686" s="45">
        <f t="shared" si="433"/>
        <v>1</v>
      </c>
      <c r="K1686" s="45">
        <f t="shared" si="434"/>
        <v>1</v>
      </c>
      <c r="L1686" s="46">
        <f t="shared" si="435"/>
        <v>9.9999999999999978E-2</v>
      </c>
      <c r="M1686" s="5">
        <f t="shared" si="436"/>
        <v>0.99999882030192355</v>
      </c>
      <c r="N1686" s="5">
        <f t="shared" si="437"/>
        <v>0.99999868922435953</v>
      </c>
      <c r="O1686" s="40">
        <f t="shared" si="438"/>
        <v>0.997711528567232</v>
      </c>
      <c r="P1686" s="40">
        <f t="shared" si="439"/>
        <v>2.2871606571274743E-3</v>
      </c>
      <c r="Q1686" s="95">
        <f t="shared" si="440"/>
        <v>1.310775640485965E-6</v>
      </c>
      <c r="R1686" s="78">
        <f t="shared" si="441"/>
        <v>1744.8910297718978</v>
      </c>
    </row>
    <row r="1687" spans="2:18" x14ac:dyDescent="0.45">
      <c r="B1687" s="1">
        <v>1681</v>
      </c>
      <c r="C1687" s="83">
        <f t="shared" si="426"/>
        <v>1.1447116116507677E-3</v>
      </c>
      <c r="D1687" s="125">
        <f t="shared" si="427"/>
        <v>9.9999999999999995E-7</v>
      </c>
      <c r="E1687" s="91">
        <f t="shared" si="428"/>
        <v>-1.177979604995977E-6</v>
      </c>
      <c r="F1687" s="92">
        <f t="shared" si="429"/>
        <v>-1.7912431660762778E-7</v>
      </c>
      <c r="G1687" s="92">
        <f t="shared" si="430"/>
        <v>9.9885528838834925E-7</v>
      </c>
      <c r="H1687" s="92">
        <f t="shared" si="431"/>
        <v>1.177979604995977E-6</v>
      </c>
      <c r="I1687" s="104">
        <f t="shared" si="432"/>
        <v>-9.0619058261308004E-5</v>
      </c>
      <c r="J1687" s="45">
        <f t="shared" si="433"/>
        <v>1</v>
      </c>
      <c r="K1687" s="45">
        <f t="shared" si="434"/>
        <v>1</v>
      </c>
      <c r="L1687" s="46">
        <f t="shared" si="435"/>
        <v>9.9999999999999978E-2</v>
      </c>
      <c r="M1687" s="5">
        <f t="shared" si="436"/>
        <v>0.99999882067179358</v>
      </c>
      <c r="N1687" s="5">
        <f t="shared" si="437"/>
        <v>0.99999868963532623</v>
      </c>
      <c r="O1687" s="40">
        <f t="shared" si="438"/>
        <v>0.99771188714137238</v>
      </c>
      <c r="P1687" s="40">
        <f t="shared" si="439"/>
        <v>2.2868024939538393E-3</v>
      </c>
      <c r="Q1687" s="95">
        <f t="shared" si="440"/>
        <v>1.3103646738480979E-6</v>
      </c>
      <c r="R1687" s="78">
        <f t="shared" si="441"/>
        <v>1745.1649449906747</v>
      </c>
    </row>
    <row r="1688" spans="2:18" x14ac:dyDescent="0.45">
      <c r="B1688" s="1">
        <v>1682</v>
      </c>
      <c r="C1688" s="83">
        <f t="shared" si="426"/>
        <v>1.1445324885121393E-3</v>
      </c>
      <c r="D1688" s="125">
        <f t="shared" si="427"/>
        <v>9.9999999999999995E-7</v>
      </c>
      <c r="E1688" s="91">
        <f t="shared" si="428"/>
        <v>-1.1776111868331646E-6</v>
      </c>
      <c r="F1688" s="92">
        <f t="shared" si="429"/>
        <v>-1.7875571932167673E-7</v>
      </c>
      <c r="G1688" s="92">
        <f t="shared" si="430"/>
        <v>9.9885546751148784E-7</v>
      </c>
      <c r="H1688" s="92">
        <f t="shared" si="431"/>
        <v>1.1776111868331646E-6</v>
      </c>
      <c r="I1688" s="104">
        <f t="shared" si="432"/>
        <v>-9.0439935122679695E-5</v>
      </c>
      <c r="J1688" s="45">
        <f t="shared" si="433"/>
        <v>1</v>
      </c>
      <c r="K1688" s="45">
        <f t="shared" si="434"/>
        <v>1</v>
      </c>
      <c r="L1688" s="46">
        <f t="shared" si="435"/>
        <v>9.9999999999999978E-2</v>
      </c>
      <c r="M1688" s="5">
        <f t="shared" si="436"/>
        <v>0.99999882104084448</v>
      </c>
      <c r="N1688" s="5">
        <f t="shared" si="437"/>
        <v>0.99999869004538278</v>
      </c>
      <c r="O1688" s="40">
        <f t="shared" si="438"/>
        <v>0.99771224497759303</v>
      </c>
      <c r="P1688" s="40">
        <f t="shared" si="439"/>
        <v>2.2864450677897593E-3</v>
      </c>
      <c r="Q1688" s="95">
        <f t="shared" si="440"/>
        <v>1.3099546172597905E-6</v>
      </c>
      <c r="R1688" s="78">
        <f t="shared" si="441"/>
        <v>1745.4383821117606</v>
      </c>
    </row>
    <row r="1689" spans="2:18" x14ac:dyDescent="0.45">
      <c r="B1689" s="1">
        <v>1683</v>
      </c>
      <c r="C1689" s="83">
        <f t="shared" si="426"/>
        <v>1.1443537339704288E-3</v>
      </c>
      <c r="D1689" s="125">
        <f t="shared" si="427"/>
        <v>9.9999999999999995E-7</v>
      </c>
      <c r="E1689" s="91">
        <f t="shared" si="428"/>
        <v>-1.1772435841734932E-6</v>
      </c>
      <c r="F1689" s="92">
        <f t="shared" si="429"/>
        <v>-1.7838793790746349E-7</v>
      </c>
      <c r="G1689" s="92">
        <f t="shared" si="430"/>
        <v>9.9885564626602946E-7</v>
      </c>
      <c r="H1689" s="92">
        <f t="shared" si="431"/>
        <v>1.1772435841734929E-6</v>
      </c>
      <c r="I1689" s="104">
        <f t="shared" si="432"/>
        <v>-9.0261180580969132E-5</v>
      </c>
      <c r="J1689" s="45">
        <f t="shared" si="433"/>
        <v>1</v>
      </c>
      <c r="K1689" s="45">
        <f t="shared" si="434"/>
        <v>1</v>
      </c>
      <c r="L1689" s="46">
        <f t="shared" si="435"/>
        <v>9.9999999999999978E-2</v>
      </c>
      <c r="M1689" s="5">
        <f t="shared" si="436"/>
        <v>0.99999882140907825</v>
      </c>
      <c r="N1689" s="5">
        <f t="shared" si="437"/>
        <v>0.99999869045453138</v>
      </c>
      <c r="O1689" s="40">
        <f t="shared" si="438"/>
        <v>0.99771260207752743</v>
      </c>
      <c r="P1689" s="40">
        <f t="shared" si="439"/>
        <v>2.2860883770039532E-3</v>
      </c>
      <c r="Q1689" s="95">
        <f t="shared" si="440"/>
        <v>1.3095454684520629E-6</v>
      </c>
      <c r="R1689" s="78">
        <f t="shared" si="441"/>
        <v>1745.7113418949893</v>
      </c>
    </row>
    <row r="1690" spans="2:18" x14ac:dyDescent="0.45">
      <c r="B1690" s="1">
        <v>1684</v>
      </c>
      <c r="C1690" s="83">
        <f t="shared" si="426"/>
        <v>1.1441753472097649E-3</v>
      </c>
      <c r="D1690" s="125">
        <f t="shared" si="427"/>
        <v>9.9999999999999995E-7</v>
      </c>
      <c r="E1690" s="91">
        <f t="shared" si="428"/>
        <v>-1.1768767949849962E-6</v>
      </c>
      <c r="F1690" s="92">
        <f t="shared" si="429"/>
        <v>-1.7802097033220598E-7</v>
      </c>
      <c r="G1690" s="92">
        <f t="shared" si="430"/>
        <v>9.9885582465279022E-7</v>
      </c>
      <c r="H1690" s="92">
        <f t="shared" si="431"/>
        <v>1.1768767949849962E-6</v>
      </c>
      <c r="I1690" s="104">
        <f t="shared" si="432"/>
        <v>-9.0082793820305289E-5</v>
      </c>
      <c r="J1690" s="45">
        <f t="shared" si="433"/>
        <v>1</v>
      </c>
      <c r="K1690" s="45">
        <f t="shared" si="434"/>
        <v>1</v>
      </c>
      <c r="L1690" s="46">
        <f t="shared" si="435"/>
        <v>9.9999999999999978E-2</v>
      </c>
      <c r="M1690" s="5">
        <f t="shared" si="436"/>
        <v>0.99999882177649735</v>
      </c>
      <c r="N1690" s="5">
        <f t="shared" si="437"/>
        <v>0.99999869086277482</v>
      </c>
      <c r="O1690" s="40">
        <f t="shared" si="438"/>
        <v>0.99771295844280561</v>
      </c>
      <c r="P1690" s="40">
        <f t="shared" si="439"/>
        <v>2.2857324199692048E-3</v>
      </c>
      <c r="Q1690" s="95">
        <f t="shared" si="440"/>
        <v>1.3091372251625862E-6</v>
      </c>
      <c r="R1690" s="78">
        <f t="shared" si="441"/>
        <v>1745.9838250992609</v>
      </c>
    </row>
    <row r="1691" spans="2:18" x14ac:dyDescent="0.45">
      <c r="B1691" s="1">
        <v>1685</v>
      </c>
      <c r="C1691" s="83">
        <f t="shared" si="426"/>
        <v>1.1439973274163095E-3</v>
      </c>
      <c r="D1691" s="125">
        <f t="shared" si="427"/>
        <v>9.9999999999999995E-7</v>
      </c>
      <c r="E1691" s="91">
        <f t="shared" si="428"/>
        <v>-1.1765108172416583E-6</v>
      </c>
      <c r="F1691" s="92">
        <f t="shared" si="429"/>
        <v>-1.7765481456907464E-7</v>
      </c>
      <c r="G1691" s="92">
        <f t="shared" si="430"/>
        <v>9.9885600267258369E-7</v>
      </c>
      <c r="H1691" s="92">
        <f t="shared" si="431"/>
        <v>1.1765108172416583E-6</v>
      </c>
      <c r="I1691" s="104">
        <f t="shared" si="432"/>
        <v>-8.9904774026849802E-5</v>
      </c>
      <c r="J1691" s="45">
        <f t="shared" si="433"/>
        <v>1</v>
      </c>
      <c r="K1691" s="45">
        <f t="shared" si="434"/>
        <v>1</v>
      </c>
      <c r="L1691" s="46">
        <f t="shared" si="435"/>
        <v>9.9999999999999978E-2</v>
      </c>
      <c r="M1691" s="5">
        <f t="shared" si="436"/>
        <v>0.99999882214310343</v>
      </c>
      <c r="N1691" s="5">
        <f t="shared" si="437"/>
        <v>0.99999869127011487</v>
      </c>
      <c r="O1691" s="40">
        <f t="shared" si="438"/>
        <v>0.99771331407505248</v>
      </c>
      <c r="P1691" s="40">
        <f t="shared" si="439"/>
        <v>2.2853771950623477E-3</v>
      </c>
      <c r="Q1691" s="95">
        <f t="shared" si="440"/>
        <v>1.3087298851356588E-6</v>
      </c>
      <c r="R1691" s="78">
        <f t="shared" si="441"/>
        <v>1746.2558324825391</v>
      </c>
    </row>
    <row r="1692" spans="2:18" x14ac:dyDescent="0.45">
      <c r="B1692" s="1">
        <v>1686</v>
      </c>
      <c r="C1692" s="83">
        <f t="shared" si="426"/>
        <v>1.143819673778251E-3</v>
      </c>
      <c r="D1692" s="125">
        <f t="shared" si="427"/>
        <v>9.9999999999999995E-7</v>
      </c>
      <c r="E1692" s="91">
        <f t="shared" si="428"/>
        <v>-1.176145648923396E-6</v>
      </c>
      <c r="F1692" s="92">
        <f t="shared" si="429"/>
        <v>-1.7728946859717421E-7</v>
      </c>
      <c r="G1692" s="92">
        <f t="shared" si="430"/>
        <v>9.9885618032622156E-7</v>
      </c>
      <c r="H1692" s="92">
        <f t="shared" si="431"/>
        <v>1.1761456489233958E-6</v>
      </c>
      <c r="I1692" s="104">
        <f t="shared" si="432"/>
        <v>-8.9727120388791333E-5</v>
      </c>
      <c r="J1692" s="45">
        <f t="shared" si="433"/>
        <v>1</v>
      </c>
      <c r="K1692" s="45">
        <f t="shared" si="434"/>
        <v>1</v>
      </c>
      <c r="L1692" s="46">
        <f t="shared" si="435"/>
        <v>9.9999999999999978E-2</v>
      </c>
      <c r="M1692" s="5">
        <f t="shared" si="436"/>
        <v>0.99999882250889838</v>
      </c>
      <c r="N1692" s="5">
        <f t="shared" si="437"/>
        <v>0.99999869167655375</v>
      </c>
      <c r="O1692" s="40">
        <f t="shared" si="438"/>
        <v>0.99771366897588953</v>
      </c>
      <c r="P1692" s="40">
        <f t="shared" si="439"/>
        <v>2.2850227006642574E-3</v>
      </c>
      <c r="Q1692" s="95">
        <f t="shared" si="440"/>
        <v>1.3083234461221845E-6</v>
      </c>
      <c r="R1692" s="78">
        <f t="shared" si="441"/>
        <v>1746.5273648018526</v>
      </c>
    </row>
    <row r="1693" spans="2:18" x14ac:dyDescent="0.45">
      <c r="B1693" s="1">
        <v>1687</v>
      </c>
      <c r="C1693" s="83">
        <f t="shared" si="426"/>
        <v>1.1436423854857994E-3</v>
      </c>
      <c r="D1693" s="125">
        <f t="shared" si="427"/>
        <v>9.9999999999999995E-7</v>
      </c>
      <c r="E1693" s="91">
        <f t="shared" si="428"/>
        <v>-1.1757812880160351E-6</v>
      </c>
      <c r="F1693" s="92">
        <f t="shared" si="429"/>
        <v>-1.7692493040152068E-7</v>
      </c>
      <c r="G1693" s="92">
        <f t="shared" si="430"/>
        <v>9.988563576145142E-7</v>
      </c>
      <c r="H1693" s="92">
        <f t="shared" si="431"/>
        <v>1.1757812880160349E-6</v>
      </c>
      <c r="I1693" s="104">
        <f t="shared" si="432"/>
        <v>-8.9549832096339713E-5</v>
      </c>
      <c r="J1693" s="45">
        <f t="shared" si="433"/>
        <v>1</v>
      </c>
      <c r="K1693" s="45">
        <f t="shared" si="434"/>
        <v>1</v>
      </c>
      <c r="L1693" s="46">
        <f t="shared" si="435"/>
        <v>9.9999999999999978E-2</v>
      </c>
      <c r="M1693" s="5">
        <f t="shared" si="436"/>
        <v>0.99999882287388475</v>
      </c>
      <c r="N1693" s="5">
        <f t="shared" si="437"/>
        <v>0.99999869208209413</v>
      </c>
      <c r="O1693" s="40">
        <f t="shared" si="438"/>
        <v>0.99771402314693425</v>
      </c>
      <c r="P1693" s="40">
        <f t="shared" si="439"/>
        <v>2.2846689351598394E-3</v>
      </c>
      <c r="Q1693" s="95">
        <f t="shared" si="440"/>
        <v>1.3079179058796497E-6</v>
      </c>
      <c r="R1693" s="78">
        <f t="shared" si="441"/>
        <v>1746.7984228132948</v>
      </c>
    </row>
    <row r="1694" spans="2:18" x14ac:dyDescent="0.45">
      <c r="B1694" s="1">
        <v>1688</v>
      </c>
      <c r="C1694" s="83">
        <f t="shared" si="426"/>
        <v>1.1434654617311791E-3</v>
      </c>
      <c r="D1694" s="125">
        <f t="shared" si="427"/>
        <v>9.9999999999999995E-7</v>
      </c>
      <c r="E1694" s="91">
        <f t="shared" si="428"/>
        <v>-1.1754177325112911E-6</v>
      </c>
      <c r="F1694" s="92">
        <f t="shared" si="429"/>
        <v>-1.765611979730222E-7</v>
      </c>
      <c r="G1694" s="92">
        <f t="shared" si="430"/>
        <v>9.9885653453826886E-7</v>
      </c>
      <c r="H1694" s="92">
        <f t="shared" si="431"/>
        <v>1.1754177325112911E-6</v>
      </c>
      <c r="I1694" s="104">
        <f t="shared" si="432"/>
        <v>-8.9372908341719438E-5</v>
      </c>
      <c r="J1694" s="45">
        <f t="shared" si="433"/>
        <v>1</v>
      </c>
      <c r="K1694" s="45">
        <f t="shared" si="434"/>
        <v>1</v>
      </c>
      <c r="L1694" s="46">
        <f t="shared" si="435"/>
        <v>9.9999999999999978E-2</v>
      </c>
      <c r="M1694" s="5">
        <f t="shared" si="436"/>
        <v>0.99999882323806411</v>
      </c>
      <c r="N1694" s="5">
        <f t="shared" si="437"/>
        <v>0.99999869248673789</v>
      </c>
      <c r="O1694" s="40">
        <f t="shared" si="438"/>
        <v>0.99771437658979989</v>
      </c>
      <c r="P1694" s="40">
        <f t="shared" si="439"/>
        <v>2.2843158969380142E-3</v>
      </c>
      <c r="Q1694" s="95">
        <f t="shared" si="440"/>
        <v>1.3075132621720987E-6</v>
      </c>
      <c r="R1694" s="78">
        <f t="shared" si="441"/>
        <v>1747.069007272024</v>
      </c>
    </row>
    <row r="1695" spans="2:18" x14ac:dyDescent="0.45">
      <c r="B1695" s="1">
        <v>1689</v>
      </c>
      <c r="C1695" s="83">
        <f t="shared" si="426"/>
        <v>1.1432889017086237E-3</v>
      </c>
      <c r="D1695" s="125">
        <f t="shared" si="427"/>
        <v>9.9999999999999995E-7</v>
      </c>
      <c r="E1695" s="91">
        <f t="shared" si="428"/>
        <v>-1.1750549804067475E-6</v>
      </c>
      <c r="F1695" s="92">
        <f t="shared" si="429"/>
        <v>-1.7619826930845602E-7</v>
      </c>
      <c r="G1695" s="92">
        <f t="shared" si="430"/>
        <v>9.9885671109829126E-7</v>
      </c>
      <c r="H1695" s="92">
        <f t="shared" si="431"/>
        <v>1.1750549804067473E-6</v>
      </c>
      <c r="I1695" s="104">
        <f t="shared" si="432"/>
        <v>-8.919634831916403E-5</v>
      </c>
      <c r="J1695" s="45">
        <f t="shared" si="433"/>
        <v>1</v>
      </c>
      <c r="K1695" s="45">
        <f t="shared" si="434"/>
        <v>1</v>
      </c>
      <c r="L1695" s="46">
        <f t="shared" si="435"/>
        <v>9.9999999999999978E-2</v>
      </c>
      <c r="M1695" s="5">
        <f t="shared" si="436"/>
        <v>0.99999882360143844</v>
      </c>
      <c r="N1695" s="5">
        <f t="shared" si="437"/>
        <v>0.99999869289048715</v>
      </c>
      <c r="O1695" s="40">
        <f t="shared" si="438"/>
        <v>0.99771472930609539</v>
      </c>
      <c r="P1695" s="40">
        <f t="shared" si="439"/>
        <v>2.2839635843917069E-3</v>
      </c>
      <c r="Q1695" s="95">
        <f t="shared" si="440"/>
        <v>1.3071095127701111E-6</v>
      </c>
      <c r="R1695" s="78">
        <f t="shared" si="441"/>
        <v>1747.339118932264</v>
      </c>
    </row>
    <row r="1696" spans="2:18" x14ac:dyDescent="0.45">
      <c r="B1696" s="1">
        <v>1690</v>
      </c>
      <c r="C1696" s="83">
        <f t="shared" si="426"/>
        <v>1.1431127046143701E-3</v>
      </c>
      <c r="D1696" s="125">
        <f t="shared" si="427"/>
        <v>9.9999999999999995E-7</v>
      </c>
      <c r="E1696" s="91">
        <f t="shared" si="428"/>
        <v>-1.174693029705837E-6</v>
      </c>
      <c r="F1696" s="92">
        <f t="shared" si="429"/>
        <v>-1.7583614241045173E-7</v>
      </c>
      <c r="G1696" s="92">
        <f t="shared" si="430"/>
        <v>9.9885688729538545E-7</v>
      </c>
      <c r="H1696" s="92">
        <f t="shared" si="431"/>
        <v>1.1746930297058372E-6</v>
      </c>
      <c r="I1696" s="104">
        <f t="shared" si="432"/>
        <v>-8.90201512249104E-5</v>
      </c>
      <c r="J1696" s="45">
        <f t="shared" si="433"/>
        <v>1</v>
      </c>
      <c r="K1696" s="45">
        <f t="shared" si="434"/>
        <v>1</v>
      </c>
      <c r="L1696" s="46">
        <f t="shared" si="435"/>
        <v>9.9999999999999978E-2</v>
      </c>
      <c r="M1696" s="5">
        <f t="shared" si="436"/>
        <v>0.99999882396400996</v>
      </c>
      <c r="N1696" s="5">
        <f t="shared" si="437"/>
        <v>0.99999869329334445</v>
      </c>
      <c r="O1696" s="40">
        <f t="shared" si="438"/>
        <v>0.99771508129742659</v>
      </c>
      <c r="P1696" s="40">
        <f t="shared" si="439"/>
        <v>2.2836119959178383E-3</v>
      </c>
      <c r="Q1696" s="95">
        <f t="shared" si="440"/>
        <v>1.3067066554507799E-6</v>
      </c>
      <c r="R1696" s="78">
        <f t="shared" si="441"/>
        <v>1747.6087585473049</v>
      </c>
    </row>
    <row r="1697" spans="2:18" x14ac:dyDescent="0.45">
      <c r="B1697" s="1">
        <v>1691</v>
      </c>
      <c r="C1697" s="83">
        <f t="shared" si="426"/>
        <v>1.1429368696466524E-3</v>
      </c>
      <c r="D1697" s="125">
        <f t="shared" si="427"/>
        <v>9.9999999999999995E-7</v>
      </c>
      <c r="E1697" s="91">
        <f t="shared" si="428"/>
        <v>-1.1743318784178201E-6</v>
      </c>
      <c r="F1697" s="92">
        <f t="shared" si="429"/>
        <v>-1.7547481528746675E-7</v>
      </c>
      <c r="G1697" s="92">
        <f t="shared" si="430"/>
        <v>9.9885706313035337E-7</v>
      </c>
      <c r="H1697" s="92">
        <f t="shared" si="431"/>
        <v>1.1743318784178201E-6</v>
      </c>
      <c r="I1697" s="104">
        <f t="shared" si="432"/>
        <v>-8.8844316257192775E-5</v>
      </c>
      <c r="J1697" s="45">
        <f t="shared" si="433"/>
        <v>1</v>
      </c>
      <c r="K1697" s="45">
        <f t="shared" si="434"/>
        <v>1</v>
      </c>
      <c r="L1697" s="46">
        <f t="shared" si="435"/>
        <v>9.9999999999999978E-2</v>
      </c>
      <c r="M1697" s="5">
        <f t="shared" si="436"/>
        <v>0.9999988243257808</v>
      </c>
      <c r="N1697" s="5">
        <f t="shared" si="437"/>
        <v>0.99999869369531202</v>
      </c>
      <c r="O1697" s="40">
        <f t="shared" si="438"/>
        <v>0.99771543256539474</v>
      </c>
      <c r="P1697" s="40">
        <f t="shared" si="439"/>
        <v>2.2832611299173095E-3</v>
      </c>
      <c r="Q1697" s="95">
        <f t="shared" si="440"/>
        <v>1.306304687997689E-6</v>
      </c>
      <c r="R1697" s="78">
        <f t="shared" si="441"/>
        <v>1747.8779268694998</v>
      </c>
    </row>
    <row r="1698" spans="2:18" x14ac:dyDescent="0.45">
      <c r="B1698" s="1">
        <v>1692</v>
      </c>
      <c r="C1698" s="83">
        <f t="shared" si="426"/>
        <v>1.1427613960056967E-3</v>
      </c>
      <c r="D1698" s="125">
        <f t="shared" si="427"/>
        <v>9.9999999999999995E-7</v>
      </c>
      <c r="E1698" s="91">
        <f t="shared" si="428"/>
        <v>-1.1739715245577639E-6</v>
      </c>
      <c r="F1698" s="92">
        <f t="shared" si="429"/>
        <v>-1.7511428595376954E-7</v>
      </c>
      <c r="G1698" s="92">
        <f t="shared" si="430"/>
        <v>9.9885723860399439E-7</v>
      </c>
      <c r="H1698" s="92">
        <f t="shared" si="431"/>
        <v>1.1739715245577639E-6</v>
      </c>
      <c r="I1698" s="104">
        <f t="shared" si="432"/>
        <v>-8.8668842616237064E-5</v>
      </c>
      <c r="J1698" s="45">
        <f t="shared" si="433"/>
        <v>1</v>
      </c>
      <c r="K1698" s="45">
        <f t="shared" si="434"/>
        <v>1</v>
      </c>
      <c r="L1698" s="46">
        <f t="shared" si="435"/>
        <v>9.9999999999999978E-2</v>
      </c>
      <c r="M1698" s="5">
        <f t="shared" si="436"/>
        <v>0.99999882468675272</v>
      </c>
      <c r="N1698" s="5">
        <f t="shared" si="437"/>
        <v>0.99999869409639186</v>
      </c>
      <c r="O1698" s="40">
        <f t="shared" si="438"/>
        <v>0.99771578311159692</v>
      </c>
      <c r="P1698" s="40">
        <f t="shared" si="439"/>
        <v>2.2829109847949916E-3</v>
      </c>
      <c r="Q1698" s="95">
        <f t="shared" si="440"/>
        <v>1.3059036082008887E-6</v>
      </c>
      <c r="R1698" s="78">
        <f t="shared" si="441"/>
        <v>1748.1466246502696</v>
      </c>
    </row>
    <row r="1699" spans="2:18" x14ac:dyDescent="0.45">
      <c r="B1699" s="1">
        <v>1693</v>
      </c>
      <c r="C1699" s="83">
        <f t="shared" si="426"/>
        <v>1.1425862828937144E-3</v>
      </c>
      <c r="D1699" s="125">
        <f t="shared" si="427"/>
        <v>9.9999999999999995E-7</v>
      </c>
      <c r="E1699" s="91">
        <f t="shared" si="428"/>
        <v>-1.1736119661465241E-6</v>
      </c>
      <c r="F1699" s="92">
        <f t="shared" si="429"/>
        <v>-1.7475455242941764E-7</v>
      </c>
      <c r="G1699" s="92">
        <f t="shared" si="430"/>
        <v>9.9885741371710622E-7</v>
      </c>
      <c r="H1699" s="92">
        <f t="shared" si="431"/>
        <v>1.1736119661465239E-6</v>
      </c>
      <c r="I1699" s="104">
        <f t="shared" si="432"/>
        <v>-8.8493729504254782E-5</v>
      </c>
      <c r="J1699" s="45">
        <f t="shared" si="433"/>
        <v>1</v>
      </c>
      <c r="K1699" s="45">
        <f t="shared" si="434"/>
        <v>1</v>
      </c>
      <c r="L1699" s="46">
        <f t="shared" si="435"/>
        <v>9.9999999999999978E-2</v>
      </c>
      <c r="M1699" s="5">
        <f t="shared" si="436"/>
        <v>0.99999882504692739</v>
      </c>
      <c r="N1699" s="5">
        <f t="shared" si="437"/>
        <v>0.99999869449658596</v>
      </c>
      <c r="O1699" s="40">
        <f t="shared" si="438"/>
        <v>0.99771613293762629</v>
      </c>
      <c r="P1699" s="40">
        <f t="shared" si="439"/>
        <v>2.2825615589597151E-3</v>
      </c>
      <c r="Q1699" s="95">
        <f t="shared" si="440"/>
        <v>1.3055034138568753E-6</v>
      </c>
      <c r="R1699" s="78">
        <f t="shared" si="441"/>
        <v>1748.4148526400993</v>
      </c>
    </row>
    <row r="1700" spans="2:18" x14ac:dyDescent="0.45">
      <c r="B1700" s="1">
        <v>1694</v>
      </c>
      <c r="C1700" s="83">
        <f t="shared" si="426"/>
        <v>1.1424115295148969E-3</v>
      </c>
      <c r="D1700" s="125">
        <f t="shared" si="427"/>
        <v>9.9999999999999995E-7</v>
      </c>
      <c r="E1700" s="91">
        <f t="shared" si="428"/>
        <v>-1.1732532012107211E-6</v>
      </c>
      <c r="F1700" s="92">
        <f t="shared" si="429"/>
        <v>-1.7439561274023622E-7</v>
      </c>
      <c r="G1700" s="92">
        <f t="shared" si="430"/>
        <v>9.9885758847048506E-7</v>
      </c>
      <c r="H1700" s="92">
        <f t="shared" si="431"/>
        <v>1.1732532012107213E-6</v>
      </c>
      <c r="I1700" s="104">
        <f t="shared" si="432"/>
        <v>-8.8318976125437198E-5</v>
      </c>
      <c r="J1700" s="45">
        <f t="shared" si="433"/>
        <v>1</v>
      </c>
      <c r="K1700" s="45">
        <f t="shared" si="434"/>
        <v>1</v>
      </c>
      <c r="L1700" s="46">
        <f t="shared" si="435"/>
        <v>9.9999999999999978E-2</v>
      </c>
      <c r="M1700" s="5">
        <f t="shared" si="436"/>
        <v>0.99999882540630758</v>
      </c>
      <c r="N1700" s="5">
        <f t="shared" si="437"/>
        <v>0.99999869489589732</v>
      </c>
      <c r="O1700" s="40">
        <f t="shared" si="438"/>
        <v>0.99771648204507302</v>
      </c>
      <c r="P1700" s="40">
        <f t="shared" si="439"/>
        <v>2.2822128508242566E-3</v>
      </c>
      <c r="Q1700" s="95">
        <f t="shared" si="440"/>
        <v>1.305104102768566E-6</v>
      </c>
      <c r="R1700" s="78">
        <f t="shared" si="441"/>
        <v>1748.6826115885417</v>
      </c>
    </row>
    <row r="1701" spans="2:18" x14ac:dyDescent="0.45">
      <c r="B1701" s="1">
        <v>1695</v>
      </c>
      <c r="C1701" s="83">
        <f t="shared" si="426"/>
        <v>1.1422371350754096E-3</v>
      </c>
      <c r="D1701" s="125">
        <f t="shared" si="427"/>
        <v>9.9999999999999995E-7</v>
      </c>
      <c r="E1701" s="91">
        <f t="shared" si="428"/>
        <v>-1.1728952277827255E-6</v>
      </c>
      <c r="F1701" s="92">
        <f t="shared" si="429"/>
        <v>-1.7403746491780075E-7</v>
      </c>
      <c r="G1701" s="92">
        <f t="shared" si="430"/>
        <v>9.9885776286492458E-7</v>
      </c>
      <c r="H1701" s="92">
        <f t="shared" si="431"/>
        <v>1.1728952277827253E-6</v>
      </c>
      <c r="I1701" s="104">
        <f t="shared" si="432"/>
        <v>-8.8144581685949911E-5</v>
      </c>
      <c r="J1701" s="45">
        <f t="shared" si="433"/>
        <v>1</v>
      </c>
      <c r="K1701" s="45">
        <f t="shared" si="434"/>
        <v>1</v>
      </c>
      <c r="L1701" s="46">
        <f t="shared" si="435"/>
        <v>9.9999999999999978E-2</v>
      </c>
      <c r="M1701" s="5">
        <f t="shared" si="436"/>
        <v>0.99999882576489441</v>
      </c>
      <c r="N1701" s="5">
        <f t="shared" si="437"/>
        <v>0.99999869529432717</v>
      </c>
      <c r="O1701" s="40">
        <f t="shared" si="438"/>
        <v>0.99771683043552184</v>
      </c>
      <c r="P1701" s="40">
        <f t="shared" si="439"/>
        <v>2.2818648588053287E-3</v>
      </c>
      <c r="Q1701" s="95">
        <f t="shared" si="440"/>
        <v>1.3047056727452795E-6</v>
      </c>
      <c r="R1701" s="78">
        <f t="shared" si="441"/>
        <v>1748.9499022442144</v>
      </c>
    </row>
    <row r="1702" spans="2:18" x14ac:dyDescent="0.45">
      <c r="B1702" s="1">
        <v>1696</v>
      </c>
      <c r="C1702" s="83">
        <f t="shared" si="426"/>
        <v>1.1420630987833869E-3</v>
      </c>
      <c r="D1702" s="125">
        <f t="shared" si="427"/>
        <v>9.9999999999999995E-7</v>
      </c>
      <c r="E1702" s="91">
        <f t="shared" si="428"/>
        <v>-1.1725380439006315E-6</v>
      </c>
      <c r="F1702" s="92">
        <f t="shared" si="429"/>
        <v>-1.736801069994152E-7</v>
      </c>
      <c r="G1702" s="92">
        <f t="shared" si="430"/>
        <v>9.9885793690121655E-7</v>
      </c>
      <c r="H1702" s="92">
        <f t="shared" si="431"/>
        <v>1.1725380439006317E-6</v>
      </c>
      <c r="I1702" s="104">
        <f t="shared" si="432"/>
        <v>-8.7970545393927218E-5</v>
      </c>
      <c r="J1702" s="45">
        <f t="shared" si="433"/>
        <v>1</v>
      </c>
      <c r="K1702" s="45">
        <f t="shared" si="434"/>
        <v>1</v>
      </c>
      <c r="L1702" s="46">
        <f t="shared" si="435"/>
        <v>9.9999999999999978E-2</v>
      </c>
      <c r="M1702" s="5">
        <f t="shared" si="436"/>
        <v>0.99999882612269053</v>
      </c>
      <c r="N1702" s="5">
        <f t="shared" si="437"/>
        <v>0.99999869569187838</v>
      </c>
      <c r="O1702" s="40">
        <f t="shared" si="438"/>
        <v>0.99771717811055483</v>
      </c>
      <c r="P1702" s="40">
        <f t="shared" si="439"/>
        <v>2.2815175813235681E-3</v>
      </c>
      <c r="Q1702" s="95">
        <f t="shared" si="440"/>
        <v>1.3043081216027121E-6</v>
      </c>
      <c r="R1702" s="78">
        <f t="shared" si="441"/>
        <v>1749.2167253548014</v>
      </c>
    </row>
    <row r="1703" spans="2:18" x14ac:dyDescent="0.45">
      <c r="B1703" s="1">
        <v>1697</v>
      </c>
      <c r="C1703" s="83">
        <f t="shared" si="426"/>
        <v>1.1418894198489253E-3</v>
      </c>
      <c r="D1703" s="125">
        <f t="shared" si="427"/>
        <v>9.9999999999999995E-7</v>
      </c>
      <c r="E1703" s="91">
        <f t="shared" si="428"/>
        <v>-1.1721816476082433E-6</v>
      </c>
      <c r="F1703" s="92">
        <f t="shared" si="429"/>
        <v>-1.7332353702809252E-7</v>
      </c>
      <c r="G1703" s="92">
        <f t="shared" si="430"/>
        <v>9.9885811058015104E-7</v>
      </c>
      <c r="H1703" s="92">
        <f t="shared" si="431"/>
        <v>1.1721816476082436E-6</v>
      </c>
      <c r="I1703" s="104">
        <f t="shared" si="432"/>
        <v>-8.7796866459465602E-5</v>
      </c>
      <c r="J1703" s="45">
        <f t="shared" si="433"/>
        <v>1</v>
      </c>
      <c r="K1703" s="45">
        <f t="shared" si="434"/>
        <v>1</v>
      </c>
      <c r="L1703" s="46">
        <f t="shared" si="435"/>
        <v>9.9999999999999978E-2</v>
      </c>
      <c r="M1703" s="5">
        <f t="shared" si="436"/>
        <v>0.99999882647969751</v>
      </c>
      <c r="N1703" s="5">
        <f t="shared" si="437"/>
        <v>0.99999869608855274</v>
      </c>
      <c r="O1703" s="40">
        <f t="shared" si="438"/>
        <v>0.99771752507174927</v>
      </c>
      <c r="P1703" s="40">
        <f t="shared" si="439"/>
        <v>2.2811710168035245E-3</v>
      </c>
      <c r="Q1703" s="95">
        <f t="shared" si="440"/>
        <v>1.3039114471629152E-6</v>
      </c>
      <c r="R1703" s="78">
        <f t="shared" si="441"/>
        <v>1749.4830816670537</v>
      </c>
    </row>
    <row r="1704" spans="2:18" x14ac:dyDescent="0.45">
      <c r="B1704" s="1">
        <v>1698</v>
      </c>
      <c r="C1704" s="83">
        <f t="shared" si="426"/>
        <v>1.1417160974840786E-3</v>
      </c>
      <c r="D1704" s="125">
        <f t="shared" si="427"/>
        <v>9.9999999999999995E-7</v>
      </c>
      <c r="E1704" s="91">
        <f t="shared" si="428"/>
        <v>-1.171826036955051E-6</v>
      </c>
      <c r="F1704" s="92">
        <f t="shared" si="429"/>
        <v>-1.7296775305253499E-7</v>
      </c>
      <c r="G1704" s="92">
        <f t="shared" si="430"/>
        <v>9.9885828390251599E-7</v>
      </c>
      <c r="H1704" s="92">
        <f t="shared" si="431"/>
        <v>1.171826036955051E-6</v>
      </c>
      <c r="I1704" s="104">
        <f t="shared" si="432"/>
        <v>-8.7623544094618967E-5</v>
      </c>
      <c r="J1704" s="45">
        <f t="shared" si="433"/>
        <v>1</v>
      </c>
      <c r="K1704" s="45">
        <f t="shared" si="434"/>
        <v>1</v>
      </c>
      <c r="L1704" s="46">
        <f t="shared" si="435"/>
        <v>9.9999999999999978E-2</v>
      </c>
      <c r="M1704" s="5">
        <f t="shared" si="436"/>
        <v>0.99999882683591756</v>
      </c>
      <c r="N1704" s="5">
        <f t="shared" si="437"/>
        <v>0.9999986964843528</v>
      </c>
      <c r="O1704" s="40">
        <f t="shared" si="438"/>
        <v>0.99771787132067913</v>
      </c>
      <c r="P1704" s="40">
        <f t="shared" si="439"/>
        <v>2.2808251636736486E-3</v>
      </c>
      <c r="Q1704" s="95">
        <f t="shared" si="440"/>
        <v>1.3035156472542742E-6</v>
      </c>
      <c r="R1704" s="78">
        <f t="shared" si="441"/>
        <v>1749.7489719267885</v>
      </c>
    </row>
    <row r="1705" spans="2:18" x14ac:dyDescent="0.45">
      <c r="B1705" s="1">
        <v>1699</v>
      </c>
      <c r="C1705" s="83">
        <f t="shared" si="426"/>
        <v>1.141543130902852E-3</v>
      </c>
      <c r="D1705" s="125">
        <f t="shared" si="427"/>
        <v>9.9999999999999995E-7</v>
      </c>
      <c r="E1705" s="91">
        <f t="shared" si="428"/>
        <v>-1.1714712099962113E-6</v>
      </c>
      <c r="F1705" s="92">
        <f t="shared" si="429"/>
        <v>-1.7261275312711449E-7</v>
      </c>
      <c r="G1705" s="92">
        <f t="shared" si="430"/>
        <v>9.9885845686909704E-7</v>
      </c>
      <c r="H1705" s="92">
        <f t="shared" si="431"/>
        <v>1.1714712099962115E-6</v>
      </c>
      <c r="I1705" s="104">
        <f t="shared" si="432"/>
        <v>-8.7450577513392344E-5</v>
      </c>
      <c r="J1705" s="45">
        <f t="shared" si="433"/>
        <v>1</v>
      </c>
      <c r="K1705" s="45">
        <f t="shared" si="434"/>
        <v>1</v>
      </c>
      <c r="L1705" s="46">
        <f t="shared" si="435"/>
        <v>9.9999999999999978E-2</v>
      </c>
      <c r="M1705" s="5">
        <f t="shared" si="436"/>
        <v>0.99999882719135225</v>
      </c>
      <c r="N1705" s="5">
        <f t="shared" si="437"/>
        <v>0.99999869687928022</v>
      </c>
      <c r="O1705" s="40">
        <f t="shared" si="438"/>
        <v>0.99771821685891393</v>
      </c>
      <c r="P1705" s="40">
        <f t="shared" si="439"/>
        <v>2.2804800203662808E-3</v>
      </c>
      <c r="Q1705" s="95">
        <f t="shared" si="440"/>
        <v>1.3031207197114858E-6</v>
      </c>
      <c r="R1705" s="78">
        <f t="shared" si="441"/>
        <v>1750.01439687889</v>
      </c>
    </row>
    <row r="1706" spans="2:18" x14ac:dyDescent="0.45">
      <c r="B1706" s="1">
        <v>1700</v>
      </c>
      <c r="C1706" s="83">
        <f t="shared" si="426"/>
        <v>1.1413705193211959E-3</v>
      </c>
      <c r="D1706" s="125">
        <f t="shared" si="427"/>
        <v>9.9999999999999995E-7</v>
      </c>
      <c r="E1706" s="91">
        <f t="shared" si="428"/>
        <v>-1.1711171647925305E-6</v>
      </c>
      <c r="F1706" s="92">
        <f t="shared" si="429"/>
        <v>-1.7225853531185176E-7</v>
      </c>
      <c r="G1706" s="92">
        <f t="shared" si="430"/>
        <v>9.9885862948067875E-7</v>
      </c>
      <c r="H1706" s="92">
        <f t="shared" si="431"/>
        <v>1.1711171647925305E-6</v>
      </c>
      <c r="I1706" s="104">
        <f t="shared" si="432"/>
        <v>-8.727796593173626E-5</v>
      </c>
      <c r="J1706" s="45">
        <f t="shared" si="433"/>
        <v>1</v>
      </c>
      <c r="K1706" s="45">
        <f t="shared" si="434"/>
        <v>1</v>
      </c>
      <c r="L1706" s="46">
        <f t="shared" si="435"/>
        <v>9.9999999999999978E-2</v>
      </c>
      <c r="M1706" s="5">
        <f t="shared" si="436"/>
        <v>0.99999882754600378</v>
      </c>
      <c r="N1706" s="5">
        <f t="shared" si="437"/>
        <v>0.99999869727333757</v>
      </c>
      <c r="O1706" s="40">
        <f t="shared" si="438"/>
        <v>0.99771856168801998</v>
      </c>
      <c r="P1706" s="40">
        <f t="shared" si="439"/>
        <v>2.2801355853176407E-3</v>
      </c>
      <c r="Q1706" s="95">
        <f t="shared" si="440"/>
        <v>1.3027266623755365E-6</v>
      </c>
      <c r="R1706" s="78">
        <f t="shared" si="441"/>
        <v>1750.279357267309</v>
      </c>
    </row>
    <row r="1707" spans="2:18" x14ac:dyDescent="0.45">
      <c r="B1707" s="1">
        <v>1701</v>
      </c>
      <c r="C1707" s="83">
        <f t="shared" si="426"/>
        <v>1.1411982619570012E-3</v>
      </c>
      <c r="D1707" s="125">
        <f t="shared" si="427"/>
        <v>9.9999999999999995E-7</v>
      </c>
      <c r="E1707" s="91">
        <f t="shared" si="428"/>
        <v>-1.1707638994104413E-6</v>
      </c>
      <c r="F1707" s="92">
        <f t="shared" si="429"/>
        <v>-1.7190509767239864E-7</v>
      </c>
      <c r="G1707" s="92">
        <f t="shared" si="430"/>
        <v>9.9885880173804292E-7</v>
      </c>
      <c r="H1707" s="92">
        <f t="shared" si="431"/>
        <v>1.1707638994104416E-6</v>
      </c>
      <c r="I1707" s="104">
        <f t="shared" si="432"/>
        <v>-8.7105708567541528E-5</v>
      </c>
      <c r="J1707" s="45">
        <f t="shared" si="433"/>
        <v>1</v>
      </c>
      <c r="K1707" s="45">
        <f t="shared" si="434"/>
        <v>1</v>
      </c>
      <c r="L1707" s="46">
        <f t="shared" si="435"/>
        <v>9.9999999999999978E-2</v>
      </c>
      <c r="M1707" s="5">
        <f t="shared" si="436"/>
        <v>0.99999882789987415</v>
      </c>
      <c r="N1707" s="5">
        <f t="shared" si="437"/>
        <v>0.99999869766652683</v>
      </c>
      <c r="O1707" s="40">
        <f t="shared" si="438"/>
        <v>0.99771890580955902</v>
      </c>
      <c r="P1707" s="40">
        <f t="shared" si="439"/>
        <v>2.279791856967815E-3</v>
      </c>
      <c r="Q1707" s="95">
        <f t="shared" si="440"/>
        <v>1.3023334730936803E-6</v>
      </c>
      <c r="R1707" s="78">
        <f t="shared" si="441"/>
        <v>1750.5438538350641</v>
      </c>
    </row>
    <row r="1708" spans="2:18" x14ac:dyDescent="0.45">
      <c r="B1708" s="1">
        <v>1702</v>
      </c>
      <c r="C1708" s="83">
        <f t="shared" si="426"/>
        <v>1.1410263580300924E-3</v>
      </c>
      <c r="D1708" s="125">
        <f t="shared" si="427"/>
        <v>9.9999999999999995E-7</v>
      </c>
      <c r="E1708" s="91">
        <f t="shared" si="428"/>
        <v>-1.1704114119219859E-6</v>
      </c>
      <c r="F1708" s="92">
        <f t="shared" si="429"/>
        <v>-1.7155243828001599E-7</v>
      </c>
      <c r="G1708" s="92">
        <f t="shared" si="430"/>
        <v>9.9885897364196989E-7</v>
      </c>
      <c r="H1708" s="92">
        <f t="shared" si="431"/>
        <v>1.1704114119219859E-6</v>
      </c>
      <c r="I1708" s="104">
        <f t="shared" si="432"/>
        <v>-8.6933804640632745E-5</v>
      </c>
      <c r="J1708" s="45">
        <f t="shared" si="433"/>
        <v>1</v>
      </c>
      <c r="K1708" s="45">
        <f t="shared" si="434"/>
        <v>1</v>
      </c>
      <c r="L1708" s="46">
        <f t="shared" si="435"/>
        <v>9.9999999999999978E-2</v>
      </c>
      <c r="M1708" s="5">
        <f t="shared" si="436"/>
        <v>0.99999882825296527</v>
      </c>
      <c r="N1708" s="5">
        <f t="shared" si="437"/>
        <v>0.99999869805885033</v>
      </c>
      <c r="O1708" s="40">
        <f t="shared" si="438"/>
        <v>0.99771924922508959</v>
      </c>
      <c r="P1708" s="40">
        <f t="shared" si="439"/>
        <v>2.2794488337607461E-3</v>
      </c>
      <c r="Q1708" s="95">
        <f t="shared" si="440"/>
        <v>1.3019411497194167E-6</v>
      </c>
      <c r="R1708" s="78">
        <f t="shared" si="441"/>
        <v>1750.8078873242416</v>
      </c>
    </row>
    <row r="1709" spans="2:18" x14ac:dyDescent="0.45">
      <c r="B1709" s="1">
        <v>1703</v>
      </c>
      <c r="C1709" s="83">
        <f t="shared" si="426"/>
        <v>1.1408548067622238E-3</v>
      </c>
      <c r="D1709" s="125">
        <f t="shared" si="427"/>
        <v>9.9999999999999995E-7</v>
      </c>
      <c r="E1709" s="91">
        <f t="shared" si="428"/>
        <v>-1.1700597004047959E-6</v>
      </c>
      <c r="F1709" s="92">
        <f t="shared" si="429"/>
        <v>-1.712005552115585E-7</v>
      </c>
      <c r="G1709" s="92">
        <f t="shared" si="430"/>
        <v>9.9885914519323787E-7</v>
      </c>
      <c r="H1709" s="92">
        <f t="shared" si="431"/>
        <v>1.1700597004047964E-6</v>
      </c>
      <c r="I1709" s="104">
        <f t="shared" si="432"/>
        <v>-8.6762253372764169E-5</v>
      </c>
      <c r="J1709" s="45">
        <f t="shared" si="433"/>
        <v>1</v>
      </c>
      <c r="K1709" s="45">
        <f t="shared" si="434"/>
        <v>1</v>
      </c>
      <c r="L1709" s="46">
        <f t="shared" si="435"/>
        <v>9.9999999999999978E-2</v>
      </c>
      <c r="M1709" s="5">
        <f t="shared" si="436"/>
        <v>0.999998828605279</v>
      </c>
      <c r="N1709" s="5">
        <f t="shared" si="437"/>
        <v>0.99999869845030998</v>
      </c>
      <c r="O1709" s="40">
        <f t="shared" si="438"/>
        <v>0.99771959193616577</v>
      </c>
      <c r="P1709" s="40">
        <f t="shared" si="439"/>
        <v>2.2791065141442228E-3</v>
      </c>
      <c r="Q1709" s="95">
        <f t="shared" si="440"/>
        <v>1.3015496901124711E-6</v>
      </c>
      <c r="R1709" s="78">
        <f t="shared" si="441"/>
        <v>1751.0714584759939</v>
      </c>
    </row>
    <row r="1710" spans="2:18" x14ac:dyDescent="0.45">
      <c r="B1710" s="1">
        <v>1704</v>
      </c>
      <c r="C1710" s="83">
        <f t="shared" si="426"/>
        <v>1.1406836073770718E-3</v>
      </c>
      <c r="D1710" s="125">
        <f t="shared" si="427"/>
        <v>9.9999999999999995E-7</v>
      </c>
      <c r="E1710" s="91">
        <f t="shared" si="428"/>
        <v>-1.1697087629420724E-6</v>
      </c>
      <c r="F1710" s="92">
        <f t="shared" si="429"/>
        <v>-1.7084944654944965E-7</v>
      </c>
      <c r="G1710" s="92">
        <f t="shared" si="430"/>
        <v>9.9885931639262295E-7</v>
      </c>
      <c r="H1710" s="92">
        <f t="shared" si="431"/>
        <v>1.1697087629420726E-6</v>
      </c>
      <c r="I1710" s="104">
        <f t="shared" si="432"/>
        <v>-8.6591053987612136E-5</v>
      </c>
      <c r="J1710" s="45">
        <f t="shared" si="433"/>
        <v>1</v>
      </c>
      <c r="K1710" s="45">
        <f t="shared" si="434"/>
        <v>1</v>
      </c>
      <c r="L1710" s="46">
        <f t="shared" si="435"/>
        <v>9.9999999999999978E-2</v>
      </c>
      <c r="M1710" s="5">
        <f t="shared" si="436"/>
        <v>0.99999882895681713</v>
      </c>
      <c r="N1710" s="5">
        <f t="shared" si="437"/>
        <v>0.99999869884090786</v>
      </c>
      <c r="O1710" s="40">
        <f t="shared" si="438"/>
        <v>0.997719933944338</v>
      </c>
      <c r="P1710" s="40">
        <f t="shared" si="439"/>
        <v>2.2787648965698661E-3</v>
      </c>
      <c r="Q1710" s="95">
        <f t="shared" si="440"/>
        <v>1.3011590921387696E-6</v>
      </c>
      <c r="R1710" s="78">
        <f t="shared" si="441"/>
        <v>1751.3345680305433</v>
      </c>
    </row>
    <row r="1711" spans="2:18" x14ac:dyDescent="0.45">
      <c r="B1711" s="1">
        <v>1705</v>
      </c>
      <c r="C1711" s="83">
        <f t="shared" si="426"/>
        <v>1.140512759100231E-3</v>
      </c>
      <c r="D1711" s="125">
        <f t="shared" si="427"/>
        <v>9.9999999999999995E-7</v>
      </c>
      <c r="E1711" s="91">
        <f t="shared" si="428"/>
        <v>-1.1693585976225669E-6</v>
      </c>
      <c r="F1711" s="92">
        <f t="shared" si="429"/>
        <v>-1.7049911038166738E-7</v>
      </c>
      <c r="G1711" s="92">
        <f t="shared" si="430"/>
        <v>9.9885948724089975E-7</v>
      </c>
      <c r="H1711" s="92">
        <f t="shared" si="431"/>
        <v>1.1693585976225671E-6</v>
      </c>
      <c r="I1711" s="104">
        <f t="shared" si="432"/>
        <v>-8.6420205710771364E-5</v>
      </c>
      <c r="J1711" s="45">
        <f t="shared" si="433"/>
        <v>1</v>
      </c>
      <c r="K1711" s="45">
        <f t="shared" si="434"/>
        <v>1</v>
      </c>
      <c r="L1711" s="46">
        <f t="shared" si="435"/>
        <v>9.9999999999999978E-2</v>
      </c>
      <c r="M1711" s="5">
        <f t="shared" si="436"/>
        <v>0.99999882930758166</v>
      </c>
      <c r="N1711" s="5">
        <f t="shared" si="437"/>
        <v>0.99999869923064633</v>
      </c>
      <c r="O1711" s="40">
        <f t="shared" si="438"/>
        <v>0.99772027525115325</v>
      </c>
      <c r="P1711" s="40">
        <f t="shared" si="439"/>
        <v>2.2784239794931211E-3</v>
      </c>
      <c r="Q1711" s="95">
        <f t="shared" si="440"/>
        <v>1.3007693536704215E-6</v>
      </c>
      <c r="R1711" s="78">
        <f t="shared" si="441"/>
        <v>1751.5972167271784</v>
      </c>
    </row>
    <row r="1712" spans="2:18" x14ac:dyDescent="0.45">
      <c r="B1712" s="1">
        <v>1706</v>
      </c>
      <c r="C1712" s="83">
        <f t="shared" si="426"/>
        <v>1.1403422611592079E-3</v>
      </c>
      <c r="D1712" s="125">
        <f t="shared" si="427"/>
        <v>9.9999999999999995E-7</v>
      </c>
      <c r="E1712" s="91">
        <f t="shared" si="428"/>
        <v>-1.1690092025405627E-6</v>
      </c>
      <c r="F1712" s="92">
        <f t="shared" si="429"/>
        <v>-1.701495448017222E-7</v>
      </c>
      <c r="G1712" s="92">
        <f t="shared" si="430"/>
        <v>9.9885965773884075E-7</v>
      </c>
      <c r="H1712" s="92">
        <f t="shared" si="431"/>
        <v>1.169009202540563E-6</v>
      </c>
      <c r="I1712" s="104">
        <f t="shared" si="432"/>
        <v>-8.6249707769748239E-5</v>
      </c>
      <c r="J1712" s="45">
        <f t="shared" si="433"/>
        <v>1</v>
      </c>
      <c r="K1712" s="45">
        <f t="shared" si="434"/>
        <v>1</v>
      </c>
      <c r="L1712" s="46">
        <f t="shared" si="435"/>
        <v>9.9999999999999978E-2</v>
      </c>
      <c r="M1712" s="5">
        <f t="shared" si="436"/>
        <v>0.99999882965757469</v>
      </c>
      <c r="N1712" s="5">
        <f t="shared" si="437"/>
        <v>0.99999869961952748</v>
      </c>
      <c r="O1712" s="40">
        <f t="shared" si="438"/>
        <v>0.99772061585815419</v>
      </c>
      <c r="P1712" s="40">
        <f t="shared" si="439"/>
        <v>2.2780837613732442E-3</v>
      </c>
      <c r="Q1712" s="95">
        <f t="shared" si="440"/>
        <v>1.3003804725856951E-6</v>
      </c>
      <c r="R1712" s="78">
        <f t="shared" si="441"/>
        <v>1751.8594053042568</v>
      </c>
    </row>
    <row r="1713" spans="2:18" x14ac:dyDescent="0.45">
      <c r="B1713" s="1">
        <v>1707</v>
      </c>
      <c r="C1713" s="83">
        <f t="shared" si="426"/>
        <v>1.1401721127834153E-3</v>
      </c>
      <c r="D1713" s="125">
        <f t="shared" si="427"/>
        <v>9.9999999999999995E-7</v>
      </c>
      <c r="E1713" s="91">
        <f t="shared" si="428"/>
        <v>-1.1686605757958547E-6</v>
      </c>
      <c r="F1713" s="92">
        <f t="shared" si="429"/>
        <v>-1.698007479086384E-7</v>
      </c>
      <c r="G1713" s="92">
        <f t="shared" si="430"/>
        <v>9.9885982788721655E-7</v>
      </c>
      <c r="H1713" s="92">
        <f t="shared" si="431"/>
        <v>1.168660575795855E-6</v>
      </c>
      <c r="I1713" s="104">
        <f t="shared" si="432"/>
        <v>-8.6079559393955609E-5</v>
      </c>
      <c r="J1713" s="45">
        <f t="shared" si="433"/>
        <v>1</v>
      </c>
      <c r="K1713" s="45">
        <f t="shared" si="434"/>
        <v>1</v>
      </c>
      <c r="L1713" s="46">
        <f t="shared" si="435"/>
        <v>9.9999999999999978E-2</v>
      </c>
      <c r="M1713" s="5">
        <f t="shared" si="436"/>
        <v>0.99999883000679801</v>
      </c>
      <c r="N1713" s="5">
        <f t="shared" si="437"/>
        <v>0.99999870000755331</v>
      </c>
      <c r="O1713" s="40">
        <f t="shared" si="438"/>
        <v>0.99772095576688002</v>
      </c>
      <c r="P1713" s="40">
        <f t="shared" si="439"/>
        <v>2.2777442406732924E-3</v>
      </c>
      <c r="Q1713" s="95">
        <f t="shared" si="440"/>
        <v>1.299992446768997E-6</v>
      </c>
      <c r="R1713" s="78">
        <f t="shared" si="441"/>
        <v>1752.121134499205</v>
      </c>
    </row>
    <row r="1714" spans="2:18" x14ac:dyDescent="0.45">
      <c r="B1714" s="1">
        <v>1708</v>
      </c>
      <c r="C1714" s="83">
        <f t="shared" si="426"/>
        <v>1.140002313204167E-3</v>
      </c>
      <c r="D1714" s="125">
        <f t="shared" si="427"/>
        <v>9.9999999999999995E-7</v>
      </c>
      <c r="E1714" s="91">
        <f t="shared" si="428"/>
        <v>-1.1683127154937319E-6</v>
      </c>
      <c r="F1714" s="92">
        <f t="shared" si="429"/>
        <v>-1.6945271780693603E-7</v>
      </c>
      <c r="G1714" s="92">
        <f t="shared" si="430"/>
        <v>9.9885999768679583E-7</v>
      </c>
      <c r="H1714" s="92">
        <f t="shared" si="431"/>
        <v>1.1683127154937319E-6</v>
      </c>
      <c r="I1714" s="104">
        <f t="shared" si="432"/>
        <v>-8.5909759814707361E-5</v>
      </c>
      <c r="J1714" s="45">
        <f t="shared" si="433"/>
        <v>1</v>
      </c>
      <c r="K1714" s="45">
        <f t="shared" si="434"/>
        <v>1</v>
      </c>
      <c r="L1714" s="46">
        <f t="shared" si="435"/>
        <v>9.9999999999999978E-2</v>
      </c>
      <c r="M1714" s="5">
        <f t="shared" si="436"/>
        <v>0.99999883035525317</v>
      </c>
      <c r="N1714" s="5">
        <f t="shared" si="437"/>
        <v>0.99999870039472571</v>
      </c>
      <c r="O1714" s="40">
        <f t="shared" si="438"/>
        <v>0.99772129497886564</v>
      </c>
      <c r="P1714" s="40">
        <f t="shared" si="439"/>
        <v>2.2774054158601121E-3</v>
      </c>
      <c r="Q1714" s="95">
        <f t="shared" si="440"/>
        <v>1.2996052741108517E-6</v>
      </c>
      <c r="R1714" s="78">
        <f t="shared" si="441"/>
        <v>1752.3824050485175</v>
      </c>
    </row>
    <row r="1715" spans="2:18" x14ac:dyDescent="0.45">
      <c r="B1715" s="1">
        <v>1709</v>
      </c>
      <c r="C1715" s="83">
        <f t="shared" si="426"/>
        <v>1.1398328616546727E-3</v>
      </c>
      <c r="D1715" s="125">
        <f t="shared" si="427"/>
        <v>9.9999999999999995E-7</v>
      </c>
      <c r="E1715" s="91">
        <f t="shared" si="428"/>
        <v>-1.1679656197449568E-6</v>
      </c>
      <c r="F1715" s="92">
        <f t="shared" si="429"/>
        <v>-1.6910545260661141E-7</v>
      </c>
      <c r="G1715" s="92">
        <f t="shared" si="430"/>
        <v>9.9886016713834537E-7</v>
      </c>
      <c r="H1715" s="92">
        <f t="shared" si="431"/>
        <v>1.1679656197449568E-6</v>
      </c>
      <c r="I1715" s="104">
        <f t="shared" si="432"/>
        <v>-8.5740308265213E-5</v>
      </c>
      <c r="J1715" s="45">
        <f t="shared" si="433"/>
        <v>1</v>
      </c>
      <c r="K1715" s="45">
        <f t="shared" si="434"/>
        <v>1</v>
      </c>
      <c r="L1715" s="46">
        <f t="shared" si="435"/>
        <v>9.9999999999999978E-2</v>
      </c>
      <c r="M1715" s="5">
        <f t="shared" si="436"/>
        <v>0.99999883070294282</v>
      </c>
      <c r="N1715" s="5">
        <f t="shared" si="437"/>
        <v>0.99999870078104758</v>
      </c>
      <c r="O1715" s="40">
        <f t="shared" si="438"/>
        <v>0.99772163349564325</v>
      </c>
      <c r="P1715" s="40">
        <f t="shared" si="439"/>
        <v>2.2770672854043298E-3</v>
      </c>
      <c r="Q1715" s="95">
        <f t="shared" si="440"/>
        <v>1.2992189525078802E-6</v>
      </c>
      <c r="R1715" s="78">
        <f t="shared" si="441"/>
        <v>1752.6432176877581</v>
      </c>
    </row>
    <row r="1716" spans="2:18" x14ac:dyDescent="0.45">
      <c r="B1716" s="1">
        <v>1710</v>
      </c>
      <c r="C1716" s="83">
        <f t="shared" si="426"/>
        <v>1.1396637573700315E-3</v>
      </c>
      <c r="D1716" s="125">
        <f t="shared" si="427"/>
        <v>9.9999999999999995E-7</v>
      </c>
      <c r="E1716" s="91">
        <f t="shared" si="428"/>
        <v>-1.1676192866657464E-6</v>
      </c>
      <c r="F1716" s="92">
        <f t="shared" si="429"/>
        <v>-1.6875895042311682E-7</v>
      </c>
      <c r="G1716" s="92">
        <f t="shared" si="430"/>
        <v>9.9886033624262982E-7</v>
      </c>
      <c r="H1716" s="92">
        <f t="shared" si="431"/>
        <v>1.1676192866657466E-6</v>
      </c>
      <c r="I1716" s="104">
        <f t="shared" si="432"/>
        <v>-8.5571203980571798E-5</v>
      </c>
      <c r="J1716" s="45">
        <f t="shared" si="433"/>
        <v>1</v>
      </c>
      <c r="K1716" s="45">
        <f t="shared" si="434"/>
        <v>1</v>
      </c>
      <c r="L1716" s="46">
        <f t="shared" si="435"/>
        <v>9.9999999999999978E-2</v>
      </c>
      <c r="M1716" s="5">
        <f t="shared" si="436"/>
        <v>0.99999883104986809</v>
      </c>
      <c r="N1716" s="5">
        <f t="shared" si="437"/>
        <v>0.99999870116652012</v>
      </c>
      <c r="O1716" s="40">
        <f t="shared" si="438"/>
        <v>0.99772197131873974</v>
      </c>
      <c r="P1716" s="40">
        <f t="shared" si="439"/>
        <v>2.2767298477803372E-3</v>
      </c>
      <c r="Q1716" s="95">
        <f t="shared" si="440"/>
        <v>1.298833479862778E-6</v>
      </c>
      <c r="R1716" s="78">
        <f t="shared" si="441"/>
        <v>1752.9035731515592</v>
      </c>
    </row>
    <row r="1717" spans="2:18" x14ac:dyDescent="0.45">
      <c r="B1717" s="1">
        <v>1711</v>
      </c>
      <c r="C1717" s="83">
        <f t="shared" si="426"/>
        <v>1.1394949995872275E-3</v>
      </c>
      <c r="D1717" s="125">
        <f t="shared" si="427"/>
        <v>9.9999999999999995E-7</v>
      </c>
      <c r="E1717" s="91">
        <f t="shared" si="428"/>
        <v>-1.167273714377757E-6</v>
      </c>
      <c r="F1717" s="92">
        <f t="shared" si="429"/>
        <v>-1.6841320937734461E-7</v>
      </c>
      <c r="G1717" s="92">
        <f t="shared" si="430"/>
        <v>9.9886050500041279E-7</v>
      </c>
      <c r="H1717" s="92">
        <f t="shared" si="431"/>
        <v>1.1672737143777574E-6</v>
      </c>
      <c r="I1717" s="104">
        <f t="shared" si="432"/>
        <v>-8.54024461977678E-5</v>
      </c>
      <c r="J1717" s="45">
        <f t="shared" si="433"/>
        <v>1</v>
      </c>
      <c r="K1717" s="45">
        <f t="shared" si="434"/>
        <v>1</v>
      </c>
      <c r="L1717" s="46">
        <f t="shared" si="435"/>
        <v>9.9999999999999978E-2</v>
      </c>
      <c r="M1717" s="5">
        <f t="shared" si="436"/>
        <v>0.99999883139603141</v>
      </c>
      <c r="N1717" s="5">
        <f t="shared" si="437"/>
        <v>0.99999870155114601</v>
      </c>
      <c r="O1717" s="40">
        <f t="shared" si="438"/>
        <v>0.99772230844967968</v>
      </c>
      <c r="P1717" s="40">
        <f t="shared" si="439"/>
        <v>2.2763931014662861E-3</v>
      </c>
      <c r="Q1717" s="95">
        <f t="shared" si="440"/>
        <v>1.2984488540842956E-6</v>
      </c>
      <c r="R1717" s="78">
        <f t="shared" si="441"/>
        <v>1753.1634721736234</v>
      </c>
    </row>
    <row r="1718" spans="2:18" x14ac:dyDescent="0.45">
      <c r="B1718" s="1">
        <v>1712</v>
      </c>
      <c r="C1718" s="83">
        <f t="shared" si="426"/>
        <v>1.1393265875451236E-3</v>
      </c>
      <c r="D1718" s="125">
        <f t="shared" si="427"/>
        <v>9.9999999999999995E-7</v>
      </c>
      <c r="E1718" s="91">
        <f t="shared" si="428"/>
        <v>-1.1669289010080603E-6</v>
      </c>
      <c r="F1718" s="92">
        <f t="shared" si="429"/>
        <v>-1.6806822759560516E-7</v>
      </c>
      <c r="G1718" s="92">
        <f t="shared" si="430"/>
        <v>9.988606734124549E-7</v>
      </c>
      <c r="H1718" s="92">
        <f t="shared" si="431"/>
        <v>1.1669289010080601E-6</v>
      </c>
      <c r="I1718" s="104">
        <f t="shared" si="432"/>
        <v>-8.5234034155663978E-5</v>
      </c>
      <c r="J1718" s="45">
        <f t="shared" si="433"/>
        <v>1</v>
      </c>
      <c r="K1718" s="45">
        <f t="shared" si="434"/>
        <v>1</v>
      </c>
      <c r="L1718" s="46">
        <f t="shared" si="435"/>
        <v>9.9999999999999978E-2</v>
      </c>
      <c r="M1718" s="5">
        <f t="shared" si="436"/>
        <v>0.99999883174143422</v>
      </c>
      <c r="N1718" s="5">
        <f t="shared" si="437"/>
        <v>0.9999987019349269</v>
      </c>
      <c r="O1718" s="40">
        <f t="shared" si="438"/>
        <v>0.99772264488998286</v>
      </c>
      <c r="P1718" s="40">
        <f t="shared" si="439"/>
        <v>2.2760570449440729E-3</v>
      </c>
      <c r="Q1718" s="95">
        <f t="shared" si="440"/>
        <v>1.2980650730872162E-6</v>
      </c>
      <c r="R1718" s="78">
        <f t="shared" si="441"/>
        <v>1753.4229154867232</v>
      </c>
    </row>
    <row r="1719" spans="2:18" x14ac:dyDescent="0.45">
      <c r="B1719" s="1">
        <v>1713</v>
      </c>
      <c r="C1719" s="83">
        <f t="shared" si="426"/>
        <v>1.1391585204844567E-3</v>
      </c>
      <c r="D1719" s="125">
        <f t="shared" si="427"/>
        <v>9.9999999999999995E-7</v>
      </c>
      <c r="E1719" s="91">
        <f t="shared" si="428"/>
        <v>-1.1665848446891268E-6</v>
      </c>
      <c r="F1719" s="92">
        <f t="shared" si="429"/>
        <v>-1.6772400320961168E-7</v>
      </c>
      <c r="G1719" s="92">
        <f t="shared" si="430"/>
        <v>9.9886084147951553E-7</v>
      </c>
      <c r="H1719" s="92">
        <f t="shared" si="431"/>
        <v>1.1665848446891272E-6</v>
      </c>
      <c r="I1719" s="104">
        <f t="shared" si="432"/>
        <v>-8.506596709499702E-5</v>
      </c>
      <c r="J1719" s="45">
        <f t="shared" si="433"/>
        <v>1</v>
      </c>
      <c r="K1719" s="45">
        <f t="shared" si="434"/>
        <v>1</v>
      </c>
      <c r="L1719" s="46">
        <f t="shared" si="435"/>
        <v>9.9999999999999978E-2</v>
      </c>
      <c r="M1719" s="5">
        <f t="shared" si="436"/>
        <v>0.99999883208607876</v>
      </c>
      <c r="N1719" s="5">
        <f t="shared" si="437"/>
        <v>0.99999870231786525</v>
      </c>
      <c r="O1719" s="40">
        <f t="shared" si="438"/>
        <v>0.99772298064116594</v>
      </c>
      <c r="P1719" s="40">
        <f t="shared" si="439"/>
        <v>2.2757216766993286E-3</v>
      </c>
      <c r="Q1719" s="95">
        <f t="shared" si="440"/>
        <v>1.2976821347923363E-6</v>
      </c>
      <c r="R1719" s="78">
        <f t="shared" si="441"/>
        <v>1753.681903822699</v>
      </c>
    </row>
    <row r="1720" spans="2:18" x14ac:dyDescent="0.45">
      <c r="B1720" s="1">
        <v>1714</v>
      </c>
      <c r="C1720" s="83">
        <f t="shared" si="426"/>
        <v>1.1389907976478318E-3</v>
      </c>
      <c r="D1720" s="125">
        <f t="shared" si="427"/>
        <v>9.9999999999999995E-7</v>
      </c>
      <c r="E1720" s="91">
        <f t="shared" si="428"/>
        <v>-1.1662415435588101E-6</v>
      </c>
      <c r="F1720" s="92">
        <f t="shared" si="429"/>
        <v>-1.6738053435645792E-7</v>
      </c>
      <c r="G1720" s="92">
        <f t="shared" si="430"/>
        <v>9.9886100920235214E-7</v>
      </c>
      <c r="H1720" s="92">
        <f t="shared" si="431"/>
        <v>1.1662415435588101E-6</v>
      </c>
      <c r="I1720" s="104">
        <f t="shared" si="432"/>
        <v>-8.4898244258372127E-5</v>
      </c>
      <c r="J1720" s="45">
        <f t="shared" si="433"/>
        <v>1</v>
      </c>
      <c r="K1720" s="45">
        <f t="shared" si="434"/>
        <v>1</v>
      </c>
      <c r="L1720" s="46">
        <f t="shared" si="435"/>
        <v>9.9999999999999978E-2</v>
      </c>
      <c r="M1720" s="5">
        <f t="shared" si="436"/>
        <v>0.99999883242996679</v>
      </c>
      <c r="N1720" s="5">
        <f t="shared" si="437"/>
        <v>0.99999870269996305</v>
      </c>
      <c r="O1720" s="40">
        <f t="shared" si="438"/>
        <v>0.9977233157047416</v>
      </c>
      <c r="P1720" s="40">
        <f t="shared" si="439"/>
        <v>2.2753869952214108E-3</v>
      </c>
      <c r="Q1720" s="95">
        <f t="shared" si="440"/>
        <v>1.2973000371264441E-6</v>
      </c>
      <c r="R1720" s="78">
        <f t="shared" si="441"/>
        <v>1753.9404379124637</v>
      </c>
    </row>
    <row r="1721" spans="2:18" x14ac:dyDescent="0.45">
      <c r="B1721" s="1">
        <v>1715</v>
      </c>
      <c r="C1721" s="83">
        <f t="shared" si="426"/>
        <v>1.1388234182797168E-3</v>
      </c>
      <c r="D1721" s="125">
        <f t="shared" si="427"/>
        <v>9.9999999999999995E-7</v>
      </c>
      <c r="E1721" s="91">
        <f t="shared" si="428"/>
        <v>-1.1658989957603232E-6</v>
      </c>
      <c r="F1721" s="92">
        <f t="shared" si="429"/>
        <v>-1.6703781917860295E-7</v>
      </c>
      <c r="G1721" s="92">
        <f t="shared" si="430"/>
        <v>9.9886117658172027E-7</v>
      </c>
      <c r="H1721" s="92">
        <f t="shared" si="431"/>
        <v>1.1658989957603232E-6</v>
      </c>
      <c r="I1721" s="104">
        <f t="shared" si="432"/>
        <v>-8.4730864890257161E-5</v>
      </c>
      <c r="J1721" s="45">
        <f t="shared" si="433"/>
        <v>1</v>
      </c>
      <c r="K1721" s="45">
        <f t="shared" si="434"/>
        <v>1</v>
      </c>
      <c r="L1721" s="46">
        <f t="shared" si="435"/>
        <v>9.9999999999999978E-2</v>
      </c>
      <c r="M1721" s="5">
        <f t="shared" si="436"/>
        <v>0.99999883277309976</v>
      </c>
      <c r="N1721" s="5">
        <f t="shared" si="437"/>
        <v>0.99999870308122196</v>
      </c>
      <c r="O1721" s="40">
        <f t="shared" si="438"/>
        <v>0.99772365008221853</v>
      </c>
      <c r="P1721" s="40">
        <f t="shared" si="439"/>
        <v>2.2750529990033888E-3</v>
      </c>
      <c r="Q1721" s="95">
        <f t="shared" si="440"/>
        <v>1.2969187780222989E-6</v>
      </c>
      <c r="R1721" s="78">
        <f t="shared" si="441"/>
        <v>1754.1985184859989</v>
      </c>
    </row>
    <row r="1722" spans="2:18" x14ac:dyDescent="0.45">
      <c r="B1722" s="1">
        <v>1716</v>
      </c>
      <c r="C1722" s="83">
        <f t="shared" si="426"/>
        <v>1.1386563816264371E-3</v>
      </c>
      <c r="D1722" s="125">
        <f t="shared" si="427"/>
        <v>9.9999999999999995E-7</v>
      </c>
      <c r="E1722" s="91">
        <f t="shared" si="428"/>
        <v>-1.1655571994422236E-6</v>
      </c>
      <c r="F1722" s="92">
        <f t="shared" si="429"/>
        <v>-1.6669585582384979E-7</v>
      </c>
      <c r="G1722" s="92">
        <f t="shared" si="430"/>
        <v>9.9886134361837358E-7</v>
      </c>
      <c r="H1722" s="92">
        <f t="shared" si="431"/>
        <v>1.1655571994422234E-6</v>
      </c>
      <c r="I1722" s="104">
        <f t="shared" si="432"/>
        <v>-8.4563828236977438E-5</v>
      </c>
      <c r="J1722" s="45">
        <f t="shared" si="433"/>
        <v>1</v>
      </c>
      <c r="K1722" s="45">
        <f t="shared" si="434"/>
        <v>1</v>
      </c>
      <c r="L1722" s="46">
        <f t="shared" si="435"/>
        <v>9.9999999999999978E-2</v>
      </c>
      <c r="M1722" s="5">
        <f t="shared" si="436"/>
        <v>0.9999988331154801</v>
      </c>
      <c r="N1722" s="5">
        <f t="shared" si="437"/>
        <v>0.99999870346164454</v>
      </c>
      <c r="O1722" s="40">
        <f t="shared" si="438"/>
        <v>0.99772398377510252</v>
      </c>
      <c r="P1722" s="40">
        <f t="shared" si="439"/>
        <v>2.2747196865420369E-3</v>
      </c>
      <c r="Q1722" s="95">
        <f t="shared" si="440"/>
        <v>1.2965383554186104E-6</v>
      </c>
      <c r="R1722" s="78">
        <f t="shared" si="441"/>
        <v>1754.4561462723586</v>
      </c>
    </row>
    <row r="1723" spans="2:18" x14ac:dyDescent="0.45">
      <c r="B1723" s="1">
        <v>1717</v>
      </c>
      <c r="C1723" s="83">
        <f t="shared" si="426"/>
        <v>1.1384896869361704E-3</v>
      </c>
      <c r="D1723" s="125">
        <f t="shared" si="427"/>
        <v>9.9999999999999995E-7</v>
      </c>
      <c r="E1723" s="91">
        <f t="shared" si="428"/>
        <v>-1.1652161527583948E-6</v>
      </c>
      <c r="F1723" s="92">
        <f t="shared" si="429"/>
        <v>-1.6635464244533054E-7</v>
      </c>
      <c r="G1723" s="92">
        <f t="shared" si="430"/>
        <v>9.9886151031306381E-7</v>
      </c>
      <c r="H1723" s="92">
        <f t="shared" si="431"/>
        <v>1.1652161527583944E-6</v>
      </c>
      <c r="I1723" s="104">
        <f t="shared" si="432"/>
        <v>-8.4397133546710744E-5</v>
      </c>
      <c r="J1723" s="45">
        <f t="shared" si="433"/>
        <v>1</v>
      </c>
      <c r="K1723" s="45">
        <f t="shared" si="434"/>
        <v>1</v>
      </c>
      <c r="L1723" s="46">
        <f t="shared" si="435"/>
        <v>9.9999999999999978E-2</v>
      </c>
      <c r="M1723" s="5">
        <f t="shared" si="436"/>
        <v>0.99999883345710938</v>
      </c>
      <c r="N1723" s="5">
        <f t="shared" si="437"/>
        <v>0.99999870384123268</v>
      </c>
      <c r="O1723" s="40">
        <f t="shared" si="438"/>
        <v>0.99772431678489482</v>
      </c>
      <c r="P1723" s="40">
        <f t="shared" si="439"/>
        <v>2.2743870563378208E-3</v>
      </c>
      <c r="Q1723" s="95">
        <f t="shared" si="440"/>
        <v>1.2961587672600192E-6</v>
      </c>
      <c r="R1723" s="78">
        <f t="shared" si="441"/>
        <v>1754.7133219996665</v>
      </c>
    </row>
    <row r="1724" spans="2:18" x14ac:dyDescent="0.45">
      <c r="B1724" s="1">
        <v>1718</v>
      </c>
      <c r="C1724" s="83">
        <f t="shared" si="426"/>
        <v>1.1383233334589411E-3</v>
      </c>
      <c r="D1724" s="125">
        <f t="shared" si="427"/>
        <v>9.9999999999999995E-7</v>
      </c>
      <c r="E1724" s="91">
        <f t="shared" si="428"/>
        <v>-1.1648758538680258E-6</v>
      </c>
      <c r="F1724" s="92">
        <f t="shared" si="429"/>
        <v>-1.6601417720148463E-7</v>
      </c>
      <c r="G1724" s="92">
        <f t="shared" si="430"/>
        <v>9.98861676666541E-7</v>
      </c>
      <c r="H1724" s="92">
        <f t="shared" si="431"/>
        <v>1.1648758538680256E-6</v>
      </c>
      <c r="I1724" s="104">
        <f t="shared" si="432"/>
        <v>-8.4230780069481474E-5</v>
      </c>
      <c r="J1724" s="45">
        <f t="shared" si="433"/>
        <v>1</v>
      </c>
      <c r="K1724" s="45">
        <f t="shared" si="434"/>
        <v>1</v>
      </c>
      <c r="L1724" s="46">
        <f t="shared" si="435"/>
        <v>9.9999999999999978E-2</v>
      </c>
      <c r="M1724" s="5">
        <f t="shared" si="436"/>
        <v>0.99999883379798959</v>
      </c>
      <c r="N1724" s="5">
        <f t="shared" si="437"/>
        <v>0.99999870421998849</v>
      </c>
      <c r="O1724" s="40">
        <f t="shared" si="438"/>
        <v>0.99772464911309355</v>
      </c>
      <c r="P1724" s="40">
        <f t="shared" si="439"/>
        <v>2.274055106894888E-3</v>
      </c>
      <c r="Q1724" s="95">
        <f t="shared" si="440"/>
        <v>1.2957800114970757E-6</v>
      </c>
      <c r="R1724" s="78">
        <f t="shared" si="441"/>
        <v>1754.9700463951167</v>
      </c>
    </row>
    <row r="1725" spans="2:18" x14ac:dyDescent="0.45">
      <c r="B1725" s="1">
        <v>1719</v>
      </c>
      <c r="C1725" s="83">
        <f t="shared" si="426"/>
        <v>1.1381573204466153E-3</v>
      </c>
      <c r="D1725" s="125">
        <f t="shared" si="427"/>
        <v>9.9999999999999995E-7</v>
      </c>
      <c r="E1725" s="91">
        <f t="shared" si="428"/>
        <v>-1.1645363009355949E-6</v>
      </c>
      <c r="F1725" s="92">
        <f t="shared" si="429"/>
        <v>-1.6567445825604159E-7</v>
      </c>
      <c r="G1725" s="92">
        <f t="shared" si="430"/>
        <v>9.988618426795533E-7</v>
      </c>
      <c r="H1725" s="92">
        <f t="shared" si="431"/>
        <v>1.1645363009355949E-6</v>
      </c>
      <c r="I1725" s="104">
        <f t="shared" si="432"/>
        <v>-8.4064767057155654E-5</v>
      </c>
      <c r="J1725" s="45">
        <f t="shared" si="433"/>
        <v>1</v>
      </c>
      <c r="K1725" s="45">
        <f t="shared" si="434"/>
        <v>1</v>
      </c>
      <c r="L1725" s="46">
        <f t="shared" si="435"/>
        <v>9.9999999999999978E-2</v>
      </c>
      <c r="M1725" s="5">
        <f t="shared" si="436"/>
        <v>0.99999883413812241</v>
      </c>
      <c r="N1725" s="5">
        <f t="shared" si="437"/>
        <v>0.99999870459791385</v>
      </c>
      <c r="O1725" s="40">
        <f t="shared" si="438"/>
        <v>0.99772498076119276</v>
      </c>
      <c r="P1725" s="40">
        <f t="shared" si="439"/>
        <v>2.273723836721058E-3</v>
      </c>
      <c r="Q1725" s="95">
        <f t="shared" si="440"/>
        <v>1.2954020860862193E-6</v>
      </c>
      <c r="R1725" s="78">
        <f t="shared" si="441"/>
        <v>1755.2263201849773</v>
      </c>
    </row>
    <row r="1726" spans="2:18" x14ac:dyDescent="0.45">
      <c r="B1726" s="1">
        <v>1720</v>
      </c>
      <c r="C1726" s="83">
        <f t="shared" si="426"/>
        <v>1.1379916471528954E-3</v>
      </c>
      <c r="D1726" s="125">
        <f t="shared" si="427"/>
        <v>9.9999999999999995E-7</v>
      </c>
      <c r="E1726" s="91">
        <f t="shared" si="428"/>
        <v>-1.1641974921308516E-6</v>
      </c>
      <c r="F1726" s="92">
        <f t="shared" si="429"/>
        <v>-1.6533548377800484E-7</v>
      </c>
      <c r="G1726" s="92">
        <f t="shared" si="430"/>
        <v>9.9886200835284716E-7</v>
      </c>
      <c r="H1726" s="92">
        <f t="shared" si="431"/>
        <v>1.164197492130852E-6</v>
      </c>
      <c r="I1726" s="104">
        <f t="shared" si="432"/>
        <v>-8.3899093763435727E-5</v>
      </c>
      <c r="J1726" s="45">
        <f t="shared" si="433"/>
        <v>1</v>
      </c>
      <c r="K1726" s="45">
        <f t="shared" si="434"/>
        <v>1</v>
      </c>
      <c r="L1726" s="46">
        <f t="shared" si="435"/>
        <v>9.9999999999999978E-2</v>
      </c>
      <c r="M1726" s="5">
        <f t="shared" si="436"/>
        <v>0.99999883447751003</v>
      </c>
      <c r="N1726" s="5">
        <f t="shared" si="437"/>
        <v>0.99999870497501109</v>
      </c>
      <c r="O1726" s="40">
        <f t="shared" si="438"/>
        <v>0.99772531173068324</v>
      </c>
      <c r="P1726" s="40">
        <f t="shared" si="439"/>
        <v>2.2733932443278113E-3</v>
      </c>
      <c r="Q1726" s="95">
        <f t="shared" si="440"/>
        <v>1.29502498898976E-6</v>
      </c>
      <c r="R1726" s="78">
        <f t="shared" si="441"/>
        <v>1755.4821440945859</v>
      </c>
    </row>
    <row r="1727" spans="2:18" x14ac:dyDescent="0.45">
      <c r="B1727" s="1">
        <v>1721</v>
      </c>
      <c r="C1727" s="83">
        <f t="shared" si="426"/>
        <v>1.1378263128333148E-3</v>
      </c>
      <c r="D1727" s="125">
        <f t="shared" si="427"/>
        <v>9.9999999999999995E-7</v>
      </c>
      <c r="E1727" s="91">
        <f t="shared" si="428"/>
        <v>-1.163859425628798E-6</v>
      </c>
      <c r="F1727" s="92">
        <f t="shared" si="429"/>
        <v>-1.6499725194163148E-7</v>
      </c>
      <c r="G1727" s="92">
        <f t="shared" si="430"/>
        <v>9.9886217368716668E-7</v>
      </c>
      <c r="H1727" s="92">
        <f t="shared" si="431"/>
        <v>1.1638594256287982E-6</v>
      </c>
      <c r="I1727" s="104">
        <f t="shared" si="432"/>
        <v>-8.373375944385514E-5</v>
      </c>
      <c r="J1727" s="45">
        <f t="shared" si="433"/>
        <v>1</v>
      </c>
      <c r="K1727" s="45">
        <f t="shared" si="434"/>
        <v>1</v>
      </c>
      <c r="L1727" s="46">
        <f t="shared" si="435"/>
        <v>9.9999999999999978E-2</v>
      </c>
      <c r="M1727" s="5">
        <f t="shared" si="436"/>
        <v>0.9999988348161537</v>
      </c>
      <c r="N1727" s="5">
        <f t="shared" si="437"/>
        <v>0.99999870535128188</v>
      </c>
      <c r="O1727" s="40">
        <f t="shared" si="438"/>
        <v>0.99772564202305158</v>
      </c>
      <c r="P1727" s="40">
        <f t="shared" si="439"/>
        <v>2.2730633282302777E-3</v>
      </c>
      <c r="Q1727" s="95">
        <f t="shared" si="440"/>
        <v>1.2946487181758563E-6</v>
      </c>
      <c r="R1727" s="78">
        <f t="shared" si="441"/>
        <v>1755.7375188483522</v>
      </c>
    </row>
    <row r="1728" spans="2:18" x14ac:dyDescent="0.45">
      <c r="B1728" s="1">
        <v>1722</v>
      </c>
      <c r="C1728" s="83">
        <f t="shared" si="426"/>
        <v>1.1376613167452326E-3</v>
      </c>
      <c r="D1728" s="125">
        <f t="shared" si="427"/>
        <v>9.9999999999999995E-7</v>
      </c>
      <c r="E1728" s="91">
        <f t="shared" si="428"/>
        <v>-1.1635220996096697E-6</v>
      </c>
      <c r="F1728" s="92">
        <f t="shared" si="429"/>
        <v>-1.6465976092641542E-7</v>
      </c>
      <c r="G1728" s="92">
        <f t="shared" si="430"/>
        <v>9.9886233868325473E-7</v>
      </c>
      <c r="H1728" s="92">
        <f t="shared" si="431"/>
        <v>1.1635220996096701E-6</v>
      </c>
      <c r="I1728" s="104">
        <f t="shared" si="432"/>
        <v>-8.3568763355772917E-5</v>
      </c>
      <c r="J1728" s="45">
        <f t="shared" si="433"/>
        <v>1</v>
      </c>
      <c r="K1728" s="45">
        <f t="shared" si="434"/>
        <v>1</v>
      </c>
      <c r="L1728" s="46">
        <f t="shared" si="435"/>
        <v>9.9999999999999978E-2</v>
      </c>
      <c r="M1728" s="5">
        <f t="shared" si="436"/>
        <v>0.99999883515405574</v>
      </c>
      <c r="N1728" s="5">
        <f t="shared" si="437"/>
        <v>0.99999870572672855</v>
      </c>
      <c r="O1728" s="40">
        <f t="shared" si="438"/>
        <v>0.99772597163978127</v>
      </c>
      <c r="P1728" s="40">
        <f t="shared" si="439"/>
        <v>2.2727340869472283E-3</v>
      </c>
      <c r="Q1728" s="95">
        <f t="shared" si="440"/>
        <v>1.2942732716184964E-6</v>
      </c>
      <c r="R1728" s="78">
        <f t="shared" si="441"/>
        <v>1755.9924451697598</v>
      </c>
    </row>
    <row r="1729" spans="2:18" x14ac:dyDescent="0.45">
      <c r="B1729" s="1">
        <v>1723</v>
      </c>
      <c r="C1729" s="83">
        <f t="shared" si="426"/>
        <v>1.1374966581478281E-3</v>
      </c>
      <c r="D1729" s="125">
        <f t="shared" si="427"/>
        <v>9.9999999999999995E-7</v>
      </c>
      <c r="E1729" s="91">
        <f t="shared" si="428"/>
        <v>-1.1631855122589192E-6</v>
      </c>
      <c r="F1729" s="92">
        <f t="shared" si="429"/>
        <v>-1.643230089170672E-7</v>
      </c>
      <c r="G1729" s="92">
        <f t="shared" si="430"/>
        <v>9.9886250334185224E-7</v>
      </c>
      <c r="H1729" s="92">
        <f t="shared" si="431"/>
        <v>1.1631855122589194E-6</v>
      </c>
      <c r="I1729" s="104">
        <f t="shared" si="432"/>
        <v>-8.340410475836846E-5</v>
      </c>
      <c r="J1729" s="45">
        <f t="shared" si="433"/>
        <v>1</v>
      </c>
      <c r="K1729" s="45">
        <f t="shared" si="434"/>
        <v>1</v>
      </c>
      <c r="L1729" s="46">
        <f t="shared" si="435"/>
        <v>9.9999999999999978E-2</v>
      </c>
      <c r="M1729" s="5">
        <f t="shared" si="436"/>
        <v>0.9999988354912176</v>
      </c>
      <c r="N1729" s="5">
        <f t="shared" si="437"/>
        <v>0.99999870610135289</v>
      </c>
      <c r="O1729" s="40">
        <f t="shared" si="438"/>
        <v>0.99772630058235179</v>
      </c>
      <c r="P1729" s="40">
        <f t="shared" si="439"/>
        <v>2.2724055190010612E-3</v>
      </c>
      <c r="Q1729" s="95">
        <f t="shared" si="440"/>
        <v>1.293898647297477E-6</v>
      </c>
      <c r="R1729" s="78">
        <f t="shared" si="441"/>
        <v>1756.2469237813634</v>
      </c>
    </row>
    <row r="1730" spans="2:18" x14ac:dyDescent="0.45">
      <c r="B1730" s="1">
        <v>1724</v>
      </c>
      <c r="C1730" s="83">
        <f t="shared" si="426"/>
        <v>1.1373323363020964E-3</v>
      </c>
      <c r="D1730" s="125">
        <f t="shared" si="427"/>
        <v>9.9999999999999995E-7</v>
      </c>
      <c r="E1730" s="91">
        <f t="shared" si="428"/>
        <v>-1.1628496617671988E-6</v>
      </c>
      <c r="F1730" s="92">
        <f t="shared" si="429"/>
        <v>-1.6398699410350094E-7</v>
      </c>
      <c r="G1730" s="92">
        <f t="shared" si="430"/>
        <v>9.9886266766369783E-7</v>
      </c>
      <c r="H1730" s="92">
        <f t="shared" si="431"/>
        <v>1.1628496617671988E-6</v>
      </c>
      <c r="I1730" s="104">
        <f t="shared" si="432"/>
        <v>-8.3239782912636773E-5</v>
      </c>
      <c r="J1730" s="45">
        <f t="shared" si="433"/>
        <v>1</v>
      </c>
      <c r="K1730" s="45">
        <f t="shared" si="434"/>
        <v>1</v>
      </c>
      <c r="L1730" s="46">
        <f t="shared" si="435"/>
        <v>9.9999999999999978E-2</v>
      </c>
      <c r="M1730" s="5">
        <f t="shared" si="436"/>
        <v>0.99999883582764115</v>
      </c>
      <c r="N1730" s="5">
        <f t="shared" si="437"/>
        <v>0.99999870647515687</v>
      </c>
      <c r="O1730" s="40">
        <f t="shared" si="438"/>
        <v>0.99772662885223906</v>
      </c>
      <c r="P1730" s="40">
        <f t="shared" si="439"/>
        <v>2.2720776229177963E-3</v>
      </c>
      <c r="Q1730" s="95">
        <f t="shared" si="440"/>
        <v>1.2935248431983851E-6</v>
      </c>
      <c r="R1730" s="78">
        <f t="shared" si="441"/>
        <v>1756.5009554047913</v>
      </c>
    </row>
    <row r="1731" spans="2:18" x14ac:dyDescent="0.45">
      <c r="B1731" s="1">
        <v>1725</v>
      </c>
      <c r="C1731" s="83">
        <f t="shared" si="426"/>
        <v>1.1371683504708425E-3</v>
      </c>
      <c r="D1731" s="125">
        <f t="shared" si="427"/>
        <v>9.9999999999999995E-7</v>
      </c>
      <c r="E1731" s="91">
        <f t="shared" si="428"/>
        <v>-1.1625145463303398E-6</v>
      </c>
      <c r="F1731" s="92">
        <f t="shared" si="429"/>
        <v>-1.6365171468081097E-7</v>
      </c>
      <c r="G1731" s="92">
        <f t="shared" si="430"/>
        <v>9.9886283164952904E-7</v>
      </c>
      <c r="H1731" s="92">
        <f t="shared" si="431"/>
        <v>1.16251454633034E-6</v>
      </c>
      <c r="I1731" s="104">
        <f t="shared" si="432"/>
        <v>-8.3075797081382831E-5</v>
      </c>
      <c r="J1731" s="45">
        <f t="shared" si="433"/>
        <v>1</v>
      </c>
      <c r="K1731" s="45">
        <f t="shared" si="434"/>
        <v>1</v>
      </c>
      <c r="L1731" s="46">
        <f t="shared" si="435"/>
        <v>9.9999999999999978E-2</v>
      </c>
      <c r="M1731" s="5">
        <f t="shared" si="436"/>
        <v>0.99999883616332841</v>
      </c>
      <c r="N1731" s="5">
        <f t="shared" si="437"/>
        <v>0.99999870684814263</v>
      </c>
      <c r="O1731" s="40">
        <f t="shared" si="438"/>
        <v>0.99772695645091558</v>
      </c>
      <c r="P1731" s="40">
        <f t="shared" si="439"/>
        <v>2.2717503972270597E-3</v>
      </c>
      <c r="Q1731" s="95">
        <f t="shared" si="440"/>
        <v>1.2931518573125769E-6</v>
      </c>
      <c r="R1731" s="78">
        <f t="shared" si="441"/>
        <v>1756.7545407607445</v>
      </c>
    </row>
    <row r="1732" spans="2:18" x14ac:dyDescent="0.45">
      <c r="B1732" s="1">
        <v>1726</v>
      </c>
      <c r="C1732" s="83">
        <f t="shared" si="426"/>
        <v>1.137004699918676E-3</v>
      </c>
      <c r="D1732" s="125">
        <f t="shared" si="427"/>
        <v>9.9999999999999995E-7</v>
      </c>
      <c r="E1732" s="91">
        <f t="shared" si="428"/>
        <v>-1.162180164149339E-6</v>
      </c>
      <c r="F1732" s="92">
        <f t="shared" si="429"/>
        <v>-1.6331716884925747E-7</v>
      </c>
      <c r="G1732" s="92">
        <f t="shared" si="430"/>
        <v>9.9886299530008132E-7</v>
      </c>
      <c r="H1732" s="92">
        <f t="shared" si="431"/>
        <v>1.1621801641493388E-6</v>
      </c>
      <c r="I1732" s="104">
        <f t="shared" si="432"/>
        <v>-8.2912146529216368E-5</v>
      </c>
      <c r="J1732" s="45">
        <f t="shared" si="433"/>
        <v>1</v>
      </c>
      <c r="K1732" s="45">
        <f t="shared" si="434"/>
        <v>1</v>
      </c>
      <c r="L1732" s="46">
        <f t="shared" si="435"/>
        <v>9.9999999999999978E-2</v>
      </c>
      <c r="M1732" s="5">
        <f t="shared" si="436"/>
        <v>0.99999883649828103</v>
      </c>
      <c r="N1732" s="5">
        <f t="shared" si="437"/>
        <v>0.99999870722031226</v>
      </c>
      <c r="O1732" s="40">
        <f t="shared" si="438"/>
        <v>0.99772728337985017</v>
      </c>
      <c r="P1732" s="40">
        <f t="shared" si="439"/>
        <v>2.2714238404620778E-3</v>
      </c>
      <c r="Q1732" s="95">
        <f t="shared" si="440"/>
        <v>1.2927796876371586E-6</v>
      </c>
      <c r="R1732" s="78">
        <f t="shared" si="441"/>
        <v>1757.007680568998</v>
      </c>
    </row>
    <row r="1733" spans="2:18" x14ac:dyDescent="0.45">
      <c r="B1733" s="1">
        <v>1727</v>
      </c>
      <c r="C1733" s="83">
        <f t="shared" si="426"/>
        <v>1.1368413839120068E-3</v>
      </c>
      <c r="D1733" s="125">
        <f t="shared" si="427"/>
        <v>9.9999999999999995E-7</v>
      </c>
      <c r="E1733" s="91">
        <f t="shared" si="428"/>
        <v>-1.1618465134303373E-6</v>
      </c>
      <c r="F1733" s="92">
        <f t="shared" si="429"/>
        <v>-1.629833548142491E-7</v>
      </c>
      <c r="G1733" s="92">
        <f t="shared" si="430"/>
        <v>9.9886315861608799E-7</v>
      </c>
      <c r="H1733" s="92">
        <f t="shared" si="431"/>
        <v>1.1618465134303371E-6</v>
      </c>
      <c r="I1733" s="104">
        <f t="shared" si="432"/>
        <v>-8.2748830522547112E-5</v>
      </c>
      <c r="J1733" s="45">
        <f t="shared" si="433"/>
        <v>1</v>
      </c>
      <c r="K1733" s="45">
        <f t="shared" si="434"/>
        <v>1</v>
      </c>
      <c r="L1733" s="46">
        <f t="shared" si="435"/>
        <v>9.9999999999999978E-2</v>
      </c>
      <c r="M1733" s="5">
        <f t="shared" si="436"/>
        <v>0.99999883683250101</v>
      </c>
      <c r="N1733" s="5">
        <f t="shared" si="437"/>
        <v>0.99999870759166776</v>
      </c>
      <c r="O1733" s="40">
        <f t="shared" si="438"/>
        <v>0.99772760964050811</v>
      </c>
      <c r="P1733" s="40">
        <f t="shared" si="439"/>
        <v>2.2710979511596638E-3</v>
      </c>
      <c r="Q1733" s="95">
        <f t="shared" si="440"/>
        <v>1.2924083321749668E-6</v>
      </c>
      <c r="R1733" s="78">
        <f t="shared" si="441"/>
        <v>1757.2603755484004</v>
      </c>
    </row>
    <row r="1734" spans="2:18" x14ac:dyDescent="0.45">
      <c r="B1734" s="1">
        <v>1728</v>
      </c>
      <c r="C1734" s="83">
        <f t="shared" si="426"/>
        <v>1.136678401719039E-3</v>
      </c>
      <c r="D1734" s="125">
        <f t="shared" si="427"/>
        <v>9.9999999999999995E-7</v>
      </c>
      <c r="E1734" s="91">
        <f t="shared" si="428"/>
        <v>-1.1615135923846044E-6</v>
      </c>
      <c r="F1734" s="92">
        <f t="shared" si="429"/>
        <v>-1.6265027078632352E-7</v>
      </c>
      <c r="G1734" s="92">
        <f t="shared" si="430"/>
        <v>9.9886332159828088E-7</v>
      </c>
      <c r="H1734" s="92">
        <f t="shared" si="431"/>
        <v>1.1615135923846044E-6</v>
      </c>
      <c r="I1734" s="104">
        <f t="shared" si="432"/>
        <v>-8.2585848329579364E-5</v>
      </c>
      <c r="J1734" s="45">
        <f t="shared" si="433"/>
        <v>1</v>
      </c>
      <c r="K1734" s="45">
        <f t="shared" si="434"/>
        <v>1</v>
      </c>
      <c r="L1734" s="46">
        <f t="shared" si="435"/>
        <v>9.9999999999999978E-2</v>
      </c>
      <c r="M1734" s="5">
        <f t="shared" si="436"/>
        <v>0.99999883716599003</v>
      </c>
      <c r="N1734" s="5">
        <f t="shared" si="437"/>
        <v>0.99999870796221113</v>
      </c>
      <c r="O1734" s="40">
        <f t="shared" si="438"/>
        <v>0.99772793523435088</v>
      </c>
      <c r="P1734" s="40">
        <f t="shared" si="439"/>
        <v>2.2707727278602091E-3</v>
      </c>
      <c r="Q1734" s="95">
        <f t="shared" si="440"/>
        <v>1.292037788934549E-6</v>
      </c>
      <c r="R1734" s="78">
        <f t="shared" si="441"/>
        <v>1757.5126264168734</v>
      </c>
    </row>
    <row r="1735" spans="2:18" x14ac:dyDescent="0.45">
      <c r="B1735" s="1">
        <v>1729</v>
      </c>
      <c r="C1735" s="83">
        <f t="shared" si="426"/>
        <v>1.1365157526097662E-3</v>
      </c>
      <c r="D1735" s="125">
        <f t="shared" si="427"/>
        <v>9.9999999999999995E-7</v>
      </c>
      <c r="E1735" s="91">
        <f t="shared" si="428"/>
        <v>-1.1611813992285208E-6</v>
      </c>
      <c r="F1735" s="92">
        <f t="shared" si="429"/>
        <v>-1.6231791498113064E-7</v>
      </c>
      <c r="G1735" s="92">
        <f t="shared" si="430"/>
        <v>9.9886348424739013E-7</v>
      </c>
      <c r="H1735" s="92">
        <f t="shared" si="431"/>
        <v>1.1611813992285208E-6</v>
      </c>
      <c r="I1735" s="104">
        <f t="shared" si="432"/>
        <v>-8.2423199220306572E-5</v>
      </c>
      <c r="J1735" s="45">
        <f t="shared" si="433"/>
        <v>1</v>
      </c>
      <c r="K1735" s="45">
        <f t="shared" si="434"/>
        <v>1</v>
      </c>
      <c r="L1735" s="46">
        <f t="shared" si="435"/>
        <v>9.9999999999999978E-2</v>
      </c>
      <c r="M1735" s="5">
        <f t="shared" si="436"/>
        <v>0.99999883749874974</v>
      </c>
      <c r="N1735" s="5">
        <f t="shared" si="437"/>
        <v>0.99999870833194415</v>
      </c>
      <c r="O1735" s="40">
        <f t="shared" si="438"/>
        <v>0.99772826016283644</v>
      </c>
      <c r="P1735" s="40">
        <f t="shared" si="439"/>
        <v>2.2704481691076723E-3</v>
      </c>
      <c r="Q1735" s="95">
        <f t="shared" si="440"/>
        <v>1.2916680559301433E-6</v>
      </c>
      <c r="R1735" s="78">
        <f t="shared" si="441"/>
        <v>1757.7644338914145</v>
      </c>
    </row>
    <row r="1736" spans="2:18" x14ac:dyDescent="0.45">
      <c r="B1736" s="1">
        <v>1730</v>
      </c>
      <c r="C1736" s="83">
        <f t="shared" ref="C1736:C1799" si="442">(1-D1736)*(C1735+E1735) + D1736*$C$2</f>
        <v>1.1363534358559664E-3</v>
      </c>
      <c r="D1736" s="125">
        <f t="shared" ref="D1736:D1799" si="443">$C$4</f>
        <v>9.9999999999999995E-7</v>
      </c>
      <c r="E1736" s="91">
        <f t="shared" ref="E1736:E1799" si="444" xml:space="preserve"> (((1-C1736)*C1736) * ( (C1736*(L1736 - K1736) + (1-C1736)*(K1736 - J1736) )) / M1736)</f>
        <v>-1.1608499321835595E-6</v>
      </c>
      <c r="F1736" s="92">
        <f t="shared" ref="F1736:F1799" si="445">G1736-H1736</f>
        <v>-1.6198628561941551E-7</v>
      </c>
      <c r="G1736" s="92">
        <f t="shared" ref="G1736:G1799" si="446" xml:space="preserve"> ($C$4 * (1 - C1736))</f>
        <v>9.9886364656414398E-7</v>
      </c>
      <c r="H1736" s="92">
        <f t="shared" ref="H1736:H1799" si="447" xml:space="preserve"> (((1 - $L$3)*((1 - C1736)*C1736^2)) / (1 - ((1 - $L$3)*C1736^2)))</f>
        <v>1.1608499321835595E-6</v>
      </c>
      <c r="I1736" s="104">
        <f t="shared" ref="I1736:I1799" si="448">$I$4 - C1736</f>
        <v>-8.2260882466506785E-5</v>
      </c>
      <c r="J1736" s="45">
        <f t="shared" ref="J1736:J1799" si="449">J1735</f>
        <v>1</v>
      </c>
      <c r="K1736" s="45">
        <f t="shared" ref="K1736:K1799" si="450">K1735</f>
        <v>1</v>
      </c>
      <c r="L1736" s="46">
        <f t="shared" ref="L1736:L1799" si="451">L1735</f>
        <v>9.9999999999999978E-2</v>
      </c>
      <c r="M1736" s="5">
        <f t="shared" ref="M1736:M1799" si="452">(((1-C1736)^2)*J1736) + (2*(1-C1736)*(C1736)*K1736) + ((C1736^2)*L1736)</f>
        <v>0.99999883783078192</v>
      </c>
      <c r="N1736" s="5">
        <f t="shared" ref="N1736:N1799" si="453">(1-C1736)^2 + 2*C1736*(1-C1736)</f>
        <v>0.99999870870086882</v>
      </c>
      <c r="O1736" s="40">
        <f t="shared" ref="O1736:O1799" si="454">(1-C1736)^2</f>
        <v>0.9977285844274193</v>
      </c>
      <c r="P1736" s="40">
        <f t="shared" ref="P1736:P1799" si="455">2*C1736*(1-C1736)</f>
        <v>2.2701242734495695E-3</v>
      </c>
      <c r="Q1736" s="95">
        <f t="shared" ref="Q1736:Q1799" si="456">C1736^2</f>
        <v>1.2912991311816599E-6</v>
      </c>
      <c r="R1736" s="78">
        <f t="shared" ref="R1736:R1799" si="457">P1736/Q1736</f>
        <v>1758.0157986880954</v>
      </c>
    </row>
    <row r="1737" spans="2:18" x14ac:dyDescent="0.45">
      <c r="B1737" s="1">
        <v>1731</v>
      </c>
      <c r="C1737" s="83">
        <f t="shared" si="442"/>
        <v>1.1361914507311969E-3</v>
      </c>
      <c r="D1737" s="125">
        <f t="shared" si="443"/>
        <v>9.9999999999999995E-7</v>
      </c>
      <c r="E1737" s="91">
        <f t="shared" si="444"/>
        <v>-1.1605191894762697E-6</v>
      </c>
      <c r="F1737" s="92">
        <f t="shared" si="445"/>
        <v>-1.6165538092700112E-7</v>
      </c>
      <c r="G1737" s="92">
        <f t="shared" si="446"/>
        <v>9.9886380854926877E-7</v>
      </c>
      <c r="H1737" s="92">
        <f t="shared" si="447"/>
        <v>1.1605191894762699E-6</v>
      </c>
      <c r="I1737" s="104">
        <f t="shared" si="448"/>
        <v>-8.2098897341737224E-5</v>
      </c>
      <c r="J1737" s="45">
        <f t="shared" si="449"/>
        <v>1</v>
      </c>
      <c r="K1737" s="45">
        <f t="shared" si="450"/>
        <v>1</v>
      </c>
      <c r="L1737" s="46">
        <f t="shared" si="451"/>
        <v>9.9999999999999978E-2</v>
      </c>
      <c r="M1737" s="5">
        <f t="shared" si="452"/>
        <v>0.99999883816208868</v>
      </c>
      <c r="N1737" s="5">
        <f t="shared" si="453"/>
        <v>0.99999870906898736</v>
      </c>
      <c r="O1737" s="40">
        <f t="shared" si="454"/>
        <v>0.99772890802955039</v>
      </c>
      <c r="P1737" s="40">
        <f t="shared" si="455"/>
        <v>2.2698010394369647E-3</v>
      </c>
      <c r="Q1737" s="95">
        <f t="shared" si="456"/>
        <v>1.2909310127146619E-6</v>
      </c>
      <c r="R1737" s="78">
        <f t="shared" si="457"/>
        <v>1758.2667215220627</v>
      </c>
    </row>
    <row r="1738" spans="2:18" x14ac:dyDescent="0.45">
      <c r="B1738" s="1">
        <v>1732</v>
      </c>
      <c r="C1738" s="83">
        <f t="shared" si="442"/>
        <v>1.136029796510789E-3</v>
      </c>
      <c r="D1738" s="125">
        <f t="shared" si="443"/>
        <v>9.9999999999999995E-7</v>
      </c>
      <c r="E1738" s="91">
        <f t="shared" si="444"/>
        <v>-1.1601891693382596E-6</v>
      </c>
      <c r="F1738" s="92">
        <f t="shared" si="445"/>
        <v>-1.6132519913477001E-7</v>
      </c>
      <c r="G1738" s="92">
        <f t="shared" si="446"/>
        <v>9.9886397020348912E-7</v>
      </c>
      <c r="H1738" s="92">
        <f t="shared" si="447"/>
        <v>1.1601891693382591E-6</v>
      </c>
      <c r="I1738" s="104">
        <f t="shared" si="448"/>
        <v>-8.1937243121329301E-5</v>
      </c>
      <c r="J1738" s="45">
        <f t="shared" si="449"/>
        <v>1</v>
      </c>
      <c r="K1738" s="45">
        <f t="shared" si="450"/>
        <v>1</v>
      </c>
      <c r="L1738" s="46">
        <f t="shared" si="451"/>
        <v>9.9999999999999978E-2</v>
      </c>
      <c r="M1738" s="5">
        <f t="shared" si="452"/>
        <v>0.99999883849267113</v>
      </c>
      <c r="N1738" s="5">
        <f t="shared" si="453"/>
        <v>0.99999870943630131</v>
      </c>
      <c r="O1738" s="40">
        <f t="shared" si="454"/>
        <v>0.99772923097067689</v>
      </c>
      <c r="P1738" s="40">
        <f t="shared" si="455"/>
        <v>2.2694784656244571E-3</v>
      </c>
      <c r="Q1738" s="95">
        <f t="shared" si="456"/>
        <v>1.2905636985603445E-6</v>
      </c>
      <c r="R1738" s="78">
        <f t="shared" si="457"/>
        <v>1758.5172031075383</v>
      </c>
    </row>
    <row r="1739" spans="2:18" x14ac:dyDescent="0.45">
      <c r="B1739" s="1">
        <v>1733</v>
      </c>
      <c r="C1739" s="83">
        <f t="shared" si="442"/>
        <v>1.1358684724718433E-3</v>
      </c>
      <c r="D1739" s="125">
        <f t="shared" si="443"/>
        <v>9.9999999999999995E-7</v>
      </c>
      <c r="E1739" s="91">
        <f t="shared" si="444"/>
        <v>-1.1598598700061772E-6</v>
      </c>
      <c r="F1739" s="92">
        <f t="shared" si="445"/>
        <v>-1.6099573847864902E-7</v>
      </c>
      <c r="G1739" s="92">
        <f t="shared" si="446"/>
        <v>9.9886413152752819E-7</v>
      </c>
      <c r="H1739" s="92">
        <f t="shared" si="447"/>
        <v>1.1598598700061772E-6</v>
      </c>
      <c r="I1739" s="104">
        <f t="shared" si="448"/>
        <v>-8.1775919082383627E-5</v>
      </c>
      <c r="J1739" s="45">
        <f t="shared" si="449"/>
        <v>1</v>
      </c>
      <c r="K1739" s="45">
        <f t="shared" si="450"/>
        <v>1</v>
      </c>
      <c r="L1739" s="46">
        <f t="shared" si="451"/>
        <v>9.9999999999999978E-2</v>
      </c>
      <c r="M1739" s="5">
        <f t="shared" si="452"/>
        <v>0.99999883882253193</v>
      </c>
      <c r="N1739" s="5">
        <f t="shared" si="453"/>
        <v>0.99999870980281325</v>
      </c>
      <c r="O1739" s="40">
        <f t="shared" si="454"/>
        <v>0.99772955325224311</v>
      </c>
      <c r="P1739" s="40">
        <f t="shared" si="455"/>
        <v>2.2691565505701754E-3</v>
      </c>
      <c r="Q1739" s="95">
        <f t="shared" si="456"/>
        <v>1.2901971867555186E-6</v>
      </c>
      <c r="R1739" s="78">
        <f t="shared" si="457"/>
        <v>1758.76724415782</v>
      </c>
    </row>
    <row r="1740" spans="2:18" x14ac:dyDescent="0.45">
      <c r="B1740" s="1">
        <v>1734</v>
      </c>
      <c r="C1740" s="83">
        <f t="shared" si="442"/>
        <v>1.1357074778932245E-3</v>
      </c>
      <c r="D1740" s="125">
        <f t="shared" si="443"/>
        <v>9.9999999999999995E-7</v>
      </c>
      <c r="E1740" s="91">
        <f t="shared" si="444"/>
        <v>-1.1595312897216975E-6</v>
      </c>
      <c r="F1740" s="92">
        <f t="shared" si="445"/>
        <v>-1.6066699719959043E-7</v>
      </c>
      <c r="G1740" s="92">
        <f t="shared" si="446"/>
        <v>9.988642925221066E-7</v>
      </c>
      <c r="H1740" s="92">
        <f t="shared" si="447"/>
        <v>1.159531289721697E-6</v>
      </c>
      <c r="I1740" s="104">
        <f t="shared" si="448"/>
        <v>-8.1614924503764811E-5</v>
      </c>
      <c r="J1740" s="45">
        <f t="shared" si="449"/>
        <v>1</v>
      </c>
      <c r="K1740" s="45">
        <f t="shared" si="450"/>
        <v>1</v>
      </c>
      <c r="L1740" s="46">
        <f t="shared" si="451"/>
        <v>9.9999999999999978E-2</v>
      </c>
      <c r="M1740" s="5">
        <f t="shared" si="452"/>
        <v>0.99999883915167198</v>
      </c>
      <c r="N1740" s="5">
        <f t="shared" si="453"/>
        <v>0.99999871016852449</v>
      </c>
      <c r="O1740" s="40">
        <f t="shared" si="454"/>
        <v>0.99772987487568876</v>
      </c>
      <c r="P1740" s="40">
        <f t="shared" si="455"/>
        <v>2.2688352928357637E-3</v>
      </c>
      <c r="Q1740" s="95">
        <f t="shared" si="456"/>
        <v>1.2898314753425889E-6</v>
      </c>
      <c r="R1740" s="78">
        <f t="shared" si="457"/>
        <v>1759.0168453852812</v>
      </c>
    </row>
    <row r="1741" spans="2:18" x14ac:dyDescent="0.45">
      <c r="B1741" s="1">
        <v>1735</v>
      </c>
      <c r="C1741" s="83">
        <f t="shared" si="442"/>
        <v>1.1355468120555559E-3</v>
      </c>
      <c r="D1741" s="125">
        <f t="shared" si="443"/>
        <v>9.9999999999999995E-7</v>
      </c>
      <c r="E1741" s="91">
        <f t="shared" si="444"/>
        <v>-1.1592034267314985E-6</v>
      </c>
      <c r="F1741" s="92">
        <f t="shared" si="445"/>
        <v>-1.6033897354355417E-7</v>
      </c>
      <c r="G1741" s="92">
        <f t="shared" si="446"/>
        <v>9.9886445318794453E-7</v>
      </c>
      <c r="H1741" s="92">
        <f t="shared" si="447"/>
        <v>1.1592034267314987E-6</v>
      </c>
      <c r="I1741" s="104">
        <f t="shared" si="448"/>
        <v>-8.1454258666096256E-5</v>
      </c>
      <c r="J1741" s="45">
        <f t="shared" si="449"/>
        <v>1</v>
      </c>
      <c r="K1741" s="45">
        <f t="shared" si="450"/>
        <v>1</v>
      </c>
      <c r="L1741" s="46">
        <f t="shared" si="451"/>
        <v>9.9999999999999978E-2</v>
      </c>
      <c r="M1741" s="5">
        <f t="shared" si="452"/>
        <v>0.99999883948009394</v>
      </c>
      <c r="N1741" s="5">
        <f t="shared" si="453"/>
        <v>0.9999987105334377</v>
      </c>
      <c r="O1741" s="40">
        <f t="shared" si="454"/>
        <v>0.99773019584245137</v>
      </c>
      <c r="P1741" s="40">
        <f t="shared" si="455"/>
        <v>2.2685146909863728E-3</v>
      </c>
      <c r="Q1741" s="95">
        <f t="shared" si="456"/>
        <v>1.2894665623695361E-6</v>
      </c>
      <c r="R1741" s="78">
        <f t="shared" si="457"/>
        <v>1759.2660075013721</v>
      </c>
    </row>
    <row r="1742" spans="2:18" x14ac:dyDescent="0.45">
      <c r="B1742" s="1">
        <v>1736</v>
      </c>
      <c r="C1742" s="83">
        <f t="shared" si="442"/>
        <v>1.1353864742412157E-3</v>
      </c>
      <c r="D1742" s="125">
        <f t="shared" si="443"/>
        <v>9.9999999999999995E-7</v>
      </c>
      <c r="E1742" s="91">
        <f t="shared" si="444"/>
        <v>-1.1588762792872531E-6</v>
      </c>
      <c r="F1742" s="92">
        <f t="shared" si="445"/>
        <v>-1.600116657614945E-7</v>
      </c>
      <c r="G1742" s="92">
        <f t="shared" si="446"/>
        <v>9.9886461352575879E-7</v>
      </c>
      <c r="H1742" s="92">
        <f t="shared" si="447"/>
        <v>1.1588762792872533E-6</v>
      </c>
      <c r="I1742" s="104">
        <f t="shared" si="448"/>
        <v>-8.1293920851756036E-5</v>
      </c>
      <c r="J1742" s="45">
        <f t="shared" si="449"/>
        <v>1</v>
      </c>
      <c r="K1742" s="45">
        <f t="shared" si="450"/>
        <v>1</v>
      </c>
      <c r="L1742" s="46">
        <f t="shared" si="451"/>
        <v>9.9999999999999978E-2</v>
      </c>
      <c r="M1742" s="5">
        <f t="shared" si="452"/>
        <v>0.9999988398077988</v>
      </c>
      <c r="N1742" s="5">
        <f t="shared" si="453"/>
        <v>0.99999871089755421</v>
      </c>
      <c r="O1742" s="40">
        <f t="shared" si="454"/>
        <v>0.99773051615396358</v>
      </c>
      <c r="P1742" s="40">
        <f t="shared" si="455"/>
        <v>2.2681947435906516E-3</v>
      </c>
      <c r="Q1742" s="95">
        <f t="shared" si="456"/>
        <v>1.2891024458898987E-6</v>
      </c>
      <c r="R1742" s="78">
        <f t="shared" si="457"/>
        <v>1759.5147312166193</v>
      </c>
    </row>
    <row r="1743" spans="2:18" x14ac:dyDescent="0.45">
      <c r="B1743" s="1">
        <v>1737</v>
      </c>
      <c r="C1743" s="83">
        <f t="shared" si="442"/>
        <v>1.1352264637343305E-3</v>
      </c>
      <c r="D1743" s="125">
        <f t="shared" si="443"/>
        <v>9.9999999999999995E-7</v>
      </c>
      <c r="E1743" s="91">
        <f t="shared" si="444"/>
        <v>-1.1585498456456046E-6</v>
      </c>
      <c r="F1743" s="92">
        <f t="shared" si="445"/>
        <v>-1.5968507210933902E-7</v>
      </c>
      <c r="G1743" s="92">
        <f t="shared" si="446"/>
        <v>9.9886477353626555E-7</v>
      </c>
      <c r="H1743" s="92">
        <f t="shared" si="447"/>
        <v>1.1585498456456046E-6</v>
      </c>
      <c r="I1743" s="104">
        <f t="shared" si="448"/>
        <v>-8.1133910344870826E-5</v>
      </c>
      <c r="J1743" s="45">
        <f t="shared" si="449"/>
        <v>1</v>
      </c>
      <c r="K1743" s="45">
        <f t="shared" si="450"/>
        <v>1</v>
      </c>
      <c r="L1743" s="46">
        <f t="shared" si="451"/>
        <v>9.9999999999999978E-2</v>
      </c>
      <c r="M1743" s="5">
        <f t="shared" si="452"/>
        <v>0.99999884013478846</v>
      </c>
      <c r="N1743" s="5">
        <f t="shared" si="453"/>
        <v>0.99999871126087603</v>
      </c>
      <c r="O1743" s="40">
        <f t="shared" si="454"/>
        <v>0.99773083581165534</v>
      </c>
      <c r="P1743" s="40">
        <f t="shared" si="455"/>
        <v>2.2678754492207356E-3</v>
      </c>
      <c r="Q1743" s="95">
        <f t="shared" si="456"/>
        <v>1.2887391239627531E-6</v>
      </c>
      <c r="R1743" s="78">
        <f t="shared" si="457"/>
        <v>1759.7630172406261</v>
      </c>
    </row>
    <row r="1744" spans="2:18" x14ac:dyDescent="0.45">
      <c r="B1744" s="1">
        <v>1738</v>
      </c>
      <c r="C1744" s="83">
        <f t="shared" si="442"/>
        <v>1.1350667798207708E-3</v>
      </c>
      <c r="D1744" s="125">
        <f t="shared" si="443"/>
        <v>9.9999999999999995E-7</v>
      </c>
      <c r="E1744" s="91">
        <f t="shared" si="444"/>
        <v>-1.1582241240681523E-6</v>
      </c>
      <c r="F1744" s="92">
        <f t="shared" si="445"/>
        <v>-1.5935919084797304E-7</v>
      </c>
      <c r="G1744" s="92">
        <f t="shared" si="446"/>
        <v>9.9886493322017927E-7</v>
      </c>
      <c r="H1744" s="92">
        <f t="shared" si="447"/>
        <v>1.1582241240681523E-6</v>
      </c>
      <c r="I1744" s="104">
        <f t="shared" si="448"/>
        <v>-8.0974226431311134E-5</v>
      </c>
      <c r="J1744" s="45">
        <f t="shared" si="449"/>
        <v>1</v>
      </c>
      <c r="K1744" s="45">
        <f t="shared" si="450"/>
        <v>1</v>
      </c>
      <c r="L1744" s="46">
        <f t="shared" si="451"/>
        <v>9.9999999999999978E-2</v>
      </c>
      <c r="M1744" s="5">
        <f t="shared" si="452"/>
        <v>0.99999884046106469</v>
      </c>
      <c r="N1744" s="5">
        <f t="shared" si="453"/>
        <v>0.99999871162340526</v>
      </c>
      <c r="O1744" s="40">
        <f t="shared" si="454"/>
        <v>0.99773115481695307</v>
      </c>
      <c r="P1744" s="40">
        <f t="shared" si="455"/>
        <v>2.2675568064522362E-3</v>
      </c>
      <c r="Q1744" s="95">
        <f t="shared" si="456"/>
        <v>1.2883765946526942E-6</v>
      </c>
      <c r="R1744" s="78">
        <f t="shared" si="457"/>
        <v>1760.0108662820735</v>
      </c>
    </row>
    <row r="1745" spans="2:18" x14ac:dyDescent="0.45">
      <c r="B1745" s="1">
        <v>1739</v>
      </c>
      <c r="C1745" s="83">
        <f t="shared" si="442"/>
        <v>1.1349074217881468E-3</v>
      </c>
      <c r="D1745" s="125">
        <f t="shared" si="443"/>
        <v>9.9999999999999995E-7</v>
      </c>
      <c r="E1745" s="91">
        <f t="shared" si="444"/>
        <v>-1.1578991128214366E-6</v>
      </c>
      <c r="F1745" s="92">
        <f t="shared" si="445"/>
        <v>-1.5903402024322449E-7</v>
      </c>
      <c r="G1745" s="92">
        <f t="shared" si="446"/>
        <v>9.9886509257821188E-7</v>
      </c>
      <c r="H1745" s="92">
        <f t="shared" si="447"/>
        <v>1.1578991128214364E-6</v>
      </c>
      <c r="I1745" s="104">
        <f t="shared" si="448"/>
        <v>-8.0814868398687177E-5</v>
      </c>
      <c r="J1745" s="45">
        <f t="shared" si="449"/>
        <v>1</v>
      </c>
      <c r="K1745" s="45">
        <f t="shared" si="450"/>
        <v>1</v>
      </c>
      <c r="L1745" s="46">
        <f t="shared" si="451"/>
        <v>9.9999999999999978E-2</v>
      </c>
      <c r="M1745" s="5">
        <f t="shared" si="452"/>
        <v>0.99999884078662959</v>
      </c>
      <c r="N1745" s="5">
        <f t="shared" si="453"/>
        <v>0.99999871198514401</v>
      </c>
      <c r="O1745" s="40">
        <f t="shared" si="454"/>
        <v>0.99773147317127975</v>
      </c>
      <c r="P1745" s="40">
        <f t="shared" si="455"/>
        <v>2.2672388138642342E-3</v>
      </c>
      <c r="Q1745" s="95">
        <f t="shared" si="456"/>
        <v>1.2880148560298186E-6</v>
      </c>
      <c r="R1745" s="78">
        <f t="shared" si="457"/>
        <v>1760.2582790487206</v>
      </c>
    </row>
    <row r="1746" spans="2:18" x14ac:dyDescent="0.45">
      <c r="B1746" s="1">
        <v>1740</v>
      </c>
      <c r="C1746" s="83">
        <f t="shared" si="442"/>
        <v>1.1347483889258027E-3</v>
      </c>
      <c r="D1746" s="125">
        <f t="shared" si="443"/>
        <v>9.9999999999999995E-7</v>
      </c>
      <c r="E1746" s="91">
        <f t="shared" si="444"/>
        <v>-1.1575748101769196E-6</v>
      </c>
      <c r="F1746" s="92">
        <f t="shared" si="445"/>
        <v>-1.5870955856584555E-7</v>
      </c>
      <c r="G1746" s="92">
        <f t="shared" si="446"/>
        <v>9.9886525161107405E-7</v>
      </c>
      <c r="H1746" s="92">
        <f t="shared" si="447"/>
        <v>1.1575748101769196E-6</v>
      </c>
      <c r="I1746" s="104">
        <f t="shared" si="448"/>
        <v>-8.0655835536343028E-5</v>
      </c>
      <c r="J1746" s="45">
        <f t="shared" si="449"/>
        <v>1</v>
      </c>
      <c r="K1746" s="45">
        <f t="shared" si="450"/>
        <v>1</v>
      </c>
      <c r="L1746" s="46">
        <f t="shared" si="451"/>
        <v>9.9999999999999978E-2</v>
      </c>
      <c r="M1746" s="5">
        <f t="shared" si="452"/>
        <v>0.9999988411114844</v>
      </c>
      <c r="N1746" s="5">
        <f t="shared" si="453"/>
        <v>0.99999871234609383</v>
      </c>
      <c r="O1746" s="40">
        <f t="shared" si="454"/>
        <v>0.99773179087605457</v>
      </c>
      <c r="P1746" s="40">
        <f t="shared" si="455"/>
        <v>2.2669214700392661E-3</v>
      </c>
      <c r="Q1746" s="95">
        <f t="shared" si="456"/>
        <v>1.2876539061697048E-6</v>
      </c>
      <c r="R1746" s="78">
        <f t="shared" si="457"/>
        <v>1760.5052562474034</v>
      </c>
    </row>
    <row r="1747" spans="2:18" x14ac:dyDescent="0.45">
      <c r="B1747" s="1">
        <v>1741</v>
      </c>
      <c r="C1747" s="83">
        <f t="shared" si="442"/>
        <v>1.1345896805248115E-3</v>
      </c>
      <c r="D1747" s="125">
        <f t="shared" si="443"/>
        <v>9.9999999999999995E-7</v>
      </c>
      <c r="E1747" s="91">
        <f t="shared" si="444"/>
        <v>-1.1572512144109698E-6</v>
      </c>
      <c r="F1747" s="92">
        <f t="shared" si="445"/>
        <v>-1.5838580409149481E-7</v>
      </c>
      <c r="G1747" s="92">
        <f t="shared" si="446"/>
        <v>9.9886541031947517E-7</v>
      </c>
      <c r="H1747" s="92">
        <f t="shared" si="447"/>
        <v>1.15725121441097E-6</v>
      </c>
      <c r="I1747" s="104">
        <f t="shared" si="448"/>
        <v>-8.0497127135351846E-5</v>
      </c>
      <c r="J1747" s="45">
        <f t="shared" si="449"/>
        <v>1</v>
      </c>
      <c r="K1747" s="45">
        <f t="shared" si="450"/>
        <v>1</v>
      </c>
      <c r="L1747" s="46">
        <f t="shared" si="451"/>
        <v>9.9999999999999978E-2</v>
      </c>
      <c r="M1747" s="5">
        <f t="shared" si="452"/>
        <v>0.99999884143563111</v>
      </c>
      <c r="N1747" s="5">
        <f t="shared" si="453"/>
        <v>0.99999871270625684</v>
      </c>
      <c r="O1747" s="40">
        <f t="shared" si="454"/>
        <v>0.99773210793269351</v>
      </c>
      <c r="P1747" s="40">
        <f t="shared" si="455"/>
        <v>2.266604773563316E-3</v>
      </c>
      <c r="Q1747" s="95">
        <f t="shared" si="456"/>
        <v>1.2872937431533939E-6</v>
      </c>
      <c r="R1747" s="78">
        <f t="shared" si="457"/>
        <v>1760.7517985840373</v>
      </c>
    </row>
    <row r="1748" spans="2:18" x14ac:dyDescent="0.45">
      <c r="B1748" s="1">
        <v>1742</v>
      </c>
      <c r="C1748" s="83">
        <f t="shared" si="442"/>
        <v>1.1344312958779712E-3</v>
      </c>
      <c r="D1748" s="125">
        <f t="shared" si="443"/>
        <v>9.9999999999999995E-7</v>
      </c>
      <c r="E1748" s="91">
        <f t="shared" si="444"/>
        <v>-1.1569283238048461E-6</v>
      </c>
      <c r="F1748" s="92">
        <f t="shared" si="445"/>
        <v>-1.5806275510072399E-7</v>
      </c>
      <c r="G1748" s="92">
        <f t="shared" si="446"/>
        <v>9.9886556870412188E-7</v>
      </c>
      <c r="H1748" s="92">
        <f t="shared" si="447"/>
        <v>1.1569283238048459E-6</v>
      </c>
      <c r="I1748" s="104">
        <f t="shared" si="448"/>
        <v>-8.033874248851154E-5</v>
      </c>
      <c r="J1748" s="45">
        <f t="shared" si="449"/>
        <v>1</v>
      </c>
      <c r="K1748" s="45">
        <f t="shared" si="450"/>
        <v>1</v>
      </c>
      <c r="L1748" s="46">
        <f t="shared" si="451"/>
        <v>9.9999999999999978E-2</v>
      </c>
      <c r="M1748" s="5">
        <f t="shared" si="452"/>
        <v>0.99999884175907139</v>
      </c>
      <c r="N1748" s="5">
        <f t="shared" si="453"/>
        <v>0.99999871306563493</v>
      </c>
      <c r="O1748" s="40">
        <f t="shared" si="454"/>
        <v>0.99773242434260911</v>
      </c>
      <c r="P1748" s="40">
        <f t="shared" si="455"/>
        <v>2.2662887230258076E-3</v>
      </c>
      <c r="Q1748" s="95">
        <f t="shared" si="456"/>
        <v>1.2869343650673729E-6</v>
      </c>
      <c r="R1748" s="78">
        <f t="shared" si="457"/>
        <v>1760.9979067636166</v>
      </c>
    </row>
    <row r="1749" spans="2:18" x14ac:dyDescent="0.45">
      <c r="B1749" s="1">
        <v>1743</v>
      </c>
      <c r="C1749" s="83">
        <f t="shared" si="442"/>
        <v>1.1342732342797988E-3</v>
      </c>
      <c r="D1749" s="125">
        <f t="shared" si="443"/>
        <v>9.9999999999999995E-7</v>
      </c>
      <c r="E1749" s="91">
        <f t="shared" si="444"/>
        <v>-1.1566061366446784E-6</v>
      </c>
      <c r="F1749" s="92">
        <f t="shared" si="445"/>
        <v>-1.5774040987895818E-7</v>
      </c>
      <c r="G1749" s="92">
        <f t="shared" si="446"/>
        <v>9.9886572676572017E-7</v>
      </c>
      <c r="H1749" s="92">
        <f t="shared" si="447"/>
        <v>1.1566061366446784E-6</v>
      </c>
      <c r="I1749" s="104">
        <f t="shared" si="448"/>
        <v>-8.0180680890339128E-5</v>
      </c>
      <c r="J1749" s="45">
        <f t="shared" si="449"/>
        <v>1</v>
      </c>
      <c r="K1749" s="45">
        <f t="shared" si="450"/>
        <v>1</v>
      </c>
      <c r="L1749" s="46">
        <f t="shared" si="451"/>
        <v>9.9999999999999978E-2</v>
      </c>
      <c r="M1749" s="5">
        <f t="shared" si="452"/>
        <v>0.999998842081807</v>
      </c>
      <c r="N1749" s="5">
        <f t="shared" si="453"/>
        <v>0.99999871342422997</v>
      </c>
      <c r="O1749" s="40">
        <f t="shared" si="454"/>
        <v>0.99773274010721036</v>
      </c>
      <c r="P1749" s="40">
        <f t="shared" si="455"/>
        <v>2.2659733170195904E-3</v>
      </c>
      <c r="Q1749" s="95">
        <f t="shared" si="456"/>
        <v>1.2865757700035553E-6</v>
      </c>
      <c r="R1749" s="78">
        <f t="shared" si="457"/>
        <v>1761.243581490213</v>
      </c>
    </row>
    <row r="1750" spans="2:18" x14ac:dyDescent="0.45">
      <c r="B1750" s="1">
        <v>1744</v>
      </c>
      <c r="C1750" s="83">
        <f t="shared" si="442"/>
        <v>1.1341154950265258E-3</v>
      </c>
      <c r="D1750" s="125">
        <f t="shared" si="443"/>
        <v>9.9999999999999995E-7</v>
      </c>
      <c r="E1750" s="91">
        <f t="shared" si="444"/>
        <v>-1.1562846512214548E-6</v>
      </c>
      <c r="F1750" s="92">
        <f t="shared" si="445"/>
        <v>-1.5741876671648152E-7</v>
      </c>
      <c r="G1750" s="92">
        <f t="shared" si="446"/>
        <v>9.9886588450497351E-7</v>
      </c>
      <c r="H1750" s="92">
        <f t="shared" si="447"/>
        <v>1.156284651221455E-6</v>
      </c>
      <c r="I1750" s="104">
        <f t="shared" si="448"/>
        <v>-8.0022941637066186E-5</v>
      </c>
      <c r="J1750" s="45">
        <f t="shared" si="449"/>
        <v>1</v>
      </c>
      <c r="K1750" s="45">
        <f t="shared" si="450"/>
        <v>1</v>
      </c>
      <c r="L1750" s="46">
        <f t="shared" si="451"/>
        <v>9.9999999999999978E-2</v>
      </c>
      <c r="M1750" s="5">
        <f t="shared" si="452"/>
        <v>0.99999884240383963</v>
      </c>
      <c r="N1750" s="5">
        <f t="shared" si="453"/>
        <v>0.99999871378204397</v>
      </c>
      <c r="O1750" s="40">
        <f t="shared" si="454"/>
        <v>0.99773305522790301</v>
      </c>
      <c r="P1750" s="40">
        <f t="shared" si="455"/>
        <v>2.265658554140933E-3</v>
      </c>
      <c r="Q1750" s="95">
        <f t="shared" si="456"/>
        <v>1.2862179560592618E-6</v>
      </c>
      <c r="R1750" s="78">
        <f t="shared" si="457"/>
        <v>1761.4888234669802</v>
      </c>
    </row>
    <row r="1751" spans="2:18" x14ac:dyDescent="0.45">
      <c r="B1751" s="1">
        <v>1745</v>
      </c>
      <c r="C1751" s="83">
        <f t="shared" si="442"/>
        <v>1.1339580774160939E-3</v>
      </c>
      <c r="D1751" s="125">
        <f t="shared" si="443"/>
        <v>9.9999999999999995E-7</v>
      </c>
      <c r="E1751" s="91">
        <f t="shared" si="444"/>
        <v>-1.1559638658310036E-6</v>
      </c>
      <c r="F1751" s="92">
        <f t="shared" si="445"/>
        <v>-1.5709782390841953E-7</v>
      </c>
      <c r="G1751" s="92">
        <f t="shared" si="446"/>
        <v>9.9886604192258387E-7</v>
      </c>
      <c r="H1751" s="92">
        <f t="shared" si="447"/>
        <v>1.1559638658310034E-6</v>
      </c>
      <c r="I1751" s="104">
        <f t="shared" si="448"/>
        <v>-7.9865524026634296E-5</v>
      </c>
      <c r="J1751" s="45">
        <f t="shared" si="449"/>
        <v>1</v>
      </c>
      <c r="K1751" s="45">
        <f t="shared" si="450"/>
        <v>1</v>
      </c>
      <c r="L1751" s="46">
        <f t="shared" si="451"/>
        <v>9.9999999999999978E-2</v>
      </c>
      <c r="M1751" s="5">
        <f t="shared" si="452"/>
        <v>0.9999988427251707</v>
      </c>
      <c r="N1751" s="5">
        <f t="shared" si="453"/>
        <v>0.99999871413907859</v>
      </c>
      <c r="O1751" s="40">
        <f t="shared" si="454"/>
        <v>0.99773336970608906</v>
      </c>
      <c r="P1751" s="40">
        <f t="shared" si="455"/>
        <v>2.2653444329895135E-3</v>
      </c>
      <c r="Q1751" s="95">
        <f t="shared" si="456"/>
        <v>1.2858609213372041E-6</v>
      </c>
      <c r="R1751" s="78">
        <f t="shared" si="457"/>
        <v>1761.7336333961498</v>
      </c>
    </row>
    <row r="1752" spans="2:18" x14ac:dyDescent="0.45">
      <c r="B1752" s="1">
        <v>1746</v>
      </c>
      <c r="C1752" s="83">
        <f t="shared" si="442"/>
        <v>1.1338009807481493E-3</v>
      </c>
      <c r="D1752" s="125">
        <f t="shared" si="443"/>
        <v>9.9999999999999995E-7</v>
      </c>
      <c r="E1752" s="91">
        <f t="shared" si="444"/>
        <v>-1.1556437787739755E-6</v>
      </c>
      <c r="F1752" s="92">
        <f t="shared" si="445"/>
        <v>-1.5677757975472373E-7</v>
      </c>
      <c r="G1752" s="92">
        <f t="shared" si="446"/>
        <v>9.9886619901925176E-7</v>
      </c>
      <c r="H1752" s="92">
        <f t="shared" si="447"/>
        <v>1.1556437787739755E-6</v>
      </c>
      <c r="I1752" s="104">
        <f t="shared" si="448"/>
        <v>-7.9708427358689618E-5</v>
      </c>
      <c r="J1752" s="45">
        <f t="shared" si="449"/>
        <v>1</v>
      </c>
      <c r="K1752" s="45">
        <f t="shared" si="450"/>
        <v>1</v>
      </c>
      <c r="L1752" s="46">
        <f t="shared" si="451"/>
        <v>9.9999999999999978E-2</v>
      </c>
      <c r="M1752" s="5">
        <f t="shared" si="452"/>
        <v>0.99999884304580255</v>
      </c>
      <c r="N1752" s="5">
        <f t="shared" si="453"/>
        <v>0.99999871449533617</v>
      </c>
      <c r="O1752" s="40">
        <f t="shared" si="454"/>
        <v>0.99773368354316772</v>
      </c>
      <c r="P1752" s="40">
        <f t="shared" si="455"/>
        <v>2.2650309521684078E-3</v>
      </c>
      <c r="Q1752" s="95">
        <f t="shared" si="456"/>
        <v>1.2855046639454653E-6</v>
      </c>
      <c r="R1752" s="78">
        <f t="shared" si="457"/>
        <v>1761.9780119790346</v>
      </c>
    </row>
    <row r="1753" spans="2:18" x14ac:dyDescent="0.45">
      <c r="B1753" s="1">
        <v>1747</v>
      </c>
      <c r="C1753" s="83">
        <f t="shared" si="442"/>
        <v>1.1336442043240382E-3</v>
      </c>
      <c r="D1753" s="125">
        <f t="shared" si="443"/>
        <v>9.9999999999999995E-7</v>
      </c>
      <c r="E1753" s="91">
        <f t="shared" si="444"/>
        <v>-1.1553243883558302E-6</v>
      </c>
      <c r="F1753" s="92">
        <f t="shared" si="445"/>
        <v>-1.5645803256015424E-7</v>
      </c>
      <c r="G1753" s="92">
        <f t="shared" si="446"/>
        <v>9.9886635579567597E-7</v>
      </c>
      <c r="H1753" s="92">
        <f t="shared" si="447"/>
        <v>1.1553243883558302E-6</v>
      </c>
      <c r="I1753" s="104">
        <f t="shared" si="448"/>
        <v>-7.9551650934578562E-5</v>
      </c>
      <c r="J1753" s="45">
        <f t="shared" si="449"/>
        <v>1</v>
      </c>
      <c r="K1753" s="45">
        <f t="shared" si="450"/>
        <v>1</v>
      </c>
      <c r="L1753" s="46">
        <f t="shared" si="451"/>
        <v>9.9999999999999978E-2</v>
      </c>
      <c r="M1753" s="5">
        <f t="shared" si="452"/>
        <v>0.99999884336573608</v>
      </c>
      <c r="N1753" s="5">
        <f t="shared" si="453"/>
        <v>0.99999871485081793</v>
      </c>
      <c r="O1753" s="40">
        <f t="shared" si="454"/>
        <v>0.99773399674053387</v>
      </c>
      <c r="P1753" s="40">
        <f t="shared" si="455"/>
        <v>2.2647181102840815E-3</v>
      </c>
      <c r="Q1753" s="95">
        <f t="shared" si="456"/>
        <v>1.2851491819974817E-6</v>
      </c>
      <c r="R1753" s="78">
        <f t="shared" si="457"/>
        <v>1762.2219599160273</v>
      </c>
    </row>
    <row r="1754" spans="2:18" x14ac:dyDescent="0.45">
      <c r="B1754" s="1">
        <v>1748</v>
      </c>
      <c r="C1754" s="83">
        <f t="shared" si="442"/>
        <v>1.1334877474468022E-3</v>
      </c>
      <c r="D1754" s="125">
        <f t="shared" si="443"/>
        <v>9.9999999999999995E-7</v>
      </c>
      <c r="E1754" s="91">
        <f t="shared" si="444"/>
        <v>-1.1550056928868175E-6</v>
      </c>
      <c r="F1754" s="92">
        <f t="shared" si="445"/>
        <v>-1.561391806342641E-7</v>
      </c>
      <c r="G1754" s="92">
        <f t="shared" si="446"/>
        <v>9.9886651225255319E-7</v>
      </c>
      <c r="H1754" s="92">
        <f t="shared" si="447"/>
        <v>1.1550056928868173E-6</v>
      </c>
      <c r="I1754" s="104">
        <f t="shared" si="448"/>
        <v>-7.9395194057342577E-5</v>
      </c>
      <c r="J1754" s="45">
        <f t="shared" si="449"/>
        <v>1</v>
      </c>
      <c r="K1754" s="45">
        <f t="shared" si="450"/>
        <v>1</v>
      </c>
      <c r="L1754" s="46">
        <f t="shared" si="451"/>
        <v>9.9999999999999978E-2</v>
      </c>
      <c r="M1754" s="5">
        <f t="shared" si="452"/>
        <v>0.99999884368497372</v>
      </c>
      <c r="N1754" s="5">
        <f t="shared" si="453"/>
        <v>0.9999987152055263</v>
      </c>
      <c r="O1754" s="40">
        <f t="shared" si="454"/>
        <v>0.99773430929957996</v>
      </c>
      <c r="P1754" s="40">
        <f t="shared" si="455"/>
        <v>2.2644059059463806E-3</v>
      </c>
      <c r="Q1754" s="95">
        <f t="shared" si="456"/>
        <v>1.2847944736120257E-6</v>
      </c>
      <c r="R1754" s="78">
        <f t="shared" si="457"/>
        <v>1762.4654779066025</v>
      </c>
    </row>
    <row r="1755" spans="2:18" x14ac:dyDescent="0.45">
      <c r="B1755" s="1">
        <v>1749</v>
      </c>
      <c r="C1755" s="83">
        <f t="shared" si="442"/>
        <v>1.1333316094211735E-3</v>
      </c>
      <c r="D1755" s="125">
        <f t="shared" si="443"/>
        <v>9.9999999999999995E-7</v>
      </c>
      <c r="E1755" s="91">
        <f t="shared" si="444"/>
        <v>-1.1546876906819633E-6</v>
      </c>
      <c r="F1755" s="92">
        <f t="shared" si="445"/>
        <v>-1.5582102229138429E-7</v>
      </c>
      <c r="G1755" s="92">
        <f t="shared" si="446"/>
        <v>9.9886666839057884E-7</v>
      </c>
      <c r="H1755" s="92">
        <f t="shared" si="447"/>
        <v>1.1546876906819631E-6</v>
      </c>
      <c r="I1755" s="104">
        <f t="shared" si="448"/>
        <v>-7.9239056031713819E-5</v>
      </c>
      <c r="J1755" s="45">
        <f t="shared" si="449"/>
        <v>1</v>
      </c>
      <c r="K1755" s="45">
        <f t="shared" si="450"/>
        <v>1</v>
      </c>
      <c r="L1755" s="46">
        <f t="shared" si="451"/>
        <v>9.9999999999999978E-2</v>
      </c>
      <c r="M1755" s="5">
        <f t="shared" si="452"/>
        <v>0.9999988440035168</v>
      </c>
      <c r="N1755" s="5">
        <f t="shared" si="453"/>
        <v>0.99999871555946307</v>
      </c>
      <c r="O1755" s="40">
        <f t="shared" si="454"/>
        <v>0.99773462122169454</v>
      </c>
      <c r="P1755" s="40">
        <f t="shared" si="455"/>
        <v>2.2640943377685205E-3</v>
      </c>
      <c r="Q1755" s="95">
        <f t="shared" si="456"/>
        <v>1.2844405369131873E-6</v>
      </c>
      <c r="R1755" s="78">
        <f t="shared" si="457"/>
        <v>1762.7085666493147</v>
      </c>
    </row>
    <row r="1756" spans="2:18" x14ac:dyDescent="0.45">
      <c r="B1756" s="1">
        <v>1750</v>
      </c>
      <c r="C1756" s="83">
        <f t="shared" si="442"/>
        <v>1.1331757895535698E-3</v>
      </c>
      <c r="D1756" s="125">
        <f t="shared" si="443"/>
        <v>9.9999999999999995E-7</v>
      </c>
      <c r="E1756" s="91">
        <f t="shared" si="444"/>
        <v>-1.1543703800610527E-6</v>
      </c>
      <c r="F1756" s="92">
        <f t="shared" si="445"/>
        <v>-1.5550355585060628E-7</v>
      </c>
      <c r="G1756" s="92">
        <f t="shared" si="446"/>
        <v>9.9886682421044641E-7</v>
      </c>
      <c r="H1756" s="92">
        <f t="shared" si="447"/>
        <v>1.1543703800610527E-6</v>
      </c>
      <c r="I1756" s="104">
        <f t="shared" si="448"/>
        <v>-7.9083236164110161E-5</v>
      </c>
      <c r="J1756" s="45">
        <f t="shared" si="449"/>
        <v>1</v>
      </c>
      <c r="K1756" s="45">
        <f t="shared" si="450"/>
        <v>1</v>
      </c>
      <c r="L1756" s="46">
        <f t="shared" si="451"/>
        <v>9.9999999999999978E-2</v>
      </c>
      <c r="M1756" s="5">
        <f t="shared" si="452"/>
        <v>0.99999884432136699</v>
      </c>
      <c r="N1756" s="5">
        <f t="shared" si="453"/>
        <v>0.99999871591263001</v>
      </c>
      <c r="O1756" s="40">
        <f t="shared" si="454"/>
        <v>0.99773493250826295</v>
      </c>
      <c r="P1756" s="40">
        <f t="shared" si="455"/>
        <v>2.263783404367079E-3</v>
      </c>
      <c r="Q1756" s="95">
        <f t="shared" si="456"/>
        <v>1.2840873700303564E-6</v>
      </c>
      <c r="R1756" s="78">
        <f t="shared" si="457"/>
        <v>1762.9512268418014</v>
      </c>
    </row>
    <row r="1757" spans="2:18" x14ac:dyDescent="0.45">
      <c r="B1757" s="1">
        <v>1751</v>
      </c>
      <c r="C1757" s="83">
        <f t="shared" si="442"/>
        <v>1.1330202871520894E-3</v>
      </c>
      <c r="D1757" s="125">
        <f t="shared" si="443"/>
        <v>9.9999999999999995E-7</v>
      </c>
      <c r="E1757" s="91">
        <f t="shared" si="444"/>
        <v>-1.1540537593486127E-6</v>
      </c>
      <c r="F1757" s="92">
        <f t="shared" si="445"/>
        <v>-1.5518677963576474E-7</v>
      </c>
      <c r="G1757" s="92">
        <f t="shared" si="446"/>
        <v>9.9886697971284773E-7</v>
      </c>
      <c r="H1757" s="92">
        <f t="shared" si="447"/>
        <v>1.1540537593486125E-6</v>
      </c>
      <c r="I1757" s="104">
        <f t="shared" si="448"/>
        <v>-7.892773376262977E-5</v>
      </c>
      <c r="J1757" s="45">
        <f t="shared" si="449"/>
        <v>1</v>
      </c>
      <c r="K1757" s="45">
        <f t="shared" si="450"/>
        <v>1</v>
      </c>
      <c r="L1757" s="46">
        <f t="shared" si="451"/>
        <v>9.9999999999999978E-2</v>
      </c>
      <c r="M1757" s="5">
        <f t="shared" si="452"/>
        <v>0.99999884463852595</v>
      </c>
      <c r="N1757" s="5">
        <f t="shared" si="453"/>
        <v>0.9999987162650289</v>
      </c>
      <c r="O1757" s="40">
        <f t="shared" si="454"/>
        <v>0.99773524316066686</v>
      </c>
      <c r="P1757" s="40">
        <f t="shared" si="455"/>
        <v>2.2634731043619824E-3</v>
      </c>
      <c r="Q1757" s="95">
        <f t="shared" si="456"/>
        <v>1.2837349710982031E-6</v>
      </c>
      <c r="R1757" s="78">
        <f t="shared" si="457"/>
        <v>1763.1934591807824</v>
      </c>
    </row>
    <row r="1758" spans="2:18" x14ac:dyDescent="0.45">
      <c r="B1758" s="1">
        <v>1752</v>
      </c>
      <c r="C1758" s="83">
        <f t="shared" si="442"/>
        <v>1.1328651015265073E-3</v>
      </c>
      <c r="D1758" s="125">
        <f t="shared" si="443"/>
        <v>9.9999999999999995E-7</v>
      </c>
      <c r="E1758" s="91">
        <f t="shared" si="444"/>
        <v>-1.1537378268738984E-6</v>
      </c>
      <c r="F1758" s="92">
        <f t="shared" si="445"/>
        <v>-1.548706919754248E-7</v>
      </c>
      <c r="G1758" s="92">
        <f t="shared" si="446"/>
        <v>9.9886713489847334E-7</v>
      </c>
      <c r="H1758" s="92">
        <f t="shared" si="447"/>
        <v>1.1537378268738981E-6</v>
      </c>
      <c r="I1758" s="104">
        <f t="shared" si="448"/>
        <v>-7.8772548137047644E-5</v>
      </c>
      <c r="J1758" s="45">
        <f t="shared" si="449"/>
        <v>1</v>
      </c>
      <c r="K1758" s="45">
        <f t="shared" si="450"/>
        <v>1</v>
      </c>
      <c r="L1758" s="46">
        <f t="shared" si="451"/>
        <v>9.9999999999999978E-2</v>
      </c>
      <c r="M1758" s="5">
        <f t="shared" si="452"/>
        <v>0.99999884495499547</v>
      </c>
      <c r="N1758" s="5">
        <f t="shared" si="453"/>
        <v>0.99999871661666162</v>
      </c>
      <c r="O1758" s="40">
        <f t="shared" si="454"/>
        <v>0.99773555318028517</v>
      </c>
      <c r="P1758" s="40">
        <f t="shared" si="455"/>
        <v>2.2631634363765012E-3</v>
      </c>
      <c r="Q1758" s="95">
        <f t="shared" si="456"/>
        <v>1.2833833382566637E-6</v>
      </c>
      <c r="R1758" s="78">
        <f t="shared" si="457"/>
        <v>1763.4352643620589</v>
      </c>
    </row>
    <row r="1759" spans="2:18" x14ac:dyDescent="0.45">
      <c r="B1759" s="1">
        <v>1753</v>
      </c>
      <c r="C1759" s="83">
        <f t="shared" si="442"/>
        <v>1.1327102319882696E-3</v>
      </c>
      <c r="D1759" s="125">
        <f t="shared" si="443"/>
        <v>9.9999999999999995E-7</v>
      </c>
      <c r="E1759" s="91">
        <f t="shared" si="444"/>
        <v>-1.1534225809708762E-6</v>
      </c>
      <c r="F1759" s="92">
        <f t="shared" si="445"/>
        <v>-1.5455529120286449E-7</v>
      </c>
      <c r="G1759" s="92">
        <f t="shared" si="446"/>
        <v>9.9886728976801166E-7</v>
      </c>
      <c r="H1759" s="92">
        <f t="shared" si="447"/>
        <v>1.1534225809708762E-6</v>
      </c>
      <c r="I1759" s="104">
        <f t="shared" si="448"/>
        <v>-7.8617678598809967E-5</v>
      </c>
      <c r="J1759" s="45">
        <f t="shared" si="449"/>
        <v>1</v>
      </c>
      <c r="K1759" s="45">
        <f t="shared" si="450"/>
        <v>1</v>
      </c>
      <c r="L1759" s="46">
        <f t="shared" si="451"/>
        <v>9.9999999999999978E-2</v>
      </c>
      <c r="M1759" s="5">
        <f t="shared" si="452"/>
        <v>0.99999884527077731</v>
      </c>
      <c r="N1759" s="5">
        <f t="shared" si="453"/>
        <v>0.9999987169675304</v>
      </c>
      <c r="O1759" s="40">
        <f t="shared" si="454"/>
        <v>0.99773586256849311</v>
      </c>
      <c r="P1759" s="40">
        <f t="shared" si="455"/>
        <v>2.2628543990372376E-3</v>
      </c>
      <c r="Q1759" s="95">
        <f t="shared" si="456"/>
        <v>1.2830324696509196E-6</v>
      </c>
      <c r="R1759" s="78">
        <f t="shared" si="457"/>
        <v>1763.6766430805158</v>
      </c>
    </row>
    <row r="1760" spans="2:18" x14ac:dyDescent="0.45">
      <c r="B1760" s="1">
        <v>1754</v>
      </c>
      <c r="C1760" s="83">
        <f t="shared" si="442"/>
        <v>1.1325556778504892E-3</v>
      </c>
      <c r="D1760" s="125">
        <f t="shared" si="443"/>
        <v>9.9999999999999995E-7</v>
      </c>
      <c r="E1760" s="91">
        <f t="shared" si="444"/>
        <v>-1.153108019978207E-6</v>
      </c>
      <c r="F1760" s="92">
        <f t="shared" si="445"/>
        <v>-1.5424057565605714E-7</v>
      </c>
      <c r="G1760" s="92">
        <f t="shared" si="446"/>
        <v>9.9886744432214944E-7</v>
      </c>
      <c r="H1760" s="92">
        <f t="shared" si="447"/>
        <v>1.1531080199782066E-6</v>
      </c>
      <c r="I1760" s="104">
        <f t="shared" si="448"/>
        <v>-7.846312446102956E-5</v>
      </c>
      <c r="J1760" s="45">
        <f t="shared" si="449"/>
        <v>1</v>
      </c>
      <c r="K1760" s="45">
        <f t="shared" si="450"/>
        <v>1</v>
      </c>
      <c r="L1760" s="46">
        <f t="shared" si="451"/>
        <v>9.9999999999999978E-2</v>
      </c>
      <c r="M1760" s="5">
        <f t="shared" si="452"/>
        <v>0.99999884558587282</v>
      </c>
      <c r="N1760" s="5">
        <f t="shared" si="453"/>
        <v>0.99999871731763645</v>
      </c>
      <c r="O1760" s="40">
        <f t="shared" si="454"/>
        <v>0.99773617132666237</v>
      </c>
      <c r="P1760" s="40">
        <f t="shared" si="455"/>
        <v>2.2625459909741156E-3</v>
      </c>
      <c r="Q1760" s="95">
        <f t="shared" si="456"/>
        <v>1.2826823634313811E-6</v>
      </c>
      <c r="R1760" s="78">
        <f t="shared" si="457"/>
        <v>1763.9175960301209</v>
      </c>
    </row>
    <row r="1761" spans="2:18" x14ac:dyDescent="0.45">
      <c r="B1761" s="1">
        <v>1755</v>
      </c>
      <c r="C1761" s="83">
        <f t="shared" si="442"/>
        <v>1.132401438427941E-3</v>
      </c>
      <c r="D1761" s="125">
        <f t="shared" si="443"/>
        <v>9.9999999999999995E-7</v>
      </c>
      <c r="E1761" s="91">
        <f t="shared" si="444"/>
        <v>-1.1527941422392317E-6</v>
      </c>
      <c r="F1761" s="92">
        <f t="shared" si="445"/>
        <v>-1.5392654367765998E-7</v>
      </c>
      <c r="G1761" s="92">
        <f t="shared" si="446"/>
        <v>9.988675985615719E-7</v>
      </c>
      <c r="H1761" s="92">
        <f t="shared" si="447"/>
        <v>1.1527941422392319E-6</v>
      </c>
      <c r="I1761" s="104">
        <f t="shared" si="448"/>
        <v>-7.8308885038481327E-5</v>
      </c>
      <c r="J1761" s="45">
        <f t="shared" si="449"/>
        <v>1</v>
      </c>
      <c r="K1761" s="45">
        <f t="shared" si="450"/>
        <v>1</v>
      </c>
      <c r="L1761" s="46">
        <f t="shared" si="451"/>
        <v>9.9999999999999978E-2</v>
      </c>
      <c r="M1761" s="5">
        <f t="shared" si="452"/>
        <v>0.99999884590028398</v>
      </c>
      <c r="N1761" s="5">
        <f t="shared" si="453"/>
        <v>0.99999871766698223</v>
      </c>
      <c r="O1761" s="40">
        <f t="shared" si="454"/>
        <v>0.99773647945616184</v>
      </c>
      <c r="P1761" s="40">
        <f t="shared" si="455"/>
        <v>2.2622382108203744E-3</v>
      </c>
      <c r="Q1761" s="95">
        <f t="shared" si="456"/>
        <v>1.2823330177536698E-6</v>
      </c>
      <c r="R1761" s="78">
        <f t="shared" si="457"/>
        <v>1764.1581239039263</v>
      </c>
    </row>
    <row r="1762" spans="2:18" x14ac:dyDescent="0.45">
      <c r="B1762" s="1">
        <v>1756</v>
      </c>
      <c r="C1762" s="83">
        <f t="shared" si="442"/>
        <v>1.1322475130370574E-3</v>
      </c>
      <c r="D1762" s="125">
        <f t="shared" si="443"/>
        <v>9.9999999999999995E-7</v>
      </c>
      <c r="E1762" s="91">
        <f t="shared" si="444"/>
        <v>-1.152480946101957E-6</v>
      </c>
      <c r="F1762" s="92">
        <f t="shared" si="445"/>
        <v>-1.5361319361499399E-7</v>
      </c>
      <c r="G1762" s="92">
        <f t="shared" si="446"/>
        <v>9.9886775248696284E-7</v>
      </c>
      <c r="H1762" s="92">
        <f t="shared" si="447"/>
        <v>1.1524809461019568E-6</v>
      </c>
      <c r="I1762" s="104">
        <f t="shared" si="448"/>
        <v>-7.8154959647597699E-5</v>
      </c>
      <c r="J1762" s="45">
        <f t="shared" si="449"/>
        <v>1</v>
      </c>
      <c r="K1762" s="45">
        <f t="shared" si="450"/>
        <v>1</v>
      </c>
      <c r="L1762" s="46">
        <f t="shared" si="451"/>
        <v>9.9999999999999978E-2</v>
      </c>
      <c r="M1762" s="5">
        <f t="shared" si="452"/>
        <v>0.99999884621401214</v>
      </c>
      <c r="N1762" s="5">
        <f t="shared" si="453"/>
        <v>0.99999871801556905</v>
      </c>
      <c r="O1762" s="40">
        <f t="shared" si="454"/>
        <v>0.99773678695835655</v>
      </c>
      <c r="P1762" s="40">
        <f t="shared" si="455"/>
        <v>2.2619310572125576E-3</v>
      </c>
      <c r="Q1762" s="95">
        <f t="shared" si="456"/>
        <v>1.2819844307786014E-6</v>
      </c>
      <c r="R1762" s="78">
        <f t="shared" si="457"/>
        <v>1764.398227394068</v>
      </c>
    </row>
    <row r="1763" spans="2:18" x14ac:dyDescent="0.45">
      <c r="B1763" s="1">
        <v>1757</v>
      </c>
      <c r="C1763" s="83">
        <f t="shared" si="442"/>
        <v>1.1320939009959233E-3</v>
      </c>
      <c r="D1763" s="125">
        <f t="shared" si="443"/>
        <v>9.9999999999999995E-7</v>
      </c>
      <c r="E1763" s="91">
        <f t="shared" si="444"/>
        <v>-1.1521684299190351E-6</v>
      </c>
      <c r="F1763" s="92">
        <f t="shared" si="445"/>
        <v>-1.5330052382003078E-7</v>
      </c>
      <c r="G1763" s="92">
        <f t="shared" si="446"/>
        <v>9.9886790609900409E-7</v>
      </c>
      <c r="H1763" s="92">
        <f t="shared" si="447"/>
        <v>1.1521684299190349E-6</v>
      </c>
      <c r="I1763" s="104">
        <f t="shared" si="448"/>
        <v>-7.8001347606463647E-5</v>
      </c>
      <c r="J1763" s="45">
        <f t="shared" si="449"/>
        <v>1</v>
      </c>
      <c r="K1763" s="45">
        <f t="shared" si="450"/>
        <v>1</v>
      </c>
      <c r="L1763" s="46">
        <f t="shared" si="451"/>
        <v>9.9999999999999978E-2</v>
      </c>
      <c r="M1763" s="5">
        <f t="shared" si="452"/>
        <v>0.99999884652705939</v>
      </c>
      <c r="N1763" s="5">
        <f t="shared" si="453"/>
        <v>0.99999871836339937</v>
      </c>
      <c r="O1763" s="40">
        <f t="shared" si="454"/>
        <v>0.99773709383460885</v>
      </c>
      <c r="P1763" s="40">
        <f t="shared" si="455"/>
        <v>2.2616245287905025E-3</v>
      </c>
      <c r="Q1763" s="95">
        <f t="shared" si="456"/>
        <v>1.2816366006721674E-6</v>
      </c>
      <c r="R1763" s="78">
        <f t="shared" si="457"/>
        <v>1764.6379071917661</v>
      </c>
    </row>
    <row r="1764" spans="2:18" x14ac:dyDescent="0.45">
      <c r="B1764" s="1">
        <v>1758</v>
      </c>
      <c r="C1764" s="83">
        <f t="shared" si="442"/>
        <v>1.1319406016242716E-3</v>
      </c>
      <c r="D1764" s="125">
        <f t="shared" si="443"/>
        <v>9.9999999999999995E-7</v>
      </c>
      <c r="E1764" s="91">
        <f t="shared" si="444"/>
        <v>-1.1518565920477519E-6</v>
      </c>
      <c r="F1764" s="92">
        <f t="shared" si="445"/>
        <v>-1.529885326493765E-7</v>
      </c>
      <c r="G1764" s="92">
        <f t="shared" si="446"/>
        <v>9.9886805939837563E-7</v>
      </c>
      <c r="H1764" s="92">
        <f t="shared" si="447"/>
        <v>1.1518565920477521E-6</v>
      </c>
      <c r="I1764" s="104">
        <f t="shared" si="448"/>
        <v>-7.7848048234811914E-5</v>
      </c>
      <c r="J1764" s="45">
        <f t="shared" si="449"/>
        <v>1</v>
      </c>
      <c r="K1764" s="45">
        <f t="shared" si="450"/>
        <v>1</v>
      </c>
      <c r="L1764" s="46">
        <f t="shared" si="451"/>
        <v>9.9999999999999978E-2</v>
      </c>
      <c r="M1764" s="5">
        <f t="shared" si="452"/>
        <v>0.99999884683942697</v>
      </c>
      <c r="N1764" s="5">
        <f t="shared" si="453"/>
        <v>0.99999871871047441</v>
      </c>
      <c r="O1764" s="40">
        <f t="shared" si="454"/>
        <v>0.99773740008627709</v>
      </c>
      <c r="P1764" s="40">
        <f t="shared" si="455"/>
        <v>2.2613186241973323E-3</v>
      </c>
      <c r="Q1764" s="95">
        <f t="shared" si="456"/>
        <v>1.2812895256055179E-6</v>
      </c>
      <c r="R1764" s="78">
        <f t="shared" si="457"/>
        <v>1764.8771639873255</v>
      </c>
    </row>
    <row r="1765" spans="2:18" x14ac:dyDescent="0.45">
      <c r="B1765" s="1">
        <v>1759</v>
      </c>
      <c r="C1765" s="83">
        <f t="shared" si="442"/>
        <v>1.1317876142434788E-3</v>
      </c>
      <c r="D1765" s="125">
        <f t="shared" si="443"/>
        <v>9.9999999999999995E-7</v>
      </c>
      <c r="E1765" s="91">
        <f t="shared" si="444"/>
        <v>-1.1515454308500119E-6</v>
      </c>
      <c r="F1765" s="92">
        <f t="shared" si="445"/>
        <v>-1.5267721846425514E-7</v>
      </c>
      <c r="G1765" s="92">
        <f t="shared" si="446"/>
        <v>9.9886821238575656E-7</v>
      </c>
      <c r="H1765" s="92">
        <f t="shared" si="447"/>
        <v>1.1515454308500117E-6</v>
      </c>
      <c r="I1765" s="104">
        <f t="shared" si="448"/>
        <v>-7.769506085401911E-5</v>
      </c>
      <c r="J1765" s="45">
        <f t="shared" si="449"/>
        <v>1</v>
      </c>
      <c r="K1765" s="45">
        <f t="shared" si="450"/>
        <v>1</v>
      </c>
      <c r="L1765" s="46">
        <f t="shared" si="451"/>
        <v>9.9999999999999978E-2</v>
      </c>
      <c r="M1765" s="5">
        <f t="shared" si="452"/>
        <v>0.99999884715111653</v>
      </c>
      <c r="N1765" s="5">
        <f t="shared" si="453"/>
        <v>0.99999871905679616</v>
      </c>
      <c r="O1765" s="40">
        <f t="shared" si="454"/>
        <v>0.99773770571471676</v>
      </c>
      <c r="P1765" s="40">
        <f t="shared" si="455"/>
        <v>2.2610133420794478E-3</v>
      </c>
      <c r="Q1765" s="95">
        <f t="shared" si="456"/>
        <v>1.2809432037549454E-6</v>
      </c>
      <c r="R1765" s="78">
        <f t="shared" si="457"/>
        <v>1765.1159984701378</v>
      </c>
    </row>
    <row r="1766" spans="2:18" x14ac:dyDescent="0.45">
      <c r="B1766" s="1">
        <v>1760</v>
      </c>
      <c r="C1766" s="83">
        <f t="shared" si="442"/>
        <v>1.1316349381765597E-3</v>
      </c>
      <c r="D1766" s="125">
        <f t="shared" si="443"/>
        <v>9.9999999999999995E-7</v>
      </c>
      <c r="E1766" s="91">
        <f t="shared" si="444"/>
        <v>-1.151234944692319E-6</v>
      </c>
      <c r="F1766" s="92">
        <f t="shared" si="445"/>
        <v>-1.5236657963049534E-7</v>
      </c>
      <c r="G1766" s="92">
        <f t="shared" si="446"/>
        <v>9.9886836506182345E-7</v>
      </c>
      <c r="H1766" s="92">
        <f t="shared" si="447"/>
        <v>1.1512349446923188E-6</v>
      </c>
      <c r="I1766" s="104">
        <f t="shared" si="448"/>
        <v>-7.7542384787100075E-5</v>
      </c>
      <c r="J1766" s="45">
        <f t="shared" si="449"/>
        <v>1</v>
      </c>
      <c r="K1766" s="45">
        <f t="shared" si="450"/>
        <v>1</v>
      </c>
      <c r="L1766" s="46">
        <f t="shared" si="451"/>
        <v>9.9999999999999978E-2</v>
      </c>
      <c r="M1766" s="5">
        <f t="shared" si="452"/>
        <v>0.99999884746212997</v>
      </c>
      <c r="N1766" s="5">
        <f t="shared" si="453"/>
        <v>0.99999871940236662</v>
      </c>
      <c r="O1766" s="40">
        <f t="shared" si="454"/>
        <v>0.9977380107212801</v>
      </c>
      <c r="P1766" s="40">
        <f t="shared" si="455"/>
        <v>2.2607086810865155E-3</v>
      </c>
      <c r="Q1766" s="95">
        <f t="shared" si="456"/>
        <v>1.2805976333018661E-6</v>
      </c>
      <c r="R1766" s="78">
        <f t="shared" si="457"/>
        <v>1765.3544113286791</v>
      </c>
    </row>
    <row r="1767" spans="2:18" x14ac:dyDescent="0.45">
      <c r="B1767" s="1">
        <v>1761</v>
      </c>
      <c r="C1767" s="83">
        <f t="shared" si="442"/>
        <v>1.1314825727481641E-3</v>
      </c>
      <c r="D1767" s="125">
        <f t="shared" si="443"/>
        <v>9.9999999999999995E-7</v>
      </c>
      <c r="E1767" s="91">
        <f t="shared" si="444"/>
        <v>-1.1509251319457657E-6</v>
      </c>
      <c r="F1767" s="92">
        <f t="shared" si="445"/>
        <v>-1.5205661451851371E-7</v>
      </c>
      <c r="G1767" s="92">
        <f t="shared" si="446"/>
        <v>9.988685174272518E-7</v>
      </c>
      <c r="H1767" s="92">
        <f t="shared" si="447"/>
        <v>1.1509251319457655E-6</v>
      </c>
      <c r="I1767" s="104">
        <f t="shared" si="448"/>
        <v>-7.7390019358704407E-5</v>
      </c>
      <c r="J1767" s="45">
        <f t="shared" si="449"/>
        <v>1</v>
      </c>
      <c r="K1767" s="45">
        <f t="shared" si="450"/>
        <v>1</v>
      </c>
      <c r="L1767" s="46">
        <f t="shared" si="451"/>
        <v>9.9999999999999978E-2</v>
      </c>
      <c r="M1767" s="5">
        <f t="shared" si="452"/>
        <v>0.99999884777246872</v>
      </c>
      <c r="N1767" s="5">
        <f t="shared" si="453"/>
        <v>0.99999871974718746</v>
      </c>
      <c r="O1767" s="40">
        <f t="shared" si="454"/>
        <v>0.99773831510731603</v>
      </c>
      <c r="P1767" s="40">
        <f t="shared" si="455"/>
        <v>2.2604046398714624E-3</v>
      </c>
      <c r="Q1767" s="95">
        <f t="shared" si="456"/>
        <v>1.2802528124328044E-6</v>
      </c>
      <c r="R1767" s="78">
        <f t="shared" si="457"/>
        <v>1765.5924032505122</v>
      </c>
    </row>
    <row r="1768" spans="2:18" x14ac:dyDescent="0.45">
      <c r="B1768" s="1">
        <v>1762</v>
      </c>
      <c r="C1768" s="83">
        <f t="shared" si="442"/>
        <v>1.1313305172845705E-3</v>
      </c>
      <c r="D1768" s="125">
        <f t="shared" si="443"/>
        <v>9.9999999999999995E-7</v>
      </c>
      <c r="E1768" s="91">
        <f t="shared" si="444"/>
        <v>-1.1506159909860144E-6</v>
      </c>
      <c r="F1768" s="92">
        <f t="shared" si="445"/>
        <v>-1.5174732150329892E-7</v>
      </c>
      <c r="G1768" s="92">
        <f t="shared" si="446"/>
        <v>9.9886866948271543E-7</v>
      </c>
      <c r="H1768" s="92">
        <f t="shared" si="447"/>
        <v>1.1506159909860144E-6</v>
      </c>
      <c r="I1768" s="104">
        <f t="shared" si="448"/>
        <v>-7.7237963895110829E-5</v>
      </c>
      <c r="J1768" s="45">
        <f t="shared" si="449"/>
        <v>1</v>
      </c>
      <c r="K1768" s="45">
        <f t="shared" si="450"/>
        <v>1</v>
      </c>
      <c r="L1768" s="46">
        <f t="shared" si="451"/>
        <v>9.9999999999999978E-2</v>
      </c>
      <c r="M1768" s="5">
        <f t="shared" si="452"/>
        <v>0.99999884808213457</v>
      </c>
      <c r="N1768" s="5">
        <f t="shared" si="453"/>
        <v>0.99999872009126067</v>
      </c>
      <c r="O1768" s="40">
        <f t="shared" si="454"/>
        <v>0.99773861887417026</v>
      </c>
      <c r="P1768" s="40">
        <f t="shared" si="455"/>
        <v>2.2601012170904624E-3</v>
      </c>
      <c r="Q1768" s="95">
        <f t="shared" si="456"/>
        <v>1.2799087393393738E-6</v>
      </c>
      <c r="R1768" s="78">
        <f t="shared" si="457"/>
        <v>1765.829974922287</v>
      </c>
    </row>
    <row r="1769" spans="2:18" x14ac:dyDescent="0.45">
      <c r="B1769" s="1">
        <v>1763</v>
      </c>
      <c r="C1769" s="83">
        <f t="shared" si="442"/>
        <v>1.1311787711136832E-3</v>
      </c>
      <c r="D1769" s="125">
        <f t="shared" si="443"/>
        <v>9.9999999999999995E-7</v>
      </c>
      <c r="E1769" s="91">
        <f t="shared" si="444"/>
        <v>-1.1503075201932834E-6</v>
      </c>
      <c r="F1769" s="92">
        <f t="shared" si="445"/>
        <v>-1.5143869896439712E-7</v>
      </c>
      <c r="G1769" s="92">
        <f t="shared" si="446"/>
        <v>9.9886882122888626E-7</v>
      </c>
      <c r="H1769" s="92">
        <f t="shared" si="447"/>
        <v>1.1503075201932834E-6</v>
      </c>
      <c r="I1769" s="104">
        <f t="shared" si="448"/>
        <v>-7.7086217724223497E-5</v>
      </c>
      <c r="J1769" s="45">
        <f t="shared" si="449"/>
        <v>1</v>
      </c>
      <c r="K1769" s="45">
        <f t="shared" si="450"/>
        <v>1</v>
      </c>
      <c r="L1769" s="46">
        <f t="shared" si="451"/>
        <v>9.9999999999999978E-2</v>
      </c>
      <c r="M1769" s="5">
        <f t="shared" si="452"/>
        <v>0.99999884839112896</v>
      </c>
      <c r="N1769" s="5">
        <f t="shared" si="453"/>
        <v>0.99999872043458771</v>
      </c>
      <c r="O1769" s="40">
        <f t="shared" si="454"/>
        <v>0.99773892202318482</v>
      </c>
      <c r="P1769" s="40">
        <f t="shared" si="455"/>
        <v>2.2597984114029299E-3</v>
      </c>
      <c r="Q1769" s="95">
        <f t="shared" si="456"/>
        <v>1.2795654122182623E-6</v>
      </c>
      <c r="R1769" s="78">
        <f t="shared" si="457"/>
        <v>1766.0671270297387</v>
      </c>
    </row>
    <row r="1770" spans="2:18" x14ac:dyDescent="0.45">
      <c r="B1770" s="1">
        <v>1764</v>
      </c>
      <c r="C1770" s="83">
        <f t="shared" si="442"/>
        <v>1.1310273335650262E-3</v>
      </c>
      <c r="D1770" s="125">
        <f t="shared" si="443"/>
        <v>9.9999999999999995E-7</v>
      </c>
      <c r="E1770" s="91">
        <f t="shared" si="444"/>
        <v>-1.1499997179523322E-6</v>
      </c>
      <c r="F1770" s="92">
        <f t="shared" si="445"/>
        <v>-1.5113074528589687E-7</v>
      </c>
      <c r="G1770" s="92">
        <f t="shared" si="446"/>
        <v>9.9886897266643491E-7</v>
      </c>
      <c r="H1770" s="92">
        <f t="shared" si="447"/>
        <v>1.1499997179523318E-6</v>
      </c>
      <c r="I1770" s="104">
        <f t="shared" si="448"/>
        <v>-7.6934780175566585E-5</v>
      </c>
      <c r="J1770" s="45">
        <f t="shared" si="449"/>
        <v>1</v>
      </c>
      <c r="K1770" s="45">
        <f t="shared" si="450"/>
        <v>1</v>
      </c>
      <c r="L1770" s="46">
        <f t="shared" si="451"/>
        <v>9.9999999999999978E-2</v>
      </c>
      <c r="M1770" s="5">
        <f t="shared" si="452"/>
        <v>0.99999884869945344</v>
      </c>
      <c r="N1770" s="5">
        <f t="shared" si="453"/>
        <v>0.99999872077717056</v>
      </c>
      <c r="O1770" s="40">
        <f t="shared" si="454"/>
        <v>0.99773922455569908</v>
      </c>
      <c r="P1770" s="40">
        <f t="shared" si="455"/>
        <v>2.2594962214715101E-3</v>
      </c>
      <c r="Q1770" s="95">
        <f t="shared" si="456"/>
        <v>1.279222829271213E-6</v>
      </c>
      <c r="R1770" s="78">
        <f t="shared" si="457"/>
        <v>1766.3038602576921</v>
      </c>
    </row>
    <row r="1771" spans="2:18" x14ac:dyDescent="0.45">
      <c r="B1771" s="1">
        <v>1765</v>
      </c>
      <c r="C1771" s="83">
        <f t="shared" si="442"/>
        <v>1.13087620396974E-3</v>
      </c>
      <c r="D1771" s="125">
        <f t="shared" si="443"/>
        <v>9.9999999999999995E-7</v>
      </c>
      <c r="E1771" s="91">
        <f t="shared" si="444"/>
        <v>-1.149692582652444E-6</v>
      </c>
      <c r="F1771" s="92">
        <f t="shared" si="445"/>
        <v>-1.5082345885641391E-7</v>
      </c>
      <c r="G1771" s="92">
        <f t="shared" si="446"/>
        <v>9.9886912379603012E-7</v>
      </c>
      <c r="H1771" s="92">
        <f t="shared" si="447"/>
        <v>1.149692582652444E-6</v>
      </c>
      <c r="I1771" s="104">
        <f t="shared" si="448"/>
        <v>-7.6783650580280376E-5</v>
      </c>
      <c r="J1771" s="45">
        <f t="shared" si="449"/>
        <v>1</v>
      </c>
      <c r="K1771" s="45">
        <f t="shared" si="450"/>
        <v>1</v>
      </c>
      <c r="L1771" s="46">
        <f t="shared" si="451"/>
        <v>9.9999999999999978E-2</v>
      </c>
      <c r="M1771" s="5">
        <f t="shared" si="452"/>
        <v>0.99999884900711</v>
      </c>
      <c r="N1771" s="5">
        <f t="shared" si="453"/>
        <v>0.99999872111901111</v>
      </c>
      <c r="O1771" s="40">
        <f t="shared" si="454"/>
        <v>0.99773952647304909</v>
      </c>
      <c r="P1771" s="40">
        <f t="shared" si="455"/>
        <v>2.2591946459620698E-3</v>
      </c>
      <c r="Q1771" s="95">
        <f t="shared" si="456"/>
        <v>1.278880988705009E-6</v>
      </c>
      <c r="R1771" s="78">
        <f t="shared" si="457"/>
        <v>1766.5401752900584</v>
      </c>
    </row>
    <row r="1772" spans="2:18" x14ac:dyDescent="0.45">
      <c r="B1772" s="1">
        <v>1766</v>
      </c>
      <c r="C1772" s="83">
        <f t="shared" si="442"/>
        <v>1.1307253816605761E-3</v>
      </c>
      <c r="D1772" s="125">
        <f t="shared" si="443"/>
        <v>9.9999999999999995E-7</v>
      </c>
      <c r="E1772" s="91">
        <f t="shared" si="444"/>
        <v>-1.1493861126874146E-6</v>
      </c>
      <c r="F1772" s="92">
        <f t="shared" si="445"/>
        <v>-1.5051683806907529E-7</v>
      </c>
      <c r="G1772" s="92">
        <f t="shared" si="446"/>
        <v>9.9886927461833936E-7</v>
      </c>
      <c r="H1772" s="92">
        <f t="shared" si="447"/>
        <v>1.1493861126874146E-6</v>
      </c>
      <c r="I1772" s="104">
        <f t="shared" si="448"/>
        <v>-7.6632828271116496E-5</v>
      </c>
      <c r="J1772" s="45">
        <f t="shared" si="449"/>
        <v>1</v>
      </c>
      <c r="K1772" s="45">
        <f t="shared" si="450"/>
        <v>1</v>
      </c>
      <c r="L1772" s="46">
        <f t="shared" si="451"/>
        <v>9.9999999999999978E-2</v>
      </c>
      <c r="M1772" s="5">
        <f t="shared" si="452"/>
        <v>0.9999988493141001</v>
      </c>
      <c r="N1772" s="5">
        <f t="shared" si="453"/>
        <v>0.99999872146011126</v>
      </c>
      <c r="O1772" s="40">
        <f t="shared" si="454"/>
        <v>0.99773982777656756</v>
      </c>
      <c r="P1772" s="40">
        <f t="shared" si="455"/>
        <v>2.2588936835436892E-3</v>
      </c>
      <c r="Q1772" s="95">
        <f t="shared" si="456"/>
        <v>1.2785398887314557E-6</v>
      </c>
      <c r="R1772" s="78">
        <f t="shared" si="457"/>
        <v>1766.7760728098385</v>
      </c>
    </row>
    <row r="1773" spans="2:18" x14ac:dyDescent="0.45">
      <c r="B1773" s="1">
        <v>1767</v>
      </c>
      <c r="C1773" s="83">
        <f t="shared" si="442"/>
        <v>1.130574865971893E-3</v>
      </c>
      <c r="D1773" s="125">
        <f t="shared" si="443"/>
        <v>9.9999999999999995E-7</v>
      </c>
      <c r="E1773" s="91">
        <f t="shared" si="444"/>
        <v>-1.1490803064555335E-6</v>
      </c>
      <c r="F1773" s="92">
        <f t="shared" si="445"/>
        <v>-1.5021088132150558E-7</v>
      </c>
      <c r="G1773" s="92">
        <f t="shared" si="446"/>
        <v>9.9886942513402796E-7</v>
      </c>
      <c r="H1773" s="92">
        <f t="shared" si="447"/>
        <v>1.1490803064555335E-6</v>
      </c>
      <c r="I1773" s="104">
        <f t="shared" si="448"/>
        <v>-7.6482312582433357E-5</v>
      </c>
      <c r="J1773" s="45">
        <f t="shared" si="449"/>
        <v>1</v>
      </c>
      <c r="K1773" s="45">
        <f t="shared" si="450"/>
        <v>1</v>
      </c>
      <c r="L1773" s="46">
        <f t="shared" si="451"/>
        <v>9.9999999999999978E-2</v>
      </c>
      <c r="M1773" s="5">
        <f t="shared" si="452"/>
        <v>0.99999884962042518</v>
      </c>
      <c r="N1773" s="5">
        <f t="shared" si="453"/>
        <v>0.99999872180047245</v>
      </c>
      <c r="O1773" s="40">
        <f t="shared" si="454"/>
        <v>0.99774012846758375</v>
      </c>
      <c r="P1773" s="40">
        <f t="shared" si="455"/>
        <v>2.2585933328886513E-3</v>
      </c>
      <c r="Q1773" s="95">
        <f t="shared" si="456"/>
        <v>1.2781995275673638E-6</v>
      </c>
      <c r="R1773" s="78">
        <f t="shared" si="457"/>
        <v>1767.0115534991219</v>
      </c>
    </row>
    <row r="1774" spans="2:18" x14ac:dyDescent="0.45">
      <c r="B1774" s="1">
        <v>1768</v>
      </c>
      <c r="C1774" s="83">
        <f t="shared" si="442"/>
        <v>1.1304246562396517E-3</v>
      </c>
      <c r="D1774" s="125">
        <f t="shared" si="443"/>
        <v>9.9999999999999995E-7</v>
      </c>
      <c r="E1774" s="91">
        <f t="shared" si="444"/>
        <v>-1.1487751623595712E-6</v>
      </c>
      <c r="F1774" s="92">
        <f t="shared" si="445"/>
        <v>-1.4990558701581101E-7</v>
      </c>
      <c r="G1774" s="92">
        <f t="shared" si="446"/>
        <v>9.9886957534376021E-7</v>
      </c>
      <c r="H1774" s="92">
        <f t="shared" si="447"/>
        <v>1.1487751623595712E-6</v>
      </c>
      <c r="I1774" s="104">
        <f t="shared" si="448"/>
        <v>-7.6332102850192041E-5</v>
      </c>
      <c r="J1774" s="45">
        <f t="shared" si="449"/>
        <v>1</v>
      </c>
      <c r="K1774" s="45">
        <f t="shared" si="450"/>
        <v>1</v>
      </c>
      <c r="L1774" s="46">
        <f t="shared" si="451"/>
        <v>9.9999999999999978E-2</v>
      </c>
      <c r="M1774" s="5">
        <f t="shared" si="452"/>
        <v>0.9999988499260869</v>
      </c>
      <c r="N1774" s="5">
        <f t="shared" si="453"/>
        <v>0.99999872214009655</v>
      </c>
      <c r="O1774" s="40">
        <f t="shared" si="454"/>
        <v>0.99774042854742406</v>
      </c>
      <c r="P1774" s="40">
        <f t="shared" si="455"/>
        <v>2.2582935926724343E-3</v>
      </c>
      <c r="Q1774" s="95">
        <f t="shared" si="456"/>
        <v>1.2778599034345347E-6</v>
      </c>
      <c r="R1774" s="78">
        <f t="shared" si="457"/>
        <v>1767.2466180390859</v>
      </c>
    </row>
    <row r="1775" spans="2:18" x14ac:dyDescent="0.45">
      <c r="B1775" s="1">
        <v>1769</v>
      </c>
      <c r="C1775" s="83">
        <f t="shared" si="442"/>
        <v>1.130274751801411E-3</v>
      </c>
      <c r="D1775" s="125">
        <f t="shared" si="443"/>
        <v>9.9999999999999995E-7</v>
      </c>
      <c r="E1775" s="91">
        <f t="shared" si="444"/>
        <v>-1.1484706788067638E-6</v>
      </c>
      <c r="F1775" s="92">
        <f t="shared" si="445"/>
        <v>-1.4960095355856527E-7</v>
      </c>
      <c r="G1775" s="92">
        <f t="shared" si="446"/>
        <v>9.988697252481985E-7</v>
      </c>
      <c r="H1775" s="92">
        <f t="shared" si="447"/>
        <v>1.1484706788067638E-6</v>
      </c>
      <c r="I1775" s="104">
        <f t="shared" si="448"/>
        <v>-7.6182198411951308E-5</v>
      </c>
      <c r="J1775" s="45">
        <f t="shared" si="449"/>
        <v>1</v>
      </c>
      <c r="K1775" s="45">
        <f t="shared" si="450"/>
        <v>1</v>
      </c>
      <c r="L1775" s="46">
        <f t="shared" si="451"/>
        <v>9.9999999999999978E-2</v>
      </c>
      <c r="M1775" s="5">
        <f t="shared" si="452"/>
        <v>0.99999885023108692</v>
      </c>
      <c r="N1775" s="5">
        <f t="shared" si="453"/>
        <v>0.99999872247898547</v>
      </c>
      <c r="O1775" s="40">
        <f t="shared" si="454"/>
        <v>0.99774072801741176</v>
      </c>
      <c r="P1775" s="40">
        <f t="shared" si="455"/>
        <v>2.2579944615737026E-3</v>
      </c>
      <c r="Q1775" s="95">
        <f t="shared" si="456"/>
        <v>1.2775210145597412E-6</v>
      </c>
      <c r="R1775" s="78">
        <f t="shared" si="457"/>
        <v>1767.4812671099987</v>
      </c>
    </row>
    <row r="1776" spans="2:18" x14ac:dyDescent="0.45">
      <c r="B1776" s="1">
        <v>1770</v>
      </c>
      <c r="C1776" s="83">
        <f t="shared" si="442"/>
        <v>1.1301251519963229E-3</v>
      </c>
      <c r="D1776" s="125">
        <f t="shared" si="443"/>
        <v>9.9999999999999995E-7</v>
      </c>
      <c r="E1776" s="91">
        <f t="shared" si="444"/>
        <v>-1.1481668542087971E-6</v>
      </c>
      <c r="F1776" s="92">
        <f t="shared" si="445"/>
        <v>-1.4929697936079362E-7</v>
      </c>
      <c r="G1776" s="92">
        <f t="shared" si="446"/>
        <v>9.9886987484800372E-7</v>
      </c>
      <c r="H1776" s="92">
        <f t="shared" si="447"/>
        <v>1.1481668542087973E-6</v>
      </c>
      <c r="I1776" s="104">
        <f t="shared" si="448"/>
        <v>-7.6032598606863263E-5</v>
      </c>
      <c r="J1776" s="45">
        <f t="shared" si="449"/>
        <v>1</v>
      </c>
      <c r="K1776" s="45">
        <f t="shared" si="450"/>
        <v>1</v>
      </c>
      <c r="L1776" s="46">
        <f t="shared" si="451"/>
        <v>9.9999999999999978E-2</v>
      </c>
      <c r="M1776" s="5">
        <f t="shared" si="452"/>
        <v>0.99999885053542681</v>
      </c>
      <c r="N1776" s="5">
        <f t="shared" si="453"/>
        <v>0.99999872281714086</v>
      </c>
      <c r="O1776" s="40">
        <f t="shared" si="454"/>
        <v>0.99774102687886657</v>
      </c>
      <c r="P1776" s="40">
        <f t="shared" si="455"/>
        <v>2.2576959382742965E-3</v>
      </c>
      <c r="Q1776" s="95">
        <f t="shared" si="456"/>
        <v>1.277182859174712E-6</v>
      </c>
      <c r="R1776" s="78">
        <f t="shared" si="457"/>
        <v>1767.7155013912188</v>
      </c>
    </row>
    <row r="1777" spans="2:18" x14ac:dyDescent="0.45">
      <c r="B1777" s="1">
        <v>1771</v>
      </c>
      <c r="C1777" s="83">
        <f t="shared" si="442"/>
        <v>1.1299758561651289E-3</v>
      </c>
      <c r="D1777" s="125">
        <f t="shared" si="443"/>
        <v>9.9999999999999995E-7</v>
      </c>
      <c r="E1777" s="91">
        <f t="shared" si="444"/>
        <v>-1.1478636869817936E-6</v>
      </c>
      <c r="F1777" s="92">
        <f t="shared" si="445"/>
        <v>-1.4899366283795874E-7</v>
      </c>
      <c r="G1777" s="92">
        <f t="shared" si="446"/>
        <v>9.9887002414383485E-7</v>
      </c>
      <c r="H1777" s="92">
        <f t="shared" si="447"/>
        <v>1.1478636869817936E-6</v>
      </c>
      <c r="I1777" s="104">
        <f t="shared" si="448"/>
        <v>-7.5883302775669233E-5</v>
      </c>
      <c r="J1777" s="45">
        <f t="shared" si="449"/>
        <v>1</v>
      </c>
      <c r="K1777" s="45">
        <f t="shared" si="450"/>
        <v>1</v>
      </c>
      <c r="L1777" s="46">
        <f t="shared" si="451"/>
        <v>9.9999999999999978E-2</v>
      </c>
      <c r="M1777" s="5">
        <f t="shared" si="452"/>
        <v>0.999998850839108</v>
      </c>
      <c r="N1777" s="5">
        <f t="shared" si="453"/>
        <v>0.9999987231545644</v>
      </c>
      <c r="O1777" s="40">
        <f t="shared" si="454"/>
        <v>0.99774132513310521</v>
      </c>
      <c r="P1777" s="40">
        <f t="shared" si="455"/>
        <v>2.2573980214592253E-3</v>
      </c>
      <c r="Q1777" s="95">
        <f t="shared" si="456"/>
        <v>1.276845435516116E-6</v>
      </c>
      <c r="R1777" s="78">
        <f t="shared" si="457"/>
        <v>1767.9493215611947</v>
      </c>
    </row>
    <row r="1778" spans="2:18" x14ac:dyDescent="0.45">
      <c r="B1778" s="1">
        <v>1772</v>
      </c>
      <c r="C1778" s="83">
        <f t="shared" si="442"/>
        <v>1.1298268636501547E-3</v>
      </c>
      <c r="D1778" s="125">
        <f t="shared" si="443"/>
        <v>9.9999999999999995E-7</v>
      </c>
      <c r="E1778" s="91">
        <f t="shared" si="444"/>
        <v>-1.147561175546297E-6</v>
      </c>
      <c r="F1778" s="92">
        <f t="shared" si="445"/>
        <v>-1.4869100240994714E-7</v>
      </c>
      <c r="G1778" s="92">
        <f t="shared" si="446"/>
        <v>9.9887017313634985E-7</v>
      </c>
      <c r="H1778" s="92">
        <f t="shared" si="447"/>
        <v>1.147561175546297E-6</v>
      </c>
      <c r="I1778" s="104">
        <f t="shared" si="448"/>
        <v>-7.5734310260695001E-5</v>
      </c>
      <c r="J1778" s="45">
        <f t="shared" si="449"/>
        <v>1</v>
      </c>
      <c r="K1778" s="45">
        <f t="shared" si="450"/>
        <v>1</v>
      </c>
      <c r="L1778" s="46">
        <f t="shared" si="451"/>
        <v>9.9999999999999978E-2</v>
      </c>
      <c r="M1778" s="5">
        <f t="shared" si="452"/>
        <v>0.99999885114213238</v>
      </c>
      <c r="N1778" s="5">
        <f t="shared" si="453"/>
        <v>0.99999872349125818</v>
      </c>
      <c r="O1778" s="40">
        <f t="shared" si="454"/>
        <v>0.99774162278144152</v>
      </c>
      <c r="P1778" s="40">
        <f t="shared" si="455"/>
        <v>2.2571007098166583E-3</v>
      </c>
      <c r="Q1778" s="95">
        <f t="shared" si="456"/>
        <v>1.2765087418255452E-6</v>
      </c>
      <c r="R1778" s="78">
        <f t="shared" si="457"/>
        <v>1768.1827282974662</v>
      </c>
    </row>
    <row r="1779" spans="2:18" x14ac:dyDescent="0.45">
      <c r="B1779" s="1">
        <v>1773</v>
      </c>
      <c r="C1779" s="83">
        <f t="shared" si="442"/>
        <v>1.1296781737953057E-3</v>
      </c>
      <c r="D1779" s="125">
        <f t="shared" si="443"/>
        <v>9.9999999999999995E-7</v>
      </c>
      <c r="E1779" s="91">
        <f t="shared" si="444"/>
        <v>-1.1472593183272554E-6</v>
      </c>
      <c r="F1779" s="92">
        <f t="shared" si="445"/>
        <v>-1.4838899650105051E-7</v>
      </c>
      <c r="G1779" s="92">
        <f t="shared" si="446"/>
        <v>9.9887032182620472E-7</v>
      </c>
      <c r="H1779" s="92">
        <f t="shared" si="447"/>
        <v>1.1472593183272552E-6</v>
      </c>
      <c r="I1779" s="104">
        <f t="shared" si="448"/>
        <v>-7.558562040584603E-5</v>
      </c>
      <c r="J1779" s="45">
        <f t="shared" si="449"/>
        <v>1</v>
      </c>
      <c r="K1779" s="45">
        <f t="shared" si="450"/>
        <v>1</v>
      </c>
      <c r="L1779" s="46">
        <f t="shared" si="451"/>
        <v>9.9999999999999978E-2</v>
      </c>
      <c r="M1779" s="5">
        <f t="shared" si="452"/>
        <v>0.99999885144450129</v>
      </c>
      <c r="N1779" s="5">
        <f t="shared" si="453"/>
        <v>0.99999872382722366</v>
      </c>
      <c r="O1779" s="40">
        <f t="shared" si="454"/>
        <v>0.99774191982518579</v>
      </c>
      <c r="P1779" s="40">
        <f t="shared" si="455"/>
        <v>2.2568040020379126E-3</v>
      </c>
      <c r="Q1779" s="95">
        <f t="shared" si="456"/>
        <v>1.2761727763494969E-6</v>
      </c>
      <c r="R1779" s="78">
        <f t="shared" si="457"/>
        <v>1768.4157222766653</v>
      </c>
    </row>
    <row r="1780" spans="2:18" x14ac:dyDescent="0.45">
      <c r="B1780" s="1">
        <v>1774</v>
      </c>
      <c r="C1780" s="83">
        <f t="shared" si="442"/>
        <v>1.1295297859460639E-3</v>
      </c>
      <c r="D1780" s="125">
        <f t="shared" si="443"/>
        <v>9.9999999999999995E-7</v>
      </c>
      <c r="E1780" s="91">
        <f t="shared" si="444"/>
        <v>-1.1469581137540109E-6</v>
      </c>
      <c r="F1780" s="92">
        <f t="shared" si="445"/>
        <v>-1.4808764353995711E-7</v>
      </c>
      <c r="G1780" s="92">
        <f t="shared" si="446"/>
        <v>9.9887047021405381E-7</v>
      </c>
      <c r="H1780" s="92">
        <f t="shared" si="447"/>
        <v>1.1469581137540109E-6</v>
      </c>
      <c r="I1780" s="104">
        <f t="shared" si="448"/>
        <v>-7.5437232556604212E-5</v>
      </c>
      <c r="J1780" s="45">
        <f t="shared" si="449"/>
        <v>1</v>
      </c>
      <c r="K1780" s="45">
        <f t="shared" si="450"/>
        <v>1</v>
      </c>
      <c r="L1780" s="46">
        <f t="shared" si="451"/>
        <v>9.9999999999999978E-2</v>
      </c>
      <c r="M1780" s="5">
        <f t="shared" si="452"/>
        <v>0.99999885174621639</v>
      </c>
      <c r="N1780" s="5">
        <f t="shared" si="453"/>
        <v>0.9999987241624626</v>
      </c>
      <c r="O1780" s="40">
        <f t="shared" si="454"/>
        <v>0.99774221626564519</v>
      </c>
      <c r="P1780" s="40">
        <f t="shared" si="455"/>
        <v>2.2565078968174489E-3</v>
      </c>
      <c r="Q1780" s="95">
        <f t="shared" si="456"/>
        <v>1.2758375373393608E-6</v>
      </c>
      <c r="R1780" s="78">
        <f t="shared" si="457"/>
        <v>1768.6483041745141</v>
      </c>
    </row>
    <row r="1781" spans="2:18" x14ac:dyDescent="0.45">
      <c r="B1781" s="1">
        <v>1775</v>
      </c>
      <c r="C1781" s="83">
        <f t="shared" si="442"/>
        <v>1.1293816994494819E-3</v>
      </c>
      <c r="D1781" s="125">
        <f t="shared" si="443"/>
        <v>9.9999999999999995E-7</v>
      </c>
      <c r="E1781" s="91">
        <f t="shared" si="444"/>
        <v>-1.1466575602602818E-6</v>
      </c>
      <c r="F1781" s="92">
        <f t="shared" si="445"/>
        <v>-1.4778694195973137E-7</v>
      </c>
      <c r="G1781" s="92">
        <f t="shared" si="446"/>
        <v>9.988706183005506E-7</v>
      </c>
      <c r="H1781" s="92">
        <f t="shared" si="447"/>
        <v>1.146657560260282E-6</v>
      </c>
      <c r="I1781" s="104">
        <f t="shared" si="448"/>
        <v>-7.5289146060022235E-5</v>
      </c>
      <c r="J1781" s="45">
        <f t="shared" si="449"/>
        <v>1</v>
      </c>
      <c r="K1781" s="45">
        <f t="shared" si="450"/>
        <v>1</v>
      </c>
      <c r="L1781" s="46">
        <f t="shared" si="451"/>
        <v>9.9999999999999978E-2</v>
      </c>
      <c r="M1781" s="5">
        <f t="shared" si="452"/>
        <v>0.99999885204727945</v>
      </c>
      <c r="N1781" s="5">
        <f t="shared" si="453"/>
        <v>0.99999872449697713</v>
      </c>
      <c r="O1781" s="40">
        <f t="shared" si="454"/>
        <v>0.99774251210412424</v>
      </c>
      <c r="P1781" s="40">
        <f t="shared" si="455"/>
        <v>2.256212392852861E-3</v>
      </c>
      <c r="Q1781" s="95">
        <f t="shared" si="456"/>
        <v>1.2755030230513998E-6</v>
      </c>
      <c r="R1781" s="78">
        <f t="shared" si="457"/>
        <v>1768.8804746658298</v>
      </c>
    </row>
    <row r="1782" spans="2:18" x14ac:dyDescent="0.45">
      <c r="B1782" s="1">
        <v>1776</v>
      </c>
      <c r="C1782" s="83">
        <f t="shared" si="442"/>
        <v>1.1292339136541798E-3</v>
      </c>
      <c r="D1782" s="125">
        <f t="shared" si="443"/>
        <v>9.9999999999999995E-7</v>
      </c>
      <c r="E1782" s="91">
        <f t="shared" si="444"/>
        <v>-1.1463576562841496E-6</v>
      </c>
      <c r="F1782" s="92">
        <f t="shared" si="445"/>
        <v>-1.4748689019780374E-7</v>
      </c>
      <c r="G1782" s="92">
        <f t="shared" si="446"/>
        <v>9.9887076608634582E-7</v>
      </c>
      <c r="H1782" s="92">
        <f t="shared" si="447"/>
        <v>1.1463576562841496E-6</v>
      </c>
      <c r="I1782" s="104">
        <f t="shared" si="448"/>
        <v>-7.5141360264720106E-5</v>
      </c>
      <c r="J1782" s="45">
        <f t="shared" si="449"/>
        <v>1</v>
      </c>
      <c r="K1782" s="45">
        <f t="shared" si="450"/>
        <v>1</v>
      </c>
      <c r="L1782" s="46">
        <f t="shared" si="451"/>
        <v>9.9999999999999978E-2</v>
      </c>
      <c r="M1782" s="5">
        <f t="shared" si="452"/>
        <v>0.99999885234769148</v>
      </c>
      <c r="N1782" s="5">
        <f t="shared" si="453"/>
        <v>0.99999872483076835</v>
      </c>
      <c r="O1782" s="40">
        <f t="shared" si="454"/>
        <v>0.99774280734192344</v>
      </c>
      <c r="P1782" s="40">
        <f t="shared" si="455"/>
        <v>2.2559174888448661E-3</v>
      </c>
      <c r="Q1782" s="95">
        <f t="shared" si="456"/>
        <v>1.2751692317467355E-6</v>
      </c>
      <c r="R1782" s="78">
        <f t="shared" si="457"/>
        <v>1769.1122344245202</v>
      </c>
    </row>
    <row r="1783" spans="2:18" x14ac:dyDescent="0.45">
      <c r="B1783" s="1">
        <v>1777</v>
      </c>
      <c r="C1783" s="83">
        <f t="shared" si="442"/>
        <v>1.1290864279103394E-3</v>
      </c>
      <c r="D1783" s="125">
        <f t="shared" si="443"/>
        <v>9.9999999999999995E-7</v>
      </c>
      <c r="E1783" s="91">
        <f t="shared" si="444"/>
        <v>-1.1460584002680425E-6</v>
      </c>
      <c r="F1783" s="92">
        <f t="shared" si="445"/>
        <v>-1.4718748669595273E-7</v>
      </c>
      <c r="G1783" s="92">
        <f t="shared" si="446"/>
        <v>9.9887091357208957E-7</v>
      </c>
      <c r="H1783" s="92">
        <f t="shared" si="447"/>
        <v>1.1460584002680423E-6</v>
      </c>
      <c r="I1783" s="104">
        <f t="shared" si="448"/>
        <v>-7.4993874520879735E-5</v>
      </c>
      <c r="J1783" s="45">
        <f t="shared" si="449"/>
        <v>1</v>
      </c>
      <c r="K1783" s="45">
        <f t="shared" si="450"/>
        <v>1</v>
      </c>
      <c r="L1783" s="46">
        <f t="shared" si="451"/>
        <v>9.9999999999999978E-2</v>
      </c>
      <c r="M1783" s="5">
        <f t="shared" si="452"/>
        <v>0.99999885264745458</v>
      </c>
      <c r="N1783" s="5">
        <f t="shared" si="453"/>
        <v>0.99999872516383836</v>
      </c>
      <c r="O1783" s="40">
        <f t="shared" si="454"/>
        <v>0.99774310198034111</v>
      </c>
      <c r="P1783" s="40">
        <f t="shared" si="455"/>
        <v>2.2556231834972964E-3</v>
      </c>
      <c r="Q1783" s="95">
        <f t="shared" si="456"/>
        <v>1.2748361616913301E-6</v>
      </c>
      <c r="R1783" s="78">
        <f t="shared" si="457"/>
        <v>1769.3435841235882</v>
      </c>
    </row>
    <row r="1784" spans="2:18" x14ac:dyDescent="0.45">
      <c r="B1784" s="1">
        <v>1778</v>
      </c>
      <c r="C1784" s="83">
        <f t="shared" si="442"/>
        <v>1.1289392415697018E-3</v>
      </c>
      <c r="D1784" s="125">
        <f t="shared" si="443"/>
        <v>9.9999999999999995E-7</v>
      </c>
      <c r="E1784" s="91">
        <f t="shared" si="444"/>
        <v>-1.1457597906587243E-6</v>
      </c>
      <c r="F1784" s="92">
        <f t="shared" si="445"/>
        <v>-1.4688872990029407E-7</v>
      </c>
      <c r="G1784" s="92">
        <f t="shared" si="446"/>
        <v>9.9887106075843026E-7</v>
      </c>
      <c r="H1784" s="92">
        <f t="shared" si="447"/>
        <v>1.1457597906587243E-6</v>
      </c>
      <c r="I1784" s="104">
        <f t="shared" si="448"/>
        <v>-7.4846688180242116E-5</v>
      </c>
      <c r="J1784" s="45">
        <f t="shared" si="449"/>
        <v>1</v>
      </c>
      <c r="K1784" s="45">
        <f t="shared" si="450"/>
        <v>1</v>
      </c>
      <c r="L1784" s="46">
        <f t="shared" si="451"/>
        <v>9.9999999999999978E-2</v>
      </c>
      <c r="M1784" s="5">
        <f t="shared" si="452"/>
        <v>0.99999885294657009</v>
      </c>
      <c r="N1784" s="5">
        <f t="shared" si="453"/>
        <v>0.99999872549618896</v>
      </c>
      <c r="O1784" s="40">
        <f t="shared" si="454"/>
        <v>0.99774339602067186</v>
      </c>
      <c r="P1784" s="40">
        <f t="shared" si="455"/>
        <v>2.2553294755170918E-3</v>
      </c>
      <c r="Q1784" s="95">
        <f t="shared" si="456"/>
        <v>1.2745038111559735E-6</v>
      </c>
      <c r="R1784" s="78">
        <f t="shared" si="457"/>
        <v>1769.5745244351294</v>
      </c>
    </row>
    <row r="1785" spans="2:18" x14ac:dyDescent="0.45">
      <c r="B1785" s="1">
        <v>1779</v>
      </c>
      <c r="C1785" s="83">
        <f t="shared" si="442"/>
        <v>1.1287923539855611E-3</v>
      </c>
      <c r="D1785" s="125">
        <f t="shared" si="443"/>
        <v>9.9999999999999995E-7</v>
      </c>
      <c r="E1785" s="91">
        <f t="shared" si="444"/>
        <v>-1.1454618259072773E-6</v>
      </c>
      <c r="F1785" s="92">
        <f t="shared" si="445"/>
        <v>-1.4659061826126293E-7</v>
      </c>
      <c r="G1785" s="92">
        <f t="shared" si="446"/>
        <v>9.9887120764601438E-7</v>
      </c>
      <c r="H1785" s="92">
        <f t="shared" si="447"/>
        <v>1.1454618259072773E-6</v>
      </c>
      <c r="I1785" s="104">
        <f t="shared" si="448"/>
        <v>-7.4699800596101469E-5</v>
      </c>
      <c r="J1785" s="45">
        <f t="shared" si="449"/>
        <v>1</v>
      </c>
      <c r="K1785" s="45">
        <f t="shared" si="450"/>
        <v>1</v>
      </c>
      <c r="L1785" s="46">
        <f t="shared" si="451"/>
        <v>9.9999999999999978E-2</v>
      </c>
      <c r="M1785" s="5">
        <f t="shared" si="452"/>
        <v>0.99999885324503945</v>
      </c>
      <c r="N1785" s="5">
        <f t="shared" si="453"/>
        <v>0.99999872582782157</v>
      </c>
      <c r="O1785" s="40">
        <f t="shared" si="454"/>
        <v>0.99774368946420733</v>
      </c>
      <c r="P1785" s="40">
        <f t="shared" si="455"/>
        <v>2.2550363636142899E-3</v>
      </c>
      <c r="Q1785" s="95">
        <f t="shared" si="456"/>
        <v>1.2741721784162643E-6</v>
      </c>
      <c r="R1785" s="78">
        <f t="shared" si="457"/>
        <v>1769.8050560303345</v>
      </c>
    </row>
    <row r="1786" spans="2:18" x14ac:dyDescent="0.45">
      <c r="B1786" s="1">
        <v>1780</v>
      </c>
      <c r="C1786" s="83">
        <f t="shared" si="442"/>
        <v>1.1286457645127616E-3</v>
      </c>
      <c r="D1786" s="125">
        <f t="shared" si="443"/>
        <v>9.9999999999999995E-7</v>
      </c>
      <c r="E1786" s="91">
        <f t="shared" si="444"/>
        <v>-1.1451645044690897E-6</v>
      </c>
      <c r="F1786" s="92">
        <f t="shared" si="445"/>
        <v>-1.4629315023360228E-7</v>
      </c>
      <c r="G1786" s="92">
        <f t="shared" si="446"/>
        <v>9.9887135423548716E-7</v>
      </c>
      <c r="H1786" s="92">
        <f t="shared" si="447"/>
        <v>1.1451645044690894E-6</v>
      </c>
      <c r="I1786" s="104">
        <f t="shared" si="448"/>
        <v>-7.455321112330199E-5</v>
      </c>
      <c r="J1786" s="45">
        <f t="shared" si="449"/>
        <v>1</v>
      </c>
      <c r="K1786" s="45">
        <f t="shared" si="450"/>
        <v>1</v>
      </c>
      <c r="L1786" s="46">
        <f t="shared" si="451"/>
        <v>9.9999999999999978E-2</v>
      </c>
      <c r="M1786" s="5">
        <f t="shared" si="452"/>
        <v>0.99999885354286444</v>
      </c>
      <c r="N1786" s="5">
        <f t="shared" si="453"/>
        <v>0.9999987261587383</v>
      </c>
      <c r="O1786" s="40">
        <f t="shared" si="454"/>
        <v>0.99774398231223627</v>
      </c>
      <c r="P1786" s="40">
        <f t="shared" si="455"/>
        <v>2.2547438465020182E-3</v>
      </c>
      <c r="Q1786" s="95">
        <f t="shared" si="456"/>
        <v>1.2738412617525962E-6</v>
      </c>
      <c r="R1786" s="78">
        <f t="shared" si="457"/>
        <v>1770.0351795794879</v>
      </c>
    </row>
    <row r="1787" spans="2:18" x14ac:dyDescent="0.45">
      <c r="B1787" s="1">
        <v>1781</v>
      </c>
      <c r="C1787" s="83">
        <f t="shared" si="442"/>
        <v>1.1284994725076925E-3</v>
      </c>
      <c r="D1787" s="125">
        <f t="shared" si="443"/>
        <v>9.9999999999999995E-7</v>
      </c>
      <c r="E1787" s="91">
        <f t="shared" si="444"/>
        <v>-1.1448678248038389E-6</v>
      </c>
      <c r="F1787" s="92">
        <f t="shared" si="445"/>
        <v>-1.4599632427634679E-7</v>
      </c>
      <c r="G1787" s="92">
        <f t="shared" si="446"/>
        <v>9.9887150052749235E-7</v>
      </c>
      <c r="H1787" s="92">
        <f t="shared" si="447"/>
        <v>1.1448678248038391E-6</v>
      </c>
      <c r="I1787" s="104">
        <f t="shared" si="448"/>
        <v>-7.4406919118232863E-5</v>
      </c>
      <c r="J1787" s="45">
        <f t="shared" si="449"/>
        <v>1</v>
      </c>
      <c r="K1787" s="45">
        <f t="shared" si="450"/>
        <v>1</v>
      </c>
      <c r="L1787" s="46">
        <f t="shared" si="451"/>
        <v>9.9999999999999978E-2</v>
      </c>
      <c r="M1787" s="5">
        <f t="shared" si="452"/>
        <v>0.99999885384004661</v>
      </c>
      <c r="N1787" s="5">
        <f t="shared" si="453"/>
        <v>0.99999872648894061</v>
      </c>
      <c r="O1787" s="40">
        <f t="shared" si="454"/>
        <v>0.99774427456604409</v>
      </c>
      <c r="P1787" s="40">
        <f t="shared" si="455"/>
        <v>2.2544519228964847E-3</v>
      </c>
      <c r="Q1787" s="95">
        <f t="shared" si="456"/>
        <v>1.2735110594501404E-6</v>
      </c>
      <c r="R1787" s="78">
        <f t="shared" si="457"/>
        <v>1770.2648957519709</v>
      </c>
    </row>
    <row r="1788" spans="2:18" x14ac:dyDescent="0.45">
      <c r="B1788" s="1">
        <v>1782</v>
      </c>
      <c r="C1788" s="83">
        <f t="shared" si="442"/>
        <v>1.128353477328284E-3</v>
      </c>
      <c r="D1788" s="125">
        <f t="shared" si="443"/>
        <v>9.9999999999999995E-7</v>
      </c>
      <c r="E1788" s="91">
        <f t="shared" si="444"/>
        <v>-1.1445717853754821E-6</v>
      </c>
      <c r="F1788" s="92">
        <f t="shared" si="445"/>
        <v>-1.4570013885281057E-7</v>
      </c>
      <c r="G1788" s="92">
        <f t="shared" si="446"/>
        <v>9.9887164652267157E-7</v>
      </c>
      <c r="H1788" s="92">
        <f t="shared" si="447"/>
        <v>1.1445717853754821E-6</v>
      </c>
      <c r="I1788" s="104">
        <f t="shared" si="448"/>
        <v>-7.4260923938824358E-5</v>
      </c>
      <c r="J1788" s="45">
        <f t="shared" si="449"/>
        <v>1</v>
      </c>
      <c r="K1788" s="45">
        <f t="shared" si="450"/>
        <v>1</v>
      </c>
      <c r="L1788" s="46">
        <f t="shared" si="451"/>
        <v>9.9999999999999978E-2</v>
      </c>
      <c r="M1788" s="5">
        <f t="shared" si="452"/>
        <v>0.99999885413658718</v>
      </c>
      <c r="N1788" s="5">
        <f t="shared" si="453"/>
        <v>0.99999872681843016</v>
      </c>
      <c r="O1788" s="40">
        <f t="shared" si="454"/>
        <v>0.99774456622691321</v>
      </c>
      <c r="P1788" s="40">
        <f t="shared" si="455"/>
        <v>2.2541605915169702E-3</v>
      </c>
      <c r="Q1788" s="95">
        <f t="shared" si="456"/>
        <v>1.2731815697988303E-6</v>
      </c>
      <c r="R1788" s="78">
        <f t="shared" si="457"/>
        <v>1770.4942052162598</v>
      </c>
    </row>
    <row r="1789" spans="2:18" x14ac:dyDescent="0.45">
      <c r="B1789" s="1">
        <v>1783</v>
      </c>
      <c r="C1789" s="83">
        <f t="shared" si="442"/>
        <v>1.1282077783340027E-3</v>
      </c>
      <c r="D1789" s="125">
        <f t="shared" si="443"/>
        <v>9.9999999999999995E-7</v>
      </c>
      <c r="E1789" s="91">
        <f t="shared" si="444"/>
        <v>-1.1442763846522358E-6</v>
      </c>
      <c r="F1789" s="92">
        <f t="shared" si="445"/>
        <v>-1.4540459243056956E-7</v>
      </c>
      <c r="G1789" s="92">
        <f t="shared" si="446"/>
        <v>9.9887179222166602E-7</v>
      </c>
      <c r="H1789" s="92">
        <f t="shared" si="447"/>
        <v>1.1442763846522356E-6</v>
      </c>
      <c r="I1789" s="104">
        <f t="shared" si="448"/>
        <v>-7.4115224944543059E-5</v>
      </c>
      <c r="J1789" s="45">
        <f t="shared" si="449"/>
        <v>1</v>
      </c>
      <c r="K1789" s="45">
        <f t="shared" si="450"/>
        <v>1</v>
      </c>
      <c r="L1789" s="46">
        <f t="shared" si="451"/>
        <v>9.9999999999999978E-2</v>
      </c>
      <c r="M1789" s="5">
        <f t="shared" si="452"/>
        <v>0.99999885443248793</v>
      </c>
      <c r="N1789" s="5">
        <f t="shared" si="453"/>
        <v>0.99999872714720883</v>
      </c>
      <c r="O1789" s="40">
        <f t="shared" si="454"/>
        <v>0.99774485729612306</v>
      </c>
      <c r="P1789" s="40">
        <f t="shared" si="455"/>
        <v>2.2538698510858189E-3</v>
      </c>
      <c r="Q1789" s="95">
        <f t="shared" si="456"/>
        <v>1.2728527910933463E-6</v>
      </c>
      <c r="R1789" s="78">
        <f t="shared" si="457"/>
        <v>1770.7231086399279</v>
      </c>
    </row>
    <row r="1790" spans="2:18" x14ac:dyDescent="0.45">
      <c r="B1790" s="1">
        <v>1784</v>
      </c>
      <c r="C1790" s="83">
        <f t="shared" si="442"/>
        <v>1.1280623748858485E-3</v>
      </c>
      <c r="D1790" s="125">
        <f t="shared" si="443"/>
        <v>9.9999999999999995E-7</v>
      </c>
      <c r="E1790" s="91">
        <f t="shared" si="444"/>
        <v>-1.1439816211065674E-6</v>
      </c>
      <c r="F1790" s="92">
        <f t="shared" si="445"/>
        <v>-1.4510968348145307E-7</v>
      </c>
      <c r="G1790" s="92">
        <f t="shared" si="446"/>
        <v>9.9887193762511416E-7</v>
      </c>
      <c r="H1790" s="92">
        <f t="shared" si="447"/>
        <v>1.1439816211065672E-6</v>
      </c>
      <c r="I1790" s="104">
        <f t="shared" si="448"/>
        <v>-7.3969821496388827E-5</v>
      </c>
      <c r="J1790" s="45">
        <f t="shared" si="449"/>
        <v>1</v>
      </c>
      <c r="K1790" s="45">
        <f t="shared" si="450"/>
        <v>1</v>
      </c>
      <c r="L1790" s="46">
        <f t="shared" si="451"/>
        <v>9.9999999999999978E-2</v>
      </c>
      <c r="M1790" s="5">
        <f t="shared" si="452"/>
        <v>0.99999885472775052</v>
      </c>
      <c r="N1790" s="5">
        <f t="shared" si="453"/>
        <v>0.9999987274752784</v>
      </c>
      <c r="O1790" s="40">
        <f t="shared" si="454"/>
        <v>0.99774514777494994</v>
      </c>
      <c r="P1790" s="40">
        <f t="shared" si="455"/>
        <v>2.253579700328431E-3</v>
      </c>
      <c r="Q1790" s="95">
        <f t="shared" si="456"/>
        <v>1.2725247216331005E-6</v>
      </c>
      <c r="R1790" s="78">
        <f t="shared" si="457"/>
        <v>1770.9516066896438</v>
      </c>
    </row>
    <row r="1791" spans="2:18" x14ac:dyDescent="0.45">
      <c r="B1791" s="1">
        <v>1785</v>
      </c>
      <c r="C1791" s="83">
        <f t="shared" si="442"/>
        <v>1.1279172663463486E-3</v>
      </c>
      <c r="D1791" s="125">
        <f t="shared" si="443"/>
        <v>9.9999999999999995E-7</v>
      </c>
      <c r="E1791" s="91">
        <f t="shared" si="444"/>
        <v>-1.1436874932151786E-6</v>
      </c>
      <c r="F1791" s="92">
        <f t="shared" si="445"/>
        <v>-1.4481541048152475E-7</v>
      </c>
      <c r="G1791" s="92">
        <f t="shared" si="446"/>
        <v>9.988720827336536E-7</v>
      </c>
      <c r="H1791" s="92">
        <f t="shared" si="447"/>
        <v>1.1436874932151783E-6</v>
      </c>
      <c r="I1791" s="104">
        <f t="shared" si="448"/>
        <v>-7.3824712956888951E-5</v>
      </c>
      <c r="J1791" s="45">
        <f t="shared" si="449"/>
        <v>1</v>
      </c>
      <c r="K1791" s="45">
        <f t="shared" si="450"/>
        <v>1</v>
      </c>
      <c r="L1791" s="46">
        <f t="shared" si="451"/>
        <v>9.9999999999999978E-2</v>
      </c>
      <c r="M1791" s="5">
        <f t="shared" si="452"/>
        <v>0.99999885502237629</v>
      </c>
      <c r="N1791" s="5">
        <f t="shared" si="453"/>
        <v>0.99999872780264032</v>
      </c>
      <c r="O1791" s="40">
        <f t="shared" si="454"/>
        <v>0.99774543766466706</v>
      </c>
      <c r="P1791" s="40">
        <f t="shared" si="455"/>
        <v>2.2532901379732529E-3</v>
      </c>
      <c r="Q1791" s="95">
        <f t="shared" si="456"/>
        <v>1.2721973597222198E-6</v>
      </c>
      <c r="R1791" s="78">
        <f t="shared" si="457"/>
        <v>1771.179700031174</v>
      </c>
    </row>
    <row r="1792" spans="2:18" x14ac:dyDescent="0.45">
      <c r="B1792" s="1">
        <v>1786</v>
      </c>
      <c r="C1792" s="83">
        <f t="shared" si="442"/>
        <v>1.1277724520795543E-3</v>
      </c>
      <c r="D1792" s="125">
        <f t="shared" si="443"/>
        <v>9.9999999999999995E-7</v>
      </c>
      <c r="E1792" s="91">
        <f t="shared" si="444"/>
        <v>-1.1433939994589903E-6</v>
      </c>
      <c r="F1792" s="92">
        <f t="shared" si="445"/>
        <v>-1.4452177191106964E-7</v>
      </c>
      <c r="G1792" s="92">
        <f t="shared" si="446"/>
        <v>9.9887222754792044E-7</v>
      </c>
      <c r="H1792" s="92">
        <f t="shared" si="447"/>
        <v>1.1433939994589901E-6</v>
      </c>
      <c r="I1792" s="104">
        <f t="shared" si="448"/>
        <v>-7.367989869009467E-5</v>
      </c>
      <c r="J1792" s="45">
        <f t="shared" si="449"/>
        <v>1</v>
      </c>
      <c r="K1792" s="45">
        <f t="shared" si="450"/>
        <v>1</v>
      </c>
      <c r="L1792" s="46">
        <f t="shared" si="451"/>
        <v>9.9999999999999978E-2</v>
      </c>
      <c r="M1792" s="5">
        <f t="shared" si="452"/>
        <v>0.99999885531636667</v>
      </c>
      <c r="N1792" s="5">
        <f t="shared" si="453"/>
        <v>0.99999872812929635</v>
      </c>
      <c r="O1792" s="40">
        <f t="shared" si="454"/>
        <v>0.99774572696654462</v>
      </c>
      <c r="P1792" s="40">
        <f t="shared" si="455"/>
        <v>2.2530011627517697E-3</v>
      </c>
      <c r="Q1792" s="95">
        <f t="shared" si="456"/>
        <v>1.2718707036695306E-6</v>
      </c>
      <c r="R1792" s="78">
        <f t="shared" si="457"/>
        <v>1771.4073893293839</v>
      </c>
    </row>
    <row r="1793" spans="2:18" x14ac:dyDescent="0.45">
      <c r="B1793" s="1">
        <v>1787</v>
      </c>
      <c r="C1793" s="83">
        <f t="shared" si="442"/>
        <v>1.1276279314510371E-3</v>
      </c>
      <c r="D1793" s="125">
        <f t="shared" si="443"/>
        <v>9.9999999999999995E-7</v>
      </c>
      <c r="E1793" s="91">
        <f t="shared" si="444"/>
        <v>-1.1431011383231323E-6</v>
      </c>
      <c r="F1793" s="92">
        <f t="shared" si="445"/>
        <v>-1.4422876625458336E-7</v>
      </c>
      <c r="G1793" s="92">
        <f t="shared" si="446"/>
        <v>9.9887237206854892E-7</v>
      </c>
      <c r="H1793" s="92">
        <f t="shared" si="447"/>
        <v>1.1431011383231323E-6</v>
      </c>
      <c r="I1793" s="104">
        <f t="shared" si="448"/>
        <v>-7.3535378061577493E-5</v>
      </c>
      <c r="J1793" s="45">
        <f t="shared" si="449"/>
        <v>1</v>
      </c>
      <c r="K1793" s="45">
        <f t="shared" si="450"/>
        <v>1</v>
      </c>
      <c r="L1793" s="46">
        <f t="shared" si="451"/>
        <v>9.9999999999999978E-2</v>
      </c>
      <c r="M1793" s="5">
        <f t="shared" si="452"/>
        <v>0.99999885560972335</v>
      </c>
      <c r="N1793" s="5">
        <f t="shared" si="453"/>
        <v>0.99999872845524818</v>
      </c>
      <c r="O1793" s="40">
        <f t="shared" si="454"/>
        <v>0.99774601568184973</v>
      </c>
      <c r="P1793" s="40">
        <f t="shared" si="455"/>
        <v>2.2527127733984972E-3</v>
      </c>
      <c r="Q1793" s="95">
        <f t="shared" si="456"/>
        <v>1.2715447517885449E-6</v>
      </c>
      <c r="R1793" s="78">
        <f t="shared" si="457"/>
        <v>1771.6346752482357</v>
      </c>
    </row>
    <row r="1794" spans="2:18" x14ac:dyDescent="0.45">
      <c r="B1794" s="1">
        <v>1788</v>
      </c>
      <c r="C1794" s="83">
        <f t="shared" si="442"/>
        <v>1.1274837038278836E-3</v>
      </c>
      <c r="D1794" s="125">
        <f t="shared" si="443"/>
        <v>9.9999999999999995E-7</v>
      </c>
      <c r="E1794" s="91">
        <f t="shared" si="444"/>
        <v>-1.1428089082969259E-6</v>
      </c>
      <c r="F1794" s="92">
        <f t="shared" si="445"/>
        <v>-1.4393639200075375E-7</v>
      </c>
      <c r="G1794" s="92">
        <f t="shared" si="446"/>
        <v>9.9887251629617218E-7</v>
      </c>
      <c r="H1794" s="92">
        <f t="shared" si="447"/>
        <v>1.1428089082969259E-6</v>
      </c>
      <c r="I1794" s="104">
        <f t="shared" si="448"/>
        <v>-7.3391150438423996E-5</v>
      </c>
      <c r="J1794" s="45">
        <f t="shared" si="449"/>
        <v>1</v>
      </c>
      <c r="K1794" s="45">
        <f t="shared" si="450"/>
        <v>1</v>
      </c>
      <c r="L1794" s="46">
        <f t="shared" si="451"/>
        <v>9.9999999999999978E-2</v>
      </c>
      <c r="M1794" s="5">
        <f t="shared" si="452"/>
        <v>0.99999885590244786</v>
      </c>
      <c r="N1794" s="5">
        <f t="shared" si="453"/>
        <v>0.99999872878049767</v>
      </c>
      <c r="O1794" s="40">
        <f t="shared" si="454"/>
        <v>0.9977463038118467</v>
      </c>
      <c r="P1794" s="40">
        <f t="shared" si="455"/>
        <v>2.2524249686509726E-3</v>
      </c>
      <c r="Q1794" s="95">
        <f t="shared" si="456"/>
        <v>1.2712195023974429E-6</v>
      </c>
      <c r="R1794" s="78">
        <f t="shared" si="457"/>
        <v>1771.8615584507913</v>
      </c>
    </row>
    <row r="1795" spans="2:18" x14ac:dyDescent="0.45">
      <c r="B1795" s="1">
        <v>1789</v>
      </c>
      <c r="C1795" s="83">
        <f t="shared" si="442"/>
        <v>1.1273397685786918E-3</v>
      </c>
      <c r="D1795" s="125">
        <f t="shared" si="443"/>
        <v>9.9999999999999995E-7</v>
      </c>
      <c r="E1795" s="91">
        <f t="shared" si="444"/>
        <v>-1.1425173078738721E-6</v>
      </c>
      <c r="F1795" s="92">
        <f t="shared" si="445"/>
        <v>-1.4364464764245083E-7</v>
      </c>
      <c r="G1795" s="92">
        <f t="shared" si="446"/>
        <v>9.9887266023142127E-7</v>
      </c>
      <c r="H1795" s="92">
        <f t="shared" si="447"/>
        <v>1.1425173078738721E-6</v>
      </c>
      <c r="I1795" s="104">
        <f t="shared" si="448"/>
        <v>-7.3247215189232127E-5</v>
      </c>
      <c r="J1795" s="45">
        <f t="shared" si="449"/>
        <v>1</v>
      </c>
      <c r="K1795" s="45">
        <f t="shared" si="450"/>
        <v>1</v>
      </c>
      <c r="L1795" s="46">
        <f t="shared" si="451"/>
        <v>9.9999999999999978E-2</v>
      </c>
      <c r="M1795" s="5">
        <f t="shared" si="452"/>
        <v>0.99999885619454154</v>
      </c>
      <c r="N1795" s="5">
        <f t="shared" si="453"/>
        <v>0.99999872910504617</v>
      </c>
      <c r="O1795" s="40">
        <f t="shared" si="454"/>
        <v>0.99774659135779642</v>
      </c>
      <c r="P1795" s="40">
        <f t="shared" si="455"/>
        <v>2.2521377472497456E-3</v>
      </c>
      <c r="Q1795" s="95">
        <f t="shared" si="456"/>
        <v>1.2708949538190584E-6</v>
      </c>
      <c r="R1795" s="78">
        <f t="shared" si="457"/>
        <v>1772.0880395992115</v>
      </c>
    </row>
    <row r="1796" spans="2:18" x14ac:dyDescent="0.45">
      <c r="B1796" s="1">
        <v>1790</v>
      </c>
      <c r="C1796" s="83">
        <f t="shared" si="442"/>
        <v>1.1271961250735665E-3</v>
      </c>
      <c r="D1796" s="125">
        <f t="shared" si="443"/>
        <v>9.9999999999999995E-7</v>
      </c>
      <c r="E1796" s="91">
        <f t="shared" si="444"/>
        <v>-1.1422263355516367E-6</v>
      </c>
      <c r="F1796" s="92">
        <f t="shared" si="445"/>
        <v>-1.4335353167670994E-7</v>
      </c>
      <c r="G1796" s="92">
        <f t="shared" si="446"/>
        <v>9.9887280387492638E-7</v>
      </c>
      <c r="H1796" s="92">
        <f t="shared" si="447"/>
        <v>1.1422263355516363E-6</v>
      </c>
      <c r="I1796" s="104">
        <f t="shared" si="448"/>
        <v>-7.3103571684106881E-5</v>
      </c>
      <c r="J1796" s="45">
        <f t="shared" si="449"/>
        <v>1</v>
      </c>
      <c r="K1796" s="45">
        <f t="shared" si="450"/>
        <v>1</v>
      </c>
      <c r="L1796" s="46">
        <f t="shared" si="451"/>
        <v>9.9999999999999978E-2</v>
      </c>
      <c r="M1796" s="5">
        <f t="shared" si="452"/>
        <v>0.99999885648600584</v>
      </c>
      <c r="N1796" s="5">
        <f t="shared" si="453"/>
        <v>0.99999872942889545</v>
      </c>
      <c r="O1796" s="40">
        <f t="shared" si="454"/>
        <v>0.9977468783209571</v>
      </c>
      <c r="P1796" s="40">
        <f t="shared" si="455"/>
        <v>2.2518511079383714E-3</v>
      </c>
      <c r="Q1796" s="95">
        <f t="shared" si="456"/>
        <v>1.2705711043808635E-6</v>
      </c>
      <c r="R1796" s="78">
        <f t="shared" si="457"/>
        <v>1772.3141193547572</v>
      </c>
    </row>
    <row r="1797" spans="2:18" x14ac:dyDescent="0.45">
      <c r="B1797" s="1">
        <v>1791</v>
      </c>
      <c r="C1797" s="83">
        <f t="shared" si="442"/>
        <v>1.127052772684116E-3</v>
      </c>
      <c r="D1797" s="125">
        <f t="shared" si="443"/>
        <v>9.9999999999999995E-7</v>
      </c>
      <c r="E1797" s="91">
        <f t="shared" si="444"/>
        <v>-1.1419359898320369E-6</v>
      </c>
      <c r="F1797" s="92">
        <f t="shared" si="445"/>
        <v>-1.4306304260472131E-7</v>
      </c>
      <c r="G1797" s="92">
        <f t="shared" si="446"/>
        <v>9.9887294722731579E-7</v>
      </c>
      <c r="H1797" s="92">
        <f t="shared" si="447"/>
        <v>1.1419359898320371E-6</v>
      </c>
      <c r="I1797" s="104">
        <f t="shared" si="448"/>
        <v>-7.2960219294656388E-5</v>
      </c>
      <c r="J1797" s="45">
        <f t="shared" si="449"/>
        <v>1</v>
      </c>
      <c r="K1797" s="45">
        <f t="shared" si="450"/>
        <v>1</v>
      </c>
      <c r="L1797" s="46">
        <f t="shared" si="451"/>
        <v>9.9999999999999978E-2</v>
      </c>
      <c r="M1797" s="5">
        <f t="shared" si="452"/>
        <v>0.99999885677684286</v>
      </c>
      <c r="N1797" s="5">
        <f t="shared" si="453"/>
        <v>0.99999872975204762</v>
      </c>
      <c r="O1797" s="40">
        <f t="shared" si="454"/>
        <v>0.99774716470258418</v>
      </c>
      <c r="P1797" s="40">
        <f t="shared" si="455"/>
        <v>2.2515650494634022E-3</v>
      </c>
      <c r="Q1797" s="95">
        <f t="shared" si="456"/>
        <v>1.2702479524149538E-6</v>
      </c>
      <c r="R1797" s="78">
        <f t="shared" si="457"/>
        <v>1772.5397983777896</v>
      </c>
    </row>
    <row r="1798" spans="2:18" x14ac:dyDescent="0.45">
      <c r="B1798" s="1">
        <v>1792</v>
      </c>
      <c r="C1798" s="83">
        <f t="shared" si="442"/>
        <v>1.1269097107834472E-3</v>
      </c>
      <c r="D1798" s="125">
        <f t="shared" si="443"/>
        <v>9.9999999999999995E-7</v>
      </c>
      <c r="E1798" s="91">
        <f t="shared" si="444"/>
        <v>-1.1416462692210299E-6</v>
      </c>
      <c r="F1798" s="92">
        <f t="shared" si="445"/>
        <v>-1.4277317893181315E-7</v>
      </c>
      <c r="G1798" s="92">
        <f t="shared" si="446"/>
        <v>9.9887309028921652E-7</v>
      </c>
      <c r="H1798" s="92">
        <f t="shared" si="447"/>
        <v>1.1416462692210297E-6</v>
      </c>
      <c r="I1798" s="104">
        <f t="shared" si="448"/>
        <v>-7.2817157393987577E-5</v>
      </c>
      <c r="J1798" s="45">
        <f t="shared" si="449"/>
        <v>1</v>
      </c>
      <c r="K1798" s="45">
        <f t="shared" si="450"/>
        <v>1</v>
      </c>
      <c r="L1798" s="46">
        <f t="shared" si="451"/>
        <v>9.9999999999999978E-2</v>
      </c>
      <c r="M1798" s="5">
        <f t="shared" si="452"/>
        <v>0.99999885706705327</v>
      </c>
      <c r="N1798" s="5">
        <f t="shared" si="453"/>
        <v>0.99999873007450368</v>
      </c>
      <c r="O1798" s="40">
        <f t="shared" si="454"/>
        <v>0.99774745050392932</v>
      </c>
      <c r="P1798" s="40">
        <f t="shared" si="455"/>
        <v>2.2512795705743782E-3</v>
      </c>
      <c r="Q1798" s="95">
        <f t="shared" si="456"/>
        <v>1.2699254962580328E-6</v>
      </c>
      <c r="R1798" s="78">
        <f t="shared" si="457"/>
        <v>1772.7650773277701</v>
      </c>
    </row>
    <row r="1799" spans="2:18" x14ac:dyDescent="0.45">
      <c r="B1799" s="1">
        <v>1793</v>
      </c>
      <c r="C1799" s="83">
        <f t="shared" si="442"/>
        <v>1.1267669387461617E-3</v>
      </c>
      <c r="D1799" s="125">
        <f t="shared" si="443"/>
        <v>9.9999999999999995E-7</v>
      </c>
      <c r="E1799" s="91">
        <f t="shared" si="444"/>
        <v>-1.1413571722286954E-6</v>
      </c>
      <c r="F1799" s="92">
        <f t="shared" si="445"/>
        <v>-1.4248393916744125E-7</v>
      </c>
      <c r="G1799" s="92">
        <f t="shared" si="446"/>
        <v>9.988732330612539E-7</v>
      </c>
      <c r="H1799" s="92">
        <f t="shared" si="447"/>
        <v>1.1413571722286951E-6</v>
      </c>
      <c r="I1799" s="104">
        <f t="shared" si="448"/>
        <v>-7.2674385356702063E-5</v>
      </c>
      <c r="J1799" s="45">
        <f t="shared" si="449"/>
        <v>1</v>
      </c>
      <c r="K1799" s="45">
        <f t="shared" si="450"/>
        <v>1</v>
      </c>
      <c r="L1799" s="46">
        <f t="shared" si="451"/>
        <v>9.9999999999999978E-2</v>
      </c>
      <c r="M1799" s="5">
        <f t="shared" si="452"/>
        <v>0.99999885735663929</v>
      </c>
      <c r="N1799" s="5">
        <f t="shared" si="453"/>
        <v>0.99999873039626586</v>
      </c>
      <c r="O1799" s="40">
        <f t="shared" si="454"/>
        <v>0.99774773572624198</v>
      </c>
      <c r="P1799" s="40">
        <f t="shared" si="455"/>
        <v>2.2509946700238208E-3</v>
      </c>
      <c r="Q1799" s="95">
        <f t="shared" si="456"/>
        <v>1.2696037342513965E-6</v>
      </c>
      <c r="R1799" s="78">
        <f t="shared" si="457"/>
        <v>1772.9899568632627</v>
      </c>
    </row>
    <row r="1800" spans="2:18" x14ac:dyDescent="0.45">
      <c r="B1800" s="1">
        <v>1794</v>
      </c>
      <c r="C1800" s="83">
        <f t="shared" ref="C1800:C1863" si="458">(1-D1800)*(C1799+E1799) + D1800*$C$2</f>
        <v>1.1266244559483512E-3</v>
      </c>
      <c r="D1800" s="125">
        <f t="shared" ref="D1800:D1863" si="459">$C$4</f>
        <v>9.9999999999999995E-7</v>
      </c>
      <c r="E1800" s="91">
        <f t="shared" ref="E1800:E1863" si="460" xml:space="preserve"> (((1-C1800)*C1800) * ( (C1800*(L1800 - K1800) + (1-C1800)*(K1800 - J1800) )) / M1800)</f>
        <v>-1.1410686973692242E-6</v>
      </c>
      <c r="F1800" s="92">
        <f t="shared" ref="F1800:F1863" si="461">G1800-H1800</f>
        <v>-1.4219532182517268E-7</v>
      </c>
      <c r="G1800" s="92">
        <f t="shared" ref="G1800:G1863" si="462" xml:space="preserve"> ($C$4 * (1 - C1800))</f>
        <v>9.9887337554405155E-7</v>
      </c>
      <c r="H1800" s="92">
        <f t="shared" ref="H1800:H1863" si="463" xml:space="preserve"> (((1 - $L$3)*((1 - C1800)*C1800^2)) / (1 - ((1 - $L$3)*C1800^2)))</f>
        <v>1.1410686973692242E-6</v>
      </c>
      <c r="I1800" s="104">
        <f t="shared" ref="I1800:I1863" si="464">$I$4 - C1800</f>
        <v>-7.2531902558891585E-5</v>
      </c>
      <c r="J1800" s="45">
        <f t="shared" ref="J1800:J1863" si="465">J1799</f>
        <v>1</v>
      </c>
      <c r="K1800" s="45">
        <f t="shared" ref="K1800:K1863" si="466">K1799</f>
        <v>1</v>
      </c>
      <c r="L1800" s="46">
        <f t="shared" ref="L1800:L1863" si="467">L1799</f>
        <v>9.9999999999999978E-2</v>
      </c>
      <c r="M1800" s="5">
        <f t="shared" ref="M1800:M1863" si="468">(((1-C1800)^2)*J1800) + (2*(1-C1800)*(C1800)*K1800) + ((C1800^2)*L1800)</f>
        <v>0.9999988576456017</v>
      </c>
      <c r="N1800" s="5">
        <f t="shared" ref="N1800:N1863" si="469">(1-C1800)^2 + 2*C1800*(1-C1800)</f>
        <v>0.99999873071733525</v>
      </c>
      <c r="O1800" s="40">
        <f t="shared" ref="O1800:O1863" si="470">(1-C1800)^2</f>
        <v>0.99774802037076804</v>
      </c>
      <c r="P1800" s="40">
        <f t="shared" ref="P1800:P1863" si="471">2*C1800*(1-C1800)</f>
        <v>2.2507103465672206E-3</v>
      </c>
      <c r="Q1800" s="95">
        <f t="shared" ref="Q1800:Q1863" si="472">C1800^2</f>
        <v>1.2692826647409184E-6</v>
      </c>
      <c r="R1800" s="78">
        <f t="shared" ref="R1800:R1863" si="473">P1800/Q1800</f>
        <v>1773.2144376419321</v>
      </c>
    </row>
    <row r="1801" spans="2:18" x14ac:dyDescent="0.45">
      <c r="B1801" s="1">
        <v>1795</v>
      </c>
      <c r="C1801" s="83">
        <f t="shared" si="458"/>
        <v>1.1264822617675946E-3</v>
      </c>
      <c r="D1801" s="125">
        <f t="shared" si="459"/>
        <v>9.9999999999999995E-7</v>
      </c>
      <c r="E1801" s="91">
        <f t="shared" si="460"/>
        <v>-1.140780843160906E-6</v>
      </c>
      <c r="F1801" s="92">
        <f t="shared" si="461"/>
        <v>-1.4190732542267353E-7</v>
      </c>
      <c r="G1801" s="92">
        <f t="shared" si="462"/>
        <v>9.9887351773823246E-7</v>
      </c>
      <c r="H1801" s="92">
        <f t="shared" si="463"/>
        <v>1.140780843160906E-6</v>
      </c>
      <c r="I1801" s="104">
        <f t="shared" si="464"/>
        <v>-7.2389708378134974E-5</v>
      </c>
      <c r="J1801" s="45">
        <f t="shared" si="465"/>
        <v>1</v>
      </c>
      <c r="K1801" s="45">
        <f t="shared" si="466"/>
        <v>1</v>
      </c>
      <c r="L1801" s="46">
        <f t="shared" si="467"/>
        <v>9.9999999999999978E-2</v>
      </c>
      <c r="M1801" s="5">
        <f t="shared" si="468"/>
        <v>0.9999988579339425</v>
      </c>
      <c r="N1801" s="5">
        <f t="shared" si="469"/>
        <v>0.99999873103771386</v>
      </c>
      <c r="O1801" s="40">
        <f t="shared" si="470"/>
        <v>0.99774830443875084</v>
      </c>
      <c r="P1801" s="40">
        <f t="shared" si="471"/>
        <v>2.2504265989630352E-3</v>
      </c>
      <c r="Q1801" s="95">
        <f t="shared" si="472"/>
        <v>1.2689622860770356E-6</v>
      </c>
      <c r="R1801" s="78">
        <f t="shared" si="473"/>
        <v>1773.4385203205459</v>
      </c>
    </row>
    <row r="1802" spans="2:18" x14ac:dyDescent="0.45">
      <c r="B1802" s="1">
        <v>1796</v>
      </c>
      <c r="C1802" s="83">
        <f t="shared" si="458"/>
        <v>1.1263403555829526E-3</v>
      </c>
      <c r="D1802" s="125">
        <f t="shared" si="459"/>
        <v>9.9999999999999995E-7</v>
      </c>
      <c r="E1802" s="91">
        <f t="shared" si="460"/>
        <v>-1.1404936081261133E-6</v>
      </c>
      <c r="F1802" s="92">
        <f t="shared" si="461"/>
        <v>-1.416199484816964E-7</v>
      </c>
      <c r="G1802" s="92">
        <f t="shared" si="462"/>
        <v>9.9887365964441709E-7</v>
      </c>
      <c r="H1802" s="92">
        <f t="shared" si="463"/>
        <v>1.1404936081261135E-6</v>
      </c>
      <c r="I1802" s="104">
        <f t="shared" si="464"/>
        <v>-7.2247802193492949E-5</v>
      </c>
      <c r="J1802" s="45">
        <f t="shared" si="465"/>
        <v>1</v>
      </c>
      <c r="K1802" s="45">
        <f t="shared" si="466"/>
        <v>1</v>
      </c>
      <c r="L1802" s="46">
        <f t="shared" si="467"/>
        <v>9.9999999999999978E-2</v>
      </c>
      <c r="M1802" s="5">
        <f t="shared" si="468"/>
        <v>0.99999885822166312</v>
      </c>
      <c r="N1802" s="5">
        <f t="shared" si="469"/>
        <v>0.99999873135740347</v>
      </c>
      <c r="O1802" s="40">
        <f t="shared" si="470"/>
        <v>0.99774858793143084</v>
      </c>
      <c r="P1802" s="40">
        <f t="shared" si="471"/>
        <v>2.250143425972676E-3</v>
      </c>
      <c r="Q1802" s="95">
        <f t="shared" si="472"/>
        <v>1.2686425966147322E-6</v>
      </c>
      <c r="R1802" s="78">
        <f t="shared" si="473"/>
        <v>1773.6622055549747</v>
      </c>
    </row>
    <row r="1803" spans="2:18" x14ac:dyDescent="0.45">
      <c r="B1803" s="1">
        <v>1797</v>
      </c>
      <c r="C1803" s="83">
        <f t="shared" si="458"/>
        <v>1.1261987367749643E-3</v>
      </c>
      <c r="D1803" s="125">
        <f t="shared" si="459"/>
        <v>9.9999999999999995E-7</v>
      </c>
      <c r="E1803" s="91">
        <f t="shared" si="460"/>
        <v>-1.1402069907912898E-6</v>
      </c>
      <c r="F1803" s="92">
        <f t="shared" si="461"/>
        <v>-1.4133318952806473E-7</v>
      </c>
      <c r="G1803" s="92">
        <f t="shared" si="462"/>
        <v>9.9887380126322504E-7</v>
      </c>
      <c r="H1803" s="92">
        <f t="shared" si="463"/>
        <v>1.1402069907912898E-6</v>
      </c>
      <c r="I1803" s="104">
        <f t="shared" si="464"/>
        <v>-7.2106183385504648E-5</v>
      </c>
      <c r="J1803" s="45">
        <f t="shared" si="465"/>
        <v>1</v>
      </c>
      <c r="K1803" s="45">
        <f t="shared" si="466"/>
        <v>1</v>
      </c>
      <c r="L1803" s="46">
        <f t="shared" si="467"/>
        <v>9.9999999999999978E-2</v>
      </c>
      <c r="M1803" s="5">
        <f t="shared" si="468"/>
        <v>0.99999885850876469</v>
      </c>
      <c r="N1803" s="5">
        <f t="shared" si="469"/>
        <v>0.99999873167640518</v>
      </c>
      <c r="O1803" s="40">
        <f t="shared" si="470"/>
        <v>0.99774887085004471</v>
      </c>
      <c r="P1803" s="40">
        <f t="shared" si="471"/>
        <v>2.2498608263605015E-3</v>
      </c>
      <c r="Q1803" s="95">
        <f t="shared" si="472"/>
        <v>1.2683235947135253E-6</v>
      </c>
      <c r="R1803" s="78">
        <f t="shared" si="473"/>
        <v>1773.8854940001922</v>
      </c>
    </row>
    <row r="1804" spans="2:18" x14ac:dyDescent="0.45">
      <c r="B1804" s="1">
        <v>1798</v>
      </c>
      <c r="C1804" s="83">
        <f t="shared" si="458"/>
        <v>1.1260574047256432E-3</v>
      </c>
      <c r="D1804" s="125">
        <f t="shared" si="459"/>
        <v>9.9999999999999995E-7</v>
      </c>
      <c r="E1804" s="91">
        <f t="shared" si="460"/>
        <v>-1.1399209896869368E-6</v>
      </c>
      <c r="F1804" s="92">
        <f t="shared" si="461"/>
        <v>-1.4104704709166219E-7</v>
      </c>
      <c r="G1804" s="92">
        <f t="shared" si="462"/>
        <v>9.9887394259527443E-7</v>
      </c>
      <c r="H1804" s="92">
        <f t="shared" si="463"/>
        <v>1.1399209896869366E-6</v>
      </c>
      <c r="I1804" s="104">
        <f t="shared" si="464"/>
        <v>-7.1964851336183506E-5</v>
      </c>
      <c r="J1804" s="45">
        <f t="shared" si="465"/>
        <v>1</v>
      </c>
      <c r="K1804" s="45">
        <f t="shared" si="466"/>
        <v>1</v>
      </c>
      <c r="L1804" s="46">
        <f t="shared" si="467"/>
        <v>9.9999999999999978E-2</v>
      </c>
      <c r="M1804" s="5">
        <f t="shared" si="468"/>
        <v>0.99999885879524919</v>
      </c>
      <c r="N1804" s="5">
        <f t="shared" si="469"/>
        <v>0.99999873199472133</v>
      </c>
      <c r="O1804" s="40">
        <f t="shared" si="470"/>
        <v>0.99774915319582758</v>
      </c>
      <c r="P1804" s="40">
        <f t="shared" si="471"/>
        <v>2.2495787988938117E-3</v>
      </c>
      <c r="Q1804" s="95">
        <f t="shared" si="472"/>
        <v>1.2680052787374509E-6</v>
      </c>
      <c r="R1804" s="78">
        <f t="shared" si="473"/>
        <v>1774.1083863102767</v>
      </c>
    </row>
    <row r="1805" spans="2:18" x14ac:dyDescent="0.45">
      <c r="B1805" s="1">
        <v>1799</v>
      </c>
      <c r="C1805" s="83">
        <f t="shared" si="458"/>
        <v>1.1259163588184724E-3</v>
      </c>
      <c r="D1805" s="125">
        <f t="shared" si="459"/>
        <v>9.9999999999999995E-7</v>
      </c>
      <c r="E1805" s="91">
        <f t="shared" si="460"/>
        <v>-1.139635603347599E-6</v>
      </c>
      <c r="F1805" s="92">
        <f t="shared" si="461"/>
        <v>-1.407615197064177E-7</v>
      </c>
      <c r="G1805" s="92">
        <f t="shared" si="462"/>
        <v>9.9887408364118148E-7</v>
      </c>
      <c r="H1805" s="92">
        <f t="shared" si="463"/>
        <v>1.1396356033475992E-6</v>
      </c>
      <c r="I1805" s="104">
        <f t="shared" si="464"/>
        <v>-7.1823805429012703E-5</v>
      </c>
      <c r="J1805" s="45">
        <f t="shared" si="465"/>
        <v>1</v>
      </c>
      <c r="K1805" s="45">
        <f t="shared" si="466"/>
        <v>1</v>
      </c>
      <c r="L1805" s="46">
        <f t="shared" si="467"/>
        <v>9.9999999999999978E-2</v>
      </c>
      <c r="M1805" s="5">
        <f t="shared" si="468"/>
        <v>0.99999885908111774</v>
      </c>
      <c r="N1805" s="5">
        <f t="shared" si="469"/>
        <v>0.99999873231235303</v>
      </c>
      <c r="O1805" s="40">
        <f t="shared" si="470"/>
        <v>0.99774943497001023</v>
      </c>
      <c r="P1805" s="40">
        <f t="shared" si="471"/>
        <v>2.2492973423428346E-3</v>
      </c>
      <c r="Q1805" s="95">
        <f t="shared" si="472"/>
        <v>1.2676876470550469E-6</v>
      </c>
      <c r="R1805" s="78">
        <f t="shared" si="473"/>
        <v>1774.3308831384102</v>
      </c>
    </row>
    <row r="1806" spans="2:18" x14ac:dyDescent="0.45">
      <c r="B1806" s="1">
        <v>1800</v>
      </c>
      <c r="C1806" s="83">
        <f t="shared" si="458"/>
        <v>1.1257755984384016E-3</v>
      </c>
      <c r="D1806" s="125">
        <f t="shared" si="459"/>
        <v>9.9999999999999995E-7</v>
      </c>
      <c r="E1806" s="91">
        <f t="shared" si="460"/>
        <v>-1.1393508303118527E-6</v>
      </c>
      <c r="F1806" s="92">
        <f t="shared" si="461"/>
        <v>-1.404766059102914E-7</v>
      </c>
      <c r="G1806" s="92">
        <f t="shared" si="462"/>
        <v>9.9887422440156156E-7</v>
      </c>
      <c r="H1806" s="92">
        <f t="shared" si="463"/>
        <v>1.139350830311853E-6</v>
      </c>
      <c r="I1806" s="104">
        <f t="shared" si="464"/>
        <v>-7.168304504894191E-5</v>
      </c>
      <c r="J1806" s="45">
        <f t="shared" si="465"/>
        <v>1</v>
      </c>
      <c r="K1806" s="45">
        <f t="shared" si="466"/>
        <v>1</v>
      </c>
      <c r="L1806" s="46">
        <f t="shared" si="467"/>
        <v>9.9999999999999978E-2</v>
      </c>
      <c r="M1806" s="5">
        <f t="shared" si="468"/>
        <v>0.99999885936637178</v>
      </c>
      <c r="N1806" s="5">
        <f t="shared" si="469"/>
        <v>0.99999873262930195</v>
      </c>
      <c r="O1806" s="40">
        <f t="shared" si="470"/>
        <v>0.99774971617382124</v>
      </c>
      <c r="P1806" s="40">
        <f t="shared" si="471"/>
        <v>2.2490164554807243E-3</v>
      </c>
      <c r="Q1806" s="95">
        <f t="shared" si="472"/>
        <v>1.2673706980393412E-6</v>
      </c>
      <c r="R1806" s="78">
        <f t="shared" si="473"/>
        <v>1774.5529851368799</v>
      </c>
    </row>
    <row r="1807" spans="2:18" x14ac:dyDescent="0.45">
      <c r="B1807" s="1">
        <v>1801</v>
      </c>
      <c r="C1807" s="83">
        <f t="shared" si="458"/>
        <v>1.125635122971842E-3</v>
      </c>
      <c r="D1807" s="125">
        <f t="shared" si="459"/>
        <v>9.9999999999999995E-7</v>
      </c>
      <c r="E1807" s="91">
        <f t="shared" si="460"/>
        <v>-1.1390666691222914E-6</v>
      </c>
      <c r="F1807" s="92">
        <f t="shared" si="461"/>
        <v>-1.4019230424526324E-7</v>
      </c>
      <c r="G1807" s="92">
        <f t="shared" si="462"/>
        <v>9.9887436487702813E-7</v>
      </c>
      <c r="H1807" s="92">
        <f t="shared" si="463"/>
        <v>1.1390666691222914E-6</v>
      </c>
      <c r="I1807" s="104">
        <f t="shared" si="464"/>
        <v>-7.1542569582382304E-5</v>
      </c>
      <c r="J1807" s="45">
        <f t="shared" si="465"/>
        <v>1</v>
      </c>
      <c r="K1807" s="45">
        <f t="shared" si="466"/>
        <v>1</v>
      </c>
      <c r="L1807" s="46">
        <f t="shared" si="467"/>
        <v>9.9999999999999978E-2</v>
      </c>
      <c r="M1807" s="5">
        <f t="shared" si="468"/>
        <v>0.99999885965101298</v>
      </c>
      <c r="N1807" s="5">
        <f t="shared" si="469"/>
        <v>0.99999873294556996</v>
      </c>
      <c r="O1807" s="40">
        <f t="shared" si="470"/>
        <v>0.99774999680848642</v>
      </c>
      <c r="P1807" s="40">
        <f t="shared" si="471"/>
        <v>2.2487361370835484E-3</v>
      </c>
      <c r="Q1807" s="95">
        <f t="shared" si="472"/>
        <v>1.2670544300678338E-6</v>
      </c>
      <c r="R1807" s="78">
        <f t="shared" si="473"/>
        <v>1774.7746929570806</v>
      </c>
    </row>
    <row r="1808" spans="2:18" x14ac:dyDescent="0.45">
      <c r="B1808" s="1">
        <v>1802</v>
      </c>
      <c r="C1808" s="83">
        <f t="shared" si="458"/>
        <v>1.1254949318066632E-3</v>
      </c>
      <c r="D1808" s="125">
        <f t="shared" si="459"/>
        <v>9.9999999999999995E-7</v>
      </c>
      <c r="E1808" s="91">
        <f t="shared" si="460"/>
        <v>-1.1387831183255137E-6</v>
      </c>
      <c r="F1808" s="92">
        <f t="shared" si="461"/>
        <v>-1.3990861325732028E-7</v>
      </c>
      <c r="G1808" s="92">
        <f t="shared" si="462"/>
        <v>9.9887450506819317E-7</v>
      </c>
      <c r="H1808" s="92">
        <f t="shared" si="463"/>
        <v>1.1387831183255135E-6</v>
      </c>
      <c r="I1808" s="104">
        <f t="shared" si="464"/>
        <v>-7.1402378417203529E-5</v>
      </c>
      <c r="J1808" s="45">
        <f t="shared" si="465"/>
        <v>1</v>
      </c>
      <c r="K1808" s="45">
        <f t="shared" si="466"/>
        <v>1</v>
      </c>
      <c r="L1808" s="46">
        <f t="shared" si="467"/>
        <v>9.9999999999999978E-2</v>
      </c>
      <c r="M1808" s="5">
        <f t="shared" si="468"/>
        <v>0.99999885993504256</v>
      </c>
      <c r="N1808" s="5">
        <f t="shared" si="469"/>
        <v>0.9999987332611584</v>
      </c>
      <c r="O1808" s="40">
        <f t="shared" si="470"/>
        <v>0.9977502768752281</v>
      </c>
      <c r="P1808" s="40">
        <f t="shared" si="471"/>
        <v>2.2484563859302815E-3</v>
      </c>
      <c r="Q1808" s="95">
        <f t="shared" si="472"/>
        <v>1.2667388415224853E-6</v>
      </c>
      <c r="R1808" s="78">
        <f t="shared" si="473"/>
        <v>1774.9960072495101</v>
      </c>
    </row>
    <row r="1809" spans="2:18" x14ac:dyDescent="0.45">
      <c r="B1809" s="1">
        <v>1803</v>
      </c>
      <c r="C1809" s="83">
        <f t="shared" si="458"/>
        <v>1.1253550243321888E-3</v>
      </c>
      <c r="D1809" s="125">
        <f t="shared" si="459"/>
        <v>9.9999999999999995E-7</v>
      </c>
      <c r="E1809" s="91">
        <f t="shared" si="460"/>
        <v>-1.1385001764721088E-6</v>
      </c>
      <c r="F1809" s="92">
        <f t="shared" si="461"/>
        <v>-1.3962553149644122E-7</v>
      </c>
      <c r="G1809" s="92">
        <f t="shared" si="462"/>
        <v>9.9887464497566783E-7</v>
      </c>
      <c r="H1809" s="92">
        <f t="shared" si="463"/>
        <v>1.138500176472109E-6</v>
      </c>
      <c r="I1809" s="104">
        <f t="shared" si="464"/>
        <v>-7.1262470942729146E-5</v>
      </c>
      <c r="J1809" s="45">
        <f t="shared" si="465"/>
        <v>1</v>
      </c>
      <c r="K1809" s="45">
        <f t="shared" si="466"/>
        <v>1</v>
      </c>
      <c r="L1809" s="46">
        <f t="shared" si="467"/>
        <v>9.9999999999999978E-2</v>
      </c>
      <c r="M1809" s="5">
        <f t="shared" si="468"/>
        <v>0.9999988602184624</v>
      </c>
      <c r="N1809" s="5">
        <f t="shared" si="469"/>
        <v>0.99999873357606928</v>
      </c>
      <c r="O1809" s="40">
        <f t="shared" si="470"/>
        <v>0.99775055637526644</v>
      </c>
      <c r="P1809" s="40">
        <f t="shared" si="471"/>
        <v>2.2481772008027981E-3</v>
      </c>
      <c r="Q1809" s="95">
        <f t="shared" si="472"/>
        <v>1.2664239307897011E-6</v>
      </c>
      <c r="R1809" s="78">
        <f t="shared" si="473"/>
        <v>1775.2169286637748</v>
      </c>
    </row>
    <row r="1810" spans="2:18" x14ac:dyDescent="0.45">
      <c r="B1810" s="1">
        <v>1804</v>
      </c>
      <c r="C1810" s="83">
        <f t="shared" si="458"/>
        <v>1.1252153999391924E-3</v>
      </c>
      <c r="D1810" s="125">
        <f t="shared" si="459"/>
        <v>9.9999999999999995E-7</v>
      </c>
      <c r="E1810" s="91">
        <f t="shared" si="460"/>
        <v>-1.1382178421166467E-6</v>
      </c>
      <c r="F1810" s="92">
        <f t="shared" si="461"/>
        <v>-1.3934305751658602E-7</v>
      </c>
      <c r="G1810" s="92">
        <f t="shared" si="462"/>
        <v>9.9887478460006089E-7</v>
      </c>
      <c r="H1810" s="92">
        <f t="shared" si="463"/>
        <v>1.1382178421166469E-6</v>
      </c>
      <c r="I1810" s="104">
        <f t="shared" si="464"/>
        <v>-7.1122846549732726E-5</v>
      </c>
      <c r="J1810" s="45">
        <f t="shared" si="465"/>
        <v>1</v>
      </c>
      <c r="K1810" s="45">
        <f t="shared" si="466"/>
        <v>1</v>
      </c>
      <c r="L1810" s="46">
        <f t="shared" si="467"/>
        <v>9.9999999999999978E-2</v>
      </c>
      <c r="M1810" s="5">
        <f t="shared" si="468"/>
        <v>0.99999886050127351</v>
      </c>
      <c r="N1810" s="5">
        <f t="shared" si="469"/>
        <v>0.99999873389030391</v>
      </c>
      <c r="O1810" s="40">
        <f t="shared" si="470"/>
        <v>0.99775083530981801</v>
      </c>
      <c r="P1810" s="40">
        <f t="shared" si="471"/>
        <v>2.2478985804858641E-3</v>
      </c>
      <c r="Q1810" s="95">
        <f t="shared" si="472"/>
        <v>1.2661096962603166E-6</v>
      </c>
      <c r="R1810" s="78">
        <f t="shared" si="473"/>
        <v>1775.4374578485879</v>
      </c>
    </row>
    <row r="1811" spans="2:18" x14ac:dyDescent="0.45">
      <c r="B1811" s="1">
        <v>1805</v>
      </c>
      <c r="C1811" s="83">
        <f t="shared" si="458"/>
        <v>1.1250760580198936E-3</v>
      </c>
      <c r="D1811" s="125">
        <f t="shared" si="459"/>
        <v>9.9999999999999995E-7</v>
      </c>
      <c r="E1811" s="91">
        <f t="shared" si="460"/>
        <v>-1.1379361138176606E-6</v>
      </c>
      <c r="F1811" s="92">
        <f t="shared" si="461"/>
        <v>-1.3906118987568066E-7</v>
      </c>
      <c r="G1811" s="92">
        <f t="shared" si="462"/>
        <v>9.9887492394198011E-7</v>
      </c>
      <c r="H1811" s="92">
        <f t="shared" si="463"/>
        <v>1.1379361138176608E-6</v>
      </c>
      <c r="I1811" s="104">
        <f t="shared" si="464"/>
        <v>-7.0983504630433951E-5</v>
      </c>
      <c r="J1811" s="45">
        <f t="shared" si="465"/>
        <v>1</v>
      </c>
      <c r="K1811" s="45">
        <f t="shared" si="466"/>
        <v>1</v>
      </c>
      <c r="L1811" s="46">
        <f t="shared" si="467"/>
        <v>9.9999999999999978E-2</v>
      </c>
      <c r="M1811" s="5">
        <f t="shared" si="468"/>
        <v>0.99999886078347733</v>
      </c>
      <c r="N1811" s="5">
        <f t="shared" si="469"/>
        <v>0.99999873420386365</v>
      </c>
      <c r="O1811" s="40">
        <f t="shared" si="470"/>
        <v>0.9977511136800965</v>
      </c>
      <c r="P1811" s="40">
        <f t="shared" si="471"/>
        <v>2.2476205237671278E-3</v>
      </c>
      <c r="Q1811" s="95">
        <f t="shared" si="472"/>
        <v>1.265796136329583E-6</v>
      </c>
      <c r="R1811" s="78">
        <f t="shared" si="473"/>
        <v>1775.6575954517696</v>
      </c>
    </row>
    <row r="1812" spans="2:18" x14ac:dyDescent="0.45">
      <c r="B1812" s="1">
        <v>1806</v>
      </c>
      <c r="C1812" s="83">
        <f t="shared" si="458"/>
        <v>1.1249369979679537E-3</v>
      </c>
      <c r="D1812" s="125">
        <f t="shared" si="459"/>
        <v>9.9999999999999995E-7</v>
      </c>
      <c r="E1812" s="91">
        <f t="shared" si="460"/>
        <v>-1.1376549901376371E-6</v>
      </c>
      <c r="F1812" s="92">
        <f t="shared" si="461"/>
        <v>-1.3877992713560508E-7</v>
      </c>
      <c r="G1812" s="92">
        <f t="shared" si="462"/>
        <v>9.9887506300203197E-7</v>
      </c>
      <c r="H1812" s="92">
        <f t="shared" si="463"/>
        <v>1.1376549901376371E-6</v>
      </c>
      <c r="I1812" s="104">
        <f t="shared" si="464"/>
        <v>-7.0844444578494056E-5</v>
      </c>
      <c r="J1812" s="45">
        <f t="shared" si="465"/>
        <v>1</v>
      </c>
      <c r="K1812" s="45">
        <f t="shared" si="466"/>
        <v>1</v>
      </c>
      <c r="L1812" s="46">
        <f t="shared" si="467"/>
        <v>9.9999999999999978E-2</v>
      </c>
      <c r="M1812" s="5">
        <f t="shared" si="468"/>
        <v>0.99999886106507541</v>
      </c>
      <c r="N1812" s="5">
        <f t="shared" si="469"/>
        <v>0.99999873451675048</v>
      </c>
      <c r="O1812" s="40">
        <f t="shared" si="470"/>
        <v>0.9977513914873134</v>
      </c>
      <c r="P1812" s="40">
        <f t="shared" si="471"/>
        <v>2.2473430294371131E-3</v>
      </c>
      <c r="Q1812" s="95">
        <f t="shared" si="472"/>
        <v>1.2654832493971518E-6</v>
      </c>
      <c r="R1812" s="78">
        <f t="shared" si="473"/>
        <v>1775.8773421202513</v>
      </c>
    </row>
    <row r="1813" spans="2:18" x14ac:dyDescent="0.45">
      <c r="B1813" s="1">
        <v>1807</v>
      </c>
      <c r="C1813" s="83">
        <f t="shared" si="458"/>
        <v>1.1247982191784729E-3</v>
      </c>
      <c r="D1813" s="125">
        <f t="shared" si="459"/>
        <v>9.9999999999999995E-7</v>
      </c>
      <c r="E1813" s="91">
        <f t="shared" si="460"/>
        <v>-1.1373744696430028E-6</v>
      </c>
      <c r="F1813" s="92">
        <f t="shared" si="461"/>
        <v>-1.3849926786218151E-7</v>
      </c>
      <c r="G1813" s="92">
        <f t="shared" si="462"/>
        <v>9.9887520178082146E-7</v>
      </c>
      <c r="H1813" s="92">
        <f t="shared" si="463"/>
        <v>1.137374469643003E-6</v>
      </c>
      <c r="I1813" s="104">
        <f t="shared" si="464"/>
        <v>-7.0705665789013231E-5</v>
      </c>
      <c r="J1813" s="45">
        <f t="shared" si="465"/>
        <v>1</v>
      </c>
      <c r="K1813" s="45">
        <f t="shared" si="466"/>
        <v>1</v>
      </c>
      <c r="L1813" s="46">
        <f t="shared" si="467"/>
        <v>9.9999999999999978E-2</v>
      </c>
      <c r="M1813" s="5">
        <f t="shared" si="468"/>
        <v>0.99999886134606952</v>
      </c>
      <c r="N1813" s="5">
        <f t="shared" si="469"/>
        <v>0.99999873482896617</v>
      </c>
      <c r="O1813" s="40">
        <f t="shared" si="470"/>
        <v>0.99775166873267696</v>
      </c>
      <c r="P1813" s="40">
        <f t="shared" si="471"/>
        <v>2.2470660962892117E-3</v>
      </c>
      <c r="Q1813" s="95">
        <f t="shared" si="472"/>
        <v>1.2651710338670638E-6</v>
      </c>
      <c r="R1813" s="78">
        <f t="shared" si="473"/>
        <v>1776.0966985000696</v>
      </c>
    </row>
    <row r="1814" spans="2:18" x14ac:dyDescent="0.45">
      <c r="B1814" s="1">
        <v>1808</v>
      </c>
      <c r="C1814" s="83">
        <f t="shared" si="458"/>
        <v>1.1246597210479851E-3</v>
      </c>
      <c r="D1814" s="125">
        <f t="shared" si="459"/>
        <v>9.9999999999999995E-7</v>
      </c>
      <c r="E1814" s="91">
        <f t="shared" si="460"/>
        <v>-1.1370945509041124E-6</v>
      </c>
      <c r="F1814" s="92">
        <f t="shared" si="461"/>
        <v>-1.3821921062516052E-7</v>
      </c>
      <c r="G1814" s="92">
        <f t="shared" si="462"/>
        <v>9.9887534027895187E-7</v>
      </c>
      <c r="H1814" s="92">
        <f t="shared" si="463"/>
        <v>1.1370945509041124E-6</v>
      </c>
      <c r="I1814" s="104">
        <f t="shared" si="464"/>
        <v>-7.0567167658525413E-5</v>
      </c>
      <c r="J1814" s="45">
        <f t="shared" si="465"/>
        <v>1</v>
      </c>
      <c r="K1814" s="45">
        <f t="shared" si="466"/>
        <v>1</v>
      </c>
      <c r="L1814" s="46">
        <f t="shared" si="467"/>
        <v>9.9999999999999978E-2</v>
      </c>
      <c r="M1814" s="5">
        <f t="shared" si="468"/>
        <v>0.99999886162646057</v>
      </c>
      <c r="N1814" s="5">
        <f t="shared" si="469"/>
        <v>0.99999873514051174</v>
      </c>
      <c r="O1814" s="40">
        <f t="shared" si="470"/>
        <v>0.99775194541739209</v>
      </c>
      <c r="P1814" s="40">
        <f t="shared" si="471"/>
        <v>2.2467897231196747E-3</v>
      </c>
      <c r="Q1814" s="95">
        <f t="shared" si="472"/>
        <v>1.2648594881477316E-6</v>
      </c>
      <c r="R1814" s="78">
        <f t="shared" si="473"/>
        <v>1776.3156652363718</v>
      </c>
    </row>
    <row r="1815" spans="2:18" x14ac:dyDescent="0.45">
      <c r="B1815" s="1">
        <v>1809</v>
      </c>
      <c r="C1815" s="83">
        <f t="shared" si="458"/>
        <v>1.1245215029744545E-3</v>
      </c>
      <c r="D1815" s="125">
        <f t="shared" si="459"/>
        <v>9.9999999999999995E-7</v>
      </c>
      <c r="E1815" s="91">
        <f t="shared" si="460"/>
        <v>-1.1368152324952331E-6</v>
      </c>
      <c r="F1815" s="92">
        <f t="shared" si="461"/>
        <v>-1.3793975399820745E-7</v>
      </c>
      <c r="G1815" s="92">
        <f t="shared" si="462"/>
        <v>9.9887547849702545E-7</v>
      </c>
      <c r="H1815" s="92">
        <f t="shared" si="463"/>
        <v>1.1368152324952329E-6</v>
      </c>
      <c r="I1815" s="104">
        <f t="shared" si="464"/>
        <v>-7.0428949584994821E-5</v>
      </c>
      <c r="J1815" s="45">
        <f t="shared" si="465"/>
        <v>1</v>
      </c>
      <c r="K1815" s="45">
        <f t="shared" si="466"/>
        <v>1</v>
      </c>
      <c r="L1815" s="46">
        <f t="shared" si="467"/>
        <v>9.9999999999999978E-2</v>
      </c>
      <c r="M1815" s="5">
        <f t="shared" si="468"/>
        <v>0.99999886190625031</v>
      </c>
      <c r="N1815" s="5">
        <f t="shared" si="469"/>
        <v>0.99999873545138929</v>
      </c>
      <c r="O1815" s="40">
        <f t="shared" si="470"/>
        <v>0.99775222154266163</v>
      </c>
      <c r="P1815" s="40">
        <f t="shared" si="471"/>
        <v>2.2465139087276052E-3</v>
      </c>
      <c r="Q1815" s="95">
        <f t="shared" si="472"/>
        <v>1.264548610651926E-6</v>
      </c>
      <c r="R1815" s="78">
        <f t="shared" si="473"/>
        <v>1776.5342429734167</v>
      </c>
    </row>
    <row r="1816" spans="2:18" x14ac:dyDescent="0.45">
      <c r="B1816" s="1">
        <v>1810</v>
      </c>
      <c r="C1816" s="83">
        <f t="shared" si="458"/>
        <v>1.1243835643572713E-3</v>
      </c>
      <c r="D1816" s="125">
        <f t="shared" si="459"/>
        <v>9.9999999999999995E-7</v>
      </c>
      <c r="E1816" s="91">
        <f t="shared" si="460"/>
        <v>-1.1365365129945333E-6</v>
      </c>
      <c r="F1816" s="92">
        <f t="shared" si="461"/>
        <v>-1.3766089655889055E-7</v>
      </c>
      <c r="G1816" s="92">
        <f t="shared" si="462"/>
        <v>9.9887561643564274E-7</v>
      </c>
      <c r="H1816" s="92">
        <f t="shared" si="463"/>
        <v>1.1365365129945333E-6</v>
      </c>
      <c r="I1816" s="104">
        <f t="shared" si="464"/>
        <v>-7.0291010967811615E-5</v>
      </c>
      <c r="J1816" s="45">
        <f t="shared" si="465"/>
        <v>1</v>
      </c>
      <c r="K1816" s="45">
        <f t="shared" si="466"/>
        <v>1</v>
      </c>
      <c r="L1816" s="46">
        <f t="shared" si="467"/>
        <v>9.9999999999999978E-2</v>
      </c>
      <c r="M1816" s="5">
        <f t="shared" si="468"/>
        <v>0.9999988621854401</v>
      </c>
      <c r="N1816" s="5">
        <f t="shared" si="469"/>
        <v>0.99999873576160014</v>
      </c>
      <c r="O1816" s="40">
        <f t="shared" si="470"/>
        <v>0.99775249710968517</v>
      </c>
      <c r="P1816" s="40">
        <f t="shared" si="471"/>
        <v>2.2462386519149489E-3</v>
      </c>
      <c r="Q1816" s="95">
        <f t="shared" si="472"/>
        <v>1.2642383997967619E-6</v>
      </c>
      <c r="R1816" s="78">
        <f t="shared" si="473"/>
        <v>1776.7524323545722</v>
      </c>
    </row>
    <row r="1817" spans="2:18" x14ac:dyDescent="0.45">
      <c r="B1817" s="1">
        <v>1811</v>
      </c>
      <c r="C1817" s="83">
        <f t="shared" si="458"/>
        <v>1.1242459045972487E-3</v>
      </c>
      <c r="D1817" s="125">
        <f t="shared" si="459"/>
        <v>9.9999999999999995E-7</v>
      </c>
      <c r="E1817" s="91">
        <f t="shared" si="460"/>
        <v>-1.1362583909840726E-6</v>
      </c>
      <c r="F1817" s="92">
        <f t="shared" si="461"/>
        <v>-1.3738263688866976E-7</v>
      </c>
      <c r="G1817" s="92">
        <f t="shared" si="462"/>
        <v>9.988757540954026E-7</v>
      </c>
      <c r="H1817" s="92">
        <f t="shared" si="463"/>
        <v>1.1362583909840724E-6</v>
      </c>
      <c r="I1817" s="104">
        <f t="shared" si="464"/>
        <v>-7.0153351207789079E-5</v>
      </c>
      <c r="J1817" s="45">
        <f t="shared" si="465"/>
        <v>1</v>
      </c>
      <c r="K1817" s="45">
        <f t="shared" si="466"/>
        <v>1</v>
      </c>
      <c r="L1817" s="46">
        <f t="shared" si="467"/>
        <v>9.9999999999999978E-2</v>
      </c>
      <c r="M1817" s="5">
        <f t="shared" si="468"/>
        <v>0.99999886246403136</v>
      </c>
      <c r="N1817" s="5">
        <f t="shared" si="469"/>
        <v>0.99999873607114598</v>
      </c>
      <c r="O1817" s="40">
        <f t="shared" si="470"/>
        <v>0.99775277211965951</v>
      </c>
      <c r="P1817" s="40">
        <f t="shared" si="471"/>
        <v>2.24596395148649E-3</v>
      </c>
      <c r="Q1817" s="95">
        <f t="shared" si="472"/>
        <v>1.263928854003686E-6</v>
      </c>
      <c r="R1817" s="78">
        <f t="shared" si="473"/>
        <v>1776.970234022318</v>
      </c>
    </row>
    <row r="1818" spans="2:18" x14ac:dyDescent="0.45">
      <c r="B1818" s="1">
        <v>1812</v>
      </c>
      <c r="C1818" s="83">
        <f t="shared" si="458"/>
        <v>1.1241085230966183E-3</v>
      </c>
      <c r="D1818" s="125">
        <f t="shared" si="459"/>
        <v>9.9999999999999995E-7</v>
      </c>
      <c r="E1818" s="91">
        <f t="shared" si="460"/>
        <v>-1.1359808650497849E-6</v>
      </c>
      <c r="F1818" s="92">
        <f t="shared" si="461"/>
        <v>-1.3710497357288149E-7</v>
      </c>
      <c r="G1818" s="92">
        <f t="shared" si="462"/>
        <v>9.9887589147690325E-7</v>
      </c>
      <c r="H1818" s="92">
        <f t="shared" si="463"/>
        <v>1.1359808650497847E-6</v>
      </c>
      <c r="I1818" s="104">
        <f t="shared" si="464"/>
        <v>-7.0015969707158633E-5</v>
      </c>
      <c r="J1818" s="45">
        <f t="shared" si="465"/>
        <v>1</v>
      </c>
      <c r="K1818" s="45">
        <f t="shared" si="466"/>
        <v>1</v>
      </c>
      <c r="L1818" s="46">
        <f t="shared" si="467"/>
        <v>9.9999999999999978E-2</v>
      </c>
      <c r="M1818" s="5">
        <f t="shared" si="468"/>
        <v>0.99999886274202543</v>
      </c>
      <c r="N1818" s="5">
        <f t="shared" si="469"/>
        <v>0.99999873638002823</v>
      </c>
      <c r="O1818" s="40">
        <f t="shared" si="470"/>
        <v>0.99775304657377839</v>
      </c>
      <c r="P1818" s="40">
        <f t="shared" si="471"/>
        <v>2.2456898062498398E-3</v>
      </c>
      <c r="Q1818" s="95">
        <f t="shared" si="472"/>
        <v>1.2636199716984604E-6</v>
      </c>
      <c r="R1818" s="78">
        <f t="shared" si="473"/>
        <v>1777.1876486182448</v>
      </c>
    </row>
    <row r="1819" spans="2:18" x14ac:dyDescent="0.45">
      <c r="B1819" s="1">
        <v>1813</v>
      </c>
      <c r="C1819" s="83">
        <f t="shared" si="458"/>
        <v>1.1239714192590262E-3</v>
      </c>
      <c r="D1819" s="125">
        <f t="shared" si="459"/>
        <v>9.9999999999999995E-7</v>
      </c>
      <c r="E1819" s="91">
        <f t="shared" si="460"/>
        <v>-1.1357039337814687E-6</v>
      </c>
      <c r="F1819" s="92">
        <f t="shared" si="461"/>
        <v>-1.3682790520072776E-7</v>
      </c>
      <c r="G1819" s="92">
        <f t="shared" si="462"/>
        <v>9.9887602858074098E-7</v>
      </c>
      <c r="H1819" s="92">
        <f t="shared" si="463"/>
        <v>1.1357039337814687E-6</v>
      </c>
      <c r="I1819" s="104">
        <f t="shared" si="464"/>
        <v>-6.9878865869566582E-5</v>
      </c>
      <c r="J1819" s="45">
        <f t="shared" si="465"/>
        <v>1</v>
      </c>
      <c r="K1819" s="45">
        <f t="shared" si="466"/>
        <v>1</v>
      </c>
      <c r="L1819" s="46">
        <f t="shared" si="467"/>
        <v>9.9999999999999978E-2</v>
      </c>
      <c r="M1819" s="5">
        <f t="shared" si="468"/>
        <v>0.99999886301942376</v>
      </c>
      <c r="N1819" s="5">
        <f t="shared" si="469"/>
        <v>0.99999873668824868</v>
      </c>
      <c r="O1819" s="40">
        <f t="shared" si="470"/>
        <v>0.99775332047323328</v>
      </c>
      <c r="P1819" s="40">
        <f t="shared" si="471"/>
        <v>2.24541621501543E-3</v>
      </c>
      <c r="Q1819" s="95">
        <f t="shared" si="472"/>
        <v>1.2633117513111497E-6</v>
      </c>
      <c r="R1819" s="78">
        <f t="shared" si="473"/>
        <v>1777.4046767830557</v>
      </c>
    </row>
    <row r="1820" spans="2:18" x14ac:dyDescent="0.45">
      <c r="B1820" s="1">
        <v>1814</v>
      </c>
      <c r="C1820" s="83">
        <f t="shared" si="458"/>
        <v>1.1238345924895292E-3</v>
      </c>
      <c r="D1820" s="125">
        <f t="shared" si="459"/>
        <v>9.9999999999999995E-7</v>
      </c>
      <c r="E1820" s="91">
        <f t="shared" si="460"/>
        <v>-1.1354275957727729E-6</v>
      </c>
      <c r="F1820" s="92">
        <f t="shared" si="461"/>
        <v>-1.3655143036526251E-7</v>
      </c>
      <c r="G1820" s="92">
        <f t="shared" si="462"/>
        <v>9.9887616540751043E-7</v>
      </c>
      <c r="H1820" s="92">
        <f t="shared" si="463"/>
        <v>1.1354275957727729E-6</v>
      </c>
      <c r="I1820" s="104">
        <f t="shared" si="464"/>
        <v>-6.9742039100069561E-5</v>
      </c>
      <c r="J1820" s="45">
        <f t="shared" si="465"/>
        <v>1</v>
      </c>
      <c r="K1820" s="45">
        <f t="shared" si="466"/>
        <v>1</v>
      </c>
      <c r="L1820" s="46">
        <f t="shared" si="467"/>
        <v>9.9999999999999978E-2</v>
      </c>
      <c r="M1820" s="5">
        <f t="shared" si="468"/>
        <v>0.99999886329622778</v>
      </c>
      <c r="N1820" s="5">
        <f t="shared" si="469"/>
        <v>0.99999873699580866</v>
      </c>
      <c r="O1820" s="40">
        <f t="shared" si="470"/>
        <v>0.99775359381921214</v>
      </c>
      <c r="P1820" s="40">
        <f t="shared" si="471"/>
        <v>2.2451431765965063E-3</v>
      </c>
      <c r="Q1820" s="95">
        <f t="shared" si="472"/>
        <v>1.2630041912761061E-6</v>
      </c>
      <c r="R1820" s="78">
        <f t="shared" si="473"/>
        <v>1777.6213191565682</v>
      </c>
    </row>
    <row r="1821" spans="2:18" x14ac:dyDescent="0.45">
      <c r="B1821" s="1">
        <v>1815</v>
      </c>
      <c r="C1821" s="83">
        <f t="shared" si="458"/>
        <v>1.1236980421945914E-3</v>
      </c>
      <c r="D1821" s="125">
        <f t="shared" si="459"/>
        <v>9.9999999999999995E-7</v>
      </c>
      <c r="E1821" s="91">
        <f t="shared" si="460"/>
        <v>-1.1351518496211857E-6</v>
      </c>
      <c r="F1821" s="92">
        <f t="shared" si="461"/>
        <v>-1.3627554766338032E-7</v>
      </c>
      <c r="G1821" s="92">
        <f t="shared" si="462"/>
        <v>9.9887630195780536E-7</v>
      </c>
      <c r="H1821" s="92">
        <f t="shared" si="463"/>
        <v>1.1351518496211857E-6</v>
      </c>
      <c r="I1821" s="104">
        <f t="shared" si="464"/>
        <v>-6.9605488805131715E-5</v>
      </c>
      <c r="J1821" s="45">
        <f t="shared" si="465"/>
        <v>1</v>
      </c>
      <c r="K1821" s="45">
        <f t="shared" si="466"/>
        <v>1</v>
      </c>
      <c r="L1821" s="46">
        <f t="shared" si="467"/>
        <v>9.9999999999999978E-2</v>
      </c>
      <c r="M1821" s="5">
        <f t="shared" si="468"/>
        <v>0.99999886357243906</v>
      </c>
      <c r="N1821" s="5">
        <f t="shared" si="469"/>
        <v>0.99999873730271005</v>
      </c>
      <c r="O1821" s="40">
        <f t="shared" si="470"/>
        <v>0.99775386661290089</v>
      </c>
      <c r="P1821" s="40">
        <f t="shared" si="471"/>
        <v>2.2448706898091186E-3</v>
      </c>
      <c r="Q1821" s="95">
        <f t="shared" si="472"/>
        <v>1.2626972900319576E-6</v>
      </c>
      <c r="R1821" s="78">
        <f t="shared" si="473"/>
        <v>1777.8375763777105</v>
      </c>
    </row>
    <row r="1822" spans="2:18" x14ac:dyDescent="0.45">
      <c r="B1822" s="1">
        <v>1816</v>
      </c>
      <c r="C1822" s="83">
        <f t="shared" si="458"/>
        <v>1.1235617677820798E-3</v>
      </c>
      <c r="D1822" s="125">
        <f t="shared" si="459"/>
        <v>9.9999999999999995E-7</v>
      </c>
      <c r="E1822" s="91">
        <f t="shared" si="460"/>
        <v>-1.1348766939280216E-6</v>
      </c>
      <c r="F1822" s="92">
        <f t="shared" si="461"/>
        <v>-1.3600025569580413E-7</v>
      </c>
      <c r="G1822" s="92">
        <f t="shared" si="462"/>
        <v>9.9887643823221785E-7</v>
      </c>
      <c r="H1822" s="92">
        <f t="shared" si="463"/>
        <v>1.134876693928022E-6</v>
      </c>
      <c r="I1822" s="104">
        <f t="shared" si="464"/>
        <v>-6.9469214392620148E-5</v>
      </c>
      <c r="J1822" s="45">
        <f t="shared" si="465"/>
        <v>1</v>
      </c>
      <c r="K1822" s="45">
        <f t="shared" si="466"/>
        <v>1</v>
      </c>
      <c r="L1822" s="46">
        <f t="shared" si="467"/>
        <v>9.9999999999999978E-2</v>
      </c>
      <c r="M1822" s="5">
        <f t="shared" si="468"/>
        <v>0.99999886384805869</v>
      </c>
      <c r="N1822" s="5">
        <f t="shared" si="469"/>
        <v>0.99999873760895408</v>
      </c>
      <c r="O1822" s="40">
        <f t="shared" si="470"/>
        <v>0.99775413885548192</v>
      </c>
      <c r="P1822" s="40">
        <f t="shared" si="471"/>
        <v>2.2445987534721163E-3</v>
      </c>
      <c r="Q1822" s="95">
        <f t="shared" si="472"/>
        <v>1.2623910460215922E-6</v>
      </c>
      <c r="R1822" s="78">
        <f t="shared" si="473"/>
        <v>1778.0534490845273</v>
      </c>
    </row>
    <row r="1823" spans="2:18" x14ac:dyDescent="0.45">
      <c r="B1823" s="1">
        <v>1817</v>
      </c>
      <c r="C1823" s="83">
        <f t="shared" si="458"/>
        <v>1.1234257686612607E-3</v>
      </c>
      <c r="D1823" s="125">
        <f t="shared" si="459"/>
        <v>9.9999999999999995E-7</v>
      </c>
      <c r="E1823" s="91">
        <f t="shared" si="460"/>
        <v>-1.134602127298409E-6</v>
      </c>
      <c r="F1823" s="92">
        <f t="shared" si="461"/>
        <v>-1.3572555306707027E-7</v>
      </c>
      <c r="G1823" s="92">
        <f t="shared" si="462"/>
        <v>9.988765742313387E-7</v>
      </c>
      <c r="H1823" s="92">
        <f t="shared" si="463"/>
        <v>1.134602127298409E-6</v>
      </c>
      <c r="I1823" s="104">
        <f t="shared" si="464"/>
        <v>-6.9333215271801018E-5</v>
      </c>
      <c r="J1823" s="45">
        <f t="shared" si="465"/>
        <v>1</v>
      </c>
      <c r="K1823" s="45">
        <f t="shared" si="466"/>
        <v>1</v>
      </c>
      <c r="L1823" s="46">
        <f t="shared" si="467"/>
        <v>9.9999999999999978E-2</v>
      </c>
      <c r="M1823" s="5">
        <f t="shared" si="468"/>
        <v>0.99999886412308792</v>
      </c>
      <c r="N1823" s="5">
        <f t="shared" si="469"/>
        <v>0.99999873791454219</v>
      </c>
      <c r="O1823" s="40">
        <f t="shared" si="470"/>
        <v>0.99775441054813507</v>
      </c>
      <c r="P1823" s="40">
        <f t="shared" si="471"/>
        <v>2.2443273664071368E-3</v>
      </c>
      <c r="Q1823" s="95">
        <f t="shared" si="472"/>
        <v>1.2620854576921443E-6</v>
      </c>
      <c r="R1823" s="78">
        <f t="shared" si="473"/>
        <v>1778.2689379141764</v>
      </c>
    </row>
    <row r="1824" spans="2:18" x14ac:dyDescent="0.45">
      <c r="B1824" s="1">
        <v>1818</v>
      </c>
      <c r="C1824" s="83">
        <f t="shared" si="458"/>
        <v>1.1232900442427957E-3</v>
      </c>
      <c r="D1824" s="125">
        <f t="shared" si="459"/>
        <v>9.9999999999999995E-7</v>
      </c>
      <c r="E1824" s="91">
        <f t="shared" si="460"/>
        <v>-1.1343281483412769E-6</v>
      </c>
      <c r="F1824" s="92">
        <f t="shared" si="461"/>
        <v>-1.3545143838551989E-7</v>
      </c>
      <c r="G1824" s="92">
        <f t="shared" si="462"/>
        <v>9.9887670995575702E-7</v>
      </c>
      <c r="H1824" s="92">
        <f t="shared" si="463"/>
        <v>1.1343281483412769E-6</v>
      </c>
      <c r="I1824" s="104">
        <f t="shared" si="464"/>
        <v>-6.9197490853336067E-5</v>
      </c>
      <c r="J1824" s="45">
        <f t="shared" si="465"/>
        <v>1</v>
      </c>
      <c r="K1824" s="45">
        <f t="shared" si="466"/>
        <v>1</v>
      </c>
      <c r="L1824" s="46">
        <f t="shared" si="467"/>
        <v>9.9999999999999978E-2</v>
      </c>
      <c r="M1824" s="5">
        <f t="shared" si="468"/>
        <v>0.99999886439752883</v>
      </c>
      <c r="N1824" s="5">
        <f t="shared" si="469"/>
        <v>0.99999873821947649</v>
      </c>
      <c r="O1824" s="40">
        <f t="shared" si="470"/>
        <v>0.99775468169203785</v>
      </c>
      <c r="P1824" s="40">
        <f t="shared" si="471"/>
        <v>2.2440565274386014E-3</v>
      </c>
      <c r="Q1824" s="95">
        <f t="shared" si="472"/>
        <v>1.261780523494982E-6</v>
      </c>
      <c r="R1824" s="78">
        <f t="shared" si="473"/>
        <v>1778.4840435029316</v>
      </c>
    </row>
    <row r="1825" spans="2:18" x14ac:dyDescent="0.45">
      <c r="B1825" s="1">
        <v>1819</v>
      </c>
      <c r="C1825" s="83">
        <f t="shared" si="458"/>
        <v>1.1231545939387382E-3</v>
      </c>
      <c r="D1825" s="125">
        <f t="shared" si="459"/>
        <v>9.9999999999999995E-7</v>
      </c>
      <c r="E1825" s="91">
        <f t="shared" si="460"/>
        <v>-1.134054755669344E-6</v>
      </c>
      <c r="F1825" s="92">
        <f t="shared" si="461"/>
        <v>-1.3517791026328295E-7</v>
      </c>
      <c r="G1825" s="92">
        <f t="shared" si="462"/>
        <v>9.9887684540606129E-7</v>
      </c>
      <c r="H1825" s="92">
        <f t="shared" si="463"/>
        <v>1.1340547556693442E-6</v>
      </c>
      <c r="I1825" s="104">
        <f t="shared" si="464"/>
        <v>-6.9062040549278505E-5</v>
      </c>
      <c r="J1825" s="45">
        <f t="shared" si="465"/>
        <v>1</v>
      </c>
      <c r="K1825" s="45">
        <f t="shared" si="466"/>
        <v>1</v>
      </c>
      <c r="L1825" s="46">
        <f t="shared" si="467"/>
        <v>9.9999999999999978E-2</v>
      </c>
      <c r="M1825" s="5">
        <f t="shared" si="468"/>
        <v>0.99999886467138233</v>
      </c>
      <c r="N1825" s="5">
        <f t="shared" si="469"/>
        <v>0.99999873852375809</v>
      </c>
      <c r="O1825" s="40">
        <f t="shared" si="470"/>
        <v>0.99775495228836442</v>
      </c>
      <c r="P1825" s="40">
        <f t="shared" si="471"/>
        <v>2.2437862353937047E-3</v>
      </c>
      <c r="Q1825" s="95">
        <f t="shared" si="472"/>
        <v>1.2614762418856918E-6</v>
      </c>
      <c r="R1825" s="78">
        <f t="shared" si="473"/>
        <v>1778.6987664861822</v>
      </c>
    </row>
    <row r="1826" spans="2:18" x14ac:dyDescent="0.45">
      <c r="B1826" s="1">
        <v>1820</v>
      </c>
      <c r="C1826" s="83">
        <f t="shared" si="458"/>
        <v>1.1230194171625296E-3</v>
      </c>
      <c r="D1826" s="125">
        <f t="shared" si="459"/>
        <v>9.9999999999999995E-7</v>
      </c>
      <c r="E1826" s="91">
        <f t="shared" si="460"/>
        <v>-1.1337819478991076E-6</v>
      </c>
      <c r="F1826" s="92">
        <f t="shared" si="461"/>
        <v>-1.3490496731626992E-7</v>
      </c>
      <c r="G1826" s="92">
        <f t="shared" si="462"/>
        <v>9.9887698058283745E-7</v>
      </c>
      <c r="H1826" s="92">
        <f t="shared" si="463"/>
        <v>1.1337819478991074E-6</v>
      </c>
      <c r="I1826" s="104">
        <f t="shared" si="464"/>
        <v>-6.8926863773069967E-5</v>
      </c>
      <c r="J1826" s="45">
        <f t="shared" si="465"/>
        <v>1</v>
      </c>
      <c r="K1826" s="45">
        <f t="shared" si="466"/>
        <v>1</v>
      </c>
      <c r="L1826" s="46">
        <f t="shared" si="467"/>
        <v>9.9999999999999978E-2</v>
      </c>
      <c r="M1826" s="5">
        <f t="shared" si="468"/>
        <v>0.99999886494464973</v>
      </c>
      <c r="N1826" s="5">
        <f t="shared" si="469"/>
        <v>0.99999873882738866</v>
      </c>
      <c r="O1826" s="40">
        <f t="shared" si="470"/>
        <v>0.99775522233828629</v>
      </c>
      <c r="P1826" s="40">
        <f t="shared" si="471"/>
        <v>2.243516489102411E-3</v>
      </c>
      <c r="Q1826" s="95">
        <f t="shared" si="472"/>
        <v>1.2611726113240678E-6</v>
      </c>
      <c r="R1826" s="78">
        <f t="shared" si="473"/>
        <v>1778.9131074984332</v>
      </c>
    </row>
    <row r="1827" spans="2:18" x14ac:dyDescent="0.45">
      <c r="B1827" s="1">
        <v>1821</v>
      </c>
      <c r="C1827" s="83">
        <f t="shared" si="458"/>
        <v>1.1228845133289952E-3</v>
      </c>
      <c r="D1827" s="125">
        <f t="shared" si="459"/>
        <v>9.9999999999999995E-7</v>
      </c>
      <c r="E1827" s="91">
        <f t="shared" si="460"/>
        <v>-1.1335097236508269E-6</v>
      </c>
      <c r="F1827" s="92">
        <f t="shared" si="461"/>
        <v>-1.3463260816415612E-7</v>
      </c>
      <c r="G1827" s="92">
        <f t="shared" si="462"/>
        <v>9.9887711548667101E-7</v>
      </c>
      <c r="H1827" s="92">
        <f t="shared" si="463"/>
        <v>1.1335097236508271E-6</v>
      </c>
      <c r="I1827" s="104">
        <f t="shared" si="464"/>
        <v>-6.8791959939535534E-5</v>
      </c>
      <c r="J1827" s="45">
        <f t="shared" si="465"/>
        <v>1</v>
      </c>
      <c r="K1827" s="45">
        <f t="shared" si="466"/>
        <v>1</v>
      </c>
      <c r="L1827" s="46">
        <f t="shared" si="467"/>
        <v>9.9999999999999978E-2</v>
      </c>
      <c r="M1827" s="5">
        <f t="shared" si="468"/>
        <v>0.99999886521733272</v>
      </c>
      <c r="N1827" s="5">
        <f t="shared" si="469"/>
        <v>0.99999873913036974</v>
      </c>
      <c r="O1827" s="40">
        <f t="shared" si="470"/>
        <v>0.9977554918429723</v>
      </c>
      <c r="P1827" s="40">
        <f t="shared" si="471"/>
        <v>2.2432472873974421E-3</v>
      </c>
      <c r="Q1827" s="95">
        <f t="shared" si="472"/>
        <v>1.2608696302740944E-6</v>
      </c>
      <c r="R1827" s="78">
        <f t="shared" si="473"/>
        <v>1779.1270671733075</v>
      </c>
    </row>
    <row r="1828" spans="2:18" x14ac:dyDescent="0.45">
      <c r="B1828" s="1">
        <v>1822</v>
      </c>
      <c r="C1828" s="83">
        <f t="shared" si="458"/>
        <v>1.1227498818543406E-3</v>
      </c>
      <c r="D1828" s="125">
        <f t="shared" si="459"/>
        <v>9.9999999999999995E-7</v>
      </c>
      <c r="E1828" s="91">
        <f t="shared" si="460"/>
        <v>-1.1332380815485165E-6</v>
      </c>
      <c r="F1828" s="92">
        <f t="shared" si="461"/>
        <v>-1.3436083143037092E-7</v>
      </c>
      <c r="G1828" s="92">
        <f t="shared" si="462"/>
        <v>9.9887725011814557E-7</v>
      </c>
      <c r="H1828" s="92">
        <f t="shared" si="463"/>
        <v>1.1332380815485165E-6</v>
      </c>
      <c r="I1828" s="104">
        <f t="shared" si="464"/>
        <v>-6.8657328464880908E-5</v>
      </c>
      <c r="J1828" s="45">
        <f t="shared" si="465"/>
        <v>1</v>
      </c>
      <c r="K1828" s="45">
        <f t="shared" si="466"/>
        <v>1</v>
      </c>
      <c r="L1828" s="46">
        <f t="shared" si="467"/>
        <v>9.9999999999999978E-2</v>
      </c>
      <c r="M1828" s="5">
        <f t="shared" si="468"/>
        <v>0.99999886548943251</v>
      </c>
      <c r="N1828" s="5">
        <f t="shared" si="469"/>
        <v>0.99999873943270279</v>
      </c>
      <c r="O1828" s="40">
        <f t="shared" si="470"/>
        <v>0.99775576080358852</v>
      </c>
      <c r="P1828" s="40">
        <f t="shared" si="471"/>
        <v>2.2429786291142733E-3</v>
      </c>
      <c r="Q1828" s="95">
        <f t="shared" si="472"/>
        <v>1.2605672972039358E-6</v>
      </c>
      <c r="R1828" s="78">
        <f t="shared" si="473"/>
        <v>1779.340646143545</v>
      </c>
    </row>
    <row r="1829" spans="2:18" x14ac:dyDescent="0.45">
      <c r="B1829" s="1">
        <v>1823</v>
      </c>
      <c r="C1829" s="83">
        <f t="shared" si="458"/>
        <v>1.1226155221561482E-3</v>
      </c>
      <c r="D1829" s="125">
        <f t="shared" si="459"/>
        <v>9.9999999999999995E-7</v>
      </c>
      <c r="E1829" s="91">
        <f t="shared" si="460"/>
        <v>-1.1329670202199304E-6</v>
      </c>
      <c r="F1829" s="92">
        <f t="shared" si="461"/>
        <v>-1.3408963574208673E-7</v>
      </c>
      <c r="G1829" s="92">
        <f t="shared" si="462"/>
        <v>9.9887738447784368E-7</v>
      </c>
      <c r="H1829" s="92">
        <f t="shared" si="463"/>
        <v>1.1329670202199304E-6</v>
      </c>
      <c r="I1829" s="104">
        <f t="shared" si="464"/>
        <v>-6.8522968766688511E-5</v>
      </c>
      <c r="J1829" s="45">
        <f t="shared" si="465"/>
        <v>1</v>
      </c>
      <c r="K1829" s="45">
        <f t="shared" si="466"/>
        <v>1</v>
      </c>
      <c r="L1829" s="46">
        <f t="shared" si="467"/>
        <v>9.9999999999999978E-2</v>
      </c>
      <c r="M1829" s="5">
        <f t="shared" si="468"/>
        <v>0.99999886576095032</v>
      </c>
      <c r="N1829" s="5">
        <f t="shared" si="469"/>
        <v>0.99999873973438924</v>
      </c>
      <c r="O1829" s="40">
        <f t="shared" si="470"/>
        <v>0.99775602922129814</v>
      </c>
      <c r="P1829" s="40">
        <f t="shared" si="471"/>
        <v>2.2427105130911245E-3</v>
      </c>
      <c r="Q1829" s="95">
        <f t="shared" si="472"/>
        <v>1.2602656105859213E-6</v>
      </c>
      <c r="R1829" s="78">
        <f t="shared" si="473"/>
        <v>1779.5538450410038</v>
      </c>
    </row>
    <row r="1830" spans="2:18" x14ac:dyDescent="0.45">
      <c r="B1830" s="1">
        <v>1824</v>
      </c>
      <c r="C1830" s="83">
        <f t="shared" si="458"/>
        <v>1.1224814336533728E-3</v>
      </c>
      <c r="D1830" s="125">
        <f t="shared" si="459"/>
        <v>9.9999999999999995E-7</v>
      </c>
      <c r="E1830" s="91">
        <f t="shared" si="460"/>
        <v>-1.1326965382965502E-6</v>
      </c>
      <c r="F1830" s="92">
        <f t="shared" si="461"/>
        <v>-1.3381901973020397E-7</v>
      </c>
      <c r="G1830" s="92">
        <f t="shared" si="462"/>
        <v>9.9887751856634661E-7</v>
      </c>
      <c r="H1830" s="92">
        <f t="shared" si="463"/>
        <v>1.1326965382965506E-6</v>
      </c>
      <c r="I1830" s="104">
        <f t="shared" si="464"/>
        <v>-6.8388880263913149E-5</v>
      </c>
      <c r="J1830" s="45">
        <f t="shared" si="465"/>
        <v>1</v>
      </c>
      <c r="K1830" s="45">
        <f t="shared" si="466"/>
        <v>1</v>
      </c>
      <c r="L1830" s="46">
        <f t="shared" si="467"/>
        <v>9.9999999999999978E-2</v>
      </c>
      <c r="M1830" s="5">
        <f t="shared" si="468"/>
        <v>0.99999886603188815</v>
      </c>
      <c r="N1830" s="5">
        <f t="shared" si="469"/>
        <v>0.99999874003543121</v>
      </c>
      <c r="O1830" s="40">
        <f t="shared" si="470"/>
        <v>0.99775629709726221</v>
      </c>
      <c r="P1830" s="40">
        <f t="shared" si="471"/>
        <v>2.2424429381689526E-3</v>
      </c>
      <c r="Q1830" s="95">
        <f t="shared" si="472"/>
        <v>1.2599645688965312E-6</v>
      </c>
      <c r="R1830" s="78">
        <f t="shared" si="473"/>
        <v>1779.7666644966607</v>
      </c>
    </row>
    <row r="1831" spans="2:18" x14ac:dyDescent="0.45">
      <c r="B1831" s="1">
        <v>1825</v>
      </c>
      <c r="C1831" s="83">
        <f t="shared" si="458"/>
        <v>1.1223476157663391E-3</v>
      </c>
      <c r="D1831" s="125">
        <f t="shared" si="459"/>
        <v>9.9999999999999995E-7</v>
      </c>
      <c r="E1831" s="91">
        <f t="shared" si="460"/>
        <v>-1.1324266344135768E-6</v>
      </c>
      <c r="F1831" s="92">
        <f t="shared" si="461"/>
        <v>-1.3354898202934343E-7</v>
      </c>
      <c r="G1831" s="92">
        <f t="shared" si="462"/>
        <v>9.9887765238423353E-7</v>
      </c>
      <c r="H1831" s="92">
        <f t="shared" si="463"/>
        <v>1.132426634413577E-6</v>
      </c>
      <c r="I1831" s="104">
        <f t="shared" si="464"/>
        <v>-6.8255062376879408E-5</v>
      </c>
      <c r="J1831" s="45">
        <f t="shared" si="465"/>
        <v>1</v>
      </c>
      <c r="K1831" s="45">
        <f t="shared" si="466"/>
        <v>1</v>
      </c>
      <c r="L1831" s="46">
        <f t="shared" si="467"/>
        <v>9.9999999999999978E-2</v>
      </c>
      <c r="M1831" s="5">
        <f t="shared" si="468"/>
        <v>0.99999886630224644</v>
      </c>
      <c r="N1831" s="5">
        <f t="shared" si="469"/>
        <v>0.99999874033582936</v>
      </c>
      <c r="O1831" s="40">
        <f t="shared" si="470"/>
        <v>0.99775656443263794</v>
      </c>
      <c r="P1831" s="40">
        <f t="shared" si="471"/>
        <v>2.2421759031914451E-3</v>
      </c>
      <c r="Q1831" s="95">
        <f t="shared" si="472"/>
        <v>1.2596641706163859E-6</v>
      </c>
      <c r="R1831" s="78">
        <f t="shared" si="473"/>
        <v>1779.9791051406114</v>
      </c>
    </row>
    <row r="1832" spans="2:18" x14ac:dyDescent="0.45">
      <c r="B1832" s="1">
        <v>1826</v>
      </c>
      <c r="C1832" s="83">
        <f t="shared" si="458"/>
        <v>1.1222140679167361E-3</v>
      </c>
      <c r="D1832" s="125">
        <f t="shared" si="459"/>
        <v>9.9999999999999995E-7</v>
      </c>
      <c r="E1832" s="91">
        <f t="shared" si="460"/>
        <v>-1.1321573072099132E-6</v>
      </c>
      <c r="F1832" s="92">
        <f t="shared" si="461"/>
        <v>-1.3327952127782998E-7</v>
      </c>
      <c r="G1832" s="92">
        <f t="shared" si="462"/>
        <v>9.9887778593208318E-7</v>
      </c>
      <c r="H1832" s="92">
        <f t="shared" si="463"/>
        <v>1.1321573072099132E-6</v>
      </c>
      <c r="I1832" s="104">
        <f t="shared" si="464"/>
        <v>-6.8121514527276451E-5</v>
      </c>
      <c r="J1832" s="45">
        <f t="shared" si="465"/>
        <v>1</v>
      </c>
      <c r="K1832" s="45">
        <f t="shared" si="466"/>
        <v>1</v>
      </c>
      <c r="L1832" s="46">
        <f t="shared" si="467"/>
        <v>9.9999999999999978E-2</v>
      </c>
      <c r="M1832" s="5">
        <f t="shared" si="468"/>
        <v>0.99999886657202719</v>
      </c>
      <c r="N1832" s="5">
        <f t="shared" si="469"/>
        <v>0.9999987406355858</v>
      </c>
      <c r="O1832" s="40">
        <f t="shared" si="470"/>
        <v>0.99775683122858083</v>
      </c>
      <c r="P1832" s="40">
        <f t="shared" si="471"/>
        <v>2.241909407005012E-3</v>
      </c>
      <c r="Q1832" s="95">
        <f t="shared" si="472"/>
        <v>1.2593644142302289E-6</v>
      </c>
      <c r="R1832" s="78">
        <f t="shared" si="473"/>
        <v>1780.1911676020732</v>
      </c>
    </row>
    <row r="1833" spans="2:18" x14ac:dyDescent="0.45">
      <c r="B1833" s="1">
        <v>1827</v>
      </c>
      <c r="C1833" s="83">
        <f t="shared" si="458"/>
        <v>1.1220807895276155E-3</v>
      </c>
      <c r="D1833" s="125">
        <f t="shared" si="459"/>
        <v>9.9999999999999995E-7</v>
      </c>
      <c r="E1833" s="91">
        <f t="shared" si="460"/>
        <v>-1.1318885553281554E-6</v>
      </c>
      <c r="F1833" s="92">
        <f t="shared" si="461"/>
        <v>-1.3301063611768303E-7</v>
      </c>
      <c r="G1833" s="92">
        <f t="shared" si="462"/>
        <v>9.9887791921047236E-7</v>
      </c>
      <c r="H1833" s="92">
        <f t="shared" si="463"/>
        <v>1.1318885553281554E-6</v>
      </c>
      <c r="I1833" s="104">
        <f t="shared" si="464"/>
        <v>-6.798823613815585E-5</v>
      </c>
      <c r="J1833" s="45">
        <f t="shared" si="465"/>
        <v>1</v>
      </c>
      <c r="K1833" s="45">
        <f t="shared" si="466"/>
        <v>1</v>
      </c>
      <c r="L1833" s="46">
        <f t="shared" si="467"/>
        <v>9.9999999999999978E-2</v>
      </c>
      <c r="M1833" s="5">
        <f t="shared" si="468"/>
        <v>0.99999886684123174</v>
      </c>
      <c r="N1833" s="5">
        <f t="shared" si="469"/>
        <v>0.99999874093470187</v>
      </c>
      <c r="O1833" s="40">
        <f t="shared" si="470"/>
        <v>0.99775709748624308</v>
      </c>
      <c r="P1833" s="40">
        <f t="shared" si="471"/>
        <v>2.2416434484587773E-3</v>
      </c>
      <c r="Q1833" s="95">
        <f t="shared" si="472"/>
        <v>1.259065298226917E-6</v>
      </c>
      <c r="R1833" s="78">
        <f t="shared" si="473"/>
        <v>1780.4028525093809</v>
      </c>
    </row>
    <row r="1834" spans="2:18" x14ac:dyDescent="0.45">
      <c r="B1834" s="1">
        <v>1828</v>
      </c>
      <c r="C1834" s="83">
        <f t="shared" si="458"/>
        <v>1.1219477800233863E-3</v>
      </c>
      <c r="D1834" s="125">
        <f t="shared" si="459"/>
        <v>9.9999999999999995E-7</v>
      </c>
      <c r="E1834" s="91">
        <f t="shared" si="460"/>
        <v>-1.1316203774145813E-6</v>
      </c>
      <c r="F1834" s="92">
        <f t="shared" si="461"/>
        <v>-1.3274232519460489E-7</v>
      </c>
      <c r="G1834" s="92">
        <f t="shared" si="462"/>
        <v>9.9887805221997666E-7</v>
      </c>
      <c r="H1834" s="92">
        <f t="shared" si="463"/>
        <v>1.1316203774145816E-6</v>
      </c>
      <c r="I1834" s="104">
        <f t="shared" si="464"/>
        <v>-6.7855226633926598E-5</v>
      </c>
      <c r="J1834" s="45">
        <f t="shared" si="465"/>
        <v>1</v>
      </c>
      <c r="K1834" s="45">
        <f t="shared" si="466"/>
        <v>1</v>
      </c>
      <c r="L1834" s="46">
        <f t="shared" si="467"/>
        <v>9.9999999999999978E-2</v>
      </c>
      <c r="M1834" s="5">
        <f t="shared" si="468"/>
        <v>0.99999886710986097</v>
      </c>
      <c r="N1834" s="5">
        <f t="shared" si="469"/>
        <v>0.99999874123317889</v>
      </c>
      <c r="O1834" s="40">
        <f t="shared" si="470"/>
        <v>0.99775736320677433</v>
      </c>
      <c r="P1834" s="40">
        <f t="shared" si="471"/>
        <v>2.2413780264045739E-3</v>
      </c>
      <c r="Q1834" s="95">
        <f t="shared" si="472"/>
        <v>1.2587668210994048E-6</v>
      </c>
      <c r="R1834" s="78">
        <f t="shared" si="473"/>
        <v>1780.6141604899931</v>
      </c>
    </row>
    <row r="1835" spans="2:18" x14ac:dyDescent="0.45">
      <c r="B1835" s="1">
        <v>1829</v>
      </c>
      <c r="C1835" s="83">
        <f t="shared" si="458"/>
        <v>1.1218150388298119E-3</v>
      </c>
      <c r="D1835" s="125">
        <f t="shared" si="459"/>
        <v>9.9999999999999995E-7</v>
      </c>
      <c r="E1835" s="91">
        <f t="shared" si="460"/>
        <v>-1.1313527721191367E-6</v>
      </c>
      <c r="F1835" s="92">
        <f t="shared" si="461"/>
        <v>-1.324745871579666E-7</v>
      </c>
      <c r="G1835" s="92">
        <f t="shared" si="462"/>
        <v>9.9887818496117015E-7</v>
      </c>
      <c r="H1835" s="92">
        <f t="shared" si="463"/>
        <v>1.1313527721191367E-6</v>
      </c>
      <c r="I1835" s="104">
        <f t="shared" si="464"/>
        <v>-6.772248544035229E-5</v>
      </c>
      <c r="J1835" s="45">
        <f t="shared" si="465"/>
        <v>1</v>
      </c>
      <c r="K1835" s="45">
        <f t="shared" si="466"/>
        <v>1</v>
      </c>
      <c r="L1835" s="46">
        <f t="shared" si="467"/>
        <v>9.9999999999999978E-2</v>
      </c>
      <c r="M1835" s="5">
        <f t="shared" si="468"/>
        <v>0.99999886737791677</v>
      </c>
      <c r="N1835" s="5">
        <f t="shared" si="469"/>
        <v>0.99999874153101864</v>
      </c>
      <c r="O1835" s="40">
        <f t="shared" si="470"/>
        <v>0.99775762839132176</v>
      </c>
      <c r="P1835" s="40">
        <f t="shared" si="471"/>
        <v>2.2411131396969344E-3</v>
      </c>
      <c r="Q1835" s="95">
        <f t="shared" si="472"/>
        <v>1.2584689813447324E-6</v>
      </c>
      <c r="R1835" s="78">
        <f t="shared" si="473"/>
        <v>1780.8250921704889</v>
      </c>
    </row>
    <row r="1836" spans="2:18" x14ac:dyDescent="0.45">
      <c r="B1836" s="1">
        <v>1830</v>
      </c>
      <c r="C1836" s="83">
        <f t="shared" si="458"/>
        <v>1.1216825653740067E-3</v>
      </c>
      <c r="D1836" s="125">
        <f t="shared" si="459"/>
        <v>9.9999999999999995E-7</v>
      </c>
      <c r="E1836" s="91">
        <f t="shared" si="460"/>
        <v>-1.1310857380954252E-6</v>
      </c>
      <c r="F1836" s="92">
        <f t="shared" si="461"/>
        <v>-1.3220742066079942E-7</v>
      </c>
      <c r="G1836" s="92">
        <f t="shared" si="462"/>
        <v>9.9887831743462583E-7</v>
      </c>
      <c r="H1836" s="92">
        <f t="shared" si="463"/>
        <v>1.1310857380954252E-6</v>
      </c>
      <c r="I1836" s="104">
        <f t="shared" si="464"/>
        <v>-6.7590011984547003E-5</v>
      </c>
      <c r="J1836" s="45">
        <f t="shared" si="465"/>
        <v>1</v>
      </c>
      <c r="K1836" s="45">
        <f t="shared" si="466"/>
        <v>1</v>
      </c>
      <c r="L1836" s="46">
        <f t="shared" si="467"/>
        <v>9.9999999999999978E-2</v>
      </c>
      <c r="M1836" s="5">
        <f t="shared" si="468"/>
        <v>0.99999886764540025</v>
      </c>
      <c r="N1836" s="5">
        <f t="shared" si="469"/>
        <v>0.99999874182822246</v>
      </c>
      <c r="O1836" s="40">
        <f t="shared" si="470"/>
        <v>0.99775789304102935</v>
      </c>
      <c r="P1836" s="40">
        <f t="shared" si="471"/>
        <v>2.2408487871930852E-3</v>
      </c>
      <c r="Q1836" s="95">
        <f t="shared" si="472"/>
        <v>1.2581717774640128E-6</v>
      </c>
      <c r="R1836" s="78">
        <f t="shared" si="473"/>
        <v>1781.03564817657</v>
      </c>
    </row>
    <row r="1837" spans="2:18" x14ac:dyDescent="0.45">
      <c r="B1837" s="1">
        <v>1831</v>
      </c>
      <c r="C1837" s="83">
        <f t="shared" si="458"/>
        <v>1.1215503590844315E-3</v>
      </c>
      <c r="D1837" s="125">
        <f t="shared" si="459"/>
        <v>9.9999999999999995E-7</v>
      </c>
      <c r="E1837" s="91">
        <f t="shared" si="460"/>
        <v>-1.1308192740006957E-6</v>
      </c>
      <c r="F1837" s="92">
        <f t="shared" si="461"/>
        <v>-1.3194082435978024E-7</v>
      </c>
      <c r="G1837" s="92">
        <f t="shared" si="462"/>
        <v>9.9887844964091547E-7</v>
      </c>
      <c r="H1837" s="92">
        <f t="shared" si="463"/>
        <v>1.1308192740006957E-6</v>
      </c>
      <c r="I1837" s="104">
        <f t="shared" si="464"/>
        <v>-6.7457805694971828E-5</v>
      </c>
      <c r="J1837" s="45">
        <f t="shared" si="465"/>
        <v>1</v>
      </c>
      <c r="K1837" s="45">
        <f t="shared" si="466"/>
        <v>1</v>
      </c>
      <c r="L1837" s="46">
        <f t="shared" si="467"/>
        <v>9.9999999999999978E-2</v>
      </c>
      <c r="M1837" s="5">
        <f t="shared" si="468"/>
        <v>0.99999886791231285</v>
      </c>
      <c r="N1837" s="5">
        <f t="shared" si="469"/>
        <v>0.99999874212479201</v>
      </c>
      <c r="O1837" s="40">
        <f t="shared" si="470"/>
        <v>0.99775815715703908</v>
      </c>
      <c r="P1837" s="40">
        <f t="shared" si="471"/>
        <v>2.240584967752938E-3</v>
      </c>
      <c r="Q1837" s="95">
        <f t="shared" si="472"/>
        <v>1.2578752079624173E-6</v>
      </c>
      <c r="R1837" s="78">
        <f t="shared" si="473"/>
        <v>1781.2458291330613</v>
      </c>
    </row>
    <row r="1838" spans="2:18" x14ac:dyDescent="0.45">
      <c r="B1838" s="1">
        <v>1832</v>
      </c>
      <c r="C1838" s="83">
        <f t="shared" si="458"/>
        <v>1.1214184193908908E-3</v>
      </c>
      <c r="D1838" s="125">
        <f t="shared" si="459"/>
        <v>9.9999999999999995E-7</v>
      </c>
      <c r="E1838" s="91">
        <f t="shared" si="460"/>
        <v>-1.1305533784958303E-6</v>
      </c>
      <c r="F1838" s="92">
        <f t="shared" si="461"/>
        <v>-1.3167479691522142E-7</v>
      </c>
      <c r="G1838" s="92">
        <f t="shared" si="462"/>
        <v>9.9887858158060911E-7</v>
      </c>
      <c r="H1838" s="92">
        <f t="shared" si="463"/>
        <v>1.1305533784958305E-6</v>
      </c>
      <c r="I1838" s="104">
        <f t="shared" si="464"/>
        <v>-6.732586600143118E-5</v>
      </c>
      <c r="J1838" s="45">
        <f t="shared" si="465"/>
        <v>1</v>
      </c>
      <c r="K1838" s="45">
        <f t="shared" si="466"/>
        <v>1</v>
      </c>
      <c r="L1838" s="46">
        <f t="shared" si="467"/>
        <v>9.9999999999999978E-2</v>
      </c>
      <c r="M1838" s="5">
        <f t="shared" si="468"/>
        <v>0.99999886817865602</v>
      </c>
      <c r="N1838" s="5">
        <f t="shared" si="469"/>
        <v>0.99999874242072884</v>
      </c>
      <c r="O1838" s="40">
        <f t="shared" si="470"/>
        <v>0.9977584207404897</v>
      </c>
      <c r="P1838" s="40">
        <f t="shared" si="471"/>
        <v>2.2403216802390834E-3</v>
      </c>
      <c r="Q1838" s="95">
        <f t="shared" si="472"/>
        <v>1.2575792713491638E-6</v>
      </c>
      <c r="R1838" s="78">
        <f t="shared" si="473"/>
        <v>1781.4556356639116</v>
      </c>
    </row>
    <row r="1839" spans="2:18" x14ac:dyDescent="0.45">
      <c r="B1839" s="1">
        <v>1833</v>
      </c>
      <c r="C1839" s="83">
        <f t="shared" si="458"/>
        <v>1.121286745724529E-3</v>
      </c>
      <c r="D1839" s="125">
        <f t="shared" si="459"/>
        <v>9.9999999999999995E-7</v>
      </c>
      <c r="E1839" s="91">
        <f t="shared" si="460"/>
        <v>-1.1302880502453351E-6</v>
      </c>
      <c r="F1839" s="92">
        <f t="shared" si="461"/>
        <v>-1.3140933699105937E-7</v>
      </c>
      <c r="G1839" s="92">
        <f t="shared" si="462"/>
        <v>9.9887871325427532E-7</v>
      </c>
      <c r="H1839" s="92">
        <f t="shared" si="463"/>
        <v>1.1302880502453347E-6</v>
      </c>
      <c r="I1839" s="104">
        <f t="shared" si="464"/>
        <v>-6.7194192335069333E-5</v>
      </c>
      <c r="J1839" s="45">
        <f t="shared" si="465"/>
        <v>1</v>
      </c>
      <c r="K1839" s="45">
        <f t="shared" si="466"/>
        <v>1</v>
      </c>
      <c r="L1839" s="46">
        <f t="shared" si="467"/>
        <v>9.9999999999999978E-2</v>
      </c>
      <c r="M1839" s="5">
        <f t="shared" si="468"/>
        <v>0.99999886844443042</v>
      </c>
      <c r="N1839" s="5">
        <f t="shared" si="469"/>
        <v>0.99999874271603384</v>
      </c>
      <c r="O1839" s="40">
        <f t="shared" si="470"/>
        <v>0.99775868379251709</v>
      </c>
      <c r="P1839" s="40">
        <f t="shared" si="471"/>
        <v>2.2400589235167831E-3</v>
      </c>
      <c r="Q1839" s="95">
        <f t="shared" si="472"/>
        <v>1.2572839661375044E-6</v>
      </c>
      <c r="R1839" s="78">
        <f t="shared" si="473"/>
        <v>1781.6650683921919</v>
      </c>
    </row>
    <row r="1840" spans="2:18" x14ac:dyDescent="0.45">
      <c r="B1840" s="1">
        <v>1834</v>
      </c>
      <c r="C1840" s="83">
        <f t="shared" si="458"/>
        <v>1.121155337517826E-3</v>
      </c>
      <c r="D1840" s="125">
        <f t="shared" si="459"/>
        <v>9.9999999999999995E-7</v>
      </c>
      <c r="E1840" s="91">
        <f t="shared" si="460"/>
        <v>-1.1300232879173234E-6</v>
      </c>
      <c r="F1840" s="92">
        <f t="shared" si="461"/>
        <v>-1.3114444325484116E-7</v>
      </c>
      <c r="G1840" s="92">
        <f t="shared" si="462"/>
        <v>9.9887884466248225E-7</v>
      </c>
      <c r="H1840" s="92">
        <f t="shared" si="463"/>
        <v>1.1300232879173234E-6</v>
      </c>
      <c r="I1840" s="104">
        <f t="shared" si="464"/>
        <v>-6.7062784128366299E-5</v>
      </c>
      <c r="J1840" s="45">
        <f t="shared" si="465"/>
        <v>1</v>
      </c>
      <c r="K1840" s="45">
        <f t="shared" si="466"/>
        <v>1</v>
      </c>
      <c r="L1840" s="46">
        <f t="shared" si="467"/>
        <v>9.9999999999999978E-2</v>
      </c>
      <c r="M1840" s="5">
        <f t="shared" si="468"/>
        <v>0.99999886870963828</v>
      </c>
      <c r="N1840" s="5">
        <f t="shared" si="469"/>
        <v>0.99999874301070923</v>
      </c>
      <c r="O1840" s="40">
        <f t="shared" si="470"/>
        <v>0.99775894631425532</v>
      </c>
      <c r="P1840" s="40">
        <f t="shared" si="471"/>
        <v>2.2397966964539627E-3</v>
      </c>
      <c r="Q1840" s="95">
        <f t="shared" si="472"/>
        <v>1.2569892908447103E-6</v>
      </c>
      <c r="R1840" s="78">
        <f t="shared" si="473"/>
        <v>1781.8741279400999</v>
      </c>
    </row>
    <row r="1841" spans="2:18" x14ac:dyDescent="0.45">
      <c r="B1841" s="1">
        <v>1835</v>
      </c>
      <c r="C1841" s="83">
        <f t="shared" si="458"/>
        <v>1.1210241942045942E-3</v>
      </c>
      <c r="D1841" s="125">
        <f t="shared" si="459"/>
        <v>9.9999999999999995E-7</v>
      </c>
      <c r="E1841" s="91">
        <f t="shared" si="460"/>
        <v>-1.1297590901835108E-6</v>
      </c>
      <c r="F1841" s="92">
        <f t="shared" si="461"/>
        <v>-1.3088011437771524E-7</v>
      </c>
      <c r="G1841" s="92">
        <f t="shared" si="462"/>
        <v>9.988789758057953E-7</v>
      </c>
      <c r="H1841" s="92">
        <f t="shared" si="463"/>
        <v>1.1297590901835105E-6</v>
      </c>
      <c r="I1841" s="104">
        <f t="shared" si="464"/>
        <v>-6.6931640815134572E-5</v>
      </c>
      <c r="J1841" s="45">
        <f t="shared" si="465"/>
        <v>1</v>
      </c>
      <c r="K1841" s="45">
        <f t="shared" si="466"/>
        <v>1</v>
      </c>
      <c r="L1841" s="46">
        <f t="shared" si="467"/>
        <v>9.9999999999999978E-2</v>
      </c>
      <c r="M1841" s="5">
        <f t="shared" si="468"/>
        <v>0.99999886897428047</v>
      </c>
      <c r="N1841" s="5">
        <f t="shared" si="469"/>
        <v>0.99999874330475602</v>
      </c>
      <c r="O1841" s="40">
        <f t="shared" si="470"/>
        <v>0.99775920830683484</v>
      </c>
      <c r="P1841" s="40">
        <f t="shared" si="471"/>
        <v>2.2395349979212045E-3</v>
      </c>
      <c r="Q1841" s="95">
        <f t="shared" si="472"/>
        <v>1.2566952439920598E-6</v>
      </c>
      <c r="R1841" s="78">
        <f t="shared" si="473"/>
        <v>1782.0828149289587</v>
      </c>
    </row>
    <row r="1842" spans="2:18" x14ac:dyDescent="0.45">
      <c r="B1842" s="1">
        <v>1836</v>
      </c>
      <c r="C1842" s="83">
        <f t="shared" si="458"/>
        <v>1.1208933152199753E-3</v>
      </c>
      <c r="D1842" s="125">
        <f t="shared" si="459"/>
        <v>9.9999999999999995E-7</v>
      </c>
      <c r="E1842" s="91">
        <f t="shared" si="460"/>
        <v>-1.1294954557191978E-6</v>
      </c>
      <c r="F1842" s="92">
        <f t="shared" si="461"/>
        <v>-1.3061634903441768E-7</v>
      </c>
      <c r="G1842" s="92">
        <f t="shared" si="462"/>
        <v>9.9887910668477986E-7</v>
      </c>
      <c r="H1842" s="92">
        <f t="shared" si="463"/>
        <v>1.1294954557191975E-6</v>
      </c>
      <c r="I1842" s="104">
        <f t="shared" si="464"/>
        <v>-6.6800761830515662E-5</v>
      </c>
      <c r="J1842" s="45">
        <f t="shared" si="465"/>
        <v>1</v>
      </c>
      <c r="K1842" s="45">
        <f t="shared" si="466"/>
        <v>1</v>
      </c>
      <c r="L1842" s="46">
        <f t="shared" si="467"/>
        <v>9.9999999999999978E-2</v>
      </c>
      <c r="M1842" s="5">
        <f t="shared" si="468"/>
        <v>0.99999886923835823</v>
      </c>
      <c r="N1842" s="5">
        <f t="shared" si="469"/>
        <v>0.99999874359817587</v>
      </c>
      <c r="O1842" s="40">
        <f t="shared" si="470"/>
        <v>0.99775946977138408</v>
      </c>
      <c r="P1842" s="40">
        <f t="shared" si="471"/>
        <v>2.2392738267917409E-3</v>
      </c>
      <c r="Q1842" s="95">
        <f t="shared" si="472"/>
        <v>1.2564018241048269E-6</v>
      </c>
      <c r="R1842" s="78">
        <f t="shared" si="473"/>
        <v>1782.2911299792167</v>
      </c>
    </row>
    <row r="1843" spans="2:18" x14ac:dyDescent="0.45">
      <c r="B1843" s="1">
        <v>1837</v>
      </c>
      <c r="C1843" s="83">
        <f t="shared" si="458"/>
        <v>1.1207627000004363E-3</v>
      </c>
      <c r="D1843" s="125">
        <f t="shared" si="459"/>
        <v>9.9999999999999995E-7</v>
      </c>
      <c r="E1843" s="91">
        <f t="shared" si="460"/>
        <v>-1.1292323832032633E-6</v>
      </c>
      <c r="F1843" s="92">
        <f t="shared" si="461"/>
        <v>-1.3035314590326389E-7</v>
      </c>
      <c r="G1843" s="92">
        <f t="shared" si="462"/>
        <v>9.9887923729999963E-7</v>
      </c>
      <c r="H1843" s="92">
        <f t="shared" si="463"/>
        <v>1.1292323832032635E-6</v>
      </c>
      <c r="I1843" s="104">
        <f t="shared" si="464"/>
        <v>-6.6670146610976625E-5</v>
      </c>
      <c r="J1843" s="45">
        <f t="shared" si="465"/>
        <v>1</v>
      </c>
      <c r="K1843" s="45">
        <f t="shared" si="466"/>
        <v>1</v>
      </c>
      <c r="L1843" s="46">
        <f t="shared" si="467"/>
        <v>9.9999999999999978E-2</v>
      </c>
      <c r="M1843" s="5">
        <f t="shared" si="468"/>
        <v>0.99999886950187333</v>
      </c>
      <c r="N1843" s="5">
        <f t="shared" si="469"/>
        <v>0.99999874389097032</v>
      </c>
      <c r="O1843" s="40">
        <f t="shared" si="470"/>
        <v>0.9977597307090289</v>
      </c>
      <c r="P1843" s="40">
        <f t="shared" si="471"/>
        <v>2.2390131819414482E-3</v>
      </c>
      <c r="Q1843" s="95">
        <f t="shared" si="472"/>
        <v>1.2561090297122678E-6</v>
      </c>
      <c r="R1843" s="78">
        <f t="shared" si="473"/>
        <v>1782.499073710449</v>
      </c>
    </row>
    <row r="1844" spans="2:18" x14ac:dyDescent="0.45">
      <c r="B1844" s="1">
        <v>1838</v>
      </c>
      <c r="C1844" s="83">
        <f t="shared" si="458"/>
        <v>1.1206323479837652E-3</v>
      </c>
      <c r="D1844" s="125">
        <f t="shared" si="459"/>
        <v>9.9999999999999995E-7</v>
      </c>
      <c r="E1844" s="91">
        <f t="shared" si="460"/>
        <v>-1.1289698713181485E-6</v>
      </c>
      <c r="F1844" s="92">
        <f t="shared" si="461"/>
        <v>-1.3009050366613275E-7</v>
      </c>
      <c r="G1844" s="92">
        <f t="shared" si="462"/>
        <v>9.988793676520162E-7</v>
      </c>
      <c r="H1844" s="92">
        <f t="shared" si="463"/>
        <v>1.1289698713181489E-6</v>
      </c>
      <c r="I1844" s="104">
        <f t="shared" si="464"/>
        <v>-6.6539794594305509E-5</v>
      </c>
      <c r="J1844" s="45">
        <f t="shared" si="465"/>
        <v>1</v>
      </c>
      <c r="K1844" s="45">
        <f t="shared" si="466"/>
        <v>1</v>
      </c>
      <c r="L1844" s="46">
        <f t="shared" si="467"/>
        <v>9.9999999999999978E-2</v>
      </c>
      <c r="M1844" s="5">
        <f t="shared" si="468"/>
        <v>0.99999886976482666</v>
      </c>
      <c r="N1844" s="5">
        <f t="shared" si="469"/>
        <v>0.99999874418314072</v>
      </c>
      <c r="O1844" s="40">
        <f t="shared" si="470"/>
        <v>0.99775999112089186</v>
      </c>
      <c r="P1844" s="40">
        <f t="shared" si="471"/>
        <v>2.238753062248835E-3</v>
      </c>
      <c r="Q1844" s="95">
        <f t="shared" si="472"/>
        <v>1.2558168593476066E-6</v>
      </c>
      <c r="R1844" s="78">
        <f t="shared" si="473"/>
        <v>1782.7066467413576</v>
      </c>
    </row>
    <row r="1845" spans="2:18" x14ac:dyDescent="0.45">
      <c r="B1845" s="1">
        <v>1839</v>
      </c>
      <c r="C1845" s="83">
        <f t="shared" si="458"/>
        <v>1.1205022586090686E-3</v>
      </c>
      <c r="D1845" s="125">
        <f t="shared" si="459"/>
        <v>9.9999999999999995E-7</v>
      </c>
      <c r="E1845" s="91">
        <f t="shared" si="460"/>
        <v>-1.1287079187498495E-6</v>
      </c>
      <c r="F1845" s="92">
        <f t="shared" si="461"/>
        <v>-1.2982842100845856E-7</v>
      </c>
      <c r="G1845" s="92">
        <f t="shared" si="462"/>
        <v>9.9887949774139093E-7</v>
      </c>
      <c r="H1845" s="92">
        <f t="shared" si="463"/>
        <v>1.1287079187498495E-6</v>
      </c>
      <c r="I1845" s="104">
        <f t="shared" si="464"/>
        <v>-6.6409705219608968E-5</v>
      </c>
      <c r="J1845" s="45">
        <f t="shared" si="465"/>
        <v>1</v>
      </c>
      <c r="K1845" s="45">
        <f t="shared" si="466"/>
        <v>1</v>
      </c>
      <c r="L1845" s="46">
        <f t="shared" si="467"/>
        <v>9.9999999999999978E-2</v>
      </c>
      <c r="M1845" s="5">
        <f t="shared" si="468"/>
        <v>0.99999887002721954</v>
      </c>
      <c r="N1845" s="5">
        <f t="shared" si="469"/>
        <v>0.99999874447468839</v>
      </c>
      <c r="O1845" s="40">
        <f t="shared" si="470"/>
        <v>0.9977602510080934</v>
      </c>
      <c r="P1845" s="40">
        <f t="shared" si="471"/>
        <v>2.2384934665950411E-3</v>
      </c>
      <c r="Q1845" s="95">
        <f t="shared" si="472"/>
        <v>1.2555253115480241E-6</v>
      </c>
      <c r="R1845" s="78">
        <f t="shared" si="473"/>
        <v>1782.9138496897745</v>
      </c>
    </row>
    <row r="1846" spans="2:18" x14ac:dyDescent="0.45">
      <c r="B1846" s="1">
        <v>1840</v>
      </c>
      <c r="C1846" s="83">
        <f t="shared" si="458"/>
        <v>1.120372431316768E-3</v>
      </c>
      <c r="D1846" s="125">
        <f t="shared" si="459"/>
        <v>9.9999999999999995E-7</v>
      </c>
      <c r="E1846" s="91">
        <f t="shared" si="460"/>
        <v>-1.1284465241879031E-6</v>
      </c>
      <c r="F1846" s="92">
        <f t="shared" si="461"/>
        <v>-1.2956689661922045E-7</v>
      </c>
      <c r="G1846" s="92">
        <f t="shared" si="462"/>
        <v>9.9887962756868308E-7</v>
      </c>
      <c r="H1846" s="92">
        <f t="shared" si="463"/>
        <v>1.1284465241879035E-6</v>
      </c>
      <c r="I1846" s="104">
        <f t="shared" si="464"/>
        <v>-6.627987792730836E-5</v>
      </c>
      <c r="J1846" s="45">
        <f t="shared" si="465"/>
        <v>1</v>
      </c>
      <c r="K1846" s="45">
        <f t="shared" si="466"/>
        <v>1</v>
      </c>
      <c r="L1846" s="46">
        <f t="shared" si="467"/>
        <v>9.9999999999999978E-2</v>
      </c>
      <c r="M1846" s="5">
        <f t="shared" si="468"/>
        <v>0.99999887028905365</v>
      </c>
      <c r="N1846" s="5">
        <f t="shared" si="469"/>
        <v>0.99999874476561512</v>
      </c>
      <c r="O1846" s="40">
        <f t="shared" si="470"/>
        <v>0.99776051037175129</v>
      </c>
      <c r="P1846" s="40">
        <f t="shared" si="471"/>
        <v>2.2382343938638265E-3</v>
      </c>
      <c r="Q1846" s="95">
        <f t="shared" si="472"/>
        <v>1.2552343848546462E-6</v>
      </c>
      <c r="R1846" s="78">
        <f t="shared" si="473"/>
        <v>1783.120683172657</v>
      </c>
    </row>
    <row r="1847" spans="2:18" x14ac:dyDescent="0.45">
      <c r="B1847" s="1">
        <v>1841</v>
      </c>
      <c r="C1847" s="83">
        <f t="shared" si="458"/>
        <v>1.1202428655485953E-3</v>
      </c>
      <c r="D1847" s="125">
        <f t="shared" si="459"/>
        <v>9.9999999999999995E-7</v>
      </c>
      <c r="E1847" s="91">
        <f t="shared" si="460"/>
        <v>-1.1281856863253776E-6</v>
      </c>
      <c r="F1847" s="92">
        <f t="shared" si="461"/>
        <v>-1.2930592919092608E-7</v>
      </c>
      <c r="G1847" s="92">
        <f t="shared" si="462"/>
        <v>9.9887975713445147E-7</v>
      </c>
      <c r="H1847" s="92">
        <f t="shared" si="463"/>
        <v>1.1281856863253776E-6</v>
      </c>
      <c r="I1847" s="104">
        <f t="shared" si="464"/>
        <v>-6.6150312159135626E-5</v>
      </c>
      <c r="J1847" s="45">
        <f t="shared" si="465"/>
        <v>1</v>
      </c>
      <c r="K1847" s="45">
        <f t="shared" si="466"/>
        <v>1</v>
      </c>
      <c r="L1847" s="46">
        <f t="shared" si="467"/>
        <v>9.9999999999999978E-2</v>
      </c>
      <c r="M1847" s="5">
        <f t="shared" si="468"/>
        <v>0.99999887055032999</v>
      </c>
      <c r="N1847" s="5">
        <f t="shared" si="469"/>
        <v>0.99999874505592223</v>
      </c>
      <c r="O1847" s="40">
        <f t="shared" si="470"/>
        <v>0.99776076921298062</v>
      </c>
      <c r="P1847" s="40">
        <f t="shared" si="471"/>
        <v>2.2379758429415656E-3</v>
      </c>
      <c r="Q1847" s="95">
        <f t="shared" si="472"/>
        <v>1.2549440778125282E-6</v>
      </c>
      <c r="R1847" s="78">
        <f t="shared" si="473"/>
        <v>1783.3271478060947</v>
      </c>
    </row>
    <row r="1848" spans="2:18" x14ac:dyDescent="0.45">
      <c r="B1848" s="1">
        <v>1842</v>
      </c>
      <c r="C1848" s="83">
        <f t="shared" si="458"/>
        <v>1.1201135607475899E-3</v>
      </c>
      <c r="D1848" s="125">
        <f t="shared" si="459"/>
        <v>9.9999999999999995E-7</v>
      </c>
      <c r="E1848" s="91">
        <f t="shared" si="460"/>
        <v>-1.1279254038588592E-6</v>
      </c>
      <c r="F1848" s="92">
        <f t="shared" si="461"/>
        <v>-1.2904551741960699E-7</v>
      </c>
      <c r="G1848" s="92">
        <f t="shared" si="462"/>
        <v>9.9887988643925241E-7</v>
      </c>
      <c r="H1848" s="92">
        <f t="shared" si="463"/>
        <v>1.1279254038588594E-6</v>
      </c>
      <c r="I1848" s="104">
        <f t="shared" si="464"/>
        <v>-6.6021007358130256E-5</v>
      </c>
      <c r="J1848" s="45">
        <f t="shared" si="465"/>
        <v>1</v>
      </c>
      <c r="K1848" s="45">
        <f t="shared" si="466"/>
        <v>1</v>
      </c>
      <c r="L1848" s="46">
        <f t="shared" si="467"/>
        <v>9.9999999999999978E-2</v>
      </c>
      <c r="M1848" s="5">
        <f t="shared" si="468"/>
        <v>0.99999887081104988</v>
      </c>
      <c r="N1848" s="5">
        <f t="shared" si="469"/>
        <v>0.99999874534561095</v>
      </c>
      <c r="O1848" s="40">
        <f t="shared" si="470"/>
        <v>0.99776102753289375</v>
      </c>
      <c r="P1848" s="40">
        <f t="shared" si="471"/>
        <v>2.2377178127172387E-3</v>
      </c>
      <c r="Q1848" s="95">
        <f t="shared" si="472"/>
        <v>1.2546543889706449E-6</v>
      </c>
      <c r="R1848" s="78">
        <f t="shared" si="473"/>
        <v>1783.533244205305</v>
      </c>
    </row>
    <row r="1849" spans="2:18" x14ac:dyDescent="0.45">
      <c r="B1849" s="1">
        <v>1843</v>
      </c>
      <c r="C1849" s="83">
        <f t="shared" si="458"/>
        <v>1.1199845163580957E-3</v>
      </c>
      <c r="D1849" s="125">
        <f t="shared" si="459"/>
        <v>9.9999999999999995E-7</v>
      </c>
      <c r="E1849" s="91">
        <f t="shared" si="460"/>
        <v>-1.1276656754884429E-6</v>
      </c>
      <c r="F1849" s="92">
        <f t="shared" si="461"/>
        <v>-1.287856600048012E-7</v>
      </c>
      <c r="G1849" s="92">
        <f t="shared" si="462"/>
        <v>9.9888001548364195E-7</v>
      </c>
      <c r="H1849" s="92">
        <f t="shared" si="463"/>
        <v>1.1276656754884432E-6</v>
      </c>
      <c r="I1849" s="104">
        <f t="shared" si="464"/>
        <v>-6.5891962968636034E-5</v>
      </c>
      <c r="J1849" s="45">
        <f t="shared" si="465"/>
        <v>1</v>
      </c>
      <c r="K1849" s="45">
        <f t="shared" si="466"/>
        <v>1</v>
      </c>
      <c r="L1849" s="46">
        <f t="shared" si="467"/>
        <v>9.9999999999999978E-2</v>
      </c>
      <c r="M1849" s="5">
        <f t="shared" si="468"/>
        <v>0.99999887107121477</v>
      </c>
      <c r="N1849" s="5">
        <f t="shared" si="469"/>
        <v>0.99999874563468305</v>
      </c>
      <c r="O1849" s="40">
        <f t="shared" si="470"/>
        <v>0.99776128533260067</v>
      </c>
      <c r="P1849" s="40">
        <f t="shared" si="471"/>
        <v>2.2374603020824278E-3</v>
      </c>
      <c r="Q1849" s="95">
        <f t="shared" si="472"/>
        <v>1.2543653168818775E-6</v>
      </c>
      <c r="R1849" s="78">
        <f t="shared" si="473"/>
        <v>1783.7389729846361</v>
      </c>
    </row>
    <row r="1850" spans="2:18" x14ac:dyDescent="0.45">
      <c r="B1850" s="1">
        <v>1844</v>
      </c>
      <c r="C1850" s="83">
        <f t="shared" si="458"/>
        <v>1.1198557318257564E-3</v>
      </c>
      <c r="D1850" s="125">
        <f t="shared" si="459"/>
        <v>9.9999999999999995E-7</v>
      </c>
      <c r="E1850" s="91">
        <f t="shared" si="460"/>
        <v>-1.1274064999177208E-6</v>
      </c>
      <c r="F1850" s="92">
        <f t="shared" si="461"/>
        <v>-1.2852635564954649E-7</v>
      </c>
      <c r="G1850" s="92">
        <f t="shared" si="462"/>
        <v>9.9888014426817429E-7</v>
      </c>
      <c r="H1850" s="92">
        <f t="shared" si="463"/>
        <v>1.1274064999177208E-6</v>
      </c>
      <c r="I1850" s="104">
        <f t="shared" si="464"/>
        <v>-6.5763178436296704E-5</v>
      </c>
      <c r="J1850" s="45">
        <f t="shared" si="465"/>
        <v>1</v>
      </c>
      <c r="K1850" s="45">
        <f t="shared" si="466"/>
        <v>1</v>
      </c>
      <c r="L1850" s="46">
        <f t="shared" si="467"/>
        <v>9.9999999999999978E-2</v>
      </c>
      <c r="M1850" s="5">
        <f t="shared" si="468"/>
        <v>0.99999887133082599</v>
      </c>
      <c r="N1850" s="5">
        <f t="shared" si="469"/>
        <v>0.99999874592313998</v>
      </c>
      <c r="O1850" s="40">
        <f t="shared" si="470"/>
        <v>0.99776154261320871</v>
      </c>
      <c r="P1850" s="40">
        <f t="shared" si="471"/>
        <v>2.2372033099313069E-3</v>
      </c>
      <c r="Q1850" s="95">
        <f t="shared" si="472"/>
        <v>1.2540768601030004E-6</v>
      </c>
      <c r="R1850" s="78">
        <f t="shared" si="473"/>
        <v>1783.9443347575682</v>
      </c>
    </row>
    <row r="1851" spans="2:18" x14ac:dyDescent="0.45">
      <c r="B1851" s="1">
        <v>1845</v>
      </c>
      <c r="C1851" s="83">
        <f t="shared" si="458"/>
        <v>1.1197272065975132E-3</v>
      </c>
      <c r="D1851" s="125">
        <f t="shared" si="459"/>
        <v>9.9999999999999995E-7</v>
      </c>
      <c r="E1851" s="91">
        <f t="shared" si="460"/>
        <v>-1.1271478758537706E-6</v>
      </c>
      <c r="F1851" s="92">
        <f t="shared" si="461"/>
        <v>-1.2826760306036784E-7</v>
      </c>
      <c r="G1851" s="92">
        <f t="shared" si="462"/>
        <v>9.9888027279340252E-7</v>
      </c>
      <c r="H1851" s="92">
        <f t="shared" si="463"/>
        <v>1.1271478758537704E-6</v>
      </c>
      <c r="I1851" s="104">
        <f t="shared" si="464"/>
        <v>-6.5634653208053581E-5</v>
      </c>
      <c r="J1851" s="45">
        <f t="shared" si="465"/>
        <v>1</v>
      </c>
      <c r="K1851" s="45">
        <f t="shared" si="466"/>
        <v>1</v>
      </c>
      <c r="L1851" s="46">
        <f t="shared" si="467"/>
        <v>9.9999999999999978E-2</v>
      </c>
      <c r="M1851" s="5">
        <f t="shared" si="468"/>
        <v>0.99999887158988454</v>
      </c>
      <c r="N1851" s="5">
        <f t="shared" si="469"/>
        <v>0.99999874621098284</v>
      </c>
      <c r="O1851" s="40">
        <f t="shared" si="470"/>
        <v>0.99776179937582221</v>
      </c>
      <c r="P1851" s="40">
        <f t="shared" si="471"/>
        <v>2.2369468351606373E-3</v>
      </c>
      <c r="Q1851" s="95">
        <f t="shared" si="472"/>
        <v>1.25378901719467E-6</v>
      </c>
      <c r="R1851" s="78">
        <f t="shared" si="473"/>
        <v>1784.1493301367123</v>
      </c>
    </row>
    <row r="1852" spans="2:18" x14ac:dyDescent="0.45">
      <c r="B1852" s="1">
        <v>1846</v>
      </c>
      <c r="C1852" s="83">
        <f t="shared" si="458"/>
        <v>1.1195989401216007E-3</v>
      </c>
      <c r="D1852" s="125">
        <f t="shared" si="459"/>
        <v>9.9999999999999995E-7</v>
      </c>
      <c r="E1852" s="91">
        <f t="shared" si="460"/>
        <v>-1.1268898020071441E-6</v>
      </c>
      <c r="F1852" s="92">
        <f t="shared" si="461"/>
        <v>-1.2800940094726584E-7</v>
      </c>
      <c r="G1852" s="92">
        <f t="shared" si="462"/>
        <v>9.9888040105987827E-7</v>
      </c>
      <c r="H1852" s="92">
        <f t="shared" si="463"/>
        <v>1.1268898020071441E-6</v>
      </c>
      <c r="I1852" s="104">
        <f t="shared" si="464"/>
        <v>-6.5506386732141E-5</v>
      </c>
      <c r="J1852" s="45">
        <f t="shared" si="465"/>
        <v>1</v>
      </c>
      <c r="K1852" s="45">
        <f t="shared" si="466"/>
        <v>1</v>
      </c>
      <c r="L1852" s="46">
        <f t="shared" si="467"/>
        <v>9.9999999999999978E-2</v>
      </c>
      <c r="M1852" s="5">
        <f t="shared" si="468"/>
        <v>0.99999887184839198</v>
      </c>
      <c r="N1852" s="5">
        <f t="shared" si="469"/>
        <v>0.9999987464982133</v>
      </c>
      <c r="O1852" s="40">
        <f t="shared" si="470"/>
        <v>0.99776205562154352</v>
      </c>
      <c r="P1852" s="40">
        <f t="shared" si="471"/>
        <v>2.2366908766697584E-3</v>
      </c>
      <c r="Q1852" s="95">
        <f t="shared" si="472"/>
        <v>1.2535017867214115E-6</v>
      </c>
      <c r="R1852" s="78">
        <f t="shared" si="473"/>
        <v>1784.3539597338117</v>
      </c>
    </row>
    <row r="1853" spans="2:18" x14ac:dyDescent="0.45">
      <c r="B1853" s="1">
        <v>1847</v>
      </c>
      <c r="C1853" s="83">
        <f t="shared" si="458"/>
        <v>1.1194709318475429E-3</v>
      </c>
      <c r="D1853" s="125">
        <f t="shared" si="459"/>
        <v>9.9999999999999995E-7</v>
      </c>
      <c r="E1853" s="91">
        <f t="shared" si="460"/>
        <v>-1.1266322770918576E-6</v>
      </c>
      <c r="F1853" s="92">
        <f t="shared" si="461"/>
        <v>-1.277517480237048E-7</v>
      </c>
      <c r="G1853" s="92">
        <f t="shared" si="462"/>
        <v>9.9888052906815256E-7</v>
      </c>
      <c r="H1853" s="92">
        <f t="shared" si="463"/>
        <v>1.1266322770918574E-6</v>
      </c>
      <c r="I1853" s="104">
        <f t="shared" si="464"/>
        <v>-6.5378378458083282E-5</v>
      </c>
      <c r="J1853" s="45">
        <f t="shared" si="465"/>
        <v>1</v>
      </c>
      <c r="K1853" s="45">
        <f t="shared" si="466"/>
        <v>1</v>
      </c>
      <c r="L1853" s="46">
        <f t="shared" si="467"/>
        <v>9.9999999999999978E-2</v>
      </c>
      <c r="M1853" s="5">
        <f t="shared" si="468"/>
        <v>0.99999887210634952</v>
      </c>
      <c r="N1853" s="5">
        <f t="shared" si="469"/>
        <v>0.9999987467848328</v>
      </c>
      <c r="O1853" s="40">
        <f t="shared" si="470"/>
        <v>0.9977623113514722</v>
      </c>
      <c r="P1853" s="40">
        <f t="shared" si="471"/>
        <v>2.2364354333605828E-3</v>
      </c>
      <c r="Q1853" s="95">
        <f t="shared" si="472"/>
        <v>1.253215167251606E-6</v>
      </c>
      <c r="R1853" s="78">
        <f t="shared" si="473"/>
        <v>1784.5582241597442</v>
      </c>
    </row>
    <row r="1854" spans="2:18" x14ac:dyDescent="0.45">
      <c r="B1854" s="1">
        <v>1848</v>
      </c>
      <c r="C1854" s="83">
        <f t="shared" si="458"/>
        <v>1.1193431812261513E-3</v>
      </c>
      <c r="D1854" s="125">
        <f t="shared" si="459"/>
        <v>9.9999999999999995E-7</v>
      </c>
      <c r="E1854" s="91">
        <f t="shared" si="460"/>
        <v>-1.1263752998253798E-6</v>
      </c>
      <c r="F1854" s="92">
        <f t="shared" si="461"/>
        <v>-1.2749464300660558E-7</v>
      </c>
      <c r="G1854" s="92">
        <f t="shared" si="462"/>
        <v>9.9888065681877382E-7</v>
      </c>
      <c r="H1854" s="92">
        <f t="shared" si="463"/>
        <v>1.1263752998253794E-6</v>
      </c>
      <c r="I1854" s="104">
        <f t="shared" si="464"/>
        <v>-6.5250627836691694E-5</v>
      </c>
      <c r="J1854" s="45">
        <f t="shared" si="465"/>
        <v>1</v>
      </c>
      <c r="K1854" s="45">
        <f t="shared" si="466"/>
        <v>1</v>
      </c>
      <c r="L1854" s="46">
        <f t="shared" si="467"/>
        <v>9.9999999999999978E-2</v>
      </c>
      <c r="M1854" s="5">
        <f t="shared" si="468"/>
        <v>0.99999887236375817</v>
      </c>
      <c r="N1854" s="5">
        <f t="shared" si="469"/>
        <v>0.99999874707084246</v>
      </c>
      <c r="O1854" s="40">
        <f t="shared" si="470"/>
        <v>0.99776256656670492</v>
      </c>
      <c r="P1854" s="40">
        <f t="shared" si="471"/>
        <v>2.2361805041375875E-3</v>
      </c>
      <c r="Q1854" s="95">
        <f t="shared" si="472"/>
        <v>1.2529291573574806E-6</v>
      </c>
      <c r="R1854" s="78">
        <f t="shared" si="473"/>
        <v>1784.7621240245187</v>
      </c>
    </row>
    <row r="1855" spans="2:18" x14ac:dyDescent="0.45">
      <c r="B1855" s="1">
        <v>1849</v>
      </c>
      <c r="C1855" s="83">
        <f t="shared" si="458"/>
        <v>1.1192156877095198E-3</v>
      </c>
      <c r="D1855" s="125">
        <f t="shared" si="459"/>
        <v>9.9999999999999995E-7</v>
      </c>
      <c r="E1855" s="91">
        <f t="shared" si="460"/>
        <v>-1.1261188689286202E-6</v>
      </c>
      <c r="F1855" s="92">
        <f t="shared" si="461"/>
        <v>-1.2723808461632945E-7</v>
      </c>
      <c r="G1855" s="92">
        <f t="shared" si="462"/>
        <v>9.9888078431229029E-7</v>
      </c>
      <c r="H1855" s="92">
        <f t="shared" si="463"/>
        <v>1.1261188689286197E-6</v>
      </c>
      <c r="I1855" s="104">
        <f t="shared" si="464"/>
        <v>-6.5123134320060113E-5</v>
      </c>
      <c r="J1855" s="45">
        <f t="shared" si="465"/>
        <v>1</v>
      </c>
      <c r="K1855" s="45">
        <f t="shared" si="466"/>
        <v>1</v>
      </c>
      <c r="L1855" s="46">
        <f t="shared" si="467"/>
        <v>9.9999999999999978E-2</v>
      </c>
      <c r="M1855" s="5">
        <f t="shared" si="468"/>
        <v>0.99999887262061982</v>
      </c>
      <c r="N1855" s="5">
        <f t="shared" si="469"/>
        <v>0.99999874735624428</v>
      </c>
      <c r="O1855" s="40">
        <f t="shared" si="470"/>
        <v>0.99776282126833649</v>
      </c>
      <c r="P1855" s="40">
        <f t="shared" si="471"/>
        <v>2.2359260879078091E-3</v>
      </c>
      <c r="Q1855" s="95">
        <f t="shared" si="472"/>
        <v>1.2526437556150932E-6</v>
      </c>
      <c r="R1855" s="78">
        <f t="shared" si="473"/>
        <v>1784.9656599372811</v>
      </c>
    </row>
    <row r="1856" spans="2:18" x14ac:dyDescent="0.45">
      <c r="B1856" s="1">
        <v>1850</v>
      </c>
      <c r="C1856" s="83">
        <f t="shared" si="458"/>
        <v>1.1190884507510223E-3</v>
      </c>
      <c r="D1856" s="125">
        <f t="shared" si="459"/>
        <v>9.9999999999999995E-7</v>
      </c>
      <c r="E1856" s="91">
        <f t="shared" si="460"/>
        <v>-1.1258629831259207E-6</v>
      </c>
      <c r="F1856" s="92">
        <f t="shared" si="461"/>
        <v>-1.2698207157667177E-7</v>
      </c>
      <c r="G1856" s="92">
        <f t="shared" si="462"/>
        <v>9.9888091154924896E-7</v>
      </c>
      <c r="H1856" s="92">
        <f t="shared" si="463"/>
        <v>1.1258629831259207E-6</v>
      </c>
      <c r="I1856" s="104">
        <f t="shared" si="464"/>
        <v>-6.4995897361562645E-5</v>
      </c>
      <c r="J1856" s="45">
        <f t="shared" si="465"/>
        <v>1</v>
      </c>
      <c r="K1856" s="45">
        <f t="shared" si="466"/>
        <v>1</v>
      </c>
      <c r="L1856" s="46">
        <f t="shared" si="467"/>
        <v>9.9999999999999978E-2</v>
      </c>
      <c r="M1856" s="5">
        <f t="shared" si="468"/>
        <v>0.99999887287693545</v>
      </c>
      <c r="N1856" s="5">
        <f t="shared" si="469"/>
        <v>0.99999874764103935</v>
      </c>
      <c r="O1856" s="40">
        <f t="shared" si="470"/>
        <v>0.99776307545745857</v>
      </c>
      <c r="P1856" s="40">
        <f t="shared" si="471"/>
        <v>2.235672183580836E-3</v>
      </c>
      <c r="Q1856" s="95">
        <f t="shared" si="472"/>
        <v>1.2523589606043233E-6</v>
      </c>
      <c r="R1856" s="78">
        <f t="shared" si="473"/>
        <v>1785.1688325063103</v>
      </c>
    </row>
    <row r="1857" spans="2:18" x14ac:dyDescent="0.45">
      <c r="B1857" s="1">
        <v>1851</v>
      </c>
      <c r="C1857" s="83">
        <f t="shared" si="458"/>
        <v>1.1189614698053085E-3</v>
      </c>
      <c r="D1857" s="125">
        <f t="shared" si="459"/>
        <v>9.9999999999999995E-7</v>
      </c>
      <c r="E1857" s="91">
        <f t="shared" si="460"/>
        <v>-1.1256076411450412E-6</v>
      </c>
      <c r="F1857" s="92">
        <f t="shared" si="461"/>
        <v>-1.2672660261484674E-7</v>
      </c>
      <c r="G1857" s="92">
        <f t="shared" si="462"/>
        <v>9.9888103853019468E-7</v>
      </c>
      <c r="H1857" s="92">
        <f t="shared" si="463"/>
        <v>1.1256076411450414E-6</v>
      </c>
      <c r="I1857" s="104">
        <f t="shared" si="464"/>
        <v>-6.4868916415848849E-5</v>
      </c>
      <c r="J1857" s="45">
        <f t="shared" si="465"/>
        <v>1</v>
      </c>
      <c r="K1857" s="45">
        <f t="shared" si="466"/>
        <v>1</v>
      </c>
      <c r="L1857" s="46">
        <f t="shared" si="467"/>
        <v>9.9999999999999978E-2</v>
      </c>
      <c r="M1857" s="5">
        <f t="shared" si="468"/>
        <v>0.99999887313270619</v>
      </c>
      <c r="N1857" s="5">
        <f t="shared" si="469"/>
        <v>0.99999874792522914</v>
      </c>
      <c r="O1857" s="40">
        <f t="shared" si="470"/>
        <v>0.9977633291351603</v>
      </c>
      <c r="P1857" s="40">
        <f t="shared" si="471"/>
        <v>2.2354187900687993E-3</v>
      </c>
      <c r="Q1857" s="95">
        <f t="shared" si="472"/>
        <v>1.2520747709088564E-6</v>
      </c>
      <c r="R1857" s="78">
        <f t="shared" si="473"/>
        <v>1785.3716423390217</v>
      </c>
    </row>
    <row r="1858" spans="2:18" x14ac:dyDescent="0.45">
      <c r="B1858" s="1">
        <v>1852</v>
      </c>
      <c r="C1858" s="83">
        <f t="shared" si="458"/>
        <v>1.118834744328301E-3</v>
      </c>
      <c r="D1858" s="125">
        <f t="shared" si="459"/>
        <v>9.9999999999999995E-7</v>
      </c>
      <c r="E1858" s="91">
        <f t="shared" si="460"/>
        <v>-1.125352841717151E-6</v>
      </c>
      <c r="F1858" s="92">
        <f t="shared" si="461"/>
        <v>-1.2647167646147979E-7</v>
      </c>
      <c r="G1858" s="92">
        <f t="shared" si="462"/>
        <v>9.9888116525567165E-7</v>
      </c>
      <c r="H1858" s="92">
        <f t="shared" si="463"/>
        <v>1.1253528417171514E-6</v>
      </c>
      <c r="I1858" s="104">
        <f t="shared" si="464"/>
        <v>-6.4742190938841355E-5</v>
      </c>
      <c r="J1858" s="45">
        <f t="shared" si="465"/>
        <v>1</v>
      </c>
      <c r="K1858" s="45">
        <f t="shared" si="466"/>
        <v>1</v>
      </c>
      <c r="L1858" s="46">
        <f t="shared" si="467"/>
        <v>9.9999999999999978E-2</v>
      </c>
      <c r="M1858" s="5">
        <f t="shared" si="468"/>
        <v>0.99999887338793347</v>
      </c>
      <c r="N1858" s="5">
        <f t="shared" si="469"/>
        <v>0.99999874820881496</v>
      </c>
      <c r="O1858" s="40">
        <f t="shared" si="470"/>
        <v>0.9977635823025286</v>
      </c>
      <c r="P1858" s="40">
        <f t="shared" si="471"/>
        <v>2.2351659062863696E-3</v>
      </c>
      <c r="Q1858" s="95">
        <f t="shared" si="472"/>
        <v>1.2517911851161747E-6</v>
      </c>
      <c r="R1858" s="78">
        <f t="shared" si="473"/>
        <v>1785.5740900419673</v>
      </c>
    </row>
    <row r="1859" spans="2:18" x14ac:dyDescent="0.45">
      <c r="B1859" s="1">
        <v>1853</v>
      </c>
      <c r="C1859" s="83">
        <f t="shared" si="458"/>
        <v>1.118708273777192E-3</v>
      </c>
      <c r="D1859" s="125">
        <f t="shared" si="459"/>
        <v>9.9999999999999995E-7</v>
      </c>
      <c r="E1859" s="91">
        <f t="shared" si="460"/>
        <v>-1.1250985835768194E-6</v>
      </c>
      <c r="F1859" s="92">
        <f t="shared" si="461"/>
        <v>-1.2621729185059652E-7</v>
      </c>
      <c r="G1859" s="92">
        <f t="shared" si="462"/>
        <v>9.9888129172622263E-7</v>
      </c>
      <c r="H1859" s="92">
        <f t="shared" si="463"/>
        <v>1.1250985835768191E-6</v>
      </c>
      <c r="I1859" s="104">
        <f t="shared" si="464"/>
        <v>-6.4615720387732395E-5</v>
      </c>
      <c r="J1859" s="45">
        <f t="shared" si="465"/>
        <v>1</v>
      </c>
      <c r="K1859" s="45">
        <f t="shared" si="466"/>
        <v>1</v>
      </c>
      <c r="L1859" s="46">
        <f t="shared" si="467"/>
        <v>9.9999999999999978E-2</v>
      </c>
      <c r="M1859" s="5">
        <f t="shared" si="468"/>
        <v>0.9999988736426183</v>
      </c>
      <c r="N1859" s="5">
        <f t="shared" si="469"/>
        <v>0.99999874849179815</v>
      </c>
      <c r="O1859" s="40">
        <f t="shared" si="470"/>
        <v>0.99776383496064736</v>
      </c>
      <c r="P1859" s="40">
        <f t="shared" si="471"/>
        <v>2.2349135311507491E-3</v>
      </c>
      <c r="Q1859" s="95">
        <f t="shared" si="472"/>
        <v>1.251508201817545E-6</v>
      </c>
      <c r="R1859" s="78">
        <f t="shared" si="473"/>
        <v>1785.7761762208354</v>
      </c>
    </row>
    <row r="1860" spans="2:18" x14ac:dyDescent="0.45">
      <c r="B1860" s="1">
        <v>1854</v>
      </c>
      <c r="C1860" s="83">
        <f t="shared" si="458"/>
        <v>1.1185820576104398E-3</v>
      </c>
      <c r="D1860" s="125">
        <f t="shared" si="459"/>
        <v>9.9999999999999995E-7</v>
      </c>
      <c r="E1860" s="91">
        <f t="shared" si="460"/>
        <v>-1.1248448654620006E-6</v>
      </c>
      <c r="F1860" s="92">
        <f t="shared" si="461"/>
        <v>-1.259634475196111E-7</v>
      </c>
      <c r="G1860" s="92">
        <f t="shared" si="462"/>
        <v>9.9888141794238949E-7</v>
      </c>
      <c r="H1860" s="92">
        <f t="shared" si="463"/>
        <v>1.1248448654620006E-6</v>
      </c>
      <c r="I1860" s="104">
        <f t="shared" si="464"/>
        <v>-6.4489504220980112E-5</v>
      </c>
      <c r="J1860" s="45">
        <f t="shared" si="465"/>
        <v>1</v>
      </c>
      <c r="K1860" s="45">
        <f t="shared" si="466"/>
        <v>1</v>
      </c>
      <c r="L1860" s="46">
        <f t="shared" si="467"/>
        <v>9.9999999999999978E-2</v>
      </c>
      <c r="M1860" s="5">
        <f t="shared" si="468"/>
        <v>0.99999887389676245</v>
      </c>
      <c r="N1860" s="5">
        <f t="shared" si="469"/>
        <v>0.99999874877418049</v>
      </c>
      <c r="O1860" s="40">
        <f t="shared" si="470"/>
        <v>0.99776408711059883</v>
      </c>
      <c r="P1860" s="40">
        <f t="shared" si="471"/>
        <v>2.2346616635816638E-3</v>
      </c>
      <c r="Q1860" s="95">
        <f t="shared" si="472"/>
        <v>1.2512258196080053E-6</v>
      </c>
      <c r="R1860" s="78">
        <f t="shared" si="473"/>
        <v>1785.9779014804519</v>
      </c>
    </row>
    <row r="1861" spans="2:18" x14ac:dyDescent="0.45">
      <c r="B1861" s="1">
        <v>1855</v>
      </c>
      <c r="C1861" s="83">
        <f t="shared" si="458"/>
        <v>1.118456095287765E-3</v>
      </c>
      <c r="D1861" s="125">
        <f t="shared" si="459"/>
        <v>9.9999999999999995E-7</v>
      </c>
      <c r="E1861" s="91">
        <f t="shared" si="460"/>
        <v>-1.1245916861140273E-6</v>
      </c>
      <c r="F1861" s="92">
        <f t="shared" si="461"/>
        <v>-1.2571014220931525E-7</v>
      </c>
      <c r="G1861" s="92">
        <f t="shared" si="462"/>
        <v>9.9888154390471223E-7</v>
      </c>
      <c r="H1861" s="92">
        <f t="shared" si="463"/>
        <v>1.1245916861140275E-6</v>
      </c>
      <c r="I1861" s="104">
        <f t="shared" si="464"/>
        <v>-6.4363541898305315E-5</v>
      </c>
      <c r="J1861" s="45">
        <f t="shared" si="465"/>
        <v>1</v>
      </c>
      <c r="K1861" s="45">
        <f t="shared" si="466"/>
        <v>1</v>
      </c>
      <c r="L1861" s="46">
        <f t="shared" si="467"/>
        <v>9.9999999999999978E-2</v>
      </c>
      <c r="M1861" s="5">
        <f t="shared" si="468"/>
        <v>0.99999887415036681</v>
      </c>
      <c r="N1861" s="5">
        <f t="shared" si="469"/>
        <v>0.99999874905596309</v>
      </c>
      <c r="O1861" s="40">
        <f t="shared" si="470"/>
        <v>0.99776433875346171</v>
      </c>
      <c r="P1861" s="40">
        <f t="shared" si="471"/>
        <v>2.2344103025013573E-3</v>
      </c>
      <c r="Q1861" s="95">
        <f t="shared" si="472"/>
        <v>1.2509440370863541E-6</v>
      </c>
      <c r="R1861" s="78">
        <f t="shared" si="473"/>
        <v>1786.1792664247805</v>
      </c>
    </row>
    <row r="1862" spans="2:18" x14ac:dyDescent="0.45">
      <c r="B1862" s="1">
        <v>1856</v>
      </c>
      <c r="C1862" s="83">
        <f t="shared" si="458"/>
        <v>1.1183303862701472E-3</v>
      </c>
      <c r="D1862" s="125">
        <f t="shared" si="459"/>
        <v>9.9999999999999995E-7</v>
      </c>
      <c r="E1862" s="91">
        <f t="shared" si="460"/>
        <v>-1.1243390442775976E-6</v>
      </c>
      <c r="F1862" s="92">
        <f t="shared" si="461"/>
        <v>-1.2545737466386786E-7</v>
      </c>
      <c r="G1862" s="92">
        <f t="shared" si="462"/>
        <v>9.9888166961372977E-7</v>
      </c>
      <c r="H1862" s="92">
        <f t="shared" si="463"/>
        <v>1.1243390442775976E-6</v>
      </c>
      <c r="I1862" s="104">
        <f t="shared" si="464"/>
        <v>-6.423783288068757E-5</v>
      </c>
      <c r="J1862" s="45">
        <f t="shared" si="465"/>
        <v>1</v>
      </c>
      <c r="K1862" s="45">
        <f t="shared" si="466"/>
        <v>1</v>
      </c>
      <c r="L1862" s="46">
        <f t="shared" si="467"/>
        <v>9.9999999999999978E-2</v>
      </c>
      <c r="M1862" s="5">
        <f t="shared" si="468"/>
        <v>0.99999887440343238</v>
      </c>
      <c r="N1862" s="5">
        <f t="shared" si="469"/>
        <v>0.99999874933714705</v>
      </c>
      <c r="O1862" s="40">
        <f t="shared" si="470"/>
        <v>0.99776458989031247</v>
      </c>
      <c r="P1862" s="40">
        <f t="shared" si="471"/>
        <v>2.234159446834584E-3</v>
      </c>
      <c r="Q1862" s="95">
        <f t="shared" si="472"/>
        <v>1.2506628528551366E-6</v>
      </c>
      <c r="R1862" s="78">
        <f t="shared" si="473"/>
        <v>1786.3802716569253</v>
      </c>
    </row>
    <row r="1863" spans="2:18" x14ac:dyDescent="0.45">
      <c r="B1863" s="1">
        <v>1857</v>
      </c>
      <c r="C1863" s="83">
        <f t="shared" si="458"/>
        <v>1.1182049300198223E-3</v>
      </c>
      <c r="D1863" s="125">
        <f t="shared" si="459"/>
        <v>9.9999999999999995E-7</v>
      </c>
      <c r="E1863" s="91">
        <f t="shared" si="460"/>
        <v>-1.1240869387007648E-6</v>
      </c>
      <c r="F1863" s="92">
        <f t="shared" si="461"/>
        <v>-1.2520514363078459E-7</v>
      </c>
      <c r="G1863" s="92">
        <f t="shared" si="462"/>
        <v>9.9888179506998018E-7</v>
      </c>
      <c r="H1863" s="92">
        <f t="shared" si="463"/>
        <v>1.1240869387007648E-6</v>
      </c>
      <c r="I1863" s="104">
        <f t="shared" si="464"/>
        <v>-6.4112376630362598E-5</v>
      </c>
      <c r="J1863" s="45">
        <f t="shared" si="465"/>
        <v>1</v>
      </c>
      <c r="K1863" s="45">
        <f t="shared" si="466"/>
        <v>1</v>
      </c>
      <c r="L1863" s="46">
        <f t="shared" si="467"/>
        <v>9.9999999999999978E-2</v>
      </c>
      <c r="M1863" s="5">
        <f t="shared" si="468"/>
        <v>0.99999887465596105</v>
      </c>
      <c r="N1863" s="5">
        <f t="shared" si="469"/>
        <v>0.99999874961773449</v>
      </c>
      <c r="O1863" s="40">
        <f t="shared" si="470"/>
        <v>0.99776484052222592</v>
      </c>
      <c r="P1863" s="40">
        <f t="shared" si="471"/>
        <v>2.2339090955086033E-3</v>
      </c>
      <c r="Q1863" s="95">
        <f t="shared" si="472"/>
        <v>1.2503822655206356E-6</v>
      </c>
      <c r="R1863" s="78">
        <f t="shared" si="473"/>
        <v>1786.5809177791286</v>
      </c>
    </row>
    <row r="1864" spans="2:18" x14ac:dyDescent="0.45">
      <c r="B1864" s="1">
        <v>1858</v>
      </c>
      <c r="C1864" s="83">
        <f t="shared" ref="C1864:C1927" si="474">(1-D1864)*(C1863+E1863) + D1864*$C$2</f>
        <v>1.1180797260002782E-3</v>
      </c>
      <c r="D1864" s="125">
        <f t="shared" ref="D1864:D1927" si="475">$C$4</f>
        <v>9.9999999999999995E-7</v>
      </c>
      <c r="E1864" s="91">
        <f t="shared" ref="E1864:E1927" si="476" xml:space="preserve"> (((1-C1864)*C1864) * ( (C1864*(L1864 - K1864) + (1-C1864)*(K1864 - J1864) )) / M1864)</f>
        <v>-1.123835368134927E-6</v>
      </c>
      <c r="F1864" s="92">
        <f t="shared" ref="F1864:F1927" si="477">G1864-H1864</f>
        <v>-1.2495344786092754E-7</v>
      </c>
      <c r="G1864" s="92">
        <f t="shared" ref="G1864:G1927" si="478" xml:space="preserve"> ($C$4 * (1 - C1864))</f>
        <v>9.9888192027399963E-7</v>
      </c>
      <c r="H1864" s="92">
        <f t="shared" ref="H1864:H1927" si="479" xml:space="preserve"> (((1 - $L$3)*((1 - C1864)*C1864^2)) / (1 - ((1 - $L$3)*C1864^2)))</f>
        <v>1.1238353681349272E-6</v>
      </c>
      <c r="I1864" s="104">
        <f t="shared" ref="I1864:I1927" si="480">$I$4 - C1864</f>
        <v>-6.3987172610818592E-5</v>
      </c>
      <c r="J1864" s="45">
        <f t="shared" ref="J1864:J1927" si="481">J1863</f>
        <v>1</v>
      </c>
      <c r="K1864" s="45">
        <f t="shared" ref="K1864:K1927" si="482">K1863</f>
        <v>1</v>
      </c>
      <c r="L1864" s="46">
        <f t="shared" ref="L1864:L1927" si="483">L1863</f>
        <v>9.9999999999999978E-2</v>
      </c>
      <c r="M1864" s="5">
        <f t="shared" ref="M1864:M1927" si="484">(((1-C1864)^2)*J1864) + (2*(1-C1864)*(C1864)*K1864) + ((C1864^2)*L1864)</f>
        <v>0.99999887490795369</v>
      </c>
      <c r="N1864" s="5">
        <f t="shared" ref="N1864:N1927" si="485">(1-C1864)^2 + 2*C1864*(1-C1864)</f>
        <v>0.9999987498977263</v>
      </c>
      <c r="O1864" s="40">
        <f t="shared" ref="O1864:O1927" si="486">(1-C1864)^2</f>
        <v>0.99776509065027308</v>
      </c>
      <c r="P1864" s="40">
        <f t="shared" ref="P1864:P1927" si="487">2*C1864*(1-C1864)</f>
        <v>2.2336592474531706E-3</v>
      </c>
      <c r="Q1864" s="95">
        <f t="shared" ref="Q1864:Q1927" si="488">C1864^2</f>
        <v>1.2501022736928573E-6</v>
      </c>
      <c r="R1864" s="78">
        <f t="shared" ref="R1864:R1927" si="489">P1864/Q1864</f>
        <v>1786.7812053927737</v>
      </c>
    </row>
    <row r="1865" spans="2:18" x14ac:dyDescent="0.45">
      <c r="B1865" s="1">
        <v>1859</v>
      </c>
      <c r="C1865" s="83">
        <f t="shared" si="474"/>
        <v>1.1179547736762526E-3</v>
      </c>
      <c r="D1865" s="125">
        <f t="shared" si="475"/>
        <v>9.9999999999999995E-7</v>
      </c>
      <c r="E1865" s="91">
        <f t="shared" si="476"/>
        <v>-1.1235843313348175E-6</v>
      </c>
      <c r="F1865" s="92">
        <f t="shared" si="477"/>
        <v>-1.2470228610849378E-7</v>
      </c>
      <c r="G1865" s="92">
        <f t="shared" si="478"/>
        <v>9.9888204522632367E-7</v>
      </c>
      <c r="H1865" s="92">
        <f t="shared" si="479"/>
        <v>1.1235843313348175E-6</v>
      </c>
      <c r="I1865" s="104">
        <f t="shared" si="480"/>
        <v>-6.3862220286792963E-5</v>
      </c>
      <c r="J1865" s="45">
        <f t="shared" si="481"/>
        <v>1</v>
      </c>
      <c r="K1865" s="45">
        <f t="shared" si="482"/>
        <v>1</v>
      </c>
      <c r="L1865" s="46">
        <f t="shared" si="483"/>
        <v>9.9999999999999978E-2</v>
      </c>
      <c r="M1865" s="5">
        <f t="shared" si="484"/>
        <v>0.99999887515941155</v>
      </c>
      <c r="N1865" s="5">
        <f t="shared" si="485"/>
        <v>0.99999875017712392</v>
      </c>
      <c r="O1865" s="40">
        <f t="shared" si="486"/>
        <v>0.99776534027552344</v>
      </c>
      <c r="P1865" s="40">
        <f t="shared" si="487"/>
        <v>2.2334099016005343E-3</v>
      </c>
      <c r="Q1865" s="95">
        <f t="shared" si="488"/>
        <v>1.2498228759855213E-6</v>
      </c>
      <c r="R1865" s="78">
        <f t="shared" si="489"/>
        <v>1786.9811350983844</v>
      </c>
    </row>
    <row r="1866" spans="2:18" x14ac:dyDescent="0.45">
      <c r="B1866" s="1">
        <v>1860</v>
      </c>
      <c r="C1866" s="83">
        <f t="shared" si="474"/>
        <v>1.1178300725137283E-3</v>
      </c>
      <c r="D1866" s="125">
        <f t="shared" si="475"/>
        <v>9.9999999999999995E-7</v>
      </c>
      <c r="E1866" s="91">
        <f t="shared" si="476"/>
        <v>-1.1233338270584918E-6</v>
      </c>
      <c r="F1866" s="92">
        <f t="shared" si="477"/>
        <v>-1.2445165713100541E-7</v>
      </c>
      <c r="G1866" s="92">
        <f t="shared" si="478"/>
        <v>9.9888216992748614E-7</v>
      </c>
      <c r="H1866" s="92">
        <f t="shared" si="479"/>
        <v>1.1233338270584915E-6</v>
      </c>
      <c r="I1866" s="104">
        <f t="shared" si="480"/>
        <v>-6.3737519124268654E-5</v>
      </c>
      <c r="J1866" s="45">
        <f t="shared" si="481"/>
        <v>1</v>
      </c>
      <c r="K1866" s="45">
        <f t="shared" si="482"/>
        <v>1</v>
      </c>
      <c r="L1866" s="46">
        <f t="shared" si="483"/>
        <v>9.9999999999999978E-2</v>
      </c>
      <c r="M1866" s="5">
        <f t="shared" si="484"/>
        <v>0.99999887541033605</v>
      </c>
      <c r="N1866" s="5">
        <f t="shared" si="485"/>
        <v>0.9999987504559289</v>
      </c>
      <c r="O1866" s="40">
        <f t="shared" si="486"/>
        <v>0.99776558939904347</v>
      </c>
      <c r="P1866" s="40">
        <f t="shared" si="487"/>
        <v>2.2331610568854243E-3</v>
      </c>
      <c r="Q1866" s="95">
        <f t="shared" si="488"/>
        <v>1.249544071016047E-6</v>
      </c>
      <c r="R1866" s="78">
        <f t="shared" si="489"/>
        <v>1787.1807074956266</v>
      </c>
    </row>
    <row r="1867" spans="2:18" x14ac:dyDescent="0.45">
      <c r="B1867" s="1">
        <v>1861</v>
      </c>
      <c r="C1867" s="83">
        <f t="shared" si="474"/>
        <v>1.117705621979931E-3</v>
      </c>
      <c r="D1867" s="125">
        <f t="shared" si="475"/>
        <v>9.9999999999999995E-7</v>
      </c>
      <c r="E1867" s="91">
        <f t="shared" si="476"/>
        <v>-1.1230838540673196E-6</v>
      </c>
      <c r="F1867" s="92">
        <f t="shared" si="477"/>
        <v>-1.2420155968929959E-7</v>
      </c>
      <c r="G1867" s="92">
        <f t="shared" si="478"/>
        <v>9.9888229437802002E-7</v>
      </c>
      <c r="H1867" s="92">
        <f t="shared" si="479"/>
        <v>1.1230838540673196E-6</v>
      </c>
      <c r="I1867" s="104">
        <f t="shared" si="480"/>
        <v>-6.3613068590471318E-5</v>
      </c>
      <c r="J1867" s="45">
        <f t="shared" si="481"/>
        <v>1</v>
      </c>
      <c r="K1867" s="45">
        <f t="shared" si="482"/>
        <v>1</v>
      </c>
      <c r="L1867" s="46">
        <f t="shared" si="483"/>
        <v>9.9999999999999978E-2</v>
      </c>
      <c r="M1867" s="5">
        <f t="shared" si="484"/>
        <v>0.99999887566072843</v>
      </c>
      <c r="N1867" s="5">
        <f t="shared" si="485"/>
        <v>0.99999875073414268</v>
      </c>
      <c r="O1867" s="40">
        <f t="shared" si="486"/>
        <v>0.99776583802189767</v>
      </c>
      <c r="P1867" s="40">
        <f t="shared" si="487"/>
        <v>2.2329127122450508E-3</v>
      </c>
      <c r="Q1867" s="95">
        <f t="shared" si="488"/>
        <v>1.2492658574055443E-6</v>
      </c>
      <c r="R1867" s="78">
        <f t="shared" si="489"/>
        <v>1787.3799231833077</v>
      </c>
    </row>
    <row r="1868" spans="2:18" x14ac:dyDescent="0.45">
      <c r="B1868" s="1">
        <v>1862</v>
      </c>
      <c r="C1868" s="83">
        <f t="shared" si="474"/>
        <v>1.1175814215433253E-3</v>
      </c>
      <c r="D1868" s="125">
        <f t="shared" si="475"/>
        <v>9.9999999999999995E-7</v>
      </c>
      <c r="E1868" s="91">
        <f t="shared" si="476"/>
        <v>-1.1228344111259731E-6</v>
      </c>
      <c r="F1868" s="92">
        <f t="shared" si="477"/>
        <v>-1.2395199254751693E-7</v>
      </c>
      <c r="G1868" s="92">
        <f t="shared" si="478"/>
        <v>9.9888241857845663E-7</v>
      </c>
      <c r="H1868" s="92">
        <f t="shared" si="479"/>
        <v>1.1228344111259736E-6</v>
      </c>
      <c r="I1868" s="104">
        <f t="shared" si="480"/>
        <v>-6.3488868153865636E-5</v>
      </c>
      <c r="J1868" s="45">
        <f t="shared" si="481"/>
        <v>1</v>
      </c>
      <c r="K1868" s="45">
        <f t="shared" si="482"/>
        <v>1</v>
      </c>
      <c r="L1868" s="46">
        <f t="shared" si="483"/>
        <v>9.9999999999999978E-2</v>
      </c>
      <c r="M1868" s="5">
        <f t="shared" si="484"/>
        <v>0.99999887591058967</v>
      </c>
      <c r="N1868" s="5">
        <f t="shared" si="485"/>
        <v>0.99999875101176627</v>
      </c>
      <c r="O1868" s="40">
        <f t="shared" si="486"/>
        <v>0.99776608614514717</v>
      </c>
      <c r="P1868" s="40">
        <f t="shared" si="487"/>
        <v>2.232664866619093E-3</v>
      </c>
      <c r="Q1868" s="95">
        <f t="shared" si="488"/>
        <v>1.2489882337787998E-6</v>
      </c>
      <c r="R1868" s="78">
        <f t="shared" si="489"/>
        <v>1787.5787827593786</v>
      </c>
    </row>
    <row r="1869" spans="2:18" x14ac:dyDescent="0.45">
      <c r="B1869" s="1">
        <v>1863</v>
      </c>
      <c r="C1869" s="83">
        <f t="shared" si="474"/>
        <v>1.1174574706736119E-3</v>
      </c>
      <c r="D1869" s="125">
        <f t="shared" si="475"/>
        <v>9.9999999999999995E-7</v>
      </c>
      <c r="E1869" s="91">
        <f t="shared" si="476"/>
        <v>-1.1225854970024175E-6</v>
      </c>
      <c r="F1869" s="92">
        <f t="shared" si="477"/>
        <v>-1.2370295447309109E-7</v>
      </c>
      <c r="G1869" s="92">
        <f t="shared" si="478"/>
        <v>9.9888254252932642E-7</v>
      </c>
      <c r="H1869" s="92">
        <f t="shared" si="479"/>
        <v>1.1225854970024175E-6</v>
      </c>
      <c r="I1869" s="104">
        <f t="shared" si="480"/>
        <v>-6.336491728415228E-5</v>
      </c>
      <c r="J1869" s="45">
        <f t="shared" si="481"/>
        <v>1</v>
      </c>
      <c r="K1869" s="45">
        <f t="shared" si="482"/>
        <v>1</v>
      </c>
      <c r="L1869" s="46">
        <f t="shared" si="483"/>
        <v>9.9999999999999978E-2</v>
      </c>
      <c r="M1869" s="5">
        <f t="shared" si="484"/>
        <v>0.99999887615992111</v>
      </c>
      <c r="N1869" s="5">
        <f t="shared" si="485"/>
        <v>0.99999875128880122</v>
      </c>
      <c r="O1869" s="40">
        <f t="shared" si="486"/>
        <v>0.99776633376985158</v>
      </c>
      <c r="P1869" s="40">
        <f t="shared" si="487"/>
        <v>2.2324175189496953E-3</v>
      </c>
      <c r="Q1869" s="95">
        <f t="shared" si="488"/>
        <v>1.2487111987642664E-6</v>
      </c>
      <c r="R1869" s="78">
        <f t="shared" si="489"/>
        <v>1787.7772868209333</v>
      </c>
    </row>
    <row r="1870" spans="2:18" x14ac:dyDescent="0.45">
      <c r="B1870" s="1">
        <v>1864</v>
      </c>
      <c r="C1870" s="83">
        <f t="shared" si="474"/>
        <v>1.1173337688417243E-3</v>
      </c>
      <c r="D1870" s="125">
        <f t="shared" si="475"/>
        <v>9.9999999999999995E-7</v>
      </c>
      <c r="E1870" s="91">
        <f t="shared" si="476"/>
        <v>-1.1223371104678995E-6</v>
      </c>
      <c r="F1870" s="92">
        <f t="shared" si="477"/>
        <v>-1.2345444423674156E-7</v>
      </c>
      <c r="G1870" s="92">
        <f t="shared" si="478"/>
        <v>9.9888266623115814E-7</v>
      </c>
      <c r="H1870" s="92">
        <f t="shared" si="479"/>
        <v>1.1223371104678997E-6</v>
      </c>
      <c r="I1870" s="104">
        <f t="shared" si="480"/>
        <v>-6.3241215452264658E-5</v>
      </c>
      <c r="J1870" s="45">
        <f t="shared" si="481"/>
        <v>1</v>
      </c>
      <c r="K1870" s="45">
        <f t="shared" si="482"/>
        <v>1</v>
      </c>
      <c r="L1870" s="46">
        <f t="shared" si="483"/>
        <v>9.9999999999999978E-2</v>
      </c>
      <c r="M1870" s="5">
        <f t="shared" si="484"/>
        <v>0.9999988764087242</v>
      </c>
      <c r="N1870" s="5">
        <f t="shared" si="485"/>
        <v>0.99999875156524909</v>
      </c>
      <c r="O1870" s="40">
        <f t="shared" si="486"/>
        <v>0.9977665808970676</v>
      </c>
      <c r="P1870" s="40">
        <f t="shared" si="487"/>
        <v>2.2321706681814606E-3</v>
      </c>
      <c r="Q1870" s="95">
        <f t="shared" si="488"/>
        <v>1.2484347509940519E-6</v>
      </c>
      <c r="R1870" s="78">
        <f t="shared" si="489"/>
        <v>1787.9754359642106</v>
      </c>
    </row>
    <row r="1871" spans="2:18" x14ac:dyDescent="0.45">
      <c r="B1871" s="1">
        <v>1865</v>
      </c>
      <c r="C1871" s="83">
        <f t="shared" si="474"/>
        <v>1.1172103155198247E-3</v>
      </c>
      <c r="D1871" s="125">
        <f t="shared" si="475"/>
        <v>9.9999999999999995E-7</v>
      </c>
      <c r="E1871" s="91">
        <f t="shared" si="476"/>
        <v>-1.1220892502969373E-6</v>
      </c>
      <c r="F1871" s="92">
        <f t="shared" si="477"/>
        <v>-1.232064606124572E-7</v>
      </c>
      <c r="G1871" s="92">
        <f t="shared" si="478"/>
        <v>9.9888278968448014E-7</v>
      </c>
      <c r="H1871" s="92">
        <f t="shared" si="479"/>
        <v>1.1220892502969373E-6</v>
      </c>
      <c r="I1871" s="104">
        <f t="shared" si="480"/>
        <v>-6.3117762130365015E-5</v>
      </c>
      <c r="J1871" s="45">
        <f t="shared" si="481"/>
        <v>1</v>
      </c>
      <c r="K1871" s="45">
        <f t="shared" si="482"/>
        <v>1</v>
      </c>
      <c r="L1871" s="46">
        <f t="shared" si="483"/>
        <v>9.9999999999999978E-2</v>
      </c>
      <c r="M1871" s="5">
        <f t="shared" si="484"/>
        <v>0.99999887665699994</v>
      </c>
      <c r="N1871" s="5">
        <f t="shared" si="485"/>
        <v>0.99999875184111098</v>
      </c>
      <c r="O1871" s="40">
        <f t="shared" si="486"/>
        <v>0.99776682752784951</v>
      </c>
      <c r="P1871" s="40">
        <f t="shared" si="487"/>
        <v>2.2319243132614417E-3</v>
      </c>
      <c r="Q1871" s="95">
        <f t="shared" si="488"/>
        <v>1.2481588891039062E-6</v>
      </c>
      <c r="R1871" s="78">
        <f t="shared" si="489"/>
        <v>1788.1732307845939</v>
      </c>
    </row>
    <row r="1872" spans="2:18" x14ac:dyDescent="0.45">
      <c r="B1872" s="1">
        <v>1866</v>
      </c>
      <c r="C1872" s="83">
        <f t="shared" si="474"/>
        <v>1.1170871101813013E-3</v>
      </c>
      <c r="D1872" s="125">
        <f t="shared" si="475"/>
        <v>9.9999999999999995E-7</v>
      </c>
      <c r="E1872" s="91">
        <f t="shared" si="476"/>
        <v>-1.1218419152673104E-6</v>
      </c>
      <c r="F1872" s="92">
        <f t="shared" si="477"/>
        <v>-1.2295900237749174E-7</v>
      </c>
      <c r="G1872" s="92">
        <f t="shared" si="478"/>
        <v>9.9888291288981863E-7</v>
      </c>
      <c r="H1872" s="92">
        <f t="shared" si="479"/>
        <v>1.1218419152673104E-6</v>
      </c>
      <c r="I1872" s="104">
        <f t="shared" si="480"/>
        <v>-6.299455679184161E-5</v>
      </c>
      <c r="J1872" s="45">
        <f t="shared" si="481"/>
        <v>1</v>
      </c>
      <c r="K1872" s="45">
        <f t="shared" si="482"/>
        <v>1</v>
      </c>
      <c r="L1872" s="46">
        <f t="shared" si="483"/>
        <v>9.9999999999999978E-2</v>
      </c>
      <c r="M1872" s="5">
        <f t="shared" si="484"/>
        <v>0.99999887690474942</v>
      </c>
      <c r="N1872" s="5">
        <f t="shared" si="485"/>
        <v>0.99999875211638822</v>
      </c>
      <c r="O1872" s="40">
        <f t="shared" si="486"/>
        <v>0.99776707366324913</v>
      </c>
      <c r="P1872" s="40">
        <f t="shared" si="487"/>
        <v>2.231678453139136E-3</v>
      </c>
      <c r="Q1872" s="95">
        <f t="shared" si="488"/>
        <v>1.2478836117332107E-6</v>
      </c>
      <c r="R1872" s="78">
        <f t="shared" si="489"/>
        <v>1788.3706718766127</v>
      </c>
    </row>
    <row r="1873" spans="2:18" x14ac:dyDescent="0.45">
      <c r="B1873" s="1">
        <v>1867</v>
      </c>
      <c r="C1873" s="83">
        <f t="shared" si="474"/>
        <v>1.1169641523007656E-3</v>
      </c>
      <c r="D1873" s="125">
        <f t="shared" si="475"/>
        <v>9.9999999999999995E-7</v>
      </c>
      <c r="E1873" s="91">
        <f t="shared" si="476"/>
        <v>-1.1215951041600501E-6</v>
      </c>
      <c r="F1873" s="92">
        <f t="shared" si="477"/>
        <v>-1.2271206831235065E-7</v>
      </c>
      <c r="G1873" s="92">
        <f t="shared" si="478"/>
        <v>9.988830358476992E-7</v>
      </c>
      <c r="H1873" s="92">
        <f t="shared" si="479"/>
        <v>1.1215951041600499E-6</v>
      </c>
      <c r="I1873" s="104">
        <f t="shared" si="480"/>
        <v>-6.28715989113059E-5</v>
      </c>
      <c r="J1873" s="45">
        <f t="shared" si="481"/>
        <v>1</v>
      </c>
      <c r="K1873" s="45">
        <f t="shared" si="482"/>
        <v>1</v>
      </c>
      <c r="L1873" s="46">
        <f t="shared" si="483"/>
        <v>9.9999999999999978E-2</v>
      </c>
      <c r="M1873" s="5">
        <f t="shared" si="484"/>
        <v>0.99999887715197411</v>
      </c>
      <c r="N1873" s="5">
        <f t="shared" si="485"/>
        <v>0.99999875239108238</v>
      </c>
      <c r="O1873" s="40">
        <f t="shared" si="486"/>
        <v>0.99776731930431595</v>
      </c>
      <c r="P1873" s="40">
        <f t="shared" si="487"/>
        <v>2.2314330867664813E-3</v>
      </c>
      <c r="Q1873" s="95">
        <f t="shared" si="488"/>
        <v>1.2476089175249677E-6</v>
      </c>
      <c r="R1873" s="78">
        <f t="shared" si="489"/>
        <v>1788.5677598339423</v>
      </c>
    </row>
    <row r="1874" spans="2:18" x14ac:dyDescent="0.45">
      <c r="B1874" s="1">
        <v>1868</v>
      </c>
      <c r="C1874" s="83">
        <f t="shared" si="474"/>
        <v>1.1168414413540481E-3</v>
      </c>
      <c r="D1874" s="125">
        <f t="shared" si="475"/>
        <v>9.9999999999999995E-7</v>
      </c>
      <c r="E1874" s="91">
        <f t="shared" si="476"/>
        <v>-1.121348815759428E-6</v>
      </c>
      <c r="F1874" s="92">
        <f t="shared" si="477"/>
        <v>-1.2246565720078189E-7</v>
      </c>
      <c r="G1874" s="92">
        <f t="shared" si="478"/>
        <v>9.9888315855864595E-7</v>
      </c>
      <c r="H1874" s="92">
        <f t="shared" si="479"/>
        <v>1.1213488157594278E-6</v>
      </c>
      <c r="I1874" s="104">
        <f t="shared" si="480"/>
        <v>-6.2748887964588418E-5</v>
      </c>
      <c r="J1874" s="45">
        <f t="shared" si="481"/>
        <v>1</v>
      </c>
      <c r="K1874" s="45">
        <f t="shared" si="482"/>
        <v>1</v>
      </c>
      <c r="L1874" s="46">
        <f t="shared" si="483"/>
        <v>9.9999999999999978E-2</v>
      </c>
      <c r="M1874" s="5">
        <f t="shared" si="484"/>
        <v>0.99999887739867543</v>
      </c>
      <c r="N1874" s="5">
        <f t="shared" si="485"/>
        <v>0.99999875266519489</v>
      </c>
      <c r="O1874" s="40">
        <f t="shared" si="486"/>
        <v>0.99776756445209702</v>
      </c>
      <c r="P1874" s="40">
        <f t="shared" si="487"/>
        <v>2.2311882130978448E-3</v>
      </c>
      <c r="Q1874" s="95">
        <f t="shared" si="488"/>
        <v>1.2473348051257876E-6</v>
      </c>
      <c r="R1874" s="78">
        <f t="shared" si="489"/>
        <v>1788.7644952494052</v>
      </c>
    </row>
    <row r="1875" spans="2:18" x14ac:dyDescent="0.45">
      <c r="B1875" s="1">
        <v>1869</v>
      </c>
      <c r="C1875" s="83">
        <f t="shared" si="474"/>
        <v>1.116718976818196E-3</v>
      </c>
      <c r="D1875" s="125">
        <f t="shared" si="475"/>
        <v>9.9999999999999995E-7</v>
      </c>
      <c r="E1875" s="91">
        <f t="shared" si="476"/>
        <v>-1.1211030488529473E-6</v>
      </c>
      <c r="F1875" s="92">
        <f t="shared" si="477"/>
        <v>-1.2221976782976543E-7</v>
      </c>
      <c r="G1875" s="92">
        <f t="shared" si="478"/>
        <v>9.988832810231817E-7</v>
      </c>
      <c r="H1875" s="92">
        <f t="shared" si="479"/>
        <v>1.1211030488529471E-6</v>
      </c>
      <c r="I1875" s="104">
        <f t="shared" si="480"/>
        <v>-6.2626423428736389E-5</v>
      </c>
      <c r="J1875" s="45">
        <f t="shared" si="481"/>
        <v>1</v>
      </c>
      <c r="K1875" s="45">
        <f t="shared" si="482"/>
        <v>1</v>
      </c>
      <c r="L1875" s="46">
        <f t="shared" si="483"/>
        <v>9.9999999999999978E-2</v>
      </c>
      <c r="M1875" s="5">
        <f t="shared" si="484"/>
        <v>0.99999887764485407</v>
      </c>
      <c r="N1875" s="5">
        <f t="shared" si="485"/>
        <v>0.99999875293872675</v>
      </c>
      <c r="O1875" s="40">
        <f t="shared" si="486"/>
        <v>0.99776780910763674</v>
      </c>
      <c r="P1875" s="40">
        <f t="shared" si="487"/>
        <v>2.2309438310900201E-3</v>
      </c>
      <c r="Q1875" s="95">
        <f t="shared" si="488"/>
        <v>1.2470612731858787E-6</v>
      </c>
      <c r="R1875" s="78">
        <f t="shared" si="489"/>
        <v>1788.9608787149709</v>
      </c>
    </row>
    <row r="1876" spans="2:18" x14ac:dyDescent="0.45">
      <c r="B1876" s="1">
        <v>1870</v>
      </c>
      <c r="C1876" s="83">
        <f t="shared" si="474"/>
        <v>1.1165967581714693E-3</v>
      </c>
      <c r="D1876" s="125">
        <f t="shared" si="475"/>
        <v>9.9999999999999995E-7</v>
      </c>
      <c r="E1876" s="91">
        <f t="shared" si="476"/>
        <v>-1.120857802231331E-6</v>
      </c>
      <c r="F1876" s="92">
        <f t="shared" si="477"/>
        <v>-1.2197439898950277E-7</v>
      </c>
      <c r="G1876" s="92">
        <f t="shared" si="478"/>
        <v>9.9888340324182845E-7</v>
      </c>
      <c r="H1876" s="92">
        <f t="shared" si="479"/>
        <v>1.1208578022313312E-6</v>
      </c>
      <c r="I1876" s="104">
        <f t="shared" si="480"/>
        <v>-6.2504204782009611E-5</v>
      </c>
      <c r="J1876" s="45">
        <f t="shared" si="481"/>
        <v>1</v>
      </c>
      <c r="K1876" s="45">
        <f t="shared" si="482"/>
        <v>1</v>
      </c>
      <c r="L1876" s="46">
        <f t="shared" si="483"/>
        <v>9.9999999999999978E-2</v>
      </c>
      <c r="M1876" s="5">
        <f t="shared" si="484"/>
        <v>0.99999887789051178</v>
      </c>
      <c r="N1876" s="5">
        <f t="shared" si="485"/>
        <v>0.99999875321167975</v>
      </c>
      <c r="O1876" s="40">
        <f t="shared" si="486"/>
        <v>0.99776805327197748</v>
      </c>
      <c r="P1876" s="40">
        <f t="shared" si="487"/>
        <v>2.2306999397022206E-3</v>
      </c>
      <c r="Q1876" s="95">
        <f t="shared" si="488"/>
        <v>1.2467883203590347E-6</v>
      </c>
      <c r="R1876" s="78">
        <f t="shared" si="489"/>
        <v>1789.1569108217593</v>
      </c>
    </row>
    <row r="1877" spans="2:18" x14ac:dyDescent="0.45">
      <c r="B1877" s="1">
        <v>1871</v>
      </c>
      <c r="C1877" s="83">
        <f t="shared" si="474"/>
        <v>1.1164747848933375E-3</v>
      </c>
      <c r="D1877" s="125">
        <f t="shared" si="475"/>
        <v>9.9999999999999995E-7</v>
      </c>
      <c r="E1877" s="91">
        <f t="shared" si="476"/>
        <v>-1.120613074688513E-6</v>
      </c>
      <c r="F1877" s="92">
        <f t="shared" si="477"/>
        <v>-1.2172954947340669E-7</v>
      </c>
      <c r="G1877" s="92">
        <f t="shared" si="478"/>
        <v>9.988835252151067E-7</v>
      </c>
      <c r="H1877" s="92">
        <f t="shared" si="479"/>
        <v>1.1206130746885134E-6</v>
      </c>
      <c r="I1877" s="104">
        <f t="shared" si="480"/>
        <v>-6.2382231503877849E-5</v>
      </c>
      <c r="J1877" s="45">
        <f t="shared" si="481"/>
        <v>1</v>
      </c>
      <c r="K1877" s="45">
        <f t="shared" si="482"/>
        <v>1</v>
      </c>
      <c r="L1877" s="46">
        <f t="shared" si="483"/>
        <v>9.9999999999999978E-2</v>
      </c>
      <c r="M1877" s="5">
        <f t="shared" si="484"/>
        <v>0.99999887813564936</v>
      </c>
      <c r="N1877" s="5">
        <f t="shared" si="485"/>
        <v>0.99999875348405487</v>
      </c>
      <c r="O1877" s="40">
        <f t="shared" si="486"/>
        <v>0.99776829694615876</v>
      </c>
      <c r="P1877" s="40">
        <f t="shared" si="487"/>
        <v>2.2304565378960697E-3</v>
      </c>
      <c r="Q1877" s="95">
        <f t="shared" si="488"/>
        <v>1.2465159453026243E-6</v>
      </c>
      <c r="R1877" s="78">
        <f t="shared" si="489"/>
        <v>1789.3525921600369</v>
      </c>
    </row>
    <row r="1878" spans="2:18" x14ac:dyDescent="0.45">
      <c r="B1878" s="1">
        <v>1872</v>
      </c>
      <c r="C1878" s="83">
        <f t="shared" si="474"/>
        <v>1.116353056464477E-3</v>
      </c>
      <c r="D1878" s="125">
        <f t="shared" si="475"/>
        <v>9.9999999999999995E-7</v>
      </c>
      <c r="E1878" s="91">
        <f t="shared" si="476"/>
        <v>-1.1203688650216281E-6</v>
      </c>
      <c r="F1878" s="92">
        <f t="shared" si="477"/>
        <v>-1.2148521807809239E-7</v>
      </c>
      <c r="G1878" s="92">
        <f t="shared" si="478"/>
        <v>9.9888364694353546E-7</v>
      </c>
      <c r="H1878" s="92">
        <f t="shared" si="479"/>
        <v>1.1203688650216279E-6</v>
      </c>
      <c r="I1878" s="104">
        <f t="shared" si="480"/>
        <v>-6.2260503075017371E-5</v>
      </c>
      <c r="J1878" s="45">
        <f t="shared" si="481"/>
        <v>1</v>
      </c>
      <c r="K1878" s="45">
        <f t="shared" si="482"/>
        <v>1</v>
      </c>
      <c r="L1878" s="46">
        <f t="shared" si="483"/>
        <v>9.9999999999999978E-2</v>
      </c>
      <c r="M1878" s="5">
        <f t="shared" si="484"/>
        <v>0.99999887838026791</v>
      </c>
      <c r="N1878" s="5">
        <f t="shared" si="485"/>
        <v>0.99999875375585323</v>
      </c>
      <c r="O1878" s="40">
        <f t="shared" si="486"/>
        <v>0.99776854013121763</v>
      </c>
      <c r="P1878" s="40">
        <f t="shared" si="487"/>
        <v>2.2302136246355989E-3</v>
      </c>
      <c r="Q1878" s="95">
        <f t="shared" si="488"/>
        <v>1.2462441466775798E-6</v>
      </c>
      <c r="R1878" s="78">
        <f t="shared" si="489"/>
        <v>1789.547923319222</v>
      </c>
    </row>
    <row r="1879" spans="2:18" x14ac:dyDescent="0.45">
      <c r="B1879" s="1">
        <v>1873</v>
      </c>
      <c r="C1879" s="83">
        <f t="shared" si="474"/>
        <v>1.1162315723667676E-3</v>
      </c>
      <c r="D1879" s="125">
        <f t="shared" si="475"/>
        <v>9.9999999999999995E-7</v>
      </c>
      <c r="E1879" s="91">
        <f t="shared" si="476"/>
        <v>-1.1201251720310001E-6</v>
      </c>
      <c r="F1879" s="92">
        <f t="shared" si="477"/>
        <v>-1.2124140360336693E-7</v>
      </c>
      <c r="G1879" s="92">
        <f t="shared" si="478"/>
        <v>9.9888376842763312E-7</v>
      </c>
      <c r="H1879" s="92">
        <f t="shared" si="479"/>
        <v>1.1201251720310001E-6</v>
      </c>
      <c r="I1879" s="104">
        <f t="shared" si="480"/>
        <v>-6.2139018977307907E-5</v>
      </c>
      <c r="J1879" s="45">
        <f t="shared" si="481"/>
        <v>1</v>
      </c>
      <c r="K1879" s="45">
        <f t="shared" si="482"/>
        <v>1</v>
      </c>
      <c r="L1879" s="46">
        <f t="shared" si="483"/>
        <v>9.9999999999999978E-2</v>
      </c>
      <c r="M1879" s="5">
        <f t="shared" si="484"/>
        <v>0.9999988786243692</v>
      </c>
      <c r="N1879" s="5">
        <f t="shared" si="485"/>
        <v>0.99999875402707694</v>
      </c>
      <c r="O1879" s="40">
        <f t="shared" si="486"/>
        <v>0.9977687828281897</v>
      </c>
      <c r="P1879" s="40">
        <f t="shared" si="487"/>
        <v>2.2299711988872386E-3</v>
      </c>
      <c r="Q1879" s="95">
        <f t="shared" si="488"/>
        <v>1.2459729231483863E-6</v>
      </c>
      <c r="R1879" s="78">
        <f t="shared" si="489"/>
        <v>1789.7429048878819</v>
      </c>
    </row>
    <row r="1880" spans="2:18" x14ac:dyDescent="0.45">
      <c r="B1880" s="1">
        <v>1874</v>
      </c>
      <c r="C1880" s="83">
        <f t="shared" si="474"/>
        <v>1.1161103320832893E-3</v>
      </c>
      <c r="D1880" s="125">
        <f t="shared" si="475"/>
        <v>9.9999999999999995E-7</v>
      </c>
      <c r="E1880" s="91">
        <f t="shared" si="476"/>
        <v>-1.119881994520135E-6</v>
      </c>
      <c r="F1880" s="92">
        <f t="shared" si="477"/>
        <v>-1.2099810485221815E-7</v>
      </c>
      <c r="G1880" s="92">
        <f t="shared" si="478"/>
        <v>9.988838896679168E-7</v>
      </c>
      <c r="H1880" s="92">
        <f t="shared" si="479"/>
        <v>1.119881994520135E-6</v>
      </c>
      <c r="I1880" s="104">
        <f t="shared" si="480"/>
        <v>-6.2017778693829618E-5</v>
      </c>
      <c r="J1880" s="45">
        <f t="shared" si="481"/>
        <v>1</v>
      </c>
      <c r="K1880" s="45">
        <f t="shared" si="482"/>
        <v>1</v>
      </c>
      <c r="L1880" s="46">
        <f t="shared" si="483"/>
        <v>9.9999999999999978E-2</v>
      </c>
      <c r="M1880" s="5">
        <f t="shared" si="484"/>
        <v>0.99999887886795402</v>
      </c>
      <c r="N1880" s="5">
        <f t="shared" si="485"/>
        <v>0.99999875429772667</v>
      </c>
      <c r="O1880" s="40">
        <f t="shared" si="486"/>
        <v>0.99776902503810683</v>
      </c>
      <c r="P1880" s="40">
        <f t="shared" si="487"/>
        <v>2.2297292596198124E-3</v>
      </c>
      <c r="Q1880" s="95">
        <f t="shared" si="488"/>
        <v>1.2457022733830703E-6</v>
      </c>
      <c r="R1880" s="78">
        <f t="shared" si="489"/>
        <v>1789.9375374537351</v>
      </c>
    </row>
    <row r="1881" spans="2:18" x14ac:dyDescent="0.45">
      <c r="B1881" s="1">
        <v>1875</v>
      </c>
      <c r="C1881" s="83">
        <f t="shared" si="474"/>
        <v>1.1159893350983188E-3</v>
      </c>
      <c r="D1881" s="125">
        <f t="shared" si="475"/>
        <v>9.9999999999999995E-7</v>
      </c>
      <c r="E1881" s="91">
        <f t="shared" si="476"/>
        <v>-1.119639331295708E-6</v>
      </c>
      <c r="F1881" s="92">
        <f t="shared" si="477"/>
        <v>-1.2075532063080629E-7</v>
      </c>
      <c r="G1881" s="92">
        <f t="shared" si="478"/>
        <v>9.988840106649017E-7</v>
      </c>
      <c r="H1881" s="92">
        <f t="shared" si="479"/>
        <v>1.119639331295708E-6</v>
      </c>
      <c r="I1881" s="104">
        <f t="shared" si="480"/>
        <v>-6.1896781708859188E-5</v>
      </c>
      <c r="J1881" s="45">
        <f t="shared" si="481"/>
        <v>1</v>
      </c>
      <c r="K1881" s="45">
        <f t="shared" si="482"/>
        <v>1</v>
      </c>
      <c r="L1881" s="46">
        <f t="shared" si="483"/>
        <v>9.9999999999999978E-2</v>
      </c>
      <c r="M1881" s="5">
        <f t="shared" si="484"/>
        <v>0.9999988791110237</v>
      </c>
      <c r="N1881" s="5">
        <f t="shared" si="485"/>
        <v>0.99999875456780407</v>
      </c>
      <c r="O1881" s="40">
        <f t="shared" si="486"/>
        <v>0.99776926676199951</v>
      </c>
      <c r="P1881" s="40">
        <f t="shared" si="487"/>
        <v>2.2294878058045312E-3</v>
      </c>
      <c r="Q1881" s="95">
        <f t="shared" si="488"/>
        <v>1.2454321960531878E-6</v>
      </c>
      <c r="R1881" s="78">
        <f t="shared" si="489"/>
        <v>1790.1318216036532</v>
      </c>
    </row>
    <row r="1882" spans="2:18" x14ac:dyDescent="0.45">
      <c r="B1882" s="1">
        <v>1876</v>
      </c>
      <c r="C1882" s="83">
        <f t="shared" si="474"/>
        <v>1.1158685808973273E-3</v>
      </c>
      <c r="D1882" s="125">
        <f t="shared" si="475"/>
        <v>9.9999999999999995E-7</v>
      </c>
      <c r="E1882" s="91">
        <f t="shared" si="476"/>
        <v>-1.1193971811675563E-6</v>
      </c>
      <c r="F1882" s="92">
        <f t="shared" si="477"/>
        <v>-1.2051304974845351E-7</v>
      </c>
      <c r="G1882" s="92">
        <f t="shared" si="478"/>
        <v>9.988841314191026E-7</v>
      </c>
      <c r="H1882" s="92">
        <f t="shared" si="479"/>
        <v>1.1193971811675561E-6</v>
      </c>
      <c r="I1882" s="104">
        <f t="shared" si="480"/>
        <v>-6.177602750786766E-5</v>
      </c>
      <c r="J1882" s="45">
        <f t="shared" si="481"/>
        <v>1</v>
      </c>
      <c r="K1882" s="45">
        <f t="shared" si="482"/>
        <v>1</v>
      </c>
      <c r="L1882" s="46">
        <f t="shared" si="483"/>
        <v>9.9999999999999978E-2</v>
      </c>
      <c r="M1882" s="5">
        <f t="shared" si="484"/>
        <v>0.99999887935357923</v>
      </c>
      <c r="N1882" s="5">
        <f t="shared" si="485"/>
        <v>0.99999875483731027</v>
      </c>
      <c r="O1882" s="40">
        <f t="shared" si="486"/>
        <v>0.99776950800089526</v>
      </c>
      <c r="P1882" s="40">
        <f t="shared" si="487"/>
        <v>2.229246836414987E-3</v>
      </c>
      <c r="Q1882" s="95">
        <f t="shared" si="488"/>
        <v>1.245162689833815E-6</v>
      </c>
      <c r="R1882" s="78">
        <f t="shared" si="489"/>
        <v>1790.3257579236592</v>
      </c>
    </row>
    <row r="1883" spans="2:18" x14ac:dyDescent="0.45">
      <c r="B1883" s="1">
        <v>1877</v>
      </c>
      <c r="C1883" s="83">
        <f t="shared" si="474"/>
        <v>1.115748068966976E-3</v>
      </c>
      <c r="D1883" s="125">
        <f t="shared" si="475"/>
        <v>9.9999999999999995E-7</v>
      </c>
      <c r="E1883" s="91">
        <f t="shared" si="476"/>
        <v>-1.119155542948666E-6</v>
      </c>
      <c r="F1883" s="92">
        <f t="shared" si="477"/>
        <v>-1.2027129101763319E-7</v>
      </c>
      <c r="G1883" s="92">
        <f t="shared" si="478"/>
        <v>9.9888425193103302E-7</v>
      </c>
      <c r="H1883" s="92">
        <f t="shared" si="479"/>
        <v>1.1191555429486662E-6</v>
      </c>
      <c r="I1883" s="104">
        <f t="shared" si="480"/>
        <v>-6.1655515577516314E-5</v>
      </c>
      <c r="J1883" s="45">
        <f t="shared" si="481"/>
        <v>1</v>
      </c>
      <c r="K1883" s="45">
        <f t="shared" si="482"/>
        <v>1</v>
      </c>
      <c r="L1883" s="46">
        <f t="shared" si="483"/>
        <v>9.9999999999999978E-2</v>
      </c>
      <c r="M1883" s="5">
        <f t="shared" si="484"/>
        <v>0.99999887959562195</v>
      </c>
      <c r="N1883" s="5">
        <f t="shared" si="485"/>
        <v>0.99999875510624658</v>
      </c>
      <c r="O1883" s="40">
        <f t="shared" si="486"/>
        <v>0.99776974875581947</v>
      </c>
      <c r="P1883" s="40">
        <f t="shared" si="487"/>
        <v>2.2290063504271447E-3</v>
      </c>
      <c r="Q1883" s="95">
        <f t="shared" si="488"/>
        <v>1.2448937534035358E-6</v>
      </c>
      <c r="R1883" s="78">
        <f t="shared" si="489"/>
        <v>1790.519346998929</v>
      </c>
    </row>
    <row r="1884" spans="2:18" x14ac:dyDescent="0.45">
      <c r="B1884" s="1">
        <v>1878</v>
      </c>
      <c r="C1884" s="83">
        <f t="shared" si="474"/>
        <v>1.1156277987951137E-3</v>
      </c>
      <c r="D1884" s="125">
        <f t="shared" si="475"/>
        <v>9.9999999999999995E-7</v>
      </c>
      <c r="E1884" s="91">
        <f t="shared" si="476"/>
        <v>-1.1189144154551657E-6</v>
      </c>
      <c r="F1884" s="92">
        <f t="shared" si="477"/>
        <v>-1.2003004325396075E-7</v>
      </c>
      <c r="G1884" s="92">
        <f t="shared" si="478"/>
        <v>9.9888437220120477E-7</v>
      </c>
      <c r="H1884" s="92">
        <f t="shared" si="479"/>
        <v>1.1189144154551655E-6</v>
      </c>
      <c r="I1884" s="104">
        <f t="shared" si="480"/>
        <v>-6.1535245405654063E-5</v>
      </c>
      <c r="J1884" s="45">
        <f t="shared" si="481"/>
        <v>1</v>
      </c>
      <c r="K1884" s="45">
        <f t="shared" si="482"/>
        <v>1</v>
      </c>
      <c r="L1884" s="46">
        <f t="shared" si="483"/>
        <v>9.9999999999999978E-2</v>
      </c>
      <c r="M1884" s="5">
        <f t="shared" si="484"/>
        <v>0.99999887983715297</v>
      </c>
      <c r="N1884" s="5">
        <f t="shared" si="485"/>
        <v>0.99999875537461447</v>
      </c>
      <c r="O1884" s="40">
        <f t="shared" si="486"/>
        <v>0.99776998902779512</v>
      </c>
      <c r="P1884" s="40">
        <f t="shared" si="487"/>
        <v>2.2287663468193385E-3</v>
      </c>
      <c r="Q1884" s="95">
        <f t="shared" si="488"/>
        <v>1.2446253854444308E-6</v>
      </c>
      <c r="R1884" s="78">
        <f t="shared" si="489"/>
        <v>1790.7125894137944</v>
      </c>
    </row>
    <row r="1885" spans="2:18" x14ac:dyDescent="0.45">
      <c r="B1885" s="1">
        <v>1879</v>
      </c>
      <c r="C1885" s="83">
        <f t="shared" si="474"/>
        <v>1.1155077698707741E-3</v>
      </c>
      <c r="D1885" s="125">
        <f t="shared" si="475"/>
        <v>9.9999999999999995E-7</v>
      </c>
      <c r="E1885" s="91">
        <f t="shared" si="476"/>
        <v>-1.1186737975063141E-6</v>
      </c>
      <c r="F1885" s="92">
        <f t="shared" si="477"/>
        <v>-1.1978930527618479E-7</v>
      </c>
      <c r="G1885" s="92">
        <f t="shared" si="478"/>
        <v>9.9888449223012906E-7</v>
      </c>
      <c r="H1885" s="92">
        <f t="shared" si="479"/>
        <v>1.1186737975063138E-6</v>
      </c>
      <c r="I1885" s="104">
        <f t="shared" si="480"/>
        <v>-6.1415216481314422E-5</v>
      </c>
      <c r="J1885" s="45">
        <f t="shared" si="481"/>
        <v>1</v>
      </c>
      <c r="K1885" s="45">
        <f t="shared" si="482"/>
        <v>1</v>
      </c>
      <c r="L1885" s="46">
        <f t="shared" si="483"/>
        <v>9.9999999999999978E-2</v>
      </c>
      <c r="M1885" s="5">
        <f t="shared" si="484"/>
        <v>0.99999888007817384</v>
      </c>
      <c r="N1885" s="5">
        <f t="shared" si="485"/>
        <v>0.99999875564241536</v>
      </c>
      <c r="O1885" s="40">
        <f t="shared" si="486"/>
        <v>0.99777022881784305</v>
      </c>
      <c r="P1885" s="40">
        <f t="shared" si="487"/>
        <v>2.228526824572264E-3</v>
      </c>
      <c r="Q1885" s="95">
        <f t="shared" si="488"/>
        <v>1.2443575846420679E-6</v>
      </c>
      <c r="R1885" s="78">
        <f t="shared" si="489"/>
        <v>1790.9054857517397</v>
      </c>
    </row>
    <row r="1886" spans="2:18" x14ac:dyDescent="0.45">
      <c r="B1886" s="1">
        <v>1880</v>
      </c>
      <c r="C1886" s="83">
        <f t="shared" si="474"/>
        <v>1.1153879816841715E-3</v>
      </c>
      <c r="D1886" s="125">
        <f t="shared" si="475"/>
        <v>9.9999999999999995E-7</v>
      </c>
      <c r="E1886" s="91">
        <f t="shared" si="476"/>
        <v>-1.118433687924491E-6</v>
      </c>
      <c r="F1886" s="92">
        <f t="shared" si="477"/>
        <v>-1.1954907590617545E-7</v>
      </c>
      <c r="G1886" s="92">
        <f t="shared" si="478"/>
        <v>9.9888461201831577E-7</v>
      </c>
      <c r="H1886" s="92">
        <f t="shared" si="479"/>
        <v>1.1184336879244912E-6</v>
      </c>
      <c r="I1886" s="104">
        <f t="shared" si="480"/>
        <v>-6.1295428294711818E-5</v>
      </c>
      <c r="J1886" s="45">
        <f t="shared" si="481"/>
        <v>1</v>
      </c>
      <c r="K1886" s="45">
        <f t="shared" si="482"/>
        <v>1</v>
      </c>
      <c r="L1886" s="46">
        <f t="shared" si="483"/>
        <v>9.9999999999999978E-2</v>
      </c>
      <c r="M1886" s="5">
        <f t="shared" si="484"/>
        <v>0.99999888031868522</v>
      </c>
      <c r="N1886" s="5">
        <f t="shared" si="485"/>
        <v>0.99999875590965026</v>
      </c>
      <c r="O1886" s="40">
        <f t="shared" si="486"/>
        <v>0.99777046812698134</v>
      </c>
      <c r="P1886" s="40">
        <f t="shared" si="487"/>
        <v>2.228287782668972E-3</v>
      </c>
      <c r="Q1886" s="95">
        <f t="shared" si="488"/>
        <v>1.2440903496854897E-6</v>
      </c>
      <c r="R1886" s="78">
        <f t="shared" si="489"/>
        <v>1791.0980365954053</v>
      </c>
    </row>
    <row r="1887" spans="2:18" x14ac:dyDescent="0.45">
      <c r="B1887" s="1">
        <v>1881</v>
      </c>
      <c r="C1887" s="83">
        <f t="shared" si="474"/>
        <v>1.1152684337266989E-3</v>
      </c>
      <c r="D1887" s="125">
        <f t="shared" si="475"/>
        <v>9.9999999999999995E-7</v>
      </c>
      <c r="E1887" s="91">
        <f t="shared" si="476"/>
        <v>-1.1181940855351895E-6</v>
      </c>
      <c r="F1887" s="92">
        <f t="shared" si="477"/>
        <v>-1.1930935396891592E-7</v>
      </c>
      <c r="G1887" s="92">
        <f t="shared" si="478"/>
        <v>9.9888473156627336E-7</v>
      </c>
      <c r="H1887" s="92">
        <f t="shared" si="479"/>
        <v>1.1181940855351893E-6</v>
      </c>
      <c r="I1887" s="104">
        <f t="shared" si="480"/>
        <v>-6.1175880337239206E-5</v>
      </c>
      <c r="J1887" s="45">
        <f t="shared" si="481"/>
        <v>1</v>
      </c>
      <c r="K1887" s="45">
        <f t="shared" si="482"/>
        <v>1</v>
      </c>
      <c r="L1887" s="46">
        <f t="shared" si="483"/>
        <v>9.9999999999999978E-2</v>
      </c>
      <c r="M1887" s="5">
        <f t="shared" si="484"/>
        <v>0.9999988805586888</v>
      </c>
      <c r="N1887" s="5">
        <f t="shared" si="485"/>
        <v>0.99999875617632084</v>
      </c>
      <c r="O1887" s="40">
        <f t="shared" si="486"/>
        <v>0.99777070695622594</v>
      </c>
      <c r="P1887" s="40">
        <f t="shared" si="487"/>
        <v>2.2280492200948635E-3</v>
      </c>
      <c r="Q1887" s="95">
        <f t="shared" si="488"/>
        <v>1.243823679267204E-6</v>
      </c>
      <c r="R1887" s="78">
        <f t="shared" si="489"/>
        <v>1791.2902425265884</v>
      </c>
    </row>
    <row r="1888" spans="2:18" x14ac:dyDescent="0.45">
      <c r="B1888" s="1">
        <v>1882</v>
      </c>
      <c r="C1888" s="83">
        <f t="shared" si="474"/>
        <v>1.1151491254909238E-3</v>
      </c>
      <c r="D1888" s="125">
        <f t="shared" si="475"/>
        <v>9.9999999999999995E-7</v>
      </c>
      <c r="E1888" s="91">
        <f t="shared" si="476"/>
        <v>-1.1179549891670023E-6</v>
      </c>
      <c r="F1888" s="92">
        <f t="shared" si="477"/>
        <v>-1.1907013829249333E-7</v>
      </c>
      <c r="G1888" s="92">
        <f t="shared" si="478"/>
        <v>9.9888485087450897E-7</v>
      </c>
      <c r="H1888" s="92">
        <f t="shared" si="479"/>
        <v>1.1179549891670023E-6</v>
      </c>
      <c r="I1888" s="104">
        <f t="shared" si="480"/>
        <v>-6.1056572101464163E-5</v>
      </c>
      <c r="J1888" s="45">
        <f t="shared" si="481"/>
        <v>1</v>
      </c>
      <c r="K1888" s="45">
        <f t="shared" si="482"/>
        <v>1</v>
      </c>
      <c r="L1888" s="46">
        <f t="shared" si="483"/>
        <v>9.9999999999999978E-2</v>
      </c>
      <c r="M1888" s="5">
        <f t="shared" si="484"/>
        <v>0.99999888079818511</v>
      </c>
      <c r="N1888" s="5">
        <f t="shared" si="485"/>
        <v>0.99999875644242786</v>
      </c>
      <c r="O1888" s="40">
        <f t="shared" si="486"/>
        <v>0.99777094530659016</v>
      </c>
      <c r="P1888" s="40">
        <f t="shared" si="487"/>
        <v>2.2278111358376811E-3</v>
      </c>
      <c r="Q1888" s="95">
        <f t="shared" si="488"/>
        <v>1.2435575720831722E-6</v>
      </c>
      <c r="R1888" s="78">
        <f t="shared" si="489"/>
        <v>1791.4821041262412</v>
      </c>
    </row>
    <row r="1889" spans="2:18" x14ac:dyDescent="0.45">
      <c r="B1889" s="1">
        <v>1883</v>
      </c>
      <c r="C1889" s="83">
        <f t="shared" si="474"/>
        <v>1.1150300564705862E-3</v>
      </c>
      <c r="D1889" s="125">
        <f t="shared" si="475"/>
        <v>9.9999999999999995E-7</v>
      </c>
      <c r="E1889" s="91">
        <f t="shared" si="476"/>
        <v>-1.1177163976516159E-6</v>
      </c>
      <c r="F1889" s="92">
        <f t="shared" si="477"/>
        <v>-1.1883142770808651E-7</v>
      </c>
      <c r="G1889" s="92">
        <f t="shared" si="478"/>
        <v>9.9888496994352936E-7</v>
      </c>
      <c r="H1889" s="92">
        <f t="shared" si="479"/>
        <v>1.1177163976516159E-6</v>
      </c>
      <c r="I1889" s="104">
        <f t="shared" si="480"/>
        <v>-6.0937503081126511E-5</v>
      </c>
      <c r="J1889" s="45">
        <f t="shared" si="481"/>
        <v>1</v>
      </c>
      <c r="K1889" s="45">
        <f t="shared" si="482"/>
        <v>1</v>
      </c>
      <c r="L1889" s="46">
        <f t="shared" si="483"/>
        <v>9.9999999999999978E-2</v>
      </c>
      <c r="M1889" s="5">
        <f t="shared" si="484"/>
        <v>0.99999888103717582</v>
      </c>
      <c r="N1889" s="5">
        <f t="shared" si="485"/>
        <v>0.99999875670797311</v>
      </c>
      <c r="O1889" s="40">
        <f t="shared" si="486"/>
        <v>0.99777118317908564</v>
      </c>
      <c r="P1889" s="40">
        <f t="shared" si="487"/>
        <v>2.2275735288875068E-3</v>
      </c>
      <c r="Q1889" s="95">
        <f t="shared" si="488"/>
        <v>1.2432920268327987E-6</v>
      </c>
      <c r="R1889" s="78">
        <f t="shared" si="489"/>
        <v>1791.6736219744753</v>
      </c>
    </row>
    <row r="1890" spans="2:18" x14ac:dyDescent="0.45">
      <c r="B1890" s="1">
        <v>1884</v>
      </c>
      <c r="C1890" s="83">
        <f t="shared" si="474"/>
        <v>1.1149112261605943E-3</v>
      </c>
      <c r="D1890" s="125">
        <f t="shared" si="475"/>
        <v>9.9999999999999995E-7</v>
      </c>
      <c r="E1890" s="91">
        <f t="shared" si="476"/>
        <v>-1.1174783098237983E-6</v>
      </c>
      <c r="F1890" s="92">
        <f t="shared" si="477"/>
        <v>-1.1859322104995895E-7</v>
      </c>
      <c r="G1890" s="92">
        <f t="shared" si="478"/>
        <v>9.9888508877383934E-7</v>
      </c>
      <c r="H1890" s="92">
        <f t="shared" si="479"/>
        <v>1.1174783098237983E-6</v>
      </c>
      <c r="I1890" s="104">
        <f t="shared" si="480"/>
        <v>-6.0818672771134619E-5</v>
      </c>
      <c r="J1890" s="45">
        <f t="shared" si="481"/>
        <v>1</v>
      </c>
      <c r="K1890" s="45">
        <f t="shared" si="482"/>
        <v>1</v>
      </c>
      <c r="L1890" s="46">
        <f t="shared" si="483"/>
        <v>9.9999999999999978E-2</v>
      </c>
      <c r="M1890" s="5">
        <f t="shared" si="484"/>
        <v>0.99999888127566205</v>
      </c>
      <c r="N1890" s="5">
        <f t="shared" si="485"/>
        <v>0.99999875697295781</v>
      </c>
      <c r="O1890" s="40">
        <f t="shared" si="486"/>
        <v>0.99777142057472101</v>
      </c>
      <c r="P1890" s="40">
        <f t="shared" si="487"/>
        <v>2.2273363982367508E-3</v>
      </c>
      <c r="Q1890" s="95">
        <f t="shared" si="488"/>
        <v>1.2430270422189197E-6</v>
      </c>
      <c r="R1890" s="78">
        <f t="shared" si="489"/>
        <v>1791.8647966505594</v>
      </c>
    </row>
    <row r="1891" spans="2:18" x14ac:dyDescent="0.45">
      <c r="B1891" s="1">
        <v>1885</v>
      </c>
      <c r="C1891" s="83">
        <f t="shared" si="474"/>
        <v>1.1147926340570225E-3</v>
      </c>
      <c r="D1891" s="125">
        <f t="shared" si="475"/>
        <v>9.9999999999999995E-7</v>
      </c>
      <c r="E1891" s="91">
        <f t="shared" si="476"/>
        <v>-1.1172407245213916E-6</v>
      </c>
      <c r="F1891" s="92">
        <f t="shared" si="477"/>
        <v>-1.1835551715544865E-7</v>
      </c>
      <c r="G1891" s="92">
        <f t="shared" si="478"/>
        <v>9.988852073659429E-7</v>
      </c>
      <c r="H1891" s="92">
        <f t="shared" si="479"/>
        <v>1.1172407245213916E-6</v>
      </c>
      <c r="I1891" s="104">
        <f t="shared" si="480"/>
        <v>-6.0700080667562811E-5</v>
      </c>
      <c r="J1891" s="45">
        <f t="shared" si="481"/>
        <v>1</v>
      </c>
      <c r="K1891" s="45">
        <f t="shared" si="482"/>
        <v>1</v>
      </c>
      <c r="L1891" s="46">
        <f t="shared" si="483"/>
        <v>9.9999999999999978E-2</v>
      </c>
      <c r="M1891" s="5">
        <f t="shared" si="484"/>
        <v>0.9999988815136448</v>
      </c>
      <c r="N1891" s="5">
        <f t="shared" si="485"/>
        <v>0.99999875723738307</v>
      </c>
      <c r="O1891" s="40">
        <f t="shared" si="486"/>
        <v>0.99777165749450292</v>
      </c>
      <c r="P1891" s="40">
        <f t="shared" si="487"/>
        <v>2.2270997428801495E-3</v>
      </c>
      <c r="Q1891" s="95">
        <f t="shared" si="488"/>
        <v>1.2427626169477944E-6</v>
      </c>
      <c r="R1891" s="78">
        <f t="shared" si="489"/>
        <v>1792.0556287329207</v>
      </c>
    </row>
    <row r="1892" spans="2:18" x14ac:dyDescent="0.45">
      <c r="B1892" s="1">
        <v>1886</v>
      </c>
      <c r="C1892" s="83">
        <f t="shared" si="474"/>
        <v>1.1146742796571075E-3</v>
      </c>
      <c r="D1892" s="125">
        <f t="shared" si="475"/>
        <v>9.9999999999999995E-7</v>
      </c>
      <c r="E1892" s="91">
        <f t="shared" si="476"/>
        <v>-1.1170036405853003E-6</v>
      </c>
      <c r="F1892" s="92">
        <f t="shared" si="477"/>
        <v>-1.1811831486495757E-7</v>
      </c>
      <c r="G1892" s="92">
        <f t="shared" si="478"/>
        <v>9.9888532572034297E-7</v>
      </c>
      <c r="H1892" s="92">
        <f t="shared" si="479"/>
        <v>1.1170036405853005E-6</v>
      </c>
      <c r="I1892" s="104">
        <f t="shared" si="480"/>
        <v>-6.0581726267647891E-5</v>
      </c>
      <c r="J1892" s="45">
        <f t="shared" si="481"/>
        <v>1</v>
      </c>
      <c r="K1892" s="45">
        <f t="shared" si="482"/>
        <v>1</v>
      </c>
      <c r="L1892" s="46">
        <f t="shared" si="483"/>
        <v>9.9999999999999978E-2</v>
      </c>
      <c r="M1892" s="5">
        <f t="shared" si="484"/>
        <v>0.99999888175112539</v>
      </c>
      <c r="N1892" s="5">
        <f t="shared" si="485"/>
        <v>0.99999875750125045</v>
      </c>
      <c r="O1892" s="40">
        <f t="shared" si="486"/>
        <v>0.99777189393943566</v>
      </c>
      <c r="P1892" s="40">
        <f t="shared" si="487"/>
        <v>2.226863561814757E-3</v>
      </c>
      <c r="Q1892" s="95">
        <f t="shared" si="488"/>
        <v>1.2424987497290916E-6</v>
      </c>
      <c r="R1892" s="78">
        <f t="shared" si="489"/>
        <v>1792.2461187991469</v>
      </c>
    </row>
    <row r="1893" spans="2:18" x14ac:dyDescent="0.45">
      <c r="B1893" s="1">
        <v>1887</v>
      </c>
      <c r="C1893" s="83">
        <f t="shared" si="474"/>
        <v>1.114556162459246E-3</v>
      </c>
      <c r="D1893" s="125">
        <f t="shared" si="475"/>
        <v>9.9999999999999995E-7</v>
      </c>
      <c r="E1893" s="91">
        <f t="shared" si="476"/>
        <v>-1.1167670568594837E-6</v>
      </c>
      <c r="F1893" s="92">
        <f t="shared" si="477"/>
        <v>-1.1788161302194289E-7</v>
      </c>
      <c r="G1893" s="92">
        <f t="shared" si="478"/>
        <v>9.9888544383754078E-7</v>
      </c>
      <c r="H1893" s="92">
        <f t="shared" si="479"/>
        <v>1.1167670568594837E-6</v>
      </c>
      <c r="I1893" s="104">
        <f t="shared" si="480"/>
        <v>-6.0463609069786326E-5</v>
      </c>
      <c r="J1893" s="45">
        <f t="shared" si="481"/>
        <v>1</v>
      </c>
      <c r="K1893" s="45">
        <f t="shared" si="482"/>
        <v>1</v>
      </c>
      <c r="L1893" s="46">
        <f t="shared" si="483"/>
        <v>9.9999999999999978E-2</v>
      </c>
      <c r="M1893" s="5">
        <f t="shared" si="484"/>
        <v>0.9999988819881046</v>
      </c>
      <c r="N1893" s="5">
        <f t="shared" si="485"/>
        <v>0.99999875776456071</v>
      </c>
      <c r="O1893" s="40">
        <f t="shared" si="486"/>
        <v>0.99777212991052078</v>
      </c>
      <c r="P1893" s="40">
        <f t="shared" si="487"/>
        <v>2.22662785403994E-3</v>
      </c>
      <c r="Q1893" s="95">
        <f t="shared" si="488"/>
        <v>1.242235439275881E-6</v>
      </c>
      <c r="R1893" s="78">
        <f t="shared" si="489"/>
        <v>1792.4362674259858</v>
      </c>
    </row>
    <row r="1894" spans="2:18" x14ac:dyDescent="0.45">
      <c r="B1894" s="1">
        <v>1888</v>
      </c>
      <c r="C1894" s="83">
        <f t="shared" si="474"/>
        <v>1.1144382819629911E-3</v>
      </c>
      <c r="D1894" s="125">
        <f t="shared" si="475"/>
        <v>9.9999999999999995E-7</v>
      </c>
      <c r="E1894" s="91">
        <f t="shared" si="476"/>
        <v>-1.1165309721909457E-6</v>
      </c>
      <c r="F1894" s="92">
        <f t="shared" si="477"/>
        <v>-1.1764541047290879E-7</v>
      </c>
      <c r="G1894" s="92">
        <f t="shared" si="478"/>
        <v>9.9888556171803693E-7</v>
      </c>
      <c r="H1894" s="92">
        <f t="shared" si="479"/>
        <v>1.1165309721909457E-6</v>
      </c>
      <c r="I1894" s="104">
        <f t="shared" si="480"/>
        <v>-6.0345728573531427E-5</v>
      </c>
      <c r="J1894" s="45">
        <f t="shared" si="481"/>
        <v>1</v>
      </c>
      <c r="K1894" s="45">
        <f t="shared" si="482"/>
        <v>1</v>
      </c>
      <c r="L1894" s="46">
        <f t="shared" si="483"/>
        <v>9.9999999999999978E-2</v>
      </c>
      <c r="M1894" s="5">
        <f t="shared" si="484"/>
        <v>0.99999888222458411</v>
      </c>
      <c r="N1894" s="5">
        <f t="shared" si="485"/>
        <v>0.99999875802731564</v>
      </c>
      <c r="O1894" s="40">
        <f t="shared" si="486"/>
        <v>0.99777236540875824</v>
      </c>
      <c r="P1894" s="40">
        <f t="shared" si="487"/>
        <v>2.2263926185573731E-3</v>
      </c>
      <c r="Q1894" s="95">
        <f t="shared" si="488"/>
        <v>1.2419726843046233E-6</v>
      </c>
      <c r="R1894" s="78">
        <f t="shared" si="489"/>
        <v>1792.6260751893458</v>
      </c>
    </row>
    <row r="1895" spans="2:18" x14ac:dyDescent="0.45">
      <c r="B1895" s="1">
        <v>1889</v>
      </c>
      <c r="C1895" s="83">
        <f t="shared" si="474"/>
        <v>1.1143206376690491E-3</v>
      </c>
      <c r="D1895" s="125">
        <f t="shared" si="475"/>
        <v>9.9999999999999995E-7</v>
      </c>
      <c r="E1895" s="91">
        <f t="shared" si="476"/>
        <v>-1.1162953854297232E-6</v>
      </c>
      <c r="F1895" s="92">
        <f t="shared" si="477"/>
        <v>-1.1740970606739247E-7</v>
      </c>
      <c r="G1895" s="92">
        <f t="shared" si="478"/>
        <v>9.9888567936233096E-7</v>
      </c>
      <c r="H1895" s="92">
        <f t="shared" si="479"/>
        <v>1.1162953854297234E-6</v>
      </c>
      <c r="I1895" s="104">
        <f t="shared" si="480"/>
        <v>-6.0228084279589445E-5</v>
      </c>
      <c r="J1895" s="45">
        <f t="shared" si="481"/>
        <v>1</v>
      </c>
      <c r="K1895" s="45">
        <f t="shared" si="482"/>
        <v>1</v>
      </c>
      <c r="L1895" s="46">
        <f t="shared" si="483"/>
        <v>9.9999999999999978E-2</v>
      </c>
      <c r="M1895" s="5">
        <f t="shared" si="484"/>
        <v>0.9999988824605649</v>
      </c>
      <c r="N1895" s="5">
        <f t="shared" si="485"/>
        <v>0.99999875828951656</v>
      </c>
      <c r="O1895" s="40">
        <f t="shared" si="486"/>
        <v>0.99777260043514548</v>
      </c>
      <c r="P1895" s="40">
        <f t="shared" si="487"/>
        <v>2.2261578543710278E-3</v>
      </c>
      <c r="Q1895" s="95">
        <f t="shared" si="488"/>
        <v>1.2417104835351562E-6</v>
      </c>
      <c r="R1895" s="78">
        <f t="shared" si="489"/>
        <v>1792.815542664297</v>
      </c>
    </row>
    <row r="1896" spans="2:18" x14ac:dyDescent="0.45">
      <c r="B1896" s="1">
        <v>1890</v>
      </c>
      <c r="C1896" s="83">
        <f t="shared" si="474"/>
        <v>1.1142032290792771E-3</v>
      </c>
      <c r="D1896" s="125">
        <f t="shared" si="475"/>
        <v>9.9999999999999995E-7</v>
      </c>
      <c r="E1896" s="91">
        <f t="shared" si="476"/>
        <v>-1.116060295428881E-6</v>
      </c>
      <c r="F1896" s="92">
        <f t="shared" si="477"/>
        <v>-1.1717449865796052E-7</v>
      </c>
      <c r="G1896" s="92">
        <f t="shared" si="478"/>
        <v>9.988857967709207E-7</v>
      </c>
      <c r="H1896" s="92">
        <f t="shared" si="479"/>
        <v>1.1160602954288812E-6</v>
      </c>
      <c r="I1896" s="104">
        <f t="shared" si="480"/>
        <v>-6.0110675689817403E-5</v>
      </c>
      <c r="J1896" s="45">
        <f t="shared" si="481"/>
        <v>1</v>
      </c>
      <c r="K1896" s="45">
        <f t="shared" si="482"/>
        <v>1</v>
      </c>
      <c r="L1896" s="46">
        <f t="shared" si="483"/>
        <v>9.9999999999999978E-2</v>
      </c>
      <c r="M1896" s="5">
        <f t="shared" si="484"/>
        <v>0.99999888269604786</v>
      </c>
      <c r="N1896" s="5">
        <f t="shared" si="485"/>
        <v>0.99999875855116427</v>
      </c>
      <c r="O1896" s="40">
        <f t="shared" si="486"/>
        <v>0.99777283499067715</v>
      </c>
      <c r="P1896" s="40">
        <f t="shared" si="487"/>
        <v>2.2259235604871726E-3</v>
      </c>
      <c r="Q1896" s="95">
        <f t="shared" si="488"/>
        <v>1.2414488356906879E-6</v>
      </c>
      <c r="R1896" s="78">
        <f t="shared" si="489"/>
        <v>1793.0046704250731</v>
      </c>
    </row>
    <row r="1897" spans="2:18" x14ac:dyDescent="0.45">
      <c r="B1897" s="1">
        <v>1891</v>
      </c>
      <c r="C1897" s="83">
        <f t="shared" si="474"/>
        <v>1.1140860556966793E-3</v>
      </c>
      <c r="D1897" s="125">
        <f t="shared" si="475"/>
        <v>9.9999999999999995E-7</v>
      </c>
      <c r="E1897" s="91">
        <f t="shared" si="476"/>
        <v>-1.115825701044499E-6</v>
      </c>
      <c r="F1897" s="92">
        <f t="shared" si="477"/>
        <v>-1.1693978710019564E-7</v>
      </c>
      <c r="G1897" s="92">
        <f t="shared" si="478"/>
        <v>9.9888591394430337E-7</v>
      </c>
      <c r="H1897" s="92">
        <f t="shared" si="479"/>
        <v>1.115825701044499E-6</v>
      </c>
      <c r="I1897" s="104">
        <f t="shared" si="480"/>
        <v>-5.9993502307219629E-5</v>
      </c>
      <c r="J1897" s="45">
        <f t="shared" si="481"/>
        <v>1</v>
      </c>
      <c r="K1897" s="45">
        <f t="shared" si="482"/>
        <v>1</v>
      </c>
      <c r="L1897" s="46">
        <f t="shared" si="483"/>
        <v>9.9999999999999978E-2</v>
      </c>
      <c r="M1897" s="5">
        <f t="shared" si="484"/>
        <v>0.99999888293103456</v>
      </c>
      <c r="N1897" s="5">
        <f t="shared" si="485"/>
        <v>0.99999875881226064</v>
      </c>
      <c r="O1897" s="40">
        <f t="shared" si="486"/>
        <v>0.99777306907634622</v>
      </c>
      <c r="P1897" s="40">
        <f t="shared" si="487"/>
        <v>2.2256897359143632E-3</v>
      </c>
      <c r="Q1897" s="95">
        <f t="shared" si="488"/>
        <v>1.2411877394977843E-6</v>
      </c>
      <c r="R1897" s="78">
        <f t="shared" si="489"/>
        <v>1793.1934590450701</v>
      </c>
    </row>
    <row r="1898" spans="2:18" x14ac:dyDescent="0.45">
      <c r="B1898" s="1">
        <v>1892</v>
      </c>
      <c r="C1898" s="83">
        <f t="shared" si="474"/>
        <v>1.1139691170254046E-3</v>
      </c>
      <c r="D1898" s="125">
        <f t="shared" si="475"/>
        <v>9.9999999999999995E-7</v>
      </c>
      <c r="E1898" s="91">
        <f t="shared" si="476"/>
        <v>-1.1155916011356639E-6</v>
      </c>
      <c r="F1898" s="92">
        <f t="shared" si="477"/>
        <v>-1.1670557025268937E-7</v>
      </c>
      <c r="G1898" s="92">
        <f t="shared" si="478"/>
        <v>9.9888603088297448E-7</v>
      </c>
      <c r="H1898" s="92">
        <f t="shared" si="479"/>
        <v>1.1155916011356639E-6</v>
      </c>
      <c r="I1898" s="104">
        <f t="shared" si="480"/>
        <v>-5.9876563635944931E-5</v>
      </c>
      <c r="J1898" s="45">
        <f t="shared" si="481"/>
        <v>1</v>
      </c>
      <c r="K1898" s="45">
        <f t="shared" si="482"/>
        <v>1</v>
      </c>
      <c r="L1898" s="46">
        <f t="shared" si="483"/>
        <v>9.9999999999999978E-2</v>
      </c>
      <c r="M1898" s="5">
        <f t="shared" si="484"/>
        <v>0.99999888316552554</v>
      </c>
      <c r="N1898" s="5">
        <f t="shared" si="485"/>
        <v>0.99999875907280622</v>
      </c>
      <c r="O1898" s="40">
        <f t="shared" si="486"/>
        <v>0.99777330269314279</v>
      </c>
      <c r="P1898" s="40">
        <f t="shared" si="487"/>
        <v>2.2254563796634363E-3</v>
      </c>
      <c r="Q1898" s="95">
        <f t="shared" si="488"/>
        <v>1.2409271936863596E-6</v>
      </c>
      <c r="R1898" s="78">
        <f t="shared" si="489"/>
        <v>1793.381909096847</v>
      </c>
    </row>
    <row r="1899" spans="2:18" x14ac:dyDescent="0.45">
      <c r="B1899" s="1">
        <v>1893</v>
      </c>
      <c r="C1899" s="83">
        <f t="shared" si="474"/>
        <v>1.1138524125707434E-3</v>
      </c>
      <c r="D1899" s="125">
        <f t="shared" si="475"/>
        <v>9.9999999999999995E-7</v>
      </c>
      <c r="E1899" s="91">
        <f t="shared" si="476"/>
        <v>-1.1153579945644602E-6</v>
      </c>
      <c r="F1899" s="92">
        <f t="shared" si="477"/>
        <v>-1.1647184697703134E-7</v>
      </c>
      <c r="G1899" s="92">
        <f t="shared" si="478"/>
        <v>9.9888614758742912E-7</v>
      </c>
      <c r="H1899" s="92">
        <f t="shared" si="479"/>
        <v>1.1153579945644605E-6</v>
      </c>
      <c r="I1899" s="104">
        <f t="shared" si="480"/>
        <v>-5.9759859181283785E-5</v>
      </c>
      <c r="J1899" s="45">
        <f t="shared" si="481"/>
        <v>1</v>
      </c>
      <c r="K1899" s="45">
        <f t="shared" si="482"/>
        <v>1</v>
      </c>
      <c r="L1899" s="46">
        <f t="shared" si="483"/>
        <v>9.9999999999999978E-2</v>
      </c>
      <c r="M1899" s="5">
        <f t="shared" si="484"/>
        <v>0.99999888339952259</v>
      </c>
      <c r="N1899" s="5">
        <f t="shared" si="485"/>
        <v>0.99999875933280291</v>
      </c>
      <c r="O1899" s="40">
        <f t="shared" si="486"/>
        <v>0.99777353584205541</v>
      </c>
      <c r="P1899" s="40">
        <f t="shared" si="487"/>
        <v>2.2252234907475074E-3</v>
      </c>
      <c r="Q1899" s="95">
        <f t="shared" si="488"/>
        <v>1.2406671969896657E-6</v>
      </c>
      <c r="R1899" s="78">
        <f t="shared" si="489"/>
        <v>1793.5700211521291</v>
      </c>
    </row>
    <row r="1900" spans="2:18" x14ac:dyDescent="0.45">
      <c r="B1900" s="1">
        <v>1894</v>
      </c>
      <c r="C1900" s="83">
        <f t="shared" si="474"/>
        <v>1.1137359418391243E-3</v>
      </c>
      <c r="D1900" s="125">
        <f t="shared" si="475"/>
        <v>9.9999999999999995E-7</v>
      </c>
      <c r="E1900" s="91">
        <f t="shared" si="476"/>
        <v>-1.1151248801959608E-6</v>
      </c>
      <c r="F1900" s="92">
        <f t="shared" si="477"/>
        <v>-1.1623861613780035E-7</v>
      </c>
      <c r="G1900" s="92">
        <f t="shared" si="478"/>
        <v>9.9888626405816069E-7</v>
      </c>
      <c r="H1900" s="92">
        <f t="shared" si="479"/>
        <v>1.115124880195961E-6</v>
      </c>
      <c r="I1900" s="104">
        <f t="shared" si="480"/>
        <v>-5.9643388449664644E-5</v>
      </c>
      <c r="J1900" s="45">
        <f t="shared" si="481"/>
        <v>1</v>
      </c>
      <c r="K1900" s="45">
        <f t="shared" si="482"/>
        <v>1</v>
      </c>
      <c r="L1900" s="46">
        <f t="shared" si="483"/>
        <v>9.9999999999999978E-2</v>
      </c>
      <c r="M1900" s="5">
        <f t="shared" si="484"/>
        <v>0.99999888363302658</v>
      </c>
      <c r="N1900" s="5">
        <f t="shared" si="485"/>
        <v>0.99999875959225182</v>
      </c>
      <c r="O1900" s="40">
        <f t="shared" si="486"/>
        <v>0.99777376852406985</v>
      </c>
      <c r="P1900" s="40">
        <f t="shared" si="487"/>
        <v>2.22499106818196E-3</v>
      </c>
      <c r="Q1900" s="95">
        <f t="shared" si="488"/>
        <v>1.2404077481442812E-6</v>
      </c>
      <c r="R1900" s="78">
        <f t="shared" si="489"/>
        <v>1793.7577957818064</v>
      </c>
    </row>
    <row r="1901" spans="2:18" x14ac:dyDescent="0.45">
      <c r="B1901" s="1">
        <v>1895</v>
      </c>
      <c r="C1901" s="83">
        <f t="shared" si="474"/>
        <v>1.1136197043381112E-3</v>
      </c>
      <c r="D1901" s="125">
        <f t="shared" si="475"/>
        <v>9.9999999999999995E-7</v>
      </c>
      <c r="E1901" s="91">
        <f t="shared" si="476"/>
        <v>-1.1148922568982174E-6</v>
      </c>
      <c r="F1901" s="92">
        <f t="shared" si="477"/>
        <v>-1.1600587660255527E-7</v>
      </c>
      <c r="G1901" s="92">
        <f t="shared" si="478"/>
        <v>9.9888638029566195E-7</v>
      </c>
      <c r="H1901" s="92">
        <f t="shared" si="479"/>
        <v>1.1148922568982172E-6</v>
      </c>
      <c r="I1901" s="104">
        <f t="shared" si="480"/>
        <v>-5.9527150948651556E-5</v>
      </c>
      <c r="J1901" s="45">
        <f t="shared" si="481"/>
        <v>1</v>
      </c>
      <c r="K1901" s="45">
        <f t="shared" si="482"/>
        <v>1</v>
      </c>
      <c r="L1901" s="46">
        <f t="shared" si="483"/>
        <v>9.9999999999999978E-2</v>
      </c>
      <c r="M1901" s="5">
        <f t="shared" si="484"/>
        <v>0.99999888386603863</v>
      </c>
      <c r="N1901" s="5">
        <f t="shared" si="485"/>
        <v>0.99999875985115405</v>
      </c>
      <c r="O1901" s="40">
        <f t="shared" si="486"/>
        <v>0.99777400074016964</v>
      </c>
      <c r="P1901" s="40">
        <f t="shared" si="487"/>
        <v>2.2247591109844423E-3</v>
      </c>
      <c r="Q1901" s="95">
        <f t="shared" si="488"/>
        <v>1.2401488458901023E-6</v>
      </c>
      <c r="R1901" s="78">
        <f t="shared" si="489"/>
        <v>1793.9452335559347</v>
      </c>
    </row>
    <row r="1902" spans="2:18" x14ac:dyDescent="0.45">
      <c r="B1902" s="1">
        <v>1896</v>
      </c>
      <c r="C1902" s="83">
        <f t="shared" si="474"/>
        <v>1.113503699576401E-3</v>
      </c>
      <c r="D1902" s="125">
        <f t="shared" si="475"/>
        <v>9.9999999999999995E-7</v>
      </c>
      <c r="E1902" s="91">
        <f t="shared" si="476"/>
        <v>-1.1146601235422514E-6</v>
      </c>
      <c r="F1902" s="92">
        <f t="shared" si="477"/>
        <v>-1.1577362724182787E-7</v>
      </c>
      <c r="G1902" s="92">
        <f t="shared" si="478"/>
        <v>9.9888649630042354E-7</v>
      </c>
      <c r="H1902" s="92">
        <f t="shared" si="479"/>
        <v>1.1146601235422514E-6</v>
      </c>
      <c r="I1902" s="104">
        <f t="shared" si="480"/>
        <v>-5.9411146186941341E-5</v>
      </c>
      <c r="J1902" s="45">
        <f t="shared" si="481"/>
        <v>1</v>
      </c>
      <c r="K1902" s="45">
        <f t="shared" si="482"/>
        <v>1</v>
      </c>
      <c r="L1902" s="46">
        <f t="shared" si="483"/>
        <v>9.9999999999999978E-2</v>
      </c>
      <c r="M1902" s="5">
        <f t="shared" si="484"/>
        <v>0.99999888409855986</v>
      </c>
      <c r="N1902" s="5">
        <f t="shared" si="485"/>
        <v>0.99999876010951094</v>
      </c>
      <c r="O1902" s="40">
        <f t="shared" si="486"/>
        <v>0.99777423249133612</v>
      </c>
      <c r="P1902" s="40">
        <f t="shared" si="487"/>
        <v>2.2245276181748611E-3</v>
      </c>
      <c r="Q1902" s="95">
        <f t="shared" si="488"/>
        <v>1.2398904889703319E-6</v>
      </c>
      <c r="R1902" s="78">
        <f t="shared" si="489"/>
        <v>1794.132335043736</v>
      </c>
    </row>
    <row r="1903" spans="2:18" x14ac:dyDescent="0.45">
      <c r="B1903" s="1">
        <v>1897</v>
      </c>
      <c r="C1903" s="83">
        <f t="shared" si="474"/>
        <v>1.1133879270638193E-3</v>
      </c>
      <c r="D1903" s="125">
        <f t="shared" si="475"/>
        <v>9.9999999999999995E-7</v>
      </c>
      <c r="E1903" s="91">
        <f t="shared" si="476"/>
        <v>-1.1144284790020451E-6</v>
      </c>
      <c r="F1903" s="92">
        <f t="shared" si="477"/>
        <v>-1.1554186692910899E-7</v>
      </c>
      <c r="G1903" s="92">
        <f t="shared" si="478"/>
        <v>9.9888661207293611E-7</v>
      </c>
      <c r="H1903" s="92">
        <f t="shared" si="479"/>
        <v>1.1144284790020451E-6</v>
      </c>
      <c r="I1903" s="104">
        <f t="shared" si="480"/>
        <v>-5.9295373674359692E-5</v>
      </c>
      <c r="J1903" s="45">
        <f t="shared" si="481"/>
        <v>1</v>
      </c>
      <c r="K1903" s="45">
        <f t="shared" si="482"/>
        <v>1</v>
      </c>
      <c r="L1903" s="46">
        <f t="shared" si="483"/>
        <v>9.9999999999999978E-2</v>
      </c>
      <c r="M1903" s="5">
        <f t="shared" si="484"/>
        <v>0.99999888433059148</v>
      </c>
      <c r="N1903" s="5">
        <f t="shared" si="485"/>
        <v>0.99999876036732382</v>
      </c>
      <c r="O1903" s="40">
        <f t="shared" si="486"/>
        <v>0.9977744637785485</v>
      </c>
      <c r="P1903" s="40">
        <f t="shared" si="487"/>
        <v>2.2242965887753758E-3</v>
      </c>
      <c r="Q1903" s="95">
        <f t="shared" si="488"/>
        <v>1.2396326761314687E-6</v>
      </c>
      <c r="R1903" s="78">
        <f t="shared" si="489"/>
        <v>1794.3191008136018</v>
      </c>
    </row>
    <row r="1904" spans="2:18" x14ac:dyDescent="0.45">
      <c r="B1904" s="1">
        <v>1898</v>
      </c>
      <c r="C1904" s="83">
        <f t="shared" si="474"/>
        <v>1.1132723863113187E-3</v>
      </c>
      <c r="D1904" s="125">
        <f t="shared" si="475"/>
        <v>9.9999999999999995E-7</v>
      </c>
      <c r="E1904" s="91">
        <f t="shared" si="476"/>
        <v>-1.1141973221545317E-6</v>
      </c>
      <c r="F1904" s="92">
        <f t="shared" si="477"/>
        <v>-1.153105945408429E-7</v>
      </c>
      <c r="G1904" s="92">
        <f t="shared" si="478"/>
        <v>9.9888672761368861E-7</v>
      </c>
      <c r="H1904" s="92">
        <f t="shared" si="479"/>
        <v>1.1141973221545315E-6</v>
      </c>
      <c r="I1904" s="104">
        <f t="shared" si="480"/>
        <v>-5.9179832921859004E-5</v>
      </c>
      <c r="J1904" s="45">
        <f t="shared" si="481"/>
        <v>1</v>
      </c>
      <c r="K1904" s="45">
        <f t="shared" si="482"/>
        <v>1</v>
      </c>
      <c r="L1904" s="46">
        <f t="shared" si="483"/>
        <v>9.9999999999999978E-2</v>
      </c>
      <c r="M1904" s="5">
        <f t="shared" si="484"/>
        <v>0.99999888456213437</v>
      </c>
      <c r="N1904" s="5">
        <f t="shared" si="485"/>
        <v>0.99999876062459381</v>
      </c>
      <c r="O1904" s="40">
        <f t="shared" si="486"/>
        <v>0.99777469460278345</v>
      </c>
      <c r="P1904" s="40">
        <f t="shared" si="487"/>
        <v>2.2240660218103905E-3</v>
      </c>
      <c r="Q1904" s="95">
        <f t="shared" si="488"/>
        <v>1.239375406123298E-6</v>
      </c>
      <c r="R1904" s="78">
        <f t="shared" si="489"/>
        <v>1794.5055314330898</v>
      </c>
    </row>
    <row r="1905" spans="2:18" x14ac:dyDescent="0.45">
      <c r="B1905" s="1">
        <v>1899</v>
      </c>
      <c r="C1905" s="83">
        <f t="shared" si="474"/>
        <v>1.113157076830975E-3</v>
      </c>
      <c r="D1905" s="125">
        <f t="shared" si="475"/>
        <v>9.9999999999999995E-7</v>
      </c>
      <c r="E1905" s="91">
        <f t="shared" si="476"/>
        <v>-1.1139666518795868E-6</v>
      </c>
      <c r="F1905" s="92">
        <f t="shared" si="477"/>
        <v>-1.1507980895641771E-7</v>
      </c>
      <c r="G1905" s="92">
        <f t="shared" si="478"/>
        <v>9.9888684292316893E-7</v>
      </c>
      <c r="H1905" s="92">
        <f t="shared" si="479"/>
        <v>1.1139666518795866E-6</v>
      </c>
      <c r="I1905" s="104">
        <f t="shared" si="480"/>
        <v>-5.9064523441515341E-5</v>
      </c>
      <c r="J1905" s="45">
        <f t="shared" si="481"/>
        <v>1</v>
      </c>
      <c r="K1905" s="45">
        <f t="shared" si="482"/>
        <v>1</v>
      </c>
      <c r="L1905" s="46">
        <f t="shared" si="483"/>
        <v>9.9999999999999978E-2</v>
      </c>
      <c r="M1905" s="5">
        <f t="shared" si="484"/>
        <v>0.99999888479318999</v>
      </c>
      <c r="N1905" s="5">
        <f t="shared" si="485"/>
        <v>0.99999876088132222</v>
      </c>
      <c r="O1905" s="40">
        <f t="shared" si="486"/>
        <v>0.99777492496501563</v>
      </c>
      <c r="P1905" s="40">
        <f t="shared" si="487"/>
        <v>2.2238359163065523E-3</v>
      </c>
      <c r="Q1905" s="95">
        <f t="shared" si="488"/>
        <v>1.2391186776988812E-6</v>
      </c>
      <c r="R1905" s="78">
        <f t="shared" si="489"/>
        <v>1794.691627468929</v>
      </c>
    </row>
    <row r="1906" spans="2:18" x14ac:dyDescent="0.45">
      <c r="B1906" s="1">
        <v>1900</v>
      </c>
      <c r="C1906" s="83">
        <f t="shared" si="474"/>
        <v>1.1130419981359853E-3</v>
      </c>
      <c r="D1906" s="125">
        <f t="shared" si="475"/>
        <v>9.9999999999999995E-7</v>
      </c>
      <c r="E1906" s="91">
        <f t="shared" si="476"/>
        <v>-1.1137364670600206E-6</v>
      </c>
      <c r="F1906" s="92">
        <f t="shared" si="477"/>
        <v>-1.1484950905815672E-7</v>
      </c>
      <c r="G1906" s="92">
        <f t="shared" si="478"/>
        <v>9.9888695800186389E-7</v>
      </c>
      <c r="H1906" s="92">
        <f t="shared" si="479"/>
        <v>1.1137364670600206E-6</v>
      </c>
      <c r="I1906" s="104">
        <f t="shared" si="480"/>
        <v>-5.8949444746525612E-5</v>
      </c>
      <c r="J1906" s="45">
        <f t="shared" si="481"/>
        <v>1</v>
      </c>
      <c r="K1906" s="45">
        <f t="shared" si="482"/>
        <v>1</v>
      </c>
      <c r="L1906" s="46">
        <f t="shared" si="483"/>
        <v>9.9999999999999978E-2</v>
      </c>
      <c r="M1906" s="5">
        <f t="shared" si="484"/>
        <v>0.99999888502375922</v>
      </c>
      <c r="N1906" s="5">
        <f t="shared" si="485"/>
        <v>0.99999876113751029</v>
      </c>
      <c r="O1906" s="40">
        <f t="shared" si="486"/>
        <v>0.9977751548662176</v>
      </c>
      <c r="P1906" s="40">
        <f t="shared" si="487"/>
        <v>2.2236062712927412E-3</v>
      </c>
      <c r="Q1906" s="95">
        <f t="shared" si="488"/>
        <v>1.2388624896145466E-6</v>
      </c>
      <c r="R1906" s="78">
        <f t="shared" si="489"/>
        <v>1794.8773894870146</v>
      </c>
    </row>
    <row r="1907" spans="2:18" x14ac:dyDescent="0.45">
      <c r="B1907" s="1">
        <v>1901</v>
      </c>
      <c r="C1907" s="83">
        <f t="shared" si="474"/>
        <v>1.1129271497406635E-3</v>
      </c>
      <c r="D1907" s="125">
        <f t="shared" si="475"/>
        <v>9.9999999999999995E-7</v>
      </c>
      <c r="E1907" s="91">
        <f t="shared" si="476"/>
        <v>-1.1135067665815656E-6</v>
      </c>
      <c r="F1907" s="92">
        <f t="shared" si="477"/>
        <v>-1.1461969373130654E-7</v>
      </c>
      <c r="G1907" s="92">
        <f t="shared" si="478"/>
        <v>9.9888707285025928E-7</v>
      </c>
      <c r="H1907" s="92">
        <f t="shared" si="479"/>
        <v>1.1135067665815658E-6</v>
      </c>
      <c r="I1907" s="104">
        <f t="shared" si="480"/>
        <v>-5.8834596351203892E-5</v>
      </c>
      <c r="J1907" s="45">
        <f t="shared" si="481"/>
        <v>1</v>
      </c>
      <c r="K1907" s="45">
        <f t="shared" si="482"/>
        <v>1</v>
      </c>
      <c r="L1907" s="46">
        <f t="shared" si="483"/>
        <v>9.9999999999999978E-2</v>
      </c>
      <c r="M1907" s="5">
        <f t="shared" si="484"/>
        <v>0.99999888525384351</v>
      </c>
      <c r="N1907" s="5">
        <f t="shared" si="485"/>
        <v>0.99999876139315946</v>
      </c>
      <c r="O1907" s="40">
        <f t="shared" si="486"/>
        <v>0.99777538430735935</v>
      </c>
      <c r="P1907" s="40">
        <f t="shared" si="487"/>
        <v>2.2233770858000675E-3</v>
      </c>
      <c r="Q1907" s="95">
        <f t="shared" si="488"/>
        <v>1.2386068406298773E-6</v>
      </c>
      <c r="R1907" s="78">
        <f t="shared" si="489"/>
        <v>1795.0628180524161</v>
      </c>
    </row>
    <row r="1908" spans="2:18" x14ac:dyDescent="0.45">
      <c r="B1908" s="1">
        <v>1902</v>
      </c>
      <c r="C1908" s="83">
        <f t="shared" si="474"/>
        <v>1.1128125311604389E-3</v>
      </c>
      <c r="D1908" s="125">
        <f t="shared" si="475"/>
        <v>9.9999999999999995E-7</v>
      </c>
      <c r="E1908" s="91">
        <f t="shared" si="476"/>
        <v>-1.113277549332871E-6</v>
      </c>
      <c r="F1908" s="92">
        <f t="shared" si="477"/>
        <v>-1.1439036186403162E-7</v>
      </c>
      <c r="G1908" s="92">
        <f t="shared" si="478"/>
        <v>9.9888718746883939E-7</v>
      </c>
      <c r="H1908" s="92">
        <f t="shared" si="479"/>
        <v>1.113277549332871E-6</v>
      </c>
      <c r="I1908" s="104">
        <f t="shared" si="480"/>
        <v>-5.8719977770979245E-5</v>
      </c>
      <c r="J1908" s="45">
        <f t="shared" si="481"/>
        <v>1</v>
      </c>
      <c r="K1908" s="45">
        <f t="shared" si="482"/>
        <v>1</v>
      </c>
      <c r="L1908" s="46">
        <f t="shared" si="483"/>
        <v>9.9999999999999978E-2</v>
      </c>
      <c r="M1908" s="5">
        <f t="shared" si="484"/>
        <v>0.9999988854834434</v>
      </c>
      <c r="N1908" s="5">
        <f t="shared" si="485"/>
        <v>0.9999987616482704</v>
      </c>
      <c r="O1908" s="40">
        <f t="shared" si="486"/>
        <v>0.99777561328940856</v>
      </c>
      <c r="P1908" s="40">
        <f t="shared" si="487"/>
        <v>2.2231483588618624E-3</v>
      </c>
      <c r="Q1908" s="95">
        <f t="shared" si="488"/>
        <v>1.2383517295077029E-6</v>
      </c>
      <c r="R1908" s="78">
        <f t="shared" si="489"/>
        <v>1795.2479137293715</v>
      </c>
    </row>
    <row r="1909" spans="2:18" x14ac:dyDescent="0.45">
      <c r="B1909" s="1">
        <v>1903</v>
      </c>
      <c r="C1909" s="83">
        <f t="shared" si="474"/>
        <v>1.1126981419118521E-3</v>
      </c>
      <c r="D1909" s="125">
        <f t="shared" si="475"/>
        <v>9.9999999999999995E-7</v>
      </c>
      <c r="E1909" s="91">
        <f t="shared" si="476"/>
        <v>-1.1130488142054913E-6</v>
      </c>
      <c r="F1909" s="92">
        <f t="shared" si="477"/>
        <v>-1.1416151234740319E-7</v>
      </c>
      <c r="G1909" s="92">
        <f t="shared" si="478"/>
        <v>9.9888730185808807E-7</v>
      </c>
      <c r="H1909" s="92">
        <f t="shared" si="479"/>
        <v>1.1130488142054913E-6</v>
      </c>
      <c r="I1909" s="104">
        <f t="shared" si="480"/>
        <v>-5.860558852239248E-5</v>
      </c>
      <c r="J1909" s="45">
        <f t="shared" si="481"/>
        <v>1</v>
      </c>
      <c r="K1909" s="45">
        <f t="shared" si="482"/>
        <v>1</v>
      </c>
      <c r="L1909" s="46">
        <f t="shared" si="483"/>
        <v>9.9999999999999978E-2</v>
      </c>
      <c r="M1909" s="5">
        <f t="shared" si="484"/>
        <v>0.99999888571256046</v>
      </c>
      <c r="N1909" s="5">
        <f t="shared" si="485"/>
        <v>0.99999876190284498</v>
      </c>
      <c r="O1909" s="40">
        <f t="shared" si="486"/>
        <v>0.99777584181333134</v>
      </c>
      <c r="P1909" s="40">
        <f t="shared" si="487"/>
        <v>2.2229200895136762E-3</v>
      </c>
      <c r="Q1909" s="95">
        <f t="shared" si="488"/>
        <v>1.2380971550140883E-6</v>
      </c>
      <c r="R1909" s="78">
        <f t="shared" si="489"/>
        <v>1795.4326770812922</v>
      </c>
    </row>
    <row r="1910" spans="2:18" x14ac:dyDescent="0.45">
      <c r="B1910" s="1">
        <v>1904</v>
      </c>
      <c r="C1910" s="83">
        <f t="shared" si="474"/>
        <v>1.1125839815125534E-3</v>
      </c>
      <c r="D1910" s="125">
        <f t="shared" si="475"/>
        <v>9.9999999999999995E-7</v>
      </c>
      <c r="E1910" s="91">
        <f t="shared" si="476"/>
        <v>-1.1128205600938792E-6</v>
      </c>
      <c r="F1910" s="92">
        <f t="shared" si="477"/>
        <v>-1.139331440753919E-7</v>
      </c>
      <c r="G1910" s="92">
        <f t="shared" si="478"/>
        <v>9.988874160184873E-7</v>
      </c>
      <c r="H1910" s="92">
        <f t="shared" si="479"/>
        <v>1.1128205600938792E-6</v>
      </c>
      <c r="I1910" s="104">
        <f t="shared" si="480"/>
        <v>-5.8491428123093759E-5</v>
      </c>
      <c r="J1910" s="45">
        <f t="shared" si="481"/>
        <v>1</v>
      </c>
      <c r="K1910" s="45">
        <f t="shared" si="482"/>
        <v>1</v>
      </c>
      <c r="L1910" s="46">
        <f t="shared" si="483"/>
        <v>9.9999999999999978E-2</v>
      </c>
      <c r="M1910" s="5">
        <f t="shared" si="484"/>
        <v>0.99999888594119557</v>
      </c>
      <c r="N1910" s="5">
        <f t="shared" si="485"/>
        <v>0.99999876215688399</v>
      </c>
      <c r="O1910" s="40">
        <f t="shared" si="486"/>
        <v>0.99777606988009071</v>
      </c>
      <c r="P1910" s="40">
        <f t="shared" si="487"/>
        <v>2.2226922767932702E-3</v>
      </c>
      <c r="Q1910" s="95">
        <f t="shared" si="488"/>
        <v>1.2378431159183259E-6</v>
      </c>
      <c r="R1910" s="78">
        <f t="shared" si="489"/>
        <v>1795.6171086707614</v>
      </c>
    </row>
    <row r="1911" spans="2:18" x14ac:dyDescent="0.45">
      <c r="B1911" s="1">
        <v>1905</v>
      </c>
      <c r="C1911" s="83">
        <f t="shared" si="474"/>
        <v>1.1124700494812986E-3</v>
      </c>
      <c r="D1911" s="125">
        <f t="shared" si="475"/>
        <v>9.9999999999999995E-7</v>
      </c>
      <c r="E1911" s="91">
        <f t="shared" si="476"/>
        <v>-1.1125927858953754E-6</v>
      </c>
      <c r="F1911" s="92">
        <f t="shared" si="477"/>
        <v>-1.1370525594485696E-7</v>
      </c>
      <c r="G1911" s="92">
        <f t="shared" si="478"/>
        <v>9.9888752995051862E-7</v>
      </c>
      <c r="H1911" s="92">
        <f t="shared" si="479"/>
        <v>1.1125927858953756E-6</v>
      </c>
      <c r="I1911" s="104">
        <f t="shared" si="480"/>
        <v>-5.8377496091838914E-5</v>
      </c>
      <c r="J1911" s="45">
        <f t="shared" si="481"/>
        <v>1</v>
      </c>
      <c r="K1911" s="45">
        <f t="shared" si="482"/>
        <v>1</v>
      </c>
      <c r="L1911" s="46">
        <f t="shared" si="483"/>
        <v>9.9999999999999978E-2</v>
      </c>
      <c r="M1911" s="5">
        <f t="shared" si="484"/>
        <v>0.99999888616935007</v>
      </c>
      <c r="N1911" s="5">
        <f t="shared" si="485"/>
        <v>0.99999876241038899</v>
      </c>
      <c r="O1911" s="40">
        <f t="shared" si="486"/>
        <v>0.99777629749064833</v>
      </c>
      <c r="P1911" s="40">
        <f t="shared" si="487"/>
        <v>2.2224649197406113E-3</v>
      </c>
      <c r="Q1911" s="95">
        <f t="shared" si="488"/>
        <v>1.237589610992923E-6</v>
      </c>
      <c r="R1911" s="78">
        <f t="shared" si="489"/>
        <v>1795.8012090595355</v>
      </c>
    </row>
    <row r="1912" spans="2:18" x14ac:dyDescent="0.45">
      <c r="B1912" s="1">
        <v>1906</v>
      </c>
      <c r="C1912" s="83">
        <f t="shared" si="474"/>
        <v>1.1123563453379463E-3</v>
      </c>
      <c r="D1912" s="125">
        <f t="shared" si="475"/>
        <v>9.9999999999999995E-7</v>
      </c>
      <c r="E1912" s="91">
        <f t="shared" si="476"/>
        <v>-1.1123654905101996E-6</v>
      </c>
      <c r="F1912" s="92">
        <f t="shared" si="477"/>
        <v>-1.1347784685553774E-7</v>
      </c>
      <c r="G1912" s="92">
        <f t="shared" si="478"/>
        <v>9.9888764365466207E-7</v>
      </c>
      <c r="H1912" s="92">
        <f t="shared" si="479"/>
        <v>1.1123654905101998E-6</v>
      </c>
      <c r="I1912" s="104">
        <f t="shared" si="480"/>
        <v>-5.8263791948486628E-5</v>
      </c>
      <c r="J1912" s="45">
        <f t="shared" si="481"/>
        <v>1</v>
      </c>
      <c r="K1912" s="45">
        <f t="shared" si="482"/>
        <v>1</v>
      </c>
      <c r="L1912" s="46">
        <f t="shared" si="483"/>
        <v>9.9999999999999978E-2</v>
      </c>
      <c r="M1912" s="5">
        <f t="shared" si="484"/>
        <v>0.99999888639702494</v>
      </c>
      <c r="N1912" s="5">
        <f t="shared" si="485"/>
        <v>0.99999876266336107</v>
      </c>
      <c r="O1912" s="40">
        <f t="shared" si="486"/>
        <v>0.99777652464596323</v>
      </c>
      <c r="P1912" s="40">
        <f t="shared" si="487"/>
        <v>2.2222380173978653E-3</v>
      </c>
      <c r="Q1912" s="95">
        <f t="shared" si="488"/>
        <v>1.2373366390135924E-6</v>
      </c>
      <c r="R1912" s="78">
        <f t="shared" si="489"/>
        <v>1795.9849788085469</v>
      </c>
    </row>
    <row r="1913" spans="2:18" x14ac:dyDescent="0.45">
      <c r="B1913" s="1">
        <v>1907</v>
      </c>
      <c r="C1913" s="83">
        <f t="shared" si="474"/>
        <v>1.1122428686034561E-3</v>
      </c>
      <c r="D1913" s="125">
        <f t="shared" si="475"/>
        <v>9.9999999999999995E-7</v>
      </c>
      <c r="E1913" s="91">
        <f t="shared" si="476"/>
        <v>-1.1121386728414427E-6</v>
      </c>
      <c r="F1913" s="92">
        <f t="shared" si="477"/>
        <v>-1.132509157100463E-7</v>
      </c>
      <c r="G1913" s="92">
        <f t="shared" si="478"/>
        <v>9.9888775713139645E-7</v>
      </c>
      <c r="H1913" s="92">
        <f t="shared" si="479"/>
        <v>1.1121386728414427E-6</v>
      </c>
      <c r="I1913" s="104">
        <f t="shared" si="480"/>
        <v>-5.8150315213996483E-5</v>
      </c>
      <c r="J1913" s="45">
        <f t="shared" si="481"/>
        <v>1</v>
      </c>
      <c r="K1913" s="45">
        <f t="shared" si="482"/>
        <v>1</v>
      </c>
      <c r="L1913" s="46">
        <f t="shared" si="483"/>
        <v>9.9999999999999978E-2</v>
      </c>
      <c r="M1913" s="5">
        <f t="shared" si="484"/>
        <v>0.99999888662422109</v>
      </c>
      <c r="N1913" s="5">
        <f t="shared" si="485"/>
        <v>0.99999876291580125</v>
      </c>
      <c r="O1913" s="40">
        <f t="shared" si="486"/>
        <v>0.99777675134699184</v>
      </c>
      <c r="P1913" s="40">
        <f t="shared" si="487"/>
        <v>2.222011568809394E-3</v>
      </c>
      <c r="Q1913" s="95">
        <f t="shared" si="488"/>
        <v>1.237084198759245E-6</v>
      </c>
      <c r="R1913" s="78">
        <f t="shared" si="489"/>
        <v>1796.1684184779006</v>
      </c>
    </row>
    <row r="1914" spans="2:18" x14ac:dyDescent="0.45">
      <c r="B1914" s="1">
        <v>1908</v>
      </c>
      <c r="C1914" s="83">
        <f t="shared" si="474"/>
        <v>1.1121296187998847E-3</v>
      </c>
      <c r="D1914" s="125">
        <f t="shared" si="475"/>
        <v>9.9999999999999995E-7</v>
      </c>
      <c r="E1914" s="91">
        <f t="shared" si="476"/>
        <v>-1.1119123317950578E-6</v>
      </c>
      <c r="F1914" s="92">
        <f t="shared" si="477"/>
        <v>-1.1302446141385789E-7</v>
      </c>
      <c r="G1914" s="92">
        <f t="shared" si="478"/>
        <v>9.9888787038120011E-7</v>
      </c>
      <c r="H1914" s="92">
        <f t="shared" si="479"/>
        <v>1.111912331795058E-6</v>
      </c>
      <c r="I1914" s="104">
        <f t="shared" si="480"/>
        <v>-5.8037065410425056E-5</v>
      </c>
      <c r="J1914" s="45">
        <f t="shared" si="481"/>
        <v>1</v>
      </c>
      <c r="K1914" s="45">
        <f t="shared" si="482"/>
        <v>1</v>
      </c>
      <c r="L1914" s="46">
        <f t="shared" si="483"/>
        <v>9.9999999999999978E-2</v>
      </c>
      <c r="M1914" s="5">
        <f t="shared" si="484"/>
        <v>0.99999888685093985</v>
      </c>
      <c r="N1914" s="5">
        <f t="shared" si="485"/>
        <v>0.99999876316771097</v>
      </c>
      <c r="O1914" s="40">
        <f t="shared" si="486"/>
        <v>0.9977769775946892</v>
      </c>
      <c r="P1914" s="40">
        <f t="shared" si="487"/>
        <v>2.2217855730217455E-3</v>
      </c>
      <c r="Q1914" s="95">
        <f t="shared" si="488"/>
        <v>1.2368322890119769E-6</v>
      </c>
      <c r="R1914" s="78">
        <f t="shared" si="489"/>
        <v>1796.3515286268782</v>
      </c>
    </row>
    <row r="1915" spans="2:18" x14ac:dyDescent="0.45">
      <c r="B1915" s="1">
        <v>1909</v>
      </c>
      <c r="C1915" s="83">
        <f t="shared" si="474"/>
        <v>1.1120165954503832E-3</v>
      </c>
      <c r="D1915" s="125">
        <f t="shared" si="475"/>
        <v>9.9999999999999995E-7</v>
      </c>
      <c r="E1915" s="91">
        <f t="shared" si="476"/>
        <v>-1.1116864662798501E-6</v>
      </c>
      <c r="F1915" s="92">
        <f t="shared" si="477"/>
        <v>-1.1279848287530056E-7</v>
      </c>
      <c r="G1915" s="92">
        <f t="shared" si="478"/>
        <v>9.9888798340454951E-7</v>
      </c>
      <c r="H1915" s="92">
        <f t="shared" si="479"/>
        <v>1.1116864662798501E-6</v>
      </c>
      <c r="I1915" s="104">
        <f t="shared" si="480"/>
        <v>-5.7924042060923534E-5</v>
      </c>
      <c r="J1915" s="45">
        <f t="shared" si="481"/>
        <v>1</v>
      </c>
      <c r="K1915" s="45">
        <f t="shared" si="482"/>
        <v>1</v>
      </c>
      <c r="L1915" s="46">
        <f t="shared" si="483"/>
        <v>9.9999999999999978E-2</v>
      </c>
      <c r="M1915" s="5">
        <f t="shared" si="484"/>
        <v>0.99999888707718243</v>
      </c>
      <c r="N1915" s="5">
        <f t="shared" si="485"/>
        <v>0.99999876341909155</v>
      </c>
      <c r="O1915" s="40">
        <f t="shared" si="486"/>
        <v>0.99777720339000786</v>
      </c>
      <c r="P1915" s="40">
        <f t="shared" si="487"/>
        <v>2.2215600290836522E-3</v>
      </c>
      <c r="Q1915" s="95">
        <f t="shared" si="488"/>
        <v>1.2365809085570611E-6</v>
      </c>
      <c r="R1915" s="78">
        <f t="shared" si="489"/>
        <v>1796.5343098139381</v>
      </c>
    </row>
    <row r="1916" spans="2:18" x14ac:dyDescent="0.45">
      <c r="B1916" s="1">
        <v>1910</v>
      </c>
      <c r="C1916" s="83">
        <f t="shared" si="474"/>
        <v>1.1119037980791941E-3</v>
      </c>
      <c r="D1916" s="125">
        <f t="shared" si="475"/>
        <v>9.9999999999999995E-7</v>
      </c>
      <c r="E1916" s="91">
        <f t="shared" si="476"/>
        <v>-1.1114610752074693E-6</v>
      </c>
      <c r="F1916" s="92">
        <f t="shared" si="477"/>
        <v>-1.1257297900554861E-7</v>
      </c>
      <c r="G1916" s="92">
        <f t="shared" si="478"/>
        <v>9.9888809620192069E-7</v>
      </c>
      <c r="H1916" s="92">
        <f t="shared" si="479"/>
        <v>1.1114610752074693E-6</v>
      </c>
      <c r="I1916" s="104">
        <f t="shared" si="480"/>
        <v>-5.7811244689734463E-5</v>
      </c>
      <c r="J1916" s="45">
        <f t="shared" si="481"/>
        <v>1</v>
      </c>
      <c r="K1916" s="45">
        <f t="shared" si="482"/>
        <v>1</v>
      </c>
      <c r="L1916" s="46">
        <f t="shared" si="483"/>
        <v>9.9999999999999978E-2</v>
      </c>
      <c r="M1916" s="5">
        <f t="shared" si="484"/>
        <v>0.99999888730294939</v>
      </c>
      <c r="N1916" s="5">
        <f t="shared" si="485"/>
        <v>0.99999876366994378</v>
      </c>
      <c r="O1916" s="40">
        <f t="shared" si="486"/>
        <v>0.99777742873389774</v>
      </c>
      <c r="P1916" s="40">
        <f t="shared" si="487"/>
        <v>2.2213349360460221E-3</v>
      </c>
      <c r="Q1916" s="95">
        <f t="shared" si="488"/>
        <v>1.2363300561829372E-6</v>
      </c>
      <c r="R1916" s="78">
        <f t="shared" si="489"/>
        <v>1796.7167625967154</v>
      </c>
    </row>
    <row r="1917" spans="2:18" x14ac:dyDescent="0.45">
      <c r="B1917" s="1">
        <v>1911</v>
      </c>
      <c r="C1917" s="83">
        <f t="shared" si="474"/>
        <v>1.1117912262116495E-3</v>
      </c>
      <c r="D1917" s="125">
        <f t="shared" si="475"/>
        <v>9.9999999999999995E-7</v>
      </c>
      <c r="E1917" s="91">
        <f t="shared" si="476"/>
        <v>-1.1112361574924017E-6</v>
      </c>
      <c r="F1917" s="92">
        <f t="shared" si="477"/>
        <v>-1.1234794871861306E-7</v>
      </c>
      <c r="G1917" s="92">
        <f t="shared" si="478"/>
        <v>9.988882087737884E-7</v>
      </c>
      <c r="H1917" s="92">
        <f t="shared" si="479"/>
        <v>1.1112361574924015E-6</v>
      </c>
      <c r="I1917" s="104">
        <f t="shared" si="480"/>
        <v>-5.7698672822189797E-5</v>
      </c>
      <c r="J1917" s="45">
        <f t="shared" si="481"/>
        <v>1</v>
      </c>
      <c r="K1917" s="45">
        <f t="shared" si="482"/>
        <v>1</v>
      </c>
      <c r="L1917" s="46">
        <f t="shared" si="483"/>
        <v>9.9999999999999978E-2</v>
      </c>
      <c r="M1917" s="5">
        <f t="shared" si="484"/>
        <v>0.9999988875282424</v>
      </c>
      <c r="N1917" s="5">
        <f t="shared" si="485"/>
        <v>0.99999876392026932</v>
      </c>
      <c r="O1917" s="40">
        <f t="shared" si="486"/>
        <v>0.99777765362730741</v>
      </c>
      <c r="P1917" s="40">
        <f t="shared" si="487"/>
        <v>2.2211102929619365E-3</v>
      </c>
      <c r="Q1917" s="95">
        <f t="shared" si="488"/>
        <v>1.236079730681203E-6</v>
      </c>
      <c r="R1917" s="78">
        <f t="shared" si="489"/>
        <v>1796.8988875320231</v>
      </c>
    </row>
    <row r="1918" spans="2:18" x14ac:dyDescent="0.45">
      <c r="B1918" s="1">
        <v>1912</v>
      </c>
      <c r="C1918" s="83">
        <f t="shared" si="474"/>
        <v>1.1116788793741669E-3</v>
      </c>
      <c r="D1918" s="125">
        <f t="shared" si="475"/>
        <v>9.9999999999999995E-7</v>
      </c>
      <c r="E1918" s="91">
        <f t="shared" si="476"/>
        <v>-1.1110117120519593E-6</v>
      </c>
      <c r="F1918" s="92">
        <f t="shared" si="477"/>
        <v>-1.1212339093133336E-7</v>
      </c>
      <c r="G1918" s="92">
        <f t="shared" si="478"/>
        <v>9.9888832112062593E-7</v>
      </c>
      <c r="H1918" s="92">
        <f t="shared" si="479"/>
        <v>1.1110117120519593E-6</v>
      </c>
      <c r="I1918" s="104">
        <f t="shared" si="480"/>
        <v>-5.7586325984707205E-5</v>
      </c>
      <c r="J1918" s="45">
        <f t="shared" si="481"/>
        <v>1</v>
      </c>
      <c r="K1918" s="45">
        <f t="shared" si="482"/>
        <v>1</v>
      </c>
      <c r="L1918" s="46">
        <f t="shared" si="483"/>
        <v>9.9999999999999978E-2</v>
      </c>
      <c r="M1918" s="5">
        <f t="shared" si="484"/>
        <v>0.99999888775306223</v>
      </c>
      <c r="N1918" s="5">
        <f t="shared" si="485"/>
        <v>0.99999876417006917</v>
      </c>
      <c r="O1918" s="40">
        <f t="shared" si="486"/>
        <v>0.99777787807118257</v>
      </c>
      <c r="P1918" s="40">
        <f t="shared" si="487"/>
        <v>2.2208860988866407E-3</v>
      </c>
      <c r="Q1918" s="95">
        <f t="shared" si="488"/>
        <v>1.2358299308466035E-6</v>
      </c>
      <c r="R1918" s="78">
        <f t="shared" si="489"/>
        <v>1797.0806851758525</v>
      </c>
    </row>
    <row r="1919" spans="2:18" x14ac:dyDescent="0.45">
      <c r="B1919" s="1">
        <v>1913</v>
      </c>
      <c r="C1919" s="83">
        <f t="shared" si="474"/>
        <v>1.1115667570942471E-3</v>
      </c>
      <c r="D1919" s="125">
        <f t="shared" si="475"/>
        <v>9.9999999999999995E-7</v>
      </c>
      <c r="E1919" s="91">
        <f t="shared" si="476"/>
        <v>-1.1107877378062728E-6</v>
      </c>
      <c r="F1919" s="92">
        <f t="shared" si="477"/>
        <v>-1.1189930456336707E-7</v>
      </c>
      <c r="G1919" s="92">
        <f t="shared" si="478"/>
        <v>9.988884332429057E-7</v>
      </c>
      <c r="H1919" s="92">
        <f t="shared" si="479"/>
        <v>1.1107877378062728E-6</v>
      </c>
      <c r="I1919" s="104">
        <f t="shared" si="480"/>
        <v>-5.747420370478748E-5</v>
      </c>
      <c r="J1919" s="45">
        <f t="shared" si="481"/>
        <v>1</v>
      </c>
      <c r="K1919" s="45">
        <f t="shared" si="482"/>
        <v>1</v>
      </c>
      <c r="L1919" s="46">
        <f t="shared" si="483"/>
        <v>9.9999999999999978E-2</v>
      </c>
      <c r="M1919" s="5">
        <f t="shared" si="484"/>
        <v>0.9999988879774101</v>
      </c>
      <c r="N1919" s="5">
        <f t="shared" si="485"/>
        <v>0.99999876441934454</v>
      </c>
      <c r="O1919" s="40">
        <f t="shared" si="486"/>
        <v>0.997778102066467</v>
      </c>
      <c r="P1919" s="40">
        <f t="shared" si="487"/>
        <v>2.2206623528775401E-3</v>
      </c>
      <c r="Q1919" s="95">
        <f t="shared" si="488"/>
        <v>1.2355806554770211E-6</v>
      </c>
      <c r="R1919" s="78">
        <f t="shared" si="489"/>
        <v>1797.2621560833745</v>
      </c>
    </row>
    <row r="1920" spans="2:18" x14ac:dyDescent="0.45">
      <c r="B1920" s="1">
        <v>1914</v>
      </c>
      <c r="C1920" s="83">
        <f t="shared" si="474"/>
        <v>1.1114548589004714E-3</v>
      </c>
      <c r="D1920" s="125">
        <f t="shared" si="475"/>
        <v>9.9999999999999995E-7</v>
      </c>
      <c r="E1920" s="91">
        <f t="shared" si="476"/>
        <v>-1.1105642336782828E-6</v>
      </c>
      <c r="F1920" s="92">
        <f t="shared" si="477"/>
        <v>-1.1167568853718261E-7</v>
      </c>
      <c r="G1920" s="92">
        <f t="shared" si="478"/>
        <v>9.9888854514109953E-7</v>
      </c>
      <c r="H1920" s="92">
        <f t="shared" si="479"/>
        <v>1.1105642336782821E-6</v>
      </c>
      <c r="I1920" s="104">
        <f t="shared" si="480"/>
        <v>-5.7362305511011709E-5</v>
      </c>
      <c r="J1920" s="45">
        <f t="shared" si="481"/>
        <v>1</v>
      </c>
      <c r="K1920" s="45">
        <f t="shared" si="482"/>
        <v>1</v>
      </c>
      <c r="L1920" s="46">
        <f t="shared" si="483"/>
        <v>9.9999999999999978E-2</v>
      </c>
      <c r="M1920" s="5">
        <f t="shared" si="484"/>
        <v>0.9999988882012868</v>
      </c>
      <c r="N1920" s="5">
        <f t="shared" si="485"/>
        <v>0.99999876466809645</v>
      </c>
      <c r="O1920" s="40">
        <f t="shared" si="486"/>
        <v>0.99777832561410229</v>
      </c>
      <c r="P1920" s="40">
        <f t="shared" si="487"/>
        <v>2.2204390539941957E-3</v>
      </c>
      <c r="Q1920" s="95">
        <f t="shared" si="488"/>
        <v>1.2353319033734666E-6</v>
      </c>
      <c r="R1920" s="78">
        <f t="shared" si="489"/>
        <v>1797.4433008089411</v>
      </c>
    </row>
    <row r="1921" spans="2:18" x14ac:dyDescent="0.45">
      <c r="B1921" s="1">
        <v>1915</v>
      </c>
      <c r="C1921" s="83">
        <f t="shared" si="474"/>
        <v>1.1113431843224981E-3</v>
      </c>
      <c r="D1921" s="125">
        <f t="shared" si="475"/>
        <v>9.9999999999999995E-7</v>
      </c>
      <c r="E1921" s="91">
        <f t="shared" si="476"/>
        <v>-1.1103411985937298E-6</v>
      </c>
      <c r="F1921" s="92">
        <f t="shared" si="477"/>
        <v>-1.1145254177805208E-7</v>
      </c>
      <c r="G1921" s="92">
        <f t="shared" si="478"/>
        <v>9.988886568156775E-7</v>
      </c>
      <c r="H1921" s="92">
        <f t="shared" si="479"/>
        <v>1.1103411985937296E-6</v>
      </c>
      <c r="I1921" s="104">
        <f t="shared" si="480"/>
        <v>-5.7250630933038463E-5</v>
      </c>
      <c r="J1921" s="45">
        <f t="shared" si="481"/>
        <v>1</v>
      </c>
      <c r="K1921" s="45">
        <f t="shared" si="482"/>
        <v>1</v>
      </c>
      <c r="L1921" s="46">
        <f t="shared" si="483"/>
        <v>9.9999999999999978E-2</v>
      </c>
      <c r="M1921" s="5">
        <f t="shared" si="484"/>
        <v>0.99999888842469398</v>
      </c>
      <c r="N1921" s="5">
        <f t="shared" si="485"/>
        <v>0.99999876491632667</v>
      </c>
      <c r="O1921" s="40">
        <f t="shared" si="486"/>
        <v>0.99777854871502836</v>
      </c>
      <c r="P1921" s="40">
        <f t="shared" si="487"/>
        <v>2.2202162012983162E-3</v>
      </c>
      <c r="Q1921" s="95">
        <f t="shared" si="488"/>
        <v>1.23508367334007E-6</v>
      </c>
      <c r="R1921" s="78">
        <f t="shared" si="489"/>
        <v>1797.6241199060837</v>
      </c>
    </row>
    <row r="1922" spans="2:18" x14ac:dyDescent="0.45">
      <c r="B1922" s="1">
        <v>1916</v>
      </c>
      <c r="C1922" s="83">
        <f t="shared" si="474"/>
        <v>1.1112317328910611E-3</v>
      </c>
      <c r="D1922" s="125">
        <f t="shared" si="475"/>
        <v>9.9999999999999995E-7</v>
      </c>
      <c r="E1922" s="91">
        <f t="shared" si="476"/>
        <v>-1.1101186314811485E-6</v>
      </c>
      <c r="F1922" s="92">
        <f t="shared" si="477"/>
        <v>-1.1122986321403941E-7</v>
      </c>
      <c r="G1922" s="92">
        <f t="shared" si="478"/>
        <v>9.9888876826710887E-7</v>
      </c>
      <c r="H1922" s="92">
        <f t="shared" si="479"/>
        <v>1.1101186314811483E-6</v>
      </c>
      <c r="I1922" s="104">
        <f t="shared" si="480"/>
        <v>-5.7139179501601405E-5</v>
      </c>
      <c r="J1922" s="45">
        <f t="shared" si="481"/>
        <v>1</v>
      </c>
      <c r="K1922" s="45">
        <f t="shared" si="482"/>
        <v>1</v>
      </c>
      <c r="L1922" s="46">
        <f t="shared" si="483"/>
        <v>9.9999999999999978E-2</v>
      </c>
      <c r="M1922" s="5">
        <f t="shared" si="484"/>
        <v>0.9999988886476322</v>
      </c>
      <c r="N1922" s="5">
        <f t="shared" si="485"/>
        <v>0.99999876516403574</v>
      </c>
      <c r="O1922" s="40">
        <f t="shared" si="486"/>
        <v>0.997778771370182</v>
      </c>
      <c r="P1922" s="40">
        <f t="shared" si="487"/>
        <v>2.219993793853754E-3</v>
      </c>
      <c r="Q1922" s="95">
        <f t="shared" si="488"/>
        <v>1.2348359641840705E-6</v>
      </c>
      <c r="R1922" s="78">
        <f t="shared" si="489"/>
        <v>1797.8046139275154</v>
      </c>
    </row>
    <row r="1923" spans="2:18" x14ac:dyDescent="0.45">
      <c r="B1923" s="1">
        <v>1917</v>
      </c>
      <c r="C1923" s="83">
        <f t="shared" si="474"/>
        <v>1.1111205041379657E-3</v>
      </c>
      <c r="D1923" s="125">
        <f t="shared" si="475"/>
        <v>9.9999999999999995E-7</v>
      </c>
      <c r="E1923" s="91">
        <f t="shared" si="476"/>
        <v>-1.1098965312718563E-6</v>
      </c>
      <c r="F1923" s="92">
        <f t="shared" si="477"/>
        <v>-1.1100765177599419E-7</v>
      </c>
      <c r="G1923" s="92">
        <f t="shared" si="478"/>
        <v>9.9888887949586206E-7</v>
      </c>
      <c r="H1923" s="92">
        <f t="shared" si="479"/>
        <v>1.1098965312718563E-6</v>
      </c>
      <c r="I1923" s="104">
        <f t="shared" si="480"/>
        <v>-5.7027950748506041E-5</v>
      </c>
      <c r="J1923" s="45">
        <f t="shared" si="481"/>
        <v>1</v>
      </c>
      <c r="K1923" s="45">
        <f t="shared" si="482"/>
        <v>1</v>
      </c>
      <c r="L1923" s="46">
        <f t="shared" si="483"/>
        <v>9.9999999999999978E-2</v>
      </c>
      <c r="M1923" s="5">
        <f t="shared" si="484"/>
        <v>0.9999988888701028</v>
      </c>
      <c r="N1923" s="5">
        <f t="shared" si="485"/>
        <v>0.99999876541122534</v>
      </c>
      <c r="O1923" s="40">
        <f t="shared" si="486"/>
        <v>0.99777899358049882</v>
      </c>
      <c r="P1923" s="40">
        <f t="shared" si="487"/>
        <v>2.2197718307264999E-3</v>
      </c>
      <c r="Q1923" s="95">
        <f t="shared" si="488"/>
        <v>1.2345887747158069E-6</v>
      </c>
      <c r="R1923" s="78">
        <f t="shared" si="489"/>
        <v>1797.9847834251325</v>
      </c>
    </row>
    <row r="1924" spans="2:18" x14ac:dyDescent="0.45">
      <c r="B1924" s="1">
        <v>1918</v>
      </c>
      <c r="C1924" s="83">
        <f t="shared" si="474"/>
        <v>1.1110094975960861E-3</v>
      </c>
      <c r="D1924" s="125">
        <f t="shared" si="475"/>
        <v>9.9999999999999995E-7</v>
      </c>
      <c r="E1924" s="91">
        <f t="shared" si="476"/>
        <v>-1.1096748968999462E-6</v>
      </c>
      <c r="F1924" s="92">
        <f t="shared" si="477"/>
        <v>-1.1078590639754218E-7</v>
      </c>
      <c r="G1924" s="92">
        <f t="shared" si="478"/>
        <v>9.9888899050240378E-7</v>
      </c>
      <c r="H1924" s="92">
        <f t="shared" si="479"/>
        <v>1.109674896899946E-6</v>
      </c>
      <c r="I1924" s="104">
        <f t="shared" si="480"/>
        <v>-5.6916944206626468E-5</v>
      </c>
      <c r="J1924" s="45">
        <f t="shared" si="481"/>
        <v>1</v>
      </c>
      <c r="K1924" s="45">
        <f t="shared" si="482"/>
        <v>1</v>
      </c>
      <c r="L1924" s="46">
        <f t="shared" si="483"/>
        <v>9.9999999999999978E-2</v>
      </c>
      <c r="M1924" s="5">
        <f t="shared" si="484"/>
        <v>0.99999888909210655</v>
      </c>
      <c r="N1924" s="5">
        <f t="shared" si="485"/>
        <v>0.99999876565789614</v>
      </c>
      <c r="O1924" s="40">
        <f t="shared" si="486"/>
        <v>0.9977792153469115</v>
      </c>
      <c r="P1924" s="40">
        <f t="shared" si="487"/>
        <v>2.2195503109846749E-3</v>
      </c>
      <c r="Q1924" s="95">
        <f t="shared" si="488"/>
        <v>1.2343421037487076E-6</v>
      </c>
      <c r="R1924" s="78">
        <f t="shared" si="489"/>
        <v>1798.1646289500143</v>
      </c>
    </row>
    <row r="1925" spans="2:18" x14ac:dyDescent="0.45">
      <c r="B1925" s="1">
        <v>1919</v>
      </c>
      <c r="C1925" s="83">
        <f t="shared" si="474"/>
        <v>1.1108987127993635E-3</v>
      </c>
      <c r="D1925" s="125">
        <f t="shared" si="475"/>
        <v>9.9999999999999995E-7</v>
      </c>
      <c r="E1925" s="91">
        <f t="shared" si="476"/>
        <v>-1.1094537273022784E-6</v>
      </c>
      <c r="F1925" s="92">
        <f t="shared" si="477"/>
        <v>-1.1056462601507809E-7</v>
      </c>
      <c r="G1925" s="92">
        <f t="shared" si="478"/>
        <v>9.9888910128720054E-7</v>
      </c>
      <c r="H1925" s="92">
        <f t="shared" si="479"/>
        <v>1.1094537273022786E-6</v>
      </c>
      <c r="I1925" s="104">
        <f t="shared" si="480"/>
        <v>-5.6806159409903854E-5</v>
      </c>
      <c r="J1925" s="45">
        <f t="shared" si="481"/>
        <v>1</v>
      </c>
      <c r="K1925" s="45">
        <f t="shared" si="482"/>
        <v>1</v>
      </c>
      <c r="L1925" s="46">
        <f t="shared" si="483"/>
        <v>9.9999999999999978E-2</v>
      </c>
      <c r="M1925" s="5">
        <f t="shared" si="484"/>
        <v>0.99999888931364489</v>
      </c>
      <c r="N1925" s="5">
        <f t="shared" si="485"/>
        <v>0.9999987659040499</v>
      </c>
      <c r="O1925" s="40">
        <f t="shared" si="486"/>
        <v>0.99777943667035141</v>
      </c>
      <c r="P1925" s="40">
        <f t="shared" si="487"/>
        <v>2.2193292336985283E-3</v>
      </c>
      <c r="Q1925" s="95">
        <f t="shared" si="488"/>
        <v>1.2340959500992827E-6</v>
      </c>
      <c r="R1925" s="78">
        <f t="shared" si="489"/>
        <v>1798.3441510524233</v>
      </c>
    </row>
    <row r="1926" spans="2:18" x14ac:dyDescent="0.45">
      <c r="B1926" s="1">
        <v>1920</v>
      </c>
      <c r="C1926" s="83">
        <f t="shared" si="474"/>
        <v>1.110788149282802E-3</v>
      </c>
      <c r="D1926" s="125">
        <f t="shared" si="475"/>
        <v>9.9999999999999995E-7</v>
      </c>
      <c r="E1926" s="91">
        <f t="shared" si="476"/>
        <v>-1.1092330214184706E-6</v>
      </c>
      <c r="F1926" s="92">
        <f t="shared" si="477"/>
        <v>-1.103438095677535E-7</v>
      </c>
      <c r="G1926" s="92">
        <f t="shared" si="478"/>
        <v>9.9888921185071713E-7</v>
      </c>
      <c r="H1926" s="92">
        <f t="shared" si="479"/>
        <v>1.1092330214184706E-6</v>
      </c>
      <c r="I1926" s="104">
        <f t="shared" si="480"/>
        <v>-5.6695595893342318E-5</v>
      </c>
      <c r="J1926" s="45">
        <f t="shared" si="481"/>
        <v>1</v>
      </c>
      <c r="K1926" s="45">
        <f t="shared" si="482"/>
        <v>1</v>
      </c>
      <c r="L1926" s="46">
        <f t="shared" si="483"/>
        <v>9.9999999999999978E-2</v>
      </c>
      <c r="M1926" s="5">
        <f t="shared" si="484"/>
        <v>0.99999888953471872</v>
      </c>
      <c r="N1926" s="5">
        <f t="shared" si="485"/>
        <v>0.99999876614968741</v>
      </c>
      <c r="O1926" s="40">
        <f t="shared" si="486"/>
        <v>0.99777965755174702</v>
      </c>
      <c r="P1926" s="40">
        <f t="shared" si="487"/>
        <v>2.2191085979404298E-3</v>
      </c>
      <c r="Q1926" s="95">
        <f t="shared" si="488"/>
        <v>1.2338503125871123E-6</v>
      </c>
      <c r="R1926" s="78">
        <f t="shared" si="489"/>
        <v>1798.5233502818085</v>
      </c>
    </row>
    <row r="1927" spans="2:18" x14ac:dyDescent="0.45">
      <c r="B1927" s="1">
        <v>1921</v>
      </c>
      <c r="C1927" s="83">
        <f t="shared" si="474"/>
        <v>1.1106778065824671E-3</v>
      </c>
      <c r="D1927" s="125">
        <f t="shared" si="475"/>
        <v>9.9999999999999995E-7</v>
      </c>
      <c r="E1927" s="91">
        <f t="shared" si="476"/>
        <v>-1.1090127781908925E-6</v>
      </c>
      <c r="F1927" s="92">
        <f t="shared" si="477"/>
        <v>-1.1012345599747454E-7</v>
      </c>
      <c r="G1927" s="92">
        <f t="shared" si="478"/>
        <v>9.9888932219341753E-7</v>
      </c>
      <c r="H1927" s="92">
        <f t="shared" si="479"/>
        <v>1.1090127781908921E-6</v>
      </c>
      <c r="I1927" s="104">
        <f t="shared" si="480"/>
        <v>-5.6585253193007414E-5</v>
      </c>
      <c r="J1927" s="45">
        <f t="shared" si="481"/>
        <v>1</v>
      </c>
      <c r="K1927" s="45">
        <f t="shared" si="482"/>
        <v>1</v>
      </c>
      <c r="L1927" s="46">
        <f t="shared" si="483"/>
        <v>9.9999999999999978E-2</v>
      </c>
      <c r="M1927" s="5">
        <f t="shared" si="484"/>
        <v>0.99999888975532891</v>
      </c>
      <c r="N1927" s="5">
        <f t="shared" si="485"/>
        <v>0.99999876639480989</v>
      </c>
      <c r="O1927" s="40">
        <f t="shared" si="486"/>
        <v>0.99777987799202505</v>
      </c>
      <c r="P1927" s="40">
        <f t="shared" si="487"/>
        <v>2.2188884027848645E-3</v>
      </c>
      <c r="Q1927" s="95">
        <f t="shared" si="488"/>
        <v>1.2336051900348401E-6</v>
      </c>
      <c r="R1927" s="78">
        <f t="shared" si="489"/>
        <v>1798.7022271868016</v>
      </c>
    </row>
    <row r="1928" spans="2:18" x14ac:dyDescent="0.45">
      <c r="B1928" s="1">
        <v>1922</v>
      </c>
      <c r="C1928" s="83">
        <f t="shared" ref="C1928:C1991" si="490">(1-D1928)*(C1927+E1927) + D1928*$C$2</f>
        <v>1.1105676842354823E-3</v>
      </c>
      <c r="D1928" s="125">
        <f t="shared" ref="D1928:D1991" si="491">$C$4</f>
        <v>9.9999999999999995E-7</v>
      </c>
      <c r="E1928" s="91">
        <f t="shared" ref="E1928:E1991" si="492" xml:space="preserve"> (((1-C1928)*C1928) * ( (C1928*(L1928 - K1928) + (1-C1928)*(K1928 - J1928) )) / M1928)</f>
        <v>-1.1087929965646534E-6</v>
      </c>
      <c r="F1928" s="92">
        <f t="shared" ref="F1928:F1991" si="493">G1928-H1928</f>
        <v>-1.0990356424888899E-7</v>
      </c>
      <c r="G1928" s="92">
        <f t="shared" ref="G1928:G1991" si="494" xml:space="preserve"> ($C$4 * (1 - C1928))</f>
        <v>9.9888943231576443E-7</v>
      </c>
      <c r="H1928" s="92">
        <f t="shared" ref="H1928:H1991" si="495" xml:space="preserve"> (((1 - $L$3)*((1 - C1928)*C1928^2)) / (1 - ((1 - $L$3)*C1928^2)))</f>
        <v>1.1087929965646534E-6</v>
      </c>
      <c r="I1928" s="104">
        <f t="shared" ref="I1928:I1991" si="496">$I$4 - C1928</f>
        <v>-5.647513084602266E-5</v>
      </c>
      <c r="J1928" s="45">
        <f t="shared" ref="J1928:J1991" si="497">J1927</f>
        <v>1</v>
      </c>
      <c r="K1928" s="45">
        <f t="shared" ref="K1928:K1991" si="498">K1927</f>
        <v>1</v>
      </c>
      <c r="L1928" s="46">
        <f t="shared" ref="L1928:L1991" si="499">L1927</f>
        <v>9.9999999999999978E-2</v>
      </c>
      <c r="M1928" s="5">
        <f t="shared" ref="M1928:M1991" si="500">(((1-C1928)^2)*J1928) + (2*(1-C1928)*(C1928)*K1928) + ((C1928^2)*L1928)</f>
        <v>0.99999888997547692</v>
      </c>
      <c r="N1928" s="5">
        <f t="shared" ref="N1928:N1991" si="501">(1-C1928)^2 + 2*C1928*(1-C1928)</f>
        <v>0.99999876663941878</v>
      </c>
      <c r="O1928" s="40">
        <f t="shared" ref="O1928:O1991" si="502">(1-C1928)^2</f>
        <v>0.99778009799211032</v>
      </c>
      <c r="P1928" s="40">
        <f t="shared" ref="P1928:P1991" si="503">2*C1928*(1-C1928)</f>
        <v>2.2186686473084282E-3</v>
      </c>
      <c r="Q1928" s="95">
        <f t="shared" ref="Q1928:Q1991" si="504">C1928^2</f>
        <v>1.2333605812681619E-6</v>
      </c>
      <c r="R1928" s="78">
        <f t="shared" ref="R1928:R1991" si="505">P1928/Q1928</f>
        <v>1798.8807823152222</v>
      </c>
    </row>
    <row r="1929" spans="2:18" x14ac:dyDescent="0.45">
      <c r="B1929" s="1">
        <v>1923</v>
      </c>
      <c r="C1929" s="83">
        <f t="shared" si="490"/>
        <v>1.1104577817800264E-3</v>
      </c>
      <c r="D1929" s="125">
        <f t="shared" si="491"/>
        <v>9.9999999999999995E-7</v>
      </c>
      <c r="E1929" s="91">
        <f t="shared" si="492"/>
        <v>-1.1085736754875975E-6</v>
      </c>
      <c r="F1929" s="92">
        <f t="shared" si="493"/>
        <v>-1.0968413326937757E-7</v>
      </c>
      <c r="G1929" s="92">
        <f t="shared" si="494"/>
        <v>9.9888954221821988E-7</v>
      </c>
      <c r="H1929" s="92">
        <f t="shared" si="495"/>
        <v>1.1085736754875975E-6</v>
      </c>
      <c r="I1929" s="104">
        <f t="shared" si="496"/>
        <v>-5.6365228390566719E-5</v>
      </c>
      <c r="J1929" s="45">
        <f t="shared" si="497"/>
        <v>1</v>
      </c>
      <c r="K1929" s="45">
        <f t="shared" si="498"/>
        <v>1</v>
      </c>
      <c r="L1929" s="46">
        <f t="shared" si="499"/>
        <v>9.9999999999999978E-2</v>
      </c>
      <c r="M1929" s="5">
        <f t="shared" si="500"/>
        <v>0.99999889019516353</v>
      </c>
      <c r="N1929" s="5">
        <f t="shared" si="501"/>
        <v>0.99999876688351497</v>
      </c>
      <c r="O1929" s="40">
        <f t="shared" si="502"/>
        <v>0.99778031755292518</v>
      </c>
      <c r="P1929" s="40">
        <f t="shared" si="503"/>
        <v>2.2184493305898211E-3</v>
      </c>
      <c r="Q1929" s="95">
        <f t="shared" si="504"/>
        <v>1.2331164851158166E-6</v>
      </c>
      <c r="R1929" s="78">
        <f t="shared" si="505"/>
        <v>1799.0590162140766</v>
      </c>
    </row>
    <row r="1930" spans="2:18" x14ac:dyDescent="0.45">
      <c r="B1930" s="1">
        <v>1924</v>
      </c>
      <c r="C1930" s="83">
        <f t="shared" si="490"/>
        <v>1.1103480987553305E-3</v>
      </c>
      <c r="D1930" s="125">
        <f t="shared" si="491"/>
        <v>9.9999999999999995E-7</v>
      </c>
      <c r="E1930" s="91">
        <f t="shared" si="492"/>
        <v>-1.1083548139102927E-6</v>
      </c>
      <c r="F1930" s="92">
        <f t="shared" si="493"/>
        <v>-1.0946516200904844E-7</v>
      </c>
      <c r="G1930" s="92">
        <f t="shared" si="494"/>
        <v>9.9888965190124467E-7</v>
      </c>
      <c r="H1930" s="92">
        <f t="shared" si="495"/>
        <v>1.1083548139102931E-6</v>
      </c>
      <c r="I1930" s="104">
        <f t="shared" si="496"/>
        <v>-5.6255545365870799E-5</v>
      </c>
      <c r="J1930" s="45">
        <f t="shared" si="497"/>
        <v>1</v>
      </c>
      <c r="K1930" s="45">
        <f t="shared" si="498"/>
        <v>1</v>
      </c>
      <c r="L1930" s="46">
        <f t="shared" si="499"/>
        <v>9.9999999999999978E-2</v>
      </c>
      <c r="M1930" s="5">
        <f t="shared" si="500"/>
        <v>0.99999889041438972</v>
      </c>
      <c r="N1930" s="5">
        <f t="shared" si="501"/>
        <v>0.99999876712709967</v>
      </c>
      <c r="O1930" s="40">
        <f t="shared" si="502"/>
        <v>0.9977805366753898</v>
      </c>
      <c r="P1930" s="40">
        <f t="shared" si="503"/>
        <v>2.2182304517098417E-3</v>
      </c>
      <c r="Q1930" s="95">
        <f t="shared" si="504"/>
        <v>1.2328729004095771E-6</v>
      </c>
      <c r="R1930" s="78">
        <f t="shared" si="505"/>
        <v>1799.2369294295588</v>
      </c>
    </row>
    <row r="1931" spans="2:18" x14ac:dyDescent="0.45">
      <c r="B1931" s="1">
        <v>1925</v>
      </c>
      <c r="C1931" s="83">
        <f t="shared" si="490"/>
        <v>1.1102386347016761E-3</v>
      </c>
      <c r="D1931" s="125">
        <f t="shared" si="491"/>
        <v>9.9999999999999995E-7</v>
      </c>
      <c r="E1931" s="91">
        <f t="shared" si="492"/>
        <v>-1.108136410786026E-6</v>
      </c>
      <c r="F1931" s="92">
        <f t="shared" si="493"/>
        <v>-1.0924664942072727E-7</v>
      </c>
      <c r="G1931" s="92">
        <f t="shared" si="494"/>
        <v>9.9888976136529831E-7</v>
      </c>
      <c r="H1931" s="92">
        <f t="shared" si="495"/>
        <v>1.1081364107860256E-6</v>
      </c>
      <c r="I1931" s="104">
        <f t="shared" si="496"/>
        <v>-5.6146081312216482E-5</v>
      </c>
      <c r="J1931" s="45">
        <f t="shared" si="497"/>
        <v>1</v>
      </c>
      <c r="K1931" s="45">
        <f t="shared" si="498"/>
        <v>1</v>
      </c>
      <c r="L1931" s="46">
        <f t="shared" si="499"/>
        <v>9.9999999999999978E-2</v>
      </c>
      <c r="M1931" s="5">
        <f t="shared" si="500"/>
        <v>0.9999988906331565</v>
      </c>
      <c r="N1931" s="5">
        <f t="shared" si="501"/>
        <v>0.9999987673701739</v>
      </c>
      <c r="O1931" s="40">
        <f t="shared" si="502"/>
        <v>0.99778075536042254</v>
      </c>
      <c r="P1931" s="40">
        <f t="shared" si="503"/>
        <v>2.2180120097513838E-3</v>
      </c>
      <c r="Q1931" s="95">
        <f t="shared" si="504"/>
        <v>1.2326298259842418E-6</v>
      </c>
      <c r="R1931" s="78">
        <f t="shared" si="505"/>
        <v>1799.4145225070508</v>
      </c>
    </row>
    <row r="1932" spans="2:18" x14ac:dyDescent="0.45">
      <c r="B1932" s="1">
        <v>1926</v>
      </c>
      <c r="C1932" s="83">
        <f t="shared" si="490"/>
        <v>1.1101293891603917E-3</v>
      </c>
      <c r="D1932" s="125">
        <f t="shared" si="491"/>
        <v>9.9999999999999995E-7</v>
      </c>
      <c r="E1932" s="91">
        <f t="shared" si="492"/>
        <v>-1.1079184650707895E-6</v>
      </c>
      <c r="F1932" s="92">
        <f t="shared" si="493"/>
        <v>-1.090285944599498E-7</v>
      </c>
      <c r="G1932" s="92">
        <f t="shared" si="494"/>
        <v>9.9888987061083948E-7</v>
      </c>
      <c r="H1932" s="92">
        <f t="shared" si="495"/>
        <v>1.1079184650707893E-6</v>
      </c>
      <c r="I1932" s="104">
        <f t="shared" si="496"/>
        <v>-5.6036835770932039E-5</v>
      </c>
      <c r="J1932" s="45">
        <f t="shared" si="497"/>
        <v>1</v>
      </c>
      <c r="K1932" s="45">
        <f t="shared" si="498"/>
        <v>1</v>
      </c>
      <c r="L1932" s="46">
        <f t="shared" si="499"/>
        <v>9.9999999999999978E-2</v>
      </c>
      <c r="M1932" s="5">
        <f t="shared" si="500"/>
        <v>0.99999889085146532</v>
      </c>
      <c r="N1932" s="5">
        <f t="shared" si="501"/>
        <v>0.9999987676127392</v>
      </c>
      <c r="O1932" s="40">
        <f t="shared" si="502"/>
        <v>0.9977809736089398</v>
      </c>
      <c r="P1932" s="40">
        <f t="shared" si="503"/>
        <v>2.2177940037994281E-3</v>
      </c>
      <c r="Q1932" s="95">
        <f t="shared" si="504"/>
        <v>1.2323872606776245E-6</v>
      </c>
      <c r="R1932" s="78">
        <f t="shared" si="505"/>
        <v>1799.5917959911244</v>
      </c>
    </row>
    <row r="1933" spans="2:18" x14ac:dyDescent="0.45">
      <c r="B1933" s="1">
        <v>1927</v>
      </c>
      <c r="C1933" s="83">
        <f t="shared" si="490"/>
        <v>1.1100203616738501E-3</v>
      </c>
      <c r="D1933" s="125">
        <f t="shared" si="491"/>
        <v>9.9999999999999995E-7</v>
      </c>
      <c r="E1933" s="91">
        <f t="shared" si="492"/>
        <v>-1.1077009757232779E-6</v>
      </c>
      <c r="F1933" s="92">
        <f t="shared" si="493"/>
        <v>-1.0881099608495189E-7</v>
      </c>
      <c r="G1933" s="92">
        <f t="shared" si="494"/>
        <v>9.988899796383262E-7</v>
      </c>
      <c r="H1933" s="92">
        <f t="shared" si="495"/>
        <v>1.1077009757232781E-6</v>
      </c>
      <c r="I1933" s="104">
        <f t="shared" si="496"/>
        <v>-5.5927808284390477E-5</v>
      </c>
      <c r="J1933" s="45">
        <f t="shared" si="497"/>
        <v>1</v>
      </c>
      <c r="K1933" s="45">
        <f t="shared" si="498"/>
        <v>1</v>
      </c>
      <c r="L1933" s="46">
        <f t="shared" si="499"/>
        <v>9.9999999999999978E-2</v>
      </c>
      <c r="M1933" s="5">
        <f t="shared" si="500"/>
        <v>0.99999889106931705</v>
      </c>
      <c r="N1933" s="5">
        <f t="shared" si="501"/>
        <v>0.99999876785479669</v>
      </c>
      <c r="O1933" s="40">
        <f t="shared" si="502"/>
        <v>0.99778119142185562</v>
      </c>
      <c r="P1933" s="40">
        <f t="shared" si="503"/>
        <v>2.2175764329410391E-3</v>
      </c>
      <c r="Q1933" s="95">
        <f t="shared" si="504"/>
        <v>1.2321452033305451E-6</v>
      </c>
      <c r="R1933" s="78">
        <f t="shared" si="505"/>
        <v>1799.7687504255409</v>
      </c>
    </row>
    <row r="1934" spans="2:18" x14ac:dyDescent="0.45">
      <c r="B1934" s="1">
        <v>1928</v>
      </c>
      <c r="C1934" s="83">
        <f t="shared" si="490"/>
        <v>1.1099115517854662E-3</v>
      </c>
      <c r="D1934" s="125">
        <f t="shared" si="491"/>
        <v>9.9999999999999995E-7</v>
      </c>
      <c r="E1934" s="91">
        <f t="shared" si="492"/>
        <v>-1.107483941704878E-6</v>
      </c>
      <c r="F1934" s="92">
        <f t="shared" si="493"/>
        <v>-1.0859385325666342E-7</v>
      </c>
      <c r="G1934" s="92">
        <f t="shared" si="494"/>
        <v>9.988900884482146E-7</v>
      </c>
      <c r="H1934" s="92">
        <f t="shared" si="495"/>
        <v>1.107483941704878E-6</v>
      </c>
      <c r="I1934" s="104">
        <f t="shared" si="496"/>
        <v>-5.5818998396006507E-5</v>
      </c>
      <c r="J1934" s="45">
        <f t="shared" si="497"/>
        <v>1</v>
      </c>
      <c r="K1934" s="45">
        <f t="shared" si="498"/>
        <v>1</v>
      </c>
      <c r="L1934" s="46">
        <f t="shared" si="499"/>
        <v>9.9999999999999978E-2</v>
      </c>
      <c r="M1934" s="5">
        <f t="shared" si="500"/>
        <v>0.99999889128671249</v>
      </c>
      <c r="N1934" s="5">
        <f t="shared" si="501"/>
        <v>0.99999876809634725</v>
      </c>
      <c r="O1934" s="40">
        <f t="shared" si="502"/>
        <v>0.99778140880008193</v>
      </c>
      <c r="P1934" s="40">
        <f t="shared" si="503"/>
        <v>2.2173592962653589E-3</v>
      </c>
      <c r="Q1934" s="95">
        <f t="shared" si="504"/>
        <v>1.2319036527868215E-6</v>
      </c>
      <c r="R1934" s="78">
        <f t="shared" si="505"/>
        <v>1799.9453863532528</v>
      </c>
    </row>
    <row r="1935" spans="2:18" x14ac:dyDescent="0.45">
      <c r="B1935" s="1">
        <v>1929</v>
      </c>
      <c r="C1935" s="83">
        <f t="shared" si="490"/>
        <v>1.1098029590396934E-3</v>
      </c>
      <c r="D1935" s="125">
        <f t="shared" si="491"/>
        <v>9.9999999999999995E-7</v>
      </c>
      <c r="E1935" s="91">
        <f t="shared" si="492"/>
        <v>-1.1072673619796587E-6</v>
      </c>
      <c r="F1935" s="92">
        <f t="shared" si="493"/>
        <v>-1.083771649386987E-7</v>
      </c>
      <c r="G1935" s="92">
        <f t="shared" si="494"/>
        <v>9.9889019704096018E-7</v>
      </c>
      <c r="H1935" s="92">
        <f t="shared" si="495"/>
        <v>1.1072673619796589E-6</v>
      </c>
      <c r="I1935" s="104">
        <f t="shared" si="496"/>
        <v>-5.571040565023372E-5</v>
      </c>
      <c r="J1935" s="45">
        <f t="shared" si="497"/>
        <v>1</v>
      </c>
      <c r="K1935" s="45">
        <f t="shared" si="498"/>
        <v>1</v>
      </c>
      <c r="L1935" s="46">
        <f t="shared" si="499"/>
        <v>9.9999999999999978E-2</v>
      </c>
      <c r="M1935" s="5">
        <f t="shared" si="500"/>
        <v>0.99999889150365284</v>
      </c>
      <c r="N1935" s="5">
        <f t="shared" si="501"/>
        <v>0.9999987683373921</v>
      </c>
      <c r="O1935" s="40">
        <f t="shared" si="502"/>
        <v>0.99778162574452844</v>
      </c>
      <c r="P1935" s="40">
        <f t="shared" si="503"/>
        <v>2.2171425928636003E-3</v>
      </c>
      <c r="Q1935" s="95">
        <f t="shared" si="504"/>
        <v>1.2316626078932593E-6</v>
      </c>
      <c r="R1935" s="78">
        <f t="shared" si="505"/>
        <v>1800.1217043164036</v>
      </c>
    </row>
    <row r="1936" spans="2:18" x14ac:dyDescent="0.45">
      <c r="B1936" s="1">
        <v>1930</v>
      </c>
      <c r="C1936" s="83">
        <f t="shared" si="490"/>
        <v>1.1096945829820219E-3</v>
      </c>
      <c r="D1936" s="125">
        <f t="shared" si="491"/>
        <v>9.9999999999999995E-7</v>
      </c>
      <c r="E1936" s="91">
        <f t="shared" si="492"/>
        <v>-1.1070512355143662E-6</v>
      </c>
      <c r="F1936" s="92">
        <f t="shared" si="493"/>
        <v>-1.0816093009734825E-7</v>
      </c>
      <c r="G1936" s="92">
        <f t="shared" si="494"/>
        <v>9.98890305417018E-7</v>
      </c>
      <c r="H1936" s="92">
        <f t="shared" si="495"/>
        <v>1.1070512355143662E-6</v>
      </c>
      <c r="I1936" s="104">
        <f t="shared" si="496"/>
        <v>-5.5602029592562207E-5</v>
      </c>
      <c r="J1936" s="45">
        <f t="shared" si="497"/>
        <v>1</v>
      </c>
      <c r="K1936" s="45">
        <f t="shared" si="498"/>
        <v>1</v>
      </c>
      <c r="L1936" s="46">
        <f t="shared" si="499"/>
        <v>9.9999999999999978E-2</v>
      </c>
      <c r="M1936" s="5">
        <f t="shared" si="500"/>
        <v>0.99999889172013923</v>
      </c>
      <c r="N1936" s="5">
        <f t="shared" si="501"/>
        <v>0.99999876857793246</v>
      </c>
      <c r="O1936" s="40">
        <f t="shared" si="502"/>
        <v>0.99778184225610345</v>
      </c>
      <c r="P1936" s="40">
        <f t="shared" si="503"/>
        <v>2.2169263218290445E-3</v>
      </c>
      <c r="Q1936" s="95">
        <f t="shared" si="504"/>
        <v>1.2314220674996434E-6</v>
      </c>
      <c r="R1936" s="78">
        <f t="shared" si="505"/>
        <v>1800.2977048563298</v>
      </c>
    </row>
    <row r="1937" spans="2:18" x14ac:dyDescent="0.45">
      <c r="B1937" s="1">
        <v>1931</v>
      </c>
      <c r="C1937" s="83">
        <f t="shared" si="490"/>
        <v>1.1095864231589756E-3</v>
      </c>
      <c r="D1937" s="125">
        <f t="shared" si="491"/>
        <v>9.9999999999999995E-7</v>
      </c>
      <c r="E1937" s="91">
        <f t="shared" si="492"/>
        <v>-1.1068355612784141E-6</v>
      </c>
      <c r="F1937" s="92">
        <f t="shared" si="493"/>
        <v>-1.0794514770157286E-7</v>
      </c>
      <c r="G1937" s="92">
        <f t="shared" si="494"/>
        <v>9.9889041357684101E-7</v>
      </c>
      <c r="H1937" s="92">
        <f t="shared" si="495"/>
        <v>1.1068355612784139E-6</v>
      </c>
      <c r="I1937" s="104">
        <f t="shared" si="496"/>
        <v>-5.549386976951595E-5</v>
      </c>
      <c r="J1937" s="45">
        <f t="shared" si="497"/>
        <v>1</v>
      </c>
      <c r="K1937" s="45">
        <f t="shared" si="498"/>
        <v>1</v>
      </c>
      <c r="L1937" s="46">
        <f t="shared" si="499"/>
        <v>9.9999999999999978E-2</v>
      </c>
      <c r="M1937" s="5">
        <f t="shared" si="500"/>
        <v>0.99999889193617264</v>
      </c>
      <c r="N1937" s="5">
        <f t="shared" si="501"/>
        <v>0.99999876881796956</v>
      </c>
      <c r="O1937" s="40">
        <f t="shared" si="502"/>
        <v>0.99778205833571254</v>
      </c>
      <c r="P1937" s="40">
        <f t="shared" si="503"/>
        <v>2.216710482257034E-3</v>
      </c>
      <c r="Q1937" s="95">
        <f t="shared" si="504"/>
        <v>1.2311820304587293E-6</v>
      </c>
      <c r="R1937" s="78">
        <f t="shared" si="505"/>
        <v>1800.4733885135604</v>
      </c>
    </row>
    <row r="1938" spans="2:18" x14ac:dyDescent="0.45">
      <c r="B1938" s="1">
        <v>1932</v>
      </c>
      <c r="C1938" s="83">
        <f t="shared" si="490"/>
        <v>1.1094784791181094E-3</v>
      </c>
      <c r="D1938" s="125">
        <f t="shared" si="491"/>
        <v>9.9999999999999995E-7</v>
      </c>
      <c r="E1938" s="91">
        <f t="shared" si="492"/>
        <v>-1.1066203382438743E-6</v>
      </c>
      <c r="F1938" s="92">
        <f t="shared" si="493"/>
        <v>-1.0772981672299259E-7</v>
      </c>
      <c r="G1938" s="92">
        <f t="shared" si="494"/>
        <v>9.9889052152088175E-7</v>
      </c>
      <c r="H1938" s="92">
        <f t="shared" si="495"/>
        <v>1.1066203382438743E-6</v>
      </c>
      <c r="I1938" s="104">
        <f t="shared" si="496"/>
        <v>-5.5385925728649796E-5</v>
      </c>
      <c r="J1938" s="45">
        <f t="shared" si="497"/>
        <v>1</v>
      </c>
      <c r="K1938" s="45">
        <f t="shared" si="498"/>
        <v>1</v>
      </c>
      <c r="L1938" s="46">
        <f t="shared" si="499"/>
        <v>9.9999999999999978E-2</v>
      </c>
      <c r="M1938" s="5">
        <f t="shared" si="500"/>
        <v>0.99999889215175386</v>
      </c>
      <c r="N1938" s="5">
        <f t="shared" si="501"/>
        <v>0.99999876905750429</v>
      </c>
      <c r="O1938" s="40">
        <f t="shared" si="502"/>
        <v>0.99778227398425934</v>
      </c>
      <c r="P1938" s="40">
        <f t="shared" si="503"/>
        <v>2.2164950732449663E-3</v>
      </c>
      <c r="Q1938" s="95">
        <f t="shared" si="504"/>
        <v>1.2309424956262333E-6</v>
      </c>
      <c r="R1938" s="78">
        <f t="shared" si="505"/>
        <v>1800.6487558278179</v>
      </c>
    </row>
    <row r="1939" spans="2:18" x14ac:dyDescent="0.45">
      <c r="B1939" s="1">
        <v>1933</v>
      </c>
      <c r="C1939" s="83">
        <f t="shared" si="490"/>
        <v>1.1093707504080065E-3</v>
      </c>
      <c r="D1939" s="125">
        <f t="shared" si="491"/>
        <v>9.9999999999999995E-7</v>
      </c>
      <c r="E1939" s="91">
        <f t="shared" si="492"/>
        <v>-1.1064055653854721E-6</v>
      </c>
      <c r="F1939" s="92">
        <f t="shared" si="493"/>
        <v>-1.0751493613587975E-7</v>
      </c>
      <c r="G1939" s="92">
        <f t="shared" si="494"/>
        <v>9.988906292495921E-7</v>
      </c>
      <c r="H1939" s="92">
        <f t="shared" si="495"/>
        <v>1.1064055653854719E-6</v>
      </c>
      <c r="I1939" s="104">
        <f t="shared" si="496"/>
        <v>-5.5278197018546844E-5</v>
      </c>
      <c r="J1939" s="45">
        <f t="shared" si="497"/>
        <v>1</v>
      </c>
      <c r="K1939" s="45">
        <f t="shared" si="498"/>
        <v>1</v>
      </c>
      <c r="L1939" s="46">
        <f t="shared" si="499"/>
        <v>9.9999999999999978E-2</v>
      </c>
      <c r="M1939" s="5">
        <f t="shared" si="500"/>
        <v>0.99999889236688433</v>
      </c>
      <c r="N1939" s="5">
        <f t="shared" si="501"/>
        <v>0.99999876929653819</v>
      </c>
      <c r="O1939" s="40">
        <f t="shared" si="502"/>
        <v>0.99778248920264589</v>
      </c>
      <c r="P1939" s="40">
        <f t="shared" si="503"/>
        <v>2.2162800938922917E-3</v>
      </c>
      <c r="Q1939" s="95">
        <f t="shared" si="504"/>
        <v>1.2307034618608234E-6</v>
      </c>
      <c r="R1939" s="78">
        <f t="shared" si="505"/>
        <v>1800.8238073380217</v>
      </c>
    </row>
    <row r="1940" spans="2:18" x14ac:dyDescent="0.45">
      <c r="B1940" s="1">
        <v>1934</v>
      </c>
      <c r="C1940" s="83">
        <f t="shared" si="490"/>
        <v>1.1092632365782762E-3</v>
      </c>
      <c r="D1940" s="125">
        <f t="shared" si="491"/>
        <v>9.9999999999999995E-7</v>
      </c>
      <c r="E1940" s="91">
        <f t="shared" si="492"/>
        <v>-1.1061912416805747E-6</v>
      </c>
      <c r="F1940" s="92">
        <f t="shared" si="493"/>
        <v>-1.0730050491715324E-7</v>
      </c>
      <c r="G1940" s="92">
        <f t="shared" si="494"/>
        <v>9.9889073676342163E-7</v>
      </c>
      <c r="H1940" s="92">
        <f t="shared" si="495"/>
        <v>1.1061912416805749E-6</v>
      </c>
      <c r="I1940" s="104">
        <f t="shared" si="496"/>
        <v>-5.5170683188816502E-5</v>
      </c>
      <c r="J1940" s="45">
        <f t="shared" si="497"/>
        <v>1</v>
      </c>
      <c r="K1940" s="45">
        <f t="shared" si="498"/>
        <v>1</v>
      </c>
      <c r="L1940" s="46">
        <f t="shared" si="499"/>
        <v>9.9999999999999978E-2</v>
      </c>
      <c r="M1940" s="5">
        <f t="shared" si="500"/>
        <v>0.99999889258156482</v>
      </c>
      <c r="N1940" s="5">
        <f t="shared" si="501"/>
        <v>0.99999876953507205</v>
      </c>
      <c r="O1940" s="40">
        <f t="shared" si="502"/>
        <v>0.9977827039917716</v>
      </c>
      <c r="P1940" s="40">
        <f t="shared" si="503"/>
        <v>2.2160655433005041E-3</v>
      </c>
      <c r="Q1940" s="95">
        <f t="shared" si="504"/>
        <v>1.2304649280241126E-6</v>
      </c>
      <c r="R1940" s="78">
        <f t="shared" si="505"/>
        <v>1800.9985435822819</v>
      </c>
    </row>
    <row r="1941" spans="2:18" x14ac:dyDescent="0.45">
      <c r="B1941" s="1">
        <v>1935</v>
      </c>
      <c r="C1941" s="83">
        <f t="shared" si="490"/>
        <v>1.1091559371795502E-3</v>
      </c>
      <c r="D1941" s="125">
        <f t="shared" si="491"/>
        <v>9.9999999999999995E-7</v>
      </c>
      <c r="E1941" s="91">
        <f t="shared" si="492"/>
        <v>-1.1059773661091859E-6</v>
      </c>
      <c r="F1941" s="92">
        <f t="shared" si="493"/>
        <v>-1.0708652204636534E-7</v>
      </c>
      <c r="G1941" s="92">
        <f t="shared" si="494"/>
        <v>9.9889084406282053E-7</v>
      </c>
      <c r="H1941" s="92">
        <f t="shared" si="495"/>
        <v>1.1059773661091859E-6</v>
      </c>
      <c r="I1941" s="104">
        <f t="shared" si="496"/>
        <v>-5.506338379009058E-5</v>
      </c>
      <c r="J1941" s="45">
        <f t="shared" si="497"/>
        <v>1</v>
      </c>
      <c r="K1941" s="45">
        <f t="shared" si="498"/>
        <v>1</v>
      </c>
      <c r="L1941" s="46">
        <f t="shared" si="499"/>
        <v>9.9999999999999978E-2</v>
      </c>
      <c r="M1941" s="5">
        <f t="shared" si="500"/>
        <v>0.99999889279579635</v>
      </c>
      <c r="N1941" s="5">
        <f t="shared" si="501"/>
        <v>0.99999876977310709</v>
      </c>
      <c r="O1941" s="40">
        <f t="shared" si="502"/>
        <v>0.99778291835253397</v>
      </c>
      <c r="P1941" s="40">
        <f t="shared" si="503"/>
        <v>2.2158514205731393E-3</v>
      </c>
      <c r="Q1941" s="95">
        <f t="shared" si="504"/>
        <v>1.2302268929806463E-6</v>
      </c>
      <c r="R1941" s="78">
        <f t="shared" si="505"/>
        <v>1801.1729650979096</v>
      </c>
    </row>
    <row r="1942" spans="2:18" x14ac:dyDescent="0.45">
      <c r="B1942" s="1">
        <v>1936</v>
      </c>
      <c r="C1942" s="83">
        <f t="shared" si="490"/>
        <v>1.109048851763481E-3</v>
      </c>
      <c r="D1942" s="125">
        <f t="shared" si="491"/>
        <v>9.9999999999999995E-7</v>
      </c>
      <c r="E1942" s="91">
        <f t="shared" si="492"/>
        <v>-1.1057639376539355E-6</v>
      </c>
      <c r="F1942" s="92">
        <f t="shared" si="493"/>
        <v>-1.0687298650569925E-7</v>
      </c>
      <c r="G1942" s="92">
        <f t="shared" si="494"/>
        <v>9.9889095114823646E-7</v>
      </c>
      <c r="H1942" s="92">
        <f t="shared" si="495"/>
        <v>1.1057639376539357E-6</v>
      </c>
      <c r="I1942" s="104">
        <f t="shared" si="496"/>
        <v>-5.4956298374021339E-5</v>
      </c>
      <c r="J1942" s="45">
        <f t="shared" si="497"/>
        <v>1</v>
      </c>
      <c r="K1942" s="45">
        <f t="shared" si="498"/>
        <v>1</v>
      </c>
      <c r="L1942" s="46">
        <f t="shared" si="499"/>
        <v>9.9999999999999978E-2</v>
      </c>
      <c r="M1942" s="5">
        <f t="shared" si="500"/>
        <v>0.99999889300958011</v>
      </c>
      <c r="N1942" s="5">
        <f t="shared" si="501"/>
        <v>0.99999877001064452</v>
      </c>
      <c r="O1942" s="40">
        <f t="shared" si="502"/>
        <v>0.99778313228582871</v>
      </c>
      <c r="P1942" s="40">
        <f t="shared" si="503"/>
        <v>2.2156377248157663E-3</v>
      </c>
      <c r="Q1942" s="95">
        <f t="shared" si="504"/>
        <v>1.2299893555978957E-6</v>
      </c>
      <c r="R1942" s="78">
        <f t="shared" si="505"/>
        <v>1801.3470724214103</v>
      </c>
    </row>
    <row r="1943" spans="2:18" x14ac:dyDescent="0.45">
      <c r="B1943" s="1">
        <v>1937</v>
      </c>
      <c r="C1943" s="83">
        <f t="shared" si="490"/>
        <v>1.1089419798827392E-3</v>
      </c>
      <c r="D1943" s="125">
        <f t="shared" si="491"/>
        <v>9.9999999999999995E-7</v>
      </c>
      <c r="E1943" s="91">
        <f t="shared" si="492"/>
        <v>-1.1055509553000743E-6</v>
      </c>
      <c r="F1943" s="92">
        <f t="shared" si="493"/>
        <v>-1.0665989727995696E-7</v>
      </c>
      <c r="G1943" s="92">
        <f t="shared" si="494"/>
        <v>9.9889105802011729E-7</v>
      </c>
      <c r="H1943" s="92">
        <f t="shared" si="495"/>
        <v>1.1055509553000743E-6</v>
      </c>
      <c r="I1943" s="104">
        <f t="shared" si="496"/>
        <v>-5.4849426493279538E-5</v>
      </c>
      <c r="J1943" s="45">
        <f t="shared" si="497"/>
        <v>1</v>
      </c>
      <c r="K1943" s="45">
        <f t="shared" si="498"/>
        <v>1</v>
      </c>
      <c r="L1943" s="46">
        <f t="shared" si="499"/>
        <v>9.9999999999999978E-2</v>
      </c>
      <c r="M1943" s="5">
        <f t="shared" si="500"/>
        <v>0.99999889322291668</v>
      </c>
      <c r="N1943" s="5">
        <f t="shared" si="501"/>
        <v>0.99999877024768524</v>
      </c>
      <c r="O1943" s="40">
        <f t="shared" si="502"/>
        <v>0.99778334579254924</v>
      </c>
      <c r="P1943" s="40">
        <f t="shared" si="503"/>
        <v>2.2154244551359859E-3</v>
      </c>
      <c r="Q1943" s="95">
        <f t="shared" si="504"/>
        <v>1.2297523147462495E-6</v>
      </c>
      <c r="R1943" s="78">
        <f t="shared" si="505"/>
        <v>1801.5208660884878</v>
      </c>
    </row>
    <row r="1944" spans="2:18" x14ac:dyDescent="0.45">
      <c r="B1944" s="1">
        <v>1938</v>
      </c>
      <c r="C1944" s="83">
        <f t="shared" si="490"/>
        <v>1.1088353210910102E-3</v>
      </c>
      <c r="D1944" s="125">
        <f t="shared" si="491"/>
        <v>9.9999999999999995E-7</v>
      </c>
      <c r="E1944" s="91">
        <f t="shared" si="492"/>
        <v>-1.1053384180354638E-6</v>
      </c>
      <c r="F1944" s="92">
        <f t="shared" si="493"/>
        <v>-1.0644725335655486E-7</v>
      </c>
      <c r="G1944" s="92">
        <f t="shared" si="494"/>
        <v>9.9889116467890898E-7</v>
      </c>
      <c r="H1944" s="92">
        <f t="shared" si="495"/>
        <v>1.1053384180354638E-6</v>
      </c>
      <c r="I1944" s="104">
        <f t="shared" si="496"/>
        <v>-5.4742767701550536E-5</v>
      </c>
      <c r="J1944" s="45">
        <f t="shared" si="497"/>
        <v>1</v>
      </c>
      <c r="K1944" s="45">
        <f t="shared" si="498"/>
        <v>1</v>
      </c>
      <c r="L1944" s="46">
        <f t="shared" si="499"/>
        <v>9.9999999999999978E-2</v>
      </c>
      <c r="M1944" s="5">
        <f t="shared" si="500"/>
        <v>0.99999889343580772</v>
      </c>
      <c r="N1944" s="5">
        <f t="shared" si="501"/>
        <v>0.9999987704842308</v>
      </c>
      <c r="O1944" s="40">
        <f t="shared" si="502"/>
        <v>0.99778355887358738</v>
      </c>
      <c r="P1944" s="40">
        <f t="shared" si="503"/>
        <v>2.2152116106434225E-3</v>
      </c>
      <c r="Q1944" s="95">
        <f t="shared" si="504"/>
        <v>1.2295157692990037E-6</v>
      </c>
      <c r="R1944" s="78">
        <f t="shared" si="505"/>
        <v>1801.694346634044</v>
      </c>
    </row>
    <row r="1945" spans="2:18" x14ac:dyDescent="0.45">
      <c r="B1945" s="1">
        <v>1939</v>
      </c>
      <c r="C1945" s="83">
        <f t="shared" si="490"/>
        <v>1.108728874942992E-3</v>
      </c>
      <c r="D1945" s="125">
        <f t="shared" si="491"/>
        <v>9.9999999999999995E-7</v>
      </c>
      <c r="E1945" s="91">
        <f t="shared" si="492"/>
        <v>-1.1051263248505693E-6</v>
      </c>
      <c r="F1945" s="92">
        <f t="shared" si="493"/>
        <v>-1.0623505372551223E-7</v>
      </c>
      <c r="G1945" s="92">
        <f t="shared" si="494"/>
        <v>9.9889127112505708E-7</v>
      </c>
      <c r="H1945" s="92">
        <f t="shared" si="495"/>
        <v>1.1051263248505693E-6</v>
      </c>
      <c r="I1945" s="104">
        <f t="shared" si="496"/>
        <v>-5.4636321553532333E-5</v>
      </c>
      <c r="J1945" s="45">
        <f t="shared" si="497"/>
        <v>1</v>
      </c>
      <c r="K1945" s="45">
        <f t="shared" si="498"/>
        <v>1</v>
      </c>
      <c r="L1945" s="46">
        <f t="shared" si="499"/>
        <v>9.9999999999999978E-2</v>
      </c>
      <c r="M1945" s="5">
        <f t="shared" si="500"/>
        <v>0.99999889364825378</v>
      </c>
      <c r="N1945" s="5">
        <f t="shared" si="501"/>
        <v>0.99999877072028198</v>
      </c>
      <c r="O1945" s="40">
        <f t="shared" si="502"/>
        <v>0.99778377152983222</v>
      </c>
      <c r="P1945" s="40">
        <f t="shared" si="503"/>
        <v>2.2149991904497194E-3</v>
      </c>
      <c r="Q1945" s="95">
        <f t="shared" si="504"/>
        <v>1.2292797181323529E-6</v>
      </c>
      <c r="R1945" s="78">
        <f t="shared" si="505"/>
        <v>1801.8675145921809</v>
      </c>
    </row>
    <row r="1946" spans="2:18" x14ac:dyDescent="0.45">
      <c r="B1946" s="1">
        <v>1940</v>
      </c>
      <c r="C1946" s="83">
        <f t="shared" si="490"/>
        <v>1.1086226409943928E-3</v>
      </c>
      <c r="D1946" s="125">
        <f t="shared" si="491"/>
        <v>9.9999999999999995E-7</v>
      </c>
      <c r="E1946" s="91">
        <f t="shared" si="492"/>
        <v>-1.1049146747384525E-6</v>
      </c>
      <c r="F1946" s="92">
        <f t="shared" si="493"/>
        <v>-1.0602329737944708E-7</v>
      </c>
      <c r="G1946" s="92">
        <f t="shared" si="494"/>
        <v>9.9889137735900542E-7</v>
      </c>
      <c r="H1946" s="92">
        <f t="shared" si="495"/>
        <v>1.1049146747384525E-6</v>
      </c>
      <c r="I1946" s="104">
        <f t="shared" si="496"/>
        <v>-5.453008760493319E-5</v>
      </c>
      <c r="J1946" s="45">
        <f t="shared" si="497"/>
        <v>1</v>
      </c>
      <c r="K1946" s="45">
        <f t="shared" si="498"/>
        <v>1</v>
      </c>
      <c r="L1946" s="46">
        <f t="shared" si="499"/>
        <v>9.9999999999999978E-2</v>
      </c>
      <c r="M1946" s="5">
        <f t="shared" si="500"/>
        <v>0.99999889386025576</v>
      </c>
      <c r="N1946" s="5">
        <f t="shared" si="501"/>
        <v>0.99999877095583978</v>
      </c>
      <c r="O1946" s="40">
        <f t="shared" si="502"/>
        <v>0.99778398376217126</v>
      </c>
      <c r="P1946" s="40">
        <f t="shared" si="503"/>
        <v>2.2147871936685349E-3</v>
      </c>
      <c r="Q1946" s="95">
        <f t="shared" si="504"/>
        <v>1.2290441601253824E-6</v>
      </c>
      <c r="R1946" s="78">
        <f t="shared" si="505"/>
        <v>1802.0403704962</v>
      </c>
    </row>
    <row r="1947" spans="2:18" x14ac:dyDescent="0.45">
      <c r="B1947" s="1">
        <v>1941</v>
      </c>
      <c r="C1947" s="83">
        <f t="shared" si="490"/>
        <v>1.1085166188019278E-3</v>
      </c>
      <c r="D1947" s="125">
        <f t="shared" si="491"/>
        <v>9.9999999999999995E-7</v>
      </c>
      <c r="E1947" s="91">
        <f t="shared" si="492"/>
        <v>-1.1047034666947619E-6</v>
      </c>
      <c r="F1947" s="92">
        <f t="shared" si="493"/>
        <v>-1.0581198331356404E-7</v>
      </c>
      <c r="G1947" s="92">
        <f t="shared" si="494"/>
        <v>9.9889148338119807E-7</v>
      </c>
      <c r="H1947" s="92">
        <f t="shared" si="495"/>
        <v>1.1047034666947621E-6</v>
      </c>
      <c r="I1947" s="104">
        <f t="shared" si="496"/>
        <v>-5.4424065412468159E-5</v>
      </c>
      <c r="J1947" s="45">
        <f t="shared" si="497"/>
        <v>1</v>
      </c>
      <c r="K1947" s="45">
        <f t="shared" si="498"/>
        <v>1</v>
      </c>
      <c r="L1947" s="46">
        <f t="shared" si="499"/>
        <v>9.9999999999999978E-2</v>
      </c>
      <c r="M1947" s="5">
        <f t="shared" si="500"/>
        <v>0.99999889407181519</v>
      </c>
      <c r="N1947" s="5">
        <f t="shared" si="501"/>
        <v>0.99999877119090574</v>
      </c>
      <c r="O1947" s="40">
        <f t="shared" si="502"/>
        <v>0.99778419557149023</v>
      </c>
      <c r="P1947" s="40">
        <f t="shared" si="503"/>
        <v>2.2145756194155352E-3</v>
      </c>
      <c r="Q1947" s="95">
        <f t="shared" si="504"/>
        <v>1.2288090941600585E-6</v>
      </c>
      <c r="R1947" s="78">
        <f t="shared" si="505"/>
        <v>1802.2129148786034</v>
      </c>
    </row>
    <row r="1948" spans="2:18" x14ac:dyDescent="0.45">
      <c r="B1948" s="1">
        <v>1942</v>
      </c>
      <c r="C1948" s="83">
        <f t="shared" si="490"/>
        <v>1.1084108079233177E-3</v>
      </c>
      <c r="D1948" s="125">
        <f t="shared" si="491"/>
        <v>9.9999999999999995E-7</v>
      </c>
      <c r="E1948" s="91">
        <f t="shared" si="492"/>
        <v>-1.1044926997177286E-6</v>
      </c>
      <c r="F1948" s="92">
        <f t="shared" si="493"/>
        <v>-1.0560111052565202E-7</v>
      </c>
      <c r="G1948" s="92">
        <f t="shared" si="494"/>
        <v>9.9889158919207654E-7</v>
      </c>
      <c r="H1948" s="92">
        <f t="shared" si="495"/>
        <v>1.1044926997177286E-6</v>
      </c>
      <c r="I1948" s="104">
        <f t="shared" si="496"/>
        <v>-5.4318254533857998E-5</v>
      </c>
      <c r="J1948" s="45">
        <f t="shared" si="497"/>
        <v>1</v>
      </c>
      <c r="K1948" s="45">
        <f t="shared" si="498"/>
        <v>1</v>
      </c>
      <c r="L1948" s="46">
        <f t="shared" si="499"/>
        <v>9.9999999999999978E-2</v>
      </c>
      <c r="M1948" s="5">
        <f t="shared" si="500"/>
        <v>0.99999889428293265</v>
      </c>
      <c r="N1948" s="5">
        <f t="shared" si="501"/>
        <v>0.99999877142548077</v>
      </c>
      <c r="O1948" s="40">
        <f t="shared" si="502"/>
        <v>0.99778440695867243</v>
      </c>
      <c r="P1948" s="40">
        <f t="shared" si="503"/>
        <v>2.2143644668083926E-3</v>
      </c>
      <c r="Q1948" s="95">
        <f t="shared" si="504"/>
        <v>1.2285745191212218E-6</v>
      </c>
      <c r="R1948" s="78">
        <f t="shared" si="505"/>
        <v>1802.385148271095</v>
      </c>
    </row>
    <row r="1949" spans="2:18" x14ac:dyDescent="0.45">
      <c r="B1949" s="1">
        <v>1943</v>
      </c>
      <c r="C1949" s="83">
        <f t="shared" si="490"/>
        <v>1.1083052079172847E-3</v>
      </c>
      <c r="D1949" s="125">
        <f t="shared" si="491"/>
        <v>9.9999999999999995E-7</v>
      </c>
      <c r="E1949" s="91">
        <f t="shared" si="492"/>
        <v>-1.1042823728081535E-6</v>
      </c>
      <c r="F1949" s="92">
        <f t="shared" si="493"/>
        <v>-1.0539067801607069E-7</v>
      </c>
      <c r="G1949" s="92">
        <f t="shared" si="494"/>
        <v>9.9889169479208277E-7</v>
      </c>
      <c r="H1949" s="92">
        <f t="shared" si="495"/>
        <v>1.1042823728081535E-6</v>
      </c>
      <c r="I1949" s="104">
        <f t="shared" si="496"/>
        <v>-5.4212654527825048E-5</v>
      </c>
      <c r="J1949" s="45">
        <f t="shared" si="497"/>
        <v>1</v>
      </c>
      <c r="K1949" s="45">
        <f t="shared" si="498"/>
        <v>1</v>
      </c>
      <c r="L1949" s="46">
        <f t="shared" si="499"/>
        <v>9.9999999999999978E-2</v>
      </c>
      <c r="M1949" s="5">
        <f t="shared" si="500"/>
        <v>0.99999889449360957</v>
      </c>
      <c r="N1949" s="5">
        <f t="shared" si="501"/>
        <v>0.99999877165956619</v>
      </c>
      <c r="O1949" s="40">
        <f t="shared" si="502"/>
        <v>0.99778461792459938</v>
      </c>
      <c r="P1949" s="40">
        <f t="shared" si="503"/>
        <v>2.2141537349667762E-3</v>
      </c>
      <c r="Q1949" s="95">
        <f t="shared" si="504"/>
        <v>1.2283404338965757E-6</v>
      </c>
      <c r="R1949" s="78">
        <f t="shared" si="505"/>
        <v>1802.5570712045815</v>
      </c>
    </row>
    <row r="1950" spans="2:18" x14ac:dyDescent="0.45">
      <c r="B1950" s="1">
        <v>1944</v>
      </c>
      <c r="C1950" s="83">
        <f t="shared" si="490"/>
        <v>1.1081998183435509E-3</v>
      </c>
      <c r="D1950" s="125">
        <f t="shared" si="491"/>
        <v>9.9999999999999995E-7</v>
      </c>
      <c r="E1950" s="91">
        <f t="shared" si="492"/>
        <v>-1.1040724849694039E-6</v>
      </c>
      <c r="F1950" s="92">
        <f t="shared" si="493"/>
        <v>-1.051806847877473E-7</v>
      </c>
      <c r="G1950" s="92">
        <f t="shared" si="494"/>
        <v>9.9889180018165636E-7</v>
      </c>
      <c r="H1950" s="92">
        <f t="shared" si="495"/>
        <v>1.1040724849694037E-6</v>
      </c>
      <c r="I1950" s="104">
        <f t="shared" si="496"/>
        <v>-5.4107264954091289E-5</v>
      </c>
      <c r="J1950" s="45">
        <f t="shared" si="497"/>
        <v>1</v>
      </c>
      <c r="K1950" s="45">
        <f t="shared" si="498"/>
        <v>1</v>
      </c>
      <c r="L1950" s="46">
        <f t="shared" si="499"/>
        <v>9.9999999999999978E-2</v>
      </c>
      <c r="M1950" s="5">
        <f t="shared" si="500"/>
        <v>0.9999988947038464</v>
      </c>
      <c r="N1950" s="5">
        <f t="shared" si="501"/>
        <v>0.99999877189316266</v>
      </c>
      <c r="O1950" s="40">
        <f t="shared" si="502"/>
        <v>0.99778482847015026</v>
      </c>
      <c r="P1950" s="40">
        <f t="shared" si="503"/>
        <v>2.2139434230123486E-3</v>
      </c>
      <c r="Q1950" s="95">
        <f t="shared" si="504"/>
        <v>1.2281068373766792E-6</v>
      </c>
      <c r="R1950" s="78">
        <f t="shared" si="505"/>
        <v>1802.7286842091721</v>
      </c>
    </row>
    <row r="1951" spans="2:18" x14ac:dyDescent="0.45">
      <c r="B1951" s="1">
        <v>1945</v>
      </c>
      <c r="C1951" s="83">
        <f t="shared" si="490"/>
        <v>1.1080946387628356E-3</v>
      </c>
      <c r="D1951" s="125">
        <f t="shared" si="491"/>
        <v>9.9999999999999995E-7</v>
      </c>
      <c r="E1951" s="91">
        <f t="shared" si="492"/>
        <v>-1.1038630352074034E-6</v>
      </c>
      <c r="F1951" s="92">
        <f t="shared" si="493"/>
        <v>-1.0497112984616626E-7</v>
      </c>
      <c r="G1951" s="92">
        <f t="shared" si="494"/>
        <v>9.9889190536123715E-7</v>
      </c>
      <c r="H1951" s="92">
        <f t="shared" si="495"/>
        <v>1.1038630352074034E-6</v>
      </c>
      <c r="I1951" s="104">
        <f t="shared" si="496"/>
        <v>-5.4002085373375946E-5</v>
      </c>
      <c r="J1951" s="45">
        <f t="shared" si="497"/>
        <v>1</v>
      </c>
      <c r="K1951" s="45">
        <f t="shared" si="498"/>
        <v>1</v>
      </c>
      <c r="L1951" s="46">
        <f t="shared" si="499"/>
        <v>9.9999999999999978E-2</v>
      </c>
      <c r="M1951" s="5">
        <f t="shared" si="500"/>
        <v>0.99999889491364435</v>
      </c>
      <c r="N1951" s="5">
        <f t="shared" si="501"/>
        <v>0.99999877212627153</v>
      </c>
      <c r="O1951" s="40">
        <f t="shared" si="502"/>
        <v>0.99778503859620282</v>
      </c>
      <c r="P1951" s="40">
        <f t="shared" si="503"/>
        <v>2.2137335300687613E-3</v>
      </c>
      <c r="Q1951" s="95">
        <f t="shared" si="504"/>
        <v>1.2278737284549392E-6</v>
      </c>
      <c r="R1951" s="78">
        <f t="shared" si="505"/>
        <v>1802.8999878141797</v>
      </c>
    </row>
    <row r="1952" spans="2:18" x14ac:dyDescent="0.45">
      <c r="B1952" s="1">
        <v>1946</v>
      </c>
      <c r="C1952" s="83">
        <f t="shared" si="490"/>
        <v>1.1079896687368523E-3</v>
      </c>
      <c r="D1952" s="125">
        <f t="shared" si="491"/>
        <v>9.9999999999999995E-7</v>
      </c>
      <c r="E1952" s="91">
        <f t="shared" si="492"/>
        <v>-1.1036540225306244E-6</v>
      </c>
      <c r="F1952" s="92">
        <f t="shared" si="493"/>
        <v>-1.0476201219936158E-7</v>
      </c>
      <c r="G1952" s="92">
        <f t="shared" si="494"/>
        <v>9.9889201033126305E-7</v>
      </c>
      <c r="H1952" s="92">
        <f t="shared" si="495"/>
        <v>1.1036540225306246E-6</v>
      </c>
      <c r="I1952" s="104">
        <f t="shared" si="496"/>
        <v>-5.3897115347392678E-5</v>
      </c>
      <c r="J1952" s="45">
        <f t="shared" si="497"/>
        <v>1</v>
      </c>
      <c r="K1952" s="45">
        <f t="shared" si="498"/>
        <v>1</v>
      </c>
      <c r="L1952" s="46">
        <f t="shared" si="499"/>
        <v>9.9999999999999978E-2</v>
      </c>
      <c r="M1952" s="5">
        <f t="shared" si="500"/>
        <v>0.99999889512300466</v>
      </c>
      <c r="N1952" s="5">
        <f t="shared" si="501"/>
        <v>0.99999877235889401</v>
      </c>
      <c r="O1952" s="40">
        <f t="shared" si="502"/>
        <v>0.99778524830363235</v>
      </c>
      <c r="P1952" s="40">
        <f t="shared" si="503"/>
        <v>2.2135240552616496E-3</v>
      </c>
      <c r="Q1952" s="95">
        <f t="shared" si="504"/>
        <v>1.2276411060275999E-6</v>
      </c>
      <c r="R1952" s="78">
        <f t="shared" si="505"/>
        <v>1803.0709825481235</v>
      </c>
    </row>
    <row r="1953" spans="2:18" x14ac:dyDescent="0.45">
      <c r="B1953" s="1">
        <v>1947</v>
      </c>
      <c r="C1953" s="83">
        <f t="shared" si="490"/>
        <v>1.1078849078283068E-3</v>
      </c>
      <c r="D1953" s="125">
        <f t="shared" si="491"/>
        <v>9.9999999999999995E-7</v>
      </c>
      <c r="E1953" s="91">
        <f t="shared" si="492"/>
        <v>-1.1034454459500824E-6</v>
      </c>
      <c r="F1953" s="92">
        <f t="shared" si="493"/>
        <v>-1.0455333085791089E-7</v>
      </c>
      <c r="G1953" s="92">
        <f t="shared" si="494"/>
        <v>9.9889211509217155E-7</v>
      </c>
      <c r="H1953" s="92">
        <f t="shared" si="495"/>
        <v>1.1034454459500824E-6</v>
      </c>
      <c r="I1953" s="104">
        <f t="shared" si="496"/>
        <v>-5.3792354438847185E-5</v>
      </c>
      <c r="J1953" s="45">
        <f t="shared" si="497"/>
        <v>1</v>
      </c>
      <c r="K1953" s="45">
        <f t="shared" si="498"/>
        <v>1</v>
      </c>
      <c r="L1953" s="46">
        <f t="shared" si="499"/>
        <v>9.9999999999999978E-2</v>
      </c>
      <c r="M1953" s="5">
        <f t="shared" si="500"/>
        <v>0.99999889533192787</v>
      </c>
      <c r="N1953" s="5">
        <f t="shared" si="501"/>
        <v>0.99999877259103098</v>
      </c>
      <c r="O1953" s="40">
        <f t="shared" si="502"/>
        <v>0.99778545759331239</v>
      </c>
      <c r="P1953" s="40">
        <f t="shared" si="503"/>
        <v>2.2133149977186261E-3</v>
      </c>
      <c r="Q1953" s="95">
        <f t="shared" si="504"/>
        <v>1.2274089689937359E-6</v>
      </c>
      <c r="R1953" s="78">
        <f t="shared" si="505"/>
        <v>1803.2416689387267</v>
      </c>
    </row>
    <row r="1954" spans="2:18" x14ac:dyDescent="0.45">
      <c r="B1954" s="1">
        <v>1948</v>
      </c>
      <c r="C1954" s="83">
        <f t="shared" si="490"/>
        <v>1.1077803556008943E-3</v>
      </c>
      <c r="D1954" s="125">
        <f t="shared" si="491"/>
        <v>9.9999999999999995E-7</v>
      </c>
      <c r="E1954" s="91">
        <f t="shared" si="492"/>
        <v>-1.1032373044793265E-6</v>
      </c>
      <c r="F1954" s="92">
        <f t="shared" si="493"/>
        <v>-1.0434508483492764E-7</v>
      </c>
      <c r="G1954" s="92">
        <f t="shared" si="494"/>
        <v>9.9889221964439908E-7</v>
      </c>
      <c r="H1954" s="92">
        <f t="shared" si="495"/>
        <v>1.1032373044793267E-6</v>
      </c>
      <c r="I1954" s="104">
        <f t="shared" si="496"/>
        <v>-5.3687802211434613E-5</v>
      </c>
      <c r="J1954" s="45">
        <f t="shared" si="497"/>
        <v>1</v>
      </c>
      <c r="K1954" s="45">
        <f t="shared" si="498"/>
        <v>1</v>
      </c>
      <c r="L1954" s="46">
        <f t="shared" si="499"/>
        <v>9.9999999999999978E-2</v>
      </c>
      <c r="M1954" s="5">
        <f t="shared" si="500"/>
        <v>0.99999889554041532</v>
      </c>
      <c r="N1954" s="5">
        <f t="shared" si="501"/>
        <v>0.99999877282268368</v>
      </c>
      <c r="O1954" s="40">
        <f t="shared" si="502"/>
        <v>0.99778566646611444</v>
      </c>
      <c r="P1954" s="40">
        <f t="shared" si="503"/>
        <v>2.2131063565692779E-3</v>
      </c>
      <c r="Q1954" s="95">
        <f t="shared" si="504"/>
        <v>1.2271773162552438E-6</v>
      </c>
      <c r="R1954" s="78">
        <f t="shared" si="505"/>
        <v>1803.4120475129187</v>
      </c>
    </row>
    <row r="1955" spans="2:18" x14ac:dyDescent="0.45">
      <c r="B1955" s="1">
        <v>1949</v>
      </c>
      <c r="C1955" s="83">
        <f t="shared" si="490"/>
        <v>1.1076760116192964E-3</v>
      </c>
      <c r="D1955" s="125">
        <f t="shared" si="491"/>
        <v>9.9999999999999995E-7</v>
      </c>
      <c r="E1955" s="91">
        <f t="shared" si="492"/>
        <v>-1.1030295971344309E-6</v>
      </c>
      <c r="F1955" s="92">
        <f t="shared" si="493"/>
        <v>-1.0413727314605028E-7</v>
      </c>
      <c r="G1955" s="92">
        <f t="shared" si="494"/>
        <v>9.9889232398838059E-7</v>
      </c>
      <c r="H1955" s="92">
        <f t="shared" si="495"/>
        <v>1.1030295971344309E-6</v>
      </c>
      <c r="I1955" s="104">
        <f t="shared" si="496"/>
        <v>-5.358345822983673E-5</v>
      </c>
      <c r="J1955" s="45">
        <f t="shared" si="497"/>
        <v>1</v>
      </c>
      <c r="K1955" s="45">
        <f t="shared" si="498"/>
        <v>1</v>
      </c>
      <c r="L1955" s="46">
        <f t="shared" si="499"/>
        <v>9.9999999999999978E-2</v>
      </c>
      <c r="M1955" s="5">
        <f t="shared" si="500"/>
        <v>0.9999988957484679</v>
      </c>
      <c r="N1955" s="5">
        <f t="shared" si="501"/>
        <v>0.99999877305385321</v>
      </c>
      <c r="O1955" s="40">
        <f t="shared" si="502"/>
        <v>0.99778587492290804</v>
      </c>
      <c r="P1955" s="40">
        <f t="shared" si="503"/>
        <v>2.2128981309451593E-3</v>
      </c>
      <c r="Q1955" s="95">
        <f t="shared" si="504"/>
        <v>1.2269461467168317E-6</v>
      </c>
      <c r="R1955" s="78">
        <f t="shared" si="505"/>
        <v>1803.5821187968379</v>
      </c>
    </row>
    <row r="1956" spans="2:18" x14ac:dyDescent="0.45">
      <c r="B1956" s="1">
        <v>1950</v>
      </c>
      <c r="C1956" s="83">
        <f t="shared" si="490"/>
        <v>1.1075718754491798E-3</v>
      </c>
      <c r="D1956" s="125">
        <f t="shared" si="491"/>
        <v>9.9999999999999995E-7</v>
      </c>
      <c r="E1956" s="91">
        <f t="shared" si="492"/>
        <v>-1.1028223229339899E-6</v>
      </c>
      <c r="F1956" s="92">
        <f t="shared" si="493"/>
        <v>-1.0392989480943907E-7</v>
      </c>
      <c r="G1956" s="92">
        <f t="shared" si="494"/>
        <v>9.9889242812455083E-7</v>
      </c>
      <c r="H1956" s="92">
        <f t="shared" si="495"/>
        <v>1.1028223229339899E-6</v>
      </c>
      <c r="I1956" s="104">
        <f t="shared" si="496"/>
        <v>-5.3479322059720195E-5</v>
      </c>
      <c r="J1956" s="45">
        <f t="shared" si="497"/>
        <v>1</v>
      </c>
      <c r="K1956" s="45">
        <f t="shared" si="498"/>
        <v>1</v>
      </c>
      <c r="L1956" s="46">
        <f t="shared" si="499"/>
        <v>9.9999999999999978E-2</v>
      </c>
      <c r="M1956" s="5">
        <f t="shared" si="500"/>
        <v>0.99999889595608671</v>
      </c>
      <c r="N1956" s="5">
        <f t="shared" si="501"/>
        <v>0.99999877328454079</v>
      </c>
      <c r="O1956" s="40">
        <f t="shared" si="502"/>
        <v>0.99778608296456095</v>
      </c>
      <c r="P1956" s="40">
        <f t="shared" si="503"/>
        <v>2.2126903199797877E-3</v>
      </c>
      <c r="Q1956" s="95">
        <f t="shared" si="504"/>
        <v>1.2267154592860135E-6</v>
      </c>
      <c r="R1956" s="78">
        <f t="shared" si="505"/>
        <v>1803.7518833158279</v>
      </c>
    </row>
    <row r="1957" spans="2:18" x14ac:dyDescent="0.45">
      <c r="B1957" s="1">
        <v>1951</v>
      </c>
      <c r="C1957" s="83">
        <f t="shared" si="490"/>
        <v>1.1074679466571927E-3</v>
      </c>
      <c r="D1957" s="125">
        <f t="shared" si="491"/>
        <v>9.9999999999999995E-7</v>
      </c>
      <c r="E1957" s="91">
        <f t="shared" si="492"/>
        <v>-1.1026154808991088E-6</v>
      </c>
      <c r="F1957" s="92">
        <f t="shared" si="493"/>
        <v>-1.0372294884576619E-7</v>
      </c>
      <c r="G1957" s="92">
        <f t="shared" si="494"/>
        <v>9.9889253205334285E-7</v>
      </c>
      <c r="H1957" s="92">
        <f t="shared" si="495"/>
        <v>1.102615480899109E-6</v>
      </c>
      <c r="I1957" s="104">
        <f t="shared" si="496"/>
        <v>-5.3375393267733086E-5</v>
      </c>
      <c r="J1957" s="45">
        <f t="shared" si="497"/>
        <v>1</v>
      </c>
      <c r="K1957" s="45">
        <f t="shared" si="498"/>
        <v>1</v>
      </c>
      <c r="L1957" s="46">
        <f t="shared" si="499"/>
        <v>9.9999999999999978E-2</v>
      </c>
      <c r="M1957" s="5">
        <f t="shared" si="500"/>
        <v>0.99999889616327253</v>
      </c>
      <c r="N1957" s="5">
        <f t="shared" si="501"/>
        <v>0.9999987735147472</v>
      </c>
      <c r="O1957" s="40">
        <f t="shared" si="502"/>
        <v>0.99778629059193857</v>
      </c>
      <c r="P1957" s="40">
        <f t="shared" si="503"/>
        <v>2.2124829228086394E-3</v>
      </c>
      <c r="Q1957" s="95">
        <f t="shared" si="504"/>
        <v>1.2264852528730988E-6</v>
      </c>
      <c r="R1957" s="78">
        <f t="shared" si="505"/>
        <v>1803.9213415944425</v>
      </c>
    </row>
    <row r="1958" spans="2:18" x14ac:dyDescent="0.45">
      <c r="B1958" s="1">
        <v>1952</v>
      </c>
      <c r="C1958" s="83">
        <f t="shared" si="490"/>
        <v>1.1073642248109624E-3</v>
      </c>
      <c r="D1958" s="125">
        <f t="shared" si="491"/>
        <v>9.9999999999999995E-7</v>
      </c>
      <c r="E1958" s="91">
        <f t="shared" si="492"/>
        <v>-1.1024090700533964E-6</v>
      </c>
      <c r="F1958" s="92">
        <f t="shared" si="493"/>
        <v>-1.0351643427820739E-7</v>
      </c>
      <c r="G1958" s="92">
        <f t="shared" si="494"/>
        <v>9.9889263577518904E-7</v>
      </c>
      <c r="H1958" s="92">
        <f t="shared" si="495"/>
        <v>1.1024090700533964E-6</v>
      </c>
      <c r="I1958" s="104">
        <f t="shared" si="496"/>
        <v>-5.3271671421502732E-5</v>
      </c>
      <c r="J1958" s="45">
        <f t="shared" si="497"/>
        <v>1</v>
      </c>
      <c r="K1958" s="45">
        <f t="shared" si="498"/>
        <v>1</v>
      </c>
      <c r="L1958" s="46">
        <f t="shared" si="499"/>
        <v>9.9999999999999978E-2</v>
      </c>
      <c r="M1958" s="5">
        <f t="shared" si="500"/>
        <v>0.99999889637002615</v>
      </c>
      <c r="N1958" s="5">
        <f t="shared" si="501"/>
        <v>0.99999877374447355</v>
      </c>
      <c r="O1958" s="40">
        <f t="shared" si="502"/>
        <v>0.99778649780590445</v>
      </c>
      <c r="P1958" s="40">
        <f t="shared" si="503"/>
        <v>2.2122759385691426E-3</v>
      </c>
      <c r="Q1958" s="95">
        <f t="shared" si="504"/>
        <v>1.2262555263911836E-6</v>
      </c>
      <c r="R1958" s="78">
        <f t="shared" si="505"/>
        <v>1804.0904941564456</v>
      </c>
    </row>
    <row r="1959" spans="2:18" x14ac:dyDescent="0.45">
      <c r="B1959" s="1">
        <v>1953</v>
      </c>
      <c r="C1959" s="83">
        <f t="shared" si="490"/>
        <v>1.107260709479093E-3</v>
      </c>
      <c r="D1959" s="125">
        <f t="shared" si="491"/>
        <v>9.9999999999999995E-7</v>
      </c>
      <c r="E1959" s="91">
        <f t="shared" si="492"/>
        <v>-1.1022030894229569E-6</v>
      </c>
      <c r="F1959" s="92">
        <f t="shared" si="493"/>
        <v>-1.0331035013243613E-7</v>
      </c>
      <c r="G1959" s="92">
        <f t="shared" si="494"/>
        <v>9.9889273929052097E-7</v>
      </c>
      <c r="H1959" s="92">
        <f t="shared" si="495"/>
        <v>1.1022030894229571E-6</v>
      </c>
      <c r="I1959" s="104">
        <f t="shared" si="496"/>
        <v>-5.3168156089633328E-5</v>
      </c>
      <c r="J1959" s="45">
        <f t="shared" si="497"/>
        <v>1</v>
      </c>
      <c r="K1959" s="45">
        <f t="shared" si="498"/>
        <v>1</v>
      </c>
      <c r="L1959" s="46">
        <f t="shared" si="499"/>
        <v>9.9999999999999978E-2</v>
      </c>
      <c r="M1959" s="5">
        <f t="shared" si="500"/>
        <v>0.99999889657634911</v>
      </c>
      <c r="N1959" s="5">
        <f t="shared" si="501"/>
        <v>0.99999877397372128</v>
      </c>
      <c r="O1959" s="40">
        <f t="shared" si="502"/>
        <v>0.99778670460732055</v>
      </c>
      <c r="P1959" s="40">
        <f t="shared" si="503"/>
        <v>2.2120693664006738E-3</v>
      </c>
      <c r="Q1959" s="95">
        <f t="shared" si="504"/>
        <v>1.2260262787561444E-6</v>
      </c>
      <c r="R1959" s="78">
        <f t="shared" si="505"/>
        <v>1804.2593415248095</v>
      </c>
    </row>
    <row r="1960" spans="2:18" x14ac:dyDescent="0.45">
      <c r="B1960" s="1">
        <v>1954</v>
      </c>
      <c r="C1960" s="83">
        <f t="shared" si="490"/>
        <v>1.1071574002311636E-3</v>
      </c>
      <c r="D1960" s="125">
        <f t="shared" si="491"/>
        <v>9.9999999999999995E-7</v>
      </c>
      <c r="E1960" s="91">
        <f t="shared" si="492"/>
        <v>-1.1019975380363853E-6</v>
      </c>
      <c r="F1960" s="92">
        <f t="shared" si="493"/>
        <v>-1.0310469543661679E-7</v>
      </c>
      <c r="G1960" s="92">
        <f t="shared" si="494"/>
        <v>9.9889284259976874E-7</v>
      </c>
      <c r="H1960" s="92">
        <f t="shared" si="495"/>
        <v>1.1019975380363855E-6</v>
      </c>
      <c r="I1960" s="104">
        <f t="shared" si="496"/>
        <v>-5.3064846841703985E-5</v>
      </c>
      <c r="J1960" s="45">
        <f t="shared" si="497"/>
        <v>1</v>
      </c>
      <c r="K1960" s="45">
        <f t="shared" si="498"/>
        <v>1</v>
      </c>
      <c r="L1960" s="46">
        <f t="shared" si="499"/>
        <v>9.9999999999999978E-2</v>
      </c>
      <c r="M1960" s="5">
        <f t="shared" si="500"/>
        <v>0.99999889678224207</v>
      </c>
      <c r="N1960" s="5">
        <f t="shared" si="501"/>
        <v>0.99999877420249117</v>
      </c>
      <c r="O1960" s="40">
        <f t="shared" si="502"/>
        <v>0.99778691099704664</v>
      </c>
      <c r="P1960" s="40">
        <f t="shared" si="503"/>
        <v>2.2118632054445538E-3</v>
      </c>
      <c r="Q1960" s="95">
        <f t="shared" si="504"/>
        <v>1.225797508886629E-6</v>
      </c>
      <c r="R1960" s="78">
        <f t="shared" si="505"/>
        <v>1804.4278842217191</v>
      </c>
    </row>
    <row r="1961" spans="2:18" x14ac:dyDescent="0.45">
      <c r="B1961" s="1">
        <v>1955</v>
      </c>
      <c r="C1961" s="83">
        <f t="shared" si="490"/>
        <v>1.1070542966377245E-3</v>
      </c>
      <c r="D1961" s="125">
        <f t="shared" si="491"/>
        <v>9.9999999999999995E-7</v>
      </c>
      <c r="E1961" s="91">
        <f t="shared" si="492"/>
        <v>-1.1017924149247565E-6</v>
      </c>
      <c r="F1961" s="92">
        <f t="shared" si="493"/>
        <v>-1.0289946922139449E-7</v>
      </c>
      <c r="G1961" s="92">
        <f t="shared" si="494"/>
        <v>9.9889294570336219E-7</v>
      </c>
      <c r="H1961" s="92">
        <f t="shared" si="495"/>
        <v>1.1017924149247567E-6</v>
      </c>
      <c r="I1961" s="104">
        <f t="shared" si="496"/>
        <v>-5.2961743248264824E-5</v>
      </c>
      <c r="J1961" s="45">
        <f t="shared" si="497"/>
        <v>1</v>
      </c>
      <c r="K1961" s="45">
        <f t="shared" si="498"/>
        <v>1</v>
      </c>
      <c r="L1961" s="46">
        <f t="shared" si="499"/>
        <v>9.9999999999999978E-2</v>
      </c>
      <c r="M1961" s="5">
        <f t="shared" si="500"/>
        <v>0.99999889698770594</v>
      </c>
      <c r="N1961" s="5">
        <f t="shared" si="501"/>
        <v>0.99999877443078433</v>
      </c>
      <c r="O1961" s="40">
        <f t="shared" si="502"/>
        <v>0.99778711697594025</v>
      </c>
      <c r="P1961" s="40">
        <f t="shared" si="503"/>
        <v>2.211657454844041E-3</v>
      </c>
      <c r="Q1961" s="95">
        <f t="shared" si="504"/>
        <v>1.2255692157040468E-6</v>
      </c>
      <c r="R1961" s="78">
        <f t="shared" si="505"/>
        <v>1804.5961227685707</v>
      </c>
    </row>
    <row r="1962" spans="2:18" x14ac:dyDescent="0.45">
      <c r="B1962" s="1">
        <v>1956</v>
      </c>
      <c r="C1962" s="83">
        <f t="shared" si="490"/>
        <v>1.1069513982702953E-3</v>
      </c>
      <c r="D1962" s="125">
        <f t="shared" si="491"/>
        <v>9.9999999999999995E-7</v>
      </c>
      <c r="E1962" s="91">
        <f t="shared" si="492"/>
        <v>-1.1015877191216191E-6</v>
      </c>
      <c r="F1962" s="92">
        <f t="shared" si="493"/>
        <v>-1.0269467051988916E-7</v>
      </c>
      <c r="G1962" s="92">
        <f t="shared" si="494"/>
        <v>9.9889304860172973E-7</v>
      </c>
      <c r="H1962" s="92">
        <f t="shared" si="495"/>
        <v>1.1015877191216189E-6</v>
      </c>
      <c r="I1962" s="104">
        <f t="shared" si="496"/>
        <v>-5.2858844880835677E-5</v>
      </c>
      <c r="J1962" s="45">
        <f t="shared" si="497"/>
        <v>1</v>
      </c>
      <c r="K1962" s="45">
        <f t="shared" si="498"/>
        <v>1</v>
      </c>
      <c r="L1962" s="46">
        <f t="shared" si="499"/>
        <v>9.9999999999999978E-2</v>
      </c>
      <c r="M1962" s="5">
        <f t="shared" si="500"/>
        <v>0.9999988971927416</v>
      </c>
      <c r="N1962" s="5">
        <f t="shared" si="501"/>
        <v>0.99999877465860176</v>
      </c>
      <c r="O1962" s="40">
        <f t="shared" si="502"/>
        <v>0.99778732254485747</v>
      </c>
      <c r="P1962" s="40">
        <f t="shared" si="503"/>
        <v>2.2114521137443256E-3</v>
      </c>
      <c r="Q1962" s="95">
        <f t="shared" si="504"/>
        <v>1.2253413981325619E-6</v>
      </c>
      <c r="R1962" s="78">
        <f t="shared" si="505"/>
        <v>1804.7640576859728</v>
      </c>
    </row>
    <row r="1963" spans="2:18" x14ac:dyDescent="0.45">
      <c r="B1963" s="1">
        <v>1957</v>
      </c>
      <c r="C1963" s="83">
        <f t="shared" si="490"/>
        <v>1.1068487047013631E-3</v>
      </c>
      <c r="D1963" s="125">
        <f t="shared" si="491"/>
        <v>9.9999999999999995E-7</v>
      </c>
      <c r="E1963" s="91">
        <f t="shared" si="492"/>
        <v>-1.1013834496629887E-6</v>
      </c>
      <c r="F1963" s="92">
        <f t="shared" si="493"/>
        <v>-1.0249029836769005E-7</v>
      </c>
      <c r="G1963" s="92">
        <f t="shared" si="494"/>
        <v>9.9889315129529868E-7</v>
      </c>
      <c r="H1963" s="92">
        <f t="shared" si="495"/>
        <v>1.1013834496629887E-6</v>
      </c>
      <c r="I1963" s="104">
        <f t="shared" si="496"/>
        <v>-5.2756151311903485E-5</v>
      </c>
      <c r="J1963" s="45">
        <f t="shared" si="497"/>
        <v>1</v>
      </c>
      <c r="K1963" s="45">
        <f t="shared" si="498"/>
        <v>1</v>
      </c>
      <c r="L1963" s="46">
        <f t="shared" si="499"/>
        <v>9.9999999999999978E-2</v>
      </c>
      <c r="M1963" s="5">
        <f t="shared" si="500"/>
        <v>0.99999889739735037</v>
      </c>
      <c r="N1963" s="5">
        <f t="shared" si="501"/>
        <v>0.99999877488594491</v>
      </c>
      <c r="O1963" s="40">
        <f t="shared" si="502"/>
        <v>0.9977875277046524</v>
      </c>
      <c r="P1963" s="40">
        <f t="shared" si="503"/>
        <v>2.2112471812925283E-3</v>
      </c>
      <c r="Q1963" s="95">
        <f t="shared" si="504"/>
        <v>1.2251140550990855E-6</v>
      </c>
      <c r="R1963" s="78">
        <f t="shared" si="505"/>
        <v>1804.9316894937474</v>
      </c>
    </row>
    <row r="1964" spans="2:18" x14ac:dyDescent="0.45">
      <c r="B1964" s="1">
        <v>1958</v>
      </c>
      <c r="C1964" s="83">
        <f t="shared" si="490"/>
        <v>1.1067462155043789E-3</v>
      </c>
      <c r="D1964" s="125">
        <f t="shared" si="491"/>
        <v>9.9999999999999995E-7</v>
      </c>
      <c r="E1964" s="91">
        <f t="shared" si="492"/>
        <v>-1.1011796055873398E-6</v>
      </c>
      <c r="F1964" s="92">
        <f t="shared" si="493"/>
        <v>-1.0228635180284429E-7</v>
      </c>
      <c r="G1964" s="92">
        <f t="shared" si="494"/>
        <v>9.9889325378449572E-7</v>
      </c>
      <c r="H1964" s="92">
        <f t="shared" si="495"/>
        <v>1.10117960558734E-6</v>
      </c>
      <c r="I1964" s="104">
        <f t="shared" si="496"/>
        <v>-5.265366211491926E-5</v>
      </c>
      <c r="J1964" s="45">
        <f t="shared" si="497"/>
        <v>1</v>
      </c>
      <c r="K1964" s="45">
        <f t="shared" si="498"/>
        <v>1</v>
      </c>
      <c r="L1964" s="46">
        <f t="shared" si="499"/>
        <v>9.9999999999999978E-2</v>
      </c>
      <c r="M1964" s="5">
        <f t="shared" si="500"/>
        <v>0.99999889760153315</v>
      </c>
      <c r="N1964" s="5">
        <f t="shared" si="501"/>
        <v>0.99999877511281465</v>
      </c>
      <c r="O1964" s="40">
        <f t="shared" si="502"/>
        <v>0.99778773245617691</v>
      </c>
      <c r="P1964" s="40">
        <f t="shared" si="503"/>
        <v>2.2110426566376916E-3</v>
      </c>
      <c r="Q1964" s="95">
        <f t="shared" si="504"/>
        <v>1.2248871855332652E-6</v>
      </c>
      <c r="R1964" s="78">
        <f t="shared" si="505"/>
        <v>1805.0990187109314</v>
      </c>
    </row>
    <row r="1965" spans="2:18" x14ac:dyDescent="0.45">
      <c r="B1965" s="1">
        <v>1959</v>
      </c>
      <c r="C1965" s="83">
        <f t="shared" si="490"/>
        <v>1.1066439302537554E-3</v>
      </c>
      <c r="D1965" s="125">
        <f t="shared" si="491"/>
        <v>9.9999999999999995E-7</v>
      </c>
      <c r="E1965" s="91">
        <f t="shared" si="492"/>
        <v>-1.1009761859355981E-6</v>
      </c>
      <c r="F1965" s="92">
        <f t="shared" si="493"/>
        <v>-1.0208282986585202E-7</v>
      </c>
      <c r="G1965" s="92">
        <f t="shared" si="494"/>
        <v>9.988933560697463E-7</v>
      </c>
      <c r="H1965" s="92">
        <f t="shared" si="495"/>
        <v>1.1009761859355983E-6</v>
      </c>
      <c r="I1965" s="104">
        <f t="shared" si="496"/>
        <v>-5.2551376864295703E-5</v>
      </c>
      <c r="J1965" s="45">
        <f t="shared" si="497"/>
        <v>1</v>
      </c>
      <c r="K1965" s="45">
        <f t="shared" si="498"/>
        <v>1</v>
      </c>
      <c r="L1965" s="46">
        <f t="shared" si="499"/>
        <v>9.9999999999999978E-2</v>
      </c>
      <c r="M1965" s="5">
        <f t="shared" si="500"/>
        <v>0.9999988978052905</v>
      </c>
      <c r="N1965" s="5">
        <f t="shared" si="501"/>
        <v>0.99999877533921167</v>
      </c>
      <c r="O1965" s="40">
        <f t="shared" si="502"/>
        <v>0.99778793680028088</v>
      </c>
      <c r="P1965" s="40">
        <f t="shared" si="503"/>
        <v>2.210838538930776E-3</v>
      </c>
      <c r="Q1965" s="95">
        <f t="shared" si="504"/>
        <v>1.2246607883674786E-6</v>
      </c>
      <c r="R1965" s="78">
        <f t="shared" si="505"/>
        <v>1805.2660458557764</v>
      </c>
    </row>
    <row r="1966" spans="2:18" x14ac:dyDescent="0.45">
      <c r="B1966" s="1">
        <v>1960</v>
      </c>
      <c r="C1966" s="83">
        <f t="shared" si="490"/>
        <v>1.1065418485248656E-3</v>
      </c>
      <c r="D1966" s="125">
        <f t="shared" si="491"/>
        <v>9.9999999999999995E-7</v>
      </c>
      <c r="E1966" s="91">
        <f t="shared" si="492"/>
        <v>-1.1007731897511354E-6</v>
      </c>
      <c r="F1966" s="92">
        <f t="shared" si="493"/>
        <v>-1.0187973159966046E-7</v>
      </c>
      <c r="G1966" s="92">
        <f t="shared" si="494"/>
        <v>9.9889345815147497E-7</v>
      </c>
      <c r="H1966" s="92">
        <f t="shared" si="495"/>
        <v>1.1007731897511354E-6</v>
      </c>
      <c r="I1966" s="104">
        <f t="shared" si="496"/>
        <v>-5.24492951354059E-5</v>
      </c>
      <c r="J1966" s="45">
        <f t="shared" si="497"/>
        <v>1</v>
      </c>
      <c r="K1966" s="45">
        <f t="shared" si="498"/>
        <v>1</v>
      </c>
      <c r="L1966" s="46">
        <f t="shared" si="499"/>
        <v>9.9999999999999978E-2</v>
      </c>
      <c r="M1966" s="5">
        <f t="shared" si="500"/>
        <v>0.99999889800862363</v>
      </c>
      <c r="N1966" s="5">
        <f t="shared" si="501"/>
        <v>0.99999877556513739</v>
      </c>
      <c r="O1966" s="40">
        <f t="shared" si="502"/>
        <v>0.99778814073781275</v>
      </c>
      <c r="P1966" s="40">
        <f t="shared" si="503"/>
        <v>2.2106348273246575E-3</v>
      </c>
      <c r="Q1966" s="95">
        <f t="shared" si="504"/>
        <v>1.2244348625368265E-6</v>
      </c>
      <c r="R1966" s="78">
        <f t="shared" si="505"/>
        <v>1805.432771445749</v>
      </c>
    </row>
    <row r="1967" spans="2:18" x14ac:dyDescent="0.45">
      <c r="B1967" s="1">
        <v>1961</v>
      </c>
      <c r="C1967" s="83">
        <f t="shared" si="490"/>
        <v>1.1064399698940391E-3</v>
      </c>
      <c r="D1967" s="125">
        <f t="shared" si="491"/>
        <v>9.9999999999999995E-7</v>
      </c>
      <c r="E1967" s="91">
        <f t="shared" si="492"/>
        <v>-1.1005706160797592E-6</v>
      </c>
      <c r="F1967" s="92">
        <f t="shared" si="493"/>
        <v>-1.0167705604965329E-7</v>
      </c>
      <c r="G1967" s="92">
        <f t="shared" si="494"/>
        <v>9.988935600301059E-7</v>
      </c>
      <c r="H1967" s="92">
        <f t="shared" si="495"/>
        <v>1.1005706160797592E-6</v>
      </c>
      <c r="I1967" s="104">
        <f t="shared" si="496"/>
        <v>-5.2347416504579421E-5</v>
      </c>
      <c r="J1967" s="45">
        <f t="shared" si="497"/>
        <v>1</v>
      </c>
      <c r="K1967" s="45">
        <f t="shared" si="498"/>
        <v>1</v>
      </c>
      <c r="L1967" s="46">
        <f t="shared" si="499"/>
        <v>9.9999999999999978E-2</v>
      </c>
      <c r="M1967" s="5">
        <f t="shared" si="500"/>
        <v>0.99999889821153376</v>
      </c>
      <c r="N1967" s="5">
        <f t="shared" si="501"/>
        <v>0.99999877579059304</v>
      </c>
      <c r="O1967" s="40">
        <f t="shared" si="502"/>
        <v>0.99778834426961893</v>
      </c>
      <c r="P1967" s="40">
        <f t="shared" si="503"/>
        <v>2.2104315209741199E-3</v>
      </c>
      <c r="Q1967" s="95">
        <f t="shared" si="504"/>
        <v>1.2242094069791221E-6</v>
      </c>
      <c r="R1967" s="78">
        <f t="shared" si="505"/>
        <v>1805.5991959975333</v>
      </c>
    </row>
    <row r="1968" spans="2:18" x14ac:dyDescent="0.45">
      <c r="B1968" s="1">
        <v>1962</v>
      </c>
      <c r="C1968" s="83">
        <f t="shared" si="490"/>
        <v>1.10633829393856E-3</v>
      </c>
      <c r="D1968" s="125">
        <f t="shared" si="491"/>
        <v>9.9999999999999995E-7</v>
      </c>
      <c r="E1968" s="91">
        <f t="shared" si="492"/>
        <v>-1.1003684639697072E-6</v>
      </c>
      <c r="F1968" s="92">
        <f t="shared" si="493"/>
        <v>-1.0147480226364565E-7</v>
      </c>
      <c r="G1968" s="92">
        <f t="shared" si="494"/>
        <v>9.9889366170606132E-7</v>
      </c>
      <c r="H1968" s="92">
        <f t="shared" si="495"/>
        <v>1.100368463969707E-6</v>
      </c>
      <c r="I1968" s="104">
        <f t="shared" si="496"/>
        <v>-5.2245740549100366E-5</v>
      </c>
      <c r="J1968" s="45">
        <f t="shared" si="497"/>
        <v>1</v>
      </c>
      <c r="K1968" s="45">
        <f t="shared" si="498"/>
        <v>1</v>
      </c>
      <c r="L1968" s="46">
        <f t="shared" si="499"/>
        <v>9.9999999999999978E-2</v>
      </c>
      <c r="M1968" s="5">
        <f t="shared" si="500"/>
        <v>0.99999889841402134</v>
      </c>
      <c r="N1968" s="5">
        <f t="shared" si="501"/>
        <v>0.99999877601557929</v>
      </c>
      <c r="O1968" s="40">
        <f t="shared" si="502"/>
        <v>0.99778854739654343</v>
      </c>
      <c r="P1968" s="40">
        <f t="shared" si="503"/>
        <v>2.2102286190358502E-3</v>
      </c>
      <c r="Q1968" s="95">
        <f t="shared" si="504"/>
        <v>1.2239844206348837E-6</v>
      </c>
      <c r="R1968" s="78">
        <f t="shared" si="505"/>
        <v>1805.7653200270304</v>
      </c>
    </row>
    <row r="1969" spans="2:18" x14ac:dyDescent="0.45">
      <c r="B1969" s="1">
        <v>1963</v>
      </c>
      <c r="C1969" s="83">
        <f t="shared" si="490"/>
        <v>1.1062368202366646E-3</v>
      </c>
      <c r="D1969" s="125">
        <f t="shared" si="491"/>
        <v>9.9999999999999995E-7</v>
      </c>
      <c r="E1969" s="91">
        <f t="shared" si="492"/>
        <v>-1.1001667324716391E-6</v>
      </c>
      <c r="F1969" s="92">
        <f t="shared" si="493"/>
        <v>-1.0127296929187599E-7</v>
      </c>
      <c r="G1969" s="92">
        <f t="shared" si="494"/>
        <v>9.9889376317976327E-7</v>
      </c>
      <c r="H1969" s="92">
        <f t="shared" si="495"/>
        <v>1.1001667324716393E-6</v>
      </c>
      <c r="I1969" s="104">
        <f t="shared" si="496"/>
        <v>-5.2144266847204985E-5</v>
      </c>
      <c r="J1969" s="45">
        <f t="shared" si="497"/>
        <v>1</v>
      </c>
      <c r="K1969" s="45">
        <f t="shared" si="498"/>
        <v>1</v>
      </c>
      <c r="L1969" s="46">
        <f t="shared" si="499"/>
        <v>9.9999999999999978E-2</v>
      </c>
      <c r="M1969" s="5">
        <f t="shared" si="500"/>
        <v>0.99999889861608771</v>
      </c>
      <c r="N1969" s="5">
        <f t="shared" si="501"/>
        <v>0.99999877624009748</v>
      </c>
      <c r="O1969" s="40">
        <f t="shared" si="502"/>
        <v>0.99778875011942902</v>
      </c>
      <c r="P1969" s="40">
        <f t="shared" si="503"/>
        <v>2.2100261206684344E-3</v>
      </c>
      <c r="Q1969" s="95">
        <f t="shared" si="504"/>
        <v>1.2237599024473266E-6</v>
      </c>
      <c r="R1969" s="78">
        <f t="shared" si="505"/>
        <v>1805.9311440493605</v>
      </c>
    </row>
    <row r="1970" spans="2:18" x14ac:dyDescent="0.45">
      <c r="B1970" s="1">
        <v>1964</v>
      </c>
      <c r="C1970" s="83">
        <f t="shared" si="490"/>
        <v>1.1061355483675394E-3</v>
      </c>
      <c r="D1970" s="125">
        <f t="shared" si="491"/>
        <v>9.9999999999999995E-7</v>
      </c>
      <c r="E1970" s="91">
        <f t="shared" si="492"/>
        <v>-1.0999654206386313E-6</v>
      </c>
      <c r="F1970" s="92">
        <f t="shared" si="493"/>
        <v>-1.0107155618699896E-7</v>
      </c>
      <c r="G1970" s="92">
        <f t="shared" si="494"/>
        <v>9.9889386445163231E-7</v>
      </c>
      <c r="H1970" s="92">
        <f t="shared" si="495"/>
        <v>1.0999654206386313E-6</v>
      </c>
      <c r="I1970" s="104">
        <f t="shared" si="496"/>
        <v>-5.2042994978079718E-5</v>
      </c>
      <c r="J1970" s="45">
        <f t="shared" si="497"/>
        <v>1</v>
      </c>
      <c r="K1970" s="45">
        <f t="shared" si="498"/>
        <v>1</v>
      </c>
      <c r="L1970" s="46">
        <f t="shared" si="499"/>
        <v>9.9999999999999978E-2</v>
      </c>
      <c r="M1970" s="5">
        <f t="shared" si="500"/>
        <v>0.99999889881773374</v>
      </c>
      <c r="N1970" s="5">
        <f t="shared" si="501"/>
        <v>0.99999877646414859</v>
      </c>
      <c r="O1970" s="40">
        <f t="shared" si="502"/>
        <v>0.99778895243911625</v>
      </c>
      <c r="P1970" s="40">
        <f t="shared" si="503"/>
        <v>2.2098240250323538E-3</v>
      </c>
      <c r="Q1970" s="95">
        <f t="shared" si="504"/>
        <v>1.223535851362357E-6</v>
      </c>
      <c r="R1970" s="78">
        <f t="shared" si="505"/>
        <v>1806.0966685788612</v>
      </c>
    </row>
    <row r="1971" spans="2:18" x14ac:dyDescent="0.45">
      <c r="B1971" s="1">
        <v>1965</v>
      </c>
      <c r="C1971" s="83">
        <f t="shared" si="490"/>
        <v>1.1060344779113176E-3</v>
      </c>
      <c r="D1971" s="125">
        <f t="shared" si="491"/>
        <v>9.9999999999999995E-7</v>
      </c>
      <c r="E1971" s="91">
        <f t="shared" si="492"/>
        <v>-1.0997645275261678E-6</v>
      </c>
      <c r="F1971" s="92">
        <f t="shared" si="493"/>
        <v>-1.00870562004079E-7</v>
      </c>
      <c r="G1971" s="92">
        <f t="shared" si="494"/>
        <v>9.9889396552208856E-7</v>
      </c>
      <c r="H1971" s="92">
        <f t="shared" si="495"/>
        <v>1.0997645275261676E-6</v>
      </c>
      <c r="I1971" s="104">
        <f t="shared" si="496"/>
        <v>-5.1941924521857951E-5</v>
      </c>
      <c r="J1971" s="45">
        <f t="shared" si="497"/>
        <v>1</v>
      </c>
      <c r="K1971" s="45">
        <f t="shared" si="498"/>
        <v>1</v>
      </c>
      <c r="L1971" s="46">
        <f t="shared" si="499"/>
        <v>9.9999999999999978E-2</v>
      </c>
      <c r="M1971" s="5">
        <f t="shared" si="500"/>
        <v>0.99999889901896022</v>
      </c>
      <c r="N1971" s="5">
        <f t="shared" si="501"/>
        <v>0.99999877668773363</v>
      </c>
      <c r="O1971" s="40">
        <f t="shared" si="502"/>
        <v>0.99778915435644366</v>
      </c>
      <c r="P1971" s="40">
        <f t="shared" si="503"/>
        <v>2.2096223312899782E-3</v>
      </c>
      <c r="Q1971" s="95">
        <f t="shared" si="504"/>
        <v>1.2233122663285609E-6</v>
      </c>
      <c r="R1971" s="78">
        <f t="shared" si="505"/>
        <v>1806.2618941290916</v>
      </c>
    </row>
    <row r="1972" spans="2:18" x14ac:dyDescent="0.45">
      <c r="B1972" s="1">
        <v>1966</v>
      </c>
      <c r="C1972" s="83">
        <f t="shared" si="490"/>
        <v>1.1059336084490779E-3</v>
      </c>
      <c r="D1972" s="125">
        <f t="shared" si="491"/>
        <v>9.9999999999999995E-7</v>
      </c>
      <c r="E1972" s="91">
        <f t="shared" si="492"/>
        <v>-1.0995640521921334E-6</v>
      </c>
      <c r="F1972" s="92">
        <f t="shared" si="493"/>
        <v>-1.0066998580058231E-7</v>
      </c>
      <c r="G1972" s="92">
        <f t="shared" si="494"/>
        <v>9.9889406639155088E-7</v>
      </c>
      <c r="H1972" s="92">
        <f t="shared" si="495"/>
        <v>1.0995640521921332E-6</v>
      </c>
      <c r="I1972" s="104">
        <f t="shared" si="496"/>
        <v>-5.1841055059618276E-5</v>
      </c>
      <c r="J1972" s="45">
        <f t="shared" si="497"/>
        <v>1</v>
      </c>
      <c r="K1972" s="45">
        <f t="shared" si="498"/>
        <v>1</v>
      </c>
      <c r="L1972" s="46">
        <f t="shared" si="499"/>
        <v>9.9999999999999978E-2</v>
      </c>
      <c r="M1972" s="5">
        <f t="shared" si="500"/>
        <v>0.99999889921976826</v>
      </c>
      <c r="N1972" s="5">
        <f t="shared" si="501"/>
        <v>0.99999877691085359</v>
      </c>
      <c r="O1972" s="40">
        <f t="shared" si="502"/>
        <v>0.99778935587224804</v>
      </c>
      <c r="P1972" s="40">
        <f t="shared" si="503"/>
        <v>2.2094210386055615E-3</v>
      </c>
      <c r="Q1972" s="95">
        <f t="shared" si="504"/>
        <v>1.2230891462971985E-6</v>
      </c>
      <c r="R1972" s="78">
        <f t="shared" si="505"/>
        <v>1806.4268212128295</v>
      </c>
    </row>
    <row r="1973" spans="2:18" x14ac:dyDescent="0.45">
      <c r="B1973" s="1">
        <v>1967</v>
      </c>
      <c r="C1973" s="83">
        <f t="shared" si="490"/>
        <v>1.1058329395628413E-3</v>
      </c>
      <c r="D1973" s="125">
        <f t="shared" si="491"/>
        <v>9.9999999999999995E-7</v>
      </c>
      <c r="E1973" s="91">
        <f t="shared" si="492"/>
        <v>-1.0993639936968072E-6</v>
      </c>
      <c r="F1973" s="92">
        <f t="shared" si="493"/>
        <v>-1.0046982663637009E-7</v>
      </c>
      <c r="G1973" s="92">
        <f t="shared" si="494"/>
        <v>9.9889416706043707E-7</v>
      </c>
      <c r="H1973" s="92">
        <f t="shared" si="495"/>
        <v>1.0993639936968072E-6</v>
      </c>
      <c r="I1973" s="104">
        <f t="shared" si="496"/>
        <v>-5.1740386173381673E-5</v>
      </c>
      <c r="J1973" s="45">
        <f t="shared" si="497"/>
        <v>1</v>
      </c>
      <c r="K1973" s="45">
        <f t="shared" si="498"/>
        <v>1</v>
      </c>
      <c r="L1973" s="46">
        <f t="shared" si="499"/>
        <v>9.9999999999999978E-2</v>
      </c>
      <c r="M1973" s="5">
        <f t="shared" si="500"/>
        <v>0.99999889942015885</v>
      </c>
      <c r="N1973" s="5">
        <f t="shared" si="501"/>
        <v>0.99999877713350982</v>
      </c>
      <c r="O1973" s="40">
        <f t="shared" si="502"/>
        <v>0.9977895569873646</v>
      </c>
      <c r="P1973" s="40">
        <f t="shared" si="503"/>
        <v>2.2092201461452383E-3</v>
      </c>
      <c r="Q1973" s="95">
        <f t="shared" si="504"/>
        <v>1.2228664902221947E-6</v>
      </c>
      <c r="R1973" s="78">
        <f t="shared" si="505"/>
        <v>1806.5914503420756</v>
      </c>
    </row>
    <row r="1974" spans="2:18" x14ac:dyDescent="0.45">
      <c r="B1974" s="1">
        <v>1968</v>
      </c>
      <c r="C1974" s="83">
        <f t="shared" si="490"/>
        <v>1.1057324708355688E-3</v>
      </c>
      <c r="D1974" s="125">
        <f t="shared" si="491"/>
        <v>9.9999999999999995E-7</v>
      </c>
      <c r="E1974" s="91">
        <f t="shared" si="492"/>
        <v>-1.0991643511028545E-6</v>
      </c>
      <c r="F1974" s="92">
        <f t="shared" si="493"/>
        <v>-1.0027008357369025E-7</v>
      </c>
      <c r="G1974" s="92">
        <f t="shared" si="494"/>
        <v>9.9889426752916429E-7</v>
      </c>
      <c r="H1974" s="92">
        <f t="shared" si="495"/>
        <v>1.0991643511028545E-6</v>
      </c>
      <c r="I1974" s="104">
        <f t="shared" si="496"/>
        <v>-5.1639917446109126E-5</v>
      </c>
      <c r="J1974" s="45">
        <f t="shared" si="497"/>
        <v>1</v>
      </c>
      <c r="K1974" s="45">
        <f t="shared" si="498"/>
        <v>1</v>
      </c>
      <c r="L1974" s="46">
        <f t="shared" si="499"/>
        <v>9.9999999999999978E-2</v>
      </c>
      <c r="M1974" s="5">
        <f t="shared" si="500"/>
        <v>0.99999889962013266</v>
      </c>
      <c r="N1974" s="5">
        <f t="shared" si="501"/>
        <v>0.99999877735570297</v>
      </c>
      <c r="O1974" s="40">
        <f t="shared" si="502"/>
        <v>0.9977897577026259</v>
      </c>
      <c r="P1974" s="40">
        <f t="shared" si="503"/>
        <v>2.2090196530770174E-3</v>
      </c>
      <c r="Q1974" s="95">
        <f t="shared" si="504"/>
        <v>1.2226442970601319E-6</v>
      </c>
      <c r="R1974" s="78">
        <f t="shared" si="505"/>
        <v>1806.7557820280526</v>
      </c>
    </row>
    <row r="1975" spans="2:18" x14ac:dyDescent="0.45">
      <c r="B1975" s="1">
        <v>1969</v>
      </c>
      <c r="C1975" s="83">
        <f t="shared" si="490"/>
        <v>1.1056322018511593E-3</v>
      </c>
      <c r="D1975" s="125">
        <f t="shared" si="491"/>
        <v>9.9999999999999995E-7</v>
      </c>
      <c r="E1975" s="91">
        <f t="shared" si="492"/>
        <v>-1.0989651234753212E-6</v>
      </c>
      <c r="F1975" s="92">
        <f t="shared" si="493"/>
        <v>-1.0007075567717257E-7</v>
      </c>
      <c r="G1975" s="92">
        <f t="shared" si="494"/>
        <v>9.9889436779814885E-7</v>
      </c>
      <c r="H1975" s="92">
        <f t="shared" si="495"/>
        <v>1.0989651234753214E-6</v>
      </c>
      <c r="I1975" s="104">
        <f t="shared" si="496"/>
        <v>-5.153964846169967E-5</v>
      </c>
      <c r="J1975" s="45">
        <f t="shared" si="497"/>
        <v>1</v>
      </c>
      <c r="K1975" s="45">
        <f t="shared" si="498"/>
        <v>1</v>
      </c>
      <c r="L1975" s="46">
        <f t="shared" si="499"/>
        <v>9.9999999999999978E-2</v>
      </c>
      <c r="M1975" s="5">
        <f t="shared" si="500"/>
        <v>0.99999889981969081</v>
      </c>
      <c r="N1975" s="5">
        <f t="shared" si="501"/>
        <v>0.99999877757743427</v>
      </c>
      <c r="O1975" s="40">
        <f t="shared" si="502"/>
        <v>0.9977899580188635</v>
      </c>
      <c r="P1975" s="40">
        <f t="shared" si="503"/>
        <v>2.2088195585707781E-3</v>
      </c>
      <c r="Q1975" s="95">
        <f t="shared" si="504"/>
        <v>1.2224225657702428E-6</v>
      </c>
      <c r="R1975" s="78">
        <f t="shared" si="505"/>
        <v>1806.9198167812053</v>
      </c>
    </row>
    <row r="1976" spans="2:18" x14ac:dyDescent="0.45">
      <c r="B1976" s="1">
        <v>1970</v>
      </c>
      <c r="C1976" s="83">
        <f t="shared" si="490"/>
        <v>1.1055321321944472E-3</v>
      </c>
      <c r="D1976" s="125">
        <f t="shared" si="491"/>
        <v>9.9999999999999995E-7</v>
      </c>
      <c r="E1976" s="91">
        <f t="shared" si="492"/>
        <v>-1.0987663098816254E-6</v>
      </c>
      <c r="F1976" s="92">
        <f t="shared" si="493"/>
        <v>-9.9871842013819573E-8</v>
      </c>
      <c r="G1976" s="92">
        <f t="shared" si="494"/>
        <v>9.9889446786780561E-7</v>
      </c>
      <c r="H1976" s="92">
        <f t="shared" si="495"/>
        <v>1.0987663098816252E-6</v>
      </c>
      <c r="I1976" s="104">
        <f t="shared" si="496"/>
        <v>-5.1439578804987575E-5</v>
      </c>
      <c r="J1976" s="45">
        <f t="shared" si="497"/>
        <v>1</v>
      </c>
      <c r="K1976" s="45">
        <f t="shared" si="498"/>
        <v>1</v>
      </c>
      <c r="L1976" s="46">
        <f t="shared" si="499"/>
        <v>9.9999999999999978E-2</v>
      </c>
      <c r="M1976" s="5">
        <f t="shared" si="500"/>
        <v>0.99999890001883418</v>
      </c>
      <c r="N1976" s="5">
        <f t="shared" si="501"/>
        <v>0.99999877779870461</v>
      </c>
      <c r="O1976" s="40">
        <f t="shared" si="502"/>
        <v>0.9977901579369064</v>
      </c>
      <c r="P1976" s="40">
        <f t="shared" si="503"/>
        <v>2.2086198617982658E-3</v>
      </c>
      <c r="Q1976" s="95">
        <f t="shared" si="504"/>
        <v>1.2222012953144007E-6</v>
      </c>
      <c r="R1976" s="78">
        <f t="shared" si="505"/>
        <v>1807.0835551112041</v>
      </c>
    </row>
    <row r="1977" spans="2:18" x14ac:dyDescent="0.45">
      <c r="B1977" s="1">
        <v>1971</v>
      </c>
      <c r="C1977" s="83">
        <f t="shared" si="490"/>
        <v>1.1054322614511996E-3</v>
      </c>
      <c r="D1977" s="125">
        <f t="shared" si="491"/>
        <v>9.9999999999999995E-7</v>
      </c>
      <c r="E1977" s="91">
        <f t="shared" si="492"/>
        <v>-1.0985679093915506E-6</v>
      </c>
      <c r="F1977" s="92">
        <f t="shared" si="493"/>
        <v>-9.9673341653001881E-8</v>
      </c>
      <c r="G1977" s="92">
        <f t="shared" si="494"/>
        <v>9.9889456773854874E-7</v>
      </c>
      <c r="H1977" s="92">
        <f t="shared" si="495"/>
        <v>1.0985679093915506E-6</v>
      </c>
      <c r="I1977" s="104">
        <f t="shared" si="496"/>
        <v>-5.1339708061739955E-5</v>
      </c>
      <c r="J1977" s="45">
        <f t="shared" si="497"/>
        <v>1</v>
      </c>
      <c r="K1977" s="45">
        <f t="shared" si="498"/>
        <v>1</v>
      </c>
      <c r="L1977" s="46">
        <f t="shared" si="499"/>
        <v>9.9999999999999978E-2</v>
      </c>
      <c r="M1977" s="5">
        <f t="shared" si="500"/>
        <v>0.99999890021756377</v>
      </c>
      <c r="N1977" s="5">
        <f t="shared" si="501"/>
        <v>0.99999877801951531</v>
      </c>
      <c r="O1977" s="40">
        <f t="shared" si="502"/>
        <v>0.99779035745758227</v>
      </c>
      <c r="P1977" s="40">
        <f t="shared" si="503"/>
        <v>2.2084205619330851E-3</v>
      </c>
      <c r="Q1977" s="95">
        <f t="shared" si="504"/>
        <v>1.2219804846571134E-6</v>
      </c>
      <c r="R1977" s="78">
        <f t="shared" si="505"/>
        <v>1807.2469975269416</v>
      </c>
    </row>
    <row r="1978" spans="2:18" x14ac:dyDescent="0.45">
      <c r="B1978" s="1">
        <v>1972</v>
      </c>
      <c r="C1978" s="83">
        <f t="shared" si="490"/>
        <v>1.1053325892081145E-3</v>
      </c>
      <c r="D1978" s="125">
        <f t="shared" si="491"/>
        <v>9.9999999999999995E-7</v>
      </c>
      <c r="E1978" s="91">
        <f t="shared" si="492"/>
        <v>-1.0983699210772386E-6</v>
      </c>
      <c r="F1978" s="92">
        <f t="shared" si="493"/>
        <v>-9.9475253666447191E-8</v>
      </c>
      <c r="G1978" s="92">
        <f t="shared" si="494"/>
        <v>9.9889466741079182E-7</v>
      </c>
      <c r="H1978" s="92">
        <f t="shared" si="495"/>
        <v>1.098369921077239E-6</v>
      </c>
      <c r="I1978" s="104">
        <f t="shared" si="496"/>
        <v>-5.1240035818654822E-5</v>
      </c>
      <c r="J1978" s="45">
        <f t="shared" si="497"/>
        <v>1</v>
      </c>
      <c r="K1978" s="45">
        <f t="shared" si="498"/>
        <v>1</v>
      </c>
      <c r="L1978" s="46">
        <f t="shared" si="499"/>
        <v>9.9999999999999978E-2</v>
      </c>
      <c r="M1978" s="5">
        <f t="shared" si="500"/>
        <v>0.99999890041588058</v>
      </c>
      <c r="N1978" s="5">
        <f t="shared" si="501"/>
        <v>0.99999877823986727</v>
      </c>
      <c r="O1978" s="40">
        <f t="shared" si="502"/>
        <v>0.99779055658171656</v>
      </c>
      <c r="P1978" s="40">
        <f t="shared" si="503"/>
        <v>2.2082216581506978E-3</v>
      </c>
      <c r="Q1978" s="95">
        <f t="shared" si="504"/>
        <v>1.2217601327655144E-6</v>
      </c>
      <c r="R1978" s="78">
        <f t="shared" si="505"/>
        <v>1807.4101445365377</v>
      </c>
    </row>
    <row r="1979" spans="2:18" x14ac:dyDescent="0.45">
      <c r="B1979" s="1">
        <v>1973</v>
      </c>
      <c r="C1979" s="83">
        <f t="shared" si="490"/>
        <v>1.1052331150528179E-3</v>
      </c>
      <c r="D1979" s="125">
        <f t="shared" si="491"/>
        <v>9.9999999999999995E-7</v>
      </c>
      <c r="E1979" s="91">
        <f t="shared" si="492"/>
        <v>-1.0981723440131838E-6</v>
      </c>
      <c r="F1979" s="92">
        <f t="shared" si="493"/>
        <v>-9.9277577128236684E-8</v>
      </c>
      <c r="G1979" s="92">
        <f t="shared" si="494"/>
        <v>9.9889476688494714E-7</v>
      </c>
      <c r="H1979" s="92">
        <f t="shared" si="495"/>
        <v>1.0981723440131838E-6</v>
      </c>
      <c r="I1979" s="104">
        <f t="shared" si="496"/>
        <v>-5.1140561663358267E-5</v>
      </c>
      <c r="J1979" s="45">
        <f t="shared" si="497"/>
        <v>1</v>
      </c>
      <c r="K1979" s="45">
        <f t="shared" si="498"/>
        <v>1</v>
      </c>
      <c r="L1979" s="46">
        <f t="shared" si="499"/>
        <v>9.9999999999999978E-2</v>
      </c>
      <c r="M1979" s="5">
        <f t="shared" si="500"/>
        <v>0.99999890061378527</v>
      </c>
      <c r="N1979" s="5">
        <f t="shared" si="501"/>
        <v>0.99999877845976137</v>
      </c>
      <c r="O1979" s="40">
        <f t="shared" si="502"/>
        <v>0.99779075531013295</v>
      </c>
      <c r="P1979" s="40">
        <f t="shared" si="503"/>
        <v>2.2080231496284172E-3</v>
      </c>
      <c r="Q1979" s="95">
        <f t="shared" si="504"/>
        <v>1.2215402386093554E-6</v>
      </c>
      <c r="R1979" s="78">
        <f t="shared" si="505"/>
        <v>1807.5729966473382</v>
      </c>
    </row>
    <row r="1980" spans="2:18" x14ac:dyDescent="0.45">
      <c r="B1980" s="1">
        <v>1974</v>
      </c>
      <c r="C1980" s="83">
        <f t="shared" si="490"/>
        <v>1.1051338385738619E-3</v>
      </c>
      <c r="D1980" s="125">
        <f t="shared" si="491"/>
        <v>9.9999999999999995E-7</v>
      </c>
      <c r="E1980" s="91">
        <f t="shared" si="492"/>
        <v>-1.0979751772762244E-6</v>
      </c>
      <c r="F1980" s="92">
        <f t="shared" si="493"/>
        <v>-9.9080311114798244E-8</v>
      </c>
      <c r="G1980" s="92">
        <f t="shared" si="494"/>
        <v>9.9889486616142594E-7</v>
      </c>
      <c r="H1980" s="92">
        <f t="shared" si="495"/>
        <v>1.0979751772762242E-6</v>
      </c>
      <c r="I1980" s="104">
        <f t="shared" si="496"/>
        <v>-5.1041285184402286E-5</v>
      </c>
      <c r="J1980" s="45">
        <f t="shared" si="497"/>
        <v>1</v>
      </c>
      <c r="K1980" s="45">
        <f t="shared" si="498"/>
        <v>1</v>
      </c>
      <c r="L1980" s="46">
        <f t="shared" si="499"/>
        <v>9.9999999999999978E-2</v>
      </c>
      <c r="M1980" s="5">
        <f t="shared" si="500"/>
        <v>0.99999890081127885</v>
      </c>
      <c r="N1980" s="5">
        <f t="shared" si="501"/>
        <v>0.99999877867919873</v>
      </c>
      <c r="O1980" s="40">
        <f t="shared" si="502"/>
        <v>0.99779095364365333</v>
      </c>
      <c r="P1980" s="40">
        <f t="shared" si="503"/>
        <v>2.2078250355454018E-3</v>
      </c>
      <c r="Q1980" s="95">
        <f t="shared" si="504"/>
        <v>1.2213208011609988E-6</v>
      </c>
      <c r="R1980" s="78">
        <f t="shared" si="505"/>
        <v>1807.7355543659153</v>
      </c>
    </row>
    <row r="1981" spans="2:18" x14ac:dyDescent="0.45">
      <c r="B1981" s="1">
        <v>1975</v>
      </c>
      <c r="C1981" s="83">
        <f t="shared" si="490"/>
        <v>1.1050347593607223E-3</v>
      </c>
      <c r="D1981" s="125">
        <f t="shared" si="491"/>
        <v>9.9999999999999995E-7</v>
      </c>
      <c r="E1981" s="91">
        <f t="shared" si="492"/>
        <v>-1.0977784199455364E-6</v>
      </c>
      <c r="F1981" s="92">
        <f t="shared" si="493"/>
        <v>-9.8883454704896933E-8</v>
      </c>
      <c r="G1981" s="92">
        <f t="shared" si="494"/>
        <v>9.9889496524063923E-7</v>
      </c>
      <c r="H1981" s="92">
        <f t="shared" si="495"/>
        <v>1.0977784199455362E-6</v>
      </c>
      <c r="I1981" s="104">
        <f t="shared" si="496"/>
        <v>-5.0942205971262616E-5</v>
      </c>
      <c r="J1981" s="45">
        <f t="shared" si="497"/>
        <v>1</v>
      </c>
      <c r="K1981" s="45">
        <f t="shared" si="498"/>
        <v>1</v>
      </c>
      <c r="L1981" s="46">
        <f t="shared" si="499"/>
        <v>9.9999999999999978E-2</v>
      </c>
      <c r="M1981" s="5">
        <f t="shared" si="500"/>
        <v>0.99999890100836253</v>
      </c>
      <c r="N1981" s="5">
        <f t="shared" si="501"/>
        <v>0.99999877889818056</v>
      </c>
      <c r="O1981" s="40">
        <f t="shared" si="502"/>
        <v>0.99779115158309795</v>
      </c>
      <c r="P1981" s="40">
        <f t="shared" si="503"/>
        <v>2.2076273150826537E-3</v>
      </c>
      <c r="Q1981" s="95">
        <f t="shared" si="504"/>
        <v>1.2211018193954094E-6</v>
      </c>
      <c r="R1981" s="78">
        <f t="shared" si="505"/>
        <v>1807.8978181980694</v>
      </c>
    </row>
    <row r="1982" spans="2:18" x14ac:dyDescent="0.45">
      <c r="B1982" s="1">
        <v>1976</v>
      </c>
      <c r="C1982" s="83">
        <f t="shared" si="490"/>
        <v>1.1049358770037958E-3</v>
      </c>
      <c r="D1982" s="125">
        <f t="shared" si="491"/>
        <v>9.9999999999999995E-7</v>
      </c>
      <c r="E1982" s="91">
        <f t="shared" si="492"/>
        <v>-1.0975820711026265E-6</v>
      </c>
      <c r="F1982" s="92">
        <f t="shared" si="493"/>
        <v>-9.8687006979630328E-8</v>
      </c>
      <c r="G1982" s="92">
        <f t="shared" si="494"/>
        <v>9.9889506412299614E-7</v>
      </c>
      <c r="H1982" s="92">
        <f t="shared" si="495"/>
        <v>1.0975820711026265E-6</v>
      </c>
      <c r="I1982" s="104">
        <f t="shared" si="496"/>
        <v>-5.0843323614336135E-5</v>
      </c>
      <c r="J1982" s="45">
        <f t="shared" si="497"/>
        <v>1</v>
      </c>
      <c r="K1982" s="45">
        <f t="shared" si="498"/>
        <v>1</v>
      </c>
      <c r="L1982" s="46">
        <f t="shared" si="499"/>
        <v>9.9999999999999978E-2</v>
      </c>
      <c r="M1982" s="5">
        <f t="shared" si="500"/>
        <v>0.99999890120503687</v>
      </c>
      <c r="N1982" s="5">
        <f t="shared" si="501"/>
        <v>0.99999877911670765</v>
      </c>
      <c r="O1982" s="40">
        <f t="shared" si="502"/>
        <v>0.99779134912928469</v>
      </c>
      <c r="P1982" s="40">
        <f t="shared" si="503"/>
        <v>2.2074299874230113E-3</v>
      </c>
      <c r="Q1982" s="95">
        <f t="shared" si="504"/>
        <v>1.2208832922901473E-6</v>
      </c>
      <c r="R1982" s="78">
        <f t="shared" si="505"/>
        <v>1808.0597886488299</v>
      </c>
    </row>
    <row r="1983" spans="2:18" x14ac:dyDescent="0.45">
      <c r="B1983" s="1">
        <v>1977</v>
      </c>
      <c r="C1983" s="83">
        <f t="shared" si="490"/>
        <v>1.1048371910943981E-3</v>
      </c>
      <c r="D1983" s="125">
        <f t="shared" si="491"/>
        <v>9.9999999999999995E-7</v>
      </c>
      <c r="E1983" s="91">
        <f t="shared" si="492"/>
        <v>-1.0973861298313256E-6</v>
      </c>
      <c r="F1983" s="92">
        <f t="shared" si="493"/>
        <v>-9.8490967022420053E-8</v>
      </c>
      <c r="G1983" s="92">
        <f t="shared" si="494"/>
        <v>9.9889516280890556E-7</v>
      </c>
      <c r="H1983" s="92">
        <f t="shared" si="495"/>
        <v>1.0973861298313256E-6</v>
      </c>
      <c r="I1983" s="104">
        <f t="shared" si="496"/>
        <v>-5.0744637704938471E-5</v>
      </c>
      <c r="J1983" s="45">
        <f t="shared" si="497"/>
        <v>1</v>
      </c>
      <c r="K1983" s="45">
        <f t="shared" si="498"/>
        <v>1</v>
      </c>
      <c r="L1983" s="46">
        <f t="shared" si="499"/>
        <v>9.9999999999999978E-2</v>
      </c>
      <c r="M1983" s="5">
        <f t="shared" si="500"/>
        <v>0.99999890140130299</v>
      </c>
      <c r="N1983" s="5">
        <f t="shared" si="501"/>
        <v>0.9999987793347811</v>
      </c>
      <c r="O1983" s="40">
        <f t="shared" si="502"/>
        <v>0.99779154628302991</v>
      </c>
      <c r="P1983" s="40">
        <f t="shared" si="503"/>
        <v>2.2072330517511453E-3</v>
      </c>
      <c r="Q1983" s="95">
        <f t="shared" si="504"/>
        <v>1.2206652188253595E-6</v>
      </c>
      <c r="R1983" s="78">
        <f t="shared" si="505"/>
        <v>1808.2214662224549</v>
      </c>
    </row>
    <row r="1984" spans="2:18" x14ac:dyDescent="0.45">
      <c r="B1984" s="1">
        <v>1978</v>
      </c>
      <c r="C1984" s="83">
        <f t="shared" si="490"/>
        <v>1.1047387012247617E-3</v>
      </c>
      <c r="D1984" s="125">
        <f t="shared" si="491"/>
        <v>9.9999999999999995E-7</v>
      </c>
      <c r="E1984" s="91">
        <f t="shared" si="492"/>
        <v>-1.0971905952177814E-6</v>
      </c>
      <c r="F1984" s="92">
        <f t="shared" si="493"/>
        <v>-9.8295333919006274E-8</v>
      </c>
      <c r="G1984" s="92">
        <f t="shared" si="494"/>
        <v>9.9889526129877514E-7</v>
      </c>
      <c r="H1984" s="92">
        <f t="shared" si="495"/>
        <v>1.0971905952177814E-6</v>
      </c>
      <c r="I1984" s="104">
        <f t="shared" si="496"/>
        <v>-5.0646147835302054E-5</v>
      </c>
      <c r="J1984" s="45">
        <f t="shared" si="497"/>
        <v>1</v>
      </c>
      <c r="K1984" s="45">
        <f t="shared" si="498"/>
        <v>1</v>
      </c>
      <c r="L1984" s="46">
        <f t="shared" si="499"/>
        <v>9.9999999999999978E-2</v>
      </c>
      <c r="M1984" s="5">
        <f t="shared" si="500"/>
        <v>0.99999890159716187</v>
      </c>
      <c r="N1984" s="5">
        <f t="shared" si="501"/>
        <v>0.99999877955240202</v>
      </c>
      <c r="O1984" s="40">
        <f t="shared" si="502"/>
        <v>0.9977917430451485</v>
      </c>
      <c r="P1984" s="40">
        <f t="shared" si="503"/>
        <v>2.2070365072535559E-3</v>
      </c>
      <c r="Q1984" s="95">
        <f t="shared" si="504"/>
        <v>1.2204475979837733E-6</v>
      </c>
      <c r="R1984" s="78">
        <f t="shared" si="505"/>
        <v>1808.3828514224338</v>
      </c>
    </row>
    <row r="1985" spans="2:18" x14ac:dyDescent="0.45">
      <c r="B1985" s="1">
        <v>1979</v>
      </c>
      <c r="C1985" s="83">
        <f t="shared" si="490"/>
        <v>1.1046404069880332E-3</v>
      </c>
      <c r="D1985" s="125">
        <f t="shared" si="491"/>
        <v>9.9999999999999995E-7</v>
      </c>
      <c r="E1985" s="91">
        <f t="shared" si="492"/>
        <v>-1.0969954663504513E-6</v>
      </c>
      <c r="F1985" s="92">
        <f t="shared" si="493"/>
        <v>-9.8100106757439651E-8</v>
      </c>
      <c r="G1985" s="92">
        <f t="shared" si="494"/>
        <v>9.9889535959301187E-7</v>
      </c>
      <c r="H1985" s="92">
        <f t="shared" si="495"/>
        <v>1.0969954663504515E-6</v>
      </c>
      <c r="I1985" s="104">
        <f t="shared" si="496"/>
        <v>-5.0547853598573514E-5</v>
      </c>
      <c r="J1985" s="45">
        <f t="shared" si="497"/>
        <v>1</v>
      </c>
      <c r="K1985" s="45">
        <f t="shared" si="498"/>
        <v>1</v>
      </c>
      <c r="L1985" s="46">
        <f t="shared" si="499"/>
        <v>9.9999999999999978E-2</v>
      </c>
      <c r="M1985" s="5">
        <f t="shared" si="500"/>
        <v>0.99999890179261419</v>
      </c>
      <c r="N1985" s="5">
        <f t="shared" si="501"/>
        <v>0.9999987797695713</v>
      </c>
      <c r="O1985" s="40">
        <f t="shared" si="502"/>
        <v>0.99779193941645272</v>
      </c>
      <c r="P1985" s="40">
        <f t="shared" si="503"/>
        <v>2.206840353118565E-3</v>
      </c>
      <c r="Q1985" s="95">
        <f t="shared" si="504"/>
        <v>1.2202304287506876E-6</v>
      </c>
      <c r="R1985" s="78">
        <f t="shared" si="505"/>
        <v>1808.5439447514855</v>
      </c>
    </row>
    <row r="1986" spans="2:18" x14ac:dyDescent="0.45">
      <c r="B1986" s="1">
        <v>1980</v>
      </c>
      <c r="C1986" s="83">
        <f t="shared" si="490"/>
        <v>1.1045423079782709E-3</v>
      </c>
      <c r="D1986" s="125">
        <f t="shared" si="491"/>
        <v>9.9999999999999995E-7</v>
      </c>
      <c r="E1986" s="91">
        <f t="shared" si="492"/>
        <v>-1.0968007423200967E-6</v>
      </c>
      <c r="F1986" s="92">
        <f t="shared" si="493"/>
        <v>-9.7905284628074772E-8</v>
      </c>
      <c r="G1986" s="92">
        <f t="shared" si="494"/>
        <v>9.988954576920217E-7</v>
      </c>
      <c r="H1986" s="92">
        <f t="shared" si="495"/>
        <v>1.0968007423200965E-6</v>
      </c>
      <c r="I1986" s="104">
        <f t="shared" si="496"/>
        <v>-5.0449754588811294E-5</v>
      </c>
      <c r="J1986" s="45">
        <f t="shared" si="497"/>
        <v>1</v>
      </c>
      <c r="K1986" s="45">
        <f t="shared" si="498"/>
        <v>1</v>
      </c>
      <c r="L1986" s="46">
        <f t="shared" si="499"/>
        <v>9.9999999999999978E-2</v>
      </c>
      <c r="M1986" s="5">
        <f t="shared" si="500"/>
        <v>0.99999890198766095</v>
      </c>
      <c r="N1986" s="5">
        <f t="shared" si="501"/>
        <v>0.99999877998628994</v>
      </c>
      <c r="O1986" s="40">
        <f t="shared" si="502"/>
        <v>0.99779213539775358</v>
      </c>
      <c r="P1986" s="40">
        <f t="shared" si="503"/>
        <v>2.2066445885363141E-3</v>
      </c>
      <c r="Q1986" s="95">
        <f t="shared" si="504"/>
        <v>1.2200137101139655E-6</v>
      </c>
      <c r="R1986" s="78">
        <f t="shared" si="505"/>
        <v>1808.7047467115628</v>
      </c>
    </row>
    <row r="1987" spans="2:18" x14ac:dyDescent="0.45">
      <c r="B1987" s="1">
        <v>1981</v>
      </c>
      <c r="C1987" s="83">
        <f t="shared" si="490"/>
        <v>1.1044444037904436E-3</v>
      </c>
      <c r="D1987" s="125">
        <f t="shared" si="491"/>
        <v>9.9999999999999995E-7</v>
      </c>
      <c r="E1987" s="91">
        <f t="shared" si="492"/>
        <v>-1.0966064222197756E-6</v>
      </c>
      <c r="F1987" s="92">
        <f t="shared" si="493"/>
        <v>-9.771086662356592E-8</v>
      </c>
      <c r="G1987" s="92">
        <f t="shared" si="494"/>
        <v>9.988955555962095E-7</v>
      </c>
      <c r="H1987" s="92">
        <f t="shared" si="495"/>
        <v>1.0966064222197754E-6</v>
      </c>
      <c r="I1987" s="104">
        <f t="shared" si="496"/>
        <v>-5.0351850400983918E-5</v>
      </c>
      <c r="J1987" s="45">
        <f t="shared" si="497"/>
        <v>1</v>
      </c>
      <c r="K1987" s="45">
        <f t="shared" si="498"/>
        <v>1</v>
      </c>
      <c r="L1987" s="46">
        <f t="shared" si="499"/>
        <v>9.9999999999999978E-2</v>
      </c>
      <c r="M1987" s="5">
        <f t="shared" si="500"/>
        <v>0.99999890218230303</v>
      </c>
      <c r="N1987" s="5">
        <f t="shared" si="501"/>
        <v>0.99999878020255895</v>
      </c>
      <c r="O1987" s="40">
        <f t="shared" si="502"/>
        <v>0.9977923309898602</v>
      </c>
      <c r="P1987" s="40">
        <f t="shared" si="503"/>
        <v>2.2064492126987593E-3</v>
      </c>
      <c r="Q1987" s="95">
        <f t="shared" si="504"/>
        <v>1.2197974410640284E-6</v>
      </c>
      <c r="R1987" s="78">
        <f t="shared" si="505"/>
        <v>1808.8652578038493</v>
      </c>
    </row>
    <row r="1988" spans="2:18" x14ac:dyDescent="0.45">
      <c r="B1988" s="1">
        <v>1982</v>
      </c>
      <c r="C1988" s="83">
        <f t="shared" si="490"/>
        <v>1.1043466940204262E-3</v>
      </c>
      <c r="D1988" s="125">
        <f t="shared" si="491"/>
        <v>9.9999999999999995E-7</v>
      </c>
      <c r="E1988" s="91">
        <f t="shared" si="492"/>
        <v>-1.0964125051448343E-6</v>
      </c>
      <c r="F1988" s="92">
        <f t="shared" si="493"/>
        <v>-9.7516851838855004E-8</v>
      </c>
      <c r="G1988" s="92">
        <f t="shared" si="494"/>
        <v>9.9889565330597952E-7</v>
      </c>
      <c r="H1988" s="92">
        <f t="shared" si="495"/>
        <v>1.0964125051448345E-6</v>
      </c>
      <c r="I1988" s="104">
        <f t="shared" si="496"/>
        <v>-5.0254140630966518E-5</v>
      </c>
      <c r="J1988" s="45">
        <f t="shared" si="497"/>
        <v>1</v>
      </c>
      <c r="K1988" s="45">
        <f t="shared" si="498"/>
        <v>1</v>
      </c>
      <c r="L1988" s="46">
        <f t="shared" si="499"/>
        <v>9.9999999999999978E-2</v>
      </c>
      <c r="M1988" s="5">
        <f t="shared" si="500"/>
        <v>0.99999890237654154</v>
      </c>
      <c r="N1988" s="5">
        <f t="shared" si="501"/>
        <v>0.99999878041837953</v>
      </c>
      <c r="O1988" s="40">
        <f t="shared" si="502"/>
        <v>0.99779252619357983</v>
      </c>
      <c r="P1988" s="40">
        <f t="shared" si="503"/>
        <v>2.2062542247996649E-3</v>
      </c>
      <c r="Q1988" s="95">
        <f t="shared" si="504"/>
        <v>1.2195816205938448E-6</v>
      </c>
      <c r="R1988" s="78">
        <f t="shared" si="505"/>
        <v>1809.0254785287634</v>
      </c>
    </row>
    <row r="1989" spans="2:18" x14ac:dyDescent="0.45">
      <c r="B1989" s="1">
        <v>1983</v>
      </c>
      <c r="C1989" s="83">
        <f t="shared" si="490"/>
        <v>1.1042491782649998E-3</v>
      </c>
      <c r="D1989" s="125">
        <f t="shared" si="491"/>
        <v>9.9999999999999995E-7</v>
      </c>
      <c r="E1989" s="91">
        <f t="shared" si="492"/>
        <v>-1.0962189901929048E-6</v>
      </c>
      <c r="F1989" s="92">
        <f t="shared" si="493"/>
        <v>-9.732323937116965E-8</v>
      </c>
      <c r="G1989" s="92">
        <f t="shared" si="494"/>
        <v>9.9889575082173495E-7</v>
      </c>
      <c r="H1989" s="92">
        <f t="shared" si="495"/>
        <v>1.0962189901929046E-6</v>
      </c>
      <c r="I1989" s="104">
        <f t="shared" si="496"/>
        <v>-5.0156624875540186E-5</v>
      </c>
      <c r="J1989" s="45">
        <f t="shared" si="497"/>
        <v>1</v>
      </c>
      <c r="K1989" s="45">
        <f t="shared" si="498"/>
        <v>1</v>
      </c>
      <c r="L1989" s="46">
        <f t="shared" si="499"/>
        <v>9.9999999999999978E-2</v>
      </c>
      <c r="M1989" s="5">
        <f t="shared" si="500"/>
        <v>0.99999890257037716</v>
      </c>
      <c r="N1989" s="5">
        <f t="shared" si="501"/>
        <v>0.99999878063375236</v>
      </c>
      <c r="O1989" s="40">
        <f t="shared" si="502"/>
        <v>0.99779272100971772</v>
      </c>
      <c r="P1989" s="40">
        <f t="shared" si="503"/>
        <v>2.206059624034602E-3</v>
      </c>
      <c r="Q1989" s="95">
        <f t="shared" si="504"/>
        <v>1.2193662476989273E-6</v>
      </c>
      <c r="R1989" s="78">
        <f t="shared" si="505"/>
        <v>1809.185409385957</v>
      </c>
    </row>
    <row r="1990" spans="2:18" x14ac:dyDescent="0.45">
      <c r="B1990" s="1">
        <v>1984</v>
      </c>
      <c r="C1990" s="83">
        <f t="shared" si="490"/>
        <v>1.1041518561218475E-3</v>
      </c>
      <c r="D1990" s="125">
        <f t="shared" si="491"/>
        <v>9.9999999999999995E-7</v>
      </c>
      <c r="E1990" s="91">
        <f t="shared" si="492"/>
        <v>-1.096025876463892E-6</v>
      </c>
      <c r="F1990" s="92">
        <f t="shared" si="493"/>
        <v>-9.7130028320013884E-8</v>
      </c>
      <c r="G1990" s="92">
        <f t="shared" si="494"/>
        <v>9.9889584814387813E-7</v>
      </c>
      <c r="H1990" s="92">
        <f t="shared" si="495"/>
        <v>1.096025876463892E-6</v>
      </c>
      <c r="I1990" s="104">
        <f t="shared" si="496"/>
        <v>-5.0059302732387853E-5</v>
      </c>
      <c r="J1990" s="45">
        <f t="shared" si="497"/>
        <v>1</v>
      </c>
      <c r="K1990" s="45">
        <f t="shared" si="498"/>
        <v>1</v>
      </c>
      <c r="L1990" s="46">
        <f t="shared" si="499"/>
        <v>9.9999999999999978E-2</v>
      </c>
      <c r="M1990" s="5">
        <f t="shared" si="500"/>
        <v>0.99999890276381065</v>
      </c>
      <c r="N1990" s="5">
        <f t="shared" si="501"/>
        <v>0.99999878084867855</v>
      </c>
      <c r="O1990" s="40">
        <f t="shared" si="502"/>
        <v>0.99779291543907755</v>
      </c>
      <c r="P1990" s="40">
        <f t="shared" si="503"/>
        <v>2.2058654096009404E-3</v>
      </c>
      <c r="Q1990" s="95">
        <f t="shared" si="504"/>
        <v>1.219151321377321E-6</v>
      </c>
      <c r="R1990" s="78">
        <f t="shared" si="505"/>
        <v>1809.3450508743176</v>
      </c>
    </row>
    <row r="1991" spans="2:18" x14ac:dyDescent="0.45">
      <c r="B1991" s="1">
        <v>1985</v>
      </c>
      <c r="C1991" s="83">
        <f t="shared" si="490"/>
        <v>1.1040547271895533E-3</v>
      </c>
      <c r="D1991" s="125">
        <f t="shared" si="491"/>
        <v>9.9999999999999995E-7</v>
      </c>
      <c r="E1991" s="91">
        <f t="shared" si="492"/>
        <v>-1.095833163059973E-6</v>
      </c>
      <c r="F1991" s="92">
        <f t="shared" si="493"/>
        <v>-9.693721778716263E-8</v>
      </c>
      <c r="G1991" s="92">
        <f t="shared" si="494"/>
        <v>9.9889594527281035E-7</v>
      </c>
      <c r="H1991" s="92">
        <f t="shared" si="495"/>
        <v>1.095833163059973E-6</v>
      </c>
      <c r="I1991" s="104">
        <f t="shared" si="496"/>
        <v>-4.9962173800093641E-5</v>
      </c>
      <c r="J1991" s="45">
        <f t="shared" si="497"/>
        <v>1</v>
      </c>
      <c r="K1991" s="45">
        <f t="shared" si="498"/>
        <v>1</v>
      </c>
      <c r="L1991" s="46">
        <f t="shared" si="499"/>
        <v>9.9999999999999978E-2</v>
      </c>
      <c r="M1991" s="5">
        <f t="shared" si="500"/>
        <v>0.99999890295684335</v>
      </c>
      <c r="N1991" s="5">
        <f t="shared" si="501"/>
        <v>0.99999878106315931</v>
      </c>
      <c r="O1991" s="40">
        <f t="shared" si="502"/>
        <v>0.99779310948246147</v>
      </c>
      <c r="P1991" s="40">
        <f t="shared" si="503"/>
        <v>2.2056715806978472E-3</v>
      </c>
      <c r="Q1991" s="95">
        <f t="shared" si="504"/>
        <v>1.2189368406295989E-6</v>
      </c>
      <c r="R1991" s="78">
        <f t="shared" si="505"/>
        <v>1809.5044034919688</v>
      </c>
    </row>
    <row r="1992" spans="2:18" x14ac:dyDescent="0.45">
      <c r="B1992" s="1">
        <v>1986</v>
      </c>
      <c r="C1992" s="83">
        <f t="shared" ref="C1992:C2006" si="506">(1-D1992)*(C1991+E1991) + D1992*$C$2</f>
        <v>1.103957791067599E-3</v>
      </c>
      <c r="D1992" s="125">
        <f t="shared" ref="D1992:D2006" si="507">$C$4</f>
        <v>9.9999999999999995E-7</v>
      </c>
      <c r="E1992" s="91">
        <f t="shared" ref="E1992:E2006" si="508" xml:space="preserve"> (((1-C1992)*C1992) * ( (C1992*(L1992 - K1992) + (1-C1992)*(K1992 - J1992) )) / M1992)</f>
        <v>-1.0956408490855861E-6</v>
      </c>
      <c r="F1992" s="92">
        <f t="shared" ref="F1992:F2006" si="509">G1992-H1992</f>
        <v>-9.674480687665387E-8</v>
      </c>
      <c r="G1992" s="92">
        <f t="shared" ref="G1992:G2006" si="510" xml:space="preserve"> ($C$4 * (1 - C1992))</f>
        <v>9.9889604220893224E-7</v>
      </c>
      <c r="H1992" s="92">
        <f t="shared" ref="H1992:H2006" si="511" xml:space="preserve"> (((1 - $L$3)*((1 - C1992)*C1992^2)) / (1 - ((1 - $L$3)*C1992^2)))</f>
        <v>1.0956408490855861E-6</v>
      </c>
      <c r="I1992" s="104">
        <f t="shared" ref="I1992:I2006" si="512">$I$4 - C1992</f>
        <v>-4.9865237678139388E-5</v>
      </c>
      <c r="J1992" s="45">
        <f t="shared" ref="J1992:J2006" si="513">J1991</f>
        <v>1</v>
      </c>
      <c r="K1992" s="45">
        <f t="shared" ref="K1992:K2006" si="514">K1991</f>
        <v>1</v>
      </c>
      <c r="L1992" s="46">
        <f t="shared" ref="L1992:L2006" si="515">L1991</f>
        <v>9.9999999999999978E-2</v>
      </c>
      <c r="M1992" s="5">
        <f t="shared" ref="M1992:M2006" si="516">(((1-C1992)^2)*J1992) + (2*(1-C1992)*(C1992)*K1992) + ((C1992^2)*L1992)</f>
        <v>0.99999890314947593</v>
      </c>
      <c r="N1992" s="5">
        <f t="shared" ref="N1992:N2006" si="517">(1-C1992)^2 + 2*C1992*(1-C1992)</f>
        <v>0.99999878127719544</v>
      </c>
      <c r="O1992" s="40">
        <f t="shared" ref="O1992:O2006" si="518">(1-C1992)^2</f>
        <v>0.99779330314066916</v>
      </c>
      <c r="P1992" s="40">
        <f t="shared" ref="P1992:P2006" si="519">2*C1992*(1-C1992)</f>
        <v>2.2054781365262802E-3</v>
      </c>
      <c r="Q1992" s="95">
        <f t="shared" ref="Q1992:Q2006" si="520">C1992^2</f>
        <v>1.2187228044588526E-6</v>
      </c>
      <c r="R1992" s="78">
        <f t="shared" ref="R1992:R2006" si="521">P1992/Q1992</f>
        <v>1809.6634677362708</v>
      </c>
    </row>
    <row r="1993" spans="2:18" x14ac:dyDescent="0.45">
      <c r="B1993" s="1">
        <v>1987</v>
      </c>
      <c r="C1993" s="83">
        <f t="shared" si="506"/>
        <v>1.103861047356363E-3</v>
      </c>
      <c r="D1993" s="125">
        <f t="shared" si="507"/>
        <v>9.9999999999999995E-7</v>
      </c>
      <c r="E1993" s="91">
        <f t="shared" si="508"/>
        <v>-1.095448933647427E-6</v>
      </c>
      <c r="F1993" s="92">
        <f t="shared" si="509"/>
        <v>-9.6552794694783564E-8</v>
      </c>
      <c r="G1993" s="92">
        <f t="shared" si="510"/>
        <v>9.9889613895264361E-7</v>
      </c>
      <c r="H1993" s="92">
        <f t="shared" si="511"/>
        <v>1.0954489336474272E-6</v>
      </c>
      <c r="I1993" s="104">
        <f t="shared" si="512"/>
        <v>-4.9768493966903353E-5</v>
      </c>
      <c r="J1993" s="45">
        <f t="shared" si="513"/>
        <v>1</v>
      </c>
      <c r="K1993" s="45">
        <f t="shared" si="514"/>
        <v>1</v>
      </c>
      <c r="L1993" s="46">
        <f t="shared" si="515"/>
        <v>9.9999999999999978E-2</v>
      </c>
      <c r="M1993" s="5">
        <f t="shared" si="516"/>
        <v>0.99999890334170938</v>
      </c>
      <c r="N1993" s="5">
        <f t="shared" si="517"/>
        <v>0.99999878149078814</v>
      </c>
      <c r="O1993" s="40">
        <f t="shared" si="518"/>
        <v>0.9977934964144991</v>
      </c>
      <c r="P1993" s="40">
        <f t="shared" si="519"/>
        <v>2.2052850762889846E-3</v>
      </c>
      <c r="Q1993" s="95">
        <f t="shared" si="520"/>
        <v>1.2185092118706867E-6</v>
      </c>
      <c r="R1993" s="78">
        <f t="shared" si="521"/>
        <v>1809.8222441038213</v>
      </c>
    </row>
    <row r="1994" spans="2:18" x14ac:dyDescent="0.45">
      <c r="B1994" s="1">
        <v>1988</v>
      </c>
      <c r="C1994" s="83">
        <f t="shared" si="506"/>
        <v>1.103764495657117E-3</v>
      </c>
      <c r="D1994" s="125">
        <f t="shared" si="507"/>
        <v>9.9999999999999995E-7</v>
      </c>
      <c r="E1994" s="91">
        <f t="shared" si="508"/>
        <v>-1.0952574158544406E-6</v>
      </c>
      <c r="F1994" s="92">
        <f t="shared" si="509"/>
        <v>-9.636118035009803E-8</v>
      </c>
      <c r="G1994" s="92">
        <f t="shared" si="510"/>
        <v>9.9889623550434277E-7</v>
      </c>
      <c r="H1994" s="92">
        <f t="shared" si="511"/>
        <v>1.0952574158544408E-6</v>
      </c>
      <c r="I1994" s="104">
        <f t="shared" si="512"/>
        <v>-4.9671942267657393E-5</v>
      </c>
      <c r="J1994" s="45">
        <f t="shared" si="513"/>
        <v>1</v>
      </c>
      <c r="K1994" s="45">
        <f t="shared" si="514"/>
        <v>1</v>
      </c>
      <c r="L1994" s="46">
        <f t="shared" si="515"/>
        <v>9.9999999999999978E-2</v>
      </c>
      <c r="M1994" s="5">
        <f t="shared" si="516"/>
        <v>0.99999890353354448</v>
      </c>
      <c r="N1994" s="5">
        <f t="shared" si="517"/>
        <v>0.9999987817039383</v>
      </c>
      <c r="O1994" s="40">
        <f t="shared" si="518"/>
        <v>0.99779368930474777</v>
      </c>
      <c r="P1994" s="40">
        <f t="shared" si="519"/>
        <v>2.2050923991904876E-3</v>
      </c>
      <c r="Q1994" s="95">
        <f t="shared" si="520"/>
        <v>1.2182960618732099E-6</v>
      </c>
      <c r="R1994" s="78">
        <f t="shared" si="521"/>
        <v>1809.9807330904557</v>
      </c>
    </row>
    <row r="1995" spans="2:18" x14ac:dyDescent="0.45">
      <c r="B1995" s="1">
        <v>1989</v>
      </c>
      <c r="C1995" s="83">
        <f t="shared" si="506"/>
        <v>1.1036681355720242E-3</v>
      </c>
      <c r="D1995" s="125">
        <f t="shared" si="507"/>
        <v>9.9999999999999995E-7</v>
      </c>
      <c r="E1995" s="91">
        <f t="shared" si="508"/>
        <v>-1.0950662948178146E-6</v>
      </c>
      <c r="F1995" s="92">
        <f t="shared" si="509"/>
        <v>-9.6169962953386525E-8</v>
      </c>
      <c r="G1995" s="92">
        <f t="shared" si="510"/>
        <v>9.9889633186442784E-7</v>
      </c>
      <c r="H1995" s="92">
        <f t="shared" si="511"/>
        <v>1.0950662948178144E-6</v>
      </c>
      <c r="I1995" s="104">
        <f t="shared" si="512"/>
        <v>-4.957558218256458E-5</v>
      </c>
      <c r="J1995" s="45">
        <f t="shared" si="513"/>
        <v>1</v>
      </c>
      <c r="K1995" s="45">
        <f t="shared" si="514"/>
        <v>1</v>
      </c>
      <c r="L1995" s="46">
        <f t="shared" si="515"/>
        <v>9.9999999999999978E-2</v>
      </c>
      <c r="M1995" s="5">
        <f t="shared" si="516"/>
        <v>0.99999890372498179</v>
      </c>
      <c r="N1995" s="5">
        <f t="shared" si="517"/>
        <v>0.99999878191664648</v>
      </c>
      <c r="O1995" s="40">
        <f t="shared" si="518"/>
        <v>0.9977938818122094</v>
      </c>
      <c r="P1995" s="40">
        <f t="shared" si="519"/>
        <v>2.2049001044370945E-3</v>
      </c>
      <c r="Q1995" s="95">
        <f t="shared" si="520"/>
        <v>1.2180833534770281E-6</v>
      </c>
      <c r="R1995" s="78">
        <f t="shared" si="521"/>
        <v>1810.1389351912499</v>
      </c>
    </row>
    <row r="1996" spans="2:18" x14ac:dyDescent="0.45">
      <c r="B1996" s="1">
        <v>1990</v>
      </c>
      <c r="C1996" s="83">
        <f t="shared" si="506"/>
        <v>1.1035719667041371E-3</v>
      </c>
      <c r="D1996" s="125">
        <f t="shared" si="507"/>
        <v>9.9999999999999995E-7</v>
      </c>
      <c r="E1996" s="91">
        <f t="shared" si="508"/>
        <v>-1.0948755696509729E-6</v>
      </c>
      <c r="F1996" s="92">
        <f t="shared" si="509"/>
        <v>-9.5979141617676804E-8</v>
      </c>
      <c r="G1996" s="92">
        <f t="shared" si="510"/>
        <v>9.9889642803329585E-7</v>
      </c>
      <c r="H1996" s="92">
        <f t="shared" si="511"/>
        <v>1.0948755696509727E-6</v>
      </c>
      <c r="I1996" s="104">
        <f t="shared" si="512"/>
        <v>-4.9479413314677465E-5</v>
      </c>
      <c r="J1996" s="45">
        <f t="shared" si="513"/>
        <v>1</v>
      </c>
      <c r="K1996" s="45">
        <f t="shared" si="514"/>
        <v>1</v>
      </c>
      <c r="L1996" s="46">
        <f t="shared" si="515"/>
        <v>9.9999999999999978E-2</v>
      </c>
      <c r="M1996" s="5">
        <f t="shared" si="516"/>
        <v>0.99999890391602275</v>
      </c>
      <c r="N1996" s="5">
        <f t="shared" si="517"/>
        <v>0.99999878212891413</v>
      </c>
      <c r="O1996" s="40">
        <f t="shared" si="518"/>
        <v>0.99779407393767727</v>
      </c>
      <c r="P1996" s="40">
        <f t="shared" si="519"/>
        <v>2.2047081912368836E-3</v>
      </c>
      <c r="Q1996" s="95">
        <f t="shared" si="520"/>
        <v>1.2178710856952371E-6</v>
      </c>
      <c r="R1996" s="78">
        <f t="shared" si="521"/>
        <v>1810.2968509005188</v>
      </c>
    </row>
    <row r="1997" spans="2:18" x14ac:dyDescent="0.45">
      <c r="B1997" s="1">
        <v>1991</v>
      </c>
      <c r="C1997" s="83">
        <f t="shared" si="506"/>
        <v>1.1034759886573949E-3</v>
      </c>
      <c r="D1997" s="125">
        <f t="shared" si="507"/>
        <v>9.9999999999999995E-7</v>
      </c>
      <c r="E1997" s="91">
        <f t="shared" si="508"/>
        <v>-1.0946852394695688E-6</v>
      </c>
      <c r="F1997" s="92">
        <f t="shared" si="509"/>
        <v>-9.5788715458226438E-8</v>
      </c>
      <c r="G1997" s="92">
        <f t="shared" si="510"/>
        <v>9.9889652401134259E-7</v>
      </c>
      <c r="H1997" s="92">
        <f t="shared" si="511"/>
        <v>1.094685239469569E-6</v>
      </c>
      <c r="I1997" s="104">
        <f t="shared" si="512"/>
        <v>-4.9383435267935259E-5</v>
      </c>
      <c r="J1997" s="45">
        <f t="shared" si="513"/>
        <v>1</v>
      </c>
      <c r="K1997" s="45">
        <f t="shared" si="514"/>
        <v>1</v>
      </c>
      <c r="L1997" s="46">
        <f t="shared" si="515"/>
        <v>9.9999999999999978E-2</v>
      </c>
      <c r="M1997" s="5">
        <f t="shared" si="516"/>
        <v>0.99999890410666836</v>
      </c>
      <c r="N1997" s="5">
        <f t="shared" si="517"/>
        <v>0.99999878234074258</v>
      </c>
      <c r="O1997" s="40">
        <f t="shared" si="518"/>
        <v>0.99779426568194285</v>
      </c>
      <c r="P1997" s="40">
        <f t="shared" si="519"/>
        <v>2.2045166587997033E-3</v>
      </c>
      <c r="Q1997" s="95">
        <f t="shared" si="520"/>
        <v>1.2176592575434152E-6</v>
      </c>
      <c r="R1997" s="78">
        <f t="shared" si="521"/>
        <v>1810.4544807118193</v>
      </c>
    </row>
    <row r="1998" spans="2:18" x14ac:dyDescent="0.45">
      <c r="B1998" s="1">
        <v>1992</v>
      </c>
      <c r="C1998" s="83">
        <f t="shared" si="506"/>
        <v>1.1033802010366218E-3</v>
      </c>
      <c r="D1998" s="125">
        <f t="shared" si="507"/>
        <v>9.9999999999999995E-7</v>
      </c>
      <c r="E1998" s="91">
        <f t="shared" si="508"/>
        <v>-1.0944953033914801E-6</v>
      </c>
      <c r="F1998" s="92">
        <f t="shared" si="509"/>
        <v>-9.5598683592517092E-8</v>
      </c>
      <c r="G1998" s="92">
        <f t="shared" si="510"/>
        <v>9.988966197989634E-7</v>
      </c>
      <c r="H1998" s="92">
        <f t="shared" si="511"/>
        <v>1.0944953033914805E-6</v>
      </c>
      <c r="I1998" s="104">
        <f t="shared" si="512"/>
        <v>-4.92876476471621E-5</v>
      </c>
      <c r="J1998" s="45">
        <f t="shared" si="513"/>
        <v>1</v>
      </c>
      <c r="K1998" s="45">
        <f t="shared" si="514"/>
        <v>1</v>
      </c>
      <c r="L1998" s="46">
        <f t="shared" si="515"/>
        <v>9.9999999999999978E-2</v>
      </c>
      <c r="M1998" s="5">
        <f t="shared" si="516"/>
        <v>0.99999890429691884</v>
      </c>
      <c r="N1998" s="5">
        <f t="shared" si="517"/>
        <v>0.99999878255213204</v>
      </c>
      <c r="O1998" s="40">
        <f t="shared" si="518"/>
        <v>0.99779445704579484</v>
      </c>
      <c r="P1998" s="40">
        <f t="shared" si="519"/>
        <v>2.2043255063371641E-3</v>
      </c>
      <c r="Q1998" s="95">
        <f t="shared" si="520"/>
        <v>1.2174478680396159E-6</v>
      </c>
      <c r="R1998" s="78">
        <f t="shared" si="521"/>
        <v>1810.6118251179482</v>
      </c>
    </row>
    <row r="1999" spans="2:18" x14ac:dyDescent="0.45">
      <c r="B1999" s="1">
        <v>1993</v>
      </c>
      <c r="C1999" s="83">
        <f t="shared" si="506"/>
        <v>1.1032846034475243E-3</v>
      </c>
      <c r="D1999" s="125">
        <f t="shared" si="507"/>
        <v>9.9999999999999995E-7</v>
      </c>
      <c r="E1999" s="91">
        <f t="shared" si="508"/>
        <v>-1.094305760536801E-6</v>
      </c>
      <c r="F1999" s="92">
        <f t="shared" si="509"/>
        <v>-9.5409045140248177E-8</v>
      </c>
      <c r="G1999" s="92">
        <f t="shared" si="510"/>
        <v>9.9889671539655237E-7</v>
      </c>
      <c r="H1999" s="92">
        <f t="shared" si="511"/>
        <v>1.0943057605368005E-6</v>
      </c>
      <c r="I1999" s="104">
        <f t="shared" si="512"/>
        <v>-4.9192050058064667E-5</v>
      </c>
      <c r="J1999" s="45">
        <f t="shared" si="513"/>
        <v>1</v>
      </c>
      <c r="K1999" s="45">
        <f t="shared" si="514"/>
        <v>1</v>
      </c>
      <c r="L1999" s="46">
        <f t="shared" si="515"/>
        <v>9.9999999999999978E-2</v>
      </c>
      <c r="M1999" s="5">
        <f t="shared" si="516"/>
        <v>0.99999890448677531</v>
      </c>
      <c r="N1999" s="5">
        <f t="shared" si="517"/>
        <v>0.99999878276308374</v>
      </c>
      <c r="O1999" s="40">
        <f t="shared" si="518"/>
        <v>0.99779464803002105</v>
      </c>
      <c r="P1999" s="40">
        <f t="shared" si="519"/>
        <v>2.2041347330626401E-3</v>
      </c>
      <c r="Q1999" s="95">
        <f t="shared" si="520"/>
        <v>1.2172369162043609E-6</v>
      </c>
      <c r="R1999" s="78">
        <f t="shared" si="521"/>
        <v>1810.7688846109475</v>
      </c>
    </row>
    <row r="2000" spans="2:18" x14ac:dyDescent="0.45">
      <c r="B2000" s="1">
        <v>1994</v>
      </c>
      <c r="C2000" s="83">
        <f t="shared" si="506"/>
        <v>1.1031891954966897E-3</v>
      </c>
      <c r="D2000" s="125">
        <f t="shared" si="507"/>
        <v>9.9999999999999995E-7</v>
      </c>
      <c r="E2000" s="91">
        <f t="shared" si="508"/>
        <v>-1.0941166100278343E-6</v>
      </c>
      <c r="F2000" s="92">
        <f t="shared" si="509"/>
        <v>-9.5219799223330706E-8</v>
      </c>
      <c r="G2000" s="92">
        <f t="shared" si="510"/>
        <v>9.9889681080450337E-7</v>
      </c>
      <c r="H2000" s="92">
        <f t="shared" si="511"/>
        <v>1.0941166100278341E-6</v>
      </c>
      <c r="I2000" s="104">
        <f t="shared" si="512"/>
        <v>-4.9096642107230009E-5</v>
      </c>
      <c r="J2000" s="45">
        <f t="shared" si="513"/>
        <v>1</v>
      </c>
      <c r="K2000" s="45">
        <f t="shared" si="514"/>
        <v>1</v>
      </c>
      <c r="L2000" s="46">
        <f t="shared" si="515"/>
        <v>9.9999999999999978E-2</v>
      </c>
      <c r="M2000" s="5">
        <f t="shared" si="516"/>
        <v>0.99999890467623909</v>
      </c>
      <c r="N2000" s="5">
        <f t="shared" si="517"/>
        <v>0.99999878297359901</v>
      </c>
      <c r="O2000" s="40">
        <f t="shared" si="518"/>
        <v>0.99779483863540774</v>
      </c>
      <c r="P2000" s="40">
        <f t="shared" si="519"/>
        <v>2.2039443381912582E-3</v>
      </c>
      <c r="Q2000" s="95">
        <f t="shared" si="520"/>
        <v>1.2170264010606333E-6</v>
      </c>
      <c r="R2000" s="78">
        <f t="shared" si="521"/>
        <v>1810.9256596820992</v>
      </c>
    </row>
    <row r="2001" spans="2:18" x14ac:dyDescent="0.45">
      <c r="B2001" s="1">
        <v>1995</v>
      </c>
      <c r="C2001" s="83">
        <f t="shared" si="506"/>
        <v>1.1030939767915828E-3</v>
      </c>
      <c r="D2001" s="125">
        <f t="shared" si="507"/>
        <v>9.9999999999999995E-7</v>
      </c>
      <c r="E2001" s="91">
        <f t="shared" si="508"/>
        <v>-1.0939278509890891E-6</v>
      </c>
      <c r="F2001" s="92">
        <f t="shared" si="509"/>
        <v>-9.503094496588073E-8</v>
      </c>
      <c r="G2001" s="92">
        <f t="shared" si="510"/>
        <v>9.9889690602320836E-7</v>
      </c>
      <c r="H2001" s="92">
        <f t="shared" si="511"/>
        <v>1.0939278509890891E-6</v>
      </c>
      <c r="I2001" s="104">
        <f t="shared" si="512"/>
        <v>-4.9001423402123163E-5</v>
      </c>
      <c r="J2001" s="45">
        <f t="shared" si="513"/>
        <v>1</v>
      </c>
      <c r="K2001" s="45">
        <f t="shared" si="514"/>
        <v>1</v>
      </c>
      <c r="L2001" s="46">
        <f t="shared" si="515"/>
        <v>9.9999999999999978E-2</v>
      </c>
      <c r="M2001" s="5">
        <f t="shared" si="516"/>
        <v>0.99999890486531062</v>
      </c>
      <c r="N2001" s="5">
        <f t="shared" si="517"/>
        <v>0.99999878318367841</v>
      </c>
      <c r="O2001" s="40">
        <f t="shared" si="518"/>
        <v>0.99779502886273852</v>
      </c>
      <c r="P2001" s="40">
        <f t="shared" si="519"/>
        <v>2.203754320939898E-3</v>
      </c>
      <c r="Q2001" s="95">
        <f t="shared" si="520"/>
        <v>1.216816321633869E-6</v>
      </c>
      <c r="R2001" s="78">
        <f t="shared" si="521"/>
        <v>1811.082150821931</v>
      </c>
    </row>
    <row r="2002" spans="2:18" x14ac:dyDescent="0.45">
      <c r="B2002" s="1">
        <v>1996</v>
      </c>
      <c r="C2002" s="83">
        <f t="shared" si="506"/>
        <v>1.1029989469405446E-3</v>
      </c>
      <c r="D2002" s="125">
        <f t="shared" si="507"/>
        <v>9.9999999999999995E-7</v>
      </c>
      <c r="E2002" s="91">
        <f t="shared" si="508"/>
        <v>-1.09373948254727E-6</v>
      </c>
      <c r="F2002" s="92">
        <f t="shared" si="509"/>
        <v>-9.4842481494210658E-8</v>
      </c>
      <c r="G2002" s="92">
        <f t="shared" si="510"/>
        <v>9.9889700105305931E-7</v>
      </c>
      <c r="H2002" s="92">
        <f t="shared" si="511"/>
        <v>1.09373948254727E-6</v>
      </c>
      <c r="I2002" s="104">
        <f t="shared" si="512"/>
        <v>-4.8906393551084986E-5</v>
      </c>
      <c r="J2002" s="45">
        <f t="shared" si="513"/>
        <v>1</v>
      </c>
      <c r="K2002" s="45">
        <f t="shared" si="514"/>
        <v>1</v>
      </c>
      <c r="L2002" s="46">
        <f t="shared" si="515"/>
        <v>9.9999999999999978E-2</v>
      </c>
      <c r="M2002" s="5">
        <f t="shared" si="516"/>
        <v>0.99999890505399069</v>
      </c>
      <c r="N2002" s="5">
        <f t="shared" si="517"/>
        <v>0.99999878339332304</v>
      </c>
      <c r="O2002" s="40">
        <f t="shared" si="518"/>
        <v>0.99779521871279586</v>
      </c>
      <c r="P2002" s="40">
        <f t="shared" si="519"/>
        <v>2.2035646805271853E-3</v>
      </c>
      <c r="Q2002" s="95">
        <f t="shared" si="520"/>
        <v>1.2166066769519505E-6</v>
      </c>
      <c r="R2002" s="78">
        <f t="shared" si="521"/>
        <v>1811.2383585202158</v>
      </c>
    </row>
    <row r="2003" spans="2:18" x14ac:dyDescent="0.45">
      <c r="B2003" s="1">
        <v>1997</v>
      </c>
      <c r="C2003" s="83">
        <f t="shared" si="506"/>
        <v>1.1029041055527899E-3</v>
      </c>
      <c r="D2003" s="125">
        <f t="shared" si="507"/>
        <v>9.9999999999999995E-7</v>
      </c>
      <c r="E2003" s="91">
        <f t="shared" si="508"/>
        <v>-1.0935515038312734E-6</v>
      </c>
      <c r="F2003" s="92">
        <f t="shared" si="509"/>
        <v>-9.4654407936826079E-8</v>
      </c>
      <c r="G2003" s="92">
        <f t="shared" si="510"/>
        <v>9.9889709589444713E-7</v>
      </c>
      <c r="H2003" s="92">
        <f t="shared" si="511"/>
        <v>1.0935515038312732E-6</v>
      </c>
      <c r="I2003" s="104">
        <f t="shared" si="512"/>
        <v>-4.8811552163330199E-5</v>
      </c>
      <c r="J2003" s="45">
        <f t="shared" si="513"/>
        <v>1</v>
      </c>
      <c r="K2003" s="45">
        <f t="shared" si="514"/>
        <v>1</v>
      </c>
      <c r="L2003" s="46">
        <f t="shared" si="515"/>
        <v>9.9999999999999978E-2</v>
      </c>
      <c r="M2003" s="5">
        <f t="shared" si="516"/>
        <v>0.99999890524228052</v>
      </c>
      <c r="N2003" s="5">
        <f t="shared" si="517"/>
        <v>0.99999878360253391</v>
      </c>
      <c r="O2003" s="40">
        <f t="shared" si="518"/>
        <v>0.99779540818636048</v>
      </c>
      <c r="P2003" s="40">
        <f t="shared" si="519"/>
        <v>2.2033754161734894E-3</v>
      </c>
      <c r="Q2003" s="95">
        <f t="shared" si="520"/>
        <v>1.2163974660451994E-6</v>
      </c>
      <c r="R2003" s="78">
        <f t="shared" si="521"/>
        <v>1811.3942832659727</v>
      </c>
    </row>
    <row r="2004" spans="2:18" x14ac:dyDescent="0.45">
      <c r="B2004" s="1">
        <v>1998</v>
      </c>
      <c r="C2004" s="83">
        <f t="shared" si="506"/>
        <v>1.1028094522384044E-3</v>
      </c>
      <c r="D2004" s="125">
        <f t="shared" si="507"/>
        <v>9.9999999999999995E-7</v>
      </c>
      <c r="E2004" s="91">
        <f t="shared" si="508"/>
        <v>-1.0933639139721789E-6</v>
      </c>
      <c r="F2004" s="92">
        <f t="shared" si="509"/>
        <v>-9.4466723424417289E-8</v>
      </c>
      <c r="G2004" s="92">
        <f t="shared" si="510"/>
        <v>9.9889719054776165E-7</v>
      </c>
      <c r="H2004" s="92">
        <f t="shared" si="511"/>
        <v>1.0933639139721789E-6</v>
      </c>
      <c r="I2004" s="104">
        <f t="shared" si="512"/>
        <v>-4.8716898848944791E-5</v>
      </c>
      <c r="J2004" s="45">
        <f t="shared" si="513"/>
        <v>1</v>
      </c>
      <c r="K2004" s="45">
        <f t="shared" si="514"/>
        <v>1</v>
      </c>
      <c r="L2004" s="46">
        <f t="shared" si="515"/>
        <v>9.9999999999999978E-2</v>
      </c>
      <c r="M2004" s="5">
        <f t="shared" si="516"/>
        <v>0.99999890543018088</v>
      </c>
      <c r="N2004" s="5">
        <f t="shared" si="517"/>
        <v>0.99999878381131213</v>
      </c>
      <c r="O2004" s="40">
        <f t="shared" si="518"/>
        <v>0.99779559728421119</v>
      </c>
      <c r="P2004" s="40">
        <f t="shared" si="519"/>
        <v>2.2031865271009161E-3</v>
      </c>
      <c r="Q2004" s="95">
        <f t="shared" si="520"/>
        <v>1.2161886879463696E-6</v>
      </c>
      <c r="R2004" s="78">
        <f t="shared" si="521"/>
        <v>1811.5499255474658</v>
      </c>
    </row>
    <row r="2005" spans="2:18" x14ac:dyDescent="0.45">
      <c r="B2005" s="1">
        <v>1999</v>
      </c>
      <c r="C2005" s="83">
        <f t="shared" si="506"/>
        <v>1.1027149866083437E-3</v>
      </c>
      <c r="D2005" s="125">
        <f t="shared" si="507"/>
        <v>9.9999999999999995E-7</v>
      </c>
      <c r="E2005" s="91">
        <f t="shared" si="508"/>
        <v>-1.0931767121032455E-6</v>
      </c>
      <c r="F2005" s="92">
        <f t="shared" si="509"/>
        <v>-9.4279427089853792E-8</v>
      </c>
      <c r="G2005" s="92">
        <f t="shared" si="510"/>
        <v>9.9889728501339167E-7</v>
      </c>
      <c r="H2005" s="92">
        <f t="shared" si="511"/>
        <v>1.0931767121032455E-6</v>
      </c>
      <c r="I2005" s="104">
        <f t="shared" si="512"/>
        <v>-4.8622433218884062E-5</v>
      </c>
      <c r="J2005" s="45">
        <f t="shared" si="513"/>
        <v>1</v>
      </c>
      <c r="K2005" s="45">
        <f t="shared" si="514"/>
        <v>1</v>
      </c>
      <c r="L2005" s="46">
        <f t="shared" si="515"/>
        <v>9.9999999999999978E-2</v>
      </c>
      <c r="M2005" s="5">
        <f t="shared" si="516"/>
        <v>0.99999890561769256</v>
      </c>
      <c r="N2005" s="5">
        <f t="shared" si="517"/>
        <v>0.99999878401965836</v>
      </c>
      <c r="O2005" s="40">
        <f t="shared" si="518"/>
        <v>0.99779578600712504</v>
      </c>
      <c r="P2005" s="40">
        <f t="shared" si="519"/>
        <v>2.2029980125333063E-3</v>
      </c>
      <c r="Q2005" s="95">
        <f t="shared" si="520"/>
        <v>1.2159803416906396E-6</v>
      </c>
      <c r="R2005" s="78">
        <f t="shared" si="521"/>
        <v>1811.7052858522084</v>
      </c>
    </row>
    <row r="2006" spans="2:18" x14ac:dyDescent="0.45">
      <c r="B2006" s="1">
        <v>2000</v>
      </c>
      <c r="C2006" s="83">
        <f t="shared" si="506"/>
        <v>1.1026207082744305E-3</v>
      </c>
      <c r="D2006" s="125">
        <f t="shared" si="507"/>
        <v>9.9999999999999995E-7</v>
      </c>
      <c r="E2006" s="91">
        <f t="shared" si="508"/>
        <v>-1.0929898973599035E-6</v>
      </c>
      <c r="F2006" s="92">
        <f t="shared" si="509"/>
        <v>-9.4092518068177939E-8</v>
      </c>
      <c r="G2006" s="92">
        <f t="shared" si="510"/>
        <v>9.9889737929172556E-7</v>
      </c>
      <c r="H2006" s="92">
        <f t="shared" si="511"/>
        <v>1.0929898973599035E-6</v>
      </c>
      <c r="I2006" s="104">
        <f t="shared" si="512"/>
        <v>-4.852815488497089E-5</v>
      </c>
      <c r="J2006" s="45">
        <f t="shared" si="513"/>
        <v>1</v>
      </c>
      <c r="K2006" s="45">
        <f t="shared" si="514"/>
        <v>1</v>
      </c>
      <c r="L2006" s="46">
        <f t="shared" si="515"/>
        <v>9.9999999999999978E-2</v>
      </c>
      <c r="M2006" s="5">
        <f t="shared" si="516"/>
        <v>0.99999890580481632</v>
      </c>
      <c r="N2006" s="5">
        <f t="shared" si="517"/>
        <v>0.99999878422757371</v>
      </c>
      <c r="O2006" s="40">
        <f t="shared" si="518"/>
        <v>0.99779597435587752</v>
      </c>
      <c r="P2006" s="40">
        <f t="shared" si="519"/>
        <v>2.20280987169623E-3</v>
      </c>
      <c r="Q2006" s="95">
        <f t="shared" si="520"/>
        <v>1.2157724263156068E-6</v>
      </c>
      <c r="R2006" s="78">
        <f t="shared" si="521"/>
        <v>1811.8603646669599</v>
      </c>
    </row>
  </sheetData>
  <mergeCells count="2">
    <mergeCell ref="B1:I1"/>
    <mergeCell ref="T5:AE5"/>
  </mergeCells>
  <pageMargins left="0.70866141732283472" right="0.70866141732283472" top="0.74803149606299213" bottom="0.74803149606299213" header="0.31496062992125984" footer="0.31496062992125984"/>
  <pageSetup scale="37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06C72-2B86-4E8B-839C-35B58E7EF516}">
  <dimension ref="B1:AB28"/>
  <sheetViews>
    <sheetView tabSelected="1" workbookViewId="0">
      <pane ySplit="5" topLeftCell="A6" activePane="bottomLeft" state="frozen"/>
      <selection pane="bottomLeft" activeCell="F31" sqref="F31"/>
    </sheetView>
  </sheetViews>
  <sheetFormatPr defaultColWidth="9" defaultRowHeight="21" x14ac:dyDescent="0.5"/>
  <cols>
    <col min="1" max="1" width="9" style="152"/>
    <col min="2" max="2" width="12.54296875" style="152" customWidth="1"/>
    <col min="3" max="19" width="8.54296875" style="152" customWidth="1"/>
    <col min="20" max="20" width="9.81640625" style="152" bestFit="1" customWidth="1"/>
    <col min="21" max="21" width="10.7265625" style="152" bestFit="1" customWidth="1"/>
    <col min="22" max="16384" width="9" style="152"/>
  </cols>
  <sheetData>
    <row r="1" spans="2:28" customFormat="1" ht="20.149999999999999" customHeight="1" x14ac:dyDescent="0.35">
      <c r="B1" s="141" t="s">
        <v>67</v>
      </c>
      <c r="C1" s="142"/>
      <c r="D1" s="142"/>
      <c r="E1" s="142"/>
      <c r="F1" s="142"/>
      <c r="G1" s="142"/>
      <c r="H1" s="142"/>
      <c r="I1" s="142"/>
      <c r="J1" s="142"/>
      <c r="K1" s="143"/>
      <c r="L1" s="142"/>
      <c r="M1" s="142"/>
      <c r="N1" s="144"/>
      <c r="W1" s="145"/>
      <c r="X1" s="145"/>
      <c r="Y1" s="145"/>
      <c r="Z1" s="145"/>
      <c r="AA1" s="145"/>
      <c r="AB1" s="145"/>
    </row>
    <row r="2" spans="2:28" x14ac:dyDescent="0.5">
      <c r="B2" s="152" t="s">
        <v>81</v>
      </c>
    </row>
    <row r="3" spans="2:28" ht="21.5" thickBot="1" x14ac:dyDescent="0.55000000000000004">
      <c r="C3" s="152" t="s">
        <v>87</v>
      </c>
    </row>
    <row r="4" spans="2:28" ht="21.5" thickBot="1" x14ac:dyDescent="0.55000000000000004">
      <c r="D4" s="357" t="s">
        <v>73</v>
      </c>
      <c r="E4" s="358"/>
      <c r="F4" s="358"/>
      <c r="G4" s="345" t="s">
        <v>80</v>
      </c>
      <c r="H4" s="346"/>
      <c r="I4" s="347"/>
      <c r="J4" s="357" t="s">
        <v>77</v>
      </c>
      <c r="K4" s="359"/>
      <c r="L4" s="354" t="s">
        <v>76</v>
      </c>
      <c r="M4" s="355"/>
      <c r="N4" s="356"/>
      <c r="O4" s="342" t="s">
        <v>79</v>
      </c>
      <c r="P4" s="343"/>
      <c r="Q4" s="344"/>
    </row>
    <row r="5" spans="2:28" ht="21.5" thickBot="1" x14ac:dyDescent="0.55000000000000004">
      <c r="C5" s="218" t="s">
        <v>78</v>
      </c>
      <c r="D5" s="219" t="s">
        <v>6</v>
      </c>
      <c r="E5" s="220" t="s">
        <v>7</v>
      </c>
      <c r="F5" s="220" t="s">
        <v>8</v>
      </c>
      <c r="G5" s="221" t="s">
        <v>6</v>
      </c>
      <c r="H5" s="222" t="s">
        <v>7</v>
      </c>
      <c r="I5" s="223" t="s">
        <v>8</v>
      </c>
      <c r="J5" s="219" t="s">
        <v>74</v>
      </c>
      <c r="K5" s="224" t="s">
        <v>75</v>
      </c>
      <c r="L5" s="225" t="s">
        <v>6</v>
      </c>
      <c r="M5" s="226" t="s">
        <v>7</v>
      </c>
      <c r="N5" s="227" t="s">
        <v>8</v>
      </c>
      <c r="O5" s="228" t="s">
        <v>6</v>
      </c>
      <c r="P5" s="229" t="s">
        <v>7</v>
      </c>
      <c r="Q5" s="230" t="s">
        <v>8</v>
      </c>
    </row>
    <row r="6" spans="2:28" x14ac:dyDescent="0.5">
      <c r="B6" s="155" t="s">
        <v>71</v>
      </c>
      <c r="C6" s="154">
        <v>64</v>
      </c>
      <c r="D6" s="163">
        <v>0</v>
      </c>
      <c r="E6" s="160">
        <v>0</v>
      </c>
      <c r="F6" s="233">
        <v>1</v>
      </c>
      <c r="G6" s="167">
        <f>ROUND($C$9*D6,0)</f>
        <v>0</v>
      </c>
      <c r="H6" s="168">
        <f t="shared" ref="H6" si="0">ROUND($C$9*E6,0)</f>
        <v>0</v>
      </c>
      <c r="I6" s="169">
        <f t="shared" ref="I6" si="1">ROUND($C$9*F6,0)</f>
        <v>188</v>
      </c>
      <c r="J6" s="163">
        <f t="shared" ref="J6:J8" si="2">1-K6</f>
        <v>0</v>
      </c>
      <c r="K6" s="234">
        <f>F6 +0.5*E6</f>
        <v>1</v>
      </c>
      <c r="L6" s="160">
        <f t="shared" ref="L6:L8" si="3">J6^2</f>
        <v>0</v>
      </c>
      <c r="M6" s="160">
        <f t="shared" ref="M6:M8" si="4">2 * J6 * K6</f>
        <v>0</v>
      </c>
      <c r="N6" s="160">
        <f t="shared" ref="N6:N8" si="5">K6^2</f>
        <v>1</v>
      </c>
      <c r="O6" s="167">
        <f>ROUND($C$9*L6,0)</f>
        <v>0</v>
      </c>
      <c r="P6" s="168">
        <f t="shared" ref="P6" si="6">ROUND($C$9*M6,0)</f>
        <v>0</v>
      </c>
      <c r="Q6" s="169">
        <f t="shared" ref="Q6" si="7">ROUND($C$9*N6,0)</f>
        <v>188</v>
      </c>
    </row>
    <row r="7" spans="2:28" x14ac:dyDescent="0.5">
      <c r="B7" s="157" t="s">
        <v>69</v>
      </c>
      <c r="C7" s="156">
        <v>16</v>
      </c>
      <c r="D7" s="164">
        <v>0.1</v>
      </c>
      <c r="E7" s="161">
        <v>0.1</v>
      </c>
      <c r="F7" s="179">
        <v>0.8</v>
      </c>
      <c r="G7" s="170">
        <f>ROUND($C$7*D7,0)</f>
        <v>2</v>
      </c>
      <c r="H7" s="171">
        <f t="shared" ref="H7" si="8">ROUND($C$7*E7,0)</f>
        <v>2</v>
      </c>
      <c r="I7" s="172">
        <f t="shared" ref="I7" si="9">ROUND($C$7*F7,0)</f>
        <v>13</v>
      </c>
      <c r="J7" s="164">
        <f t="shared" si="2"/>
        <v>0.14999999999999991</v>
      </c>
      <c r="K7" s="235">
        <f>F7 +0.5*E7</f>
        <v>0.85000000000000009</v>
      </c>
      <c r="L7" s="161">
        <f t="shared" si="3"/>
        <v>2.2499999999999975E-2</v>
      </c>
      <c r="M7" s="161">
        <f t="shared" si="4"/>
        <v>0.25499999999999989</v>
      </c>
      <c r="N7" s="161">
        <f t="shared" si="5"/>
        <v>0.72250000000000014</v>
      </c>
      <c r="O7" s="170">
        <f>ROUND($C$7*L7,0)</f>
        <v>0</v>
      </c>
      <c r="P7" s="171">
        <f t="shared" ref="P7" si="10">ROUND($C$7*M7,0)</f>
        <v>4</v>
      </c>
      <c r="Q7" s="172">
        <f t="shared" ref="Q7" si="11">ROUND($C$7*N7,0)</f>
        <v>12</v>
      </c>
    </row>
    <row r="8" spans="2:28" x14ac:dyDescent="0.5">
      <c r="B8" s="157" t="s">
        <v>70</v>
      </c>
      <c r="C8" s="156">
        <v>214</v>
      </c>
      <c r="D8" s="181">
        <v>0.4</v>
      </c>
      <c r="E8" s="161">
        <v>0.6</v>
      </c>
      <c r="F8" s="165">
        <v>0</v>
      </c>
      <c r="G8" s="170">
        <f>ROUND($C$8*D8,0)</f>
        <v>86</v>
      </c>
      <c r="H8" s="171">
        <f t="shared" ref="H8" si="12">ROUND($C$8*E8,0)</f>
        <v>128</v>
      </c>
      <c r="I8" s="172">
        <f t="shared" ref="I8" si="13">ROUND($C$8*F8,0)</f>
        <v>0</v>
      </c>
      <c r="J8" s="164">
        <f t="shared" si="2"/>
        <v>0.7</v>
      </c>
      <c r="K8" s="217">
        <f>F8 +0.5*E8</f>
        <v>0.3</v>
      </c>
      <c r="L8" s="161">
        <f t="shared" si="3"/>
        <v>0.48999999999999994</v>
      </c>
      <c r="M8" s="161">
        <f t="shared" si="4"/>
        <v>0.42</v>
      </c>
      <c r="N8" s="161">
        <f t="shared" si="5"/>
        <v>0.09</v>
      </c>
      <c r="O8" s="170">
        <f>ROUND($C$8*L8,0)</f>
        <v>105</v>
      </c>
      <c r="P8" s="171">
        <f t="shared" ref="P8" si="14">ROUND($C$8*M8,0)</f>
        <v>90</v>
      </c>
      <c r="Q8" s="172">
        <f t="shared" ref="Q8" si="15">ROUND($C$8*N8,0)</f>
        <v>19</v>
      </c>
    </row>
    <row r="9" spans="2:28" x14ac:dyDescent="0.5">
      <c r="B9" s="157" t="s">
        <v>68</v>
      </c>
      <c r="C9" s="156">
        <v>188</v>
      </c>
      <c r="D9" s="181">
        <v>0.6</v>
      </c>
      <c r="E9" s="161">
        <v>0.3</v>
      </c>
      <c r="F9" s="165">
        <v>0.1</v>
      </c>
      <c r="G9" s="170">
        <f>ROUND($C$6*D9,0)</f>
        <v>38</v>
      </c>
      <c r="H9" s="171">
        <f t="shared" ref="H9" si="16">ROUND($C$6*E9,0)</f>
        <v>19</v>
      </c>
      <c r="I9" s="172">
        <f t="shared" ref="I9" si="17">ROUND($C$6*F9,0)</f>
        <v>6</v>
      </c>
      <c r="J9" s="164">
        <f>1-K9</f>
        <v>0.75</v>
      </c>
      <c r="K9" s="217">
        <f>F9 +0.5*E9</f>
        <v>0.25</v>
      </c>
      <c r="L9" s="161">
        <f>J9^2</f>
        <v>0.5625</v>
      </c>
      <c r="M9" s="161">
        <f>2 * J9 * K9</f>
        <v>0.375</v>
      </c>
      <c r="N9" s="161">
        <f>K9^2</f>
        <v>6.25E-2</v>
      </c>
      <c r="O9" s="170">
        <f>ROUND($C$6*L9,0)</f>
        <v>36</v>
      </c>
      <c r="P9" s="171">
        <f t="shared" ref="P9" si="18">ROUND($C$6*M9,0)</f>
        <v>24</v>
      </c>
      <c r="Q9" s="172">
        <f t="shared" ref="Q9" si="19">ROUND($C$6*N9,0)</f>
        <v>4</v>
      </c>
    </row>
    <row r="10" spans="2:28" ht="21.5" thickBot="1" x14ac:dyDescent="0.55000000000000004">
      <c r="B10" s="159" t="s">
        <v>72</v>
      </c>
      <c r="C10" s="158">
        <v>63</v>
      </c>
      <c r="D10" s="166">
        <v>0</v>
      </c>
      <c r="E10" s="162">
        <v>0</v>
      </c>
      <c r="F10" s="180">
        <v>1</v>
      </c>
      <c r="G10" s="173">
        <f>ROUND($C$10*D10,0)</f>
        <v>0</v>
      </c>
      <c r="H10" s="174">
        <f t="shared" ref="H10" si="20">ROUND($C$10*E10,0)</f>
        <v>0</v>
      </c>
      <c r="I10" s="175">
        <f t="shared" ref="I10" si="21">ROUND($C$10*F10,0)</f>
        <v>63</v>
      </c>
      <c r="J10" s="166">
        <f t="shared" ref="J10" si="22">1-K10</f>
        <v>0</v>
      </c>
      <c r="K10" s="236">
        <f>F10 +0.5*E10</f>
        <v>1</v>
      </c>
      <c r="L10" s="162">
        <f t="shared" ref="L10" si="23">J10^2</f>
        <v>0</v>
      </c>
      <c r="M10" s="162">
        <f t="shared" ref="M10" si="24">2 * J10 * K10</f>
        <v>0</v>
      </c>
      <c r="N10" s="162">
        <f t="shared" ref="N10" si="25">K10^2</f>
        <v>1</v>
      </c>
      <c r="O10" s="173">
        <f>ROUND($C$10*L10,0)</f>
        <v>0</v>
      </c>
      <c r="P10" s="174">
        <f t="shared" ref="P10" si="26">ROUND($C$10*M10,0)</f>
        <v>0</v>
      </c>
      <c r="Q10" s="175">
        <f t="shared" ref="Q10" si="27">ROUND($C$10*N10,0)</f>
        <v>63</v>
      </c>
    </row>
    <row r="11" spans="2:28" x14ac:dyDescent="0.5">
      <c r="B11" s="182" t="s">
        <v>82</v>
      </c>
      <c r="C11" s="182">
        <f>SUM(C6:C10)</f>
        <v>545</v>
      </c>
      <c r="D11" s="182"/>
      <c r="E11" s="182"/>
      <c r="F11" s="182"/>
      <c r="G11" s="182">
        <f>SUM(G6:G10)</f>
        <v>126</v>
      </c>
      <c r="H11" s="182">
        <f t="shared" ref="H11:I11" si="28">SUM(H6:H10)</f>
        <v>149</v>
      </c>
      <c r="I11" s="182">
        <f t="shared" si="28"/>
        <v>270</v>
      </c>
      <c r="J11" s="182"/>
      <c r="K11" s="182"/>
      <c r="L11" s="182"/>
      <c r="M11" s="182"/>
      <c r="N11" s="182"/>
      <c r="O11" s="182">
        <f>SUM(O6:O10)</f>
        <v>141</v>
      </c>
      <c r="P11" s="182">
        <f t="shared" ref="P11:Q11" si="29">SUM(P6:P10)</f>
        <v>118</v>
      </c>
      <c r="Q11" s="182">
        <f t="shared" si="29"/>
        <v>286</v>
      </c>
    </row>
    <row r="13" spans="2:28" ht="21.5" thickBot="1" x14ac:dyDescent="0.55000000000000004"/>
    <row r="14" spans="2:28" x14ac:dyDescent="0.5">
      <c r="C14" s="194"/>
      <c r="D14" s="195"/>
      <c r="E14" s="195"/>
      <c r="F14" s="195"/>
      <c r="G14" s="195"/>
      <c r="H14" s="348" t="s">
        <v>72</v>
      </c>
      <c r="I14" s="349"/>
      <c r="J14" s="155"/>
      <c r="K14" s="231"/>
      <c r="L14" s="231"/>
      <c r="M14" s="231"/>
      <c r="N14" s="231"/>
      <c r="O14" s="231"/>
      <c r="P14" s="231"/>
      <c r="Q14" s="242"/>
    </row>
    <row r="15" spans="2:28" ht="21.5" thickBot="1" x14ac:dyDescent="0.55000000000000004">
      <c r="C15" s="196"/>
      <c r="D15" s="197"/>
      <c r="E15" s="197"/>
      <c r="F15" s="197"/>
      <c r="G15" s="197"/>
      <c r="H15" s="350"/>
      <c r="I15" s="351"/>
      <c r="J15" s="157"/>
      <c r="K15" s="182"/>
      <c r="L15" s="182"/>
      <c r="M15" s="182"/>
      <c r="N15" s="182"/>
      <c r="O15" s="182"/>
      <c r="P15" s="182"/>
      <c r="Q15" s="249"/>
    </row>
    <row r="16" spans="2:28" ht="21.5" thickBot="1" x14ac:dyDescent="0.55000000000000004">
      <c r="C16" s="196"/>
      <c r="D16" s="197"/>
      <c r="E16" s="197"/>
      <c r="F16" s="197"/>
      <c r="G16" s="205" t="s">
        <v>57</v>
      </c>
      <c r="H16" s="197"/>
      <c r="I16" s="197"/>
      <c r="J16" s="157"/>
      <c r="K16" s="182"/>
      <c r="L16" s="182"/>
      <c r="M16" s="182"/>
      <c r="N16" s="182"/>
      <c r="O16" s="182"/>
      <c r="P16" s="182"/>
      <c r="Q16" s="249"/>
    </row>
    <row r="17" spans="3:17" ht="21.5" thickBot="1" x14ac:dyDescent="0.55000000000000004">
      <c r="C17" s="196"/>
      <c r="D17" s="197"/>
      <c r="E17" s="197"/>
      <c r="F17" s="199" t="s">
        <v>68</v>
      </c>
      <c r="G17" s="197"/>
      <c r="H17" s="197"/>
      <c r="I17" s="197"/>
      <c r="J17" s="157"/>
      <c r="K17" s="182"/>
      <c r="L17" s="182"/>
      <c r="M17" s="182"/>
      <c r="N17" s="182"/>
      <c r="O17" s="182"/>
      <c r="P17" s="182"/>
      <c r="Q17" s="249"/>
    </row>
    <row r="18" spans="3:17" ht="21.5" thickBot="1" x14ac:dyDescent="0.55000000000000004">
      <c r="C18" s="196"/>
      <c r="D18" s="197"/>
      <c r="E18" s="204" t="s">
        <v>55</v>
      </c>
      <c r="F18" s="197"/>
      <c r="G18" s="197"/>
      <c r="H18" s="197"/>
      <c r="I18" s="197"/>
      <c r="J18" s="157"/>
      <c r="K18" s="182"/>
      <c r="L18" s="182"/>
      <c r="M18" s="182"/>
      <c r="N18" s="182"/>
      <c r="O18" s="182"/>
      <c r="P18" s="182"/>
      <c r="Q18" s="249"/>
    </row>
    <row r="19" spans="3:17" ht="21.5" thickBot="1" x14ac:dyDescent="0.55000000000000004">
      <c r="C19" s="196"/>
      <c r="D19" s="199" t="s">
        <v>70</v>
      </c>
      <c r="E19" s="197"/>
      <c r="F19" s="198"/>
      <c r="G19" s="197"/>
      <c r="H19" s="206" t="s">
        <v>59</v>
      </c>
      <c r="I19" s="197"/>
      <c r="J19" s="157"/>
      <c r="K19" s="182"/>
      <c r="L19" s="182"/>
      <c r="M19" s="182"/>
      <c r="N19" s="182"/>
      <c r="O19" s="182"/>
      <c r="P19" s="182"/>
      <c r="Q19" s="249"/>
    </row>
    <row r="20" spans="3:17" ht="21.5" thickBot="1" x14ac:dyDescent="0.55000000000000004">
      <c r="C20" s="196"/>
      <c r="D20" s="197"/>
      <c r="E20" s="198" t="s">
        <v>53</v>
      </c>
      <c r="F20" s="197"/>
      <c r="G20" s="197"/>
      <c r="H20" s="197"/>
      <c r="I20" s="197"/>
      <c r="J20" s="157"/>
      <c r="K20" s="182"/>
      <c r="L20" s="182"/>
      <c r="M20" s="182"/>
      <c r="N20" s="182"/>
      <c r="O20" s="182"/>
      <c r="P20" s="182"/>
      <c r="Q20" s="249"/>
    </row>
    <row r="21" spans="3:17" ht="21.5" thickBot="1" x14ac:dyDescent="0.55000000000000004">
      <c r="C21" s="196"/>
      <c r="D21" s="198"/>
      <c r="E21" s="197"/>
      <c r="F21" s="199" t="s">
        <v>90</v>
      </c>
      <c r="G21" s="197"/>
      <c r="H21" s="197"/>
      <c r="I21" s="197"/>
      <c r="J21" s="157"/>
      <c r="K21" s="182"/>
      <c r="L21" s="182"/>
      <c r="M21" s="182"/>
      <c r="N21" s="182"/>
      <c r="O21" s="182"/>
      <c r="P21" s="182"/>
      <c r="Q21" s="249"/>
    </row>
    <row r="22" spans="3:17" ht="21.5" thickBot="1" x14ac:dyDescent="0.55000000000000004">
      <c r="C22" s="196"/>
      <c r="D22" s="197"/>
      <c r="E22" s="203" t="s">
        <v>61</v>
      </c>
      <c r="F22" s="197"/>
      <c r="G22" s="197"/>
      <c r="H22" s="197"/>
      <c r="I22" s="197"/>
      <c r="J22" s="157"/>
      <c r="K22" s="182"/>
      <c r="L22" s="182"/>
      <c r="M22" s="182"/>
      <c r="N22" s="182"/>
      <c r="O22" s="182"/>
      <c r="P22" s="182"/>
      <c r="Q22" s="249"/>
    </row>
    <row r="23" spans="3:17" x14ac:dyDescent="0.5">
      <c r="C23" s="352" t="s">
        <v>71</v>
      </c>
      <c r="D23" s="353"/>
      <c r="E23" s="197"/>
      <c r="F23" s="197"/>
      <c r="G23" s="197"/>
      <c r="H23" s="197"/>
      <c r="I23" s="197"/>
      <c r="J23" s="157"/>
      <c r="K23" s="182"/>
      <c r="L23" s="182"/>
      <c r="M23" s="182"/>
      <c r="N23" s="182"/>
      <c r="O23" s="182"/>
      <c r="P23" s="182"/>
      <c r="Q23" s="249"/>
    </row>
    <row r="24" spans="3:17" ht="21.5" thickBot="1" x14ac:dyDescent="0.55000000000000004">
      <c r="C24" s="200"/>
      <c r="D24" s="201"/>
      <c r="E24" s="202"/>
      <c r="F24" s="202"/>
      <c r="G24" s="202"/>
      <c r="H24" s="202"/>
      <c r="I24" s="202"/>
      <c r="J24" s="159"/>
      <c r="K24" s="232"/>
      <c r="L24" s="232"/>
      <c r="M24" s="232"/>
      <c r="N24" s="232"/>
      <c r="O24" s="232"/>
      <c r="P24" s="232"/>
      <c r="Q24" s="250"/>
    </row>
    <row r="25" spans="3:17" ht="21.5" thickBot="1" x14ac:dyDescent="0.55000000000000004"/>
    <row r="26" spans="3:17" x14ac:dyDescent="0.5">
      <c r="D26" s="375" t="s">
        <v>32</v>
      </c>
      <c r="E26" s="237" t="s">
        <v>89</v>
      </c>
      <c r="F26" s="238" t="s">
        <v>91</v>
      </c>
      <c r="G26" s="239" t="s">
        <v>52</v>
      </c>
      <c r="H26" s="240" t="s">
        <v>53</v>
      </c>
      <c r="I26" s="240" t="s">
        <v>54</v>
      </c>
      <c r="J26" s="153" t="s">
        <v>55</v>
      </c>
      <c r="K26" s="153" t="s">
        <v>56</v>
      </c>
      <c r="L26" s="241" t="s">
        <v>57</v>
      </c>
      <c r="M26" s="241" t="s">
        <v>58</v>
      </c>
      <c r="N26" s="239" t="s">
        <v>59</v>
      </c>
      <c r="O26" s="242"/>
    </row>
    <row r="27" spans="3:17" ht="21.5" thickBot="1" x14ac:dyDescent="0.55000000000000004">
      <c r="E27" s="244" t="s">
        <v>71</v>
      </c>
      <c r="F27" s="245"/>
      <c r="G27" s="246" t="s">
        <v>85</v>
      </c>
      <c r="H27" s="245"/>
      <c r="I27" s="247" t="s">
        <v>88</v>
      </c>
      <c r="J27" s="245"/>
      <c r="K27" s="247" t="s">
        <v>86</v>
      </c>
      <c r="L27" s="245"/>
      <c r="M27" s="248" t="s">
        <v>72</v>
      </c>
      <c r="N27" s="232"/>
      <c r="O27" s="243" t="s">
        <v>92</v>
      </c>
    </row>
    <row r="28" spans="3:17" x14ac:dyDescent="0.5">
      <c r="D28" s="36">
        <v>0.01</v>
      </c>
      <c r="E28" s="187">
        <v>1</v>
      </c>
      <c r="F28" s="183">
        <v>0.1</v>
      </c>
      <c r="G28" s="187">
        <v>0.75</v>
      </c>
      <c r="H28" s="183">
        <v>0.01</v>
      </c>
      <c r="I28" s="187">
        <v>0.5</v>
      </c>
      <c r="J28" s="183">
        <v>1E-3</v>
      </c>
      <c r="K28" s="187">
        <v>0.25</v>
      </c>
      <c r="L28" s="183">
        <v>1E-3</v>
      </c>
      <c r="M28" s="187">
        <v>1</v>
      </c>
      <c r="N28" s="184">
        <v>1E-4</v>
      </c>
      <c r="O28" s="185">
        <v>0.75</v>
      </c>
    </row>
  </sheetData>
  <mergeCells count="7">
    <mergeCell ref="O4:Q4"/>
    <mergeCell ref="G4:I4"/>
    <mergeCell ref="H14:I15"/>
    <mergeCell ref="C23:D23"/>
    <mergeCell ref="L4:N4"/>
    <mergeCell ref="D4:F4"/>
    <mergeCell ref="J4:K4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C78B2-44A6-4D23-A99B-EADADBAA945C}">
  <sheetPr>
    <tabColor rgb="FFFFC000"/>
  </sheetPr>
  <dimension ref="A1:AJ2036"/>
  <sheetViews>
    <sheetView showGridLines="0" workbookViewId="0">
      <pane ySplit="5" topLeftCell="A6" activePane="bottomLeft" state="frozen"/>
      <selection pane="bottomLeft" activeCell="AJ4" sqref="AJ4:AJ6"/>
    </sheetView>
  </sheetViews>
  <sheetFormatPr defaultRowHeight="14.5" x14ac:dyDescent="0.35"/>
  <cols>
    <col min="1" max="1" width="3.54296875" customWidth="1"/>
    <col min="2" max="2" width="5.7265625" style="35" customWidth="1"/>
    <col min="3" max="10" width="9.1796875" style="47"/>
    <col min="11" max="11" width="2.54296875" customWidth="1"/>
    <col min="12" max="12" width="10" style="47" bestFit="1" customWidth="1"/>
    <col min="13" max="13" width="10.54296875" style="47" bestFit="1" customWidth="1"/>
    <col min="27" max="27" width="8.7265625" style="145" customWidth="1"/>
    <col min="28" max="28" width="2.7265625" style="145" customWidth="1"/>
    <col min="29" max="31" width="8.7265625" style="145" customWidth="1"/>
    <col min="32" max="32" width="8.7265625" style="254" customWidth="1"/>
    <col min="33" max="34" width="8.7265625" style="145" customWidth="1"/>
    <col min="35" max="35" width="8.7265625" style="148" customWidth="1"/>
    <col min="36" max="36" width="8.7265625" style="145" customWidth="1"/>
  </cols>
  <sheetData>
    <row r="1" spans="1:36" ht="20.149999999999999" customHeight="1" x14ac:dyDescent="0.35">
      <c r="B1" s="141" t="s">
        <v>67</v>
      </c>
      <c r="C1" s="142"/>
      <c r="D1" s="290"/>
      <c r="E1" s="142"/>
      <c r="F1" s="142"/>
      <c r="G1" s="142"/>
      <c r="H1" s="142"/>
      <c r="I1" s="142"/>
      <c r="J1" s="142"/>
      <c r="K1" s="143"/>
      <c r="L1" s="142"/>
      <c r="M1" s="142"/>
      <c r="N1" s="144"/>
      <c r="Z1" s="360" t="s">
        <v>105</v>
      </c>
      <c r="AA1" s="372"/>
      <c r="AB1" s="295"/>
      <c r="AE1"/>
      <c r="AI1" s="257"/>
    </row>
    <row r="2" spans="1:36" s="50" customFormat="1" ht="20.149999999999999" customHeight="1" thickBot="1" x14ac:dyDescent="0.5">
      <c r="B2" s="7" t="s">
        <v>100</v>
      </c>
      <c r="C2" s="207">
        <f t="shared" ref="C2:H2" si="0">R33</f>
        <v>0</v>
      </c>
      <c r="D2" s="208">
        <f t="shared" si="0"/>
        <v>1E-3</v>
      </c>
      <c r="E2" s="209">
        <f t="shared" si="0"/>
        <v>0</v>
      </c>
      <c r="F2" s="210">
        <f t="shared" si="0"/>
        <v>0</v>
      </c>
      <c r="G2" s="211">
        <f t="shared" si="0"/>
        <v>0</v>
      </c>
      <c r="H2" s="212">
        <f t="shared" si="0"/>
        <v>0</v>
      </c>
      <c r="I2" s="213">
        <f xml:space="preserve"> X33</f>
        <v>0.95</v>
      </c>
      <c r="J2" s="214">
        <f>Y33</f>
        <v>0</v>
      </c>
      <c r="K2" s="83"/>
      <c r="L2" s="190">
        <f>P33</f>
        <v>0.95</v>
      </c>
      <c r="M2" s="192">
        <f>Q33</f>
        <v>1</v>
      </c>
      <c r="N2" s="144"/>
      <c r="O2" s="191" t="s">
        <v>96</v>
      </c>
      <c r="P2" s="191"/>
      <c r="Q2" s="191"/>
      <c r="R2" s="191"/>
      <c r="S2" s="191"/>
      <c r="T2" s="191"/>
      <c r="U2" s="191"/>
      <c r="V2" s="271"/>
      <c r="W2" s="271"/>
      <c r="Z2" s="361"/>
      <c r="AA2" s="372"/>
      <c r="AB2" s="295"/>
      <c r="AD2"/>
      <c r="AE2"/>
      <c r="AF2" s="254"/>
      <c r="AG2"/>
      <c r="AH2"/>
      <c r="AJ2" s="84"/>
    </row>
    <row r="3" spans="1:36" ht="20.149999999999999" customHeight="1" x14ac:dyDescent="0.45">
      <c r="B3" s="251"/>
      <c r="C3" s="335" t="s">
        <v>95</v>
      </c>
      <c r="D3" s="336"/>
      <c r="E3" s="336"/>
      <c r="F3" s="336"/>
      <c r="G3" s="336"/>
      <c r="H3" s="336"/>
      <c r="I3" s="336"/>
      <c r="J3" s="337"/>
      <c r="L3" s="335" t="s">
        <v>46</v>
      </c>
      <c r="M3" s="337"/>
      <c r="Q3" s="84"/>
      <c r="Z3" s="318" t="s">
        <v>99</v>
      </c>
      <c r="AA3" s="372"/>
      <c r="AB3" s="295"/>
      <c r="AC3" s="319"/>
      <c r="AD3" s="320"/>
      <c r="AE3" s="295"/>
      <c r="AF3" s="258"/>
      <c r="AG3" s="295"/>
      <c r="AH3" s="295"/>
      <c r="AI3" s="295"/>
      <c r="AJ3" s="258"/>
    </row>
    <row r="4" spans="1:36" ht="20.149999999999999" customHeight="1" x14ac:dyDescent="0.35">
      <c r="B4" s="251"/>
      <c r="C4" s="368" t="s">
        <v>47</v>
      </c>
      <c r="D4" s="369"/>
      <c r="E4" s="370" t="s">
        <v>48</v>
      </c>
      <c r="F4" s="371"/>
      <c r="G4" s="338" t="s">
        <v>49</v>
      </c>
      <c r="H4" s="339"/>
      <c r="I4" s="340" t="s">
        <v>50</v>
      </c>
      <c r="J4" s="341"/>
      <c r="L4" s="365" t="s">
        <v>51</v>
      </c>
      <c r="M4" s="366"/>
      <c r="Z4" s="260"/>
      <c r="AA4" s="373"/>
      <c r="AB4" s="258"/>
      <c r="AC4" s="186"/>
      <c r="AD4" s="295"/>
      <c r="AE4" s="295"/>
      <c r="AF4" s="295"/>
      <c r="AG4" s="146"/>
      <c r="AH4" s="146"/>
      <c r="AI4" s="146"/>
      <c r="AJ4" s="326" t="s">
        <v>84</v>
      </c>
    </row>
    <row r="5" spans="1:36" ht="20.149999999999999" customHeight="1" thickBot="1" x14ac:dyDescent="0.55000000000000004">
      <c r="B5" s="252" t="s">
        <v>25</v>
      </c>
      <c r="C5" s="178" t="s">
        <v>52</v>
      </c>
      <c r="D5" s="176" t="s">
        <v>53</v>
      </c>
      <c r="E5" s="176" t="s">
        <v>54</v>
      </c>
      <c r="F5" s="150" t="s">
        <v>55</v>
      </c>
      <c r="G5" s="150" t="s">
        <v>56</v>
      </c>
      <c r="H5" s="151" t="s">
        <v>57</v>
      </c>
      <c r="I5" s="151" t="s">
        <v>58</v>
      </c>
      <c r="J5" s="177" t="s">
        <v>59</v>
      </c>
      <c r="K5" s="152"/>
      <c r="L5" s="188">
        <f>P33</f>
        <v>0.95</v>
      </c>
      <c r="M5" s="189" t="s">
        <v>61</v>
      </c>
      <c r="Z5" s="260" t="s">
        <v>97</v>
      </c>
      <c r="AA5" s="374" t="s">
        <v>98</v>
      </c>
      <c r="AB5" s="259"/>
      <c r="AC5" s="327" t="s">
        <v>94</v>
      </c>
      <c r="AD5" s="328" t="s">
        <v>98</v>
      </c>
      <c r="AE5" s="328" t="s">
        <v>62</v>
      </c>
      <c r="AF5" s="328" t="s">
        <v>66</v>
      </c>
      <c r="AG5" s="329" t="s">
        <v>63</v>
      </c>
      <c r="AH5" s="329" t="s">
        <v>64</v>
      </c>
      <c r="AI5" s="330" t="s">
        <v>65</v>
      </c>
      <c r="AJ5" s="326" t="s">
        <v>83</v>
      </c>
    </row>
    <row r="6" spans="1:36" x14ac:dyDescent="0.35">
      <c r="A6" s="147"/>
      <c r="B6" s="253">
        <v>0</v>
      </c>
      <c r="C6" s="57">
        <f>C2</f>
        <v>0</v>
      </c>
      <c r="D6" s="47">
        <f>$D$2</f>
        <v>1E-3</v>
      </c>
      <c r="E6" s="57">
        <f>E2</f>
        <v>0</v>
      </c>
      <c r="F6" s="47">
        <f>$F$2</f>
        <v>0</v>
      </c>
      <c r="G6" s="57">
        <f>G2</f>
        <v>0</v>
      </c>
      <c r="H6" s="47">
        <f>$H$2</f>
        <v>0</v>
      </c>
      <c r="I6" s="57">
        <f>I2</f>
        <v>0.95</v>
      </c>
      <c r="J6" s="47">
        <f>$J$2</f>
        <v>0</v>
      </c>
      <c r="L6" s="291">
        <f>AA6</f>
        <v>0.95</v>
      </c>
      <c r="M6" s="47">
        <f>$M$2</f>
        <v>1</v>
      </c>
      <c r="AA6" s="145">
        <v>0.95</v>
      </c>
      <c r="AC6" s="145">
        <v>0.95</v>
      </c>
      <c r="AD6" s="145">
        <v>0.95</v>
      </c>
      <c r="AE6" s="145">
        <v>0.95</v>
      </c>
      <c r="AF6" s="254">
        <v>0.95</v>
      </c>
      <c r="AG6" s="145">
        <v>0.95</v>
      </c>
      <c r="AH6" s="145">
        <v>0.95</v>
      </c>
      <c r="AI6" s="145">
        <v>0.95</v>
      </c>
      <c r="AJ6" s="145">
        <v>0.95</v>
      </c>
    </row>
    <row r="7" spans="1:36" x14ac:dyDescent="0.35">
      <c r="B7" s="35">
        <f>B6+1</f>
        <v>1</v>
      </c>
      <c r="C7" s="149">
        <f t="shared" ref="C7:C70" si="1">C6*(1-J7-M7) + $I6*J7 + L6*M7</f>
        <v>0.95</v>
      </c>
      <c r="D7" s="47">
        <f t="shared" ref="D7:D70" si="2">$D$2</f>
        <v>1E-3</v>
      </c>
      <c r="E7" s="47">
        <f>E6*(1-D7) + C6*D7</f>
        <v>0</v>
      </c>
      <c r="F7" s="47">
        <f t="shared" ref="F7:F70" si="3">$F$2</f>
        <v>0</v>
      </c>
      <c r="G7" s="47">
        <f>G6*(1-F7) + E6*F7</f>
        <v>0</v>
      </c>
      <c r="H7" s="47">
        <f t="shared" ref="H7:H70" si="4">$H$2</f>
        <v>0</v>
      </c>
      <c r="I7" s="47">
        <f>I6*(1-H7) + G6*H7</f>
        <v>0.95</v>
      </c>
      <c r="J7" s="47">
        <f t="shared" ref="J7:J70" si="5">$J$2</f>
        <v>0</v>
      </c>
      <c r="L7" s="291">
        <f t="shared" ref="L7:L70" si="6">AA7</f>
        <v>0.94995483423789961</v>
      </c>
      <c r="M7" s="47">
        <f t="shared" ref="M7:M70" si="7">$M$2</f>
        <v>1</v>
      </c>
      <c r="AA7" s="145">
        <v>0.94995483423789961</v>
      </c>
      <c r="AC7" s="145">
        <v>0.95</v>
      </c>
      <c r="AD7" s="145">
        <v>0.94995483423789961</v>
      </c>
      <c r="AE7" s="145">
        <v>0.94954464037942421</v>
      </c>
      <c r="AF7" s="254">
        <v>0.94763712527817767</v>
      </c>
      <c r="AG7" s="145">
        <v>0.94908091043332143</v>
      </c>
      <c r="AH7" s="145">
        <v>0.94860857722846048</v>
      </c>
      <c r="AI7" s="148">
        <v>0.9481273991077912</v>
      </c>
      <c r="AJ7" s="145">
        <v>0.94951580020387361</v>
      </c>
    </row>
    <row r="8" spans="1:36" x14ac:dyDescent="0.35">
      <c r="B8" s="35">
        <f t="shared" ref="B8:B71" si="8">B7+1</f>
        <v>2</v>
      </c>
      <c r="C8" s="149">
        <f t="shared" si="1"/>
        <v>0.94995483423789961</v>
      </c>
      <c r="D8" s="47">
        <f t="shared" si="2"/>
        <v>1E-3</v>
      </c>
      <c r="E8" s="47">
        <f t="shared" ref="E8:E71" si="9">E7*(1-D8) + C7*D8</f>
        <v>9.5E-4</v>
      </c>
      <c r="F8" s="47">
        <f t="shared" si="3"/>
        <v>0</v>
      </c>
      <c r="G8" s="47">
        <f t="shared" ref="G8:G71" si="10">G7*(1-F8) + E7*F8</f>
        <v>0</v>
      </c>
      <c r="H8" s="47">
        <f t="shared" si="4"/>
        <v>0</v>
      </c>
      <c r="I8" s="47">
        <f t="shared" ref="I8:I71" si="11">I7*(1-H8) + G7*H8</f>
        <v>0.95</v>
      </c>
      <c r="J8" s="47">
        <f t="shared" si="5"/>
        <v>0</v>
      </c>
      <c r="L8" s="291">
        <f t="shared" si="6"/>
        <v>0.94990963197527856</v>
      </c>
      <c r="M8" s="47">
        <f t="shared" si="7"/>
        <v>1</v>
      </c>
      <c r="AA8" s="145">
        <v>0.94990963197527856</v>
      </c>
      <c r="AC8" s="145">
        <v>0.95</v>
      </c>
      <c r="AD8" s="145">
        <v>0.94990963197527856</v>
      </c>
      <c r="AE8" s="145">
        <v>0.94908557411250405</v>
      </c>
      <c r="AF8" s="255">
        <v>0.94517488123299587</v>
      </c>
      <c r="AG8" s="145">
        <v>0.94814673653731751</v>
      </c>
      <c r="AH8" s="145">
        <v>0.94718261957882155</v>
      </c>
      <c r="AI8" s="148">
        <v>0.94619231685801852</v>
      </c>
      <c r="AJ8" s="145">
        <v>0.94902716542127064</v>
      </c>
    </row>
    <row r="9" spans="1:36" x14ac:dyDescent="0.35">
      <c r="B9" s="35">
        <f>B8+1</f>
        <v>3</v>
      </c>
      <c r="C9" s="149">
        <f t="shared" si="1"/>
        <v>0.94990963197527856</v>
      </c>
      <c r="D9" s="47">
        <f t="shared" si="2"/>
        <v>1E-3</v>
      </c>
      <c r="E9" s="47">
        <f t="shared" si="9"/>
        <v>1.8990048342378996E-3</v>
      </c>
      <c r="F9" s="47">
        <f t="shared" si="3"/>
        <v>0</v>
      </c>
      <c r="G9" s="47">
        <f t="shared" si="10"/>
        <v>0</v>
      </c>
      <c r="H9" s="47">
        <f t="shared" si="4"/>
        <v>0</v>
      </c>
      <c r="I9" s="47">
        <f t="shared" si="11"/>
        <v>0.95</v>
      </c>
      <c r="J9" s="47">
        <f t="shared" si="5"/>
        <v>0</v>
      </c>
      <c r="L9" s="291">
        <f t="shared" si="6"/>
        <v>0.94986439319408766</v>
      </c>
      <c r="M9" s="47">
        <f t="shared" si="7"/>
        <v>1</v>
      </c>
      <c r="AA9" s="145">
        <v>0.94986439319408766</v>
      </c>
      <c r="AC9" s="145">
        <v>0.95</v>
      </c>
      <c r="AD9" s="145">
        <v>0.94986439319408766</v>
      </c>
      <c r="AE9" s="145">
        <v>0.94862278289736435</v>
      </c>
      <c r="AF9" s="256">
        <v>0.94261083737368367</v>
      </c>
      <c r="AG9" s="145">
        <v>0.94719732963250103</v>
      </c>
      <c r="AH9" s="145">
        <v>0.94572161756511408</v>
      </c>
      <c r="AI9" s="148">
        <v>0.94419352724745298</v>
      </c>
      <c r="AJ9" s="145">
        <v>0.94853405996465845</v>
      </c>
    </row>
    <row r="10" spans="1:36" x14ac:dyDescent="0.35">
      <c r="B10" s="35">
        <f t="shared" si="8"/>
        <v>4</v>
      </c>
      <c r="C10" s="149">
        <f t="shared" si="1"/>
        <v>0.94986439319408766</v>
      </c>
      <c r="D10" s="47">
        <f t="shared" si="2"/>
        <v>1E-3</v>
      </c>
      <c r="E10" s="47">
        <f t="shared" si="9"/>
        <v>2.8470154613789403E-3</v>
      </c>
      <c r="F10" s="47">
        <f t="shared" si="3"/>
        <v>0</v>
      </c>
      <c r="G10" s="47">
        <f t="shared" si="10"/>
        <v>0</v>
      </c>
      <c r="H10" s="47">
        <f t="shared" si="4"/>
        <v>0</v>
      </c>
      <c r="I10" s="47">
        <f t="shared" si="11"/>
        <v>0.95</v>
      </c>
      <c r="J10" s="47">
        <f t="shared" si="5"/>
        <v>0</v>
      </c>
      <c r="L10" s="291">
        <f t="shared" si="6"/>
        <v>0.94981911787240503</v>
      </c>
      <c r="M10" s="47">
        <f t="shared" si="7"/>
        <v>1</v>
      </c>
      <c r="AA10" s="145">
        <v>0.94981911787240503</v>
      </c>
      <c r="AC10" s="145">
        <v>0.95</v>
      </c>
      <c r="AD10" s="145">
        <v>0.94981911787240503</v>
      </c>
      <c r="AE10" s="145">
        <v>0.94815624452556102</v>
      </c>
      <c r="AF10" s="254">
        <v>0.93994207243556183</v>
      </c>
      <c r="AG10" s="145">
        <v>0.94623250957756455</v>
      </c>
      <c r="AH10" s="145">
        <v>0.94422495516319271</v>
      </c>
      <c r="AI10" s="148">
        <v>0.94212955183826097</v>
      </c>
      <c r="AJ10" s="145">
        <v>0.9480364479553528</v>
      </c>
    </row>
    <row r="11" spans="1:36" x14ac:dyDescent="0.35">
      <c r="B11" s="35">
        <f t="shared" si="8"/>
        <v>5</v>
      </c>
      <c r="C11" s="149">
        <f t="shared" si="1"/>
        <v>0.94981911787240503</v>
      </c>
      <c r="D11" s="47">
        <f t="shared" si="2"/>
        <v>1E-3</v>
      </c>
      <c r="E11" s="47">
        <f t="shared" si="9"/>
        <v>3.7940328391116492E-3</v>
      </c>
      <c r="F11" s="47">
        <f t="shared" si="3"/>
        <v>0</v>
      </c>
      <c r="G11" s="47">
        <f t="shared" si="10"/>
        <v>0</v>
      </c>
      <c r="H11" s="47">
        <f t="shared" si="4"/>
        <v>0</v>
      </c>
      <c r="I11" s="47">
        <f t="shared" si="11"/>
        <v>0.95</v>
      </c>
      <c r="J11" s="47">
        <f t="shared" si="5"/>
        <v>0</v>
      </c>
      <c r="L11" s="291">
        <f t="shared" si="6"/>
        <v>0.94977380598830852</v>
      </c>
      <c r="M11" s="47">
        <f t="shared" si="7"/>
        <v>1</v>
      </c>
      <c r="AA11" s="145">
        <v>0.94977380598830852</v>
      </c>
      <c r="AC11" s="145">
        <v>0.95</v>
      </c>
      <c r="AD11" s="145">
        <v>0.94977380598830852</v>
      </c>
      <c r="AE11" s="145">
        <v>0.94768593679739521</v>
      </c>
      <c r="AF11" s="254">
        <v>0.93716569765415592</v>
      </c>
      <c r="AG11" s="145">
        <v>0.9452520965208796</v>
      </c>
      <c r="AH11" s="145">
        <v>0.94269201864823937</v>
      </c>
      <c r="AI11" s="148">
        <v>0.93999892234572624</v>
      </c>
      <c r="AJ11" s="145">
        <v>0.94753429332446548</v>
      </c>
    </row>
    <row r="12" spans="1:36" x14ac:dyDescent="0.35">
      <c r="B12" s="35">
        <f t="shared" si="8"/>
        <v>6</v>
      </c>
      <c r="C12" s="149">
        <f t="shared" si="1"/>
        <v>0.94977380598830852</v>
      </c>
      <c r="D12" s="47">
        <f t="shared" si="2"/>
        <v>1E-3</v>
      </c>
      <c r="E12" s="47">
        <f t="shared" si="9"/>
        <v>4.7400579241449426E-3</v>
      </c>
      <c r="F12" s="47">
        <f t="shared" si="3"/>
        <v>0</v>
      </c>
      <c r="G12" s="47">
        <f t="shared" si="10"/>
        <v>0</v>
      </c>
      <c r="H12" s="47">
        <f t="shared" si="4"/>
        <v>0</v>
      </c>
      <c r="I12" s="47">
        <f t="shared" si="11"/>
        <v>0.95</v>
      </c>
      <c r="J12" s="47">
        <f t="shared" si="5"/>
        <v>0</v>
      </c>
      <c r="L12" s="291">
        <f t="shared" si="6"/>
        <v>0.94972845751987633</v>
      </c>
      <c r="M12" s="47">
        <f t="shared" si="7"/>
        <v>1</v>
      </c>
      <c r="AA12" s="145">
        <v>0.94972845751987633</v>
      </c>
      <c r="AC12" s="145">
        <v>0.95</v>
      </c>
      <c r="AD12" s="145">
        <v>0.94972845751987633</v>
      </c>
      <c r="AE12" s="145">
        <v>0.94721183752484406</v>
      </c>
      <c r="AF12" s="254">
        <v>0.93427886916715452</v>
      </c>
      <c r="AG12" s="145">
        <v>0.9442559110019505</v>
      </c>
      <c r="AH12" s="145">
        <v>0.94112219742666503</v>
      </c>
      <c r="AI12" s="148">
        <v>0.93780018441640478</v>
      </c>
      <c r="AJ12" s="145">
        <v>0.94702755981390307</v>
      </c>
    </row>
    <row r="13" spans="1:36" x14ac:dyDescent="0.35">
      <c r="B13" s="35">
        <f t="shared" si="8"/>
        <v>7</v>
      </c>
      <c r="C13" s="149">
        <f t="shared" si="1"/>
        <v>0.94972845751987633</v>
      </c>
      <c r="D13" s="47">
        <f t="shared" si="2"/>
        <v>1E-3</v>
      </c>
      <c r="E13" s="47">
        <f t="shared" si="9"/>
        <v>5.6850916722091058E-3</v>
      </c>
      <c r="F13" s="47">
        <f t="shared" si="3"/>
        <v>0</v>
      </c>
      <c r="G13" s="47">
        <f t="shared" si="10"/>
        <v>0</v>
      </c>
      <c r="H13" s="47">
        <f t="shared" si="4"/>
        <v>0</v>
      </c>
      <c r="I13" s="47">
        <f t="shared" si="11"/>
        <v>0.95</v>
      </c>
      <c r="J13" s="47">
        <f t="shared" si="5"/>
        <v>0</v>
      </c>
      <c r="L13" s="291">
        <f t="shared" si="6"/>
        <v>0.94968307244518679</v>
      </c>
      <c r="M13" s="47">
        <f t="shared" si="7"/>
        <v>1</v>
      </c>
      <c r="AA13" s="145">
        <v>0.94968307244518679</v>
      </c>
      <c r="AC13" s="145">
        <v>0.95</v>
      </c>
      <c r="AD13" s="145">
        <v>0.94968307244518679</v>
      </c>
      <c r="AE13" s="145">
        <v>0.94673392453450123</v>
      </c>
      <c r="AF13" s="254">
        <v>0.93127880105060434</v>
      </c>
      <c r="AG13" s="145">
        <v>0.94324377405468218</v>
      </c>
      <c r="AH13" s="145">
        <v>0.93951488489351698</v>
      </c>
      <c r="AI13" s="148">
        <v>0.93553190156413879</v>
      </c>
      <c r="AJ13" s="145">
        <v>0.94651621097741823</v>
      </c>
    </row>
    <row r="14" spans="1:36" x14ac:dyDescent="0.35">
      <c r="B14" s="35">
        <f t="shared" si="8"/>
        <v>8</v>
      </c>
      <c r="C14" s="149">
        <f t="shared" si="1"/>
        <v>0.94968307244518679</v>
      </c>
      <c r="D14" s="47">
        <f t="shared" si="2"/>
        <v>1E-3</v>
      </c>
      <c r="E14" s="47">
        <f t="shared" si="9"/>
        <v>6.6291350380567734E-3</v>
      </c>
      <c r="F14" s="47">
        <f t="shared" si="3"/>
        <v>0</v>
      </c>
      <c r="G14" s="47">
        <f t="shared" si="10"/>
        <v>0</v>
      </c>
      <c r="H14" s="47">
        <f t="shared" si="4"/>
        <v>0</v>
      </c>
      <c r="I14" s="47">
        <f t="shared" si="11"/>
        <v>0.95</v>
      </c>
      <c r="J14" s="47">
        <f t="shared" si="5"/>
        <v>0</v>
      </c>
      <c r="L14" s="291">
        <f t="shared" si="6"/>
        <v>0.94963765074231843</v>
      </c>
      <c r="M14" s="47">
        <f t="shared" si="7"/>
        <v>1</v>
      </c>
      <c r="AA14" s="145">
        <v>0.94963765074231843</v>
      </c>
      <c r="AC14" s="145">
        <v>0.95</v>
      </c>
      <c r="AD14" s="145">
        <v>0.94963765074231843</v>
      </c>
      <c r="AE14" s="145">
        <v>0.94625217567056297</v>
      </c>
      <c r="AF14" s="254">
        <v>0.92816277907756173</v>
      </c>
      <c r="AG14" s="145">
        <v>0.94221550731358039</v>
      </c>
      <c r="AH14" s="145">
        <v>0.93786947932384557</v>
      </c>
      <c r="AI14" s="148">
        <v>0.93319265929765294</v>
      </c>
      <c r="AJ14" s="145">
        <v>0.94600021018171432</v>
      </c>
    </row>
    <row r="15" spans="1:36" x14ac:dyDescent="0.35">
      <c r="B15" s="35">
        <f t="shared" si="8"/>
        <v>9</v>
      </c>
      <c r="C15" s="149">
        <f t="shared" si="1"/>
        <v>0.94963765074231843</v>
      </c>
      <c r="D15" s="47">
        <f t="shared" si="2"/>
        <v>1E-3</v>
      </c>
      <c r="E15" s="47">
        <f t="shared" si="9"/>
        <v>7.5721889754639038E-3</v>
      </c>
      <c r="F15" s="47">
        <f t="shared" si="3"/>
        <v>0</v>
      </c>
      <c r="G15" s="47">
        <f t="shared" si="10"/>
        <v>0</v>
      </c>
      <c r="H15" s="47">
        <f t="shared" si="4"/>
        <v>0</v>
      </c>
      <c r="I15" s="47">
        <f t="shared" si="11"/>
        <v>0.95</v>
      </c>
      <c r="J15" s="47">
        <f t="shared" si="5"/>
        <v>0</v>
      </c>
      <c r="L15" s="291">
        <f t="shared" si="6"/>
        <v>0.94959219238934989</v>
      </c>
      <c r="M15" s="47">
        <f t="shared" si="7"/>
        <v>1</v>
      </c>
      <c r="AA15" s="145">
        <v>0.94959219238934989</v>
      </c>
      <c r="AC15" s="145">
        <v>0.95</v>
      </c>
      <c r="AD15" s="145">
        <v>0.94959219238934989</v>
      </c>
      <c r="AE15" s="145">
        <v>0.9457665687978577</v>
      </c>
      <c r="AF15" s="254">
        <v>0.92492817515582082</v>
      </c>
      <c r="AG15" s="145">
        <v>0.94117093312287059</v>
      </c>
      <c r="AH15" s="145">
        <v>0.9361853847975331</v>
      </c>
      <c r="AI15" s="148">
        <v>0.93078106943353178</v>
      </c>
      <c r="AJ15" s="145">
        <v>0.94547952060760476</v>
      </c>
    </row>
    <row r="16" spans="1:36" x14ac:dyDescent="0.35">
      <c r="B16" s="35">
        <f t="shared" si="8"/>
        <v>10</v>
      </c>
      <c r="C16" s="149">
        <f t="shared" si="1"/>
        <v>0.94959219238934989</v>
      </c>
      <c r="D16" s="47">
        <f t="shared" si="2"/>
        <v>1E-3</v>
      </c>
      <c r="E16" s="47">
        <f t="shared" si="9"/>
        <v>8.5142544372307592E-3</v>
      </c>
      <c r="F16" s="47">
        <f t="shared" si="3"/>
        <v>0</v>
      </c>
      <c r="G16" s="47">
        <f t="shared" si="10"/>
        <v>0</v>
      </c>
      <c r="H16" s="47">
        <f t="shared" si="4"/>
        <v>0</v>
      </c>
      <c r="I16" s="47">
        <f t="shared" si="11"/>
        <v>0.95</v>
      </c>
      <c r="J16" s="47">
        <f t="shared" si="5"/>
        <v>0</v>
      </c>
      <c r="L16" s="291">
        <f t="shared" si="6"/>
        <v>0.94954669736436015</v>
      </c>
      <c r="M16" s="47">
        <f t="shared" si="7"/>
        <v>1</v>
      </c>
      <c r="AA16" s="145">
        <v>0.94954669736436015</v>
      </c>
      <c r="AC16" s="145">
        <v>0.95</v>
      </c>
      <c r="AD16" s="145">
        <v>0.94954669736436015</v>
      </c>
      <c r="AE16" s="145">
        <v>0.94527708180492109</v>
      </c>
      <c r="AF16" s="254">
        <v>0.92157246238922674</v>
      </c>
      <c r="AG16" s="145">
        <v>0.94010987464851714</v>
      </c>
      <c r="AH16" s="145">
        <v>0.93446201215692726</v>
      </c>
      <c r="AI16" s="148">
        <v>0.92829577458658352</v>
      </c>
      <c r="AJ16" s="145">
        <v>0.94495410525122725</v>
      </c>
    </row>
    <row r="17" spans="2:36" x14ac:dyDescent="0.35">
      <c r="B17" s="35">
        <f t="shared" si="8"/>
        <v>11</v>
      </c>
      <c r="C17" s="149">
        <f t="shared" si="1"/>
        <v>0.94954669736436015</v>
      </c>
      <c r="D17" s="47">
        <f t="shared" si="2"/>
        <v>1E-3</v>
      </c>
      <c r="E17" s="47">
        <f t="shared" si="9"/>
        <v>9.4553323751828781E-3</v>
      </c>
      <c r="F17" s="47">
        <f t="shared" si="3"/>
        <v>0</v>
      </c>
      <c r="G17" s="47">
        <f t="shared" si="10"/>
        <v>0</v>
      </c>
      <c r="H17" s="47">
        <f t="shared" si="4"/>
        <v>0</v>
      </c>
      <c r="I17" s="47">
        <f t="shared" si="11"/>
        <v>0.95</v>
      </c>
      <c r="J17" s="47">
        <f t="shared" si="5"/>
        <v>0</v>
      </c>
      <c r="L17" s="291">
        <f t="shared" si="6"/>
        <v>0.94950116564542841</v>
      </c>
      <c r="M17" s="47">
        <f t="shared" si="7"/>
        <v>1</v>
      </c>
      <c r="AA17" s="145">
        <v>0.94950116564542841</v>
      </c>
      <c r="AC17" s="145">
        <v>0.95</v>
      </c>
      <c r="AD17" s="145">
        <v>0.94950116564542841</v>
      </c>
      <c r="AE17" s="145">
        <v>0.94478369260711503</v>
      </c>
      <c r="AF17" s="254">
        <v>0.91809323069437154</v>
      </c>
      <c r="AG17" s="145">
        <v>0.93903215599311962</v>
      </c>
      <c r="AH17" s="145">
        <v>0.93269877999646245</v>
      </c>
      <c r="AI17" s="148">
        <v>0.92573545282770231</v>
      </c>
      <c r="AJ17" s="145">
        <v>0.94442392692531474</v>
      </c>
    </row>
    <row r="18" spans="2:36" x14ac:dyDescent="0.35">
      <c r="B18" s="35">
        <f t="shared" si="8"/>
        <v>12</v>
      </c>
      <c r="C18" s="149">
        <f t="shared" si="1"/>
        <v>0.94950116564542841</v>
      </c>
      <c r="D18" s="47">
        <f t="shared" si="2"/>
        <v>1E-3</v>
      </c>
      <c r="E18" s="47">
        <f t="shared" si="9"/>
        <v>1.0395423740172055E-2</v>
      </c>
      <c r="F18" s="47">
        <f t="shared" si="3"/>
        <v>0</v>
      </c>
      <c r="G18" s="47">
        <f t="shared" si="10"/>
        <v>0</v>
      </c>
      <c r="H18" s="47">
        <f t="shared" si="4"/>
        <v>0</v>
      </c>
      <c r="I18" s="47">
        <f t="shared" si="11"/>
        <v>0.95</v>
      </c>
      <c r="J18" s="47">
        <f t="shared" si="5"/>
        <v>0</v>
      </c>
      <c r="L18" s="291">
        <f t="shared" si="6"/>
        <v>0.94945559721063422</v>
      </c>
      <c r="M18" s="47">
        <f t="shared" si="7"/>
        <v>1</v>
      </c>
      <c r="AA18" s="145">
        <v>0.94945559721063422</v>
      </c>
      <c r="AC18" s="145">
        <v>0.95</v>
      </c>
      <c r="AD18" s="145">
        <v>0.94945559721063422</v>
      </c>
      <c r="AE18" s="145">
        <v>0.94428637914979141</v>
      </c>
      <c r="AF18" s="254">
        <v>0.91448820289128518</v>
      </c>
      <c r="AG18" s="145">
        <v>0.93793760231365619</v>
      </c>
      <c r="AH18" s="145">
        <v>0.93089511568327621</v>
      </c>
      <c r="AI18" s="148">
        <v>0.92309882249736364</v>
      </c>
      <c r="AJ18" s="145">
        <v>0.9438889482605235</v>
      </c>
    </row>
    <row r="19" spans="2:36" x14ac:dyDescent="0.35">
      <c r="B19" s="35">
        <f t="shared" si="8"/>
        <v>13</v>
      </c>
      <c r="C19" s="149">
        <f t="shared" si="1"/>
        <v>0.94945559721063422</v>
      </c>
      <c r="D19" s="47">
        <f t="shared" si="2"/>
        <v>1E-3</v>
      </c>
      <c r="E19" s="47">
        <f t="shared" si="9"/>
        <v>1.1334529482077312E-2</v>
      </c>
      <c r="F19" s="47">
        <f t="shared" si="3"/>
        <v>0</v>
      </c>
      <c r="G19" s="47">
        <f t="shared" si="10"/>
        <v>0</v>
      </c>
      <c r="H19" s="47">
        <f t="shared" si="4"/>
        <v>0</v>
      </c>
      <c r="I19" s="47">
        <f t="shared" si="11"/>
        <v>0.95</v>
      </c>
      <c r="J19" s="47">
        <f t="shared" si="5"/>
        <v>0</v>
      </c>
      <c r="L19" s="291">
        <f t="shared" si="6"/>
        <v>0.94940999203805743</v>
      </c>
      <c r="M19" s="47">
        <f t="shared" si="7"/>
        <v>1</v>
      </c>
      <c r="AA19" s="145">
        <v>0.94940999203805743</v>
      </c>
      <c r="AC19" s="145">
        <v>0.95</v>
      </c>
      <c r="AD19" s="145">
        <v>0.94940999203805743</v>
      </c>
      <c r="AE19" s="145">
        <v>0.94378511941150012</v>
      </c>
      <c r="AF19" s="254">
        <v>0.91075525117325762</v>
      </c>
      <c r="AG19" s="145">
        <v>0.93682603994203939</v>
      </c>
      <c r="AH19" s="145">
        <v>0.92905045640765405</v>
      </c>
      <c r="AI19" s="148">
        <v>0.92038464716083157</v>
      </c>
      <c r="AJ19" s="145">
        <v>0.94334913170681922</v>
      </c>
    </row>
    <row r="20" spans="2:36" x14ac:dyDescent="0.35">
      <c r="B20" s="35">
        <f t="shared" si="8"/>
        <v>14</v>
      </c>
      <c r="C20" s="149">
        <f t="shared" si="1"/>
        <v>0.94940999203805743</v>
      </c>
      <c r="D20" s="47">
        <f t="shared" si="2"/>
        <v>1E-3</v>
      </c>
      <c r="E20" s="47">
        <f t="shared" si="9"/>
        <v>1.2272650549805867E-2</v>
      </c>
      <c r="F20" s="47">
        <f t="shared" si="3"/>
        <v>0</v>
      </c>
      <c r="G20" s="47">
        <f t="shared" si="10"/>
        <v>0</v>
      </c>
      <c r="H20" s="47">
        <f t="shared" si="4"/>
        <v>0</v>
      </c>
      <c r="I20" s="47">
        <f t="shared" si="11"/>
        <v>0.95</v>
      </c>
      <c r="J20" s="47">
        <f t="shared" si="5"/>
        <v>0</v>
      </c>
      <c r="L20" s="291">
        <f t="shared" si="6"/>
        <v>0.94936435010577813</v>
      </c>
      <c r="M20" s="47">
        <f t="shared" si="7"/>
        <v>1</v>
      </c>
      <c r="AA20" s="145">
        <v>0.94936435010577813</v>
      </c>
      <c r="AC20" s="145">
        <v>0.95</v>
      </c>
      <c r="AD20" s="145">
        <v>0.94936435010577813</v>
      </c>
      <c r="AE20" s="145">
        <v>0.94327989140724144</v>
      </c>
      <c r="AF20" s="254">
        <v>0.90689241384738484</v>
      </c>
      <c r="AG20" s="145">
        <v>0.9356972965084428</v>
      </c>
      <c r="AH20" s="145">
        <v>0.92716425026194671</v>
      </c>
      <c r="AI20" s="148">
        <v>0.91759174068904181</v>
      </c>
      <c r="AJ20" s="145">
        <v>0.94280443953492299</v>
      </c>
    </row>
    <row r="21" spans="2:36" x14ac:dyDescent="0.35">
      <c r="B21" s="35">
        <f t="shared" si="8"/>
        <v>15</v>
      </c>
      <c r="C21" s="149">
        <f t="shared" si="1"/>
        <v>0.94936435010577813</v>
      </c>
      <c r="D21" s="47">
        <f t="shared" si="2"/>
        <v>1E-3</v>
      </c>
      <c r="E21" s="47">
        <f t="shared" si="9"/>
        <v>1.3209787891294119E-2</v>
      </c>
      <c r="F21" s="47">
        <f t="shared" si="3"/>
        <v>0</v>
      </c>
      <c r="G21" s="47">
        <f t="shared" si="10"/>
        <v>0</v>
      </c>
      <c r="H21" s="47">
        <f t="shared" si="4"/>
        <v>0</v>
      </c>
      <c r="I21" s="47">
        <f t="shared" si="11"/>
        <v>0.95</v>
      </c>
      <c r="J21" s="47">
        <f t="shared" si="5"/>
        <v>0</v>
      </c>
      <c r="L21" s="291">
        <f t="shared" si="6"/>
        <v>0.94931867139187698</v>
      </c>
      <c r="M21" s="47">
        <f t="shared" si="7"/>
        <v>1</v>
      </c>
      <c r="AA21" s="145">
        <v>0.94931867139187698</v>
      </c>
      <c r="AC21" s="145">
        <v>0.95</v>
      </c>
      <c r="AD21" s="145">
        <v>0.94931867139187698</v>
      </c>
      <c r="AE21" s="145">
        <v>0.94277067319176278</v>
      </c>
      <c r="AF21" s="254">
        <v>0.90289791222407245</v>
      </c>
      <c r="AG21" s="145">
        <v>0.93455120106735146</v>
      </c>
      <c r="AH21" s="145">
        <v>0.92523595734641484</v>
      </c>
      <c r="AI21" s="148">
        <v>0.91471897244697009</v>
      </c>
      <c r="AJ21" s="145">
        <v>0.94225483383781683</v>
      </c>
    </row>
    <row r="22" spans="2:36" x14ac:dyDescent="0.35">
      <c r="B22" s="35">
        <f t="shared" si="8"/>
        <v>16</v>
      </c>
      <c r="C22" s="149">
        <f t="shared" si="1"/>
        <v>0.94931867139187698</v>
      </c>
      <c r="D22" s="47">
        <f t="shared" si="2"/>
        <v>1E-3</v>
      </c>
      <c r="E22" s="47">
        <f t="shared" si="9"/>
        <v>1.4145942453508604E-2</v>
      </c>
      <c r="F22" s="47">
        <f t="shared" si="3"/>
        <v>0</v>
      </c>
      <c r="G22" s="47">
        <f t="shared" si="10"/>
        <v>0</v>
      </c>
      <c r="H22" s="47">
        <f t="shared" si="4"/>
        <v>0</v>
      </c>
      <c r="I22" s="47">
        <f t="shared" si="11"/>
        <v>0.95</v>
      </c>
      <c r="J22" s="47">
        <f t="shared" si="5"/>
        <v>0</v>
      </c>
      <c r="L22" s="291">
        <f t="shared" si="6"/>
        <v>0.94927295587443494</v>
      </c>
      <c r="M22" s="47">
        <f t="shared" si="7"/>
        <v>1</v>
      </c>
      <c r="AA22" s="145">
        <v>0.94927295587443494</v>
      </c>
      <c r="AC22" s="145">
        <v>0.95</v>
      </c>
      <c r="AD22" s="145">
        <v>0.94927295587443494</v>
      </c>
      <c r="AE22" s="145">
        <v>0.94225744286289925</v>
      </c>
      <c r="AF22" s="254">
        <v>0.89877016752083549</v>
      </c>
      <c r="AG22" s="145">
        <v>0.93338758422628221</v>
      </c>
      <c r="AH22" s="145">
        <v>0.92326505090025901</v>
      </c>
      <c r="AI22" s="148">
        <v>0.91176527256912077</v>
      </c>
      <c r="AJ22" s="145">
        <v>0.94170027653231092</v>
      </c>
    </row>
    <row r="23" spans="2:36" x14ac:dyDescent="0.35">
      <c r="B23" s="35">
        <f t="shared" si="8"/>
        <v>17</v>
      </c>
      <c r="C23" s="149">
        <f t="shared" si="1"/>
        <v>0.94927295587443494</v>
      </c>
      <c r="D23" s="47">
        <f t="shared" si="2"/>
        <v>1E-3</v>
      </c>
      <c r="E23" s="47">
        <f t="shared" si="9"/>
        <v>1.5081115182446972E-2</v>
      </c>
      <c r="F23" s="47">
        <f t="shared" si="3"/>
        <v>0</v>
      </c>
      <c r="G23" s="47">
        <f t="shared" si="10"/>
        <v>0</v>
      </c>
      <c r="H23" s="47">
        <f t="shared" si="4"/>
        <v>0</v>
      </c>
      <c r="I23" s="47">
        <f t="shared" si="11"/>
        <v>0.95</v>
      </c>
      <c r="J23" s="47">
        <f t="shared" si="5"/>
        <v>0</v>
      </c>
      <c r="L23" s="291">
        <f t="shared" si="6"/>
        <v>0.94922720353153345</v>
      </c>
      <c r="M23" s="47">
        <f t="shared" si="7"/>
        <v>1</v>
      </c>
      <c r="AA23" s="145">
        <v>0.94922720353153345</v>
      </c>
      <c r="AC23" s="145">
        <v>0.95</v>
      </c>
      <c r="AD23" s="145">
        <v>0.94922720353153345</v>
      </c>
      <c r="AE23" s="145">
        <v>0.9417401785649584</v>
      </c>
      <c r="AF23" s="254">
        <v>0.89450781763361364</v>
      </c>
      <c r="AG23" s="145">
        <v>0.93220627827711366</v>
      </c>
      <c r="AH23" s="145">
        <v>0.92125101845589086</v>
      </c>
      <c r="AI23" s="148">
        <v>0.90872963729960232</v>
      </c>
      <c r="AJ23" s="145">
        <v>0.94114072936067283</v>
      </c>
    </row>
    <row r="24" spans="2:36" x14ac:dyDescent="0.35">
      <c r="B24" s="35">
        <f t="shared" si="8"/>
        <v>18</v>
      </c>
      <c r="C24" s="149">
        <f t="shared" si="1"/>
        <v>0.94922720353153345</v>
      </c>
      <c r="D24" s="47">
        <f t="shared" si="2"/>
        <v>1E-3</v>
      </c>
      <c r="E24" s="47">
        <f t="shared" si="9"/>
        <v>1.6015307023138959E-2</v>
      </c>
      <c r="F24" s="47">
        <f t="shared" si="3"/>
        <v>0</v>
      </c>
      <c r="G24" s="47">
        <f t="shared" si="10"/>
        <v>0</v>
      </c>
      <c r="H24" s="47">
        <f t="shared" si="4"/>
        <v>0</v>
      </c>
      <c r="I24" s="47">
        <f t="shared" si="11"/>
        <v>0.95</v>
      </c>
      <c r="J24" s="47">
        <f t="shared" si="5"/>
        <v>0</v>
      </c>
      <c r="L24" s="291">
        <f t="shared" si="6"/>
        <v>0.94918141434125425</v>
      </c>
      <c r="M24" s="47">
        <f t="shared" si="7"/>
        <v>1</v>
      </c>
      <c r="AA24" s="145">
        <v>0.94918141434125425</v>
      </c>
      <c r="AC24" s="145">
        <v>0.95</v>
      </c>
      <c r="AD24" s="145">
        <v>0.94918141434125425</v>
      </c>
      <c r="AE24" s="145">
        <v>0.94121885849214848</v>
      </c>
      <c r="AF24" s="254">
        <v>0.89010973361780021</v>
      </c>
      <c r="AG24" s="145">
        <v>0.93100711732995856</v>
      </c>
      <c r="AH24" s="145">
        <v>0.91919336301429777</v>
      </c>
      <c r="AI24" s="148">
        <v>0.90561113437211982</v>
      </c>
      <c r="AJ24" s="145">
        <v>0.94057615389232019</v>
      </c>
    </row>
    <row r="25" spans="2:36" x14ac:dyDescent="0.35">
      <c r="B25" s="35">
        <f t="shared" si="8"/>
        <v>19</v>
      </c>
      <c r="C25" s="149">
        <f t="shared" si="1"/>
        <v>0.94918141434125425</v>
      </c>
      <c r="D25" s="47">
        <f t="shared" si="2"/>
        <v>1E-3</v>
      </c>
      <c r="E25" s="47">
        <f t="shared" si="9"/>
        <v>1.6948518919647354E-2</v>
      </c>
      <c r="F25" s="47">
        <f t="shared" si="3"/>
        <v>0</v>
      </c>
      <c r="G25" s="47">
        <f t="shared" si="10"/>
        <v>0</v>
      </c>
      <c r="H25" s="47">
        <f t="shared" si="4"/>
        <v>0</v>
      </c>
      <c r="I25" s="47">
        <f t="shared" si="11"/>
        <v>0.95</v>
      </c>
      <c r="J25" s="47">
        <f t="shared" si="5"/>
        <v>0</v>
      </c>
      <c r="L25" s="291">
        <f t="shared" si="6"/>
        <v>0.94913558828167977</v>
      </c>
      <c r="M25" s="47">
        <f t="shared" si="7"/>
        <v>1</v>
      </c>
      <c r="AA25" s="145">
        <v>0.94913558828167977</v>
      </c>
      <c r="AC25" s="145">
        <v>0.95</v>
      </c>
      <c r="AD25" s="145">
        <v>0.94913558828167977</v>
      </c>
      <c r="AE25" s="145">
        <v>0.94069346089205041</v>
      </c>
      <c r="AF25" s="254">
        <v>0.8855750357116049</v>
      </c>
      <c r="AG25" s="145">
        <v>0.92978993744950478</v>
      </c>
      <c r="AH25" s="145">
        <v>0.9170916042391456</v>
      </c>
      <c r="AI25" s="148">
        <v>0.90240890840313781</v>
      </c>
      <c r="AJ25" s="145">
        <v>0.94000651152557757</v>
      </c>
    </row>
    <row r="26" spans="2:36" x14ac:dyDescent="0.35">
      <c r="B26" s="35">
        <f t="shared" si="8"/>
        <v>20</v>
      </c>
      <c r="C26" s="149">
        <f t="shared" si="1"/>
        <v>0.94913558828167977</v>
      </c>
      <c r="D26" s="47">
        <f t="shared" si="2"/>
        <v>1E-3</v>
      </c>
      <c r="E26" s="47">
        <f t="shared" si="9"/>
        <v>1.7880751815068961E-2</v>
      </c>
      <c r="F26" s="47">
        <f t="shared" si="3"/>
        <v>0</v>
      </c>
      <c r="G26" s="47">
        <f t="shared" si="10"/>
        <v>0</v>
      </c>
      <c r="H26" s="47">
        <f t="shared" si="4"/>
        <v>0</v>
      </c>
      <c r="I26" s="47">
        <f t="shared" si="11"/>
        <v>0.95</v>
      </c>
      <c r="J26" s="47">
        <f t="shared" si="5"/>
        <v>0</v>
      </c>
      <c r="L26" s="291">
        <f t="shared" si="6"/>
        <v>0.94908972533089286</v>
      </c>
      <c r="M26" s="47">
        <f t="shared" si="7"/>
        <v>1</v>
      </c>
      <c r="AA26" s="145">
        <v>0.94908972533089286</v>
      </c>
      <c r="AC26" s="145">
        <v>0.95</v>
      </c>
      <c r="AD26" s="145">
        <v>0.94908972533089286</v>
      </c>
      <c r="AE26" s="145">
        <v>0.94016396406913338</v>
      </c>
      <c r="AF26" s="254">
        <v>0.88090310872657773</v>
      </c>
      <c r="AG26" s="145">
        <v>0.92855457679374331</v>
      </c>
      <c r="AH26" s="145">
        <v>0.91494527966705586</v>
      </c>
      <c r="AI26" s="148">
        <v>0.89912218626948415</v>
      </c>
      <c r="AJ26" s="145">
        <v>0.93943176348949864</v>
      </c>
    </row>
    <row r="27" spans="2:36" x14ac:dyDescent="0.35">
      <c r="B27" s="35">
        <f t="shared" si="8"/>
        <v>21</v>
      </c>
      <c r="C27" s="149">
        <f t="shared" si="1"/>
        <v>0.94908972533089286</v>
      </c>
      <c r="D27" s="47">
        <f t="shared" si="2"/>
        <v>1E-3</v>
      </c>
      <c r="E27" s="47">
        <f t="shared" si="9"/>
        <v>1.8812006651535571E-2</v>
      </c>
      <c r="F27" s="47">
        <f t="shared" si="3"/>
        <v>0</v>
      </c>
      <c r="G27" s="47">
        <f t="shared" si="10"/>
        <v>0</v>
      </c>
      <c r="H27" s="47">
        <f t="shared" si="4"/>
        <v>0</v>
      </c>
      <c r="I27" s="47">
        <f t="shared" si="11"/>
        <v>0.95</v>
      </c>
      <c r="J27" s="47">
        <f t="shared" si="5"/>
        <v>0</v>
      </c>
      <c r="L27" s="291">
        <f t="shared" si="6"/>
        <v>0.94904382546697685</v>
      </c>
      <c r="M27" s="47">
        <f t="shared" si="7"/>
        <v>1</v>
      </c>
      <c r="AA27" s="145">
        <v>0.94904382546697685</v>
      </c>
      <c r="AC27" s="145">
        <v>0.95</v>
      </c>
      <c r="AD27" s="145">
        <v>0.94904382546697685</v>
      </c>
      <c r="AE27" s="145">
        <v>0.939630346388313</v>
      </c>
      <c r="AF27" s="254">
        <v>0.87609361662445706</v>
      </c>
      <c r="AG27" s="145">
        <v>0.92730087575499587</v>
      </c>
      <c r="AH27" s="145">
        <v>0.91275394593128578</v>
      </c>
      <c r="AI27" s="148">
        <v>0.89575028243980714</v>
      </c>
      <c r="AJ27" s="145">
        <v>0.93885187084575461</v>
      </c>
    </row>
    <row r="28" spans="2:36" x14ac:dyDescent="0.35">
      <c r="B28" s="35">
        <f t="shared" si="8"/>
        <v>22</v>
      </c>
      <c r="C28" s="149">
        <f t="shared" si="1"/>
        <v>0.94904382546697685</v>
      </c>
      <c r="D28" s="47">
        <f t="shared" si="2"/>
        <v>1E-3</v>
      </c>
      <c r="E28" s="47">
        <f t="shared" si="9"/>
        <v>1.9742284370214927E-2</v>
      </c>
      <c r="F28" s="47">
        <f t="shared" si="3"/>
        <v>0</v>
      </c>
      <c r="G28" s="47">
        <f t="shared" si="10"/>
        <v>0</v>
      </c>
      <c r="H28" s="47">
        <f t="shared" si="4"/>
        <v>0</v>
      </c>
      <c r="I28" s="47">
        <f t="shared" si="11"/>
        <v>0.95</v>
      </c>
      <c r="J28" s="47">
        <f t="shared" si="5"/>
        <v>0</v>
      </c>
      <c r="L28" s="291">
        <f t="shared" si="6"/>
        <v>0.94899788866801582</v>
      </c>
      <c r="M28" s="47">
        <f t="shared" si="7"/>
        <v>1</v>
      </c>
      <c r="AA28" s="145">
        <v>0.94899788866801582</v>
      </c>
      <c r="AC28" s="145">
        <v>0.95</v>
      </c>
      <c r="AD28" s="145">
        <v>0.94899788866801582</v>
      </c>
      <c r="AE28" s="145">
        <v>0.93909258627855285</v>
      </c>
      <c r="AF28" s="254">
        <v>0.87114651609628779</v>
      </c>
      <c r="AG28" s="145">
        <v>0.92602867710314563</v>
      </c>
      <c r="AH28" s="145">
        <v>0.91051717999583215</v>
      </c>
      <c r="AI28" s="148">
        <v>0.89229260422759704</v>
      </c>
      <c r="AJ28" s="145">
        <v>0.93826679449059014</v>
      </c>
    </row>
    <row r="29" spans="2:36" x14ac:dyDescent="0.35">
      <c r="B29" s="35">
        <f t="shared" si="8"/>
        <v>23</v>
      </c>
      <c r="C29" s="149">
        <f t="shared" si="1"/>
        <v>0.94899788866801582</v>
      </c>
      <c r="D29" s="47">
        <f t="shared" si="2"/>
        <v>1E-3</v>
      </c>
      <c r="E29" s="47">
        <f t="shared" si="9"/>
        <v>2.0671585911311689E-2</v>
      </c>
      <c r="F29" s="47">
        <f t="shared" si="3"/>
        <v>0</v>
      </c>
      <c r="G29" s="47">
        <f t="shared" si="10"/>
        <v>0</v>
      </c>
      <c r="H29" s="47">
        <f t="shared" si="4"/>
        <v>0</v>
      </c>
      <c r="I29" s="47">
        <f t="shared" si="11"/>
        <v>0.95</v>
      </c>
      <c r="J29" s="47">
        <f t="shared" si="5"/>
        <v>0</v>
      </c>
      <c r="L29" s="291">
        <f t="shared" si="6"/>
        <v>0.9489519149120943</v>
      </c>
      <c r="M29" s="47">
        <f t="shared" si="7"/>
        <v>1</v>
      </c>
      <c r="AA29" s="145">
        <v>0.9489519149120943</v>
      </c>
      <c r="AC29" s="145">
        <v>0.95</v>
      </c>
      <c r="AD29" s="145">
        <v>0.9489519149120943</v>
      </c>
      <c r="AE29" s="145">
        <v>0.93855066223650874</v>
      </c>
      <c r="AF29" s="254">
        <v>0.86606206895928461</v>
      </c>
      <c r="AG29" s="145">
        <v>0.92473782613096855</v>
      </c>
      <c r="AH29" s="145">
        <v>0.90823458039677696</v>
      </c>
      <c r="AI29" s="148">
        <v>0.88874865693197902</v>
      </c>
      <c r="AJ29" s="145">
        <v>0.93767649515684748</v>
      </c>
    </row>
    <row r="30" spans="2:36" ht="15" thickBot="1" x14ac:dyDescent="0.4">
      <c r="B30" s="35">
        <f t="shared" si="8"/>
        <v>24</v>
      </c>
      <c r="C30" s="149">
        <f t="shared" si="1"/>
        <v>0.9489519149120943</v>
      </c>
      <c r="D30" s="47">
        <f t="shared" si="2"/>
        <v>1E-3</v>
      </c>
      <c r="E30" s="47">
        <f t="shared" si="9"/>
        <v>2.159991221406839E-2</v>
      </c>
      <c r="F30" s="47">
        <f t="shared" si="3"/>
        <v>0</v>
      </c>
      <c r="G30" s="47">
        <f t="shared" si="10"/>
        <v>0</v>
      </c>
      <c r="H30" s="47">
        <f t="shared" si="4"/>
        <v>0</v>
      </c>
      <c r="I30" s="47">
        <f t="shared" si="11"/>
        <v>0.95</v>
      </c>
      <c r="J30" s="47">
        <f t="shared" si="5"/>
        <v>0</v>
      </c>
      <c r="L30" s="291">
        <f t="shared" si="6"/>
        <v>0.94890590417729748</v>
      </c>
      <c r="M30" s="47">
        <f t="shared" si="7"/>
        <v>1</v>
      </c>
      <c r="AA30" s="145">
        <v>0.94890590417729748</v>
      </c>
      <c r="AC30" s="145">
        <v>0.95</v>
      </c>
      <c r="AD30" s="145">
        <v>0.94890590417729748</v>
      </c>
      <c r="AE30" s="145">
        <v>0.93800455283021444</v>
      </c>
      <c r="AF30" s="254">
        <v>0.86084085318944303</v>
      </c>
      <c r="AG30" s="145">
        <v>0.92342817080145434</v>
      </c>
      <c r="AH30" s="145">
        <v>0.9059057684874916</v>
      </c>
      <c r="AI30" s="148">
        <v>0.88511804883120682</v>
      </c>
      <c r="AJ30" s="145">
        <v>0.93708093341606025</v>
      </c>
    </row>
    <row r="31" spans="2:36" ht="15.5" x14ac:dyDescent="0.35">
      <c r="B31" s="35">
        <f t="shared" si="8"/>
        <v>25</v>
      </c>
      <c r="C31" s="149">
        <f t="shared" si="1"/>
        <v>0.94890590417729748</v>
      </c>
      <c r="D31" s="47">
        <f t="shared" si="2"/>
        <v>1E-3</v>
      </c>
      <c r="E31" s="47">
        <f t="shared" si="9"/>
        <v>2.2527264216766416E-2</v>
      </c>
      <c r="F31" s="47">
        <f t="shared" si="3"/>
        <v>0</v>
      </c>
      <c r="G31" s="47">
        <f t="shared" si="10"/>
        <v>0</v>
      </c>
      <c r="H31" s="47">
        <f t="shared" si="4"/>
        <v>0</v>
      </c>
      <c r="I31" s="47">
        <f t="shared" si="11"/>
        <v>0.95</v>
      </c>
      <c r="J31" s="47">
        <f t="shared" si="5"/>
        <v>0</v>
      </c>
      <c r="L31" s="291">
        <f t="shared" si="6"/>
        <v>0.94885985644171122</v>
      </c>
      <c r="M31" s="47">
        <f t="shared" si="7"/>
        <v>1</v>
      </c>
      <c r="O31" s="300" t="s">
        <v>32</v>
      </c>
      <c r="P31" s="301" t="s">
        <v>60</v>
      </c>
      <c r="Q31" s="301" t="s">
        <v>61</v>
      </c>
      <c r="R31" s="302" t="s">
        <v>52</v>
      </c>
      <c r="S31" s="303" t="s">
        <v>53</v>
      </c>
      <c r="T31" s="303" t="s">
        <v>54</v>
      </c>
      <c r="U31" s="304" t="s">
        <v>55</v>
      </c>
      <c r="V31" s="304" t="s">
        <v>56</v>
      </c>
      <c r="W31" s="305" t="s">
        <v>57</v>
      </c>
      <c r="X31" s="305" t="s">
        <v>58</v>
      </c>
      <c r="Y31" s="306" t="s">
        <v>59</v>
      </c>
      <c r="AA31" s="145">
        <v>0.94885985644171122</v>
      </c>
      <c r="AC31" s="145">
        <v>0.95</v>
      </c>
      <c r="AD31" s="145">
        <v>0.94885985644171122</v>
      </c>
      <c r="AE31" s="145">
        <v>0.93745423670281069</v>
      </c>
      <c r="AF31" s="254">
        <v>0.85548377241362894</v>
      </c>
      <c r="AG31" s="145">
        <v>0.92209956189699893</v>
      </c>
      <c r="AH31" s="145">
        <v>0.90353038968412569</v>
      </c>
      <c r="AI31" s="148">
        <v>0.88140049599277315</v>
      </c>
      <c r="AJ31" s="145">
        <v>0.93648006968061748</v>
      </c>
    </row>
    <row r="32" spans="2:36" ht="16" thickBot="1" x14ac:dyDescent="0.4">
      <c r="B32" s="35">
        <f t="shared" si="8"/>
        <v>26</v>
      </c>
      <c r="C32" s="149">
        <f t="shared" si="1"/>
        <v>0.94885985644171122</v>
      </c>
      <c r="D32" s="47">
        <f t="shared" si="2"/>
        <v>1E-3</v>
      </c>
      <c r="E32" s="47">
        <f t="shared" si="9"/>
        <v>2.3453642856726947E-2</v>
      </c>
      <c r="F32" s="47">
        <f t="shared" si="3"/>
        <v>0</v>
      </c>
      <c r="G32" s="47">
        <f t="shared" si="10"/>
        <v>0</v>
      </c>
      <c r="H32" s="47">
        <f t="shared" si="4"/>
        <v>0</v>
      </c>
      <c r="I32" s="47">
        <f t="shared" si="11"/>
        <v>0.95</v>
      </c>
      <c r="J32" s="47">
        <f t="shared" si="5"/>
        <v>0</v>
      </c>
      <c r="L32" s="291">
        <f t="shared" si="6"/>
        <v>0.94881377168342207</v>
      </c>
      <c r="M32" s="47">
        <f t="shared" si="7"/>
        <v>1</v>
      </c>
      <c r="O32" s="287"/>
      <c r="P32" s="248" t="s">
        <v>71</v>
      </c>
      <c r="Q32" s="307"/>
      <c r="R32" s="308" t="s">
        <v>85</v>
      </c>
      <c r="S32" s="307"/>
      <c r="T32" s="309" t="s">
        <v>88</v>
      </c>
      <c r="U32" s="307"/>
      <c r="V32" s="310" t="s">
        <v>86</v>
      </c>
      <c r="W32" s="311"/>
      <c r="X32" s="312" t="s">
        <v>72</v>
      </c>
      <c r="Y32" s="313" t="s">
        <v>93</v>
      </c>
      <c r="AA32" s="145">
        <v>0.94881377168342207</v>
      </c>
      <c r="AC32" s="145">
        <v>0.95</v>
      </c>
      <c r="AD32" s="145">
        <v>0.94881377168342207</v>
      </c>
      <c r="AE32" s="145">
        <v>0.93689969257631456</v>
      </c>
      <c r="AF32" s="254">
        <v>0.84999206369393943</v>
      </c>
      <c r="AG32" s="145">
        <v>0.92075185317034247</v>
      </c>
      <c r="AH32" s="145">
        <v>0.90110811470761765</v>
      </c>
      <c r="AI32" s="148">
        <v>0.8775958268633367</v>
      </c>
      <c r="AJ32" s="145">
        <v>0.93587386420599927</v>
      </c>
    </row>
    <row r="33" spans="1:36" ht="15.5" x14ac:dyDescent="0.35">
      <c r="A33" s="296"/>
      <c r="B33" s="35">
        <f t="shared" si="8"/>
        <v>27</v>
      </c>
      <c r="C33" s="149">
        <f t="shared" si="1"/>
        <v>0.94881377168342207</v>
      </c>
      <c r="D33" s="47">
        <f t="shared" si="2"/>
        <v>1E-3</v>
      </c>
      <c r="E33" s="47">
        <f t="shared" si="9"/>
        <v>2.4379049070311933E-2</v>
      </c>
      <c r="F33" s="47">
        <f t="shared" si="3"/>
        <v>0</v>
      </c>
      <c r="G33" s="47">
        <f t="shared" si="10"/>
        <v>0</v>
      </c>
      <c r="H33" s="47">
        <f t="shared" si="4"/>
        <v>0</v>
      </c>
      <c r="I33" s="47">
        <f t="shared" si="11"/>
        <v>0.95</v>
      </c>
      <c r="J33" s="47">
        <f t="shared" si="5"/>
        <v>0</v>
      </c>
      <c r="L33" s="291">
        <f t="shared" si="6"/>
        <v>0.94876764988051721</v>
      </c>
      <c r="M33" s="47">
        <f t="shared" si="7"/>
        <v>1</v>
      </c>
      <c r="N33" s="297"/>
      <c r="O33" s="270">
        <v>1E-3</v>
      </c>
      <c r="P33" s="292">
        <v>0.95</v>
      </c>
      <c r="Q33" s="293">
        <v>1</v>
      </c>
      <c r="R33" s="292">
        <v>0</v>
      </c>
      <c r="S33" s="293">
        <v>1E-3</v>
      </c>
      <c r="T33" s="292">
        <v>0</v>
      </c>
      <c r="U33" s="293">
        <v>0</v>
      </c>
      <c r="V33" s="292">
        <v>0</v>
      </c>
      <c r="W33" s="293">
        <v>0</v>
      </c>
      <c r="X33" s="292">
        <v>0.95</v>
      </c>
      <c r="Y33" s="293">
        <v>0</v>
      </c>
      <c r="AA33" s="145">
        <v>0.94876764988051721</v>
      </c>
      <c r="AC33" s="145">
        <v>0.95</v>
      </c>
      <c r="AD33" s="145">
        <v>0.94876764988051721</v>
      </c>
      <c r="AE33" s="145">
        <v>0.93634089925543129</v>
      </c>
      <c r="AF33" s="254">
        <v>0.8443673034495871</v>
      </c>
      <c r="AG33" s="145">
        <v>0.91938490149711882</v>
      </c>
      <c r="AH33" s="145">
        <v>0.89863864081829203</v>
      </c>
      <c r="AI33" s="148">
        <v>0.87370398660127901</v>
      </c>
      <c r="AJ33" s="145">
        <v>0.93526227709308474</v>
      </c>
    </row>
    <row r="34" spans="1:36" x14ac:dyDescent="0.35">
      <c r="B34" s="35">
        <f t="shared" si="8"/>
        <v>28</v>
      </c>
      <c r="C34" s="149">
        <f t="shared" si="1"/>
        <v>0.94876764988051721</v>
      </c>
      <c r="D34" s="47">
        <f t="shared" si="2"/>
        <v>1E-3</v>
      </c>
      <c r="E34" s="47">
        <f t="shared" si="9"/>
        <v>2.5303483792925043E-2</v>
      </c>
      <c r="F34" s="47">
        <f t="shared" si="3"/>
        <v>0</v>
      </c>
      <c r="G34" s="47">
        <f t="shared" si="10"/>
        <v>0</v>
      </c>
      <c r="H34" s="47">
        <f t="shared" si="4"/>
        <v>0</v>
      </c>
      <c r="I34" s="47">
        <f t="shared" si="11"/>
        <v>0.95</v>
      </c>
      <c r="J34" s="47">
        <f t="shared" si="5"/>
        <v>0</v>
      </c>
      <c r="L34" s="291">
        <f t="shared" si="6"/>
        <v>0.94872149101108461</v>
      </c>
      <c r="M34" s="47">
        <f t="shared" si="7"/>
        <v>1</v>
      </c>
      <c r="Y34" s="74"/>
      <c r="AA34" s="145">
        <v>0.94872149101108461</v>
      </c>
      <c r="AC34" s="145">
        <v>0.95</v>
      </c>
      <c r="AD34" s="145">
        <v>0.94872149101108461</v>
      </c>
      <c r="AE34" s="145">
        <v>0.93577783563140604</v>
      </c>
      <c r="AF34" s="254">
        <v>0.83861141137739326</v>
      </c>
      <c r="AG34" s="145">
        <v>0.91799856702987559</v>
      </c>
      <c r="AH34" s="145">
        <v>0.89612169303894107</v>
      </c>
      <c r="AI34" s="148">
        <v>0.86972504111467153</v>
      </c>
      <c r="AJ34" s="145">
        <v>0.93464526829053407</v>
      </c>
    </row>
    <row r="35" spans="1:36" x14ac:dyDescent="0.35">
      <c r="B35" s="35">
        <f t="shared" si="8"/>
        <v>29</v>
      </c>
      <c r="C35" s="149">
        <f t="shared" si="1"/>
        <v>0.94872149101108461</v>
      </c>
      <c r="D35" s="47">
        <f t="shared" si="2"/>
        <v>1E-3</v>
      </c>
      <c r="E35" s="47">
        <f t="shared" si="9"/>
        <v>2.6226947959012634E-2</v>
      </c>
      <c r="F35" s="47">
        <f t="shared" si="3"/>
        <v>0</v>
      </c>
      <c r="G35" s="47">
        <f t="shared" si="10"/>
        <v>0</v>
      </c>
      <c r="H35" s="47">
        <f t="shared" si="4"/>
        <v>0</v>
      </c>
      <c r="I35" s="47">
        <f t="shared" si="11"/>
        <v>0.95</v>
      </c>
      <c r="J35" s="47">
        <f t="shared" si="5"/>
        <v>0</v>
      </c>
      <c r="L35" s="291">
        <f t="shared" si="6"/>
        <v>0.94867529505321302</v>
      </c>
      <c r="M35" s="47">
        <f t="shared" si="7"/>
        <v>1</v>
      </c>
      <c r="O35" s="362" t="s">
        <v>107</v>
      </c>
      <c r="P35" s="362"/>
      <c r="Q35" s="362"/>
      <c r="R35" s="362"/>
      <c r="S35" s="362"/>
      <c r="T35" s="362"/>
      <c r="U35" s="362"/>
      <c r="V35" s="362"/>
      <c r="W35" s="362"/>
      <c r="X35" s="362"/>
      <c r="Y35" s="362"/>
      <c r="AA35" s="145">
        <v>0.94867529505321302</v>
      </c>
      <c r="AC35" s="145">
        <v>0.95</v>
      </c>
      <c r="AD35" s="145">
        <v>0.94867529505321302</v>
      </c>
      <c r="AE35" s="145">
        <v>0.93521048068591695</v>
      </c>
      <c r="AF35" s="254">
        <v>0.83272665225105935</v>
      </c>
      <c r="AG35" s="145">
        <v>0.91659271335341508</v>
      </c>
      <c r="AH35" s="145">
        <v>0.89355702536213777</v>
      </c>
      <c r="AI35" s="148">
        <v>0.86565918076778781</v>
      </c>
      <c r="AJ35" s="145">
        <v>0.93402279759724494</v>
      </c>
    </row>
    <row r="36" spans="1:36" x14ac:dyDescent="0.35">
      <c r="B36" s="35">
        <f t="shared" si="8"/>
        <v>30</v>
      </c>
      <c r="C36" s="149">
        <f t="shared" si="1"/>
        <v>0.94867529505321302</v>
      </c>
      <c r="D36" s="47">
        <f t="shared" si="2"/>
        <v>1E-3</v>
      </c>
      <c r="E36" s="47">
        <f t="shared" si="9"/>
        <v>2.7149442502064705E-2</v>
      </c>
      <c r="F36" s="47">
        <f t="shared" si="3"/>
        <v>0</v>
      </c>
      <c r="G36" s="47">
        <f t="shared" si="10"/>
        <v>0</v>
      </c>
      <c r="H36" s="47">
        <f t="shared" si="4"/>
        <v>0</v>
      </c>
      <c r="I36" s="47">
        <f t="shared" si="11"/>
        <v>0.95</v>
      </c>
      <c r="J36" s="47">
        <f t="shared" si="5"/>
        <v>0</v>
      </c>
      <c r="L36" s="291">
        <f t="shared" si="6"/>
        <v>0.94862906198499197</v>
      </c>
      <c r="M36" s="47">
        <f t="shared" si="7"/>
        <v>1</v>
      </c>
      <c r="AA36" s="145">
        <v>0.94862906198499197</v>
      </c>
      <c r="AC36" s="145">
        <v>0.95</v>
      </c>
      <c r="AD36" s="145">
        <v>0.94862906198499197</v>
      </c>
      <c r="AE36" s="145">
        <v>0.93463881349500755</v>
      </c>
      <c r="AF36" s="254">
        <v>0.82671563550152483</v>
      </c>
      <c r="AG36" s="145">
        <v>0.91516720764129844</v>
      </c>
      <c r="AH36" s="145">
        <v>0.89094442193739321</v>
      </c>
      <c r="AI36" s="148">
        <v>0.86150672372005233</v>
      </c>
      <c r="AJ36" s="145">
        <v>0.93339482466488433</v>
      </c>
    </row>
    <row r="37" spans="1:36" ht="15.5" x14ac:dyDescent="0.35">
      <c r="B37" s="35">
        <f t="shared" si="8"/>
        <v>31</v>
      </c>
      <c r="C37" s="149">
        <f t="shared" si="1"/>
        <v>0.94862906198499197</v>
      </c>
      <c r="D37" s="47">
        <f t="shared" si="2"/>
        <v>1E-3</v>
      </c>
      <c r="E37" s="47">
        <f t="shared" si="9"/>
        <v>2.8070968354615856E-2</v>
      </c>
      <c r="F37" s="47">
        <f t="shared" si="3"/>
        <v>0</v>
      </c>
      <c r="G37" s="47">
        <f t="shared" si="10"/>
        <v>0</v>
      </c>
      <c r="H37" s="47">
        <f t="shared" si="4"/>
        <v>0</v>
      </c>
      <c r="I37" s="47">
        <f t="shared" si="11"/>
        <v>0.95</v>
      </c>
      <c r="J37" s="47">
        <f t="shared" si="5"/>
        <v>0</v>
      </c>
      <c r="L37" s="291">
        <f t="shared" si="6"/>
        <v>0.94858279178451177</v>
      </c>
      <c r="M37" s="47">
        <f t="shared" si="7"/>
        <v>1</v>
      </c>
      <c r="O37" s="321" t="s">
        <v>101</v>
      </c>
      <c r="P37" s="193">
        <v>0.95</v>
      </c>
      <c r="Q37" s="322">
        <v>1</v>
      </c>
      <c r="R37" s="193">
        <v>0.95</v>
      </c>
      <c r="S37" s="261">
        <v>1E-4</v>
      </c>
      <c r="T37" s="193">
        <v>0</v>
      </c>
      <c r="U37" s="322">
        <v>0</v>
      </c>
      <c r="V37" s="193">
        <v>0</v>
      </c>
      <c r="W37" s="261"/>
      <c r="X37" s="193">
        <v>0.95</v>
      </c>
      <c r="AA37" s="145">
        <v>0.94858279178451177</v>
      </c>
      <c r="AC37" s="145">
        <v>0.95</v>
      </c>
      <c r="AD37" s="145">
        <v>0.94858279178451177</v>
      </c>
      <c r="AE37" s="145">
        <v>0.9340628132330594</v>
      </c>
      <c r="AF37" s="254">
        <v>0.82058131250559296</v>
      </c>
      <c r="AG37" s="145">
        <v>0.91372192081334946</v>
      </c>
      <c r="AH37" s="145">
        <v>0.88828369823364994</v>
      </c>
      <c r="AI37" s="148">
        <v>0.85726811886248977</v>
      </c>
      <c r="AJ37" s="145">
        <v>0.9327613090004977</v>
      </c>
    </row>
    <row r="38" spans="1:36" ht="15.5" x14ac:dyDescent="0.35">
      <c r="B38" s="35">
        <f t="shared" si="8"/>
        <v>32</v>
      </c>
      <c r="C38" s="149">
        <f t="shared" si="1"/>
        <v>0.94858279178451177</v>
      </c>
      <c r="D38" s="47">
        <f t="shared" si="2"/>
        <v>1E-3</v>
      </c>
      <c r="E38" s="47">
        <f t="shared" si="9"/>
        <v>2.8991526448246232E-2</v>
      </c>
      <c r="F38" s="47">
        <f t="shared" si="3"/>
        <v>0</v>
      </c>
      <c r="G38" s="47">
        <f t="shared" si="10"/>
        <v>0</v>
      </c>
      <c r="H38" s="47">
        <f t="shared" si="4"/>
        <v>0</v>
      </c>
      <c r="I38" s="47">
        <f t="shared" si="11"/>
        <v>0.95</v>
      </c>
      <c r="J38" s="47">
        <f t="shared" si="5"/>
        <v>0</v>
      </c>
      <c r="L38" s="291">
        <f t="shared" si="6"/>
        <v>0.94853648442986371</v>
      </c>
      <c r="M38" s="47">
        <f t="shared" si="7"/>
        <v>1</v>
      </c>
      <c r="O38" s="299" t="s">
        <v>102</v>
      </c>
      <c r="P38" s="193">
        <v>0.95</v>
      </c>
      <c r="Q38" s="261"/>
      <c r="R38" s="193">
        <v>0</v>
      </c>
      <c r="S38" s="261"/>
      <c r="T38" s="193">
        <v>0</v>
      </c>
      <c r="U38" s="261"/>
      <c r="V38" s="193">
        <v>0</v>
      </c>
      <c r="W38" s="261"/>
      <c r="X38" s="193">
        <v>0.95</v>
      </c>
      <c r="AA38" s="145">
        <v>0.94853648442986371</v>
      </c>
      <c r="AC38" s="145">
        <v>0.95</v>
      </c>
      <c r="AD38" s="145">
        <v>0.94853648442986371</v>
      </c>
      <c r="AE38" s="145">
        <v>0.93348245917680317</v>
      </c>
      <c r="AF38" s="254">
        <v>0.81432697153723077</v>
      </c>
      <c r="AG38" s="145">
        <v>0.91225672769398447</v>
      </c>
      <c r="AH38" s="145">
        <v>0.88557470217250389</v>
      </c>
      <c r="AI38" s="148">
        <v>0.85294394831834885</v>
      </c>
      <c r="AJ38" s="145">
        <v>0.93212220996919559</v>
      </c>
    </row>
    <row r="39" spans="1:36" ht="15.5" x14ac:dyDescent="0.35">
      <c r="B39" s="35">
        <f t="shared" si="8"/>
        <v>33</v>
      </c>
      <c r="C39" s="149">
        <f t="shared" si="1"/>
        <v>0.94853648442986371</v>
      </c>
      <c r="D39" s="47">
        <f t="shared" si="2"/>
        <v>1E-3</v>
      </c>
      <c r="E39" s="47">
        <f t="shared" si="9"/>
        <v>2.99111177135825E-2</v>
      </c>
      <c r="F39" s="47">
        <f t="shared" si="3"/>
        <v>0</v>
      </c>
      <c r="G39" s="47">
        <f t="shared" si="10"/>
        <v>0</v>
      </c>
      <c r="H39" s="47">
        <f t="shared" si="4"/>
        <v>0</v>
      </c>
      <c r="I39" s="47">
        <f t="shared" si="11"/>
        <v>0.95</v>
      </c>
      <c r="J39" s="47">
        <f t="shared" si="5"/>
        <v>0</v>
      </c>
      <c r="L39" s="291">
        <f t="shared" si="6"/>
        <v>0.94849013989913977</v>
      </c>
      <c r="M39" s="47">
        <f t="shared" si="7"/>
        <v>1</v>
      </c>
      <c r="O39" s="298" t="s">
        <v>103</v>
      </c>
      <c r="P39" s="193">
        <v>0.95</v>
      </c>
      <c r="Q39" s="261"/>
      <c r="R39" s="193">
        <v>0</v>
      </c>
      <c r="S39" s="261"/>
      <c r="T39" s="193">
        <v>0</v>
      </c>
      <c r="U39" s="261"/>
      <c r="V39" s="193">
        <v>0</v>
      </c>
      <c r="W39" s="261"/>
      <c r="X39" s="193">
        <v>0.95</v>
      </c>
      <c r="Y39" s="317">
        <v>0</v>
      </c>
      <c r="AA39" s="145">
        <v>0.94849013989913977</v>
      </c>
      <c r="AC39" s="145">
        <v>0.95</v>
      </c>
      <c r="AD39" s="145">
        <v>0.94849013989913977</v>
      </c>
      <c r="AE39" s="145">
        <v>0.93289773070936921</v>
      </c>
      <c r="AF39" s="254">
        <v>0.80795623036503461</v>
      </c>
      <c r="AG39" s="145">
        <v>0.9107715071711886</v>
      </c>
      <c r="AH39" s="145">
        <v>0.88281731522746865</v>
      </c>
      <c r="AI39" s="148">
        <v>0.84853492947661069</v>
      </c>
      <c r="AJ39" s="145">
        <v>0.931477486796919</v>
      </c>
    </row>
    <row r="40" spans="1:36" ht="15.75" customHeight="1" x14ac:dyDescent="0.35">
      <c r="B40" s="35">
        <f t="shared" si="8"/>
        <v>34</v>
      </c>
      <c r="C40" s="149">
        <f t="shared" si="1"/>
        <v>0.94849013989913977</v>
      </c>
      <c r="D40" s="47">
        <f t="shared" si="2"/>
        <v>1E-3</v>
      </c>
      <c r="E40" s="47">
        <f t="shared" si="9"/>
        <v>3.0829743080298781E-2</v>
      </c>
      <c r="F40" s="47">
        <f t="shared" si="3"/>
        <v>0</v>
      </c>
      <c r="G40" s="47">
        <f t="shared" si="10"/>
        <v>0</v>
      </c>
      <c r="H40" s="47">
        <f t="shared" si="4"/>
        <v>0</v>
      </c>
      <c r="I40" s="47">
        <f t="shared" si="11"/>
        <v>0.95</v>
      </c>
      <c r="J40" s="47">
        <f t="shared" si="5"/>
        <v>0</v>
      </c>
      <c r="L40" s="291">
        <f t="shared" si="6"/>
        <v>0.94844375817043303</v>
      </c>
      <c r="M40" s="47">
        <f t="shared" si="7"/>
        <v>1</v>
      </c>
      <c r="O40" s="315" t="s">
        <v>104</v>
      </c>
      <c r="P40" s="193">
        <v>0.95</v>
      </c>
      <c r="Q40" s="261"/>
      <c r="R40" s="314">
        <v>0.75</v>
      </c>
      <c r="S40" s="261"/>
      <c r="T40" s="314">
        <v>0.5</v>
      </c>
      <c r="U40" s="261"/>
      <c r="V40" s="314">
        <v>0.25</v>
      </c>
      <c r="W40" s="261"/>
      <c r="X40" s="193">
        <v>0.95</v>
      </c>
      <c r="Y40" s="261"/>
      <c r="AA40" s="145">
        <v>0.94844375817043303</v>
      </c>
      <c r="AC40" s="145">
        <v>0.95</v>
      </c>
      <c r="AD40" s="145">
        <v>0.94844375817043303</v>
      </c>
      <c r="AE40" s="145">
        <v>0.93230860732437504</v>
      </c>
      <c r="AF40" s="254">
        <v>0.80147302650975116</v>
      </c>
      <c r="AG40" s="145">
        <v>0.90926614235595082</v>
      </c>
      <c r="AH40" s="145">
        <v>0.8800114534845378</v>
      </c>
      <c r="AI40" s="148">
        <v>0.84404191652956295</v>
      </c>
      <c r="AJ40" s="145">
        <v>0.93082709857328494</v>
      </c>
    </row>
    <row r="41" spans="1:36" x14ac:dyDescent="0.35">
      <c r="B41" s="35">
        <f t="shared" si="8"/>
        <v>35</v>
      </c>
      <c r="C41" s="149">
        <f t="shared" si="1"/>
        <v>0.94844375817043303</v>
      </c>
      <c r="D41" s="47">
        <f t="shared" si="2"/>
        <v>1E-3</v>
      </c>
      <c r="E41" s="47">
        <f t="shared" si="9"/>
        <v>3.1747403477117624E-2</v>
      </c>
      <c r="F41" s="47">
        <f t="shared" si="3"/>
        <v>0</v>
      </c>
      <c r="G41" s="47">
        <f t="shared" si="10"/>
        <v>0</v>
      </c>
      <c r="H41" s="47">
        <f t="shared" si="4"/>
        <v>0</v>
      </c>
      <c r="I41" s="47">
        <f t="shared" si="11"/>
        <v>0.95</v>
      </c>
      <c r="J41" s="47">
        <f t="shared" si="5"/>
        <v>0</v>
      </c>
      <c r="L41" s="291">
        <f t="shared" si="6"/>
        <v>0.94839733922183722</v>
      </c>
      <c r="M41" s="47">
        <f t="shared" si="7"/>
        <v>1</v>
      </c>
      <c r="AA41" s="145">
        <v>0.94839733922183722</v>
      </c>
      <c r="AC41" s="145">
        <v>0.95</v>
      </c>
      <c r="AD41" s="145">
        <v>0.94839733922183722</v>
      </c>
      <c r="AE41" s="145">
        <v>0.93171506863005127</v>
      </c>
      <c r="AF41" s="254">
        <v>0.79488160520683826</v>
      </c>
      <c r="AG41" s="145">
        <v>0.90774052074196299</v>
      </c>
      <c r="AH41" s="145">
        <v>0.87715706865926901</v>
      </c>
      <c r="AI41" s="148">
        <v>0.83946590148851141</v>
      </c>
      <c r="AJ41" s="145">
        <v>0.93017100425451305</v>
      </c>
    </row>
    <row r="42" spans="1:36" ht="15.75" customHeight="1" x14ac:dyDescent="0.35">
      <c r="B42" s="35">
        <f t="shared" si="8"/>
        <v>36</v>
      </c>
      <c r="C42" s="149">
        <f t="shared" si="1"/>
        <v>0.94839733922183722</v>
      </c>
      <c r="D42" s="47">
        <f t="shared" si="2"/>
        <v>1E-3</v>
      </c>
      <c r="E42" s="47">
        <f t="shared" si="9"/>
        <v>3.2664099831810942E-2</v>
      </c>
      <c r="F42" s="47">
        <f t="shared" si="3"/>
        <v>0</v>
      </c>
      <c r="G42" s="47">
        <f t="shared" si="10"/>
        <v>0</v>
      </c>
      <c r="H42" s="47">
        <f t="shared" si="4"/>
        <v>0</v>
      </c>
      <c r="I42" s="47">
        <f t="shared" si="11"/>
        <v>0.95</v>
      </c>
      <c r="J42" s="47">
        <f t="shared" si="5"/>
        <v>0</v>
      </c>
      <c r="L42" s="291">
        <f t="shared" si="6"/>
        <v>0.94835088303144743</v>
      </c>
      <c r="M42" s="47">
        <f t="shared" si="7"/>
        <v>1</v>
      </c>
      <c r="O42" s="363" t="s">
        <v>106</v>
      </c>
      <c r="P42" s="363"/>
      <c r="Q42" s="363"/>
      <c r="R42" s="363"/>
      <c r="S42" s="363"/>
      <c r="T42" s="363"/>
      <c r="U42" s="363"/>
      <c r="V42" s="363"/>
      <c r="W42" s="363"/>
      <c r="X42" s="363"/>
      <c r="Y42" s="363"/>
      <c r="AA42" s="145">
        <v>0.94835088303144743</v>
      </c>
      <c r="AC42" s="145">
        <v>0.95</v>
      </c>
      <c r="AD42" s="145">
        <v>0.94835088303144743</v>
      </c>
      <c r="AE42" s="145">
        <v>0.93111709435340384</v>
      </c>
      <c r="AF42" s="254">
        <v>0.78818650515018307</v>
      </c>
      <c r="AG42" s="145">
        <v>0.90619453436538022</v>
      </c>
      <c r="AH42" s="145">
        <v>0.87425414906560583</v>
      </c>
      <c r="AI42" s="148">
        <v>0.83480801465499122</v>
      </c>
      <c r="AJ42" s="145">
        <v>0.92950916266643357</v>
      </c>
    </row>
    <row r="43" spans="1:36" ht="15.75" customHeight="1" x14ac:dyDescent="0.35">
      <c r="B43" s="35">
        <f t="shared" si="8"/>
        <v>37</v>
      </c>
      <c r="C43" s="149">
        <f t="shared" si="1"/>
        <v>0.94835088303144743</v>
      </c>
      <c r="D43" s="47">
        <f t="shared" si="2"/>
        <v>1E-3</v>
      </c>
      <c r="E43" s="47">
        <f t="shared" si="9"/>
        <v>3.3579833071200965E-2</v>
      </c>
      <c r="F43" s="47">
        <f t="shared" si="3"/>
        <v>0</v>
      </c>
      <c r="G43" s="47">
        <f t="shared" si="10"/>
        <v>0</v>
      </c>
      <c r="H43" s="47">
        <f t="shared" si="4"/>
        <v>0</v>
      </c>
      <c r="I43" s="47">
        <f t="shared" si="11"/>
        <v>0.95</v>
      </c>
      <c r="J43" s="47">
        <f t="shared" si="5"/>
        <v>0</v>
      </c>
      <c r="L43" s="291">
        <f t="shared" si="6"/>
        <v>0.94830438957735941</v>
      </c>
      <c r="M43" s="47">
        <f t="shared" si="7"/>
        <v>1</v>
      </c>
      <c r="AA43" s="145">
        <v>0.94830438957735941</v>
      </c>
      <c r="AC43" s="145">
        <v>0.95</v>
      </c>
      <c r="AD43" s="145">
        <v>0.94830438957735941</v>
      </c>
      <c r="AE43" s="145">
        <v>0.93051466434441299</v>
      </c>
      <c r="AF43" s="254">
        <v>0.7813925421235971</v>
      </c>
      <c r="AG43" s="145">
        <v>0.90462807996443484</v>
      </c>
      <c r="AH43" s="145">
        <v>0.87130272053167146</v>
      </c>
      <c r="AI43" s="148">
        <v>0.83006952452850902</v>
      </c>
      <c r="AJ43" s="145">
        <v>0.92884153250757928</v>
      </c>
    </row>
    <row r="44" spans="1:36" ht="15.75" customHeight="1" x14ac:dyDescent="0.35">
      <c r="B44" s="35">
        <f t="shared" si="8"/>
        <v>38</v>
      </c>
      <c r="C44" s="149">
        <f t="shared" si="1"/>
        <v>0.94830438957735941</v>
      </c>
      <c r="D44" s="47">
        <f t="shared" si="2"/>
        <v>1E-3</v>
      </c>
      <c r="E44" s="47">
        <f t="shared" si="9"/>
        <v>3.4494604121161211E-2</v>
      </c>
      <c r="F44" s="47">
        <f t="shared" si="3"/>
        <v>0</v>
      </c>
      <c r="G44" s="47">
        <f t="shared" si="10"/>
        <v>0</v>
      </c>
      <c r="H44" s="47">
        <f t="shared" si="4"/>
        <v>0</v>
      </c>
      <c r="I44" s="47">
        <f t="shared" si="11"/>
        <v>0.95</v>
      </c>
      <c r="J44" s="47">
        <f t="shared" si="5"/>
        <v>0</v>
      </c>
      <c r="L44" s="291">
        <f t="shared" si="6"/>
        <v>0.94825785883767</v>
      </c>
      <c r="M44" s="47">
        <f t="shared" si="7"/>
        <v>1</v>
      </c>
      <c r="O44" s="294">
        <v>0.1</v>
      </c>
      <c r="P44" s="268">
        <v>0.95</v>
      </c>
      <c r="Q44" s="322">
        <v>1</v>
      </c>
      <c r="R44" s="268">
        <v>0</v>
      </c>
      <c r="S44" s="269">
        <v>0.01</v>
      </c>
      <c r="T44" s="268">
        <v>0</v>
      </c>
      <c r="U44" s="269">
        <v>1E-3</v>
      </c>
      <c r="V44" s="268">
        <v>0</v>
      </c>
      <c r="W44" s="269">
        <v>1E-4</v>
      </c>
      <c r="X44" s="268">
        <v>0.95</v>
      </c>
      <c r="Y44" s="269">
        <v>1.0000000000000001E-5</v>
      </c>
      <c r="AA44" s="145">
        <v>0.94825785883767</v>
      </c>
      <c r="AC44" s="145">
        <v>0.95</v>
      </c>
      <c r="AD44" s="145">
        <v>0.94825785883767</v>
      </c>
      <c r="AE44" s="145">
        <v>0.92990775858026731</v>
      </c>
      <c r="AF44" s="254">
        <v>0.77450479065588806</v>
      </c>
      <c r="AG44" s="145">
        <v>0.90304105913868638</v>
      </c>
      <c r="AH44" s="145">
        <v>0.86830284725781959</v>
      </c>
      <c r="AI44" s="148">
        <v>0.82525183713585692</v>
      </c>
      <c r="AJ44" s="145">
        <v>0.92816807235236065</v>
      </c>
    </row>
    <row r="45" spans="1:36" ht="15.75" customHeight="1" x14ac:dyDescent="0.35">
      <c r="B45" s="35">
        <f t="shared" si="8"/>
        <v>39</v>
      </c>
      <c r="C45" s="149">
        <f t="shared" si="1"/>
        <v>0.94825785883767</v>
      </c>
      <c r="D45" s="47">
        <f t="shared" si="2"/>
        <v>1E-3</v>
      </c>
      <c r="E45" s="47">
        <f t="shared" si="9"/>
        <v>3.5408413906617413E-2</v>
      </c>
      <c r="F45" s="47">
        <f t="shared" si="3"/>
        <v>0</v>
      </c>
      <c r="G45" s="47">
        <f t="shared" si="10"/>
        <v>0</v>
      </c>
      <c r="H45" s="47">
        <f t="shared" si="4"/>
        <v>0</v>
      </c>
      <c r="I45" s="47">
        <f t="shared" si="11"/>
        <v>0.95</v>
      </c>
      <c r="J45" s="47">
        <f t="shared" si="5"/>
        <v>0</v>
      </c>
      <c r="L45" s="291">
        <f t="shared" si="6"/>
        <v>0.94821129079047717</v>
      </c>
      <c r="M45" s="47">
        <f t="shared" si="7"/>
        <v>1</v>
      </c>
      <c r="O45" s="294">
        <v>0.01</v>
      </c>
      <c r="P45" s="268">
        <v>0.95</v>
      </c>
      <c r="Q45" s="322">
        <v>1</v>
      </c>
      <c r="R45" s="268">
        <v>0</v>
      </c>
      <c r="S45" s="269">
        <v>0.01</v>
      </c>
      <c r="T45" s="268">
        <v>0</v>
      </c>
      <c r="U45" s="269">
        <v>1E-3</v>
      </c>
      <c r="V45" s="268">
        <v>0</v>
      </c>
      <c r="W45" s="269">
        <v>1E-4</v>
      </c>
      <c r="X45" s="268">
        <v>0.95</v>
      </c>
      <c r="Y45" s="269">
        <v>1.0000000000000001E-5</v>
      </c>
      <c r="AA45" s="145">
        <v>0.94821129079047717</v>
      </c>
      <c r="AC45" s="145">
        <v>0.95</v>
      </c>
      <c r="AD45" s="145">
        <v>0.94821129079047717</v>
      </c>
      <c r="AE45" s="145">
        <v>0.92929635716963344</v>
      </c>
      <c r="AF45" s="254">
        <v>0.76752856386252366</v>
      </c>
      <c r="AG45" s="145">
        <v>0.90143337850768679</v>
      </c>
      <c r="AH45" s="145">
        <v>0.86525463261229962</v>
      </c>
      <c r="AI45" s="148">
        <v>0.82035649477135331</v>
      </c>
      <c r="AJ45" s="145">
        <v>0.92748874065432696</v>
      </c>
    </row>
    <row r="46" spans="1:36" ht="15.75" customHeight="1" x14ac:dyDescent="0.35">
      <c r="B46" s="35">
        <f t="shared" si="8"/>
        <v>40</v>
      </c>
      <c r="C46" s="149">
        <f t="shared" si="1"/>
        <v>0.94821129079047717</v>
      </c>
      <c r="D46" s="47">
        <f t="shared" si="2"/>
        <v>1E-3</v>
      </c>
      <c r="E46" s="47">
        <f t="shared" si="9"/>
        <v>3.6321263351548463E-2</v>
      </c>
      <c r="F46" s="47">
        <f t="shared" si="3"/>
        <v>0</v>
      </c>
      <c r="G46" s="47">
        <f t="shared" si="10"/>
        <v>0</v>
      </c>
      <c r="H46" s="47">
        <f t="shared" si="4"/>
        <v>0</v>
      </c>
      <c r="I46" s="47">
        <f t="shared" si="11"/>
        <v>0.95</v>
      </c>
      <c r="J46" s="47">
        <f t="shared" si="5"/>
        <v>0</v>
      </c>
      <c r="L46" s="291">
        <f t="shared" si="6"/>
        <v>0.94816468541387988</v>
      </c>
      <c r="M46" s="47">
        <f t="shared" si="7"/>
        <v>1</v>
      </c>
      <c r="O46" s="294">
        <v>1E-3</v>
      </c>
      <c r="P46" s="268">
        <v>0.95</v>
      </c>
      <c r="Q46" s="322">
        <v>1</v>
      </c>
      <c r="R46" s="268">
        <v>0</v>
      </c>
      <c r="S46" s="269">
        <v>0.01</v>
      </c>
      <c r="T46" s="268">
        <v>0</v>
      </c>
      <c r="U46" s="269">
        <v>1E-3</v>
      </c>
      <c r="V46" s="268">
        <v>0</v>
      </c>
      <c r="W46" s="269">
        <v>1E-4</v>
      </c>
      <c r="X46" s="268">
        <v>0.95</v>
      </c>
      <c r="Y46" s="269">
        <v>1.0000000000000001E-5</v>
      </c>
      <c r="AA46" s="145">
        <v>0.94816468541387988</v>
      </c>
      <c r="AC46" s="145">
        <v>0.95</v>
      </c>
      <c r="AD46" s="145">
        <v>0.94816468541387988</v>
      </c>
      <c r="AE46" s="145">
        <v>0.92868044035695907</v>
      </c>
      <c r="AF46" s="254">
        <v>0.76046939166152749</v>
      </c>
      <c r="AG46" s="145">
        <v>0.89980494986883197</v>
      </c>
      <c r="AH46" s="145">
        <v>0.86215821986000485</v>
      </c>
      <c r="AI46" s="148">
        <v>0.8153851741419299</v>
      </c>
      <c r="AJ46" s="145">
        <v>0.92680349574951304</v>
      </c>
    </row>
    <row r="47" spans="1:36" ht="15.75" customHeight="1" x14ac:dyDescent="0.35">
      <c r="B47" s="35">
        <f t="shared" si="8"/>
        <v>41</v>
      </c>
      <c r="C47" s="149">
        <f t="shared" si="1"/>
        <v>0.94816468541387988</v>
      </c>
      <c r="D47" s="47">
        <f t="shared" si="2"/>
        <v>1E-3</v>
      </c>
      <c r="E47" s="47">
        <f t="shared" si="9"/>
        <v>3.7233153378987395E-2</v>
      </c>
      <c r="F47" s="47">
        <f t="shared" si="3"/>
        <v>0</v>
      </c>
      <c r="G47" s="47">
        <f t="shared" si="10"/>
        <v>0</v>
      </c>
      <c r="H47" s="47">
        <f t="shared" si="4"/>
        <v>0</v>
      </c>
      <c r="I47" s="47">
        <f t="shared" si="11"/>
        <v>0.95</v>
      </c>
      <c r="J47" s="47">
        <f t="shared" si="5"/>
        <v>0</v>
      </c>
      <c r="L47" s="291">
        <f t="shared" si="6"/>
        <v>0.94811804268597821</v>
      </c>
      <c r="M47" s="47">
        <f t="shared" si="7"/>
        <v>1</v>
      </c>
      <c r="O47" s="294">
        <v>0.1</v>
      </c>
      <c r="P47" s="264">
        <v>0.95</v>
      </c>
      <c r="Q47" s="316">
        <v>1</v>
      </c>
      <c r="R47" s="264">
        <v>0</v>
      </c>
      <c r="S47" s="265">
        <v>1E-4</v>
      </c>
      <c r="T47" s="323">
        <v>0</v>
      </c>
      <c r="U47" s="324">
        <v>0</v>
      </c>
      <c r="V47" s="323">
        <v>0</v>
      </c>
      <c r="W47" s="324">
        <v>0</v>
      </c>
      <c r="X47" s="323">
        <v>0.95</v>
      </c>
      <c r="Y47" s="324">
        <v>0</v>
      </c>
      <c r="AA47" s="145">
        <v>0.94811804268597821</v>
      </c>
      <c r="AC47" s="145">
        <v>0.95</v>
      </c>
      <c r="AD47" s="145">
        <v>0.94811804268597821</v>
      </c>
      <c r="AE47" s="145">
        <v>0.9280599885268106</v>
      </c>
      <c r="AF47" s="254">
        <v>0.75333299757274019</v>
      </c>
      <c r="AG47" s="145">
        <v>0.89815569035416443</v>
      </c>
      <c r="AH47" s="145">
        <v>0.85901379281990631</v>
      </c>
      <c r="AI47" s="148">
        <v>0.81033968391575562</v>
      </c>
      <c r="AJ47" s="145">
        <v>0.92611229585987354</v>
      </c>
    </row>
    <row r="48" spans="1:36" ht="15.75" customHeight="1" x14ac:dyDescent="0.35">
      <c r="B48" s="35">
        <f t="shared" si="8"/>
        <v>42</v>
      </c>
      <c r="C48" s="149">
        <f t="shared" si="1"/>
        <v>0.94811804268597821</v>
      </c>
      <c r="D48" s="47">
        <f t="shared" si="2"/>
        <v>1E-3</v>
      </c>
      <c r="E48" s="47">
        <f t="shared" si="9"/>
        <v>3.8144084911022287E-2</v>
      </c>
      <c r="F48" s="47">
        <f t="shared" si="3"/>
        <v>0</v>
      </c>
      <c r="G48" s="47">
        <f t="shared" si="10"/>
        <v>0</v>
      </c>
      <c r="H48" s="47">
        <f t="shared" si="4"/>
        <v>0</v>
      </c>
      <c r="I48" s="47">
        <f t="shared" si="11"/>
        <v>0.95</v>
      </c>
      <c r="J48" s="47">
        <f t="shared" si="5"/>
        <v>0</v>
      </c>
      <c r="L48" s="291">
        <f t="shared" si="6"/>
        <v>0.94807136258487346</v>
      </c>
      <c r="M48" s="47">
        <f t="shared" si="7"/>
        <v>1</v>
      </c>
      <c r="O48" s="294">
        <v>0.01</v>
      </c>
      <c r="P48" s="264">
        <v>0.95</v>
      </c>
      <c r="Q48" s="316">
        <v>1</v>
      </c>
      <c r="R48" s="264">
        <v>0</v>
      </c>
      <c r="S48" s="265">
        <v>1E-4</v>
      </c>
      <c r="T48" s="323">
        <v>0</v>
      </c>
      <c r="U48" s="324">
        <v>0</v>
      </c>
      <c r="V48" s="323">
        <v>0</v>
      </c>
      <c r="W48" s="324">
        <v>0</v>
      </c>
      <c r="X48" s="323">
        <v>0.95</v>
      </c>
      <c r="Y48" s="324">
        <v>0</v>
      </c>
      <c r="AA48" s="145">
        <v>0.94807136258487346</v>
      </c>
      <c r="AC48" s="145">
        <v>0.95</v>
      </c>
      <c r="AD48" s="145">
        <v>0.94807136258487346</v>
      </c>
      <c r="AE48" s="145">
        <v>0.92743498220824261</v>
      </c>
      <c r="AF48" s="254">
        <v>0.74612527432746689</v>
      </c>
      <c r="AG48" s="145">
        <v>0.89648552258588876</v>
      </c>
      <c r="AH48" s="145">
        <v>0.85582157644694423</v>
      </c>
      <c r="AI48" s="148">
        <v>0.80522196167799298</v>
      </c>
      <c r="AJ48" s="145">
        <v>0.92541509909680508</v>
      </c>
    </row>
    <row r="49" spans="2:36" ht="15.75" customHeight="1" x14ac:dyDescent="0.35">
      <c r="B49" s="35">
        <f t="shared" si="8"/>
        <v>43</v>
      </c>
      <c r="C49" s="149">
        <f t="shared" si="1"/>
        <v>0.94807136258487346</v>
      </c>
      <c r="D49" s="47">
        <f t="shared" si="2"/>
        <v>1E-3</v>
      </c>
      <c r="E49" s="47">
        <f t="shared" si="9"/>
        <v>3.9054058868797245E-2</v>
      </c>
      <c r="F49" s="47">
        <f t="shared" si="3"/>
        <v>0</v>
      </c>
      <c r="G49" s="47">
        <f t="shared" si="10"/>
        <v>0</v>
      </c>
      <c r="H49" s="47">
        <f t="shared" si="4"/>
        <v>0</v>
      </c>
      <c r="I49" s="47">
        <f t="shared" si="11"/>
        <v>0.95</v>
      </c>
      <c r="J49" s="47">
        <f t="shared" si="5"/>
        <v>0</v>
      </c>
      <c r="L49" s="291">
        <f t="shared" si="6"/>
        <v>0.94802464508866802</v>
      </c>
      <c r="M49" s="47">
        <f t="shared" si="7"/>
        <v>1</v>
      </c>
      <c r="O49" s="294">
        <v>1E-3</v>
      </c>
      <c r="P49" s="264">
        <v>0.95</v>
      </c>
      <c r="Q49" s="316">
        <v>1</v>
      </c>
      <c r="R49" s="264">
        <v>0</v>
      </c>
      <c r="S49" s="265">
        <v>1E-4</v>
      </c>
      <c r="T49" s="323">
        <v>0</v>
      </c>
      <c r="U49" s="324">
        <v>0</v>
      </c>
      <c r="V49" s="323">
        <v>0</v>
      </c>
      <c r="W49" s="324">
        <v>0</v>
      </c>
      <c r="X49" s="323">
        <v>0.95</v>
      </c>
      <c r="Y49" s="324">
        <v>0</v>
      </c>
      <c r="AA49" s="145">
        <v>0.94802464508866802</v>
      </c>
      <c r="AC49" s="145">
        <v>0.95</v>
      </c>
      <c r="AD49" s="145">
        <v>0.94802464508866802</v>
      </c>
      <c r="AE49" s="145">
        <v>0.9268054020791997</v>
      </c>
      <c r="AF49" s="254">
        <v>0.73885225852944747</v>
      </c>
      <c r="AG49" s="145">
        <v>0.89479437483035329</v>
      </c>
      <c r="AH49" s="145">
        <v>0.85258183733434934</v>
      </c>
      <c r="AI49" s="148">
        <v>0.80003407030227314</v>
      </c>
      <c r="AJ49" s="145">
        <v>0.9247118634647582</v>
      </c>
    </row>
    <row r="50" spans="2:36" ht="15.75" customHeight="1" x14ac:dyDescent="0.35">
      <c r="B50" s="35">
        <f t="shared" si="8"/>
        <v>44</v>
      </c>
      <c r="C50" s="149">
        <f t="shared" si="1"/>
        <v>0.94802464508866802</v>
      </c>
      <c r="D50" s="47">
        <f t="shared" si="2"/>
        <v>1E-3</v>
      </c>
      <c r="E50" s="47">
        <f t="shared" si="9"/>
        <v>3.9963076172513323E-2</v>
      </c>
      <c r="F50" s="47">
        <f t="shared" si="3"/>
        <v>0</v>
      </c>
      <c r="G50" s="47">
        <f t="shared" si="10"/>
        <v>0</v>
      </c>
      <c r="H50" s="47">
        <f t="shared" si="4"/>
        <v>0</v>
      </c>
      <c r="I50" s="47">
        <f t="shared" si="11"/>
        <v>0.95</v>
      </c>
      <c r="J50" s="47">
        <f t="shared" si="5"/>
        <v>0</v>
      </c>
      <c r="L50" s="291">
        <f t="shared" si="6"/>
        <v>0.94797789017546541</v>
      </c>
      <c r="M50" s="47">
        <f t="shared" si="7"/>
        <v>1</v>
      </c>
      <c r="O50" s="294">
        <v>1E-3</v>
      </c>
      <c r="P50" s="266">
        <v>0.95</v>
      </c>
      <c r="Q50" s="267">
        <v>1E-3</v>
      </c>
      <c r="R50" s="266">
        <v>0</v>
      </c>
      <c r="S50" s="267">
        <v>0</v>
      </c>
      <c r="T50" s="266">
        <v>0</v>
      </c>
      <c r="U50" s="267">
        <v>0</v>
      </c>
      <c r="V50" s="266">
        <v>0</v>
      </c>
      <c r="W50" s="267">
        <v>0</v>
      </c>
      <c r="X50" s="266">
        <v>0.95</v>
      </c>
      <c r="Y50" s="267">
        <v>0</v>
      </c>
      <c r="AA50" s="145">
        <v>0.94797789017546541</v>
      </c>
      <c r="AC50" s="145">
        <v>0.95</v>
      </c>
      <c r="AD50" s="145">
        <v>0.94797789017546541</v>
      </c>
      <c r="AE50" s="145">
        <v>0.92617122897094961</v>
      </c>
      <c r="AF50" s="254">
        <v>0.7315201046177644</v>
      </c>
      <c r="AG50" s="145">
        <v>0.8930821811502494</v>
      </c>
      <c r="AH50" s="145">
        <v>0.84929488413259346</v>
      </c>
      <c r="AI50" s="148">
        <v>0.79477819375147218</v>
      </c>
      <c r="AJ50" s="145">
        <v>0.92400254686493921</v>
      </c>
    </row>
    <row r="51" spans="2:36" ht="15.75" customHeight="1" x14ac:dyDescent="0.35">
      <c r="B51" s="35">
        <f t="shared" si="8"/>
        <v>45</v>
      </c>
      <c r="C51" s="149">
        <f t="shared" si="1"/>
        <v>0.94797789017546541</v>
      </c>
      <c r="D51" s="47">
        <f t="shared" si="2"/>
        <v>1E-3</v>
      </c>
      <c r="E51" s="47">
        <f t="shared" si="9"/>
        <v>4.0871137741429475E-2</v>
      </c>
      <c r="F51" s="47">
        <f t="shared" si="3"/>
        <v>0</v>
      </c>
      <c r="G51" s="47">
        <f t="shared" si="10"/>
        <v>0</v>
      </c>
      <c r="H51" s="47">
        <f t="shared" si="4"/>
        <v>0</v>
      </c>
      <c r="I51" s="47">
        <f t="shared" si="11"/>
        <v>0.95</v>
      </c>
      <c r="J51" s="47">
        <f t="shared" si="5"/>
        <v>0</v>
      </c>
      <c r="L51" s="291">
        <f t="shared" si="6"/>
        <v>0.94793109782337037</v>
      </c>
      <c r="M51" s="47">
        <f t="shared" si="7"/>
        <v>1</v>
      </c>
      <c r="O51" s="294">
        <v>1E-3</v>
      </c>
      <c r="P51" s="268">
        <v>0.95</v>
      </c>
      <c r="Q51" s="269">
        <v>0.01</v>
      </c>
      <c r="R51" s="268">
        <v>0</v>
      </c>
      <c r="S51" s="269">
        <v>0.01</v>
      </c>
      <c r="T51" s="268">
        <v>0</v>
      </c>
      <c r="U51" s="269">
        <v>0.01</v>
      </c>
      <c r="V51" s="268">
        <v>0</v>
      </c>
      <c r="W51" s="269">
        <v>0.01</v>
      </c>
      <c r="X51" s="268">
        <v>0.95</v>
      </c>
      <c r="Y51" s="269">
        <v>0</v>
      </c>
      <c r="AA51" s="145">
        <v>0.94793109782337037</v>
      </c>
      <c r="AC51" s="145">
        <v>0.95</v>
      </c>
      <c r="AD51" s="145">
        <v>0.94793109782337037</v>
      </c>
      <c r="AE51" s="145">
        <v>0.92553244387254663</v>
      </c>
      <c r="AF51" s="254">
        <v>0.72413505838760006</v>
      </c>
      <c r="AG51" s="145">
        <v>0.8913488815547731</v>
      </c>
      <c r="AH51" s="145">
        <v>0.84596106788143244</v>
      </c>
      <c r="AI51" s="148">
        <v>0.78945663232631247</v>
      </c>
      <c r="AJ51" s="145">
        <v>0.92328710709910355</v>
      </c>
    </row>
    <row r="52" spans="2:36" ht="15.75" customHeight="1" x14ac:dyDescent="0.35">
      <c r="B52" s="35">
        <f t="shared" si="8"/>
        <v>46</v>
      </c>
      <c r="C52" s="149">
        <f t="shared" si="1"/>
        <v>0.94793109782337037</v>
      </c>
      <c r="D52" s="47">
        <f t="shared" si="2"/>
        <v>1E-3</v>
      </c>
      <c r="E52" s="47">
        <f t="shared" si="9"/>
        <v>4.1778244493863512E-2</v>
      </c>
      <c r="F52" s="47">
        <f t="shared" si="3"/>
        <v>0</v>
      </c>
      <c r="G52" s="47">
        <f t="shared" si="10"/>
        <v>0</v>
      </c>
      <c r="H52" s="47">
        <f t="shared" si="4"/>
        <v>0</v>
      </c>
      <c r="I52" s="47">
        <f t="shared" si="11"/>
        <v>0.95</v>
      </c>
      <c r="J52" s="47">
        <f t="shared" si="5"/>
        <v>0</v>
      </c>
      <c r="L52" s="291">
        <f t="shared" si="6"/>
        <v>0.94788426801048908</v>
      </c>
      <c r="M52" s="47">
        <f t="shared" si="7"/>
        <v>1</v>
      </c>
      <c r="O52" s="294">
        <v>0.01</v>
      </c>
      <c r="P52" s="215">
        <v>0.95</v>
      </c>
      <c r="Q52" s="216">
        <v>0.01</v>
      </c>
      <c r="R52" s="215">
        <v>0</v>
      </c>
      <c r="S52" s="216">
        <v>0.01</v>
      </c>
      <c r="T52" s="215">
        <v>0</v>
      </c>
      <c r="U52" s="216">
        <v>0.01</v>
      </c>
      <c r="V52" s="215">
        <v>0</v>
      </c>
      <c r="W52" s="216">
        <v>0.01</v>
      </c>
      <c r="X52" s="215">
        <v>0.95</v>
      </c>
      <c r="Y52" s="325">
        <v>1.0000000000000001E-5</v>
      </c>
      <c r="AA52" s="145">
        <v>0.94788426801048908</v>
      </c>
      <c r="AC52" s="145">
        <v>0.95</v>
      </c>
      <c r="AD52" s="145">
        <v>0.94788426801048908</v>
      </c>
      <c r="AE52" s="145">
        <v>0.92488902793532413</v>
      </c>
      <c r="AF52" s="254">
        <v>0.71670343032564021</v>
      </c>
      <c r="AG52" s="145">
        <v>0.88959442214749218</v>
      </c>
      <c r="AH52" s="145">
        <v>0.84258078225179156</v>
      </c>
      <c r="AI52" s="148">
        <v>0.78407179738512989</v>
      </c>
      <c r="AJ52" s="145">
        <v>0.92256550187344144</v>
      </c>
    </row>
    <row r="53" spans="2:36" ht="15.75" customHeight="1" x14ac:dyDescent="0.35">
      <c r="B53" s="35">
        <f t="shared" si="8"/>
        <v>47</v>
      </c>
      <c r="C53" s="149">
        <f t="shared" si="1"/>
        <v>0.94788426801048908</v>
      </c>
      <c r="D53" s="47">
        <f t="shared" si="2"/>
        <v>1E-3</v>
      </c>
      <c r="E53" s="47">
        <f t="shared" si="9"/>
        <v>4.2684397347193023E-2</v>
      </c>
      <c r="F53" s="47">
        <f t="shared" si="3"/>
        <v>0</v>
      </c>
      <c r="G53" s="47">
        <f t="shared" si="10"/>
        <v>0</v>
      </c>
      <c r="H53" s="47">
        <f t="shared" si="4"/>
        <v>0</v>
      </c>
      <c r="I53" s="47">
        <f t="shared" si="11"/>
        <v>0.95</v>
      </c>
      <c r="J53" s="47">
        <f t="shared" si="5"/>
        <v>0</v>
      </c>
      <c r="L53" s="291">
        <f t="shared" si="6"/>
        <v>0.94783740071492872</v>
      </c>
      <c r="M53" s="47">
        <f t="shared" si="7"/>
        <v>1</v>
      </c>
      <c r="O53" s="294">
        <v>1E-3</v>
      </c>
      <c r="P53" s="215">
        <v>0.95</v>
      </c>
      <c r="Q53" s="216">
        <v>0.01</v>
      </c>
      <c r="R53" s="215">
        <v>0</v>
      </c>
      <c r="S53" s="216">
        <v>0.01</v>
      </c>
      <c r="T53" s="215">
        <v>0</v>
      </c>
      <c r="U53" s="216">
        <v>0.01</v>
      </c>
      <c r="V53" s="215">
        <v>0</v>
      </c>
      <c r="W53" s="216">
        <v>0.01</v>
      </c>
      <c r="X53" s="215">
        <v>0.95</v>
      </c>
      <c r="Y53" s="325">
        <v>1.0000000000000001E-5</v>
      </c>
      <c r="AA53" s="145">
        <v>0.94783740071492872</v>
      </c>
      <c r="AC53" s="145">
        <v>0.95</v>
      </c>
      <c r="AD53" s="145">
        <v>0.94783740071492872</v>
      </c>
      <c r="AE53" s="145">
        <v>0.92424096247741616</v>
      </c>
      <c r="AF53" s="254">
        <v>0.70923156901348672</v>
      </c>
      <c r="AG53" s="145">
        <v>0.88781875527165643</v>
      </c>
      <c r="AH53" s="145">
        <v>0.83915446369456215</v>
      </c>
      <c r="AI53" s="148">
        <v>0.7786262055627664</v>
      </c>
      <c r="AJ53" s="145">
        <v>0.92183768880255679</v>
      </c>
    </row>
    <row r="54" spans="2:36" ht="15.75" customHeight="1" x14ac:dyDescent="0.35">
      <c r="B54" s="35">
        <f t="shared" si="8"/>
        <v>48</v>
      </c>
      <c r="C54" s="149">
        <f t="shared" si="1"/>
        <v>0.94783740071492872</v>
      </c>
      <c r="D54" s="47">
        <f t="shared" si="2"/>
        <v>1E-3</v>
      </c>
      <c r="E54" s="47">
        <f t="shared" si="9"/>
        <v>4.3589597217856324E-2</v>
      </c>
      <c r="F54" s="47">
        <f t="shared" si="3"/>
        <v>0</v>
      </c>
      <c r="G54" s="47">
        <f t="shared" si="10"/>
        <v>0</v>
      </c>
      <c r="H54" s="47">
        <f t="shared" si="4"/>
        <v>0</v>
      </c>
      <c r="I54" s="47">
        <f t="shared" si="11"/>
        <v>0.95</v>
      </c>
      <c r="J54" s="47">
        <f t="shared" si="5"/>
        <v>0</v>
      </c>
      <c r="L54" s="291">
        <f t="shared" si="6"/>
        <v>0.94779049591479803</v>
      </c>
      <c r="M54" s="47">
        <f t="shared" si="7"/>
        <v>1</v>
      </c>
      <c r="O54" s="294">
        <v>0.01</v>
      </c>
      <c r="P54" s="215">
        <v>0.95</v>
      </c>
      <c r="Q54" s="216">
        <v>1E-3</v>
      </c>
      <c r="R54" s="215">
        <v>0</v>
      </c>
      <c r="S54" s="216">
        <v>1E-3</v>
      </c>
      <c r="T54" s="215">
        <v>0</v>
      </c>
      <c r="U54" s="216">
        <v>1E-3</v>
      </c>
      <c r="V54" s="215">
        <v>0</v>
      </c>
      <c r="W54" s="216">
        <v>1E-3</v>
      </c>
      <c r="X54" s="215">
        <v>0.95</v>
      </c>
      <c r="Y54" s="325">
        <v>1.0000000000000001E-5</v>
      </c>
      <c r="AA54" s="145">
        <v>0.94779049591479803</v>
      </c>
      <c r="AC54" s="145">
        <v>0.95</v>
      </c>
      <c r="AD54" s="145">
        <v>0.94779049591479803</v>
      </c>
      <c r="AE54" s="145">
        <v>0.92358822898830617</v>
      </c>
      <c r="AF54" s="254">
        <v>0.70172583484488182</v>
      </c>
      <c r="AG54" s="145">
        <v>0.88602183965268788</v>
      </c>
      <c r="AH54" s="145">
        <v>0.83568259149372437</v>
      </c>
      <c r="AI54" s="148">
        <v>0.77312247252090882</v>
      </c>
      <c r="AJ54" s="145">
        <v>0.92110362541354029</v>
      </c>
    </row>
    <row r="55" spans="2:36" ht="15.75" customHeight="1" x14ac:dyDescent="0.35">
      <c r="B55" s="35">
        <f t="shared" si="8"/>
        <v>49</v>
      </c>
      <c r="C55" s="149">
        <f t="shared" si="1"/>
        <v>0.94779049591479803</v>
      </c>
      <c r="D55" s="47">
        <f t="shared" si="2"/>
        <v>1E-3</v>
      </c>
      <c r="E55" s="47">
        <f t="shared" si="9"/>
        <v>4.4493845021353395E-2</v>
      </c>
      <c r="F55" s="47">
        <f t="shared" si="3"/>
        <v>0</v>
      </c>
      <c r="G55" s="47">
        <f t="shared" si="10"/>
        <v>0</v>
      </c>
      <c r="H55" s="47">
        <f t="shared" si="4"/>
        <v>0</v>
      </c>
      <c r="I55" s="47">
        <f t="shared" si="11"/>
        <v>0.95</v>
      </c>
      <c r="J55" s="47">
        <f t="shared" si="5"/>
        <v>0</v>
      </c>
      <c r="L55" s="291">
        <f t="shared" si="6"/>
        <v>0.94774355358820683</v>
      </c>
      <c r="M55" s="47">
        <f t="shared" si="7"/>
        <v>1</v>
      </c>
      <c r="O55" s="294">
        <v>1E-3</v>
      </c>
      <c r="P55" s="215">
        <v>0.95</v>
      </c>
      <c r="Q55" s="216">
        <v>1E-3</v>
      </c>
      <c r="R55" s="215">
        <v>0</v>
      </c>
      <c r="S55" s="216">
        <v>1E-3</v>
      </c>
      <c r="T55" s="215">
        <v>0</v>
      </c>
      <c r="U55" s="216">
        <v>1E-3</v>
      </c>
      <c r="V55" s="215">
        <v>0</v>
      </c>
      <c r="W55" s="216">
        <v>1E-3</v>
      </c>
      <c r="X55" s="215">
        <v>0.95</v>
      </c>
      <c r="Y55" s="325">
        <v>1.0000000000000001E-5</v>
      </c>
      <c r="AA55" s="145">
        <v>0.94774355358820683</v>
      </c>
      <c r="AC55" s="145">
        <v>0.95</v>
      </c>
      <c r="AD55" s="145">
        <v>0.94774355358820683</v>
      </c>
      <c r="AE55" s="145">
        <v>0.92293080913340286</v>
      </c>
      <c r="AF55" s="254">
        <v>0.69419257429116332</v>
      </c>
      <c r="AG55" s="145">
        <v>0.88420364053758371</v>
      </c>
      <c r="AH55" s="145">
        <v>0.83216568772158028</v>
      </c>
      <c r="AI55" s="148">
        <v>0.76756330626623315</v>
      </c>
      <c r="AJ55" s="145">
        <v>0.92036326915013822</v>
      </c>
    </row>
    <row r="56" spans="2:36" ht="15.75" customHeight="1" x14ac:dyDescent="0.35">
      <c r="B56" s="35">
        <f t="shared" si="8"/>
        <v>50</v>
      </c>
      <c r="C56" s="149">
        <f t="shared" si="1"/>
        <v>0.94774355358820683</v>
      </c>
      <c r="D56" s="47">
        <f t="shared" si="2"/>
        <v>1E-3</v>
      </c>
      <c r="E56" s="47">
        <f t="shared" si="9"/>
        <v>4.5397141672246843E-2</v>
      </c>
      <c r="F56" s="47">
        <f t="shared" si="3"/>
        <v>0</v>
      </c>
      <c r="G56" s="47">
        <f t="shared" si="10"/>
        <v>0</v>
      </c>
      <c r="H56" s="47">
        <f t="shared" si="4"/>
        <v>0</v>
      </c>
      <c r="I56" s="47">
        <f t="shared" si="11"/>
        <v>0.95</v>
      </c>
      <c r="J56" s="47">
        <f t="shared" si="5"/>
        <v>0</v>
      </c>
      <c r="L56" s="291">
        <f t="shared" si="6"/>
        <v>0.94769657371326654</v>
      </c>
      <c r="M56" s="47">
        <f t="shared" si="7"/>
        <v>1</v>
      </c>
      <c r="O56" s="294">
        <v>0.01</v>
      </c>
      <c r="P56" s="215">
        <v>0.95</v>
      </c>
      <c r="Q56" s="216">
        <v>1E-3</v>
      </c>
      <c r="R56" s="215">
        <v>0</v>
      </c>
      <c r="S56" s="216">
        <v>1E-3</v>
      </c>
      <c r="T56" s="215">
        <v>0</v>
      </c>
      <c r="U56" s="216">
        <v>1E-3</v>
      </c>
      <c r="V56" s="215">
        <v>0</v>
      </c>
      <c r="W56" s="216">
        <v>1E-3</v>
      </c>
      <c r="X56" s="215">
        <v>0.95</v>
      </c>
      <c r="Y56" s="325">
        <v>1.0000000000000001E-5</v>
      </c>
      <c r="AA56" s="145">
        <v>0.94769657371326654</v>
      </c>
      <c r="AC56" s="145">
        <v>0.95</v>
      </c>
      <c r="AD56" s="145">
        <v>0.94769657371326654</v>
      </c>
      <c r="AE56" s="145">
        <v>0.92226868475864154</v>
      </c>
      <c r="AF56" s="254">
        <v>0.68663809493454953</v>
      </c>
      <c r="AG56" s="145">
        <v>0.88236412983096424</v>
      </c>
      <c r="AH56" s="145">
        <v>0.8286043170942744</v>
      </c>
      <c r="AI56" s="148">
        <v>0.76195150007637125</v>
      </c>
      <c r="AJ56" s="145">
        <v>0.91961657737701696</v>
      </c>
    </row>
    <row r="57" spans="2:36" ht="15.75" customHeight="1" x14ac:dyDescent="0.35">
      <c r="B57" s="35">
        <f t="shared" si="8"/>
        <v>51</v>
      </c>
      <c r="C57" s="149">
        <f t="shared" si="1"/>
        <v>0.94769657371326654</v>
      </c>
      <c r="D57" s="47">
        <f t="shared" si="2"/>
        <v>1E-3</v>
      </c>
      <c r="E57" s="47">
        <f t="shared" si="9"/>
        <v>4.6299488084162801E-2</v>
      </c>
      <c r="F57" s="47">
        <f t="shared" si="3"/>
        <v>0</v>
      </c>
      <c r="G57" s="47">
        <f t="shared" si="10"/>
        <v>0</v>
      </c>
      <c r="H57" s="47">
        <f t="shared" si="4"/>
        <v>0</v>
      </c>
      <c r="I57" s="47">
        <f t="shared" si="11"/>
        <v>0.95</v>
      </c>
      <c r="J57" s="47">
        <f t="shared" si="5"/>
        <v>0</v>
      </c>
      <c r="L57" s="291">
        <f t="shared" si="6"/>
        <v>0.94764955626808978</v>
      </c>
      <c r="M57" s="47">
        <f t="shared" si="7"/>
        <v>1</v>
      </c>
      <c r="O57" s="294">
        <v>1E-3</v>
      </c>
      <c r="P57" s="215">
        <v>0.95</v>
      </c>
      <c r="Q57" s="216">
        <v>0.01</v>
      </c>
      <c r="R57" s="215">
        <v>0</v>
      </c>
      <c r="S57" s="216">
        <v>1E-3</v>
      </c>
      <c r="T57" s="215">
        <v>0</v>
      </c>
      <c r="U57" s="216">
        <v>1E-4</v>
      </c>
      <c r="V57" s="215">
        <v>0</v>
      </c>
      <c r="W57" s="216">
        <v>1.0000000000000001E-5</v>
      </c>
      <c r="X57" s="215">
        <v>0.95</v>
      </c>
      <c r="Y57" s="325">
        <v>1.0000000000000001E-5</v>
      </c>
      <c r="AA57" s="145">
        <v>0.94764955626808978</v>
      </c>
      <c r="AC57" s="145">
        <v>0.95</v>
      </c>
      <c r="AD57" s="145">
        <v>0.94764955626808978</v>
      </c>
      <c r="AE57" s="145">
        <v>0.92160183789511019</v>
      </c>
      <c r="AF57" s="254">
        <v>0.67906864147104584</v>
      </c>
      <c r="AG57" s="145">
        <v>0.88050328622749674</v>
      </c>
      <c r="AH57" s="145">
        <v>0.82499908672619493</v>
      </c>
      <c r="AI57" s="148">
        <v>0.75628992507694504</v>
      </c>
      <c r="AJ57" s="145">
        <v>0.91886350738412526</v>
      </c>
    </row>
    <row r="58" spans="2:36" ht="15.75" customHeight="1" x14ac:dyDescent="0.35">
      <c r="B58" s="35">
        <f t="shared" si="8"/>
        <v>52</v>
      </c>
      <c r="C58" s="149">
        <f t="shared" si="1"/>
        <v>0.94764955626808978</v>
      </c>
      <c r="D58" s="47">
        <f t="shared" si="2"/>
        <v>1E-3</v>
      </c>
      <c r="E58" s="47">
        <f t="shared" si="9"/>
        <v>4.7200885169791908E-2</v>
      </c>
      <c r="F58" s="47">
        <f t="shared" si="3"/>
        <v>0</v>
      </c>
      <c r="G58" s="47">
        <f t="shared" si="10"/>
        <v>0</v>
      </c>
      <c r="H58" s="47">
        <f t="shared" si="4"/>
        <v>0</v>
      </c>
      <c r="I58" s="47">
        <f t="shared" si="11"/>
        <v>0.95</v>
      </c>
      <c r="J58" s="47">
        <f t="shared" si="5"/>
        <v>0</v>
      </c>
      <c r="L58" s="291">
        <f t="shared" si="6"/>
        <v>0.94760250123079071</v>
      </c>
      <c r="M58" s="47">
        <f t="shared" si="7"/>
        <v>1</v>
      </c>
      <c r="O58" s="294">
        <v>1E-3</v>
      </c>
      <c r="P58" s="215">
        <v>0.95</v>
      </c>
      <c r="Q58" s="216">
        <v>0.01</v>
      </c>
      <c r="R58" s="215">
        <v>0</v>
      </c>
      <c r="S58" s="216">
        <v>1E-3</v>
      </c>
      <c r="T58" s="215">
        <v>0</v>
      </c>
      <c r="U58" s="216">
        <v>1E-4</v>
      </c>
      <c r="V58" s="215">
        <v>0</v>
      </c>
      <c r="W58" s="216">
        <v>1.0000000000000001E-5</v>
      </c>
      <c r="X58" s="215">
        <v>0.95</v>
      </c>
      <c r="Y58" s="325">
        <v>1.0000000000000001E-5</v>
      </c>
      <c r="AA58" s="145">
        <v>0.94760250123079071</v>
      </c>
      <c r="AC58" s="145">
        <v>0.95</v>
      </c>
      <c r="AD58" s="145">
        <v>0.94760250123079071</v>
      </c>
      <c r="AE58" s="145">
        <v>0.92093025076369883</v>
      </c>
      <c r="AF58" s="254">
        <v>0.67149037286448598</v>
      </c>
      <c r="AG58" s="145">
        <v>0.87862109534042543</v>
      </c>
      <c r="AH58" s="145">
        <v>0.82135064578228101</v>
      </c>
      <c r="AI58" s="148">
        <v>0.75058152251566701</v>
      </c>
      <c r="AJ58" s="145">
        <v>0.91810401639115402</v>
      </c>
    </row>
    <row r="59" spans="2:36" ht="15.75" customHeight="1" x14ac:dyDescent="0.35">
      <c r="B59" s="35">
        <f t="shared" si="8"/>
        <v>53</v>
      </c>
      <c r="C59" s="149">
        <f t="shared" si="1"/>
        <v>0.94760250123079071</v>
      </c>
      <c r="D59" s="47">
        <f t="shared" si="2"/>
        <v>1E-3</v>
      </c>
      <c r="E59" s="47">
        <f t="shared" si="9"/>
        <v>4.8101333840890208E-2</v>
      </c>
      <c r="F59" s="47">
        <f t="shared" si="3"/>
        <v>0</v>
      </c>
      <c r="G59" s="47">
        <f t="shared" si="10"/>
        <v>0</v>
      </c>
      <c r="H59" s="47">
        <f t="shared" si="4"/>
        <v>0</v>
      </c>
      <c r="I59" s="47">
        <f t="shared" si="11"/>
        <v>0.95</v>
      </c>
      <c r="J59" s="47">
        <f t="shared" si="5"/>
        <v>0</v>
      </c>
      <c r="L59" s="291">
        <f t="shared" si="6"/>
        <v>0.94755540857948484</v>
      </c>
      <c r="M59" s="47">
        <f t="shared" si="7"/>
        <v>1</v>
      </c>
      <c r="N59" s="315" t="s">
        <v>104</v>
      </c>
      <c r="O59" s="315">
        <v>0.01</v>
      </c>
      <c r="P59" s="193">
        <v>0.95</v>
      </c>
      <c r="Q59" s="261">
        <v>0.01</v>
      </c>
      <c r="R59" s="314">
        <v>0.75</v>
      </c>
      <c r="S59" s="261">
        <v>1E-3</v>
      </c>
      <c r="T59" s="314">
        <v>0.5</v>
      </c>
      <c r="U59" s="261">
        <v>1E-3</v>
      </c>
      <c r="V59" s="314">
        <v>0.25</v>
      </c>
      <c r="W59" s="261">
        <v>1E-4</v>
      </c>
      <c r="X59" s="193">
        <v>0.95</v>
      </c>
      <c r="Y59" s="261">
        <v>1.0000000000000001E-5</v>
      </c>
      <c r="AA59" s="145">
        <v>0.94755540857948484</v>
      </c>
      <c r="AC59" s="145">
        <v>0.95</v>
      </c>
      <c r="AD59" s="145">
        <v>0.94755540857948484</v>
      </c>
      <c r="AE59" s="145">
        <v>0.92025390577977217</v>
      </c>
      <c r="AF59" s="254">
        <v>0.6639093408110126</v>
      </c>
      <c r="AG59" s="145">
        <v>0.8767175498259383</v>
      </c>
      <c r="AH59" s="145">
        <v>0.81765968502770892</v>
      </c>
      <c r="AI59" s="148">
        <v>0.74482929578174828</v>
      </c>
      <c r="AJ59" s="145">
        <v>0.91733806155209585</v>
      </c>
    </row>
    <row r="60" spans="2:36" ht="15.75" customHeight="1" x14ac:dyDescent="0.35">
      <c r="B60" s="35">
        <f t="shared" si="8"/>
        <v>54</v>
      </c>
      <c r="C60" s="149">
        <f t="shared" si="1"/>
        <v>0.94755540857948484</v>
      </c>
      <c r="D60" s="47">
        <f t="shared" si="2"/>
        <v>1E-3</v>
      </c>
      <c r="E60" s="47">
        <f t="shared" si="9"/>
        <v>4.9000835008280112E-2</v>
      </c>
      <c r="F60" s="47">
        <f t="shared" si="3"/>
        <v>0</v>
      </c>
      <c r="G60" s="47">
        <f t="shared" si="10"/>
        <v>0</v>
      </c>
      <c r="H60" s="47">
        <f t="shared" si="4"/>
        <v>0</v>
      </c>
      <c r="I60" s="47">
        <f t="shared" si="11"/>
        <v>0.95</v>
      </c>
      <c r="J60" s="47">
        <f t="shared" si="5"/>
        <v>0</v>
      </c>
      <c r="L60" s="291">
        <f t="shared" si="6"/>
        <v>0.94750827829228923</v>
      </c>
      <c r="M60" s="47">
        <f t="shared" si="7"/>
        <v>1</v>
      </c>
      <c r="N60" s="315" t="s">
        <v>104</v>
      </c>
      <c r="O60" s="315">
        <v>1E-3</v>
      </c>
      <c r="P60" s="193">
        <v>0.95</v>
      </c>
      <c r="Q60" s="261">
        <v>0.01</v>
      </c>
      <c r="R60" s="314">
        <v>0.75</v>
      </c>
      <c r="S60" s="261">
        <v>1E-3</v>
      </c>
      <c r="T60" s="314">
        <v>0.5</v>
      </c>
      <c r="U60" s="261">
        <v>1E-3</v>
      </c>
      <c r="V60" s="314">
        <v>0.25</v>
      </c>
      <c r="W60" s="261">
        <v>1E-4</v>
      </c>
      <c r="X60" s="193">
        <v>0.95</v>
      </c>
      <c r="Y60" s="261">
        <v>1.0000000000000001E-5</v>
      </c>
      <c r="AA60" s="145">
        <v>0.94750827829228923</v>
      </c>
      <c r="AC60" s="145">
        <v>0.95</v>
      </c>
      <c r="AD60" s="145">
        <v>0.94750827829228923</v>
      </c>
      <c r="AE60" s="145">
        <v>0.91957278555786304</v>
      </c>
      <c r="AF60" s="254">
        <v>0.656331469649717</v>
      </c>
      <c r="AG60" s="145">
        <v>0.87479264950310209</v>
      </c>
      <c r="AH60" s="145">
        <v>0.81392693627489265</v>
      </c>
      <c r="AI60" s="148">
        <v>0.73903630222056316</v>
      </c>
      <c r="AJ60" s="145">
        <v>0.91656559995990439</v>
      </c>
    </row>
    <row r="61" spans="2:36" ht="15.75" customHeight="1" x14ac:dyDescent="0.35">
      <c r="B61" s="35">
        <f t="shared" si="8"/>
        <v>55</v>
      </c>
      <c r="C61" s="149">
        <f t="shared" si="1"/>
        <v>0.94750827829228923</v>
      </c>
      <c r="D61" s="47">
        <f t="shared" si="2"/>
        <v>1E-3</v>
      </c>
      <c r="E61" s="47">
        <f t="shared" si="9"/>
        <v>4.9899389581851319E-2</v>
      </c>
      <c r="F61" s="47">
        <f t="shared" si="3"/>
        <v>0</v>
      </c>
      <c r="G61" s="47">
        <f t="shared" si="10"/>
        <v>0</v>
      </c>
      <c r="H61" s="47">
        <f t="shared" si="4"/>
        <v>0</v>
      </c>
      <c r="I61" s="47">
        <f t="shared" si="11"/>
        <v>0.95</v>
      </c>
      <c r="J61" s="47">
        <f t="shared" si="5"/>
        <v>0</v>
      </c>
      <c r="L61" s="291">
        <f t="shared" si="6"/>
        <v>0.94746111034732239</v>
      </c>
      <c r="M61" s="47">
        <f t="shared" si="7"/>
        <v>1</v>
      </c>
      <c r="AA61" s="145">
        <v>0.94746111034732239</v>
      </c>
      <c r="AC61" s="145">
        <v>0.95</v>
      </c>
      <c r="AD61" s="145">
        <v>0.94746111034732239</v>
      </c>
      <c r="AE61" s="145">
        <v>0.91888687291638638</v>
      </c>
      <c r="AF61" s="254">
        <v>0.64876253783076143</v>
      </c>
      <c r="AG61" s="145">
        <v>0.87284640146909898</v>
      </c>
      <c r="AH61" s="145">
        <v>0.81015317172820422</v>
      </c>
      <c r="AI61" s="148">
        <v>0.73320564479467143</v>
      </c>
      <c r="AJ61" s="145">
        <v>0.91578658865125417</v>
      </c>
    </row>
    <row r="62" spans="2:36" ht="15.75" customHeight="1" thickBot="1" x14ac:dyDescent="0.4">
      <c r="B62" s="35">
        <f t="shared" si="8"/>
        <v>56</v>
      </c>
      <c r="C62" s="149">
        <f t="shared" si="1"/>
        <v>0.94746111034732239</v>
      </c>
      <c r="D62" s="47">
        <f t="shared" si="2"/>
        <v>1E-3</v>
      </c>
      <c r="E62" s="47">
        <f t="shared" si="9"/>
        <v>5.0796998470561759E-2</v>
      </c>
      <c r="F62" s="47">
        <f t="shared" si="3"/>
        <v>0</v>
      </c>
      <c r="G62" s="47">
        <f t="shared" si="10"/>
        <v>0</v>
      </c>
      <c r="H62" s="47">
        <f t="shared" si="4"/>
        <v>0</v>
      </c>
      <c r="I62" s="47">
        <f t="shared" si="11"/>
        <v>0.95</v>
      </c>
      <c r="J62" s="47">
        <f t="shared" si="5"/>
        <v>0</v>
      </c>
      <c r="L62" s="291">
        <f t="shared" si="6"/>
        <v>0.94741390472270448</v>
      </c>
      <c r="M62" s="47">
        <f t="shared" si="7"/>
        <v>1</v>
      </c>
      <c r="AA62" s="145">
        <v>0.94741390472270448</v>
      </c>
      <c r="AC62" s="145">
        <v>0.95</v>
      </c>
      <c r="AD62" s="145">
        <v>0.94741390472270448</v>
      </c>
      <c r="AE62" s="145">
        <v>0.91819615088237283</v>
      </c>
      <c r="AF62" s="254">
        <v>0.64120816102763134</v>
      </c>
      <c r="AG62" s="145">
        <v>0.87087882020949936</v>
      </c>
      <c r="AH62" s="145">
        <v>0.80633920322729458</v>
      </c>
      <c r="AI62" s="148">
        <v>0.72734046364288973</v>
      </c>
      <c r="AJ62" s="145">
        <v>0.91500098461140289</v>
      </c>
    </row>
    <row r="63" spans="2:36" ht="15.75" customHeight="1" x14ac:dyDescent="0.35">
      <c r="B63" s="35">
        <f t="shared" si="8"/>
        <v>57</v>
      </c>
      <c r="C63" s="149">
        <f t="shared" si="1"/>
        <v>0.94741390472270448</v>
      </c>
      <c r="D63" s="47">
        <f t="shared" si="2"/>
        <v>1E-3</v>
      </c>
      <c r="E63" s="47">
        <f t="shared" si="9"/>
        <v>5.1693662582438522E-2</v>
      </c>
      <c r="F63" s="47">
        <f t="shared" si="3"/>
        <v>0</v>
      </c>
      <c r="G63" s="47">
        <f t="shared" si="10"/>
        <v>0</v>
      </c>
      <c r="H63" s="47">
        <f t="shared" si="4"/>
        <v>0</v>
      </c>
      <c r="I63" s="47">
        <f t="shared" si="11"/>
        <v>0.95</v>
      </c>
      <c r="J63" s="47">
        <f t="shared" si="5"/>
        <v>0</v>
      </c>
      <c r="L63" s="291">
        <f t="shared" si="6"/>
        <v>0.94736666139655701</v>
      </c>
      <c r="M63" s="47">
        <f t="shared" si="7"/>
        <v>1</v>
      </c>
      <c r="O63" s="272"/>
      <c r="P63" s="272"/>
      <c r="Q63" s="275"/>
      <c r="R63" s="276"/>
      <c r="S63" s="276"/>
      <c r="T63" s="276"/>
      <c r="U63" s="276"/>
      <c r="V63" s="262"/>
      <c r="W63" s="263"/>
      <c r="AA63" s="145">
        <v>0.94736666139655701</v>
      </c>
      <c r="AC63" s="145">
        <v>0.95</v>
      </c>
      <c r="AD63" s="145">
        <v>0.94736666139655701</v>
      </c>
      <c r="AE63" s="145">
        <v>0.91750060269621936</v>
      </c>
      <c r="AF63" s="254">
        <v>0.63367377695571414</v>
      </c>
      <c r="AG63" s="145">
        <v>0.86888992770331053</v>
      </c>
      <c r="AH63" s="145">
        <v>0.80248588139037658</v>
      </c>
      <c r="AI63" s="148">
        <v>0.72144392758913356</v>
      </c>
      <c r="AJ63" s="145">
        <v>0.91420874477915615</v>
      </c>
    </row>
    <row r="64" spans="2:36" ht="15.75" customHeight="1" thickBot="1" x14ac:dyDescent="0.4">
      <c r="B64" s="35">
        <f t="shared" si="8"/>
        <v>58</v>
      </c>
      <c r="C64" s="149">
        <f t="shared" si="1"/>
        <v>0.94736666139655701</v>
      </c>
      <c r="D64" s="47">
        <f t="shared" si="2"/>
        <v>1E-3</v>
      </c>
      <c r="E64" s="47">
        <f t="shared" si="9"/>
        <v>5.2589382824578791E-2</v>
      </c>
      <c r="F64" s="47">
        <f t="shared" si="3"/>
        <v>0</v>
      </c>
      <c r="G64" s="47">
        <f t="shared" si="10"/>
        <v>0</v>
      </c>
      <c r="H64" s="47">
        <f t="shared" si="4"/>
        <v>0</v>
      </c>
      <c r="I64" s="47">
        <f t="shared" si="11"/>
        <v>0.95</v>
      </c>
      <c r="J64" s="47">
        <f t="shared" si="5"/>
        <v>0</v>
      </c>
      <c r="L64" s="291">
        <f t="shared" si="6"/>
        <v>0.94731938034700336</v>
      </c>
      <c r="M64" s="47">
        <f t="shared" si="7"/>
        <v>1</v>
      </c>
      <c r="O64" s="272"/>
      <c r="P64" s="272"/>
      <c r="Q64" s="277"/>
      <c r="R64" s="197"/>
      <c r="S64" s="197"/>
      <c r="T64" s="197"/>
      <c r="U64" s="197"/>
      <c r="V64" s="350" t="s">
        <v>72</v>
      </c>
      <c r="W64" s="364"/>
      <c r="AA64" s="145">
        <v>0.94731938034700336</v>
      </c>
      <c r="AC64" s="145">
        <v>0.95</v>
      </c>
      <c r="AD64" s="145">
        <v>0.94731938034700336</v>
      </c>
      <c r="AE64" s="145">
        <v>0.91680021181645754</v>
      </c>
      <c r="AF64" s="254">
        <v>0.62616463193564043</v>
      </c>
      <c r="AG64" s="145">
        <v>0.8668797535225421</v>
      </c>
      <c r="AH64" s="145">
        <v>0.79859409465930686</v>
      </c>
      <c r="AI64" s="148">
        <v>0.71551922565223169</v>
      </c>
      <c r="AJ64" s="145">
        <v>0.91340982605193555</v>
      </c>
    </row>
    <row r="65" spans="2:36" ht="15.75" customHeight="1" thickBot="1" x14ac:dyDescent="0.4">
      <c r="B65" s="35">
        <f t="shared" si="8"/>
        <v>59</v>
      </c>
      <c r="C65" s="149">
        <f t="shared" si="1"/>
        <v>0.94731938034700336</v>
      </c>
      <c r="D65" s="47">
        <f t="shared" si="2"/>
        <v>1E-3</v>
      </c>
      <c r="E65" s="47">
        <f t="shared" si="9"/>
        <v>5.3484160103150769E-2</v>
      </c>
      <c r="F65" s="47">
        <f t="shared" si="3"/>
        <v>0</v>
      </c>
      <c r="G65" s="47">
        <f t="shared" si="10"/>
        <v>0</v>
      </c>
      <c r="H65" s="47">
        <f t="shared" si="4"/>
        <v>0</v>
      </c>
      <c r="I65" s="47">
        <f t="shared" si="11"/>
        <v>0.95</v>
      </c>
      <c r="J65" s="47">
        <f t="shared" si="5"/>
        <v>0</v>
      </c>
      <c r="L65" s="291">
        <f t="shared" si="6"/>
        <v>0.94727206155216825</v>
      </c>
      <c r="M65" s="47">
        <f t="shared" si="7"/>
        <v>1</v>
      </c>
      <c r="O65" s="272"/>
      <c r="P65" s="272"/>
      <c r="Q65" s="277"/>
      <c r="R65" s="197"/>
      <c r="S65" s="197"/>
      <c r="T65" s="197"/>
      <c r="U65" s="205" t="s">
        <v>57</v>
      </c>
      <c r="V65" s="197"/>
      <c r="W65" s="278"/>
      <c r="AA65" s="145">
        <v>0.94727206155216825</v>
      </c>
      <c r="AC65" s="145">
        <v>0.95</v>
      </c>
      <c r="AD65" s="145">
        <v>0.94727206155216825</v>
      </c>
      <c r="AE65" s="145">
        <v>0.9160949619245371</v>
      </c>
      <c r="AF65" s="254">
        <v>0.61868576921715102</v>
      </c>
      <c r="AG65" s="145">
        <v>0.86484833492603574</v>
      </c>
      <c r="AH65" s="145">
        <v>0.79466476824877874</v>
      </c>
      <c r="AI65" s="148">
        <v>0.70956955860686544</v>
      </c>
      <c r="AJ65" s="145">
        <v>0.91260418529095144</v>
      </c>
    </row>
    <row r="66" spans="2:36" ht="15.75" customHeight="1" thickBot="1" x14ac:dyDescent="0.4">
      <c r="B66" s="35">
        <f t="shared" si="8"/>
        <v>60</v>
      </c>
      <c r="C66" s="149">
        <f t="shared" si="1"/>
        <v>0.94727206155216825</v>
      </c>
      <c r="D66" s="47">
        <f t="shared" si="2"/>
        <v>1E-3</v>
      </c>
      <c r="E66" s="47">
        <f t="shared" si="9"/>
        <v>5.4377995323394622E-2</v>
      </c>
      <c r="F66" s="47">
        <f t="shared" si="3"/>
        <v>0</v>
      </c>
      <c r="G66" s="47">
        <f t="shared" si="10"/>
        <v>0</v>
      </c>
      <c r="H66" s="47">
        <f t="shared" si="4"/>
        <v>0</v>
      </c>
      <c r="I66" s="47">
        <f t="shared" si="11"/>
        <v>0.95</v>
      </c>
      <c r="J66" s="47">
        <f t="shared" si="5"/>
        <v>0</v>
      </c>
      <c r="L66" s="291">
        <f t="shared" si="6"/>
        <v>0.9472247049901783</v>
      </c>
      <c r="M66" s="47">
        <f t="shared" si="7"/>
        <v>1</v>
      </c>
      <c r="O66" s="272"/>
      <c r="P66" s="272"/>
      <c r="Q66" s="277"/>
      <c r="R66" s="197"/>
      <c r="S66" s="197"/>
      <c r="T66" s="199" t="s">
        <v>68</v>
      </c>
      <c r="U66" s="197"/>
      <c r="V66" s="197"/>
      <c r="W66" s="278"/>
      <c r="AA66" s="145">
        <v>0.9472247049901783</v>
      </c>
      <c r="AC66" s="145">
        <v>0.95</v>
      </c>
      <c r="AD66" s="145">
        <v>0.9472247049901783</v>
      </c>
      <c r="AE66" s="145">
        <v>0.91538483692962325</v>
      </c>
      <c r="AF66" s="254">
        <v>0.61124201905802023</v>
      </c>
      <c r="AG66" s="145">
        <v>0.86279571694731094</v>
      </c>
      <c r="AH66" s="145">
        <v>0.79069886300239989</v>
      </c>
      <c r="AI66" s="148">
        <v>0.70359813064423327</v>
      </c>
      <c r="AJ66" s="145">
        <v>0.91179177932648092</v>
      </c>
    </row>
    <row r="67" spans="2:36" ht="15.75" customHeight="1" thickBot="1" x14ac:dyDescent="0.4">
      <c r="B67" s="35">
        <f t="shared" si="8"/>
        <v>61</v>
      </c>
      <c r="C67" s="149">
        <f t="shared" si="1"/>
        <v>0.9472247049901783</v>
      </c>
      <c r="D67" s="47">
        <f t="shared" si="2"/>
        <v>1E-3</v>
      </c>
      <c r="E67" s="47">
        <f t="shared" si="9"/>
        <v>5.5270889389623393E-2</v>
      </c>
      <c r="F67" s="47">
        <f t="shared" si="3"/>
        <v>0</v>
      </c>
      <c r="G67" s="47">
        <f t="shared" si="10"/>
        <v>0</v>
      </c>
      <c r="H67" s="47">
        <f t="shared" si="4"/>
        <v>0</v>
      </c>
      <c r="I67" s="47">
        <f t="shared" si="11"/>
        <v>0.95</v>
      </c>
      <c r="J67" s="47">
        <f t="shared" si="5"/>
        <v>0</v>
      </c>
      <c r="L67" s="291">
        <f t="shared" si="6"/>
        <v>0.94717731063916166</v>
      </c>
      <c r="M67" s="47">
        <f t="shared" si="7"/>
        <v>1</v>
      </c>
      <c r="O67" s="272"/>
      <c r="P67" s="272"/>
      <c r="Q67" s="277"/>
      <c r="R67" s="197"/>
      <c r="S67" s="204" t="s">
        <v>55</v>
      </c>
      <c r="T67" s="197"/>
      <c r="U67" s="197"/>
      <c r="V67" s="197"/>
      <c r="W67" s="278"/>
      <c r="AA67" s="145">
        <v>0.94717731063916166</v>
      </c>
      <c r="AC67" s="145">
        <v>0.95</v>
      </c>
      <c r="AD67" s="145">
        <v>0.94717731063916166</v>
      </c>
      <c r="AE67" s="145">
        <v>0.91466982097340777</v>
      </c>
      <c r="AF67" s="254">
        <v>0.60383799053304654</v>
      </c>
      <c r="AG67" s="145">
        <v>0.86072195247618455</v>
      </c>
      <c r="AH67" s="145">
        <v>0.78669737415888341</v>
      </c>
      <c r="AI67" s="148">
        <v>0.69760814117902226</v>
      </c>
      <c r="AJ67" s="145">
        <v>0.91097256496325163</v>
      </c>
    </row>
    <row r="68" spans="2:36" ht="15.75" customHeight="1" thickBot="1" x14ac:dyDescent="0.4">
      <c r="B68" s="35">
        <f t="shared" si="8"/>
        <v>62</v>
      </c>
      <c r="C68" s="149">
        <f t="shared" si="1"/>
        <v>0.94717731063916166</v>
      </c>
      <c r="D68" s="47">
        <f t="shared" si="2"/>
        <v>1E-3</v>
      </c>
      <c r="E68" s="47">
        <f t="shared" si="9"/>
        <v>5.6162843205223953E-2</v>
      </c>
      <c r="F68" s="47">
        <f t="shared" si="3"/>
        <v>0</v>
      </c>
      <c r="G68" s="47">
        <f t="shared" si="10"/>
        <v>0</v>
      </c>
      <c r="H68" s="47">
        <f t="shared" si="4"/>
        <v>0</v>
      </c>
      <c r="I68" s="47">
        <f t="shared" si="11"/>
        <v>0.95</v>
      </c>
      <c r="J68" s="47">
        <f t="shared" si="5"/>
        <v>0</v>
      </c>
      <c r="L68" s="291">
        <f t="shared" si="6"/>
        <v>0.94712987847724817</v>
      </c>
      <c r="M68" s="47">
        <f t="shared" si="7"/>
        <v>1</v>
      </c>
      <c r="O68" s="272"/>
      <c r="P68" s="274"/>
      <c r="Q68" s="277"/>
      <c r="R68" s="199" t="s">
        <v>70</v>
      </c>
      <c r="S68" s="197"/>
      <c r="T68" s="198"/>
      <c r="U68" s="197"/>
      <c r="V68" s="206" t="s">
        <v>59</v>
      </c>
      <c r="W68" s="278"/>
      <c r="AA68" s="145">
        <v>0.94712987847724817</v>
      </c>
      <c r="AC68" s="145">
        <v>0.95</v>
      </c>
      <c r="AD68" s="145">
        <v>0.94712987847724817</v>
      </c>
      <c r="AE68" s="145">
        <v>0.91394989843493091</v>
      </c>
      <c r="AF68" s="254">
        <v>0.5964780650305328</v>
      </c>
      <c r="AG68" s="145">
        <v>0.85862710233392936</v>
      </c>
      <c r="AH68" s="145">
        <v>0.78266133003201466</v>
      </c>
      <c r="AI68" s="148">
        <v>0.69160277684682703</v>
      </c>
      <c r="AJ68" s="145">
        <v>0.91014649898593258</v>
      </c>
    </row>
    <row r="69" spans="2:36" ht="15.75" customHeight="1" thickBot="1" x14ac:dyDescent="0.4">
      <c r="B69" s="35">
        <f t="shared" si="8"/>
        <v>63</v>
      </c>
      <c r="C69" s="149">
        <f t="shared" si="1"/>
        <v>0.94712987847724817</v>
      </c>
      <c r="D69" s="47">
        <f t="shared" si="2"/>
        <v>1E-3</v>
      </c>
      <c r="E69" s="47">
        <f t="shared" si="9"/>
        <v>5.7053857672657887E-2</v>
      </c>
      <c r="F69" s="47">
        <f t="shared" si="3"/>
        <v>0</v>
      </c>
      <c r="G69" s="47">
        <f t="shared" si="10"/>
        <v>0</v>
      </c>
      <c r="H69" s="47">
        <f t="shared" si="4"/>
        <v>0</v>
      </c>
      <c r="I69" s="47">
        <f t="shared" si="11"/>
        <v>0.95</v>
      </c>
      <c r="J69" s="47">
        <f t="shared" si="5"/>
        <v>0</v>
      </c>
      <c r="L69" s="291">
        <f t="shared" si="6"/>
        <v>0.94708240848256953</v>
      </c>
      <c r="M69" s="47">
        <f t="shared" si="7"/>
        <v>1</v>
      </c>
      <c r="O69" s="272"/>
      <c r="P69" s="272"/>
      <c r="Q69" s="277"/>
      <c r="R69" s="197"/>
      <c r="S69" s="198" t="s">
        <v>53</v>
      </c>
      <c r="T69" s="197"/>
      <c r="U69" s="197"/>
      <c r="V69" s="197"/>
      <c r="W69" s="278"/>
      <c r="AA69" s="145">
        <v>0.94708240848256953</v>
      </c>
      <c r="AC69" s="145">
        <v>0.95</v>
      </c>
      <c r="AD69" s="145">
        <v>0.94708240848256953</v>
      </c>
      <c r="AE69" s="145">
        <v>0.91322505393541398</v>
      </c>
      <c r="AF69" s="254">
        <v>0.58916639137816984</v>
      </c>
      <c r="AG69" s="145">
        <v>0.85651123534174434</v>
      </c>
      <c r="AH69" s="145">
        <v>0.77859179060847594</v>
      </c>
      <c r="AI69" s="148">
        <v>0.68558520373333198</v>
      </c>
      <c r="AJ69" s="145">
        <v>0.90931353816473259</v>
      </c>
    </row>
    <row r="70" spans="2:36" ht="15.75" customHeight="1" thickBot="1" x14ac:dyDescent="0.4">
      <c r="B70" s="35">
        <f t="shared" si="8"/>
        <v>64</v>
      </c>
      <c r="C70" s="149">
        <f t="shared" si="1"/>
        <v>0.94708240848256953</v>
      </c>
      <c r="D70" s="47">
        <f t="shared" si="2"/>
        <v>1E-3</v>
      </c>
      <c r="E70" s="47">
        <f t="shared" si="9"/>
        <v>5.7943933693462478E-2</v>
      </c>
      <c r="F70" s="47">
        <f t="shared" si="3"/>
        <v>0</v>
      </c>
      <c r="G70" s="47">
        <f t="shared" si="10"/>
        <v>0</v>
      </c>
      <c r="H70" s="47">
        <f t="shared" si="4"/>
        <v>0</v>
      </c>
      <c r="I70" s="47">
        <f t="shared" si="11"/>
        <v>0.95</v>
      </c>
      <c r="J70" s="47">
        <f t="shared" si="5"/>
        <v>0</v>
      </c>
      <c r="L70" s="291">
        <f t="shared" si="6"/>
        <v>0.94703490063325912</v>
      </c>
      <c r="M70" s="47">
        <f t="shared" si="7"/>
        <v>1</v>
      </c>
      <c r="O70" s="272"/>
      <c r="P70" s="273"/>
      <c r="Q70" s="277"/>
      <c r="R70" s="198"/>
      <c r="S70" s="197"/>
      <c r="T70" s="199" t="s">
        <v>90</v>
      </c>
      <c r="U70" s="197"/>
      <c r="V70" s="197"/>
      <c r="W70" s="278"/>
      <c r="AA70" s="145">
        <v>0.94703490063325912</v>
      </c>
      <c r="AC70" s="145">
        <v>0.95</v>
      </c>
      <c r="AD70" s="145">
        <v>0.94703490063325912</v>
      </c>
      <c r="AE70" s="145">
        <v>0.9124952723431009</v>
      </c>
      <c r="AF70" s="254">
        <v>0.58190688252688871</v>
      </c>
      <c r="AG70" s="145">
        <v>0.85437442838231614</v>
      </c>
      <c r="AH70" s="145">
        <v>0.77448984606800397</v>
      </c>
      <c r="AI70" s="148">
        <v>0.67955855987342872</v>
      </c>
      <c r="AJ70" s="145">
        <v>0.9084736392611068</v>
      </c>
    </row>
    <row r="71" spans="2:36" ht="15.75" customHeight="1" thickBot="1" x14ac:dyDescent="0.4">
      <c r="B71" s="35">
        <f t="shared" si="8"/>
        <v>65</v>
      </c>
      <c r="C71" s="149">
        <f t="shared" ref="C71:C134" si="12">C70*(1-J71-M71) + $I70*J71 + L70*M71</f>
        <v>0.94703490063325912</v>
      </c>
      <c r="D71" s="47">
        <f t="shared" ref="D71:D134" si="13">$D$2</f>
        <v>1E-3</v>
      </c>
      <c r="E71" s="47">
        <f t="shared" si="9"/>
        <v>5.8833072168251586E-2</v>
      </c>
      <c r="F71" s="47">
        <f t="shared" ref="F71:F134" si="14">$F$2</f>
        <v>0</v>
      </c>
      <c r="G71" s="47">
        <f t="shared" si="10"/>
        <v>0</v>
      </c>
      <c r="H71" s="47">
        <f t="shared" ref="H71:H134" si="15">$H$2</f>
        <v>0</v>
      </c>
      <c r="I71" s="47">
        <f t="shared" si="11"/>
        <v>0.95</v>
      </c>
      <c r="J71" s="47">
        <f t="shared" ref="J71:J134" si="16">$J$2</f>
        <v>0</v>
      </c>
      <c r="L71" s="291">
        <f t="shared" ref="L71:L134" si="17">AA71</f>
        <v>0.94698735490745212</v>
      </c>
      <c r="M71" s="47">
        <f t="shared" ref="M71:M134" si="18">$M$2</f>
        <v>1</v>
      </c>
      <c r="O71" s="272"/>
      <c r="P71" s="272"/>
      <c r="Q71" s="277"/>
      <c r="R71" s="197"/>
      <c r="S71" s="203" t="s">
        <v>61</v>
      </c>
      <c r="T71" s="197"/>
      <c r="U71" s="197"/>
      <c r="V71" s="197"/>
      <c r="W71" s="278"/>
      <c r="AA71" s="145">
        <v>0.94698735490745212</v>
      </c>
      <c r="AC71" s="145">
        <v>0.95</v>
      </c>
      <c r="AD71" s="145">
        <v>0.94698735490745212</v>
      </c>
      <c r="AE71" s="145">
        <v>0.9117605387781067</v>
      </c>
      <c r="AF71" s="254">
        <v>0.57470321371009903</v>
      </c>
      <c r="AG71" s="145">
        <v>0.85221676645426336</v>
      </c>
      <c r="AH71" s="145">
        <v>0.77035661523072452</v>
      </c>
      <c r="AI71" s="148">
        <v>0.67352594805501753</v>
      </c>
      <c r="AJ71" s="145">
        <v>0.90762675903357237</v>
      </c>
    </row>
    <row r="72" spans="2:36" ht="15.75" customHeight="1" x14ac:dyDescent="0.35">
      <c r="B72" s="35">
        <f t="shared" ref="B72:B135" si="19">B71+1</f>
        <v>66</v>
      </c>
      <c r="C72" s="149">
        <f t="shared" si="12"/>
        <v>0.94698735490745212</v>
      </c>
      <c r="D72" s="47">
        <f t="shared" si="13"/>
        <v>1E-3</v>
      </c>
      <c r="E72" s="47">
        <f t="shared" ref="E72:E135" si="20">E71*(1-D72) + C71*D72</f>
        <v>5.9721273996716596E-2</v>
      </c>
      <c r="F72" s="47">
        <f t="shared" si="14"/>
        <v>0</v>
      </c>
      <c r="G72" s="47">
        <f t="shared" ref="G72:G135" si="21">G71*(1-F72) + E71*F72</f>
        <v>0</v>
      </c>
      <c r="H72" s="47">
        <f t="shared" si="15"/>
        <v>0</v>
      </c>
      <c r="I72" s="47">
        <f t="shared" ref="I72:I135" si="22">I71*(1-H72) + G71*H72</f>
        <v>0.95</v>
      </c>
      <c r="J72" s="47">
        <f t="shared" si="16"/>
        <v>0</v>
      </c>
      <c r="L72" s="291">
        <f t="shared" si="17"/>
        <v>0.94693977128328555</v>
      </c>
      <c r="M72" s="47">
        <f t="shared" si="18"/>
        <v>1</v>
      </c>
      <c r="O72" s="367"/>
      <c r="P72" s="367"/>
      <c r="Q72" s="352" t="s">
        <v>71</v>
      </c>
      <c r="R72" s="353"/>
      <c r="S72" s="197"/>
      <c r="T72" s="197"/>
      <c r="U72" s="197"/>
      <c r="V72" s="197"/>
      <c r="W72" s="278"/>
      <c r="AA72" s="145">
        <v>0.94693977128328555</v>
      </c>
      <c r="AC72" s="145">
        <v>0.95</v>
      </c>
      <c r="AD72" s="145">
        <v>0.94693977128328555</v>
      </c>
      <c r="AE72" s="145">
        <v>0.91102083861727245</v>
      </c>
      <c r="AF72" s="254">
        <v>0.56755882198675067</v>
      </c>
      <c r="AG72" s="145">
        <v>0.85003834271926215</v>
      </c>
      <c r="AH72" s="145">
        <v>0.76619324393685018</v>
      </c>
      <c r="AI72" s="148">
        <v>0.66749042895860711</v>
      </c>
      <c r="AJ72" s="145">
        <v>0.90677285424363419</v>
      </c>
    </row>
    <row r="73" spans="2:36" ht="15.75" customHeight="1" thickBot="1" x14ac:dyDescent="0.4">
      <c r="B73" s="35">
        <f t="shared" si="19"/>
        <v>67</v>
      </c>
      <c r="C73" s="149">
        <f t="shared" si="12"/>
        <v>0.94693977128328555</v>
      </c>
      <c r="D73" s="47">
        <f t="shared" si="13"/>
        <v>1E-3</v>
      </c>
      <c r="E73" s="47">
        <f t="shared" si="20"/>
        <v>6.0608540077627331E-2</v>
      </c>
      <c r="F73" s="47">
        <f t="shared" si="14"/>
        <v>0</v>
      </c>
      <c r="G73" s="47">
        <f t="shared" si="21"/>
        <v>0</v>
      </c>
      <c r="H73" s="47">
        <f t="shared" si="15"/>
        <v>0</v>
      </c>
      <c r="I73" s="47">
        <f t="shared" si="22"/>
        <v>0.95</v>
      </c>
      <c r="J73" s="47">
        <f t="shared" si="16"/>
        <v>0</v>
      </c>
      <c r="L73" s="291">
        <f t="shared" si="17"/>
        <v>0.94689214973889835</v>
      </c>
      <c r="M73" s="47">
        <f t="shared" si="18"/>
        <v>1</v>
      </c>
      <c r="O73" s="272"/>
      <c r="P73" s="272"/>
      <c r="Q73" s="200"/>
      <c r="R73" s="201"/>
      <c r="S73" s="279"/>
      <c r="T73" s="279"/>
      <c r="U73" s="279"/>
      <c r="V73" s="279"/>
      <c r="W73" s="280"/>
      <c r="AA73" s="145">
        <v>0.94689214973889835</v>
      </c>
      <c r="AC73" s="145">
        <v>0.95</v>
      </c>
      <c r="AD73" s="145">
        <v>0.94689214973889835</v>
      </c>
      <c r="AE73" s="145">
        <v>0.91027615749902457</v>
      </c>
      <c r="AF73" s="254">
        <v>0.56047690706978315</v>
      </c>
      <c r="AG73" s="145">
        <v>0.84783925854166364</v>
      </c>
      <c r="AH73" s="145">
        <v>0.76200090336423554</v>
      </c>
      <c r="AI73" s="148">
        <v>0.66145501466003087</v>
      </c>
      <c r="AJ73" s="145">
        <v>0.90591188166182057</v>
      </c>
    </row>
    <row r="74" spans="2:36" ht="15.75" customHeight="1" thickBot="1" x14ac:dyDescent="0.4">
      <c r="B74" s="35">
        <f t="shared" si="19"/>
        <v>68</v>
      </c>
      <c r="C74" s="149">
        <f t="shared" si="12"/>
        <v>0.94689214973889835</v>
      </c>
      <c r="D74" s="47">
        <f t="shared" si="13"/>
        <v>1E-3</v>
      </c>
      <c r="E74" s="47">
        <f t="shared" si="20"/>
        <v>6.1494871308832993E-2</v>
      </c>
      <c r="F74" s="47">
        <f t="shared" si="14"/>
        <v>0</v>
      </c>
      <c r="G74" s="47">
        <f t="shared" si="21"/>
        <v>0</v>
      </c>
      <c r="H74" s="47">
        <f t="shared" si="15"/>
        <v>0</v>
      </c>
      <c r="I74" s="47">
        <f t="shared" si="22"/>
        <v>0.95</v>
      </c>
      <c r="J74" s="47">
        <f t="shared" si="16"/>
        <v>0</v>
      </c>
      <c r="L74" s="291">
        <f t="shared" si="17"/>
        <v>0.94684449025243123</v>
      </c>
      <c r="M74" s="47">
        <f t="shared" si="18"/>
        <v>1</v>
      </c>
      <c r="AA74" s="145">
        <v>0.94684449025243123</v>
      </c>
      <c r="AC74" s="145">
        <v>0.95</v>
      </c>
      <c r="AD74" s="145">
        <v>0.94684449025243123</v>
      </c>
      <c r="AE74" s="145">
        <v>0.9095264813282371</v>
      </c>
      <c r="AF74" s="254">
        <v>0.55346043333665773</v>
      </c>
      <c r="AG74" s="145">
        <v>0.84561962352042497</v>
      </c>
      <c r="AH74" s="145">
        <v>0.7577807882895603</v>
      </c>
      <c r="AI74" s="148">
        <v>0.65542266251969872</v>
      </c>
      <c r="AJ74" s="145">
        <v>0.90504379807383029</v>
      </c>
    </row>
    <row r="75" spans="2:36" ht="15.75" customHeight="1" x14ac:dyDescent="0.35">
      <c r="B75" s="35">
        <f t="shared" si="19"/>
        <v>69</v>
      </c>
      <c r="C75" s="149">
        <f t="shared" si="12"/>
        <v>0.94684449025243123</v>
      </c>
      <c r="D75" s="47">
        <f t="shared" si="13"/>
        <v>1E-3</v>
      </c>
      <c r="E75" s="47">
        <f t="shared" si="20"/>
        <v>6.238026858726306E-2</v>
      </c>
      <c r="F75" s="47">
        <f t="shared" si="14"/>
        <v>0</v>
      </c>
      <c r="G75" s="47">
        <f t="shared" si="21"/>
        <v>0</v>
      </c>
      <c r="H75" s="47">
        <f t="shared" si="15"/>
        <v>0</v>
      </c>
      <c r="I75" s="47">
        <f t="shared" si="22"/>
        <v>0.95</v>
      </c>
      <c r="J75" s="47">
        <f t="shared" si="16"/>
        <v>0</v>
      </c>
      <c r="L75" s="291">
        <f t="shared" si="17"/>
        <v>0.94679679280202689</v>
      </c>
      <c r="M75" s="47">
        <f t="shared" si="18"/>
        <v>1</v>
      </c>
      <c r="Q75" s="281"/>
      <c r="R75" s="282"/>
      <c r="S75" s="282"/>
      <c r="T75" s="282"/>
      <c r="U75" s="282"/>
      <c r="V75" s="282"/>
      <c r="W75" s="283"/>
      <c r="AA75" s="145">
        <v>0.94679679280202689</v>
      </c>
      <c r="AC75" s="145">
        <v>0.95</v>
      </c>
      <c r="AD75" s="145">
        <v>0.94679679280202689</v>
      </c>
      <c r="AE75" s="145">
        <v>0.9087717962810955</v>
      </c>
      <c r="AF75" s="254">
        <v>0.54651213291566236</v>
      </c>
      <c r="AG75" s="145">
        <v>0.84337955551318755</v>
      </c>
      <c r="AH75" s="145">
        <v>0.75353411529915193</v>
      </c>
      <c r="AI75" s="148">
        <v>0.64939626947785545</v>
      </c>
      <c r="AJ75" s="145">
        <v>0.90416856028679105</v>
      </c>
    </row>
    <row r="76" spans="2:36" ht="15.75" customHeight="1" x14ac:dyDescent="0.35">
      <c r="B76" s="35">
        <f t="shared" si="19"/>
        <v>70</v>
      </c>
      <c r="C76" s="149">
        <f t="shared" si="12"/>
        <v>0.94679679280202689</v>
      </c>
      <c r="D76" s="47">
        <f t="shared" si="13"/>
        <v>1E-3</v>
      </c>
      <c r="E76" s="47">
        <f t="shared" si="20"/>
        <v>6.3264732808928234E-2</v>
      </c>
      <c r="F76" s="47">
        <f t="shared" si="14"/>
        <v>0</v>
      </c>
      <c r="G76" s="47">
        <f t="shared" si="21"/>
        <v>0</v>
      </c>
      <c r="H76" s="47">
        <f t="shared" si="15"/>
        <v>0</v>
      </c>
      <c r="I76" s="47">
        <f t="shared" si="22"/>
        <v>0.95</v>
      </c>
      <c r="J76" s="47">
        <f t="shared" si="16"/>
        <v>0</v>
      </c>
      <c r="L76" s="291">
        <f t="shared" si="17"/>
        <v>0.94674905736582993</v>
      </c>
      <c r="M76" s="47">
        <f t="shared" si="18"/>
        <v>1</v>
      </c>
      <c r="Q76" s="284"/>
      <c r="R76" s="285"/>
      <c r="S76" s="285"/>
      <c r="T76" s="285"/>
      <c r="U76" s="285"/>
      <c r="V76" s="285"/>
      <c r="W76" s="286"/>
      <c r="AA76" s="145">
        <v>0.94674905736582993</v>
      </c>
      <c r="AC76" s="145">
        <v>0.95</v>
      </c>
      <c r="AD76" s="145">
        <v>0.94674905736582993</v>
      </c>
      <c r="AE76" s="145">
        <v>0.90801208880996065</v>
      </c>
      <c r="AF76" s="254">
        <v>0.53963450974038896</v>
      </c>
      <c r="AG76" s="145">
        <v>0.84111918065234859</v>
      </c>
      <c r="AH76" s="145">
        <v>0.74926212095566191</v>
      </c>
      <c r="AI76" s="148">
        <v>0.64337866677137412</v>
      </c>
      <c r="AJ76" s="145">
        <v>0.90328612513563056</v>
      </c>
    </row>
    <row r="77" spans="2:36" ht="15.75" customHeight="1" x14ac:dyDescent="0.35">
      <c r="B77" s="35">
        <f t="shared" si="19"/>
        <v>71</v>
      </c>
      <c r="C77" s="149">
        <f t="shared" si="12"/>
        <v>0.94674905736582993</v>
      </c>
      <c r="D77" s="47">
        <f t="shared" si="13"/>
        <v>1E-3</v>
      </c>
      <c r="E77" s="47">
        <f t="shared" si="20"/>
        <v>6.4148264868921334E-2</v>
      </c>
      <c r="F77" s="47">
        <f t="shared" si="14"/>
        <v>0</v>
      </c>
      <c r="G77" s="47">
        <f t="shared" si="21"/>
        <v>0</v>
      </c>
      <c r="H77" s="47">
        <f t="shared" si="15"/>
        <v>0</v>
      </c>
      <c r="I77" s="47">
        <f t="shared" si="22"/>
        <v>0.95</v>
      </c>
      <c r="J77" s="47">
        <f t="shared" si="16"/>
        <v>0</v>
      </c>
      <c r="L77" s="291">
        <f t="shared" si="17"/>
        <v>0.94670128392198705</v>
      </c>
      <c r="M77" s="47">
        <f t="shared" si="18"/>
        <v>1</v>
      </c>
      <c r="Q77" s="284"/>
      <c r="R77" s="285"/>
      <c r="S77" s="285"/>
      <c r="T77" s="285"/>
      <c r="U77" s="285"/>
      <c r="V77" s="285"/>
      <c r="W77" s="286"/>
      <c r="AA77" s="145">
        <v>0.94670128392198705</v>
      </c>
      <c r="AC77" s="145">
        <v>0.95</v>
      </c>
      <c r="AD77" s="145">
        <v>0.94670128392198705</v>
      </c>
      <c r="AE77" s="145">
        <v>0.90724734564823051</v>
      </c>
      <c r="AF77" s="254">
        <v>0.53282984446502901</v>
      </c>
      <c r="AG77" s="145">
        <v>0.83883863335298503</v>
      </c>
      <c r="AH77" s="145">
        <v>0.74496605992697595</v>
      </c>
      <c r="AI77" s="148">
        <v>0.63737261508372123</v>
      </c>
      <c r="AJ77" s="145">
        <v>0.90239644948956033</v>
      </c>
    </row>
    <row r="78" spans="2:36" ht="15.75" customHeight="1" x14ac:dyDescent="0.35">
      <c r="B78" s="35">
        <f t="shared" si="19"/>
        <v>72</v>
      </c>
      <c r="C78" s="149">
        <f t="shared" si="12"/>
        <v>0.94670128392198705</v>
      </c>
      <c r="D78" s="47">
        <f t="shared" si="13"/>
        <v>1E-3</v>
      </c>
      <c r="E78" s="47">
        <f t="shared" si="20"/>
        <v>6.5030865661418247E-2</v>
      </c>
      <c r="F78" s="47">
        <f t="shared" si="14"/>
        <v>0</v>
      </c>
      <c r="G78" s="47">
        <f t="shared" si="21"/>
        <v>0</v>
      </c>
      <c r="H78" s="47">
        <f t="shared" si="15"/>
        <v>0</v>
      </c>
      <c r="I78" s="47">
        <f t="shared" si="22"/>
        <v>0.95</v>
      </c>
      <c r="J78" s="47">
        <f t="shared" si="16"/>
        <v>0</v>
      </c>
      <c r="L78" s="291">
        <f t="shared" si="17"/>
        <v>0.94665347244864684</v>
      </c>
      <c r="M78" s="47">
        <f t="shared" si="18"/>
        <v>1</v>
      </c>
      <c r="Q78" s="284"/>
      <c r="R78" s="285"/>
      <c r="S78" s="285"/>
      <c r="T78" s="285"/>
      <c r="U78" s="285"/>
      <c r="V78" s="285"/>
      <c r="W78" s="286"/>
      <c r="AA78" s="145">
        <v>0.94665347244864684</v>
      </c>
      <c r="AC78" s="145">
        <v>0.95</v>
      </c>
      <c r="AD78" s="145">
        <v>0.94665347244864684</v>
      </c>
      <c r="AE78" s="145">
        <v>0.90647755381519968</v>
      </c>
      <c r="AF78" s="254">
        <v>0.52610020013473646</v>
      </c>
      <c r="AG78" s="145">
        <v>0.83653805631250411</v>
      </c>
      <c r="AH78" s="145">
        <v>0.74064720308386178</v>
      </c>
      <c r="AI78" s="148">
        <v>0.63138080013593645</v>
      </c>
      <c r="AJ78" s="145">
        <v>0.9014994902586726</v>
      </c>
    </row>
    <row r="79" spans="2:36" ht="15.75" customHeight="1" x14ac:dyDescent="0.35">
      <c r="B79" s="35">
        <f t="shared" si="19"/>
        <v>73</v>
      </c>
      <c r="C79" s="149">
        <f t="shared" si="12"/>
        <v>0.94665347244864684</v>
      </c>
      <c r="D79" s="47">
        <f t="shared" si="13"/>
        <v>1E-3</v>
      </c>
      <c r="E79" s="47">
        <f t="shared" si="20"/>
        <v>6.5912536079678813E-2</v>
      </c>
      <c r="F79" s="47">
        <f t="shared" si="14"/>
        <v>0</v>
      </c>
      <c r="G79" s="47">
        <f t="shared" si="21"/>
        <v>0</v>
      </c>
      <c r="H79" s="47">
        <f t="shared" si="15"/>
        <v>0</v>
      </c>
      <c r="I79" s="47">
        <f t="shared" si="22"/>
        <v>0.95</v>
      </c>
      <c r="J79" s="47">
        <f t="shared" si="16"/>
        <v>0</v>
      </c>
      <c r="L79" s="291">
        <f t="shared" si="17"/>
        <v>0.94660562292395989</v>
      </c>
      <c r="M79" s="47">
        <f t="shared" si="18"/>
        <v>1</v>
      </c>
      <c r="Q79" s="284"/>
      <c r="R79" s="285"/>
      <c r="S79" s="285"/>
      <c r="T79" s="285"/>
      <c r="U79" s="285"/>
      <c r="V79" s="285"/>
      <c r="W79" s="286"/>
      <c r="AA79" s="145">
        <v>0.94660562292395989</v>
      </c>
      <c r="AC79" s="145">
        <v>0.95</v>
      </c>
      <c r="AD79" s="145">
        <v>0.94660562292395989</v>
      </c>
      <c r="AE79" s="145">
        <v>0.90570270062091285</v>
      </c>
      <c r="AF79" s="254">
        <v>0.51944742850808145</v>
      </c>
      <c r="AG79" s="145">
        <v>0.83421760050190796</v>
      </c>
      <c r="AH79" s="145">
        <v>0.73630683557294674</v>
      </c>
      <c r="AI79" s="148">
        <v>0.62540582872281658</v>
      </c>
      <c r="AJ79" s="145">
        <v>0.90059520440065122</v>
      </c>
    </row>
    <row r="80" spans="2:36" ht="15.75" customHeight="1" x14ac:dyDescent="0.35">
      <c r="B80" s="35">
        <f t="shared" si="19"/>
        <v>74</v>
      </c>
      <c r="C80" s="149">
        <f t="shared" si="12"/>
        <v>0.94660562292395989</v>
      </c>
      <c r="D80" s="47">
        <f t="shared" si="13"/>
        <v>1E-3</v>
      </c>
      <c r="E80" s="47">
        <f t="shared" si="20"/>
        <v>6.6793277016047772E-2</v>
      </c>
      <c r="F80" s="47">
        <f t="shared" si="14"/>
        <v>0</v>
      </c>
      <c r="G80" s="47">
        <f t="shared" si="21"/>
        <v>0</v>
      </c>
      <c r="H80" s="47">
        <f t="shared" si="15"/>
        <v>0</v>
      </c>
      <c r="I80" s="47">
        <f t="shared" si="22"/>
        <v>0.95</v>
      </c>
      <c r="J80" s="47">
        <f t="shared" si="16"/>
        <v>0</v>
      </c>
      <c r="L80" s="291">
        <f t="shared" si="17"/>
        <v>0.94655773532607901</v>
      </c>
      <c r="M80" s="47">
        <f t="shared" si="18"/>
        <v>1</v>
      </c>
      <c r="Q80" s="284"/>
      <c r="R80" s="285"/>
      <c r="S80" s="285"/>
      <c r="T80" s="285"/>
      <c r="U80" s="285"/>
      <c r="V80" s="285"/>
      <c r="W80" s="286"/>
      <c r="AA80" s="145">
        <v>0.94655773532607901</v>
      </c>
      <c r="AC80" s="145">
        <v>0.95</v>
      </c>
      <c r="AD80" s="145">
        <v>0.94655773532607901</v>
      </c>
      <c r="AE80" s="145">
        <v>0.90492277367101281</v>
      </c>
      <c r="AF80" s="254">
        <v>0.51287317693238088</v>
      </c>
      <c r="AG80" s="145">
        <v>0.8318774251485751</v>
      </c>
      <c r="AH80" s="145">
        <v>0.73194625487165998</v>
      </c>
      <c r="AI80" s="148">
        <v>0.61945022519500959</v>
      </c>
      <c r="AJ80" s="145">
        <v>0.89968354892759728</v>
      </c>
    </row>
    <row r="81" spans="2:36" ht="15.75" customHeight="1" x14ac:dyDescent="0.35">
      <c r="B81" s="35">
        <f t="shared" si="19"/>
        <v>75</v>
      </c>
      <c r="C81" s="149">
        <f t="shared" si="12"/>
        <v>0.94655773532607901</v>
      </c>
      <c r="D81" s="47">
        <f t="shared" si="13"/>
        <v>1E-3</v>
      </c>
      <c r="E81" s="47">
        <f t="shared" si="20"/>
        <v>6.7673089361955693E-2</v>
      </c>
      <c r="F81" s="47">
        <f t="shared" si="14"/>
        <v>0</v>
      </c>
      <c r="G81" s="47">
        <f t="shared" si="21"/>
        <v>0</v>
      </c>
      <c r="H81" s="47">
        <f t="shared" si="15"/>
        <v>0</v>
      </c>
      <c r="I81" s="47">
        <f t="shared" si="22"/>
        <v>0.95</v>
      </c>
      <c r="J81" s="47">
        <f t="shared" si="16"/>
        <v>0</v>
      </c>
      <c r="L81" s="291">
        <f t="shared" si="17"/>
        <v>0.94650980963315889</v>
      </c>
      <c r="M81" s="47">
        <f t="shared" si="18"/>
        <v>1</v>
      </c>
      <c r="Q81" s="284"/>
      <c r="R81" s="285"/>
      <c r="S81" s="285"/>
      <c r="T81" s="285"/>
      <c r="U81" s="285"/>
      <c r="V81" s="285"/>
      <c r="W81" s="286"/>
      <c r="AA81" s="145">
        <v>0.94650980963315889</v>
      </c>
      <c r="AC81" s="145">
        <v>0.95</v>
      </c>
      <c r="AD81" s="145">
        <v>0.94650980963315889</v>
      </c>
      <c r="AE81" s="145">
        <v>0.90413776087157949</v>
      </c>
      <c r="AF81" s="254">
        <v>0.50637889567725924</v>
      </c>
      <c r="AG81" s="145">
        <v>0.82951769771047712</v>
      </c>
      <c r="AH81" s="145">
        <v>0.72756676883178129</v>
      </c>
      <c r="AI81" s="148">
        <v>0.61351642838445086</v>
      </c>
      <c r="AJ81" s="145">
        <v>0.89876448091296868</v>
      </c>
    </row>
    <row r="82" spans="2:36" x14ac:dyDescent="0.35">
      <c r="B82" s="35">
        <f t="shared" si="19"/>
        <v>76</v>
      </c>
      <c r="C82" s="149">
        <f t="shared" si="12"/>
        <v>0.94650980963315889</v>
      </c>
      <c r="D82" s="47">
        <f t="shared" si="13"/>
        <v>1E-3</v>
      </c>
      <c r="E82" s="47">
        <f t="shared" si="20"/>
        <v>6.8551974007919819E-2</v>
      </c>
      <c r="F82" s="47">
        <f t="shared" si="14"/>
        <v>0</v>
      </c>
      <c r="G82" s="47">
        <f t="shared" si="21"/>
        <v>0</v>
      </c>
      <c r="H82" s="47">
        <f t="shared" si="15"/>
        <v>0</v>
      </c>
      <c r="I82" s="47">
        <f t="shared" si="22"/>
        <v>0.95</v>
      </c>
      <c r="J82" s="47">
        <f t="shared" si="16"/>
        <v>0</v>
      </c>
      <c r="L82" s="291">
        <f t="shared" si="17"/>
        <v>0.94646184582335657</v>
      </c>
      <c r="M82" s="47">
        <f t="shared" si="18"/>
        <v>1</v>
      </c>
      <c r="Q82" s="284"/>
      <c r="R82" s="285"/>
      <c r="S82" s="285"/>
      <c r="T82" s="285"/>
      <c r="U82" s="285"/>
      <c r="V82" s="285"/>
      <c r="W82" s="286"/>
      <c r="AA82" s="145">
        <v>0.94646184582335657</v>
      </c>
      <c r="AC82" s="145">
        <v>0.95</v>
      </c>
      <c r="AD82" s="145">
        <v>0.94646184582335657</v>
      </c>
      <c r="AE82" s="145">
        <v>0.90334765043395948</v>
      </c>
      <c r="AF82" s="254">
        <v>0.49996584563700097</v>
      </c>
      <c r="AG82" s="145">
        <v>0.82713859384176613</v>
      </c>
      <c r="AH82" s="145">
        <v>0.72316969371820417</v>
      </c>
      <c r="AI82" s="148">
        <v>0.60760678896752418</v>
      </c>
      <c r="AJ82" s="145">
        <v>0.89783795749863582</v>
      </c>
    </row>
    <row r="83" spans="2:36" x14ac:dyDescent="0.35">
      <c r="B83" s="35">
        <f t="shared" si="19"/>
        <v>77</v>
      </c>
      <c r="C83" s="149">
        <f t="shared" si="12"/>
        <v>0.94646184582335657</v>
      </c>
      <c r="D83" s="47">
        <f t="shared" si="13"/>
        <v>1E-3</v>
      </c>
      <c r="E83" s="47">
        <f t="shared" si="20"/>
        <v>6.9429931843545067E-2</v>
      </c>
      <c r="F83" s="47">
        <f t="shared" si="14"/>
        <v>0</v>
      </c>
      <c r="G83" s="47">
        <f t="shared" si="21"/>
        <v>0</v>
      </c>
      <c r="H83" s="47">
        <f t="shared" si="15"/>
        <v>0</v>
      </c>
      <c r="I83" s="47">
        <f t="shared" si="22"/>
        <v>0.95</v>
      </c>
      <c r="J83" s="47">
        <f t="shared" si="16"/>
        <v>0</v>
      </c>
      <c r="L83" s="291">
        <f t="shared" si="17"/>
        <v>0.94641384387483118</v>
      </c>
      <c r="M83" s="47">
        <f t="shared" si="18"/>
        <v>1</v>
      </c>
      <c r="Q83" s="284"/>
      <c r="R83" s="285"/>
      <c r="S83" s="285"/>
      <c r="T83" s="285"/>
      <c r="U83" s="285"/>
      <c r="V83" s="285"/>
      <c r="W83" s="286"/>
      <c r="AA83" s="145">
        <v>0.94641384387483118</v>
      </c>
      <c r="AC83" s="145">
        <v>0.95</v>
      </c>
      <c r="AD83" s="145">
        <v>0.94641384387483118</v>
      </c>
      <c r="AE83" s="145">
        <v>0.90255243087958403</v>
      </c>
      <c r="AF83" s="254">
        <v>0.49363510631794011</v>
      </c>
      <c r="AG83" s="145">
        <v>0.82474029734968213</v>
      </c>
      <c r="AH83" s="145">
        <v>0.71875635224944845</v>
      </c>
      <c r="AI83" s="148">
        <v>0.60172356725753307</v>
      </c>
      <c r="AJ83" s="145">
        <v>0.89690393590205197</v>
      </c>
    </row>
    <row r="84" spans="2:36" x14ac:dyDescent="0.35">
      <c r="B84" s="35">
        <f t="shared" si="19"/>
        <v>78</v>
      </c>
      <c r="C84" s="149">
        <f t="shared" si="12"/>
        <v>0.94641384387483118</v>
      </c>
      <c r="D84" s="47">
        <f t="shared" si="13"/>
        <v>1E-3</v>
      </c>
      <c r="E84" s="47">
        <f t="shared" si="20"/>
        <v>7.0306963757524876E-2</v>
      </c>
      <c r="F84" s="47">
        <f t="shared" si="14"/>
        <v>0</v>
      </c>
      <c r="G84" s="47">
        <f t="shared" si="21"/>
        <v>0</v>
      </c>
      <c r="H84" s="47">
        <f t="shared" si="15"/>
        <v>0</v>
      </c>
      <c r="I84" s="47">
        <f t="shared" si="22"/>
        <v>0.95</v>
      </c>
      <c r="J84" s="47">
        <f t="shared" si="16"/>
        <v>0</v>
      </c>
      <c r="L84" s="291">
        <f t="shared" si="17"/>
        <v>0.94636580376574386</v>
      </c>
      <c r="M84" s="47">
        <f t="shared" si="18"/>
        <v>1</v>
      </c>
      <c r="Q84" s="284"/>
      <c r="R84" s="285"/>
      <c r="S84" s="285"/>
      <c r="T84" s="285"/>
      <c r="U84" s="285"/>
      <c r="V84" s="285"/>
      <c r="W84" s="286"/>
      <c r="AA84" s="145">
        <v>0.94636580376574386</v>
      </c>
      <c r="AC84" s="145">
        <v>0.95</v>
      </c>
      <c r="AD84" s="145">
        <v>0.94636580376574386</v>
      </c>
      <c r="AE84" s="145">
        <v>0.9017520910447735</v>
      </c>
      <c r="AF84" s="254">
        <v>0.48738758403315063</v>
      </c>
      <c r="AG84" s="145">
        <v>0.82232300014274928</v>
      </c>
      <c r="AH84" s="145">
        <v>0.71432807164634748</v>
      </c>
      <c r="AI84" s="148">
        <v>0.59586893141553454</v>
      </c>
      <c r="AJ84" s="145">
        <v>0.8959623734235399</v>
      </c>
    </row>
    <row r="85" spans="2:36" x14ac:dyDescent="0.35">
      <c r="B85" s="35">
        <f t="shared" si="19"/>
        <v>79</v>
      </c>
      <c r="C85" s="149">
        <f t="shared" si="12"/>
        <v>0.94636580376574386</v>
      </c>
      <c r="D85" s="47">
        <f t="shared" si="13"/>
        <v>1E-3</v>
      </c>
      <c r="E85" s="47">
        <f t="shared" si="20"/>
        <v>7.1183070637642176E-2</v>
      </c>
      <c r="F85" s="47">
        <f t="shared" si="14"/>
        <v>0</v>
      </c>
      <c r="G85" s="47">
        <f t="shared" si="21"/>
        <v>0</v>
      </c>
      <c r="H85" s="47">
        <f t="shared" si="15"/>
        <v>0</v>
      </c>
      <c r="I85" s="47">
        <f t="shared" si="22"/>
        <v>0.95</v>
      </c>
      <c r="J85" s="47">
        <f t="shared" si="16"/>
        <v>0</v>
      </c>
      <c r="L85" s="291">
        <f t="shared" si="17"/>
        <v>0.94631772547425819</v>
      </c>
      <c r="M85" s="47">
        <f t="shared" si="18"/>
        <v>1</v>
      </c>
      <c r="Q85" s="284"/>
      <c r="R85" s="285"/>
      <c r="S85" s="285"/>
      <c r="T85" s="285"/>
      <c r="U85" s="285"/>
      <c r="V85" s="285"/>
      <c r="W85" s="286"/>
      <c r="AA85" s="145">
        <v>0.94631772547425819</v>
      </c>
      <c r="AC85" s="145">
        <v>0.95</v>
      </c>
      <c r="AD85" s="145">
        <v>0.94631772547425819</v>
      </c>
      <c r="AE85" s="145">
        <v>0.90094662008552651</v>
      </c>
      <c r="AF85" s="254">
        <v>0.48122402023292038</v>
      </c>
      <c r="AG85" s="145">
        <v>0.8198869021702454</v>
      </c>
      <c r="AH85" s="145">
        <v>0.70988618169519069</v>
      </c>
      <c r="AI85" s="148">
        <v>0.59004495606632623</v>
      </c>
      <c r="AJ85" s="145">
        <v>0.8950132274536946</v>
      </c>
    </row>
    <row r="86" spans="2:36" x14ac:dyDescent="0.35">
      <c r="B86" s="35">
        <f t="shared" si="19"/>
        <v>80</v>
      </c>
      <c r="C86" s="149">
        <f t="shared" si="12"/>
        <v>0.94631772547425819</v>
      </c>
      <c r="D86" s="47">
        <f t="shared" si="13"/>
        <v>1E-3</v>
      </c>
      <c r="E86" s="47">
        <f t="shared" si="20"/>
        <v>7.2058253370770278E-2</v>
      </c>
      <c r="F86" s="47">
        <f t="shared" si="14"/>
        <v>0</v>
      </c>
      <c r="G86" s="47">
        <f t="shared" si="21"/>
        <v>0</v>
      </c>
      <c r="H86" s="47">
        <f t="shared" si="15"/>
        <v>0</v>
      </c>
      <c r="I86" s="47">
        <f t="shared" si="22"/>
        <v>0.95</v>
      </c>
      <c r="J86" s="47">
        <f t="shared" si="16"/>
        <v>0</v>
      </c>
      <c r="L86" s="291">
        <f t="shared" si="17"/>
        <v>0.94626960897853984</v>
      </c>
      <c r="M86" s="47">
        <f t="shared" si="18"/>
        <v>1</v>
      </c>
      <c r="Q86" s="284"/>
      <c r="R86" s="285"/>
      <c r="S86" s="285"/>
      <c r="T86" s="285"/>
      <c r="U86" s="285"/>
      <c r="V86" s="285"/>
      <c r="W86" s="286"/>
      <c r="AA86" s="145">
        <v>0.94626960897853984</v>
      </c>
      <c r="AC86" s="145">
        <v>0.95</v>
      </c>
      <c r="AD86" s="145">
        <v>0.94626960897853984</v>
      </c>
      <c r="AE86" s="145">
        <v>0.90013600748229283</v>
      </c>
      <c r="AF86" s="254">
        <v>0.47514499990579617</v>
      </c>
      <c r="AG86" s="145">
        <v>0.81743221135294653</v>
      </c>
      <c r="AH86" s="145">
        <v>0.70543201283142298</v>
      </c>
      <c r="AI86" s="148">
        <v>0.58425362130439729</v>
      </c>
      <c r="AJ86" s="145">
        <v>0.89405645548090229</v>
      </c>
    </row>
    <row r="87" spans="2:36" x14ac:dyDescent="0.35">
      <c r="B87" s="35">
        <f t="shared" si="19"/>
        <v>81</v>
      </c>
      <c r="C87" s="149">
        <f t="shared" si="12"/>
        <v>0.94626960897853984</v>
      </c>
      <c r="D87" s="47">
        <f t="shared" si="13"/>
        <v>1E-3</v>
      </c>
      <c r="E87" s="47">
        <f t="shared" si="20"/>
        <v>7.2932512842873762E-2</v>
      </c>
      <c r="F87" s="47">
        <f t="shared" si="14"/>
        <v>0</v>
      </c>
      <c r="G87" s="47">
        <f t="shared" si="21"/>
        <v>0</v>
      </c>
      <c r="H87" s="47">
        <f t="shared" si="15"/>
        <v>0</v>
      </c>
      <c r="I87" s="47">
        <f t="shared" si="22"/>
        <v>0.95</v>
      </c>
      <c r="J87" s="47">
        <f t="shared" si="16"/>
        <v>0</v>
      </c>
      <c r="L87" s="291">
        <f t="shared" si="17"/>
        <v>0.94622145425675697</v>
      </c>
      <c r="M87" s="47">
        <f t="shared" si="18"/>
        <v>1</v>
      </c>
      <c r="Q87" s="284"/>
      <c r="R87" s="285"/>
      <c r="S87" s="285"/>
      <c r="T87" s="285"/>
      <c r="U87" s="285"/>
      <c r="V87" s="285"/>
      <c r="W87" s="286"/>
      <c r="AA87" s="145">
        <v>0.94622145425675697</v>
      </c>
      <c r="AC87" s="145">
        <v>0.95</v>
      </c>
      <c r="AD87" s="145">
        <v>0.94622145425675697</v>
      </c>
      <c r="AE87" s="145">
        <v>0.89932024304472669</v>
      </c>
      <c r="AF87" s="254">
        <v>0.46915095999127493</v>
      </c>
      <c r="AG87" s="145">
        <v>0.81495914350516685</v>
      </c>
      <c r="AH87" s="145">
        <v>0.70096689424979031</v>
      </c>
      <c r="AI87" s="148">
        <v>0.57849681207294923</v>
      </c>
      <c r="AJ87" s="145">
        <v>0.89309201509897629</v>
      </c>
    </row>
    <row r="88" spans="2:36" x14ac:dyDescent="0.35">
      <c r="B88" s="35">
        <f t="shared" si="19"/>
        <v>82</v>
      </c>
      <c r="C88" s="149">
        <f t="shared" si="12"/>
        <v>0.94622145425675697</v>
      </c>
      <c r="D88" s="47">
        <f t="shared" si="13"/>
        <v>1E-3</v>
      </c>
      <c r="E88" s="47">
        <f t="shared" si="20"/>
        <v>7.3805849939009419E-2</v>
      </c>
      <c r="F88" s="47">
        <f t="shared" si="14"/>
        <v>0</v>
      </c>
      <c r="G88" s="47">
        <f t="shared" si="21"/>
        <v>0</v>
      </c>
      <c r="H88" s="47">
        <f t="shared" si="15"/>
        <v>0</v>
      </c>
      <c r="I88" s="47">
        <f t="shared" si="22"/>
        <v>0.95</v>
      </c>
      <c r="J88" s="47">
        <f t="shared" si="16"/>
        <v>0</v>
      </c>
      <c r="L88" s="291">
        <f t="shared" si="17"/>
        <v>0.94617326128707979</v>
      </c>
      <c r="M88" s="47">
        <f t="shared" si="18"/>
        <v>1</v>
      </c>
      <c r="Q88" s="284"/>
      <c r="R88" s="285"/>
      <c r="S88" s="285"/>
      <c r="T88" s="285"/>
      <c r="U88" s="285"/>
      <c r="V88" s="285"/>
      <c r="W88" s="286"/>
      <c r="AA88" s="145">
        <v>0.94617326128707979</v>
      </c>
      <c r="AC88" s="145">
        <v>0.95</v>
      </c>
      <c r="AD88" s="145">
        <v>0.94617326128707979</v>
      </c>
      <c r="AE88" s="145">
        <v>0.89849931691642049</v>
      </c>
      <c r="AF88" s="254">
        <v>0.46324219775140313</v>
      </c>
      <c r="AG88" s="145">
        <v>0.81246792224813058</v>
      </c>
      <c r="AH88" s="145">
        <v>0.69649215204658244</v>
      </c>
      <c r="AI88" s="148">
        <v>0.57277631789766781</v>
      </c>
      <c r="AJ88" s="145">
        <v>0.89211986401490906</v>
      </c>
    </row>
    <row r="89" spans="2:36" ht="15" thickBot="1" x14ac:dyDescent="0.4">
      <c r="B89" s="35">
        <f t="shared" si="19"/>
        <v>83</v>
      </c>
      <c r="C89" s="149">
        <f t="shared" si="12"/>
        <v>0.94617326128707979</v>
      </c>
      <c r="D89" s="47">
        <f t="shared" si="13"/>
        <v>1E-3</v>
      </c>
      <c r="E89" s="47">
        <f t="shared" si="20"/>
        <v>7.4678265543327169E-2</v>
      </c>
      <c r="F89" s="47">
        <f t="shared" si="14"/>
        <v>0</v>
      </c>
      <c r="G89" s="47">
        <f t="shared" si="21"/>
        <v>0</v>
      </c>
      <c r="H89" s="47">
        <f t="shared" si="15"/>
        <v>0</v>
      </c>
      <c r="I89" s="47">
        <f t="shared" si="22"/>
        <v>0.95</v>
      </c>
      <c r="J89" s="47">
        <f t="shared" si="16"/>
        <v>0</v>
      </c>
      <c r="L89" s="291">
        <f t="shared" si="17"/>
        <v>0.94612503004768089</v>
      </c>
      <c r="M89" s="47">
        <f t="shared" si="18"/>
        <v>1</v>
      </c>
      <c r="Q89" s="287"/>
      <c r="R89" s="288"/>
      <c r="S89" s="288"/>
      <c r="T89" s="288"/>
      <c r="U89" s="288"/>
      <c r="V89" s="288"/>
      <c r="W89" s="289"/>
      <c r="AA89" s="145">
        <v>0.94612503004768089</v>
      </c>
      <c r="AC89" s="145">
        <v>0.95</v>
      </c>
      <c r="AD89" s="145">
        <v>0.94612503004768089</v>
      </c>
      <c r="AE89" s="145">
        <v>0.8976732195796151</v>
      </c>
      <c r="AF89" s="254">
        <v>0.4574188790545583</v>
      </c>
      <c r="AG89" s="145">
        <v>0.80995877891473222</v>
      </c>
      <c r="AH89" s="145">
        <v>0.69200910739935628</v>
      </c>
      <c r="AI89" s="148">
        <v>0.56709383295576865</v>
      </c>
      <c r="AJ89" s="145">
        <v>0.89113996005674156</v>
      </c>
    </row>
    <row r="90" spans="2:36" x14ac:dyDescent="0.35">
      <c r="B90" s="35">
        <f t="shared" si="19"/>
        <v>84</v>
      </c>
      <c r="C90" s="149">
        <f t="shared" si="12"/>
        <v>0.94612503004768089</v>
      </c>
      <c r="D90" s="47">
        <f t="shared" si="13"/>
        <v>1E-3</v>
      </c>
      <c r="E90" s="47">
        <f t="shared" si="20"/>
        <v>7.554976053907092E-2</v>
      </c>
      <c r="F90" s="47">
        <f t="shared" si="14"/>
        <v>0</v>
      </c>
      <c r="G90" s="47">
        <f t="shared" si="21"/>
        <v>0</v>
      </c>
      <c r="H90" s="47">
        <f t="shared" si="15"/>
        <v>0</v>
      </c>
      <c r="I90" s="47">
        <f t="shared" si="22"/>
        <v>0.95</v>
      </c>
      <c r="J90" s="47">
        <f t="shared" si="16"/>
        <v>0</v>
      </c>
      <c r="L90" s="291">
        <f t="shared" si="17"/>
        <v>0.94607676051673539</v>
      </c>
      <c r="M90" s="47">
        <f t="shared" si="18"/>
        <v>1</v>
      </c>
      <c r="AA90" s="145">
        <v>0.94607676051673539</v>
      </c>
      <c r="AC90" s="145">
        <v>0.95</v>
      </c>
      <c r="AD90" s="145">
        <v>0.94607676051673539</v>
      </c>
      <c r="AE90" s="145">
        <v>0.89684194185988686</v>
      </c>
      <c r="AF90" s="254">
        <v>0.45168104653046626</v>
      </c>
      <c r="AG90" s="145">
        <v>0.80743195244575683</v>
      </c>
      <c r="AH90" s="145">
        <v>0.68751907478923169</v>
      </c>
      <c r="AI90" s="148">
        <v>0.5614509564599387</v>
      </c>
      <c r="AJ90" s="145">
        <v>0.89015226118154978</v>
      </c>
    </row>
    <row r="91" spans="2:36" x14ac:dyDescent="0.35">
      <c r="B91" s="35">
        <f t="shared" si="19"/>
        <v>85</v>
      </c>
      <c r="C91" s="149">
        <f t="shared" si="12"/>
        <v>0.94607676051673539</v>
      </c>
      <c r="D91" s="47">
        <f t="shared" si="13"/>
        <v>1E-3</v>
      </c>
      <c r="E91" s="47">
        <f t="shared" si="20"/>
        <v>7.6420335808579529E-2</v>
      </c>
      <c r="F91" s="47">
        <f t="shared" si="14"/>
        <v>0</v>
      </c>
      <c r="G91" s="47">
        <f t="shared" si="21"/>
        <v>0</v>
      </c>
      <c r="H91" s="47">
        <f t="shared" si="15"/>
        <v>0</v>
      </c>
      <c r="I91" s="47">
        <f t="shared" si="22"/>
        <v>0.95</v>
      </c>
      <c r="J91" s="47">
        <f t="shared" si="16"/>
        <v>0</v>
      </c>
      <c r="L91" s="291">
        <f t="shared" si="17"/>
        <v>0.94602845267242064</v>
      </c>
      <c r="M91" s="47">
        <f t="shared" si="18"/>
        <v>1</v>
      </c>
      <c r="AA91" s="145">
        <v>0.94602845267242064</v>
      </c>
      <c r="AC91" s="145">
        <v>0.95</v>
      </c>
      <c r="AD91" s="145">
        <v>0.94602845267242064</v>
      </c>
      <c r="AE91" s="145">
        <v>0.89600547493080784</v>
      </c>
      <c r="AF91" s="254">
        <v>0.44602862756101003</v>
      </c>
      <c r="AG91" s="145">
        <v>0.80488768927765275</v>
      </c>
      <c r="AH91" s="145">
        <v>0.68302336027053945</v>
      </c>
      <c r="AI91" s="148">
        <v>0.55584919333614524</v>
      </c>
      <c r="AJ91" s="145">
        <v>0.88915672548354729</v>
      </c>
    </row>
    <row r="92" spans="2:36" x14ac:dyDescent="0.35">
      <c r="B92" s="35">
        <f t="shared" si="19"/>
        <v>86</v>
      </c>
      <c r="C92" s="149">
        <f t="shared" si="12"/>
        <v>0.94602845267242064</v>
      </c>
      <c r="D92" s="47">
        <f t="shared" si="13"/>
        <v>1E-3</v>
      </c>
      <c r="E92" s="47">
        <f t="shared" si="20"/>
        <v>7.7289992233287683E-2</v>
      </c>
      <c r="F92" s="47">
        <f t="shared" si="14"/>
        <v>0</v>
      </c>
      <c r="G92" s="47">
        <f t="shared" si="21"/>
        <v>0</v>
      </c>
      <c r="H92" s="47">
        <f t="shared" si="15"/>
        <v>0</v>
      </c>
      <c r="I92" s="47">
        <f t="shared" si="22"/>
        <v>0.95</v>
      </c>
      <c r="J92" s="47">
        <f t="shared" si="16"/>
        <v>0</v>
      </c>
      <c r="L92" s="291">
        <f t="shared" si="17"/>
        <v>0.94598010649291653</v>
      </c>
      <c r="M92" s="47">
        <f t="shared" si="18"/>
        <v>1</v>
      </c>
      <c r="AA92" s="145">
        <v>0.94598010649291653</v>
      </c>
      <c r="AC92" s="145">
        <v>0.95</v>
      </c>
      <c r="AD92" s="145">
        <v>0.94598010649291653</v>
      </c>
      <c r="AE92" s="145">
        <v>0.89516381031857828</v>
      </c>
      <c r="AF92" s="254">
        <v>0.44046144207657606</v>
      </c>
      <c r="AG92" s="145">
        <v>0.802326243221965</v>
      </c>
      <c r="AH92" s="145">
        <v>0.6785232597922719</v>
      </c>
      <c r="AI92" s="148">
        <v>0.5502899551738617</v>
      </c>
      <c r="AJ92" s="145">
        <v>0.88815331120230578</v>
      </c>
    </row>
    <row r="93" spans="2:36" x14ac:dyDescent="0.35">
      <c r="B93" s="35">
        <f t="shared" si="19"/>
        <v>87</v>
      </c>
      <c r="C93" s="149">
        <f t="shared" si="12"/>
        <v>0.94598010649291653</v>
      </c>
      <c r="D93" s="47">
        <f t="shared" si="13"/>
        <v>1E-3</v>
      </c>
      <c r="E93" s="47">
        <f t="shared" si="20"/>
        <v>7.8158730693726808E-2</v>
      </c>
      <c r="F93" s="47">
        <f t="shared" si="14"/>
        <v>0</v>
      </c>
      <c r="G93" s="47">
        <f t="shared" si="21"/>
        <v>0</v>
      </c>
      <c r="H93" s="47">
        <f t="shared" si="15"/>
        <v>0</v>
      </c>
      <c r="I93" s="47">
        <f t="shared" si="22"/>
        <v>0.95</v>
      </c>
      <c r="J93" s="47">
        <f t="shared" si="16"/>
        <v>0</v>
      </c>
      <c r="L93" s="291">
        <f t="shared" si="17"/>
        <v>0.9459317219564054</v>
      </c>
      <c r="M93" s="47">
        <f t="shared" si="18"/>
        <v>1</v>
      </c>
      <c r="AA93" s="145">
        <v>0.9459317219564054</v>
      </c>
      <c r="AC93" s="145">
        <v>0.95</v>
      </c>
      <c r="AD93" s="145">
        <v>0.9459317219564054</v>
      </c>
      <c r="AE93" s="145">
        <v>0.89431693990662897</v>
      </c>
      <c r="AF93" s="254">
        <v>0.43497921013253549</v>
      </c>
      <c r="AG93" s="145">
        <v>0.79974787533655523</v>
      </c>
      <c r="AH93" s="145">
        <v>0.67402005757543848</v>
      </c>
      <c r="AI93" s="148">
        <v>0.54477456142705394</v>
      </c>
      <c r="AJ93" s="145">
        <v>0.88714197673109207</v>
      </c>
    </row>
    <row r="94" spans="2:36" x14ac:dyDescent="0.35">
      <c r="B94" s="35">
        <f t="shared" si="19"/>
        <v>88</v>
      </c>
      <c r="C94" s="149">
        <f t="shared" si="12"/>
        <v>0.9459317219564054</v>
      </c>
      <c r="D94" s="47">
        <f t="shared" si="13"/>
        <v>1E-3</v>
      </c>
      <c r="E94" s="47">
        <f t="shared" si="20"/>
        <v>7.9026552069525996E-2</v>
      </c>
      <c r="F94" s="47">
        <f t="shared" si="14"/>
        <v>0</v>
      </c>
      <c r="G94" s="47">
        <f t="shared" si="21"/>
        <v>0</v>
      </c>
      <c r="H94" s="47">
        <f t="shared" si="15"/>
        <v>0</v>
      </c>
      <c r="I94" s="47">
        <f t="shared" si="22"/>
        <v>0.95</v>
      </c>
      <c r="J94" s="47">
        <f t="shared" si="16"/>
        <v>0</v>
      </c>
      <c r="L94" s="291">
        <f t="shared" si="17"/>
        <v>0.94588329904107193</v>
      </c>
      <c r="M94" s="47">
        <f t="shared" si="18"/>
        <v>1</v>
      </c>
      <c r="AA94" s="145">
        <v>0.94588329904107193</v>
      </c>
      <c r="AC94" s="145">
        <v>0.95</v>
      </c>
      <c r="AD94" s="145">
        <v>0.94588329904107193</v>
      </c>
      <c r="AE94" s="145">
        <v>0.89346485594019209</v>
      </c>
      <c r="AF94" s="254">
        <v>0.42958155924496061</v>
      </c>
      <c r="AG94" s="145">
        <v>0.79715285378875289</v>
      </c>
      <c r="AH94" s="145">
        <v>0.66951502455007228</v>
      </c>
      <c r="AI94" s="148">
        <v>0.53930424084426387</v>
      </c>
      <c r="AJ94" s="145">
        <v>0.88612268062532173</v>
      </c>
    </row>
    <row r="95" spans="2:36" x14ac:dyDescent="0.35">
      <c r="B95" s="35">
        <f t="shared" si="19"/>
        <v>89</v>
      </c>
      <c r="C95" s="149">
        <f t="shared" si="12"/>
        <v>0.94588329904107193</v>
      </c>
      <c r="D95" s="47">
        <f t="shared" si="13"/>
        <v>1E-3</v>
      </c>
      <c r="E95" s="47">
        <f t="shared" si="20"/>
        <v>7.9893457239412879E-2</v>
      </c>
      <c r="F95" s="47">
        <f t="shared" si="14"/>
        <v>0</v>
      </c>
      <c r="G95" s="47">
        <f t="shared" si="21"/>
        <v>0</v>
      </c>
      <c r="H95" s="47">
        <f t="shared" si="15"/>
        <v>0</v>
      </c>
      <c r="I95" s="47">
        <f t="shared" si="22"/>
        <v>0.95</v>
      </c>
      <c r="J95" s="47">
        <f t="shared" si="16"/>
        <v>0</v>
      </c>
      <c r="L95" s="291">
        <f t="shared" si="17"/>
        <v>0.94583483772510357</v>
      </c>
      <c r="M95" s="47">
        <f t="shared" si="18"/>
        <v>1</v>
      </c>
      <c r="AA95" s="145">
        <v>0.94583483772510357</v>
      </c>
      <c r="AC95" s="145">
        <v>0.95</v>
      </c>
      <c r="AD95" s="145">
        <v>0.94583483772510357</v>
      </c>
      <c r="AE95" s="145">
        <v>0.89260755103083766</v>
      </c>
      <c r="AF95" s="254">
        <v>0.4242680314688177</v>
      </c>
      <c r="AG95" s="145">
        <v>0.79454145371059848</v>
      </c>
      <c r="AH95" s="145">
        <v>0.66500941685526527</v>
      </c>
      <c r="AI95" s="148">
        <v>0.5338801331063</v>
      </c>
      <c r="AJ95" s="145">
        <v>0.88509538161112933</v>
      </c>
    </row>
    <row r="96" spans="2:36" x14ac:dyDescent="0.35">
      <c r="B96" s="35">
        <f t="shared" si="19"/>
        <v>90</v>
      </c>
      <c r="C96" s="149">
        <f t="shared" si="12"/>
        <v>0.94583483772510357</v>
      </c>
      <c r="D96" s="47">
        <f t="shared" si="13"/>
        <v>1E-3</v>
      </c>
      <c r="E96" s="47">
        <f t="shared" si="20"/>
        <v>8.0759447081214547E-2</v>
      </c>
      <c r="F96" s="47">
        <f t="shared" si="14"/>
        <v>0</v>
      </c>
      <c r="G96" s="47">
        <f t="shared" si="21"/>
        <v>0</v>
      </c>
      <c r="H96" s="47">
        <f t="shared" si="15"/>
        <v>0</v>
      </c>
      <c r="I96" s="47">
        <f t="shared" si="22"/>
        <v>0.95</v>
      </c>
      <c r="J96" s="47">
        <f t="shared" si="16"/>
        <v>0</v>
      </c>
      <c r="L96" s="291">
        <f t="shared" si="17"/>
        <v>0.9457863379866901</v>
      </c>
      <c r="M96" s="47">
        <f t="shared" si="18"/>
        <v>1</v>
      </c>
      <c r="AA96" s="145">
        <v>0.9457863379866901</v>
      </c>
      <c r="AC96" s="145">
        <v>0.95</v>
      </c>
      <c r="AD96" s="145">
        <v>0.9457863379866901</v>
      </c>
      <c r="AE96" s="145">
        <v>0.89174501816097484</v>
      </c>
      <c r="AF96" s="254">
        <v>0.41903809020565957</v>
      </c>
      <c r="AG96" s="145">
        <v>0.79191395704635659</v>
      </c>
      <c r="AH96" s="145">
        <v>0.66050447440523641</v>
      </c>
      <c r="AI96" s="148">
        <v>0.52850329065037571</v>
      </c>
      <c r="AJ96" s="145">
        <v>0.88406003859405569</v>
      </c>
    </row>
    <row r="97" spans="2:36" x14ac:dyDescent="0.35">
      <c r="B97" s="35">
        <f t="shared" si="19"/>
        <v>91</v>
      </c>
      <c r="C97" s="149">
        <f t="shared" si="12"/>
        <v>0.9457863379866901</v>
      </c>
      <c r="D97" s="47">
        <f t="shared" si="13"/>
        <v>1E-3</v>
      </c>
      <c r="E97" s="47">
        <f t="shared" si="20"/>
        <v>8.1624522471858432E-2</v>
      </c>
      <c r="F97" s="47">
        <f t="shared" si="14"/>
        <v>0</v>
      </c>
      <c r="G97" s="47">
        <f t="shared" si="21"/>
        <v>0</v>
      </c>
      <c r="H97" s="47">
        <f t="shared" si="15"/>
        <v>0</v>
      </c>
      <c r="I97" s="47">
        <f t="shared" si="22"/>
        <v>0.95</v>
      </c>
      <c r="J97" s="47">
        <f t="shared" si="16"/>
        <v>0</v>
      </c>
      <c r="L97" s="291">
        <f t="shared" si="17"/>
        <v>0.94573779980402395</v>
      </c>
      <c r="M97" s="47">
        <f t="shared" si="18"/>
        <v>1</v>
      </c>
      <c r="AA97" s="145">
        <v>0.94573779980402395</v>
      </c>
      <c r="AC97" s="145">
        <v>0.95</v>
      </c>
      <c r="AD97" s="145">
        <v>0.94573779980402395</v>
      </c>
      <c r="AE97" s="145">
        <v>0.89087725068831503</v>
      </c>
      <c r="AF97" s="254">
        <v>0.4138911267312686</v>
      </c>
      <c r="AG97" s="145">
        <v>0.78927065239249283</v>
      </c>
      <c r="AH97" s="145">
        <v>0.65600141952405855</v>
      </c>
      <c r="AI97" s="148">
        <v>0.52317468066001394</v>
      </c>
      <c r="AJ97" s="145">
        <v>0.88301661066785009</v>
      </c>
    </row>
    <row r="98" spans="2:36" x14ac:dyDescent="0.35">
      <c r="B98" s="35">
        <f t="shared" si="19"/>
        <v>92</v>
      </c>
      <c r="C98" s="149">
        <f t="shared" si="12"/>
        <v>0.94573779980402395</v>
      </c>
      <c r="D98" s="47">
        <f t="shared" si="13"/>
        <v>1E-3</v>
      </c>
      <c r="E98" s="47">
        <f t="shared" si="20"/>
        <v>8.2488684287373257E-2</v>
      </c>
      <c r="F98" s="47">
        <f t="shared" si="14"/>
        <v>0</v>
      </c>
      <c r="G98" s="47">
        <f t="shared" si="21"/>
        <v>0</v>
      </c>
      <c r="H98" s="47">
        <f t="shared" si="15"/>
        <v>0</v>
      </c>
      <c r="I98" s="47">
        <f t="shared" si="22"/>
        <v>0.95</v>
      </c>
      <c r="J98" s="47">
        <f t="shared" si="16"/>
        <v>0</v>
      </c>
      <c r="L98" s="291">
        <f t="shared" si="17"/>
        <v>0.94568922315530013</v>
      </c>
      <c r="M98" s="47">
        <f t="shared" si="18"/>
        <v>1</v>
      </c>
      <c r="AA98" s="145">
        <v>0.94568922315530013</v>
      </c>
      <c r="AC98" s="145">
        <v>0.95</v>
      </c>
      <c r="AD98" s="145">
        <v>0.94568922315530013</v>
      </c>
      <c r="AE98" s="145">
        <v>0.8900042423502954</v>
      </c>
      <c r="AF98" s="254">
        <v>0.40882646643678039</v>
      </c>
      <c r="AG98" s="145">
        <v>0.78661183483032648</v>
      </c>
      <c r="AH98" s="145">
        <v>0.65150145565129458</v>
      </c>
      <c r="AI98" s="148">
        <v>0.51789518720063465</v>
      </c>
      <c r="AJ98" s="145">
        <v>0.88196505712338968</v>
      </c>
    </row>
    <row r="99" spans="2:36" x14ac:dyDescent="0.35">
      <c r="B99" s="35">
        <f t="shared" si="19"/>
        <v>93</v>
      </c>
      <c r="C99" s="149">
        <f t="shared" si="12"/>
        <v>0.94568922315530013</v>
      </c>
      <c r="D99" s="47">
        <f t="shared" si="13"/>
        <v>1E-3</v>
      </c>
      <c r="E99" s="47">
        <f t="shared" si="20"/>
        <v>8.3351933402889919E-2</v>
      </c>
      <c r="F99" s="47">
        <f t="shared" si="14"/>
        <v>0</v>
      </c>
      <c r="G99" s="47">
        <f t="shared" si="21"/>
        <v>0</v>
      </c>
      <c r="H99" s="47">
        <f t="shared" si="15"/>
        <v>0</v>
      </c>
      <c r="I99" s="47">
        <f t="shared" si="22"/>
        <v>0.95</v>
      </c>
      <c r="J99" s="47">
        <f t="shared" si="16"/>
        <v>0</v>
      </c>
      <c r="L99" s="291">
        <f t="shared" si="17"/>
        <v>0.94564060801871641</v>
      </c>
      <c r="M99" s="47">
        <f t="shared" si="18"/>
        <v>1</v>
      </c>
      <c r="AA99" s="145">
        <v>0.94564060801871641</v>
      </c>
      <c r="AC99" s="145">
        <v>0.95</v>
      </c>
      <c r="AD99" s="145">
        <v>0.94564060801871641</v>
      </c>
      <c r="AE99" s="145">
        <v>0.88912598726846104</v>
      </c>
      <c r="AF99" s="254">
        <v>0.40384337477956661</v>
      </c>
      <c r="AG99" s="145">
        <v>0.78393780575158312</v>
      </c>
      <c r="AH99" s="145">
        <v>0.64700576612041383</v>
      </c>
      <c r="AI99" s="148">
        <v>0.5126656134814469</v>
      </c>
      <c r="AJ99" s="145">
        <v>0.88090533745771293</v>
      </c>
    </row>
    <row r="100" spans="2:36" x14ac:dyDescent="0.35">
      <c r="B100" s="35">
        <f t="shared" si="19"/>
        <v>94</v>
      </c>
      <c r="C100" s="149">
        <f t="shared" si="12"/>
        <v>0.94564060801871641</v>
      </c>
      <c r="D100" s="47">
        <f t="shared" si="13"/>
        <v>1E-3</v>
      </c>
      <c r="E100" s="47">
        <f t="shared" si="20"/>
        <v>8.4214270692642326E-2</v>
      </c>
      <c r="F100" s="47">
        <f t="shared" si="14"/>
        <v>0</v>
      </c>
      <c r="G100" s="47">
        <f t="shared" si="21"/>
        <v>0</v>
      </c>
      <c r="H100" s="47">
        <f t="shared" si="15"/>
        <v>0</v>
      </c>
      <c r="I100" s="47">
        <f t="shared" si="22"/>
        <v>0.95</v>
      </c>
      <c r="J100" s="47">
        <f t="shared" si="16"/>
        <v>0</v>
      </c>
      <c r="L100" s="291">
        <f t="shared" si="17"/>
        <v>0.94559195437247312</v>
      </c>
      <c r="M100" s="47">
        <f t="shared" si="18"/>
        <v>1</v>
      </c>
      <c r="AA100" s="145">
        <v>0.94559195437247312</v>
      </c>
      <c r="AC100" s="145">
        <v>0.95</v>
      </c>
      <c r="AD100" s="145">
        <v>0.94559195437247312</v>
      </c>
      <c r="AE100" s="145">
        <v>0.8882424799528027</v>
      </c>
      <c r="AF100" s="254">
        <v>0.39894106294258497</v>
      </c>
      <c r="AG100" s="145">
        <v>0.78124887267708931</v>
      </c>
      <c r="AH100" s="145">
        <v>0.64251551301149246</v>
      </c>
      <c r="AI100" s="148">
        <v>0.50748668422505938</v>
      </c>
      <c r="AJ100" s="145">
        <v>0.87983741138316918</v>
      </c>
    </row>
    <row r="101" spans="2:36" x14ac:dyDescent="0.35">
      <c r="B101" s="35">
        <f t="shared" si="19"/>
        <v>95</v>
      </c>
      <c r="C101" s="149">
        <f t="shared" si="12"/>
        <v>0.94559195437247312</v>
      </c>
      <c r="D101" s="47">
        <f t="shared" si="13"/>
        <v>1E-3</v>
      </c>
      <c r="E101" s="47">
        <f t="shared" si="20"/>
        <v>8.5075697029968395E-2</v>
      </c>
      <c r="F101" s="47">
        <f t="shared" si="14"/>
        <v>0</v>
      </c>
      <c r="G101" s="47">
        <f t="shared" si="21"/>
        <v>0</v>
      </c>
      <c r="H101" s="47">
        <f t="shared" si="15"/>
        <v>0</v>
      </c>
      <c r="I101" s="47">
        <f t="shared" si="22"/>
        <v>0.95</v>
      </c>
      <c r="J101" s="47">
        <f t="shared" si="16"/>
        <v>0</v>
      </c>
      <c r="L101" s="291">
        <f t="shared" si="17"/>
        <v>0.94554326219477336</v>
      </c>
      <c r="M101" s="47">
        <f t="shared" si="18"/>
        <v>1</v>
      </c>
      <c r="AA101" s="145">
        <v>0.94554326219477336</v>
      </c>
      <c r="AC101" s="145">
        <v>0.95</v>
      </c>
      <c r="AD101" s="145">
        <v>0.94554326219477336</v>
      </c>
      <c r="AE101" s="145">
        <v>0.88735371530604934</v>
      </c>
      <c r="AF101" s="254">
        <v>0.394118693203034</v>
      </c>
      <c r="AG101" s="145">
        <v>0.77854534906886497</v>
      </c>
      <c r="AH101" s="145">
        <v>0.63803183607933367</v>
      </c>
      <c r="AI101" s="148">
        <v>0.50235904812708831</v>
      </c>
      <c r="AJ101" s="145">
        <v>0.87876123883668178</v>
      </c>
    </row>
    <row r="102" spans="2:36" x14ac:dyDescent="0.35">
      <c r="B102" s="35">
        <f t="shared" si="19"/>
        <v>96</v>
      </c>
      <c r="C102" s="149">
        <f t="shared" si="12"/>
        <v>0.94554326219477336</v>
      </c>
      <c r="D102" s="47">
        <f t="shared" si="13"/>
        <v>1E-3</v>
      </c>
      <c r="E102" s="47">
        <f t="shared" si="20"/>
        <v>8.5936213287310909E-2</v>
      </c>
      <c r="F102" s="47">
        <f t="shared" si="14"/>
        <v>0</v>
      </c>
      <c r="G102" s="47">
        <f t="shared" si="21"/>
        <v>0</v>
      </c>
      <c r="H102" s="47">
        <f t="shared" si="15"/>
        <v>0</v>
      </c>
      <c r="I102" s="47">
        <f t="shared" si="22"/>
        <v>0.95</v>
      </c>
      <c r="J102" s="47">
        <f t="shared" si="16"/>
        <v>0</v>
      </c>
      <c r="L102" s="291">
        <f t="shared" si="17"/>
        <v>0.9454945314638229</v>
      </c>
      <c r="M102" s="47">
        <f t="shared" si="18"/>
        <v>1</v>
      </c>
      <c r="AA102" s="145">
        <v>0.9454945314638229</v>
      </c>
      <c r="AC102" s="145">
        <v>0.95</v>
      </c>
      <c r="AD102" s="145">
        <v>0.9454945314638229</v>
      </c>
      <c r="AE102" s="145">
        <v>0.88645968862791313</v>
      </c>
      <c r="AF102" s="254">
        <v>0.38937538401299931</v>
      </c>
      <c r="AG102" s="145">
        <v>0.77582755413588189</v>
      </c>
      <c r="AH102" s="145">
        <v>0.63355585175779072</v>
      </c>
      <c r="AI102" s="148">
        <v>0.49728328038896086</v>
      </c>
      <c r="AJ102" s="145">
        <v>0.87767677998912585</v>
      </c>
    </row>
    <row r="103" spans="2:36" x14ac:dyDescent="0.35">
      <c r="B103" s="35">
        <f t="shared" si="19"/>
        <v>97</v>
      </c>
      <c r="C103" s="149">
        <f t="shared" si="12"/>
        <v>0.9454945314638229</v>
      </c>
      <c r="D103" s="47">
        <f t="shared" si="13"/>
        <v>1E-3</v>
      </c>
      <c r="E103" s="47">
        <f t="shared" si="20"/>
        <v>8.6795820336218368E-2</v>
      </c>
      <c r="F103" s="47">
        <f t="shared" si="14"/>
        <v>0</v>
      </c>
      <c r="G103" s="47">
        <f t="shared" si="21"/>
        <v>0</v>
      </c>
      <c r="H103" s="47">
        <f t="shared" si="15"/>
        <v>0</v>
      </c>
      <c r="I103" s="47">
        <f t="shared" si="22"/>
        <v>0.95</v>
      </c>
      <c r="J103" s="47">
        <f t="shared" si="16"/>
        <v>0</v>
      </c>
      <c r="L103" s="291">
        <f t="shared" si="17"/>
        <v>0.94544576215783027</v>
      </c>
      <c r="M103" s="47">
        <f t="shared" si="18"/>
        <v>1</v>
      </c>
      <c r="AA103" s="145">
        <v>0.94544576215783027</v>
      </c>
      <c r="AC103" s="145">
        <v>0.95</v>
      </c>
      <c r="AD103" s="145">
        <v>0.94544576215783027</v>
      </c>
      <c r="AE103" s="145">
        <v>0.88556039561928424</v>
      </c>
      <c r="AF103" s="254">
        <v>0.38471021479636541</v>
      </c>
      <c r="AG103" s="145">
        <v>0.77309581263377181</v>
      </c>
      <c r="AH103" s="145">
        <v>0.62908865224073063</v>
      </c>
      <c r="AI103" s="148">
        <v>0.49225988530807446</v>
      </c>
      <c r="AJ103" s="145">
        <v>0.87658399525481889</v>
      </c>
    </row>
    <row r="104" spans="2:36" x14ac:dyDescent="0.35">
      <c r="B104" s="35">
        <f t="shared" si="19"/>
        <v>98</v>
      </c>
      <c r="C104" s="149">
        <f t="shared" si="12"/>
        <v>0.94544576215783027</v>
      </c>
      <c r="D104" s="47">
        <f t="shared" si="13"/>
        <v>1E-3</v>
      </c>
      <c r="E104" s="47">
        <f t="shared" si="20"/>
        <v>8.7654519047345975E-2</v>
      </c>
      <c r="F104" s="47">
        <f t="shared" si="14"/>
        <v>0</v>
      </c>
      <c r="G104" s="47">
        <f t="shared" si="21"/>
        <v>0</v>
      </c>
      <c r="H104" s="47">
        <f t="shared" si="15"/>
        <v>0</v>
      </c>
      <c r="I104" s="47">
        <f t="shared" si="22"/>
        <v>0.95</v>
      </c>
      <c r="J104" s="47">
        <f t="shared" si="16"/>
        <v>0</v>
      </c>
      <c r="L104" s="291">
        <f t="shared" si="17"/>
        <v>0.94539695425500681</v>
      </c>
      <c r="M104" s="47">
        <f t="shared" si="18"/>
        <v>1</v>
      </c>
      <c r="AA104" s="145">
        <v>0.94539695425500681</v>
      </c>
      <c r="AC104" s="145">
        <v>0.95</v>
      </c>
      <c r="AD104" s="145">
        <v>0.94539695425500681</v>
      </c>
      <c r="AE104" s="145">
        <v>0.8846558323863738</v>
      </c>
      <c r="AF104" s="254">
        <v>0.38012223046761401</v>
      </c>
      <c r="AG104" s="145">
        <v>0.77035045465877761</v>
      </c>
      <c r="AH104" s="145">
        <v>0.62463130463974492</v>
      </c>
      <c r="AI104" s="148">
        <v>0.48728929891046124</v>
      </c>
      <c r="AJ104" s="145">
        <v>0.87548284530112397</v>
      </c>
    </row>
    <row r="105" spans="2:36" x14ac:dyDescent="0.35">
      <c r="B105" s="35">
        <f t="shared" si="19"/>
        <v>99</v>
      </c>
      <c r="C105" s="149">
        <f t="shared" si="12"/>
        <v>0.94539695425500681</v>
      </c>
      <c r="D105" s="47">
        <f t="shared" si="13"/>
        <v>1E-3</v>
      </c>
      <c r="E105" s="47">
        <f t="shared" si="20"/>
        <v>8.8512310290456461E-2</v>
      </c>
      <c r="F105" s="47">
        <f t="shared" si="14"/>
        <v>0</v>
      </c>
      <c r="G105" s="47">
        <f t="shared" si="21"/>
        <v>0</v>
      </c>
      <c r="H105" s="47">
        <f t="shared" si="15"/>
        <v>0</v>
      </c>
      <c r="I105" s="47">
        <f t="shared" si="22"/>
        <v>0.95</v>
      </c>
      <c r="J105" s="47">
        <f t="shared" si="16"/>
        <v>0</v>
      </c>
      <c r="L105" s="291">
        <f t="shared" si="17"/>
        <v>0.9453481077335667</v>
      </c>
      <c r="M105" s="47">
        <f t="shared" si="18"/>
        <v>1</v>
      </c>
      <c r="AA105" s="145">
        <v>0.9453481077335667</v>
      </c>
      <c r="AC105" s="145">
        <v>0.95</v>
      </c>
      <c r="AD105" s="145">
        <v>0.9453481077335667</v>
      </c>
      <c r="AE105" s="145">
        <v>0.88374599544480381</v>
      </c>
      <c r="AF105" s="254">
        <v>0.37561044567925606</v>
      </c>
      <c r="AG105" s="145">
        <v>0.76759181543625477</v>
      </c>
      <c r="AH105" s="145">
        <v>0.62018485021839842</v>
      </c>
      <c r="AI105" s="148">
        <v>0.48237189161211191</v>
      </c>
      <c r="AJ105" s="145">
        <v>0.87437329105816541</v>
      </c>
    </row>
    <row r="106" spans="2:36" x14ac:dyDescent="0.35">
      <c r="B106" s="35">
        <f t="shared" si="19"/>
        <v>100</v>
      </c>
      <c r="C106" s="149">
        <f t="shared" si="12"/>
        <v>0.9453481077335667</v>
      </c>
      <c r="D106" s="47">
        <f t="shared" si="13"/>
        <v>1E-3</v>
      </c>
      <c r="E106" s="47">
        <f t="shared" si="20"/>
        <v>8.9369194934421012E-2</v>
      </c>
      <c r="F106" s="47">
        <f t="shared" si="14"/>
        <v>0</v>
      </c>
      <c r="G106" s="47">
        <f t="shared" si="21"/>
        <v>0</v>
      </c>
      <c r="H106" s="47">
        <f t="shared" si="15"/>
        <v>0</v>
      </c>
      <c r="I106" s="47">
        <f t="shared" si="22"/>
        <v>0.95</v>
      </c>
      <c r="J106" s="47">
        <f t="shared" si="16"/>
        <v>0</v>
      </c>
      <c r="L106" s="291">
        <f t="shared" si="17"/>
        <v>0.94529922257172705</v>
      </c>
      <c r="M106" s="47">
        <f t="shared" si="18"/>
        <v>1</v>
      </c>
      <c r="AA106" s="145">
        <v>0.94529922257172705</v>
      </c>
      <c r="AC106" s="145">
        <v>0.95</v>
      </c>
      <c r="AD106" s="145">
        <v>0.94529922257172705</v>
      </c>
      <c r="AE106" s="145">
        <v>0.88283088172364055</v>
      </c>
      <c r="AF106" s="254">
        <v>0.37117384880556925</v>
      </c>
      <c r="AG106" s="145">
        <v>0.76482023510403974</v>
      </c>
      <c r="AH106" s="145">
        <v>0.6157503037025045</v>
      </c>
      <c r="AI106" s="148">
        <v>0.47750797089612412</v>
      </c>
      <c r="AJ106" s="145">
        <v>0.87325529372865462</v>
      </c>
    </row>
    <row r="107" spans="2:36" x14ac:dyDescent="0.35">
      <c r="B107" s="35">
        <f t="shared" si="19"/>
        <v>101</v>
      </c>
      <c r="C107" s="149">
        <f t="shared" si="12"/>
        <v>0.94529922257172705</v>
      </c>
      <c r="D107" s="47">
        <f t="shared" si="13"/>
        <v>1E-3</v>
      </c>
      <c r="E107" s="47">
        <f t="shared" si="20"/>
        <v>9.0225173847220161E-2</v>
      </c>
      <c r="F107" s="47">
        <f t="shared" si="14"/>
        <v>0</v>
      </c>
      <c r="G107" s="47">
        <f t="shared" si="21"/>
        <v>0</v>
      </c>
      <c r="H107" s="47">
        <f t="shared" si="15"/>
        <v>0</v>
      </c>
      <c r="I107" s="47">
        <f t="shared" si="22"/>
        <v>0.95</v>
      </c>
      <c r="J107" s="47">
        <f t="shared" si="16"/>
        <v>0</v>
      </c>
      <c r="L107" s="291">
        <f t="shared" si="17"/>
        <v>0.94525029874770772</v>
      </c>
      <c r="M107" s="47">
        <f t="shared" si="18"/>
        <v>1</v>
      </c>
      <c r="AA107" s="145">
        <v>0.94525029874770772</v>
      </c>
      <c r="AC107" s="145">
        <v>0.95</v>
      </c>
      <c r="AD107" s="145">
        <v>0.94525029874770772</v>
      </c>
      <c r="AE107" s="145">
        <v>0.88191048856937038</v>
      </c>
      <c r="AF107" s="254">
        <v>0.36681140567105719</v>
      </c>
      <c r="AG107" s="145">
        <v>0.76203605849101241</v>
      </c>
      <c r="AH107" s="145">
        <v>0.61132865266563319</v>
      </c>
      <c r="AI107" s="148">
        <v>0.47269778399384516</v>
      </c>
      <c r="AJ107" s="145">
        <v>0.87212881479782689</v>
      </c>
    </row>
    <row r="108" spans="2:36" x14ac:dyDescent="0.35">
      <c r="B108" s="35">
        <f t="shared" si="19"/>
        <v>102</v>
      </c>
      <c r="C108" s="149">
        <f t="shared" si="12"/>
        <v>0.94525029874770772</v>
      </c>
      <c r="D108" s="47">
        <f t="shared" si="13"/>
        <v>1E-3</v>
      </c>
      <c r="E108" s="47">
        <f t="shared" si="20"/>
        <v>9.1080247895944669E-2</v>
      </c>
      <c r="F108" s="47">
        <f t="shared" si="14"/>
        <v>0</v>
      </c>
      <c r="G108" s="47">
        <f t="shared" si="21"/>
        <v>0</v>
      </c>
      <c r="H108" s="47">
        <f t="shared" si="15"/>
        <v>0</v>
      </c>
      <c r="I108" s="47">
        <f t="shared" si="22"/>
        <v>0.95</v>
      </c>
      <c r="J108" s="47">
        <f t="shared" si="16"/>
        <v>0</v>
      </c>
      <c r="L108" s="291">
        <f t="shared" si="17"/>
        <v>0.94520133623973168</v>
      </c>
      <c r="M108" s="47">
        <f t="shared" si="18"/>
        <v>1</v>
      </c>
      <c r="AA108" s="145">
        <v>0.94520133623973168</v>
      </c>
      <c r="AC108" s="145">
        <v>0.95</v>
      </c>
      <c r="AD108" s="145">
        <v>0.94520133623973168</v>
      </c>
      <c r="AE108" s="145">
        <v>0.88098481374981552</v>
      </c>
      <c r="AF108" s="254">
        <v>0.36252206303262691</v>
      </c>
      <c r="AG108" s="145">
        <v>0.75923963489118784</v>
      </c>
      <c r="AH108" s="145">
        <v>0.60692085698879117</v>
      </c>
      <c r="AI108" s="148">
        <v>0.46794152055917104</v>
      </c>
      <c r="AJ108" s="145">
        <v>0.8709938160434868</v>
      </c>
    </row>
    <row r="109" spans="2:36" x14ac:dyDescent="0.35">
      <c r="B109" s="35">
        <f t="shared" si="19"/>
        <v>103</v>
      </c>
      <c r="C109" s="149">
        <f t="shared" si="12"/>
        <v>0.94520133623973168</v>
      </c>
      <c r="D109" s="47">
        <f t="shared" si="13"/>
        <v>1E-3</v>
      </c>
      <c r="E109" s="47">
        <f t="shared" si="20"/>
        <v>9.1934417946796423E-2</v>
      </c>
      <c r="F109" s="47">
        <f t="shared" si="14"/>
        <v>0</v>
      </c>
      <c r="G109" s="47">
        <f t="shared" si="21"/>
        <v>0</v>
      </c>
      <c r="H109" s="47">
        <f t="shared" si="15"/>
        <v>0</v>
      </c>
      <c r="I109" s="47">
        <f t="shared" si="22"/>
        <v>0.95</v>
      </c>
      <c r="J109" s="47">
        <f t="shared" si="16"/>
        <v>0</v>
      </c>
      <c r="L109" s="291">
        <f t="shared" si="17"/>
        <v>0.94515233502602458</v>
      </c>
      <c r="M109" s="47">
        <f t="shared" si="18"/>
        <v>1</v>
      </c>
      <c r="AA109" s="145">
        <v>0.94515233502602458</v>
      </c>
      <c r="AC109" s="145">
        <v>0.95</v>
      </c>
      <c r="AD109" s="145">
        <v>0.94515233502602458</v>
      </c>
      <c r="AE109" s="145">
        <v>0.88005385545798831</v>
      </c>
      <c r="AF109" s="254">
        <v>0.35830475182491661</v>
      </c>
      <c r="AG109" s="145">
        <v>0.75643131783368245</v>
      </c>
      <c r="AH109" s="145">
        <v>0.60252784839296769</v>
      </c>
      <c r="AI109" s="148">
        <v>0.46323931532613538</v>
      </c>
      <c r="AJ109" s="145">
        <v>0.86985025954616257</v>
      </c>
    </row>
    <row r="110" spans="2:36" x14ac:dyDescent="0.35">
      <c r="B110" s="35">
        <f t="shared" si="19"/>
        <v>104</v>
      </c>
      <c r="C110" s="149">
        <f t="shared" si="12"/>
        <v>0.94515233502602458</v>
      </c>
      <c r="D110" s="47">
        <f t="shared" si="13"/>
        <v>1E-3</v>
      </c>
      <c r="E110" s="47">
        <f t="shared" si="20"/>
        <v>9.278768486508937E-2</v>
      </c>
      <c r="F110" s="47">
        <f t="shared" si="14"/>
        <v>0</v>
      </c>
      <c r="G110" s="47">
        <f t="shared" si="21"/>
        <v>0</v>
      </c>
      <c r="H110" s="47">
        <f t="shared" si="15"/>
        <v>0</v>
      </c>
      <c r="I110" s="47">
        <f t="shared" si="22"/>
        <v>0.95</v>
      </c>
      <c r="J110" s="47">
        <f t="shared" si="16"/>
        <v>0</v>
      </c>
      <c r="L110" s="291">
        <f t="shared" si="17"/>
        <v>0.94510329508481528</v>
      </c>
      <c r="M110" s="47">
        <f t="shared" si="18"/>
        <v>1</v>
      </c>
      <c r="AA110" s="145">
        <v>0.94510329508481528</v>
      </c>
      <c r="AC110" s="145">
        <v>0.95</v>
      </c>
      <c r="AD110" s="145">
        <v>0.94510329508481528</v>
      </c>
      <c r="AE110" s="145">
        <v>0.87911761231588115</v>
      </c>
      <c r="AF110" s="254">
        <v>0.35415839017851225</v>
      </c>
      <c r="AG110" s="145">
        <v>0.75361146484890507</v>
      </c>
      <c r="AH110" s="145">
        <v>0.59815053004301055</v>
      </c>
      <c r="AI110" s="148">
        <v>0.45859125074086537</v>
      </c>
      <c r="AJ110" s="145">
        <v>0.86869810769936673</v>
      </c>
    </row>
    <row r="111" spans="2:36" x14ac:dyDescent="0.35">
      <c r="B111" s="35">
        <f t="shared" si="19"/>
        <v>105</v>
      </c>
      <c r="C111" s="149">
        <f t="shared" si="12"/>
        <v>0.94510329508481528</v>
      </c>
      <c r="D111" s="47">
        <f t="shared" si="13"/>
        <v>1E-3</v>
      </c>
      <c r="E111" s="47">
        <f t="shared" si="20"/>
        <v>9.3640049515250304E-2</v>
      </c>
      <c r="F111" s="47">
        <f t="shared" si="14"/>
        <v>0</v>
      </c>
      <c r="G111" s="47">
        <f t="shared" si="21"/>
        <v>0</v>
      </c>
      <c r="H111" s="47">
        <f t="shared" si="15"/>
        <v>0</v>
      </c>
      <c r="I111" s="47">
        <f t="shared" si="22"/>
        <v>0.95</v>
      </c>
      <c r="J111" s="47">
        <f t="shared" si="16"/>
        <v>0</v>
      </c>
      <c r="L111" s="291">
        <f t="shared" si="17"/>
        <v>0.94505421639433551</v>
      </c>
      <c r="M111" s="47">
        <f t="shared" si="18"/>
        <v>1</v>
      </c>
      <c r="AA111" s="145">
        <v>0.94505421639433551</v>
      </c>
      <c r="AC111" s="145">
        <v>0.95</v>
      </c>
      <c r="AD111" s="145">
        <v>0.94505421639433551</v>
      </c>
      <c r="AE111" s="145">
        <v>0.87817608337819075</v>
      </c>
      <c r="AF111" s="254">
        <v>0.35008188622098529</v>
      </c>
      <c r="AG111" s="145">
        <v>0.75078043723133026</v>
      </c>
      <c r="AH111" s="145">
        <v>0.59378977622109008</v>
      </c>
      <c r="AI111" s="148">
        <v>0.45399735955989545</v>
      </c>
      <c r="AJ111" s="145">
        <v>0.86753732321996357</v>
      </c>
    </row>
    <row r="112" spans="2:36" x14ac:dyDescent="0.35">
      <c r="B112" s="35">
        <f t="shared" si="19"/>
        <v>106</v>
      </c>
      <c r="C112" s="149">
        <f t="shared" si="12"/>
        <v>0.94505421639433551</v>
      </c>
      <c r="D112" s="47">
        <f t="shared" si="13"/>
        <v>1E-3</v>
      </c>
      <c r="E112" s="47">
        <f t="shared" si="20"/>
        <v>9.4491512760819879E-2</v>
      </c>
      <c r="F112" s="47">
        <f t="shared" si="14"/>
        <v>0</v>
      </c>
      <c r="G112" s="47">
        <f t="shared" si="21"/>
        <v>0</v>
      </c>
      <c r="H112" s="47">
        <f t="shared" si="15"/>
        <v>0</v>
      </c>
      <c r="I112" s="47">
        <f t="shared" si="22"/>
        <v>0.95</v>
      </c>
      <c r="J112" s="47">
        <f t="shared" si="16"/>
        <v>0</v>
      </c>
      <c r="L112" s="291">
        <f t="shared" si="17"/>
        <v>0.94500509893282014</v>
      </c>
      <c r="M112" s="47">
        <f t="shared" si="18"/>
        <v>1</v>
      </c>
      <c r="AA112" s="145">
        <v>0.94500509893282014</v>
      </c>
      <c r="AC112" s="145">
        <v>0.95</v>
      </c>
      <c r="AD112" s="145">
        <v>0.94500509893282014</v>
      </c>
      <c r="AE112" s="145">
        <v>0.87722926813597424</v>
      </c>
      <c r="AF112" s="254">
        <v>0.34607414067077785</v>
      </c>
      <c r="AG112" s="145">
        <v>0.74793859979921706</v>
      </c>
      <c r="AH112" s="145">
        <v>0.58944643206782099</v>
      </c>
      <c r="AI112" s="148">
        <v>0.44945762740770356</v>
      </c>
      <c r="AJ112" s="145">
        <v>0.86636786915864072</v>
      </c>
    </row>
    <row r="113" spans="2:36" x14ac:dyDescent="0.35">
      <c r="B113" s="35">
        <f t="shared" si="19"/>
        <v>107</v>
      </c>
      <c r="C113" s="149">
        <f t="shared" si="12"/>
        <v>0.94500509893282014</v>
      </c>
      <c r="D113" s="47">
        <f t="shared" si="13"/>
        <v>1E-3</v>
      </c>
      <c r="E113" s="47">
        <f t="shared" si="20"/>
        <v>9.5342075464453391E-2</v>
      </c>
      <c r="F113" s="47">
        <f t="shared" si="14"/>
        <v>0</v>
      </c>
      <c r="G113" s="47">
        <f t="shared" si="21"/>
        <v>0</v>
      </c>
      <c r="H113" s="47">
        <f t="shared" si="15"/>
        <v>0</v>
      </c>
      <c r="I113" s="47">
        <f t="shared" si="22"/>
        <v>0.95</v>
      </c>
      <c r="J113" s="47">
        <f t="shared" si="16"/>
        <v>0</v>
      </c>
      <c r="L113" s="291">
        <f t="shared" si="17"/>
        <v>0.94495594267850713</v>
      </c>
      <c r="M113" s="47">
        <f t="shared" si="18"/>
        <v>1</v>
      </c>
      <c r="AA113" s="145">
        <v>0.94495594267850713</v>
      </c>
      <c r="AC113" s="145">
        <v>0.95</v>
      </c>
      <c r="AD113" s="145">
        <v>0.94495594267850713</v>
      </c>
      <c r="AE113" s="145">
        <v>0.87627716652023535</v>
      </c>
      <c r="AF113" s="254">
        <v>0.34213404923397139</v>
      </c>
      <c r="AG113" s="145">
        <v>0.74508632065163982</v>
      </c>
      <c r="AH113" s="145">
        <v>0.58512131338894247</v>
      </c>
      <c r="AI113" s="148">
        <v>0.44497199528717207</v>
      </c>
      <c r="AJ113" s="145">
        <v>0.86518970891048474</v>
      </c>
    </row>
    <row r="114" spans="2:36" x14ac:dyDescent="0.35">
      <c r="B114" s="35">
        <f t="shared" si="19"/>
        <v>108</v>
      </c>
      <c r="C114" s="149">
        <f t="shared" si="12"/>
        <v>0.94495594267850713</v>
      </c>
      <c r="D114" s="47">
        <f t="shared" si="13"/>
        <v>1E-3</v>
      </c>
      <c r="E114" s="47">
        <f t="shared" si="20"/>
        <v>9.6191738487921757E-2</v>
      </c>
      <c r="F114" s="47">
        <f t="shared" si="14"/>
        <v>0</v>
      </c>
      <c r="G114" s="47">
        <f t="shared" si="21"/>
        <v>0</v>
      </c>
      <c r="H114" s="47">
        <f t="shared" si="15"/>
        <v>0</v>
      </c>
      <c r="I114" s="47">
        <f t="shared" si="22"/>
        <v>0.95</v>
      </c>
      <c r="J114" s="47">
        <f t="shared" si="16"/>
        <v>0</v>
      </c>
      <c r="L114" s="291">
        <f t="shared" si="17"/>
        <v>0.94490674760963744</v>
      </c>
      <c r="M114" s="47">
        <f t="shared" si="18"/>
        <v>1</v>
      </c>
      <c r="AA114" s="145">
        <v>0.94490674760963744</v>
      </c>
      <c r="AC114" s="145">
        <v>0.95</v>
      </c>
      <c r="AD114" s="145">
        <v>0.94490674760963744</v>
      </c>
      <c r="AE114" s="145">
        <v>0.87531977890543888</v>
      </c>
      <c r="AF114" s="254">
        <v>0.33826050481390957</v>
      </c>
      <c r="AG114" s="145">
        <v>0.74222397092320092</v>
      </c>
      <c r="AH114" s="145">
        <v>0.58081520652530971</v>
      </c>
      <c r="AI114" s="148">
        <v>0.4405403620374686</v>
      </c>
      <c r="AJ114" s="145">
        <v>0.86400280622565817</v>
      </c>
    </row>
    <row r="115" spans="2:36" x14ac:dyDescent="0.35">
      <c r="B115" s="35">
        <f t="shared" si="19"/>
        <v>109</v>
      </c>
      <c r="C115" s="149">
        <f t="shared" si="12"/>
        <v>0.94490674760963744</v>
      </c>
      <c r="D115" s="47">
        <f t="shared" si="13"/>
        <v>1E-3</v>
      </c>
      <c r="E115" s="47">
        <f t="shared" si="20"/>
        <v>9.704050269211234E-2</v>
      </c>
      <c r="F115" s="47">
        <f t="shared" si="14"/>
        <v>0</v>
      </c>
      <c r="G115" s="47">
        <f t="shared" si="21"/>
        <v>0</v>
      </c>
      <c r="H115" s="47">
        <f t="shared" si="15"/>
        <v>0</v>
      </c>
      <c r="I115" s="47">
        <f t="shared" si="22"/>
        <v>0.95</v>
      </c>
      <c r="J115" s="47">
        <f t="shared" si="16"/>
        <v>0</v>
      </c>
      <c r="L115" s="291">
        <f t="shared" si="17"/>
        <v>0.94485751370445525</v>
      </c>
      <c r="M115" s="47">
        <f t="shared" si="18"/>
        <v>1</v>
      </c>
      <c r="AA115" s="145">
        <v>0.94485751370445525</v>
      </c>
      <c r="AC115" s="145">
        <v>0.95</v>
      </c>
      <c r="AD115" s="145">
        <v>0.94485751370445525</v>
      </c>
      <c r="AE115" s="145">
        <v>0.8743571061129507</v>
      </c>
      <c r="AF115" s="254">
        <v>0.33445239954352068</v>
      </c>
      <c r="AG115" s="145">
        <v>0.73935192453679843</v>
      </c>
      <c r="AH115" s="145">
        <v>0.57652886828382122</v>
      </c>
      <c r="AI115" s="148">
        <v>0.43616258673459141</v>
      </c>
      <c r="AJ115" s="145">
        <v>0.862807125220178</v>
      </c>
    </row>
    <row r="116" spans="2:36" x14ac:dyDescent="0.35">
      <c r="B116" s="35">
        <f t="shared" si="19"/>
        <v>110</v>
      </c>
      <c r="C116" s="149">
        <f t="shared" si="12"/>
        <v>0.94485751370445525</v>
      </c>
      <c r="D116" s="47">
        <f t="shared" si="13"/>
        <v>1E-3</v>
      </c>
      <c r="E116" s="47">
        <f t="shared" si="20"/>
        <v>9.788836893702986E-2</v>
      </c>
      <c r="F116" s="47">
        <f t="shared" si="14"/>
        <v>0</v>
      </c>
      <c r="G116" s="47">
        <f t="shared" si="21"/>
        <v>0</v>
      </c>
      <c r="H116" s="47">
        <f t="shared" si="15"/>
        <v>0</v>
      </c>
      <c r="I116" s="47">
        <f t="shared" si="22"/>
        <v>0.95</v>
      </c>
      <c r="J116" s="47">
        <f t="shared" si="16"/>
        <v>0</v>
      </c>
      <c r="L116" s="291">
        <f t="shared" si="17"/>
        <v>0.94480824094120786</v>
      </c>
      <c r="M116" s="47">
        <f t="shared" si="18"/>
        <v>1</v>
      </c>
      <c r="AA116" s="145">
        <v>0.94480824094120786</v>
      </c>
      <c r="AC116" s="145">
        <v>0.95</v>
      </c>
      <c r="AD116" s="145">
        <v>0.94480824094120786</v>
      </c>
      <c r="AE116" s="145">
        <v>0.87338914941440227</v>
      </c>
      <c r="AF116" s="254">
        <v>0.33070862665000411</v>
      </c>
      <c r="AG116" s="145">
        <v>0.73647055795482241</v>
      </c>
      <c r="AH116" s="145">
        <v>0.5722630259267959</v>
      </c>
      <c r="AI116" s="148">
        <v>0.43183849103052863</v>
      </c>
      <c r="AJ116" s="145">
        <v>0.86160263038679252</v>
      </c>
    </row>
    <row r="117" spans="2:36" x14ac:dyDescent="0.35">
      <c r="B117" s="35">
        <f t="shared" si="19"/>
        <v>111</v>
      </c>
      <c r="C117" s="149">
        <f t="shared" si="12"/>
        <v>0.94480824094120786</v>
      </c>
      <c r="D117" s="47">
        <f t="shared" si="13"/>
        <v>1E-3</v>
      </c>
      <c r="E117" s="47">
        <f t="shared" si="20"/>
        <v>9.8735338081797297E-2</v>
      </c>
      <c r="F117" s="47">
        <f t="shared" si="14"/>
        <v>0</v>
      </c>
      <c r="G117" s="47">
        <f t="shared" si="21"/>
        <v>0</v>
      </c>
      <c r="H117" s="47">
        <f t="shared" si="15"/>
        <v>0</v>
      </c>
      <c r="I117" s="47">
        <f t="shared" si="22"/>
        <v>0.95</v>
      </c>
      <c r="J117" s="47">
        <f t="shared" si="16"/>
        <v>0</v>
      </c>
      <c r="L117" s="291">
        <f t="shared" si="17"/>
        <v>0.94475892929814576</v>
      </c>
      <c r="M117" s="47">
        <f t="shared" si="18"/>
        <v>1</v>
      </c>
      <c r="AA117" s="145">
        <v>0.94475892929814576</v>
      </c>
      <c r="AC117" s="145">
        <v>0.95</v>
      </c>
      <c r="AD117" s="145">
        <v>0.94475892929814576</v>
      </c>
      <c r="AE117" s="145">
        <v>0.87241591053497702</v>
      </c>
      <c r="AF117" s="254">
        <v>0.3270280821613249</v>
      </c>
      <c r="AG117" s="145">
        <v>0.73358024992915338</v>
      </c>
      <c r="AH117" s="145">
        <v>0.56801837721722281</v>
      </c>
      <c r="AI117" s="148">
        <v>0.42756786142763908</v>
      </c>
      <c r="AJ117" s="145">
        <v>0.86038928660595637</v>
      </c>
    </row>
    <row r="118" spans="2:36" x14ac:dyDescent="0.35">
      <c r="B118" s="35">
        <f t="shared" si="19"/>
        <v>112</v>
      </c>
      <c r="C118" s="149">
        <f t="shared" si="12"/>
        <v>0.94475892929814576</v>
      </c>
      <c r="D118" s="47">
        <f t="shared" si="13"/>
        <v>1E-3</v>
      </c>
      <c r="E118" s="47">
        <f t="shared" si="20"/>
        <v>9.9581410984656699E-2</v>
      </c>
      <c r="F118" s="47">
        <f t="shared" si="14"/>
        <v>0</v>
      </c>
      <c r="G118" s="47">
        <f t="shared" si="21"/>
        <v>0</v>
      </c>
      <c r="H118" s="47">
        <f t="shared" si="15"/>
        <v>0</v>
      </c>
      <c r="I118" s="47">
        <f t="shared" si="22"/>
        <v>0.95</v>
      </c>
      <c r="J118" s="47">
        <f t="shared" si="16"/>
        <v>0</v>
      </c>
      <c r="L118" s="291">
        <f t="shared" si="17"/>
        <v>0.94470957875352279</v>
      </c>
      <c r="M118" s="47">
        <f t="shared" si="18"/>
        <v>1</v>
      </c>
      <c r="AA118" s="145">
        <v>0.94470957875352279</v>
      </c>
      <c r="AC118" s="145">
        <v>0.95</v>
      </c>
      <c r="AD118" s="145">
        <v>0.94470957875352279</v>
      </c>
      <c r="AE118" s="145">
        <v>0.87143739165661693</v>
      </c>
      <c r="AF118" s="254">
        <v>0.32340966646370128</v>
      </c>
      <c r="AG118" s="145">
        <v>0.73068138125033677</v>
      </c>
      <c r="AH118" s="145">
        <v>0.56379559051723271</v>
      </c>
      <c r="AI118" s="148">
        <v>0.42335045148547451</v>
      </c>
      <c r="AJ118" s="145">
        <v>0.85916705915690061</v>
      </c>
    </row>
    <row r="119" spans="2:36" x14ac:dyDescent="0.35">
      <c r="B119" s="35">
        <f t="shared" si="19"/>
        <v>113</v>
      </c>
      <c r="C119" s="149">
        <f t="shared" si="12"/>
        <v>0.94470957875352279</v>
      </c>
      <c r="D119" s="47">
        <f t="shared" si="13"/>
        <v>1E-3</v>
      </c>
      <c r="E119" s="47">
        <f t="shared" si="20"/>
        <v>0.10042658850297019</v>
      </c>
      <c r="F119" s="47">
        <f t="shared" si="14"/>
        <v>0</v>
      </c>
      <c r="G119" s="47">
        <f t="shared" si="21"/>
        <v>0</v>
      </c>
      <c r="H119" s="47">
        <f t="shared" si="15"/>
        <v>0</v>
      </c>
      <c r="I119" s="47">
        <f t="shared" si="22"/>
        <v>0.95</v>
      </c>
      <c r="J119" s="47">
        <f t="shared" si="16"/>
        <v>0</v>
      </c>
      <c r="L119" s="291">
        <f t="shared" si="17"/>
        <v>0.94466018928559592</v>
      </c>
      <c r="M119" s="47">
        <f t="shared" si="18"/>
        <v>1</v>
      </c>
      <c r="AA119" s="145">
        <v>0.94466018928559592</v>
      </c>
      <c r="AC119" s="145">
        <v>0.95</v>
      </c>
      <c r="AD119" s="145">
        <v>0.94466018928559592</v>
      </c>
      <c r="AE119" s="145">
        <v>0.87045359542114742</v>
      </c>
      <c r="AF119" s="254">
        <v>0.31985228571898566</v>
      </c>
      <c r="AG119" s="145">
        <v>0.72777433449630502</v>
      </c>
      <c r="AH119" s="145">
        <v>0.55959530493708554</v>
      </c>
      <c r="AI119" s="148">
        <v>0.41918598395783119</v>
      </c>
      <c r="AJ119" s="145">
        <v>0.85793591372879763</v>
      </c>
    </row>
    <row r="120" spans="2:36" x14ac:dyDescent="0.35">
      <c r="B120" s="35">
        <f t="shared" si="19"/>
        <v>114</v>
      </c>
      <c r="C120" s="149">
        <f t="shared" si="12"/>
        <v>0.94466018928559592</v>
      </c>
      <c r="D120" s="47">
        <f t="shared" si="13"/>
        <v>1E-3</v>
      </c>
      <c r="E120" s="47">
        <f t="shared" si="20"/>
        <v>0.10127087149322074</v>
      </c>
      <c r="F120" s="47">
        <f t="shared" si="14"/>
        <v>0</v>
      </c>
      <c r="G120" s="47">
        <f t="shared" si="21"/>
        <v>0</v>
      </c>
      <c r="H120" s="47">
        <f t="shared" si="15"/>
        <v>0</v>
      </c>
      <c r="I120" s="47">
        <f t="shared" si="22"/>
        <v>0.95</v>
      </c>
      <c r="J120" s="47">
        <f t="shared" si="16"/>
        <v>0</v>
      </c>
      <c r="L120" s="291">
        <f t="shared" si="17"/>
        <v>0.94461076087262552</v>
      </c>
      <c r="M120" s="47">
        <f t="shared" si="18"/>
        <v>1</v>
      </c>
      <c r="AA120" s="145">
        <v>0.94461076087262552</v>
      </c>
      <c r="AC120" s="145">
        <v>0.95</v>
      </c>
      <c r="AD120" s="145">
        <v>0.94461076087262552</v>
      </c>
      <c r="AE120" s="145">
        <v>0.86946452493331794</v>
      </c>
      <c r="AF120" s="254">
        <v>0.31635485315053086</v>
      </c>
      <c r="AG120" s="145">
        <v>0.72485949378101655</v>
      </c>
      <c r="AH120" s="145">
        <v>0.55541813053192624</v>
      </c>
      <c r="AI120" s="148">
        <v>0.41507415285834082</v>
      </c>
      <c r="AJ120" s="145">
        <v>0.85669581643201786</v>
      </c>
    </row>
    <row r="121" spans="2:36" x14ac:dyDescent="0.35">
      <c r="B121" s="35">
        <f t="shared" si="19"/>
        <v>115</v>
      </c>
      <c r="C121" s="149">
        <f t="shared" si="12"/>
        <v>0.94461076087262552</v>
      </c>
      <c r="D121" s="47">
        <f t="shared" si="13"/>
        <v>1E-3</v>
      </c>
      <c r="E121" s="47">
        <f t="shared" si="20"/>
        <v>0.10211426081101312</v>
      </c>
      <c r="F121" s="47">
        <f t="shared" si="14"/>
        <v>0</v>
      </c>
      <c r="G121" s="47">
        <f t="shared" si="21"/>
        <v>0</v>
      </c>
      <c r="H121" s="47">
        <f t="shared" si="15"/>
        <v>0</v>
      </c>
      <c r="I121" s="47">
        <f t="shared" si="22"/>
        <v>0.95</v>
      </c>
      <c r="J121" s="47">
        <f t="shared" si="16"/>
        <v>0</v>
      </c>
      <c r="L121" s="291">
        <f t="shared" si="17"/>
        <v>0.94456129349287521</v>
      </c>
      <c r="M121" s="47">
        <f t="shared" si="18"/>
        <v>1</v>
      </c>
      <c r="AA121" s="145">
        <v>0.94456129349287521</v>
      </c>
      <c r="AC121" s="145">
        <v>0.95</v>
      </c>
      <c r="AD121" s="145">
        <v>0.94456129349287521</v>
      </c>
      <c r="AE121" s="145">
        <v>0.86847018376375784</v>
      </c>
      <c r="AF121" s="254">
        <v>0.31291629020581113</v>
      </c>
      <c r="AG121" s="145">
        <v>0.72193724450337671</v>
      </c>
      <c r="AH121" s="145">
        <v>0.55126464854353863</v>
      </c>
      <c r="AI121" s="148">
        <v>0.41101462545339013</v>
      </c>
      <c r="AJ121" s="145">
        <v>0.85544673380947678</v>
      </c>
    </row>
    <row r="122" spans="2:36" x14ac:dyDescent="0.35">
      <c r="B122" s="35">
        <f t="shared" si="19"/>
        <v>116</v>
      </c>
      <c r="C122" s="149">
        <f t="shared" si="12"/>
        <v>0.94456129349287521</v>
      </c>
      <c r="D122" s="47">
        <f t="shared" si="13"/>
        <v>1E-3</v>
      </c>
      <c r="E122" s="47">
        <f t="shared" si="20"/>
        <v>0.10295675731107473</v>
      </c>
      <c r="F122" s="47">
        <f t="shared" si="14"/>
        <v>0</v>
      </c>
      <c r="G122" s="47">
        <f t="shared" si="21"/>
        <v>0</v>
      </c>
      <c r="H122" s="47">
        <f t="shared" si="15"/>
        <v>0</v>
      </c>
      <c r="I122" s="47">
        <f t="shared" si="22"/>
        <v>0.95</v>
      </c>
      <c r="J122" s="47">
        <f t="shared" si="16"/>
        <v>0</v>
      </c>
      <c r="L122" s="291">
        <f t="shared" si="17"/>
        <v>0.94451178712461192</v>
      </c>
      <c r="M122" s="47">
        <f t="shared" si="18"/>
        <v>1</v>
      </c>
      <c r="AA122" s="145">
        <v>0.94451178712461192</v>
      </c>
      <c r="AC122" s="145">
        <v>0.95</v>
      </c>
      <c r="AD122" s="145">
        <v>0.94451178712461192</v>
      </c>
      <c r="AE122" s="145">
        <v>0.86747057595184396</v>
      </c>
      <c r="AF122" s="254">
        <v>0.30953552760373182</v>
      </c>
      <c r="AG122" s="145">
        <v>0.71900797309680264</v>
      </c>
      <c r="AH122" s="145">
        <v>0.54713541168431556</v>
      </c>
      <c r="AI122" s="148">
        <v>0.40700704418159522</v>
      </c>
      <c r="AJ122" s="145">
        <v>0.85418863284807023</v>
      </c>
    </row>
    <row r="123" spans="2:36" x14ac:dyDescent="0.35">
      <c r="B123" s="35">
        <f t="shared" si="19"/>
        <v>117</v>
      </c>
      <c r="C123" s="149">
        <f t="shared" si="12"/>
        <v>0.94451178712461192</v>
      </c>
      <c r="D123" s="47">
        <f t="shared" si="13"/>
        <v>1E-3</v>
      </c>
      <c r="E123" s="47">
        <f t="shared" si="20"/>
        <v>0.10379836184725653</v>
      </c>
      <c r="F123" s="47">
        <f t="shared" si="14"/>
        <v>0</v>
      </c>
      <c r="G123" s="47">
        <f t="shared" si="21"/>
        <v>0</v>
      </c>
      <c r="H123" s="47">
        <f t="shared" si="15"/>
        <v>0</v>
      </c>
      <c r="I123" s="47">
        <f t="shared" si="22"/>
        <v>0.95</v>
      </c>
      <c r="J123" s="47">
        <f t="shared" si="16"/>
        <v>0</v>
      </c>
      <c r="L123" s="291">
        <f t="shared" si="17"/>
        <v>0.94446224174610616</v>
      </c>
      <c r="M123" s="47">
        <f t="shared" si="18"/>
        <v>1</v>
      </c>
      <c r="AA123" s="145">
        <v>0.94446224174610616</v>
      </c>
      <c r="AC123" s="145">
        <v>0.95</v>
      </c>
      <c r="AD123" s="145">
        <v>0.94446224174610616</v>
      </c>
      <c r="AE123" s="145">
        <v>0.86646570600847894</v>
      </c>
      <c r="AF123" s="254">
        <v>0.30621150627421984</v>
      </c>
      <c r="AG123" s="145">
        <v>0.71607206677978719</v>
      </c>
      <c r="AH123" s="145">
        <v>0.54303094446066946</v>
      </c>
      <c r="AI123" s="148">
        <v>0.40305102849945379</v>
      </c>
      <c r="AJ123" s="145">
        <v>0.85292148099019627</v>
      </c>
    </row>
    <row r="124" spans="2:36" x14ac:dyDescent="0.35">
      <c r="B124" s="35">
        <f t="shared" si="19"/>
        <v>118</v>
      </c>
      <c r="C124" s="149">
        <f t="shared" si="12"/>
        <v>0.94446224174610616</v>
      </c>
      <c r="D124" s="47">
        <f t="shared" si="13"/>
        <v>1E-3</v>
      </c>
      <c r="E124" s="47">
        <f t="shared" si="20"/>
        <v>0.10463907527253388</v>
      </c>
      <c r="F124" s="47">
        <f t="shared" si="14"/>
        <v>0</v>
      </c>
      <c r="G124" s="47">
        <f t="shared" si="21"/>
        <v>0</v>
      </c>
      <c r="H124" s="47">
        <f t="shared" si="15"/>
        <v>0</v>
      </c>
      <c r="I124" s="47">
        <f t="shared" si="22"/>
        <v>0.95</v>
      </c>
      <c r="J124" s="47">
        <f t="shared" si="16"/>
        <v>0</v>
      </c>
      <c r="L124" s="291">
        <f t="shared" si="17"/>
        <v>0.94441265733563162</v>
      </c>
      <c r="M124" s="47">
        <f t="shared" si="18"/>
        <v>1</v>
      </c>
      <c r="AA124" s="145">
        <v>0.94441265733563162</v>
      </c>
      <c r="AC124" s="145">
        <v>0.95</v>
      </c>
      <c r="AD124" s="145">
        <v>0.94441265733563162</v>
      </c>
      <c r="AE124" s="145">
        <v>0.86545557891877867</v>
      </c>
      <c r="AF124" s="254">
        <v>0.30294317819734201</v>
      </c>
      <c r="AG124" s="145">
        <v>0.71312991330781217</v>
      </c>
      <c r="AH124" s="145">
        <v>0.53895174353312103</v>
      </c>
      <c r="AI124" s="148">
        <v>0.3991461766531551</v>
      </c>
      <c r="AJ124" s="145">
        <v>0.85164524614536041</v>
      </c>
    </row>
    <row r="125" spans="2:36" x14ac:dyDescent="0.35">
      <c r="B125" s="35">
        <f t="shared" si="19"/>
        <v>119</v>
      </c>
      <c r="C125" s="149">
        <f t="shared" si="12"/>
        <v>0.94441265733563162</v>
      </c>
      <c r="D125" s="47">
        <f t="shared" si="13"/>
        <v>1E-3</v>
      </c>
      <c r="E125" s="47">
        <f t="shared" si="20"/>
        <v>0.10547889843900746</v>
      </c>
      <c r="F125" s="47">
        <f t="shared" si="14"/>
        <v>0</v>
      </c>
      <c r="G125" s="47">
        <f t="shared" si="21"/>
        <v>0</v>
      </c>
      <c r="H125" s="47">
        <f t="shared" si="15"/>
        <v>0</v>
      </c>
      <c r="I125" s="47">
        <f t="shared" si="22"/>
        <v>0.95</v>
      </c>
      <c r="J125" s="47">
        <f t="shared" si="16"/>
        <v>0</v>
      </c>
      <c r="L125" s="291">
        <f t="shared" si="17"/>
        <v>0.9443630338714657</v>
      </c>
      <c r="M125" s="47">
        <f t="shared" si="18"/>
        <v>1</v>
      </c>
      <c r="AA125" s="145">
        <v>0.9443630338714657</v>
      </c>
      <c r="AC125" s="145">
        <v>0.95</v>
      </c>
      <c r="AD125" s="145">
        <v>0.9443630338714657</v>
      </c>
      <c r="AE125" s="145">
        <v>0.86444020014466627</v>
      </c>
      <c r="AF125" s="254">
        <v>0.29972950714885305</v>
      </c>
      <c r="AG125" s="145">
        <v>0.71018190072695331</v>
      </c>
      <c r="AH125" s="145">
        <v>0.53489827811033508</v>
      </c>
      <c r="AI125" s="148">
        <v>0.39529206737684969</v>
      </c>
      <c r="AJ125" s="145">
        <v>0.85035989670186296</v>
      </c>
    </row>
    <row r="126" spans="2:36" x14ac:dyDescent="0.35">
      <c r="B126" s="35">
        <f t="shared" si="19"/>
        <v>120</v>
      </c>
      <c r="C126" s="149">
        <f t="shared" si="12"/>
        <v>0.9443630338714657</v>
      </c>
      <c r="D126" s="47">
        <f t="shared" si="13"/>
        <v>1E-3</v>
      </c>
      <c r="E126" s="47">
        <f t="shared" si="20"/>
        <v>0.10631783219790408</v>
      </c>
      <c r="F126" s="47">
        <f t="shared" si="14"/>
        <v>0</v>
      </c>
      <c r="G126" s="47">
        <f t="shared" si="21"/>
        <v>0</v>
      </c>
      <c r="H126" s="47">
        <f t="shared" si="15"/>
        <v>0</v>
      </c>
      <c r="I126" s="47">
        <f t="shared" si="22"/>
        <v>0.95</v>
      </c>
      <c r="J126" s="47">
        <f t="shared" si="16"/>
        <v>0</v>
      </c>
      <c r="L126" s="291">
        <f t="shared" si="17"/>
        <v>0.94431337133188908</v>
      </c>
      <c r="M126" s="47">
        <f t="shared" si="18"/>
        <v>1</v>
      </c>
      <c r="AA126" s="145">
        <v>0.94431337133188908</v>
      </c>
      <c r="AC126" s="145">
        <v>0.95</v>
      </c>
      <c r="AD126" s="145">
        <v>0.94431337133188908</v>
      </c>
      <c r="AE126" s="145">
        <v>0.86341957562737126</v>
      </c>
      <c r="AF126" s="254">
        <v>0.29656946935873074</v>
      </c>
      <c r="AG126" s="145">
        <v>0.70722841712951234</v>
      </c>
      <c r="AH126" s="145">
        <v>0.53087099037440877</v>
      </c>
      <c r="AI126" s="148">
        <v>0.39148826151796534</v>
      </c>
      <c r="AJ126" s="145">
        <v>0.84906540153856547</v>
      </c>
    </row>
    <row r="127" spans="2:36" x14ac:dyDescent="0.35">
      <c r="B127" s="35">
        <f t="shared" si="19"/>
        <v>121</v>
      </c>
      <c r="C127" s="149">
        <f t="shared" si="12"/>
        <v>0.94431337133188908</v>
      </c>
      <c r="D127" s="47">
        <f t="shared" si="13"/>
        <v>1E-3</v>
      </c>
      <c r="E127" s="47">
        <f t="shared" si="20"/>
        <v>0.10715587739957765</v>
      </c>
      <c r="F127" s="47">
        <f t="shared" si="14"/>
        <v>0</v>
      </c>
      <c r="G127" s="47">
        <f t="shared" si="21"/>
        <v>0</v>
      </c>
      <c r="H127" s="47">
        <f t="shared" si="15"/>
        <v>0</v>
      </c>
      <c r="I127" s="47">
        <f t="shared" si="22"/>
        <v>0.95</v>
      </c>
      <c r="J127" s="47">
        <f t="shared" si="16"/>
        <v>0</v>
      </c>
      <c r="L127" s="291">
        <f t="shared" si="17"/>
        <v>0.94426366969518605</v>
      </c>
      <c r="M127" s="47">
        <f t="shared" si="18"/>
        <v>1</v>
      </c>
      <c r="AA127" s="145">
        <v>0.94426366969518605</v>
      </c>
      <c r="AC127" s="145">
        <v>0.95</v>
      </c>
      <c r="AD127" s="145">
        <v>0.94426366969518605</v>
      </c>
      <c r="AE127" s="145">
        <v>0.86239371178983215</v>
      </c>
      <c r="AF127" s="254">
        <v>0.29346205408891873</v>
      </c>
      <c r="AG127" s="145">
        <v>0.70426985041200174</v>
      </c>
      <c r="AH127" s="145">
        <v>0.5268702959347662</v>
      </c>
      <c r="AI127" s="148">
        <v>0.38773430359040995</v>
      </c>
      <c r="AJ127" s="145">
        <v>0.84776173003673472</v>
      </c>
    </row>
    <row r="128" spans="2:36" x14ac:dyDescent="0.35">
      <c r="B128" s="35">
        <f t="shared" si="19"/>
        <v>122</v>
      </c>
      <c r="C128" s="149">
        <f t="shared" si="12"/>
        <v>0.94426366969518605</v>
      </c>
      <c r="D128" s="47">
        <f t="shared" si="13"/>
        <v>1E-3</v>
      </c>
      <c r="E128" s="47">
        <f t="shared" si="20"/>
        <v>0.10799303489350995</v>
      </c>
      <c r="F128" s="47">
        <f t="shared" si="14"/>
        <v>0</v>
      </c>
      <c r="G128" s="47">
        <f t="shared" si="21"/>
        <v>0</v>
      </c>
      <c r="H128" s="47">
        <f t="shared" si="15"/>
        <v>0</v>
      </c>
      <c r="I128" s="47">
        <f t="shared" si="22"/>
        <v>0.95</v>
      </c>
      <c r="J128" s="47">
        <f t="shared" si="16"/>
        <v>0</v>
      </c>
      <c r="L128" s="291">
        <f t="shared" si="17"/>
        <v>0.9442139289396444</v>
      </c>
      <c r="M128" s="47">
        <f t="shared" si="18"/>
        <v>1</v>
      </c>
      <c r="AA128" s="145">
        <v>0.9442139289396444</v>
      </c>
      <c r="AC128" s="145">
        <v>0.95</v>
      </c>
      <c r="AD128" s="145">
        <v>0.9442139289396444</v>
      </c>
      <c r="AE128" s="145">
        <v>0.86136261553900095</v>
      </c>
      <c r="AF128" s="254">
        <v>0.29040626413616427</v>
      </c>
      <c r="AG128" s="145">
        <v>0.70130658803580115</v>
      </c>
      <c r="AH128" s="145">
        <v>0.52289658430807251</v>
      </c>
      <c r="AI128" s="148">
        <v>0.38402972325672335</v>
      </c>
      <c r="AJ128" s="145">
        <v>0.84644885209196041</v>
      </c>
    </row>
    <row r="129" spans="2:36" x14ac:dyDescent="0.35">
      <c r="B129" s="35">
        <f t="shared" si="19"/>
        <v>123</v>
      </c>
      <c r="C129" s="149">
        <f t="shared" si="12"/>
        <v>0.9442139289396444</v>
      </c>
      <c r="D129" s="47">
        <f t="shared" si="13"/>
        <v>1E-3</v>
      </c>
      <c r="E129" s="47">
        <f t="shared" si="20"/>
        <v>0.10882930552831163</v>
      </c>
      <c r="F129" s="47">
        <f t="shared" si="14"/>
        <v>0</v>
      </c>
      <c r="G129" s="47">
        <f t="shared" si="21"/>
        <v>0</v>
      </c>
      <c r="H129" s="47">
        <f t="shared" si="15"/>
        <v>0</v>
      </c>
      <c r="I129" s="47">
        <f t="shared" si="22"/>
        <v>0.95</v>
      </c>
      <c r="J129" s="47">
        <f t="shared" si="16"/>
        <v>0</v>
      </c>
      <c r="L129" s="291">
        <f t="shared" si="17"/>
        <v>0.94416414904355561</v>
      </c>
      <c r="M129" s="47">
        <f t="shared" si="18"/>
        <v>1</v>
      </c>
      <c r="AA129" s="145">
        <v>0.94416414904355561</v>
      </c>
      <c r="AC129" s="145">
        <v>0.95</v>
      </c>
      <c r="AD129" s="145">
        <v>0.94416414904355561</v>
      </c>
      <c r="AE129" s="145">
        <v>0.86032629426804685</v>
      </c>
      <c r="AF129" s="254">
        <v>0.28740111626551368</v>
      </c>
      <c r="AG129" s="145">
        <v>0.6983390167907908</v>
      </c>
      <c r="AH129" s="145">
        <v>0.5189502194216421</v>
      </c>
      <c r="AI129" s="148">
        <v>0.38037403674043374</v>
      </c>
      <c r="AJ129" s="145">
        <v>0.84512673812614481</v>
      </c>
    </row>
    <row r="130" spans="2:36" x14ac:dyDescent="0.35">
      <c r="B130" s="35">
        <f t="shared" si="19"/>
        <v>124</v>
      </c>
      <c r="C130" s="149">
        <f t="shared" si="12"/>
        <v>0.94416414904355561</v>
      </c>
      <c r="D130" s="47">
        <f t="shared" si="13"/>
        <v>1E-3</v>
      </c>
      <c r="E130" s="47">
        <f t="shared" si="20"/>
        <v>0.10966469015172296</v>
      </c>
      <c r="F130" s="47">
        <f t="shared" si="14"/>
        <v>0</v>
      </c>
      <c r="G130" s="47">
        <f t="shared" si="21"/>
        <v>0</v>
      </c>
      <c r="H130" s="47">
        <f t="shared" si="15"/>
        <v>0</v>
      </c>
      <c r="I130" s="47">
        <f t="shared" si="22"/>
        <v>0.95</v>
      </c>
      <c r="J130" s="47">
        <f t="shared" si="16"/>
        <v>0</v>
      </c>
      <c r="L130" s="291">
        <f t="shared" si="17"/>
        <v>0.94411432998521461</v>
      </c>
      <c r="M130" s="47">
        <f t="shared" si="18"/>
        <v>1</v>
      </c>
      <c r="AA130" s="145">
        <v>0.94411432998521461</v>
      </c>
      <c r="AC130" s="145">
        <v>0.95</v>
      </c>
      <c r="AD130" s="145">
        <v>0.94411432998521461</v>
      </c>
      <c r="AE130" s="145">
        <v>0.85928475585845865</v>
      </c>
      <c r="AF130" s="254">
        <v>0.28444564157971464</v>
      </c>
      <c r="AG130" s="145">
        <v>0.69536752256226098</v>
      </c>
      <c r="AH130" s="145">
        <v>0.5150315401378901</v>
      </c>
      <c r="AI130" s="148">
        <v>0.37676674817004097</v>
      </c>
      <c r="AJ130" s="145">
        <v>0.84379535909956183</v>
      </c>
    </row>
    <row r="131" spans="2:36" x14ac:dyDescent="0.35">
      <c r="B131" s="35">
        <f t="shared" si="19"/>
        <v>125</v>
      </c>
      <c r="C131" s="149">
        <f t="shared" si="12"/>
        <v>0.94411432998521461</v>
      </c>
      <c r="D131" s="47">
        <f t="shared" si="13"/>
        <v>1E-3</v>
      </c>
      <c r="E131" s="47">
        <f t="shared" si="20"/>
        <v>0.11049918961061479</v>
      </c>
      <c r="F131" s="47">
        <f t="shared" si="14"/>
        <v>0</v>
      </c>
      <c r="G131" s="47">
        <f t="shared" si="21"/>
        <v>0</v>
      </c>
      <c r="H131" s="47">
        <f t="shared" si="15"/>
        <v>0</v>
      </c>
      <c r="I131" s="47">
        <f t="shared" si="22"/>
        <v>0.95</v>
      </c>
      <c r="J131" s="47">
        <f t="shared" si="16"/>
        <v>0</v>
      </c>
      <c r="L131" s="291">
        <f t="shared" si="17"/>
        <v>0.94406447174292019</v>
      </c>
      <c r="M131" s="47">
        <f t="shared" si="18"/>
        <v>1</v>
      </c>
      <c r="AA131" s="145">
        <v>0.94406447174292019</v>
      </c>
      <c r="AC131" s="145">
        <v>0.95</v>
      </c>
      <c r="AD131" s="145">
        <v>0.94406447174292019</v>
      </c>
      <c r="AE131" s="145">
        <v>0.8582380086820437</v>
      </c>
      <c r="AF131" s="254">
        <v>0.28153888582946757</v>
      </c>
      <c r="AG131" s="145">
        <v>0.69239249010138171</v>
      </c>
      <c r="AH131" s="145">
        <v>0.51114086079745102</v>
      </c>
      <c r="AI131" s="148">
        <v>0.37320735085619078</v>
      </c>
      <c r="AJ131" s="145">
        <v>0.84245468652298194</v>
      </c>
    </row>
    <row r="132" spans="2:36" x14ac:dyDescent="0.35">
      <c r="B132" s="35">
        <f t="shared" si="19"/>
        <v>126</v>
      </c>
      <c r="C132" s="149">
        <f t="shared" si="12"/>
        <v>0.94406447174292019</v>
      </c>
      <c r="D132" s="47">
        <f t="shared" si="13"/>
        <v>1E-3</v>
      </c>
      <c r="E132" s="47">
        <f t="shared" si="20"/>
        <v>0.11133280475098939</v>
      </c>
      <c r="F132" s="47">
        <f t="shared" si="14"/>
        <v>0</v>
      </c>
      <c r="G132" s="47">
        <f t="shared" si="21"/>
        <v>0</v>
      </c>
      <c r="H132" s="47">
        <f t="shared" si="15"/>
        <v>0</v>
      </c>
      <c r="I132" s="47">
        <f t="shared" si="22"/>
        <v>0.95</v>
      </c>
      <c r="J132" s="47">
        <f t="shared" si="16"/>
        <v>0</v>
      </c>
      <c r="L132" s="291">
        <f t="shared" si="17"/>
        <v>0.9440145742949746</v>
      </c>
      <c r="M132" s="47">
        <f t="shared" si="18"/>
        <v>1</v>
      </c>
      <c r="AA132" s="145">
        <v>0.9440145742949746</v>
      </c>
      <c r="AC132" s="145">
        <v>0.95</v>
      </c>
      <c r="AD132" s="145">
        <v>0.9440145742949746</v>
      </c>
      <c r="AE132" s="145">
        <v>0.85718606160282163</v>
      </c>
      <c r="AF132" s="254">
        <v>0.27867990966917527</v>
      </c>
      <c r="AG132" s="145">
        <v>0.68941430279950866</v>
      </c>
      <c r="AH132" s="145">
        <v>0.50727847177867391</v>
      </c>
      <c r="AI132" s="148">
        <v>0.36969532850372289</v>
      </c>
      <c r="AJ132" s="145">
        <v>0.84110469246986086</v>
      </c>
    </row>
    <row r="133" spans="2:36" x14ac:dyDescent="0.35">
      <c r="B133" s="35">
        <f t="shared" si="19"/>
        <v>127</v>
      </c>
      <c r="C133" s="149">
        <f t="shared" si="12"/>
        <v>0.9440145742949746</v>
      </c>
      <c r="D133" s="47">
        <f t="shared" si="13"/>
        <v>1E-3</v>
      </c>
      <c r="E133" s="47">
        <f t="shared" si="20"/>
        <v>0.11216553641798131</v>
      </c>
      <c r="F133" s="47">
        <f t="shared" si="14"/>
        <v>0</v>
      </c>
      <c r="G133" s="47">
        <f t="shared" si="21"/>
        <v>0</v>
      </c>
      <c r="H133" s="47">
        <f t="shared" si="15"/>
        <v>0</v>
      </c>
      <c r="I133" s="47">
        <f t="shared" si="22"/>
        <v>0.95</v>
      </c>
      <c r="J133" s="47">
        <f t="shared" si="16"/>
        <v>0</v>
      </c>
      <c r="L133" s="291">
        <f t="shared" si="17"/>
        <v>0.94396463761968386</v>
      </c>
      <c r="M133" s="47">
        <f t="shared" si="18"/>
        <v>1</v>
      </c>
      <c r="AA133" s="145">
        <v>0.94396463761968386</v>
      </c>
      <c r="AC133" s="145">
        <v>0.95</v>
      </c>
      <c r="AD133" s="145">
        <v>0.94396463761968386</v>
      </c>
      <c r="AE133" s="145">
        <v>0.85612892397881146</v>
      </c>
      <c r="AF133" s="254">
        <v>0.27586778886255703</v>
      </c>
      <c r="AG133" s="145">
        <v>0.68643334246658627</v>
      </c>
      <c r="AH133" s="145">
        <v>0.50344464007128609</v>
      </c>
      <c r="AI133" s="148">
        <v>0.36623015636037348</v>
      </c>
      <c r="AJ133" s="145">
        <v>0.83974534958858815</v>
      </c>
    </row>
    <row r="134" spans="2:36" x14ac:dyDescent="0.35">
      <c r="B134" s="35">
        <f t="shared" si="19"/>
        <v>128</v>
      </c>
      <c r="C134" s="149">
        <f t="shared" si="12"/>
        <v>0.94396463761968386</v>
      </c>
      <c r="D134" s="47">
        <f t="shared" si="13"/>
        <v>1E-3</v>
      </c>
      <c r="E134" s="47">
        <f t="shared" si="20"/>
        <v>0.11299738545585832</v>
      </c>
      <c r="F134" s="47">
        <f t="shared" si="14"/>
        <v>0</v>
      </c>
      <c r="G134" s="47">
        <f t="shared" si="21"/>
        <v>0</v>
      </c>
      <c r="H134" s="47">
        <f t="shared" si="15"/>
        <v>0</v>
      </c>
      <c r="I134" s="47">
        <f t="shared" si="22"/>
        <v>0.95</v>
      </c>
      <c r="J134" s="47">
        <f t="shared" si="16"/>
        <v>0</v>
      </c>
      <c r="L134" s="291">
        <f t="shared" si="17"/>
        <v>0.94391466169535787</v>
      </c>
      <c r="M134" s="47">
        <f t="shared" si="18"/>
        <v>1</v>
      </c>
      <c r="AA134" s="145">
        <v>0.94391466169535787</v>
      </c>
      <c r="AC134" s="145">
        <v>0.95</v>
      </c>
      <c r="AD134" s="145">
        <v>0.94391466169535787</v>
      </c>
      <c r="AE134" s="145">
        <v>0.8550666056637104</v>
      </c>
      <c r="AF134" s="254">
        <v>0.27310161444222103</v>
      </c>
      <c r="AG134" s="145">
        <v>0.68344998911389876</v>
      </c>
      <c r="AH134" s="145">
        <v>0.49963960986211137</v>
      </c>
      <c r="AI134" s="148">
        <v>0.36281130230399222</v>
      </c>
      <c r="AJ134" s="145">
        <v>0.83837663111479355</v>
      </c>
    </row>
    <row r="135" spans="2:36" x14ac:dyDescent="0.35">
      <c r="B135" s="35">
        <f t="shared" si="19"/>
        <v>129</v>
      </c>
      <c r="C135" s="149">
        <f t="shared" ref="C135:C198" si="23">C134*(1-J135-M135) + $I134*J135 + L134*M135</f>
        <v>0.94391466169535787</v>
      </c>
      <c r="D135" s="47">
        <f t="shared" ref="D135:D198" si="24">$D$2</f>
        <v>1E-3</v>
      </c>
      <c r="E135" s="47">
        <f t="shared" si="20"/>
        <v>0.11382835270802213</v>
      </c>
      <c r="F135" s="47">
        <f t="shared" ref="F135:F198" si="25">$F$2</f>
        <v>0</v>
      </c>
      <c r="G135" s="47">
        <f t="shared" si="21"/>
        <v>0</v>
      </c>
      <c r="H135" s="47">
        <f t="shared" ref="H135:H198" si="26">$H$2</f>
        <v>0</v>
      </c>
      <c r="I135" s="47">
        <f t="shared" si="22"/>
        <v>0.95</v>
      </c>
      <c r="J135" s="47">
        <f t="shared" ref="J135:J198" si="27">$J$2</f>
        <v>0</v>
      </c>
      <c r="L135" s="291">
        <f t="shared" ref="L135:L198" si="28">AA135</f>
        <v>0.9438646465003101</v>
      </c>
      <c r="M135" s="47">
        <f t="shared" ref="M135:M198" si="29">$M$2</f>
        <v>1</v>
      </c>
      <c r="AA135" s="145">
        <v>0.9438646465003101</v>
      </c>
      <c r="AC135" s="145">
        <v>0.95</v>
      </c>
      <c r="AD135" s="145">
        <v>0.9438646465003101</v>
      </c>
      <c r="AE135" s="145">
        <v>0.85399911700846332</v>
      </c>
      <c r="AF135" s="254">
        <v>0.27038049282703092</v>
      </c>
      <c r="AG135" s="145">
        <v>0.68046462074140612</v>
      </c>
      <c r="AH135" s="145">
        <v>0.49586360313081812</v>
      </c>
      <c r="AI135" s="148">
        <v>0.35943822787019469</v>
      </c>
      <c r="AJ135" s="145">
        <v>0.83699851088370736</v>
      </c>
    </row>
    <row r="136" spans="2:36" x14ac:dyDescent="0.35">
      <c r="B136" s="35">
        <f t="shared" ref="B136:B199" si="30">B135+1</f>
        <v>130</v>
      </c>
      <c r="C136" s="149">
        <f t="shared" si="23"/>
        <v>0.9438646465003101</v>
      </c>
      <c r="D136" s="47">
        <f t="shared" si="24"/>
        <v>1E-3</v>
      </c>
      <c r="E136" s="47">
        <f t="shared" ref="E136:E199" si="31">E135*(1-D136) + C135*D136</f>
        <v>0.11465843901700946</v>
      </c>
      <c r="F136" s="47">
        <f t="shared" si="25"/>
        <v>0</v>
      </c>
      <c r="G136" s="47">
        <f t="shared" ref="G136:G199" si="32">G135*(1-F136) + E135*F136</f>
        <v>0</v>
      </c>
      <c r="H136" s="47">
        <f t="shared" si="26"/>
        <v>0</v>
      </c>
      <c r="I136" s="47">
        <f t="shared" ref="I136:I199" si="33">I135*(1-H136) + G135*H136</f>
        <v>0.95</v>
      </c>
      <c r="J136" s="47">
        <f t="shared" si="27"/>
        <v>0</v>
      </c>
      <c r="L136" s="291">
        <f t="shared" si="28"/>
        <v>0.943814592012858</v>
      </c>
      <c r="M136" s="47">
        <f t="shared" si="29"/>
        <v>1</v>
      </c>
      <c r="AA136" s="145">
        <v>0.943814592012858</v>
      </c>
      <c r="AC136" s="145">
        <v>0.95</v>
      </c>
      <c r="AD136" s="145">
        <v>0.943814592012858</v>
      </c>
      <c r="AE136" s="145">
        <v>0.85292646886272028</v>
      </c>
      <c r="AF136" s="254">
        <v>0.26770354590085377</v>
      </c>
      <c r="AG136" s="145">
        <v>0.67747761312988819</v>
      </c>
      <c r="AH136" s="145">
        <v>0.49211682025376874</v>
      </c>
      <c r="AI136" s="148">
        <v>0.35611038922241656</v>
      </c>
      <c r="AJ136" s="145">
        <v>0.83561096334257146</v>
      </c>
    </row>
    <row r="137" spans="2:36" x14ac:dyDescent="0.35">
      <c r="B137" s="35">
        <f t="shared" si="30"/>
        <v>131</v>
      </c>
      <c r="C137" s="149">
        <f t="shared" si="23"/>
        <v>0.943814592012858</v>
      </c>
      <c r="D137" s="47">
        <f t="shared" si="24"/>
        <v>1E-3</v>
      </c>
      <c r="E137" s="47">
        <f t="shared" si="31"/>
        <v>0.11548764522449277</v>
      </c>
      <c r="F137" s="47">
        <f t="shared" si="25"/>
        <v>0</v>
      </c>
      <c r="G137" s="47">
        <f t="shared" si="32"/>
        <v>0</v>
      </c>
      <c r="H137" s="47">
        <f t="shared" si="26"/>
        <v>0</v>
      </c>
      <c r="I137" s="47">
        <f t="shared" si="33"/>
        <v>0.95</v>
      </c>
      <c r="J137" s="47">
        <f t="shared" si="27"/>
        <v>0</v>
      </c>
      <c r="L137" s="291">
        <f t="shared" si="28"/>
        <v>0.9437644982113228</v>
      </c>
      <c r="M137" s="47">
        <f t="shared" si="29"/>
        <v>1</v>
      </c>
      <c r="AA137" s="145">
        <v>0.9437644982113228</v>
      </c>
      <c r="AC137" s="145">
        <v>0.95</v>
      </c>
      <c r="AD137" s="145">
        <v>0.9437644982113228</v>
      </c>
      <c r="AE137" s="145">
        <v>0.85184867257618246</v>
      </c>
      <c r="AF137" s="254">
        <v>0.26506991105604127</v>
      </c>
      <c r="AG137" s="145">
        <v>0.67448933963810898</v>
      </c>
      <c r="AH137" s="145">
        <v>0.48839944061413731</v>
      </c>
      <c r="AI137" s="148">
        <v>0.35282723806636757</v>
      </c>
      <c r="AJ137" s="145">
        <v>0.8342139635630984</v>
      </c>
    </row>
    <row r="138" spans="2:36" x14ac:dyDescent="0.35">
      <c r="B138" s="35">
        <f t="shared" si="30"/>
        <v>132</v>
      </c>
      <c r="C138" s="149">
        <f t="shared" si="23"/>
        <v>0.9437644982113228</v>
      </c>
      <c r="D138" s="47">
        <f t="shared" si="24"/>
        <v>1E-3</v>
      </c>
      <c r="E138" s="47">
        <f t="shared" si="31"/>
        <v>0.11631597217128113</v>
      </c>
      <c r="F138" s="47">
        <f t="shared" si="25"/>
        <v>0</v>
      </c>
      <c r="G138" s="47">
        <f t="shared" si="32"/>
        <v>0</v>
      </c>
      <c r="H138" s="47">
        <f t="shared" si="26"/>
        <v>0</v>
      </c>
      <c r="I138" s="47">
        <f t="shared" si="33"/>
        <v>0.95</v>
      </c>
      <c r="J138" s="47">
        <f t="shared" si="27"/>
        <v>0</v>
      </c>
      <c r="L138" s="291">
        <f t="shared" si="28"/>
        <v>0.94371436507402962</v>
      </c>
      <c r="M138" s="47">
        <f t="shared" si="29"/>
        <v>1</v>
      </c>
      <c r="AA138" s="145">
        <v>0.94371436507402962</v>
      </c>
      <c r="AC138" s="145">
        <v>0.95</v>
      </c>
      <c r="AD138" s="145">
        <v>0.94371436507402962</v>
      </c>
      <c r="AE138" s="145">
        <v>0.85076573999983296</v>
      </c>
      <c r="AF138" s="254">
        <v>0.2624787412047726</v>
      </c>
      <c r="AG138" s="145">
        <v>0.67150017100519577</v>
      </c>
      <c r="AH138" s="145">
        <v>0.48471162321655858</v>
      </c>
      <c r="AI138" s="148">
        <v>0.34958822251090182</v>
      </c>
      <c r="AJ138" s="145">
        <v>0.83280748725397413</v>
      </c>
    </row>
    <row r="139" spans="2:36" x14ac:dyDescent="0.35">
      <c r="B139" s="35">
        <f t="shared" si="30"/>
        <v>133</v>
      </c>
      <c r="C139" s="149">
        <f t="shared" si="23"/>
        <v>0.94371436507402962</v>
      </c>
      <c r="D139" s="47">
        <f t="shared" si="24"/>
        <v>1E-3</v>
      </c>
      <c r="E139" s="47">
        <f t="shared" si="31"/>
        <v>0.11714342069732117</v>
      </c>
      <c r="F139" s="47">
        <f t="shared" si="25"/>
        <v>0</v>
      </c>
      <c r="G139" s="47">
        <f t="shared" si="32"/>
        <v>0</v>
      </c>
      <c r="H139" s="47">
        <f t="shared" si="26"/>
        <v>0</v>
      </c>
      <c r="I139" s="47">
        <f t="shared" si="33"/>
        <v>0.95</v>
      </c>
      <c r="J139" s="47">
        <f t="shared" si="27"/>
        <v>0</v>
      </c>
      <c r="L139" s="291">
        <f t="shared" si="28"/>
        <v>0.94366419257930734</v>
      </c>
      <c r="M139" s="47">
        <f t="shared" si="29"/>
        <v>1</v>
      </c>
      <c r="AA139" s="145">
        <v>0.94366419257930734</v>
      </c>
      <c r="AC139" s="145">
        <v>0.95</v>
      </c>
      <c r="AD139" s="145">
        <v>0.94366419257930734</v>
      </c>
      <c r="AE139" s="145">
        <v>0.84967768348705308</v>
      </c>
      <c r="AF139" s="254">
        <v>0.25992920476117476</v>
      </c>
      <c r="AG139" s="145">
        <v>0.66851047515841799</v>
      </c>
      <c r="AH139" s="145">
        <v>0.48105350730466812</v>
      </c>
      <c r="AI139" s="148">
        <v>0.34639278787732719</v>
      </c>
      <c r="AJ139" s="145">
        <v>0.83139151077340123</v>
      </c>
    </row>
    <row r="140" spans="2:36" x14ac:dyDescent="0.35">
      <c r="B140" s="35">
        <f t="shared" si="30"/>
        <v>134</v>
      </c>
      <c r="C140" s="149">
        <f t="shared" si="23"/>
        <v>0.94366419257930734</v>
      </c>
      <c r="D140" s="47">
        <f t="shared" si="24"/>
        <v>1E-3</v>
      </c>
      <c r="E140" s="47">
        <f t="shared" si="31"/>
        <v>0.11796999164169787</v>
      </c>
      <c r="F140" s="47">
        <f t="shared" si="25"/>
        <v>0</v>
      </c>
      <c r="G140" s="47">
        <f t="shared" si="32"/>
        <v>0</v>
      </c>
      <c r="H140" s="47">
        <f t="shared" si="26"/>
        <v>0</v>
      </c>
      <c r="I140" s="47">
        <f t="shared" si="33"/>
        <v>0.95</v>
      </c>
      <c r="J140" s="47">
        <f t="shared" si="27"/>
        <v>0</v>
      </c>
      <c r="L140" s="291">
        <f t="shared" si="28"/>
        <v>0.94361398070548896</v>
      </c>
      <c r="M140" s="47">
        <f t="shared" si="29"/>
        <v>1</v>
      </c>
      <c r="AA140" s="145">
        <v>0.94361398070548896</v>
      </c>
      <c r="AC140" s="145">
        <v>0.95</v>
      </c>
      <c r="AD140" s="145">
        <v>0.94361398070548896</v>
      </c>
      <c r="AE140" s="145">
        <v>0.84858451589462136</v>
      </c>
      <c r="AF140" s="254">
        <v>0.25742048559693503</v>
      </c>
      <c r="AG140" s="145">
        <v>0.66552061702653387</v>
      </c>
      <c r="AH140" s="145">
        <v>0.47742521297998952</v>
      </c>
      <c r="AI140" s="148">
        <v>0.34324037745917474</v>
      </c>
      <c r="AJ140" s="145">
        <v>0.82996601114167956</v>
      </c>
    </row>
    <row r="141" spans="2:36" x14ac:dyDescent="0.35">
      <c r="B141" s="35">
        <f t="shared" si="30"/>
        <v>135</v>
      </c>
      <c r="C141" s="149">
        <f t="shared" si="23"/>
        <v>0.94361398070548896</v>
      </c>
      <c r="D141" s="47">
        <f t="shared" si="24"/>
        <v>1E-3</v>
      </c>
      <c r="E141" s="47">
        <f t="shared" si="31"/>
        <v>0.11879568584263549</v>
      </c>
      <c r="F141" s="47">
        <f t="shared" si="25"/>
        <v>0</v>
      </c>
      <c r="G141" s="47">
        <f t="shared" si="32"/>
        <v>0</v>
      </c>
      <c r="H141" s="47">
        <f t="shared" si="26"/>
        <v>0</v>
      </c>
      <c r="I141" s="47">
        <f t="shared" si="33"/>
        <v>0.95</v>
      </c>
      <c r="J141" s="47">
        <f t="shared" si="27"/>
        <v>0</v>
      </c>
      <c r="L141" s="291">
        <f t="shared" si="28"/>
        <v>0.94356372943091138</v>
      </c>
      <c r="M141" s="47">
        <f t="shared" si="29"/>
        <v>1</v>
      </c>
      <c r="AA141" s="145">
        <v>0.94356372943091138</v>
      </c>
      <c r="AC141" s="145">
        <v>0.95</v>
      </c>
      <c r="AD141" s="145">
        <v>0.94356372943091138</v>
      </c>
      <c r="AE141" s="145">
        <v>0.84748625058359517</v>
      </c>
      <c r="AF141" s="254">
        <v>0.25495178297293108</v>
      </c>
      <c r="AG141" s="145">
        <v>0.66253095835885967</v>
      </c>
      <c r="AH141" s="145">
        <v>0.47382684182072032</v>
      </c>
      <c r="AI141" s="148">
        <v>0.34013043323443604</v>
      </c>
      <c r="AJ141" s="145">
        <v>0.82853096605381948</v>
      </c>
    </row>
    <row r="142" spans="2:36" x14ac:dyDescent="0.35">
      <c r="B142" s="35">
        <f t="shared" si="30"/>
        <v>136</v>
      </c>
      <c r="C142" s="149">
        <f t="shared" si="23"/>
        <v>0.94356372943091138</v>
      </c>
      <c r="D142" s="47">
        <f t="shared" si="24"/>
        <v>1E-3</v>
      </c>
      <c r="E142" s="47">
        <f t="shared" si="31"/>
        <v>0.11962050413749833</v>
      </c>
      <c r="F142" s="47">
        <f t="shared" si="25"/>
        <v>0</v>
      </c>
      <c r="G142" s="47">
        <f t="shared" si="32"/>
        <v>0</v>
      </c>
      <c r="H142" s="47">
        <f t="shared" si="26"/>
        <v>0</v>
      </c>
      <c r="I142" s="47">
        <f t="shared" si="33"/>
        <v>0.95</v>
      </c>
      <c r="J142" s="47">
        <f t="shared" si="27"/>
        <v>0</v>
      </c>
      <c r="L142" s="291">
        <f t="shared" si="28"/>
        <v>0.94351343873391547</v>
      </c>
      <c r="M142" s="47">
        <f t="shared" si="29"/>
        <v>1</v>
      </c>
      <c r="AA142" s="145">
        <v>0.94351343873391547</v>
      </c>
      <c r="AC142" s="145">
        <v>0.95</v>
      </c>
      <c r="AD142" s="145">
        <v>0.94351343873391547</v>
      </c>
      <c r="AE142" s="145">
        <v>0.84638290142007255</v>
      </c>
      <c r="AF142" s="254">
        <v>0.2525223114492246</v>
      </c>
      <c r="AG142" s="145">
        <v>0.659541857550203</v>
      </c>
      <c r="AH142" s="145">
        <v>0.47025847749906163</v>
      </c>
      <c r="AI142" s="148">
        <v>0.33706239653225689</v>
      </c>
      <c r="AJ142" s="145">
        <v>0.82708635389218499</v>
      </c>
    </row>
    <row r="143" spans="2:36" x14ac:dyDescent="0.35">
      <c r="B143" s="35">
        <f t="shared" si="30"/>
        <v>137</v>
      </c>
      <c r="C143" s="149">
        <f t="shared" si="23"/>
        <v>0.94351343873391547</v>
      </c>
      <c r="D143" s="47">
        <f t="shared" si="24"/>
        <v>1E-3</v>
      </c>
      <c r="E143" s="47">
        <f t="shared" si="31"/>
        <v>0.12044444736279175</v>
      </c>
      <c r="F143" s="47">
        <f t="shared" si="25"/>
        <v>0</v>
      </c>
      <c r="G143" s="47">
        <f t="shared" si="32"/>
        <v>0</v>
      </c>
      <c r="H143" s="47">
        <f t="shared" si="26"/>
        <v>0</v>
      </c>
      <c r="I143" s="47">
        <f t="shared" si="33"/>
        <v>0.95</v>
      </c>
      <c r="J143" s="47">
        <f t="shared" si="27"/>
        <v>0</v>
      </c>
      <c r="L143" s="291">
        <f t="shared" si="28"/>
        <v>0.94346310859284621</v>
      </c>
      <c r="M143" s="47">
        <f t="shared" si="29"/>
        <v>1</v>
      </c>
      <c r="AA143" s="145">
        <v>0.94346310859284621</v>
      </c>
      <c r="AC143" s="145">
        <v>0.95</v>
      </c>
      <c r="AD143" s="145">
        <v>0.94346310859284621</v>
      </c>
      <c r="AE143" s="145">
        <v>0.84527448277583428</v>
      </c>
      <c r="AF143" s="254">
        <v>0.25013130077559537</v>
      </c>
      <c r="AG143" s="145">
        <v>0.65655366947178662</v>
      </c>
      <c r="AH143" s="145">
        <v>0.46672018639582979</v>
      </c>
      <c r="AI143" s="148">
        <v>0.33403570865604859</v>
      </c>
      <c r="AJ143" s="145">
        <v>0.82563215373916199</v>
      </c>
    </row>
    <row r="144" spans="2:36" x14ac:dyDescent="0.35">
      <c r="B144" s="35">
        <f t="shared" si="30"/>
        <v>138</v>
      </c>
      <c r="C144" s="149">
        <f t="shared" si="23"/>
        <v>0.94346310859284621</v>
      </c>
      <c r="D144" s="47">
        <f t="shared" si="24"/>
        <v>1E-3</v>
      </c>
      <c r="E144" s="47">
        <f t="shared" si="31"/>
        <v>0.12126751635416287</v>
      </c>
      <c r="F144" s="47">
        <f t="shared" si="25"/>
        <v>0</v>
      </c>
      <c r="G144" s="47">
        <f t="shared" si="32"/>
        <v>0</v>
      </c>
      <c r="H144" s="47">
        <f t="shared" si="26"/>
        <v>0</v>
      </c>
      <c r="I144" s="47">
        <f t="shared" si="33"/>
        <v>0.95</v>
      </c>
      <c r="J144" s="47">
        <f t="shared" si="27"/>
        <v>0</v>
      </c>
      <c r="L144" s="291">
        <f t="shared" si="28"/>
        <v>0.9434127389860526</v>
      </c>
      <c r="M144" s="47">
        <f t="shared" si="29"/>
        <v>1</v>
      </c>
      <c r="AA144" s="145">
        <v>0.9434127389860526</v>
      </c>
      <c r="AC144" s="145">
        <v>0.95</v>
      </c>
      <c r="AD144" s="145">
        <v>0.9434127389860526</v>
      </c>
      <c r="AE144" s="145">
        <v>0.84416100952886408</v>
      </c>
      <c r="AF144" s="254">
        <v>0.24777799576463483</v>
      </c>
      <c r="AG144" s="145">
        <v>0.65356674530827485</v>
      </c>
      <c r="AH144" s="145">
        <v>0.46321201821117858</v>
      </c>
      <c r="AI144" s="148">
        <v>0.33104981146494639</v>
      </c>
      <c r="AJ144" s="145">
        <v>0.82416834538984796</v>
      </c>
    </row>
    <row r="145" spans="2:36" x14ac:dyDescent="0.35">
      <c r="B145" s="35">
        <f t="shared" si="30"/>
        <v>139</v>
      </c>
      <c r="C145" s="149">
        <f t="shared" si="23"/>
        <v>0.9434127389860526</v>
      </c>
      <c r="D145" s="47">
        <f t="shared" si="24"/>
        <v>1E-3</v>
      </c>
      <c r="E145" s="47">
        <f t="shared" si="31"/>
        <v>0.12208971194640156</v>
      </c>
      <c r="F145" s="47">
        <f t="shared" si="25"/>
        <v>0</v>
      </c>
      <c r="G145" s="47">
        <f t="shared" si="32"/>
        <v>0</v>
      </c>
      <c r="H145" s="47">
        <f t="shared" si="26"/>
        <v>0</v>
      </c>
      <c r="I145" s="47">
        <f t="shared" si="33"/>
        <v>0.95</v>
      </c>
      <c r="J145" s="47">
        <f t="shared" si="27"/>
        <v>0</v>
      </c>
      <c r="L145" s="291">
        <f t="shared" si="28"/>
        <v>0.94336232989188773</v>
      </c>
      <c r="M145" s="47">
        <f t="shared" si="29"/>
        <v>1</v>
      </c>
      <c r="AA145" s="145">
        <v>0.94336232989188773</v>
      </c>
      <c r="AC145" s="145">
        <v>0.95</v>
      </c>
      <c r="AD145" s="145">
        <v>0.94336232989188773</v>
      </c>
      <c r="AE145" s="145">
        <v>0.84304249706374645</v>
      </c>
      <c r="AF145" s="254">
        <v>0.24546165614926735</v>
      </c>
      <c r="AG145" s="145">
        <v>0.65058143240100286</v>
      </c>
      <c r="AH145" s="145">
        <v>0.45973400657034824</v>
      </c>
      <c r="AI145" s="148">
        <v>0.32810414791550552</v>
      </c>
      <c r="AJ145" s="145">
        <v>0.8226949093647592</v>
      </c>
    </row>
    <row r="146" spans="2:36" x14ac:dyDescent="0.35">
      <c r="B146" s="35">
        <f t="shared" si="30"/>
        <v>140</v>
      </c>
      <c r="C146" s="149">
        <f t="shared" si="23"/>
        <v>0.94336232989188773</v>
      </c>
      <c r="D146" s="47">
        <f t="shared" si="24"/>
        <v>1E-3</v>
      </c>
      <c r="E146" s="47">
        <f t="shared" si="31"/>
        <v>0.12291103497344122</v>
      </c>
      <c r="F146" s="47">
        <f t="shared" si="25"/>
        <v>0</v>
      </c>
      <c r="G146" s="47">
        <f t="shared" si="32"/>
        <v>0</v>
      </c>
      <c r="H146" s="47">
        <f t="shared" si="26"/>
        <v>0</v>
      </c>
      <c r="I146" s="47">
        <f t="shared" si="33"/>
        <v>0.95</v>
      </c>
      <c r="J146" s="47">
        <f t="shared" si="27"/>
        <v>0</v>
      </c>
      <c r="L146" s="291">
        <f t="shared" si="28"/>
        <v>0.9433118812887088</v>
      </c>
      <c r="M146" s="47">
        <f t="shared" si="29"/>
        <v>1</v>
      </c>
      <c r="AA146" s="145">
        <v>0.9433118812887088</v>
      </c>
      <c r="AC146" s="145">
        <v>0.95</v>
      </c>
      <c r="AD146" s="145">
        <v>0.9433118812887088</v>
      </c>
      <c r="AE146" s="145">
        <v>0.84191896127194121</v>
      </c>
      <c r="AF146" s="254">
        <v>0.24318155642642902</v>
      </c>
      <c r="AG146" s="145">
        <v>0.6475980740974917</v>
      </c>
      <c r="AH146" s="145">
        <v>0.45628616962344531</v>
      </c>
      <c r="AI146" s="148">
        <v>0.32519816256548439</v>
      </c>
      <c r="AJ146" s="145">
        <v>0.82121182692255101</v>
      </c>
    </row>
    <row r="147" spans="2:36" x14ac:dyDescent="0.35">
      <c r="B147" s="35">
        <f t="shared" si="30"/>
        <v>141</v>
      </c>
      <c r="C147" s="149">
        <f t="shared" si="23"/>
        <v>0.9433118812887088</v>
      </c>
      <c r="D147" s="47">
        <f t="shared" si="24"/>
        <v>1E-3</v>
      </c>
      <c r="E147" s="47">
        <f t="shared" si="31"/>
        <v>0.12373148626835967</v>
      </c>
      <c r="F147" s="47">
        <f t="shared" si="25"/>
        <v>0</v>
      </c>
      <c r="G147" s="47">
        <f t="shared" si="32"/>
        <v>0</v>
      </c>
      <c r="H147" s="47">
        <f t="shared" si="26"/>
        <v>0</v>
      </c>
      <c r="I147" s="47">
        <f t="shared" si="33"/>
        <v>0.95</v>
      </c>
      <c r="J147" s="47">
        <f t="shared" si="27"/>
        <v>0</v>
      </c>
      <c r="L147" s="291">
        <f t="shared" si="28"/>
        <v>0.94326139315487723</v>
      </c>
      <c r="M147" s="47">
        <f t="shared" si="29"/>
        <v>1</v>
      </c>
      <c r="AA147" s="145">
        <v>0.94326139315487723</v>
      </c>
      <c r="AC147" s="145">
        <v>0.95</v>
      </c>
      <c r="AD147" s="145">
        <v>0.94326139315487723</v>
      </c>
      <c r="AE147" s="145">
        <v>0.84079041855193293</v>
      </c>
      <c r="AF147" s="254">
        <v>0.24093698568850136</v>
      </c>
      <c r="AG147" s="145">
        <v>0.64461700960732271</v>
      </c>
      <c r="AH147" s="145">
        <v>0.45286851063833783</v>
      </c>
      <c r="AI147" s="148">
        <v>0.32233130204151905</v>
      </c>
      <c r="AJ147" s="145">
        <v>0.81971908007274707</v>
      </c>
    </row>
    <row r="148" spans="2:36" x14ac:dyDescent="0.35">
      <c r="B148" s="35">
        <f t="shared" si="30"/>
        <v>142</v>
      </c>
      <c r="C148" s="149">
        <f t="shared" si="23"/>
        <v>0.94326139315487723</v>
      </c>
      <c r="D148" s="47">
        <f t="shared" si="24"/>
        <v>1E-3</v>
      </c>
      <c r="E148" s="47">
        <f t="shared" si="31"/>
        <v>0.12455106666338002</v>
      </c>
      <c r="F148" s="47">
        <f t="shared" si="25"/>
        <v>0</v>
      </c>
      <c r="G148" s="47">
        <f t="shared" si="32"/>
        <v>0</v>
      </c>
      <c r="H148" s="47">
        <f t="shared" si="26"/>
        <v>0</v>
      </c>
      <c r="I148" s="47">
        <f t="shared" si="33"/>
        <v>0.95</v>
      </c>
      <c r="J148" s="47">
        <f t="shared" si="27"/>
        <v>0</v>
      </c>
      <c r="L148" s="291">
        <f t="shared" si="28"/>
        <v>0.94321086546875865</v>
      </c>
      <c r="M148" s="47">
        <f t="shared" si="29"/>
        <v>1</v>
      </c>
      <c r="AA148" s="145">
        <v>0.94321086546875865</v>
      </c>
      <c r="AC148" s="145">
        <v>0.95</v>
      </c>
      <c r="AD148" s="145">
        <v>0.94321086546875865</v>
      </c>
      <c r="AE148" s="145">
        <v>0.83965688580925568</v>
      </c>
      <c r="AF148" s="254">
        <v>0.23872724744397447</v>
      </c>
      <c r="AG148" s="145">
        <v>0.64163857386442691</v>
      </c>
      <c r="AH148" s="145">
        <v>0.44948101858583339</v>
      </c>
      <c r="AI148" s="148">
        <v>0.31950301547244336</v>
      </c>
      <c r="AJ148" s="145">
        <v>0.81821665158847257</v>
      </c>
    </row>
    <row r="149" spans="2:36" x14ac:dyDescent="0.35">
      <c r="B149" s="35">
        <f t="shared" si="30"/>
        <v>143</v>
      </c>
      <c r="C149" s="149">
        <f t="shared" si="23"/>
        <v>0.94321086546875865</v>
      </c>
      <c r="D149" s="47">
        <f t="shared" si="24"/>
        <v>1E-3</v>
      </c>
      <c r="E149" s="47">
        <f t="shared" si="31"/>
        <v>0.12536977698987151</v>
      </c>
      <c r="F149" s="47">
        <f t="shared" si="25"/>
        <v>0</v>
      </c>
      <c r="G149" s="47">
        <f t="shared" si="32"/>
        <v>0</v>
      </c>
      <c r="H149" s="47">
        <f t="shared" si="26"/>
        <v>0</v>
      </c>
      <c r="I149" s="47">
        <f t="shared" si="33"/>
        <v>0.95</v>
      </c>
      <c r="J149" s="47">
        <f t="shared" si="27"/>
        <v>0</v>
      </c>
      <c r="L149" s="291">
        <f t="shared" si="28"/>
        <v>0.94316029820872282</v>
      </c>
      <c r="M149" s="47">
        <f t="shared" si="29"/>
        <v>1</v>
      </c>
      <c r="AA149" s="145">
        <v>0.94316029820872282</v>
      </c>
      <c r="AC149" s="145">
        <v>0.95</v>
      </c>
      <c r="AD149" s="145">
        <v>0.94316029820872282</v>
      </c>
      <c r="AE149" s="145">
        <v>0.83851838045639082</v>
      </c>
      <c r="AF149" s="254">
        <v>0.23655165942869949</v>
      </c>
      <c r="AG149" s="145">
        <v>0.63866309739583571</v>
      </c>
      <c r="AH149" s="145">
        <v>0.44612366871638331</v>
      </c>
      <c r="AI149" s="148">
        <v>0.31671275488996031</v>
      </c>
      <c r="AJ149" s="145">
        <v>0.81670452501918844</v>
      </c>
    </row>
    <row r="150" spans="2:36" x14ac:dyDescent="0.35">
      <c r="B150" s="35">
        <f t="shared" si="30"/>
        <v>144</v>
      </c>
      <c r="C150" s="149">
        <f t="shared" si="23"/>
        <v>0.94316029820872282</v>
      </c>
      <c r="D150" s="47">
        <f t="shared" si="24"/>
        <v>1E-3</v>
      </c>
      <c r="E150" s="47">
        <f t="shared" si="31"/>
        <v>0.12618761807835038</v>
      </c>
      <c r="F150" s="47">
        <f t="shared" si="25"/>
        <v>0</v>
      </c>
      <c r="G150" s="47">
        <f t="shared" si="32"/>
        <v>0</v>
      </c>
      <c r="H150" s="47">
        <f t="shared" si="26"/>
        <v>0</v>
      </c>
      <c r="I150" s="47">
        <f t="shared" si="33"/>
        <v>0.95</v>
      </c>
      <c r="J150" s="47">
        <f t="shared" si="27"/>
        <v>0</v>
      </c>
      <c r="L150" s="291">
        <f t="shared" si="28"/>
        <v>0.94310969135314393</v>
      </c>
      <c r="M150" s="47">
        <f t="shared" si="29"/>
        <v>1</v>
      </c>
      <c r="AA150" s="145">
        <v>0.94310969135314393</v>
      </c>
      <c r="AC150" s="145">
        <v>0.95</v>
      </c>
      <c r="AD150" s="145">
        <v>0.94310969135314393</v>
      </c>
      <c r="AE150" s="145">
        <v>0.83737492041253847</v>
      </c>
      <c r="AF150" s="254">
        <v>0.23440955340898229</v>
      </c>
      <c r="AG150" s="145">
        <v>0.63569090619692392</v>
      </c>
      <c r="AH150" s="145">
        <v>0.44279642312763134</v>
      </c>
      <c r="AI150" s="148">
        <v>0.31395997559831601</v>
      </c>
      <c r="AJ150" s="145">
        <v>0.81518268470341981</v>
      </c>
    </row>
    <row r="151" spans="2:36" x14ac:dyDescent="0.35">
      <c r="B151" s="35">
        <f t="shared" si="30"/>
        <v>145</v>
      </c>
      <c r="C151" s="149">
        <f t="shared" si="23"/>
        <v>0.94310969135314393</v>
      </c>
      <c r="D151" s="47">
        <f t="shared" si="24"/>
        <v>1E-3</v>
      </c>
      <c r="E151" s="47">
        <f t="shared" si="31"/>
        <v>0.12700459075848078</v>
      </c>
      <c r="F151" s="47">
        <f t="shared" si="25"/>
        <v>0</v>
      </c>
      <c r="G151" s="47">
        <f t="shared" si="32"/>
        <v>0</v>
      </c>
      <c r="H151" s="47">
        <f t="shared" si="26"/>
        <v>0</v>
      </c>
      <c r="I151" s="47">
        <f t="shared" si="33"/>
        <v>0.95</v>
      </c>
      <c r="J151" s="47">
        <f t="shared" si="27"/>
        <v>0</v>
      </c>
      <c r="L151" s="291">
        <f t="shared" si="28"/>
        <v>0.94305904488040027</v>
      </c>
      <c r="M151" s="47">
        <f t="shared" si="29"/>
        <v>1</v>
      </c>
      <c r="AA151" s="145">
        <v>0.94305904488040027</v>
      </c>
      <c r="AC151" s="145">
        <v>0.95</v>
      </c>
      <c r="AD151" s="145">
        <v>0.94305904488040027</v>
      </c>
      <c r="AE151" s="145">
        <v>0.83622652410326026</v>
      </c>
      <c r="AF151" s="254">
        <v>0.23230027497766986</v>
      </c>
      <c r="AG151" s="145">
        <v>0.63272232161316422</v>
      </c>
      <c r="AH151" s="145">
        <v>0.4394992313221957</v>
      </c>
      <c r="AI151" s="148">
        <v>0.311244136514575</v>
      </c>
      <c r="AJ151" s="145">
        <v>0.81365111578147642</v>
      </c>
    </row>
    <row r="152" spans="2:36" x14ac:dyDescent="0.35">
      <c r="B152" s="35">
        <f t="shared" si="30"/>
        <v>146</v>
      </c>
      <c r="C152" s="149">
        <f t="shared" si="23"/>
        <v>0.94305904488040027</v>
      </c>
      <c r="D152" s="47">
        <f t="shared" si="24"/>
        <v>1E-3</v>
      </c>
      <c r="E152" s="47">
        <f t="shared" si="31"/>
        <v>0.12782069585907543</v>
      </c>
      <c r="F152" s="47">
        <f t="shared" si="25"/>
        <v>0</v>
      </c>
      <c r="G152" s="47">
        <f t="shared" si="32"/>
        <v>0</v>
      </c>
      <c r="H152" s="47">
        <f t="shared" si="26"/>
        <v>0</v>
      </c>
      <c r="I152" s="47">
        <f t="shared" si="33"/>
        <v>0.95</v>
      </c>
      <c r="J152" s="47">
        <f t="shared" si="27"/>
        <v>0</v>
      </c>
      <c r="L152" s="291">
        <f t="shared" si="28"/>
        <v>0.94300835876887457</v>
      </c>
      <c r="M152" s="47">
        <f t="shared" si="29"/>
        <v>1</v>
      </c>
      <c r="AA152" s="145">
        <v>0.94300835876887457</v>
      </c>
      <c r="AC152" s="145">
        <v>0.95</v>
      </c>
      <c r="AD152" s="145">
        <v>0.94300835876887457</v>
      </c>
      <c r="AE152" s="145">
        <v>0.83507321045999428</v>
      </c>
      <c r="AF152" s="254">
        <v>0.23022318334428754</v>
      </c>
      <c r="AG152" s="145">
        <v>0.62975766022839985</v>
      </c>
      <c r="AH152" s="145">
        <v>0.43623203075514233</v>
      </c>
      <c r="AI152" s="148">
        <v>0.30856470048104007</v>
      </c>
      <c r="AJ152" s="145">
        <v>0.81210980420815815</v>
      </c>
    </row>
    <row r="153" spans="2:36" x14ac:dyDescent="0.35">
      <c r="B153" s="35">
        <f t="shared" si="30"/>
        <v>147</v>
      </c>
      <c r="C153" s="149">
        <f t="shared" si="23"/>
        <v>0.94300835876887457</v>
      </c>
      <c r="D153" s="47">
        <f t="shared" si="24"/>
        <v>1E-3</v>
      </c>
      <c r="E153" s="47">
        <f t="shared" si="31"/>
        <v>0.12863593420809677</v>
      </c>
      <c r="F153" s="47">
        <f t="shared" si="25"/>
        <v>0</v>
      </c>
      <c r="G153" s="47">
        <f t="shared" si="32"/>
        <v>0</v>
      </c>
      <c r="H153" s="47">
        <f t="shared" si="26"/>
        <v>0</v>
      </c>
      <c r="I153" s="47">
        <f t="shared" si="33"/>
        <v>0.95</v>
      </c>
      <c r="J153" s="47">
        <f t="shared" si="27"/>
        <v>0</v>
      </c>
      <c r="L153" s="291">
        <f t="shared" si="28"/>
        <v>0.94295763299695401</v>
      </c>
      <c r="M153" s="47">
        <f t="shared" si="29"/>
        <v>1</v>
      </c>
      <c r="AA153" s="145">
        <v>0.94295763299695401</v>
      </c>
      <c r="AC153" s="145">
        <v>0.95</v>
      </c>
      <c r="AD153" s="145">
        <v>0.94295763299695401</v>
      </c>
      <c r="AE153" s="145">
        <v>0.83391499891944065</v>
      </c>
      <c r="AF153" s="254">
        <v>0.22817765112019725</v>
      </c>
      <c r="AG153" s="145">
        <v>0.62679723375963092</v>
      </c>
      <c r="AH153" s="145">
        <v>0.43299474737067067</v>
      </c>
      <c r="AI153" s="148">
        <v>0.30592113455130537</v>
      </c>
      <c r="AJ153" s="145">
        <v>0.81055873676544232</v>
      </c>
    </row>
    <row r="154" spans="2:36" x14ac:dyDescent="0.35">
      <c r="B154" s="35">
        <f t="shared" si="30"/>
        <v>148</v>
      </c>
      <c r="C154" s="149">
        <f t="shared" si="23"/>
        <v>0.94295763299695401</v>
      </c>
      <c r="D154" s="47">
        <f t="shared" si="24"/>
        <v>1E-3</v>
      </c>
      <c r="E154" s="47">
        <f t="shared" si="31"/>
        <v>0.12945030663265755</v>
      </c>
      <c r="F154" s="47">
        <f t="shared" si="25"/>
        <v>0</v>
      </c>
      <c r="G154" s="47">
        <f t="shared" si="32"/>
        <v>0</v>
      </c>
      <c r="H154" s="47">
        <f t="shared" si="26"/>
        <v>0</v>
      </c>
      <c r="I154" s="47">
        <f t="shared" si="33"/>
        <v>0.95</v>
      </c>
      <c r="J154" s="47">
        <f t="shared" si="27"/>
        <v>0</v>
      </c>
      <c r="L154" s="291">
        <f t="shared" si="28"/>
        <v>0.94290686754302999</v>
      </c>
      <c r="M154" s="47">
        <f t="shared" si="29"/>
        <v>1</v>
      </c>
      <c r="AA154" s="145">
        <v>0.94290686754302999</v>
      </c>
      <c r="AC154" s="145">
        <v>0.95</v>
      </c>
      <c r="AD154" s="145">
        <v>0.94290686754302999</v>
      </c>
      <c r="AE154" s="145">
        <v>0.83275190942281729</v>
      </c>
      <c r="AF154" s="254">
        <v>0.2261630640996663</v>
      </c>
      <c r="AG154" s="145">
        <v>0.62384134895829735</v>
      </c>
      <c r="AH154" s="145">
        <v>0.42978729612759564</v>
      </c>
      <c r="AI154" s="148">
        <v>0.30331291025137552</v>
      </c>
      <c r="AJ154" s="145">
        <v>0.80899790107514735</v>
      </c>
    </row>
    <row r="155" spans="2:36" x14ac:dyDescent="0.35">
      <c r="B155" s="35">
        <f t="shared" si="30"/>
        <v>149</v>
      </c>
      <c r="C155" s="149">
        <f t="shared" si="23"/>
        <v>0.94290686754302999</v>
      </c>
      <c r="D155" s="47">
        <f t="shared" si="24"/>
        <v>1E-3</v>
      </c>
      <c r="E155" s="47">
        <f t="shared" si="31"/>
        <v>0.13026381395902184</v>
      </c>
      <c r="F155" s="47">
        <f t="shared" si="25"/>
        <v>0</v>
      </c>
      <c r="G155" s="47">
        <f t="shared" si="32"/>
        <v>0</v>
      </c>
      <c r="H155" s="47">
        <f t="shared" si="26"/>
        <v>0</v>
      </c>
      <c r="I155" s="47">
        <f t="shared" si="33"/>
        <v>0.95</v>
      </c>
      <c r="J155" s="47">
        <f t="shared" si="27"/>
        <v>0</v>
      </c>
      <c r="L155" s="291">
        <f t="shared" si="28"/>
        <v>0.94285606238549835</v>
      </c>
      <c r="M155" s="47">
        <f t="shared" si="29"/>
        <v>1</v>
      </c>
      <c r="AA155" s="145">
        <v>0.94285606238549835</v>
      </c>
      <c r="AC155" s="145">
        <v>0.95</v>
      </c>
      <c r="AD155" s="145">
        <v>0.94285606238549835</v>
      </c>
      <c r="AE155" s="145">
        <v>0.83158396241498578</v>
      </c>
      <c r="AF155" s="254">
        <v>0.22417882103766007</v>
      </c>
      <c r="AG155" s="145">
        <v>0.6208903075180302</v>
      </c>
      <c r="AH155" s="145">
        <v>0.42660958151326689</v>
      </c>
      <c r="AI155" s="148">
        <v>0.30073950381722814</v>
      </c>
      <c r="AJ155" s="145">
        <v>0.80742728561156718</v>
      </c>
    </row>
    <row r="156" spans="2:36" x14ac:dyDescent="0.35">
      <c r="B156" s="35">
        <f t="shared" si="30"/>
        <v>150</v>
      </c>
      <c r="C156" s="149">
        <f t="shared" si="23"/>
        <v>0.94285606238549835</v>
      </c>
      <c r="D156" s="47">
        <f t="shared" si="24"/>
        <v>1E-3</v>
      </c>
      <c r="E156" s="47">
        <f t="shared" si="31"/>
        <v>0.13107645701260584</v>
      </c>
      <c r="F156" s="47">
        <f t="shared" si="25"/>
        <v>0</v>
      </c>
      <c r="G156" s="47">
        <f t="shared" si="32"/>
        <v>0</v>
      </c>
      <c r="H156" s="47">
        <f t="shared" si="26"/>
        <v>0</v>
      </c>
      <c r="I156" s="47">
        <f t="shared" si="33"/>
        <v>0.95</v>
      </c>
      <c r="J156" s="47">
        <f t="shared" si="27"/>
        <v>0</v>
      </c>
      <c r="L156" s="291">
        <f t="shared" si="28"/>
        <v>0.94280521750275958</v>
      </c>
      <c r="M156" s="47">
        <f t="shared" si="29"/>
        <v>1</v>
      </c>
      <c r="AA156" s="145">
        <v>0.94280521750275958</v>
      </c>
      <c r="AC156" s="145">
        <v>0.95</v>
      </c>
      <c r="AD156" s="145">
        <v>0.94280521750275958</v>
      </c>
      <c r="AE156" s="145">
        <v>0.83041117884344606</v>
      </c>
      <c r="AF156" s="254">
        <v>0.22222433342510176</v>
      </c>
      <c r="AG156" s="145">
        <v>0.61794440598883371</v>
      </c>
      <c r="AH156" s="145">
        <v>0.42346149804562216</v>
      </c>
      <c r="AI156" s="148">
        <v>0.29820039641014284</v>
      </c>
      <c r="AJ156" s="145">
        <v>0.80584687971407254</v>
      </c>
    </row>
    <row r="157" spans="2:36" x14ac:dyDescent="0.35">
      <c r="B157" s="35">
        <f t="shared" si="30"/>
        <v>151</v>
      </c>
      <c r="C157" s="149">
        <f t="shared" si="23"/>
        <v>0.94280521750275958</v>
      </c>
      <c r="D157" s="47">
        <f t="shared" si="24"/>
        <v>1E-3</v>
      </c>
      <c r="E157" s="47">
        <f t="shared" si="31"/>
        <v>0.13188823661797874</v>
      </c>
      <c r="F157" s="47">
        <f t="shared" si="25"/>
        <v>0</v>
      </c>
      <c r="G157" s="47">
        <f t="shared" si="32"/>
        <v>0</v>
      </c>
      <c r="H157" s="47">
        <f t="shared" si="26"/>
        <v>0</v>
      </c>
      <c r="I157" s="47">
        <f t="shared" si="33"/>
        <v>0.95</v>
      </c>
      <c r="J157" s="47">
        <f t="shared" si="27"/>
        <v>0</v>
      </c>
      <c r="L157" s="291">
        <f t="shared" si="28"/>
        <v>0.94275433287321841</v>
      </c>
      <c r="M157" s="47">
        <f t="shared" si="29"/>
        <v>1</v>
      </c>
      <c r="AA157" s="145">
        <v>0.94275433287321841</v>
      </c>
      <c r="AC157" s="145">
        <v>0.95</v>
      </c>
      <c r="AD157" s="145">
        <v>0.94275433287321841</v>
      </c>
      <c r="AE157" s="145">
        <v>0.82923358015720039</v>
      </c>
      <c r="AF157" s="254">
        <v>0.2202990252622771</v>
      </c>
      <c r="AG157" s="145">
        <v>0.61500393569764877</v>
      </c>
      <c r="AH157" s="145">
        <v>0.42034293076312224</v>
      </c>
      <c r="AI157" s="148">
        <v>0.2956950743110649</v>
      </c>
      <c r="AJ157" s="145">
        <v>0.80425667359967301</v>
      </c>
    </row>
    <row r="158" spans="2:36" x14ac:dyDescent="0.35">
      <c r="B158" s="35">
        <f t="shared" si="30"/>
        <v>152</v>
      </c>
      <c r="C158" s="149">
        <f t="shared" si="23"/>
        <v>0.94275433287321841</v>
      </c>
      <c r="D158" s="47">
        <f t="shared" si="24"/>
        <v>1E-3</v>
      </c>
      <c r="E158" s="47">
        <f t="shared" si="31"/>
        <v>0.13269915359886353</v>
      </c>
      <c r="F158" s="47">
        <f t="shared" si="25"/>
        <v>0</v>
      </c>
      <c r="G158" s="47">
        <f t="shared" si="32"/>
        <v>0</v>
      </c>
      <c r="H158" s="47">
        <f t="shared" si="26"/>
        <v>0</v>
      </c>
      <c r="I158" s="47">
        <f t="shared" si="33"/>
        <v>0.95</v>
      </c>
      <c r="J158" s="47">
        <f t="shared" si="27"/>
        <v>0</v>
      </c>
      <c r="L158" s="291">
        <f t="shared" si="28"/>
        <v>0.94270340847528433</v>
      </c>
      <c r="M158" s="47">
        <f t="shared" si="29"/>
        <v>1</v>
      </c>
      <c r="AA158" s="145">
        <v>0.94270340847528433</v>
      </c>
      <c r="AC158" s="145">
        <v>0.95</v>
      </c>
      <c r="AD158" s="145">
        <v>0.94270340847528433</v>
      </c>
      <c r="AE158" s="145">
        <v>0.82805118830548607</v>
      </c>
      <c r="AF158" s="254">
        <v>0.21840233283100094</v>
      </c>
      <c r="AG158" s="145">
        <v>0.61206918267523891</v>
      </c>
      <c r="AH158" s="145">
        <v>0.41725375570236445</v>
      </c>
      <c r="AI158" s="148">
        <v>0.29322302909521814</v>
      </c>
      <c r="AJ158" s="145">
        <v>0.8026566583755349</v>
      </c>
    </row>
    <row r="159" spans="2:36" x14ac:dyDescent="0.35">
      <c r="B159" s="35">
        <f t="shared" si="30"/>
        <v>153</v>
      </c>
      <c r="C159" s="149">
        <f t="shared" si="23"/>
        <v>0.94270340847528433</v>
      </c>
      <c r="D159" s="47">
        <f t="shared" si="24"/>
        <v>1E-3</v>
      </c>
      <c r="E159" s="47">
        <f t="shared" si="31"/>
        <v>0.13350920877813788</v>
      </c>
      <c r="F159" s="47">
        <f t="shared" si="25"/>
        <v>0</v>
      </c>
      <c r="G159" s="47">
        <f t="shared" si="32"/>
        <v>0</v>
      </c>
      <c r="H159" s="47">
        <f t="shared" si="26"/>
        <v>0</v>
      </c>
      <c r="I159" s="47">
        <f t="shared" si="33"/>
        <v>0.95</v>
      </c>
      <c r="J159" s="47">
        <f t="shared" si="27"/>
        <v>0</v>
      </c>
      <c r="L159" s="291">
        <f t="shared" si="28"/>
        <v>0.94265244428737127</v>
      </c>
      <c r="M159" s="47">
        <f t="shared" si="29"/>
        <v>1</v>
      </c>
      <c r="AA159" s="145">
        <v>0.94265244428737127</v>
      </c>
      <c r="AC159" s="145">
        <v>0.95</v>
      </c>
      <c r="AD159" s="145">
        <v>0.94265244428737127</v>
      </c>
      <c r="AE159" s="145">
        <v>0.82686402573637596</v>
      </c>
      <c r="AF159" s="254">
        <v>0.21653370446610676</v>
      </c>
      <c r="AG159" s="145">
        <v>0.60914042758933162</v>
      </c>
      <c r="AH159" s="145">
        <v>0.41419384036321683</v>
      </c>
      <c r="AI159" s="148">
        <v>0.2907837577881292</v>
      </c>
      <c r="AJ159" s="145">
        <v>0.8010468260514495</v>
      </c>
    </row>
    <row r="160" spans="2:36" x14ac:dyDescent="0.35">
      <c r="B160" s="35">
        <f t="shared" si="30"/>
        <v>154</v>
      </c>
      <c r="C160" s="149">
        <f t="shared" si="23"/>
        <v>0.94265244428737127</v>
      </c>
      <c r="D160" s="47">
        <f t="shared" si="24"/>
        <v>1E-3</v>
      </c>
      <c r="E160" s="47">
        <f t="shared" si="31"/>
        <v>0.13431840297783501</v>
      </c>
      <c r="F160" s="47">
        <f t="shared" si="25"/>
        <v>0</v>
      </c>
      <c r="G160" s="47">
        <f t="shared" si="32"/>
        <v>0</v>
      </c>
      <c r="H160" s="47">
        <f t="shared" si="26"/>
        <v>0</v>
      </c>
      <c r="I160" s="47">
        <f t="shared" si="33"/>
        <v>0.95</v>
      </c>
      <c r="J160" s="47">
        <f t="shared" si="27"/>
        <v>0</v>
      </c>
      <c r="L160" s="291">
        <f t="shared" si="28"/>
        <v>0.94260144028789783</v>
      </c>
      <c r="M160" s="47">
        <f t="shared" si="29"/>
        <v>1</v>
      </c>
      <c r="AA160" s="145">
        <v>0.94260144028789783</v>
      </c>
      <c r="AC160" s="145">
        <v>0.95</v>
      </c>
      <c r="AD160" s="145">
        <v>0.94260144028789783</v>
      </c>
      <c r="AE160" s="145">
        <v>0.82567211539524799</v>
      </c>
      <c r="AF160" s="254">
        <v>0.21469260032676765</v>
      </c>
      <c r="AG160" s="145">
        <v>0.60621794568393683</v>
      </c>
      <c r="AH160" s="145">
        <v>0.41116304416135713</v>
      </c>
      <c r="AI160" s="148">
        <v>0.28837676300417397</v>
      </c>
      <c r="AJ160" s="145">
        <v>0.79942716955224646</v>
      </c>
    </row>
    <row r="161" spans="2:36" x14ac:dyDescent="0.35">
      <c r="B161" s="35">
        <f t="shared" si="30"/>
        <v>155</v>
      </c>
      <c r="C161" s="149">
        <f t="shared" si="23"/>
        <v>0.94260144028789783</v>
      </c>
      <c r="D161" s="47">
        <f t="shared" si="24"/>
        <v>1E-3</v>
      </c>
      <c r="E161" s="47">
        <f t="shared" si="31"/>
        <v>0.13512673701914454</v>
      </c>
      <c r="F161" s="47">
        <f t="shared" si="25"/>
        <v>0</v>
      </c>
      <c r="G161" s="47">
        <f t="shared" si="32"/>
        <v>0</v>
      </c>
      <c r="H161" s="47">
        <f t="shared" si="26"/>
        <v>0</v>
      </c>
      <c r="I161" s="47">
        <f t="shared" si="33"/>
        <v>0.95</v>
      </c>
      <c r="J161" s="47">
        <f t="shared" si="27"/>
        <v>0</v>
      </c>
      <c r="L161" s="291">
        <f t="shared" si="28"/>
        <v>0.94255039645528704</v>
      </c>
      <c r="M161" s="47">
        <f t="shared" si="29"/>
        <v>1</v>
      </c>
      <c r="AA161" s="145">
        <v>0.94255039645528704</v>
      </c>
      <c r="AC161" s="145">
        <v>0.95</v>
      </c>
      <c r="AD161" s="145">
        <v>0.94255039645528704</v>
      </c>
      <c r="AE161" s="145">
        <v>0.8244754807231216</v>
      </c>
      <c r="AF161" s="254">
        <v>0.21287849216810925</v>
      </c>
      <c r="AG161" s="145">
        <v>0.60330200672475842</v>
      </c>
      <c r="AH161" s="145">
        <v>0.40816121886814127</v>
      </c>
      <c r="AI161" s="148">
        <v>0.28600155306870556</v>
      </c>
      <c r="AJ161" s="145">
        <v>0.79779768273014684</v>
      </c>
    </row>
    <row r="162" spans="2:36" x14ac:dyDescent="0.35">
      <c r="B162" s="35">
        <f t="shared" si="30"/>
        <v>156</v>
      </c>
      <c r="C162" s="149">
        <f t="shared" si="23"/>
        <v>0.94255039645528704</v>
      </c>
      <c r="D162" s="47">
        <f t="shared" si="24"/>
        <v>1E-3</v>
      </c>
      <c r="E162" s="47">
        <f t="shared" si="31"/>
        <v>0.1359342117224133</v>
      </c>
      <c r="F162" s="47">
        <f t="shared" si="25"/>
        <v>0</v>
      </c>
      <c r="G162" s="47">
        <f t="shared" si="32"/>
        <v>0</v>
      </c>
      <c r="H162" s="47">
        <f t="shared" si="26"/>
        <v>0</v>
      </c>
      <c r="I162" s="47">
        <f t="shared" si="33"/>
        <v>0.95</v>
      </c>
      <c r="J162" s="47">
        <f t="shared" si="27"/>
        <v>0</v>
      </c>
      <c r="L162" s="291">
        <f t="shared" si="28"/>
        <v>0.94249931276796683</v>
      </c>
      <c r="M162" s="47">
        <f t="shared" si="29"/>
        <v>1</v>
      </c>
      <c r="AA162" s="145">
        <v>0.94249931276796683</v>
      </c>
      <c r="AC162" s="145">
        <v>0.95</v>
      </c>
      <c r="AD162" s="145">
        <v>0.94249931276796683</v>
      </c>
      <c r="AE162" s="145">
        <v>0.82327414565486334</v>
      </c>
      <c r="AF162" s="254">
        <v>0.21109086311353026</v>
      </c>
      <c r="AG162" s="145">
        <v>0.60039287495060456</v>
      </c>
      <c r="AH162" s="145">
        <v>0.40518820903776165</v>
      </c>
      <c r="AI162" s="148">
        <v>0.2836576421247754</v>
      </c>
      <c r="AJ162" s="145">
        <v>0.79615836037705034</v>
      </c>
    </row>
    <row r="163" spans="2:36" x14ac:dyDescent="0.35">
      <c r="B163" s="35">
        <f t="shared" si="30"/>
        <v>157</v>
      </c>
      <c r="C163" s="149">
        <f t="shared" si="23"/>
        <v>0.94249931276796683</v>
      </c>
      <c r="D163" s="47">
        <f t="shared" si="24"/>
        <v>1E-3</v>
      </c>
      <c r="E163" s="47">
        <f t="shared" si="31"/>
        <v>0.13674082790714617</v>
      </c>
      <c r="F163" s="47">
        <f t="shared" si="25"/>
        <v>0</v>
      </c>
      <c r="G163" s="47">
        <f t="shared" si="32"/>
        <v>0</v>
      </c>
      <c r="H163" s="47">
        <f t="shared" si="26"/>
        <v>0</v>
      </c>
      <c r="I163" s="47">
        <f t="shared" si="33"/>
        <v>0.95</v>
      </c>
      <c r="J163" s="47">
        <f t="shared" si="27"/>
        <v>0</v>
      </c>
      <c r="L163" s="291">
        <f t="shared" si="28"/>
        <v>0.94244818920436979</v>
      </c>
      <c r="M163" s="47">
        <f t="shared" si="29"/>
        <v>1</v>
      </c>
      <c r="AA163" s="145">
        <v>0.94244818920436979</v>
      </c>
      <c r="AC163" s="145">
        <v>0.95</v>
      </c>
      <c r="AD163" s="145">
        <v>0.94244818920436979</v>
      </c>
      <c r="AE163" s="145">
        <v>0.82206813461725947</v>
      </c>
      <c r="AF163" s="254">
        <v>0.20932920742810501</v>
      </c>
      <c r="AG163" s="145">
        <v>0.59749080903069696</v>
      </c>
      <c r="AH163" s="145">
        <v>0.40224385242169042</v>
      </c>
      <c r="AI163" s="148">
        <v>0.28134455022541038</v>
      </c>
      <c r="AJ163" s="145">
        <v>0.79450919823675026</v>
      </c>
    </row>
    <row r="164" spans="2:36" x14ac:dyDescent="0.35">
      <c r="B164" s="35">
        <f t="shared" si="30"/>
        <v>158</v>
      </c>
      <c r="C164" s="149">
        <f t="shared" si="23"/>
        <v>0.94244818920436979</v>
      </c>
      <c r="D164" s="47">
        <f t="shared" si="24"/>
        <v>1E-3</v>
      </c>
      <c r="E164" s="47">
        <f t="shared" si="31"/>
        <v>0.13754658639200698</v>
      </c>
      <c r="F164" s="47">
        <f t="shared" si="25"/>
        <v>0</v>
      </c>
      <c r="G164" s="47">
        <f t="shared" si="32"/>
        <v>0</v>
      </c>
      <c r="H164" s="47">
        <f t="shared" si="26"/>
        <v>0</v>
      </c>
      <c r="I164" s="47">
        <f t="shared" si="33"/>
        <v>0.95</v>
      </c>
      <c r="J164" s="47">
        <f t="shared" si="27"/>
        <v>0</v>
      </c>
      <c r="L164" s="291">
        <f t="shared" si="28"/>
        <v>0.94239702574293305</v>
      </c>
      <c r="M164" s="47">
        <f t="shared" si="29"/>
        <v>1</v>
      </c>
      <c r="AA164" s="145">
        <v>0.94239702574293305</v>
      </c>
      <c r="AC164" s="145">
        <v>0.95</v>
      </c>
      <c r="AD164" s="145">
        <v>0.94239702574293305</v>
      </c>
      <c r="AE164" s="145">
        <v>0.82085747252695673</v>
      </c>
      <c r="AF164" s="254">
        <v>0.20759303029340415</v>
      </c>
      <c r="AG164" s="145">
        <v>0.59459606202776982</v>
      </c>
      <c r="AH164" s="145">
        <v>0.39932798037043349</v>
      </c>
      <c r="AI164" s="148">
        <v>0.27906180341236281</v>
      </c>
      <c r="AJ164" s="145">
        <v>0.7928501930170716</v>
      </c>
    </row>
    <row r="165" spans="2:36" x14ac:dyDescent="0.35">
      <c r="B165" s="35">
        <f t="shared" si="30"/>
        <v>159</v>
      </c>
      <c r="C165" s="149">
        <f t="shared" si="23"/>
        <v>0.94239702574293305</v>
      </c>
      <c r="D165" s="47">
        <f t="shared" si="24"/>
        <v>1E-3</v>
      </c>
      <c r="E165" s="47">
        <f t="shared" si="31"/>
        <v>0.13835148799481933</v>
      </c>
      <c r="F165" s="47">
        <f t="shared" si="25"/>
        <v>0</v>
      </c>
      <c r="G165" s="47">
        <f t="shared" si="32"/>
        <v>0</v>
      </c>
      <c r="H165" s="47">
        <f t="shared" si="26"/>
        <v>0</v>
      </c>
      <c r="I165" s="47">
        <f t="shared" si="33"/>
        <v>0.95</v>
      </c>
      <c r="J165" s="47">
        <f t="shared" si="27"/>
        <v>0</v>
      </c>
      <c r="L165" s="291">
        <f t="shared" si="28"/>
        <v>0.94234582236209874</v>
      </c>
      <c r="M165" s="47">
        <f t="shared" si="29"/>
        <v>1</v>
      </c>
      <c r="AA165" s="145">
        <v>0.94234582236209874</v>
      </c>
      <c r="AC165" s="145">
        <v>0.95</v>
      </c>
      <c r="AD165" s="145">
        <v>0.94234582236209874</v>
      </c>
      <c r="AE165" s="145">
        <v>0.81964218478827167</v>
      </c>
      <c r="AF165" s="254">
        <v>0.20588184758403466</v>
      </c>
      <c r="AG165" s="145">
        <v>0.59170888136684663</v>
      </c>
      <c r="AH165" s="145">
        <v>0.39644041822265058</v>
      </c>
      <c r="AI165" s="148">
        <v>0.276808933782205</v>
      </c>
      <c r="AJ165" s="145">
        <v>0.79118134240192628</v>
      </c>
    </row>
    <row r="166" spans="2:36" x14ac:dyDescent="0.35">
      <c r="B166" s="35">
        <f t="shared" si="30"/>
        <v>160</v>
      </c>
      <c r="C166" s="149">
        <f t="shared" si="23"/>
        <v>0.94234582236209874</v>
      </c>
      <c r="D166" s="47">
        <f t="shared" si="24"/>
        <v>1E-3</v>
      </c>
      <c r="E166" s="47">
        <f t="shared" si="31"/>
        <v>0.13915553353256743</v>
      </c>
      <c r="F166" s="47">
        <f t="shared" si="25"/>
        <v>0</v>
      </c>
      <c r="G166" s="47">
        <f t="shared" si="32"/>
        <v>0</v>
      </c>
      <c r="H166" s="47">
        <f t="shared" si="26"/>
        <v>0</v>
      </c>
      <c r="I166" s="47">
        <f t="shared" si="33"/>
        <v>0.95</v>
      </c>
      <c r="J166" s="47">
        <f t="shared" si="27"/>
        <v>0</v>
      </c>
      <c r="L166" s="291">
        <f t="shared" si="28"/>
        <v>0.94229457904031355</v>
      </c>
      <c r="M166" s="47">
        <f t="shared" si="29"/>
        <v>1</v>
      </c>
      <c r="AA166" s="145">
        <v>0.94229457904031355</v>
      </c>
      <c r="AC166" s="145">
        <v>0.95</v>
      </c>
      <c r="AD166" s="145">
        <v>0.94229457904031355</v>
      </c>
      <c r="AE166" s="145">
        <v>0.81842229729086802</v>
      </c>
      <c r="AF166" s="254">
        <v>0.20419518564616754</v>
      </c>
      <c r="AG166" s="145">
        <v>0.58882950880957241</v>
      </c>
      <c r="AH166" s="145">
        <v>0.3935809856817224</v>
      </c>
      <c r="AI166" s="148">
        <v>0.27458547954059742</v>
      </c>
      <c r="AJ166" s="145">
        <v>0.78950264506327861</v>
      </c>
    </row>
    <row r="167" spans="2:36" x14ac:dyDescent="0.35">
      <c r="B167" s="35">
        <f t="shared" si="30"/>
        <v>161</v>
      </c>
      <c r="C167" s="149">
        <f t="shared" si="23"/>
        <v>0.94229457904031355</v>
      </c>
      <c r="D167" s="47">
        <f t="shared" si="24"/>
        <v>1E-3</v>
      </c>
      <c r="E167" s="47">
        <f t="shared" si="31"/>
        <v>0.13995872382139696</v>
      </c>
      <c r="F167" s="47">
        <f t="shared" si="25"/>
        <v>0</v>
      </c>
      <c r="G167" s="47">
        <f t="shared" si="32"/>
        <v>0</v>
      </c>
      <c r="H167" s="47">
        <f t="shared" si="26"/>
        <v>0</v>
      </c>
      <c r="I167" s="47">
        <f t="shared" si="33"/>
        <v>0.95</v>
      </c>
      <c r="J167" s="47">
        <f t="shared" si="27"/>
        <v>0</v>
      </c>
      <c r="L167" s="291">
        <f t="shared" si="28"/>
        <v>0.94224329575602928</v>
      </c>
      <c r="M167" s="47">
        <f t="shared" si="29"/>
        <v>1</v>
      </c>
      <c r="AA167" s="145">
        <v>0.94224329575602928</v>
      </c>
      <c r="AC167" s="145">
        <v>0.95</v>
      </c>
      <c r="AD167" s="145">
        <v>0.94224329575602928</v>
      </c>
      <c r="AE167" s="145">
        <v>0.81719783640730226</v>
      </c>
      <c r="AF167" s="254">
        <v>0.20253258107829164</v>
      </c>
      <c r="AG167" s="145">
        <v>0.58595818043397696</v>
      </c>
      <c r="AH167" s="145">
        <v>0.39074949717987034</v>
      </c>
      <c r="AI167" s="148">
        <v>0.27239098504551645</v>
      </c>
      <c r="AJ167" s="145">
        <v>0.7878141006730166</v>
      </c>
    </row>
    <row r="168" spans="2:36" x14ac:dyDescent="0.35">
      <c r="B168" s="35">
        <f t="shared" si="30"/>
        <v>162</v>
      </c>
      <c r="C168" s="149">
        <f t="shared" si="23"/>
        <v>0.94224329575602928</v>
      </c>
      <c r="D168" s="47">
        <f t="shared" si="24"/>
        <v>1E-3</v>
      </c>
      <c r="E168" s="47">
        <f t="shared" si="31"/>
        <v>0.1407610596766159</v>
      </c>
      <c r="F168" s="47">
        <f t="shared" si="25"/>
        <v>0</v>
      </c>
      <c r="G168" s="47">
        <f t="shared" si="32"/>
        <v>0</v>
      </c>
      <c r="H168" s="47">
        <f t="shared" si="26"/>
        <v>0</v>
      </c>
      <c r="I168" s="47">
        <f t="shared" si="33"/>
        <v>0.95</v>
      </c>
      <c r="J168" s="47">
        <f t="shared" si="27"/>
        <v>0</v>
      </c>
      <c r="L168" s="291">
        <f t="shared" si="28"/>
        <v>0.94219197248770226</v>
      </c>
      <c r="M168" s="47">
        <f t="shared" si="29"/>
        <v>1</v>
      </c>
      <c r="AA168" s="145">
        <v>0.94219197248770226</v>
      </c>
      <c r="AC168" s="145">
        <v>0.95</v>
      </c>
      <c r="AD168" s="145">
        <v>0.94219197248770226</v>
      </c>
      <c r="AE168" s="145">
        <v>0.81596882899043888</v>
      </c>
      <c r="AF168" s="254">
        <v>0.2008935805144049</v>
      </c>
      <c r="AG168" s="145">
        <v>0.58309512661953844</v>
      </c>
      <c r="AH168" s="145">
        <v>0.38794576222995608</v>
      </c>
      <c r="AI168" s="148">
        <v>0.27022500084018836</v>
      </c>
      <c r="AJ168" s="145">
        <v>0.78611570991472202</v>
      </c>
    </row>
    <row r="169" spans="2:36" x14ac:dyDescent="0.35">
      <c r="B169" s="35">
        <f t="shared" si="30"/>
        <v>163</v>
      </c>
      <c r="C169" s="149">
        <f t="shared" si="23"/>
        <v>0.94219197248770226</v>
      </c>
      <c r="D169" s="47">
        <f t="shared" si="24"/>
        <v>1E-3</v>
      </c>
      <c r="E169" s="47">
        <f t="shared" si="31"/>
        <v>0.14156254191269532</v>
      </c>
      <c r="F169" s="47">
        <f t="shared" si="25"/>
        <v>0</v>
      </c>
      <c r="G169" s="47">
        <f t="shared" si="32"/>
        <v>0</v>
      </c>
      <c r="H169" s="47">
        <f t="shared" si="26"/>
        <v>0</v>
      </c>
      <c r="I169" s="47">
        <f t="shared" si="33"/>
        <v>0.95</v>
      </c>
      <c r="J169" s="47">
        <f t="shared" si="27"/>
        <v>0</v>
      </c>
      <c r="L169" s="291">
        <f t="shared" si="28"/>
        <v>0.94214060921379406</v>
      </c>
      <c r="M169" s="47">
        <f t="shared" si="29"/>
        <v>1</v>
      </c>
      <c r="AA169" s="145">
        <v>0.94214060921379406</v>
      </c>
      <c r="AC169" s="145">
        <v>0.95</v>
      </c>
      <c r="AD169" s="145">
        <v>0.94214060921379406</v>
      </c>
      <c r="AE169" s="145">
        <v>0.81473530237073422</v>
      </c>
      <c r="AF169" s="254">
        <v>0.19927774040982821</v>
      </c>
      <c r="AG169" s="145">
        <v>0.58024057203741186</v>
      </c>
      <c r="AH169" s="145">
        <v>0.38516958576510768</v>
      </c>
      <c r="AI169" s="148">
        <v>0.2680870836764368</v>
      </c>
      <c r="AJ169" s="145">
        <v>0.78440747449533377</v>
      </c>
    </row>
    <row r="170" spans="2:36" x14ac:dyDescent="0.35">
      <c r="B170" s="35">
        <f t="shared" si="30"/>
        <v>164</v>
      </c>
      <c r="C170" s="149">
        <f t="shared" si="23"/>
        <v>0.94214060921379406</v>
      </c>
      <c r="D170" s="47">
        <f t="shared" si="24"/>
        <v>1E-3</v>
      </c>
      <c r="E170" s="47">
        <f t="shared" si="31"/>
        <v>0.14236317134327034</v>
      </c>
      <c r="F170" s="47">
        <f t="shared" si="25"/>
        <v>0</v>
      </c>
      <c r="G170" s="47">
        <f t="shared" si="32"/>
        <v>0</v>
      </c>
      <c r="H170" s="47">
        <f t="shared" si="26"/>
        <v>0</v>
      </c>
      <c r="I170" s="47">
        <f t="shared" si="33"/>
        <v>0.95</v>
      </c>
      <c r="J170" s="47">
        <f t="shared" si="27"/>
        <v>0</v>
      </c>
      <c r="L170" s="291">
        <f t="shared" si="28"/>
        <v>0.9420892059127709</v>
      </c>
      <c r="M170" s="47">
        <f t="shared" si="29"/>
        <v>1</v>
      </c>
      <c r="AA170" s="145">
        <v>0.9420892059127709</v>
      </c>
      <c r="AC170" s="145">
        <v>0.95</v>
      </c>
      <c r="AD170" s="145">
        <v>0.9420892059127709</v>
      </c>
      <c r="AE170" s="145">
        <v>0.8134972843533903</v>
      </c>
      <c r="AF170" s="254">
        <v>0.19768462682980459</v>
      </c>
      <c r="AG170" s="145">
        <v>0.577394735645683</v>
      </c>
      <c r="AH170" s="145">
        <v>0.38242076846633721</v>
      </c>
      <c r="AI170" s="148">
        <v>0.2659767965291136</v>
      </c>
      <c r="AJ170" s="145">
        <v>0.78268939715669816</v>
      </c>
    </row>
    <row r="171" spans="2:36" x14ac:dyDescent="0.35">
      <c r="B171" s="35">
        <f t="shared" si="30"/>
        <v>165</v>
      </c>
      <c r="C171" s="149">
        <f t="shared" si="23"/>
        <v>0.9420892059127709</v>
      </c>
      <c r="D171" s="47">
        <f t="shared" si="24"/>
        <v>1E-3</v>
      </c>
      <c r="E171" s="47">
        <f t="shared" si="31"/>
        <v>0.14316294878114086</v>
      </c>
      <c r="F171" s="47">
        <f t="shared" si="25"/>
        <v>0</v>
      </c>
      <c r="G171" s="47">
        <f t="shared" si="32"/>
        <v>0</v>
      </c>
      <c r="H171" s="47">
        <f t="shared" si="26"/>
        <v>0</v>
      </c>
      <c r="I171" s="47">
        <f t="shared" si="33"/>
        <v>0.95</v>
      </c>
      <c r="J171" s="47">
        <f t="shared" si="27"/>
        <v>0</v>
      </c>
      <c r="L171" s="291">
        <f t="shared" si="28"/>
        <v>0.94203776256310412</v>
      </c>
      <c r="M171" s="47">
        <f t="shared" si="29"/>
        <v>1</v>
      </c>
      <c r="AA171" s="145">
        <v>0.94203776256310412</v>
      </c>
      <c r="AC171" s="145">
        <v>0.95</v>
      </c>
      <c r="AD171" s="145">
        <v>0.94203776256310412</v>
      </c>
      <c r="AE171" s="145">
        <v>0.81225480321537924</v>
      </c>
      <c r="AF171" s="254">
        <v>0.19611381524102439</v>
      </c>
      <c r="AG171" s="145">
        <v>0.57455783068950594</v>
      </c>
      <c r="AH171" s="145">
        <v>0.37969910707833043</v>
      </c>
      <c r="AI171" s="148">
        <v>0.26389370860224737</v>
      </c>
      <c r="AJ171" s="145">
        <v>0.78096148168699997</v>
      </c>
    </row>
    <row r="172" spans="2:36" x14ac:dyDescent="0.35">
      <c r="B172" s="35">
        <f t="shared" si="30"/>
        <v>166</v>
      </c>
      <c r="C172" s="149">
        <f t="shared" si="23"/>
        <v>0.94203776256310412</v>
      </c>
      <c r="D172" s="47">
        <f t="shared" si="24"/>
        <v>1E-3</v>
      </c>
      <c r="E172" s="47">
        <f t="shared" si="31"/>
        <v>0.14396187503827249</v>
      </c>
      <c r="F172" s="47">
        <f t="shared" si="25"/>
        <v>0</v>
      </c>
      <c r="G172" s="47">
        <f t="shared" si="32"/>
        <v>0</v>
      </c>
      <c r="H172" s="47">
        <f t="shared" si="26"/>
        <v>0</v>
      </c>
      <c r="I172" s="47">
        <f t="shared" si="33"/>
        <v>0.95</v>
      </c>
      <c r="J172" s="47">
        <f t="shared" si="27"/>
        <v>0</v>
      </c>
      <c r="L172" s="291">
        <f t="shared" si="28"/>
        <v>0.94198627914327004</v>
      </c>
      <c r="M172" s="47">
        <f t="shared" si="29"/>
        <v>1</v>
      </c>
      <c r="AA172" s="145">
        <v>0.94198627914327004</v>
      </c>
      <c r="AC172" s="145">
        <v>0.95</v>
      </c>
      <c r="AD172" s="145">
        <v>0.94198627914327004</v>
      </c>
      <c r="AE172" s="145">
        <v>0.81100788770233778</v>
      </c>
      <c r="AF172" s="254">
        <v>0.19456489030619778</v>
      </c>
      <c r="AG172" s="145">
        <v>0.57173006470597687</v>
      </c>
      <c r="AH172" s="145">
        <v>0.37700439471360303</v>
      </c>
      <c r="AI172" s="148">
        <v>0.26183739532750927</v>
      </c>
      <c r="AJ172" s="145">
        <v>0.77922373293206848</v>
      </c>
    </row>
    <row r="173" spans="2:36" x14ac:dyDescent="0.35">
      <c r="B173" s="35">
        <f t="shared" si="30"/>
        <v>167</v>
      </c>
      <c r="C173" s="149">
        <f t="shared" si="23"/>
        <v>0.94198627914327004</v>
      </c>
      <c r="D173" s="47">
        <f t="shared" si="24"/>
        <v>1E-3</v>
      </c>
      <c r="E173" s="47">
        <f t="shared" si="31"/>
        <v>0.14475995092579733</v>
      </c>
      <c r="F173" s="47">
        <f t="shared" si="25"/>
        <v>0</v>
      </c>
      <c r="G173" s="47">
        <f t="shared" si="32"/>
        <v>0</v>
      </c>
      <c r="H173" s="47">
        <f t="shared" si="26"/>
        <v>0</v>
      </c>
      <c r="I173" s="47">
        <f t="shared" si="33"/>
        <v>0.95</v>
      </c>
      <c r="J173" s="47">
        <f t="shared" si="27"/>
        <v>0</v>
      </c>
      <c r="L173" s="291">
        <f t="shared" si="28"/>
        <v>0.94193475563175</v>
      </c>
      <c r="M173" s="47">
        <f t="shared" si="29"/>
        <v>1</v>
      </c>
      <c r="AA173" s="145">
        <v>0.94193475563175</v>
      </c>
      <c r="AC173" s="145">
        <v>0.95</v>
      </c>
      <c r="AD173" s="145">
        <v>0.94193475563175</v>
      </c>
      <c r="AE173" s="145">
        <v>0.80975656702533427</v>
      </c>
      <c r="AF173" s="254">
        <v>0.19303744568177802</v>
      </c>
      <c r="AG173" s="145">
        <v>0.56891163953359658</v>
      </c>
      <c r="AH173" s="145">
        <v>0.37433642114523047</v>
      </c>
      <c r="AI173" s="148">
        <v>0.25980743835556352</v>
      </c>
      <c r="AJ173" s="145">
        <v>0.77747615680655147</v>
      </c>
    </row>
    <row r="174" spans="2:36" x14ac:dyDescent="0.35">
      <c r="B174" s="35">
        <f t="shared" si="30"/>
        <v>168</v>
      </c>
      <c r="C174" s="149">
        <f t="shared" si="23"/>
        <v>0.94193475563175</v>
      </c>
      <c r="D174" s="47">
        <f t="shared" si="24"/>
        <v>1E-3</v>
      </c>
      <c r="E174" s="47">
        <f t="shared" si="31"/>
        <v>0.14555717725401479</v>
      </c>
      <c r="F174" s="47">
        <f t="shared" si="25"/>
        <v>0</v>
      </c>
      <c r="G174" s="47">
        <f t="shared" si="32"/>
        <v>0</v>
      </c>
      <c r="H174" s="47">
        <f t="shared" si="26"/>
        <v>0</v>
      </c>
      <c r="I174" s="47">
        <f t="shared" si="33"/>
        <v>0.95</v>
      </c>
      <c r="J174" s="47">
        <f t="shared" si="27"/>
        <v>0</v>
      </c>
      <c r="L174" s="291">
        <f t="shared" si="28"/>
        <v>0.9418831920070303</v>
      </c>
      <c r="M174" s="47">
        <f t="shared" si="29"/>
        <v>1</v>
      </c>
      <c r="AA174" s="145">
        <v>0.9418831920070303</v>
      </c>
      <c r="AC174" s="145">
        <v>0.95</v>
      </c>
      <c r="AD174" s="145">
        <v>0.9418831920070303</v>
      </c>
      <c r="AE174" s="145">
        <v>0.80850087085750699</v>
      </c>
      <c r="AF174" s="254">
        <v>0.1915310838189222</v>
      </c>
      <c r="AG174" s="145">
        <v>0.56610275132617016</v>
      </c>
      <c r="AH174" s="145">
        <v>0.37169497308836957</v>
      </c>
      <c r="AI174" s="148">
        <v>0.25780342554083735</v>
      </c>
      <c r="AJ174" s="145">
        <v>0.77571876030495179</v>
      </c>
    </row>
    <row r="175" spans="2:36" x14ac:dyDescent="0.35">
      <c r="B175" s="35">
        <f t="shared" si="30"/>
        <v>169</v>
      </c>
      <c r="C175" s="149">
        <f t="shared" si="23"/>
        <v>0.9418831920070303</v>
      </c>
      <c r="D175" s="47">
        <f t="shared" si="24"/>
        <v>1E-3</v>
      </c>
      <c r="E175" s="47">
        <f t="shared" si="31"/>
        <v>0.14635355483239254</v>
      </c>
      <c r="F175" s="47">
        <f t="shared" si="25"/>
        <v>0</v>
      </c>
      <c r="G175" s="47">
        <f t="shared" si="32"/>
        <v>0</v>
      </c>
      <c r="H175" s="47">
        <f t="shared" si="26"/>
        <v>0</v>
      </c>
      <c r="I175" s="47">
        <f t="shared" si="33"/>
        <v>0.95</v>
      </c>
      <c r="J175" s="47">
        <f t="shared" si="27"/>
        <v>0</v>
      </c>
      <c r="L175" s="291">
        <f t="shared" si="28"/>
        <v>0.94183158824760249</v>
      </c>
      <c r="M175" s="47">
        <f t="shared" si="29"/>
        <v>1</v>
      </c>
      <c r="AA175" s="145">
        <v>0.94183158824760249</v>
      </c>
      <c r="AC175" s="145">
        <v>0.95</v>
      </c>
      <c r="AD175" s="145">
        <v>0.94183158824760249</v>
      </c>
      <c r="AE175" s="145">
        <v>0.80724082933057628</v>
      </c>
      <c r="AF175" s="254">
        <v>0.19004541576776132</v>
      </c>
      <c r="AG175" s="145">
        <v>0.56330359057099133</v>
      </c>
      <c r="AH175" s="145">
        <v>0.36907983447079873</v>
      </c>
      <c r="AI175" s="148">
        <v>0.2558249509202159</v>
      </c>
      <c r="AJ175" s="145">
        <v>0.77395155151251949</v>
      </c>
    </row>
    <row r="176" spans="2:36" x14ac:dyDescent="0.35">
      <c r="B176" s="35">
        <f t="shared" si="30"/>
        <v>170</v>
      </c>
      <c r="C176" s="149">
        <f t="shared" si="23"/>
        <v>0.94183158824760249</v>
      </c>
      <c r="D176" s="47">
        <f t="shared" si="24"/>
        <v>1E-3</v>
      </c>
      <c r="E176" s="47">
        <f t="shared" si="31"/>
        <v>0.14714908446956718</v>
      </c>
      <c r="F176" s="47">
        <f t="shared" si="25"/>
        <v>0</v>
      </c>
      <c r="G176" s="47">
        <f t="shared" si="32"/>
        <v>0</v>
      </c>
      <c r="H176" s="47">
        <f t="shared" si="26"/>
        <v>0</v>
      </c>
      <c r="I176" s="47">
        <f t="shared" si="33"/>
        <v>0.95</v>
      </c>
      <c r="J176" s="47">
        <f t="shared" si="27"/>
        <v>0</v>
      </c>
      <c r="L176" s="291">
        <f t="shared" si="28"/>
        <v>0.94177994433196321</v>
      </c>
      <c r="M176" s="47">
        <f t="shared" si="29"/>
        <v>1</v>
      </c>
      <c r="AA176" s="145">
        <v>0.94177994433196321</v>
      </c>
      <c r="AC176" s="145">
        <v>0.95</v>
      </c>
      <c r="AD176" s="145">
        <v>0.94177994433196321</v>
      </c>
      <c r="AE176" s="145">
        <v>0.80597647303122988</v>
      </c>
      <c r="AF176" s="254">
        <v>0.18858006098503796</v>
      </c>
      <c r="AG176" s="145">
        <v>0.56051434211115669</v>
      </c>
      <c r="AH176" s="145">
        <v>0.36649078669271212</v>
      </c>
      <c r="AI176" s="148">
        <v>0.25387161468613906</v>
      </c>
      <c r="AJ176" s="145">
        <v>0.77217453961599325</v>
      </c>
    </row>
    <row r="177" spans="2:36" x14ac:dyDescent="0.35">
      <c r="B177" s="35">
        <f t="shared" si="30"/>
        <v>171</v>
      </c>
      <c r="C177" s="149">
        <f t="shared" si="23"/>
        <v>0.94177994433196321</v>
      </c>
      <c r="D177" s="47">
        <f t="shared" si="24"/>
        <v>1E-3</v>
      </c>
      <c r="E177" s="47">
        <f t="shared" si="31"/>
        <v>0.14794376697334521</v>
      </c>
      <c r="F177" s="47">
        <f t="shared" si="25"/>
        <v>0</v>
      </c>
      <c r="G177" s="47">
        <f t="shared" si="32"/>
        <v>0</v>
      </c>
      <c r="H177" s="47">
        <f t="shared" si="26"/>
        <v>0</v>
      </c>
      <c r="I177" s="47">
        <f t="shared" si="33"/>
        <v>0.95</v>
      </c>
      <c r="J177" s="47">
        <f t="shared" si="27"/>
        <v>0</v>
      </c>
      <c r="L177" s="291">
        <f t="shared" si="28"/>
        <v>0.94172826023861433</v>
      </c>
      <c r="M177" s="47">
        <f t="shared" si="29"/>
        <v>1</v>
      </c>
      <c r="AA177" s="145">
        <v>0.94172826023861433</v>
      </c>
      <c r="AC177" s="145">
        <v>0.95</v>
      </c>
      <c r="AD177" s="145">
        <v>0.94172826023861433</v>
      </c>
      <c r="AE177" s="145">
        <v>0.80470783299738358</v>
      </c>
      <c r="AF177" s="254">
        <v>0.18713464714515687</v>
      </c>
      <c r="AG177" s="145">
        <v>0.55773518517185505</v>
      </c>
      <c r="AH177" s="145">
        <v>0.36392760887600983</v>
      </c>
      <c r="AI177" s="148">
        <v>0.25194302315454897</v>
      </c>
      <c r="AJ177" s="145">
        <v>0.770387734914185</v>
      </c>
    </row>
    <row r="178" spans="2:36" x14ac:dyDescent="0.35">
      <c r="B178" s="35">
        <f t="shared" si="30"/>
        <v>172</v>
      </c>
      <c r="C178" s="149">
        <f t="shared" si="23"/>
        <v>0.94172826023861433</v>
      </c>
      <c r="D178" s="47">
        <f t="shared" si="24"/>
        <v>1E-3</v>
      </c>
      <c r="E178" s="47">
        <f t="shared" si="31"/>
        <v>0.14873760315070381</v>
      </c>
      <c r="F178" s="47">
        <f t="shared" si="25"/>
        <v>0</v>
      </c>
      <c r="G178" s="47">
        <f t="shared" si="32"/>
        <v>0</v>
      </c>
      <c r="H178" s="47">
        <f t="shared" si="26"/>
        <v>0</v>
      </c>
      <c r="I178" s="47">
        <f t="shared" si="33"/>
        <v>0.95</v>
      </c>
      <c r="J178" s="47">
        <f t="shared" si="27"/>
        <v>0</v>
      </c>
      <c r="L178" s="291">
        <f t="shared" si="28"/>
        <v>0.94167653594606271</v>
      </c>
      <c r="M178" s="47">
        <f t="shared" si="29"/>
        <v>1</v>
      </c>
      <c r="AA178" s="145">
        <v>0.94167653594606271</v>
      </c>
      <c r="AC178" s="145">
        <v>0.95</v>
      </c>
      <c r="AD178" s="145">
        <v>0.94167653594606271</v>
      </c>
      <c r="AE178" s="145">
        <v>0.80343494071431754</v>
      </c>
      <c r="AF178" s="254">
        <v>0.18570880995468295</v>
      </c>
      <c r="AG178" s="145">
        <v>0.55496629339047521</v>
      </c>
      <c r="AH178" s="145">
        <v>0.36139007810333129</v>
      </c>
      <c r="AI178" s="148">
        <v>0.25003878872811136</v>
      </c>
      <c r="AJ178" s="145">
        <v>0.76859114882840107</v>
      </c>
    </row>
    <row r="179" spans="2:36" x14ac:dyDescent="0.35">
      <c r="B179" s="35">
        <f t="shared" si="30"/>
        <v>173</v>
      </c>
      <c r="C179" s="149">
        <f t="shared" si="23"/>
        <v>0.94167653594606271</v>
      </c>
      <c r="D179" s="47">
        <f t="shared" si="24"/>
        <v>1E-3</v>
      </c>
      <c r="E179" s="47">
        <f t="shared" si="31"/>
        <v>0.14953059380779171</v>
      </c>
      <c r="F179" s="47">
        <f t="shared" si="25"/>
        <v>0</v>
      </c>
      <c r="G179" s="47">
        <f t="shared" si="32"/>
        <v>0</v>
      </c>
      <c r="H179" s="47">
        <f t="shared" si="26"/>
        <v>0</v>
      </c>
      <c r="I179" s="47">
        <f t="shared" si="33"/>
        <v>0.95</v>
      </c>
      <c r="J179" s="47">
        <f t="shared" si="27"/>
        <v>0</v>
      </c>
      <c r="L179" s="291">
        <f t="shared" si="28"/>
        <v>0.94162477143282064</v>
      </c>
      <c r="M179" s="47">
        <f t="shared" si="29"/>
        <v>1</v>
      </c>
      <c r="AA179" s="145">
        <v>0.94162477143282064</v>
      </c>
      <c r="AC179" s="145">
        <v>0.95</v>
      </c>
      <c r="AD179" s="145">
        <v>0.94162477143282064</v>
      </c>
      <c r="AE179" s="145">
        <v>0.80215782811068947</v>
      </c>
      <c r="AF179" s="254">
        <v>0.18430219297031025</v>
      </c>
      <c r="AG179" s="145">
        <v>0.55220783485037594</v>
      </c>
      <c r="AH179" s="145">
        <v>0.35887796964708346</v>
      </c>
      <c r="AI179" s="148">
        <v>0.24815852985510903</v>
      </c>
      <c r="AJ179" s="145">
        <v>0.76678479391269361</v>
      </c>
    </row>
    <row r="180" spans="2:36" x14ac:dyDescent="0.35">
      <c r="B180" s="35">
        <f t="shared" si="30"/>
        <v>174</v>
      </c>
      <c r="C180" s="149">
        <f t="shared" si="23"/>
        <v>0.94162477143282064</v>
      </c>
      <c r="D180" s="47">
        <f t="shared" si="24"/>
        <v>1E-3</v>
      </c>
      <c r="E180" s="47">
        <f t="shared" si="31"/>
        <v>0.15032273974992999</v>
      </c>
      <c r="F180" s="47">
        <f t="shared" si="25"/>
        <v>0</v>
      </c>
      <c r="G180" s="47">
        <f t="shared" si="32"/>
        <v>0</v>
      </c>
      <c r="H180" s="47">
        <f t="shared" si="26"/>
        <v>0</v>
      </c>
      <c r="I180" s="47">
        <f t="shared" si="33"/>
        <v>0.95</v>
      </c>
      <c r="J180" s="47">
        <f t="shared" si="27"/>
        <v>0</v>
      </c>
      <c r="L180" s="291">
        <f t="shared" si="28"/>
        <v>0.94157296667740564</v>
      </c>
      <c r="M180" s="47">
        <f t="shared" si="29"/>
        <v>1</v>
      </c>
      <c r="AA180" s="145">
        <v>0.94157296667740564</v>
      </c>
      <c r="AC180" s="145">
        <v>0.95</v>
      </c>
      <c r="AD180" s="145">
        <v>0.94157296667740564</v>
      </c>
      <c r="AE180" s="145">
        <v>0.80087652755442551</v>
      </c>
      <c r="AF180" s="254">
        <v>0.18291444742031673</v>
      </c>
      <c r="AG180" s="145">
        <v>0.54945997211816178</v>
      </c>
      <c r="AH180" s="145">
        <v>0.35639105718871927</v>
      </c>
      <c r="AI180" s="148">
        <v>0.24630187098438203</v>
      </c>
      <c r="AJ180" s="145">
        <v>0.7649686838639348</v>
      </c>
    </row>
    <row r="181" spans="2:36" x14ac:dyDescent="0.35">
      <c r="B181" s="35">
        <f t="shared" si="30"/>
        <v>175</v>
      </c>
      <c r="C181" s="149">
        <f t="shared" si="23"/>
        <v>0.94157296667740564</v>
      </c>
      <c r="D181" s="47">
        <f t="shared" si="24"/>
        <v>1E-3</v>
      </c>
      <c r="E181" s="47">
        <f t="shared" si="31"/>
        <v>0.15111404178161286</v>
      </c>
      <c r="F181" s="47">
        <f t="shared" si="25"/>
        <v>0</v>
      </c>
      <c r="G181" s="47">
        <f t="shared" si="32"/>
        <v>0</v>
      </c>
      <c r="H181" s="47">
        <f t="shared" si="26"/>
        <v>0</v>
      </c>
      <c r="I181" s="47">
        <f t="shared" si="33"/>
        <v>0.95</v>
      </c>
      <c r="J181" s="47">
        <f t="shared" si="27"/>
        <v>0</v>
      </c>
      <c r="L181" s="291">
        <f t="shared" si="28"/>
        <v>0.94152112165834045</v>
      </c>
      <c r="M181" s="47">
        <f t="shared" si="29"/>
        <v>1</v>
      </c>
      <c r="AA181" s="145">
        <v>0.94152112165834045</v>
      </c>
      <c r="AC181" s="145">
        <v>0.95</v>
      </c>
      <c r="AD181" s="145">
        <v>0.94152112165834045</v>
      </c>
      <c r="AE181" s="145">
        <v>0.79959107184849076</v>
      </c>
      <c r="AF181" s="254">
        <v>0.18154523202951039</v>
      </c>
      <c r="AG181" s="145">
        <v>0.54672286228430844</v>
      </c>
      <c r="AH181" s="145">
        <v>0.35392911302852331</v>
      </c>
      <c r="AI181" s="148">
        <v>0.24446844251666647</v>
      </c>
      <c r="AJ181" s="145">
        <v>0.7631428335317092</v>
      </c>
    </row>
    <row r="182" spans="2:36" x14ac:dyDescent="0.35">
      <c r="B182" s="35">
        <f t="shared" si="30"/>
        <v>176</v>
      </c>
      <c r="C182" s="149">
        <f t="shared" si="23"/>
        <v>0.94152112165834045</v>
      </c>
      <c r="D182" s="47">
        <f t="shared" si="24"/>
        <v>1E-3</v>
      </c>
      <c r="E182" s="47">
        <f t="shared" si="31"/>
        <v>0.15190450070650865</v>
      </c>
      <c r="F182" s="47">
        <f t="shared" si="25"/>
        <v>0</v>
      </c>
      <c r="G182" s="47">
        <f t="shared" si="32"/>
        <v>0</v>
      </c>
      <c r="H182" s="47">
        <f t="shared" si="26"/>
        <v>0</v>
      </c>
      <c r="I182" s="47">
        <f t="shared" si="33"/>
        <v>0.95</v>
      </c>
      <c r="J182" s="47">
        <f t="shared" si="27"/>
        <v>0</v>
      </c>
      <c r="L182" s="291">
        <f t="shared" si="28"/>
        <v>0.94146923635415325</v>
      </c>
      <c r="M182" s="47">
        <f t="shared" si="29"/>
        <v>1</v>
      </c>
      <c r="AA182" s="145">
        <v>0.94146923635415325</v>
      </c>
      <c r="AC182" s="145">
        <v>0.95</v>
      </c>
      <c r="AD182" s="145">
        <v>0.94146923635415325</v>
      </c>
      <c r="AE182" s="145">
        <v>0.79830149422653995</v>
      </c>
      <c r="AF182" s="254">
        <v>0.18019421284766549</v>
      </c>
      <c r="AG182" s="145">
        <v>0.54399665700698197</v>
      </c>
      <c r="AH182" s="145">
        <v>0.35149190828616422</v>
      </c>
      <c r="AI182" s="148">
        <v>0.24265788075266273</v>
      </c>
      <c r="AJ182" s="145">
        <v>0.76130725892801576</v>
      </c>
    </row>
    <row r="183" spans="2:36" x14ac:dyDescent="0.35">
      <c r="B183" s="35">
        <f t="shared" si="30"/>
        <v>177</v>
      </c>
      <c r="C183" s="149">
        <f t="shared" si="23"/>
        <v>0.94146923635415325</v>
      </c>
      <c r="D183" s="47">
        <f t="shared" si="24"/>
        <v>1E-3</v>
      </c>
      <c r="E183" s="47">
        <f t="shared" si="31"/>
        <v>0.15269411732746049</v>
      </c>
      <c r="F183" s="47">
        <f t="shared" si="25"/>
        <v>0</v>
      </c>
      <c r="G183" s="47">
        <f t="shared" si="32"/>
        <v>0</v>
      </c>
      <c r="H183" s="47">
        <f t="shared" si="26"/>
        <v>0</v>
      </c>
      <c r="I183" s="47">
        <f t="shared" si="33"/>
        <v>0.95</v>
      </c>
      <c r="J183" s="47">
        <f t="shared" si="27"/>
        <v>0</v>
      </c>
      <c r="L183" s="291">
        <f t="shared" si="28"/>
        <v>0.94141731074337764</v>
      </c>
      <c r="M183" s="47">
        <f t="shared" si="29"/>
        <v>1</v>
      </c>
      <c r="AA183" s="145">
        <v>0.94141731074337764</v>
      </c>
      <c r="AC183" s="145">
        <v>0.95</v>
      </c>
      <c r="AD183" s="145">
        <v>0.94141731074337764</v>
      </c>
      <c r="AE183" s="145">
        <v>0.79700782834844963</v>
      </c>
      <c r="AF183" s="254">
        <v>0.17886106308143981</v>
      </c>
      <c r="AG183" s="145">
        <v>0.54128150255889729</v>
      </c>
      <c r="AH183" s="145">
        <v>0.34907921309227291</v>
      </c>
      <c r="AI183" s="148">
        <v>0.24086982783814323</v>
      </c>
      <c r="AJ183" s="145">
        <v>0.75946197723677433</v>
      </c>
    </row>
    <row r="184" spans="2:36" x14ac:dyDescent="0.35">
      <c r="B184" s="35">
        <f t="shared" si="30"/>
        <v>178</v>
      </c>
      <c r="C184" s="149">
        <f t="shared" si="23"/>
        <v>0.94141731074337764</v>
      </c>
      <c r="D184" s="47">
        <f t="shared" si="24"/>
        <v>1E-3</v>
      </c>
      <c r="E184" s="47">
        <f t="shared" si="31"/>
        <v>0.15348289244648719</v>
      </c>
      <c r="F184" s="47">
        <f t="shared" si="25"/>
        <v>0</v>
      </c>
      <c r="G184" s="47">
        <f t="shared" si="32"/>
        <v>0</v>
      </c>
      <c r="H184" s="47">
        <f t="shared" si="26"/>
        <v>0</v>
      </c>
      <c r="I184" s="47">
        <f t="shared" si="33"/>
        <v>0.95</v>
      </c>
      <c r="J184" s="47">
        <f t="shared" si="27"/>
        <v>0</v>
      </c>
      <c r="L184" s="291">
        <f t="shared" si="28"/>
        <v>0.94136534480455247</v>
      </c>
      <c r="M184" s="47">
        <f t="shared" si="29"/>
        <v>1</v>
      </c>
      <c r="AA184" s="145">
        <v>0.94136534480455247</v>
      </c>
      <c r="AC184" s="145">
        <v>0.95</v>
      </c>
      <c r="AD184" s="145">
        <v>0.94136534480455247</v>
      </c>
      <c r="AE184" s="145">
        <v>0.79571010829573396</v>
      </c>
      <c r="AF184" s="254">
        <v>0.17754546292975854</v>
      </c>
      <c r="AG184" s="145">
        <v>0.53857753987706269</v>
      </c>
      <c r="AH184" s="145">
        <v>0.3466907967713066</v>
      </c>
      <c r="AI184" s="148">
        <v>0.23910393170639116</v>
      </c>
      <c r="AJ184" s="145">
        <v>0.7576070068231292</v>
      </c>
    </row>
    <row r="185" spans="2:36" x14ac:dyDescent="0.35">
      <c r="B185" s="35">
        <f t="shared" si="30"/>
        <v>179</v>
      </c>
      <c r="C185" s="149">
        <f t="shared" si="23"/>
        <v>0.94136534480455247</v>
      </c>
      <c r="D185" s="47">
        <f t="shared" si="24"/>
        <v>1E-3</v>
      </c>
      <c r="E185" s="47">
        <f t="shared" si="31"/>
        <v>0.15427082686478408</v>
      </c>
      <c r="F185" s="47">
        <f t="shared" si="25"/>
        <v>0</v>
      </c>
      <c r="G185" s="47">
        <f t="shared" si="32"/>
        <v>0</v>
      </c>
      <c r="H185" s="47">
        <f t="shared" si="26"/>
        <v>0</v>
      </c>
      <c r="I185" s="47">
        <f t="shared" si="33"/>
        <v>0.95</v>
      </c>
      <c r="J185" s="47">
        <f t="shared" si="27"/>
        <v>0</v>
      </c>
      <c r="L185" s="291">
        <f t="shared" si="28"/>
        <v>0.94131333851622212</v>
      </c>
      <c r="M185" s="47">
        <f t="shared" si="29"/>
        <v>1</v>
      </c>
      <c r="AA185" s="145">
        <v>0.94131333851622212</v>
      </c>
      <c r="AC185" s="145">
        <v>0.95</v>
      </c>
      <c r="AD185" s="145">
        <v>0.94131333851622212</v>
      </c>
      <c r="AE185" s="145">
        <v>0.79440836856684449</v>
      </c>
      <c r="AF185" s="254">
        <v>0.17624709942264383</v>
      </c>
      <c r="AG185" s="145">
        <v>0.53588490461525773</v>
      </c>
      <c r="AH185" s="145">
        <v>0.34432642801595753</v>
      </c>
      <c r="AI185" s="148">
        <v>0.23735984601824281</v>
      </c>
      <c r="AJ185" s="145">
        <v>0.75574236724254384</v>
      </c>
    </row>
    <row r="186" spans="2:36" x14ac:dyDescent="0.35">
      <c r="B186" s="35">
        <f t="shared" si="30"/>
        <v>180</v>
      </c>
      <c r="C186" s="149">
        <f t="shared" si="23"/>
        <v>0.94131333851622212</v>
      </c>
      <c r="D186" s="47">
        <f t="shared" si="24"/>
        <v>1E-3</v>
      </c>
      <c r="E186" s="47">
        <f t="shared" si="31"/>
        <v>0.15505792138272384</v>
      </c>
      <c r="F186" s="47">
        <f t="shared" si="25"/>
        <v>0</v>
      </c>
      <c r="G186" s="47">
        <f t="shared" si="32"/>
        <v>0</v>
      </c>
      <c r="H186" s="47">
        <f t="shared" si="26"/>
        <v>0</v>
      </c>
      <c r="I186" s="47">
        <f t="shared" si="33"/>
        <v>0.95</v>
      </c>
      <c r="J186" s="47">
        <f t="shared" si="27"/>
        <v>0</v>
      </c>
      <c r="L186" s="291">
        <f t="shared" si="28"/>
        <v>0.94126129185693641</v>
      </c>
      <c r="M186" s="47">
        <f t="shared" si="29"/>
        <v>1</v>
      </c>
      <c r="AA186" s="145">
        <v>0.94126129185693641</v>
      </c>
      <c r="AC186" s="145">
        <v>0.95</v>
      </c>
      <c r="AD186" s="145">
        <v>0.94126129185693641</v>
      </c>
      <c r="AE186" s="145">
        <v>0.79310264407235631</v>
      </c>
      <c r="AF186" s="254">
        <v>0.17496566626346502</v>
      </c>
      <c r="AG186" s="145">
        <v>0.53320372719909503</v>
      </c>
      <c r="AH186" s="145">
        <v>0.34198587505336403</v>
      </c>
      <c r="AI186" s="148">
        <v>0.23563723009998905</v>
      </c>
      <c r="AJ186" s="145">
        <v>0.75386807924967958</v>
      </c>
    </row>
    <row r="187" spans="2:36" x14ac:dyDescent="0.35">
      <c r="B187" s="35">
        <f t="shared" si="30"/>
        <v>181</v>
      </c>
      <c r="C187" s="149">
        <f t="shared" si="23"/>
        <v>0.94126129185693641</v>
      </c>
      <c r="D187" s="47">
        <f t="shared" si="24"/>
        <v>1E-3</v>
      </c>
      <c r="E187" s="47">
        <f t="shared" si="31"/>
        <v>0.15584417679985732</v>
      </c>
      <c r="F187" s="47">
        <f t="shared" si="25"/>
        <v>0</v>
      </c>
      <c r="G187" s="47">
        <f t="shared" si="32"/>
        <v>0</v>
      </c>
      <c r="H187" s="47">
        <f t="shared" si="26"/>
        <v>0</v>
      </c>
      <c r="I187" s="47">
        <f t="shared" si="33"/>
        <v>0.95</v>
      </c>
      <c r="J187" s="47">
        <f t="shared" si="27"/>
        <v>0</v>
      </c>
      <c r="L187" s="291">
        <f t="shared" si="28"/>
        <v>0.94120920480525061</v>
      </c>
      <c r="M187" s="47">
        <f t="shared" si="29"/>
        <v>1</v>
      </c>
      <c r="AA187" s="145">
        <v>0.94120920480525061</v>
      </c>
      <c r="AC187" s="145">
        <v>0.95</v>
      </c>
      <c r="AD187" s="145">
        <v>0.94120920480525061</v>
      </c>
      <c r="AE187" s="145">
        <v>0.7917929701300418</v>
      </c>
      <c r="AF187" s="254">
        <v>0.17370086367457951</v>
      </c>
      <c r="AG187" s="145">
        <v>0.53053413288351658</v>
      </c>
      <c r="AH187" s="145">
        <v>0.33966890580337911</v>
      </c>
      <c r="AI187" s="148">
        <v>0.23393574887937521</v>
      </c>
      <c r="AJ187" s="145">
        <v>0.7519841648070521</v>
      </c>
    </row>
    <row r="188" spans="2:36" x14ac:dyDescent="0.35">
      <c r="B188" s="35">
        <f t="shared" si="30"/>
        <v>182</v>
      </c>
      <c r="C188" s="149">
        <f t="shared" si="23"/>
        <v>0.94120920480525061</v>
      </c>
      <c r="D188" s="47">
        <f t="shared" si="24"/>
        <v>1E-3</v>
      </c>
      <c r="E188" s="47">
        <f t="shared" si="31"/>
        <v>0.15662959391491438</v>
      </c>
      <c r="F188" s="47">
        <f t="shared" si="25"/>
        <v>0</v>
      </c>
      <c r="G188" s="47">
        <f t="shared" si="32"/>
        <v>0</v>
      </c>
      <c r="H188" s="47">
        <f t="shared" si="26"/>
        <v>0</v>
      </c>
      <c r="I188" s="47">
        <f t="shared" si="33"/>
        <v>0.95</v>
      </c>
      <c r="J188" s="47">
        <f t="shared" si="27"/>
        <v>0</v>
      </c>
      <c r="L188" s="291">
        <f t="shared" si="28"/>
        <v>0.94115707733972576</v>
      </c>
      <c r="M188" s="47">
        <f t="shared" si="29"/>
        <v>1</v>
      </c>
      <c r="AA188" s="145">
        <v>0.94115707733972576</v>
      </c>
      <c r="AC188" s="145">
        <v>0.95</v>
      </c>
      <c r="AD188" s="145">
        <v>0.94115707733972576</v>
      </c>
      <c r="AE188" s="145">
        <v>0.79047938245983318</v>
      </c>
      <c r="AF188" s="254">
        <v>0.17245239824633032</v>
      </c>
      <c r="AG188" s="145">
        <v>0.52787624181257897</v>
      </c>
      <c r="AH188" s="145">
        <v>0.33737528802915073</v>
      </c>
      <c r="AI188" s="148">
        <v>0.23225507281992286</v>
      </c>
      <c r="AJ188" s="145">
        <v>0.75009064709345907</v>
      </c>
    </row>
    <row r="189" spans="2:36" x14ac:dyDescent="0.35">
      <c r="B189" s="35">
        <f t="shared" si="30"/>
        <v>183</v>
      </c>
      <c r="C189" s="149">
        <f t="shared" si="23"/>
        <v>0.94115707733972576</v>
      </c>
      <c r="D189" s="47">
        <f t="shared" si="24"/>
        <v>1E-3</v>
      </c>
      <c r="E189" s="47">
        <f t="shared" si="31"/>
        <v>0.15741417352580472</v>
      </c>
      <c r="F189" s="47">
        <f t="shared" si="25"/>
        <v>0</v>
      </c>
      <c r="G189" s="47">
        <f t="shared" si="32"/>
        <v>0</v>
      </c>
      <c r="H189" s="47">
        <f t="shared" si="26"/>
        <v>0</v>
      </c>
      <c r="I189" s="47">
        <f t="shared" si="33"/>
        <v>0.95</v>
      </c>
      <c r="J189" s="47">
        <f t="shared" si="27"/>
        <v>0</v>
      </c>
      <c r="L189" s="291">
        <f t="shared" si="28"/>
        <v>0.94110490943892833</v>
      </c>
      <c r="M189" s="47">
        <f t="shared" si="29"/>
        <v>1</v>
      </c>
      <c r="AA189" s="145">
        <v>0.94110490943892833</v>
      </c>
      <c r="AC189" s="145">
        <v>0.95</v>
      </c>
      <c r="AD189" s="145">
        <v>0.94110490943892833</v>
      </c>
      <c r="AE189" s="145">
        <v>0.78916191717867634</v>
      </c>
      <c r="AF189" s="254">
        <v>0.17121998278936312</v>
      </c>
      <c r="AG189" s="145">
        <v>0.5252301690813832</v>
      </c>
      <c r="AH189" s="145">
        <v>0.33510478948026384</v>
      </c>
      <c r="AI189" s="148">
        <v>0.23059487785378252</v>
      </c>
      <c r="AJ189" s="145">
        <v>0.74818755051217256</v>
      </c>
    </row>
    <row r="190" spans="2:36" x14ac:dyDescent="0.35">
      <c r="B190" s="35">
        <f t="shared" si="30"/>
        <v>184</v>
      </c>
      <c r="C190" s="149">
        <f t="shared" si="23"/>
        <v>0.94110490943892833</v>
      </c>
      <c r="D190" s="47">
        <f t="shared" si="24"/>
        <v>1E-3</v>
      </c>
      <c r="E190" s="47">
        <f t="shared" si="31"/>
        <v>0.15819791642961864</v>
      </c>
      <c r="F190" s="47">
        <f t="shared" si="25"/>
        <v>0</v>
      </c>
      <c r="G190" s="47">
        <f t="shared" si="32"/>
        <v>0</v>
      </c>
      <c r="H190" s="47">
        <f t="shared" si="26"/>
        <v>0</v>
      </c>
      <c r="I190" s="47">
        <f t="shared" si="33"/>
        <v>0.95</v>
      </c>
      <c r="J190" s="47">
        <f t="shared" si="27"/>
        <v>0</v>
      </c>
      <c r="L190" s="291">
        <f t="shared" si="28"/>
        <v>0.94105270108143035</v>
      </c>
      <c r="M190" s="47">
        <f t="shared" si="29"/>
        <v>1</v>
      </c>
      <c r="AA190" s="145">
        <v>0.94105270108143035</v>
      </c>
      <c r="AC190" s="145">
        <v>0.95</v>
      </c>
      <c r="AD190" s="145">
        <v>0.94105270108143035</v>
      </c>
      <c r="AE190" s="145">
        <v>0.7878406107952769</v>
      </c>
      <c r="AF190" s="254">
        <v>0.17000333619022245</v>
      </c>
      <c r="AG190" s="145">
        <v>0.52259602480000744</v>
      </c>
      <c r="AH190" s="145">
        <v>0.33285717802869141</v>
      </c>
      <c r="AI190" s="148">
        <v>0.22895484531331248</v>
      </c>
      <c r="AJ190" s="145">
        <v>0.74627490069888913</v>
      </c>
    </row>
    <row r="191" spans="2:36" x14ac:dyDescent="0.35">
      <c r="B191" s="35">
        <f t="shared" si="30"/>
        <v>185</v>
      </c>
      <c r="C191" s="149">
        <f t="shared" si="23"/>
        <v>0.94105270108143035</v>
      </c>
      <c r="D191" s="47">
        <f t="shared" si="24"/>
        <v>1E-3</v>
      </c>
      <c r="E191" s="47">
        <f t="shared" si="31"/>
        <v>0.15898082342262795</v>
      </c>
      <c r="F191" s="47">
        <f t="shared" si="25"/>
        <v>0</v>
      </c>
      <c r="G191" s="47">
        <f t="shared" si="32"/>
        <v>0</v>
      </c>
      <c r="H191" s="47">
        <f t="shared" si="26"/>
        <v>0</v>
      </c>
      <c r="I191" s="47">
        <f t="shared" si="33"/>
        <v>0.95</v>
      </c>
      <c r="J191" s="47">
        <f t="shared" si="27"/>
        <v>0</v>
      </c>
      <c r="L191" s="291">
        <f t="shared" si="28"/>
        <v>0.94100045224580953</v>
      </c>
      <c r="M191" s="47">
        <f t="shared" si="29"/>
        <v>1</v>
      </c>
      <c r="AA191" s="145">
        <v>0.94100045224580953</v>
      </c>
      <c r="AC191" s="145">
        <v>0.95</v>
      </c>
      <c r="AD191" s="145">
        <v>0.94100045224580953</v>
      </c>
      <c r="AE191" s="145">
        <v>0.78651550020474115</v>
      </c>
      <c r="AF191" s="254">
        <v>0.16880218327018373</v>
      </c>
      <c r="AG191" s="145">
        <v>0.51997391415930416</v>
      </c>
      <c r="AH191" s="145">
        <v>0.33063222179779828</v>
      </c>
      <c r="AI191" s="148">
        <v>0.22733466186156537</v>
      </c>
      <c r="AJ191" s="145">
        <v>0.74435272452943191</v>
      </c>
    </row>
    <row r="192" spans="2:36" x14ac:dyDescent="0.35">
      <c r="B192" s="35">
        <f t="shared" si="30"/>
        <v>186</v>
      </c>
      <c r="C192" s="149">
        <f t="shared" si="23"/>
        <v>0.94100045224580953</v>
      </c>
      <c r="D192" s="47">
        <f t="shared" si="24"/>
        <v>1E-3</v>
      </c>
      <c r="E192" s="47">
        <f t="shared" si="31"/>
        <v>0.15976289530028676</v>
      </c>
      <c r="F192" s="47">
        <f t="shared" si="25"/>
        <v>0</v>
      </c>
      <c r="G192" s="47">
        <f t="shared" si="32"/>
        <v>0</v>
      </c>
      <c r="H192" s="47">
        <f t="shared" si="26"/>
        <v>0</v>
      </c>
      <c r="I192" s="47">
        <f t="shared" si="33"/>
        <v>0.95</v>
      </c>
      <c r="J192" s="47">
        <f t="shared" si="27"/>
        <v>0</v>
      </c>
      <c r="L192" s="291">
        <f t="shared" si="28"/>
        <v>0.94094816291064931</v>
      </c>
      <c r="M192" s="47">
        <f t="shared" si="29"/>
        <v>1</v>
      </c>
      <c r="AA192" s="145">
        <v>0.94094816291064931</v>
      </c>
      <c r="AC192" s="145">
        <v>0.95</v>
      </c>
      <c r="AD192" s="145">
        <v>0.94094816291064931</v>
      </c>
      <c r="AE192" s="145">
        <v>0.78518662268311268</v>
      </c>
      <c r="AF192" s="254">
        <v>0.16761625464727611</v>
      </c>
      <c r="AG192" s="145">
        <v>0.51736393749842535</v>
      </c>
      <c r="AH192" s="145">
        <v>0.32842968928463773</v>
      </c>
      <c r="AI192" s="148">
        <v>0.22573401942185256</v>
      </c>
      <c r="AJ192" s="145">
        <v>0.74242105012719728</v>
      </c>
    </row>
    <row r="193" spans="2:36" x14ac:dyDescent="0.35">
      <c r="B193" s="35">
        <f t="shared" si="30"/>
        <v>187</v>
      </c>
      <c r="C193" s="149">
        <f t="shared" si="23"/>
        <v>0.94094816291064931</v>
      </c>
      <c r="D193" s="47">
        <f t="shared" si="24"/>
        <v>1E-3</v>
      </c>
      <c r="E193" s="47">
        <f t="shared" si="31"/>
        <v>0.16054413285723229</v>
      </c>
      <c r="F193" s="47">
        <f t="shared" si="25"/>
        <v>0</v>
      </c>
      <c r="G193" s="47">
        <f t="shared" si="32"/>
        <v>0</v>
      </c>
      <c r="H193" s="47">
        <f t="shared" si="26"/>
        <v>0</v>
      </c>
      <c r="I193" s="47">
        <f t="shared" si="33"/>
        <v>0.95</v>
      </c>
      <c r="J193" s="47">
        <f t="shared" si="27"/>
        <v>0</v>
      </c>
      <c r="L193" s="291">
        <f t="shared" si="28"/>
        <v>0.94089583305453883</v>
      </c>
      <c r="M193" s="47">
        <f t="shared" si="29"/>
        <v>1</v>
      </c>
      <c r="AA193" s="145">
        <v>0.94089583305453883</v>
      </c>
      <c r="AC193" s="145">
        <v>0.95</v>
      </c>
      <c r="AD193" s="145">
        <v>0.94089583305453883</v>
      </c>
      <c r="AE193" s="145">
        <v>0.78385401588180736</v>
      </c>
      <c r="AF193" s="254">
        <v>0.16644528660144831</v>
      </c>
      <c r="AG193" s="145">
        <v>0.51476619037394289</v>
      </c>
      <c r="AH193" s="145">
        <v>0.3262493494757765</v>
      </c>
      <c r="AI193" s="148">
        <v>0.22415261510654377</v>
      </c>
      <c r="AJ193" s="145">
        <v>0.74047990687034093</v>
      </c>
    </row>
    <row r="194" spans="2:36" x14ac:dyDescent="0.35">
      <c r="B194" s="35">
        <f t="shared" si="30"/>
        <v>188</v>
      </c>
      <c r="C194" s="149">
        <f t="shared" si="23"/>
        <v>0.94089583305453883</v>
      </c>
      <c r="D194" s="47">
        <f t="shared" si="24"/>
        <v>1E-3</v>
      </c>
      <c r="E194" s="47">
        <f t="shared" si="31"/>
        <v>0.16132453688728571</v>
      </c>
      <c r="F194" s="47">
        <f t="shared" si="25"/>
        <v>0</v>
      </c>
      <c r="G194" s="47">
        <f t="shared" si="32"/>
        <v>0</v>
      </c>
      <c r="H194" s="47">
        <f t="shared" si="26"/>
        <v>0</v>
      </c>
      <c r="I194" s="47">
        <f t="shared" si="33"/>
        <v>0.95</v>
      </c>
      <c r="J194" s="47">
        <f t="shared" si="27"/>
        <v>0</v>
      </c>
      <c r="L194" s="291">
        <f t="shared" si="28"/>
        <v>0.9408434626560731</v>
      </c>
      <c r="M194" s="47">
        <f t="shared" si="29"/>
        <v>1</v>
      </c>
      <c r="AA194" s="145">
        <v>0.9408434626560731</v>
      </c>
      <c r="AC194" s="145">
        <v>0.95</v>
      </c>
      <c r="AD194" s="145">
        <v>0.9408434626560731</v>
      </c>
      <c r="AE194" s="145">
        <v>0.78251771782194834</v>
      </c>
      <c r="AF194" s="254">
        <v>0.16528902094282868</v>
      </c>
      <c r="AG194" s="145">
        <v>0.51218076363043397</v>
      </c>
      <c r="AH194" s="145">
        <v>0.32409097195687897</v>
      </c>
      <c r="AI194" s="148">
        <v>0.22259015114524927</v>
      </c>
      <c r="AJ194" s="145">
        <v>0.73852932539869531</v>
      </c>
    </row>
    <row r="195" spans="2:36" x14ac:dyDescent="0.35">
      <c r="B195" s="35">
        <f t="shared" si="30"/>
        <v>189</v>
      </c>
      <c r="C195" s="149">
        <f t="shared" si="23"/>
        <v>0.9408434626560731</v>
      </c>
      <c r="D195" s="47">
        <f t="shared" si="24"/>
        <v>1E-3</v>
      </c>
      <c r="E195" s="47">
        <f t="shared" si="31"/>
        <v>0.16210410818345297</v>
      </c>
      <c r="F195" s="47">
        <f t="shared" si="25"/>
        <v>0</v>
      </c>
      <c r="G195" s="47">
        <f t="shared" si="32"/>
        <v>0</v>
      </c>
      <c r="H195" s="47">
        <f t="shared" si="26"/>
        <v>0</v>
      </c>
      <c r="I195" s="47">
        <f t="shared" si="33"/>
        <v>0.95</v>
      </c>
      <c r="J195" s="47">
        <f t="shared" si="27"/>
        <v>0</v>
      </c>
      <c r="L195" s="291">
        <f t="shared" si="28"/>
        <v>0.94079105169385269</v>
      </c>
      <c r="M195" s="47">
        <f t="shared" si="29"/>
        <v>1</v>
      </c>
      <c r="AA195" s="145">
        <v>0.94079105169385269</v>
      </c>
      <c r="AC195" s="145">
        <v>0.95</v>
      </c>
      <c r="AD195" s="145">
        <v>0.94079105169385269</v>
      </c>
      <c r="AE195" s="145">
        <v>0.78117776688860319</v>
      </c>
      <c r="AF195" s="254">
        <v>0.16414720488302884</v>
      </c>
      <c r="AG195" s="145">
        <v>0.50960774347240456</v>
      </c>
      <c r="AH195" s="145">
        <v>0.32195432701627802</v>
      </c>
      <c r="AI195" s="148">
        <v>0.22104633481252067</v>
      </c>
      <c r="AJ195" s="145">
        <v>0.73656933762041321</v>
      </c>
    </row>
    <row r="196" spans="2:36" x14ac:dyDescent="0.35">
      <c r="B196" s="35">
        <f t="shared" si="30"/>
        <v>190</v>
      </c>
      <c r="C196" s="149">
        <f t="shared" si="23"/>
        <v>0.94079105169385269</v>
      </c>
      <c r="D196" s="47">
        <f t="shared" si="24"/>
        <v>1E-3</v>
      </c>
      <c r="E196" s="47">
        <f t="shared" si="31"/>
        <v>0.16288284753792559</v>
      </c>
      <c r="F196" s="47">
        <f t="shared" si="25"/>
        <v>0</v>
      </c>
      <c r="G196" s="47">
        <f t="shared" si="32"/>
        <v>0</v>
      </c>
      <c r="H196" s="47">
        <f t="shared" si="26"/>
        <v>0</v>
      </c>
      <c r="I196" s="47">
        <f t="shared" si="33"/>
        <v>0.95</v>
      </c>
      <c r="J196" s="47">
        <f t="shared" si="27"/>
        <v>0</v>
      </c>
      <c r="L196" s="291">
        <f t="shared" si="28"/>
        <v>0.94073860014648403</v>
      </c>
      <c r="M196" s="47">
        <f t="shared" si="29"/>
        <v>1</v>
      </c>
      <c r="AA196" s="145">
        <v>0.94073860014648403</v>
      </c>
      <c r="AC196" s="145">
        <v>0.95</v>
      </c>
      <c r="AD196" s="145">
        <v>0.94073860014648403</v>
      </c>
      <c r="AE196" s="145">
        <v>0.77983420182492502</v>
      </c>
      <c r="AF196" s="254">
        <v>0.16301959090943899</v>
      </c>
      <c r="AG196" s="145">
        <v>0.5070472115374276</v>
      </c>
      <c r="AH196" s="145">
        <v>0.3198391857427535</v>
      </c>
      <c r="AI196" s="148">
        <v>0.21952087835519743</v>
      </c>
      <c r="AJ196" s="145">
        <v>0.73459997671833122</v>
      </c>
    </row>
    <row r="197" spans="2:36" x14ac:dyDescent="0.35">
      <c r="B197" s="35">
        <f t="shared" si="30"/>
        <v>191</v>
      </c>
      <c r="C197" s="149">
        <f t="shared" si="23"/>
        <v>0.94073860014648403</v>
      </c>
      <c r="D197" s="47">
        <f t="shared" si="24"/>
        <v>1E-3</v>
      </c>
      <c r="E197" s="47">
        <f t="shared" si="31"/>
        <v>0.1636607557420815</v>
      </c>
      <c r="F197" s="47">
        <f t="shared" si="25"/>
        <v>0</v>
      </c>
      <c r="G197" s="47">
        <f t="shared" si="32"/>
        <v>0</v>
      </c>
      <c r="H197" s="47">
        <f t="shared" si="26"/>
        <v>0</v>
      </c>
      <c r="I197" s="47">
        <f t="shared" si="33"/>
        <v>0.95</v>
      </c>
      <c r="J197" s="47">
        <f t="shared" si="27"/>
        <v>0</v>
      </c>
      <c r="L197" s="291">
        <f t="shared" si="28"/>
        <v>0.94068610799257957</v>
      </c>
      <c r="M197" s="47">
        <f t="shared" si="29"/>
        <v>1</v>
      </c>
      <c r="AA197" s="145">
        <v>0.94068610799257957</v>
      </c>
      <c r="AC197" s="145">
        <v>0.95</v>
      </c>
      <c r="AD197" s="145">
        <v>0.94068610799257957</v>
      </c>
      <c r="AE197" s="145">
        <v>0.77848706172619964</v>
      </c>
      <c r="AF197" s="254">
        <v>0.1619059366624627</v>
      </c>
      <c r="AG197" s="145">
        <v>0.50449924497037546</v>
      </c>
      <c r="AH197" s="145">
        <v>0.31774532011773593</v>
      </c>
      <c r="AI197" s="148">
        <v>0.21801349891951619</v>
      </c>
      <c r="AJ197" s="145">
        <v>0.73262127715604586</v>
      </c>
    </row>
    <row r="198" spans="2:36" x14ac:dyDescent="0.35">
      <c r="B198" s="35">
        <f t="shared" si="30"/>
        <v>192</v>
      </c>
      <c r="C198" s="149">
        <f t="shared" si="23"/>
        <v>0.94068610799257957</v>
      </c>
      <c r="D198" s="47">
        <f t="shared" si="24"/>
        <v>1E-3</v>
      </c>
      <c r="E198" s="47">
        <f t="shared" si="31"/>
        <v>0.16443783358648589</v>
      </c>
      <c r="F198" s="47">
        <f t="shared" si="25"/>
        <v>0</v>
      </c>
      <c r="G198" s="47">
        <f t="shared" si="32"/>
        <v>0</v>
      </c>
      <c r="H198" s="47">
        <f t="shared" si="26"/>
        <v>0</v>
      </c>
      <c r="I198" s="47">
        <f t="shared" si="33"/>
        <v>0.95</v>
      </c>
      <c r="J198" s="47">
        <f t="shared" si="27"/>
        <v>0</v>
      </c>
      <c r="L198" s="291">
        <f t="shared" si="28"/>
        <v>0.94063357521075763</v>
      </c>
      <c r="M198" s="47">
        <f t="shared" si="29"/>
        <v>1</v>
      </c>
      <c r="AA198" s="145">
        <v>0.94063357521075763</v>
      </c>
      <c r="AC198" s="145">
        <v>0.95</v>
      </c>
      <c r="AD198" s="145">
        <v>0.94063357521075763</v>
      </c>
      <c r="AE198" s="145">
        <v>0.77713638603380175</v>
      </c>
      <c r="AF198" s="254">
        <v>0.16080600481563703</v>
      </c>
      <c r="AG198" s="145">
        <v>0.50196391649862948</v>
      </c>
      <c r="AH198" s="145">
        <v>0.31567250310214706</v>
      </c>
      <c r="AI198" s="148">
        <v>0.2165239184780918</v>
      </c>
      <c r="AJ198" s="145">
        <v>0.73063327468369732</v>
      </c>
    </row>
    <row r="199" spans="2:36" x14ac:dyDescent="0.35">
      <c r="B199" s="35">
        <f t="shared" si="30"/>
        <v>193</v>
      </c>
      <c r="C199" s="149">
        <f t="shared" ref="C199:C262" si="34">C198*(1-J199-M199) + $I198*J199 + L198*M199</f>
        <v>0.94063357521075763</v>
      </c>
      <c r="D199" s="47">
        <f t="shared" ref="D199:D262" si="35">$D$2</f>
        <v>1E-3</v>
      </c>
      <c r="E199" s="47">
        <f t="shared" si="31"/>
        <v>0.16521408186089198</v>
      </c>
      <c r="F199" s="47">
        <f t="shared" ref="F199:F262" si="36">$F$2</f>
        <v>0</v>
      </c>
      <c r="G199" s="47">
        <f t="shared" si="32"/>
        <v>0</v>
      </c>
      <c r="H199" s="47">
        <f t="shared" ref="H199:H262" si="37">$H$2</f>
        <v>0</v>
      </c>
      <c r="I199" s="47">
        <f t="shared" si="33"/>
        <v>0.95</v>
      </c>
      <c r="J199" s="47">
        <f t="shared" ref="J199:J262" si="38">$J$2</f>
        <v>0</v>
      </c>
      <c r="L199" s="291">
        <f t="shared" ref="L199:L262" si="39">AA199</f>
        <v>0.94058100177964232</v>
      </c>
      <c r="M199" s="47">
        <f t="shared" ref="M199:M262" si="40">$M$2</f>
        <v>1</v>
      </c>
      <c r="AA199" s="145">
        <v>0.94058100177964232</v>
      </c>
      <c r="AC199" s="145">
        <v>0.95</v>
      </c>
      <c r="AD199" s="145">
        <v>0.94058100177964232</v>
      </c>
      <c r="AE199" s="145">
        <v>0.77578221452906082</v>
      </c>
      <c r="AF199" s="254">
        <v>0.1597195629585848</v>
      </c>
      <c r="AG199" s="145">
        <v>0.49944129450815422</v>
      </c>
      <c r="AH199" s="145">
        <v>0.31362050871808361</v>
      </c>
      <c r="AI199" s="148">
        <v>0.2150518637568708</v>
      </c>
      <c r="AJ199" s="145">
        <v>0.72863600634345349</v>
      </c>
    </row>
    <row r="200" spans="2:36" x14ac:dyDescent="0.35">
      <c r="B200" s="35">
        <f t="shared" ref="B200:B263" si="41">B199+1</f>
        <v>194</v>
      </c>
      <c r="C200" s="149">
        <f t="shared" si="34"/>
        <v>0.94058100177964232</v>
      </c>
      <c r="D200" s="47">
        <f t="shared" si="35"/>
        <v>1E-3</v>
      </c>
      <c r="E200" s="47">
        <f t="shared" ref="E200:E263" si="42">E199*(1-D200) + C199*D200</f>
        <v>0.16598950135424184</v>
      </c>
      <c r="F200" s="47">
        <f t="shared" si="36"/>
        <v>0</v>
      </c>
      <c r="G200" s="47">
        <f t="shared" ref="G200:G263" si="43">G199*(1-F200) + E199*F200</f>
        <v>0</v>
      </c>
      <c r="H200" s="47">
        <f t="shared" si="37"/>
        <v>0</v>
      </c>
      <c r="I200" s="47">
        <f t="shared" ref="I200:I263" si="44">I199*(1-H200) + G199*H200</f>
        <v>0.95</v>
      </c>
      <c r="J200" s="47">
        <f t="shared" si="38"/>
        <v>0</v>
      </c>
      <c r="L200" s="291">
        <f t="shared" si="39"/>
        <v>0.94052838767786373</v>
      </c>
      <c r="M200" s="47">
        <f t="shared" si="40"/>
        <v>1</v>
      </c>
      <c r="AA200" s="145">
        <v>0.94052838767786373</v>
      </c>
      <c r="AC200" s="145">
        <v>0.95</v>
      </c>
      <c r="AD200" s="145">
        <v>0.94052838767786373</v>
      </c>
      <c r="AE200" s="145">
        <v>0.77442458732704023</v>
      </c>
      <c r="AF200" s="254">
        <v>0.15864638348274387</v>
      </c>
      <c r="AG200" s="145">
        <v>0.49693144312032522</v>
      </c>
      <c r="AH200" s="145">
        <v>0.31158911212554669</v>
      </c>
      <c r="AI200" s="148">
        <v>0.21359706616214991</v>
      </c>
      <c r="AJ200" s="145">
        <v>0.72662951047468916</v>
      </c>
    </row>
    <row r="201" spans="2:36" x14ac:dyDescent="0.35">
      <c r="B201" s="35">
        <f t="shared" si="41"/>
        <v>195</v>
      </c>
      <c r="C201" s="149">
        <f t="shared" si="34"/>
        <v>0.94052838767786373</v>
      </c>
      <c r="D201" s="47">
        <f t="shared" si="35"/>
        <v>1E-3</v>
      </c>
      <c r="E201" s="47">
        <f t="shared" si="42"/>
        <v>0.16676409285466726</v>
      </c>
      <c r="F201" s="47">
        <f t="shared" si="36"/>
        <v>0</v>
      </c>
      <c r="G201" s="47">
        <f t="shared" si="43"/>
        <v>0</v>
      </c>
      <c r="H201" s="47">
        <f t="shared" si="37"/>
        <v>0</v>
      </c>
      <c r="I201" s="47">
        <f t="shared" si="44"/>
        <v>0.95</v>
      </c>
      <c r="J201" s="47">
        <f t="shared" si="38"/>
        <v>0</v>
      </c>
      <c r="L201" s="291">
        <f t="shared" si="39"/>
        <v>0.94047573288405806</v>
      </c>
      <c r="M201" s="47">
        <f t="shared" si="40"/>
        <v>1</v>
      </c>
      <c r="AA201" s="145">
        <v>0.94047573288405806</v>
      </c>
      <c r="AC201" s="145">
        <v>0.95</v>
      </c>
      <c r="AD201" s="145">
        <v>0.94047573288405806</v>
      </c>
      <c r="AE201" s="145">
        <v>0.77306354487023143</v>
      </c>
      <c r="AF201" s="254">
        <v>0.15758624346981925</v>
      </c>
      <c r="AG201" s="145">
        <v>0.49443442226940532</v>
      </c>
      <c r="AH201" s="145">
        <v>0.30957808969441203</v>
      </c>
      <c r="AI201" s="148">
        <v>0.21215926170774541</v>
      </c>
      <c r="AJ201" s="145">
        <v>0.72461382671885366</v>
      </c>
    </row>
    <row r="202" spans="2:36" x14ac:dyDescent="0.35">
      <c r="B202" s="35">
        <f t="shared" si="41"/>
        <v>196</v>
      </c>
      <c r="C202" s="149">
        <f t="shared" si="34"/>
        <v>0.94047573288405806</v>
      </c>
      <c r="D202" s="47">
        <f t="shared" si="35"/>
        <v>1E-3</v>
      </c>
      <c r="E202" s="47">
        <f t="shared" si="42"/>
        <v>0.16753785714949046</v>
      </c>
      <c r="F202" s="47">
        <f t="shared" si="36"/>
        <v>0</v>
      </c>
      <c r="G202" s="47">
        <f t="shared" si="43"/>
        <v>0</v>
      </c>
      <c r="H202" s="47">
        <f t="shared" si="37"/>
        <v>0</v>
      </c>
      <c r="I202" s="47">
        <f t="shared" si="44"/>
        <v>0.95</v>
      </c>
      <c r="J202" s="47">
        <f t="shared" si="38"/>
        <v>0</v>
      </c>
      <c r="L202" s="291">
        <f t="shared" si="39"/>
        <v>0.9404230373768675</v>
      </c>
      <c r="M202" s="47">
        <f t="shared" si="40"/>
        <v>1</v>
      </c>
      <c r="AA202" s="145">
        <v>0.9404230373768675</v>
      </c>
      <c r="AC202" s="145">
        <v>0.95</v>
      </c>
      <c r="AD202" s="145">
        <v>0.9404230373768675</v>
      </c>
      <c r="AE202" s="145">
        <v>0.77169912792216522</v>
      </c>
      <c r="AF202" s="254">
        <v>0.15653892458290319</v>
      </c>
      <c r="AG202" s="145">
        <v>0.49195028778056571</v>
      </c>
      <c r="AH202" s="145">
        <v>0.30758721907183284</v>
      </c>
      <c r="AI202" s="148">
        <v>0.21073819094239229</v>
      </c>
      <c r="AJ202" s="145">
        <v>0.72258899602402171</v>
      </c>
    </row>
    <row r="203" spans="2:36" x14ac:dyDescent="0.35">
      <c r="B203" s="35">
        <f t="shared" si="41"/>
        <v>197</v>
      </c>
      <c r="C203" s="149">
        <f t="shared" si="34"/>
        <v>0.9404230373768675</v>
      </c>
      <c r="D203" s="47">
        <f t="shared" si="35"/>
        <v>1E-3</v>
      </c>
      <c r="E203" s="47">
        <f t="shared" si="42"/>
        <v>0.16831079502522503</v>
      </c>
      <c r="F203" s="47">
        <f t="shared" si="36"/>
        <v>0</v>
      </c>
      <c r="G203" s="47">
        <f t="shared" si="43"/>
        <v>0</v>
      </c>
      <c r="H203" s="47">
        <f t="shared" si="37"/>
        <v>0</v>
      </c>
      <c r="I203" s="47">
        <f t="shared" si="44"/>
        <v>0.95</v>
      </c>
      <c r="J203" s="47">
        <f t="shared" si="38"/>
        <v>0</v>
      </c>
      <c r="L203" s="291">
        <f t="shared" si="39"/>
        <v>0.94037030113494025</v>
      </c>
      <c r="M203" s="47">
        <f t="shared" si="40"/>
        <v>1</v>
      </c>
      <c r="AA203" s="145">
        <v>0.94037030113494025</v>
      </c>
      <c r="AC203" s="145">
        <v>0.95</v>
      </c>
      <c r="AD203" s="145">
        <v>0.94037030113494025</v>
      </c>
      <c r="AE203" s="145">
        <v>0.77033137756094328</v>
      </c>
      <c r="AF203" s="254">
        <v>0.15550421296020842</v>
      </c>
      <c r="AG203" s="145">
        <v>0.48947909144835333</v>
      </c>
      <c r="AH203" s="145">
        <v>0.30561627924526069</v>
      </c>
      <c r="AI203" s="148">
        <v>0.20933359887744551</v>
      </c>
      <c r="AJ203" s="145">
        <v>0.720555060649121</v>
      </c>
    </row>
    <row r="204" spans="2:36" x14ac:dyDescent="0.35">
      <c r="B204" s="35">
        <f t="shared" si="41"/>
        <v>198</v>
      </c>
      <c r="C204" s="149">
        <f t="shared" si="34"/>
        <v>0.94037030113494025</v>
      </c>
      <c r="D204" s="47">
        <f t="shared" si="35"/>
        <v>1E-3</v>
      </c>
      <c r="E204" s="47">
        <f t="shared" si="42"/>
        <v>0.16908290726757669</v>
      </c>
      <c r="F204" s="47">
        <f t="shared" si="36"/>
        <v>0</v>
      </c>
      <c r="G204" s="47">
        <f t="shared" si="43"/>
        <v>0</v>
      </c>
      <c r="H204" s="47">
        <f t="shared" si="37"/>
        <v>0</v>
      </c>
      <c r="I204" s="47">
        <f t="shared" si="44"/>
        <v>0.95</v>
      </c>
      <c r="J204" s="47">
        <f t="shared" si="38"/>
        <v>0</v>
      </c>
      <c r="L204" s="291">
        <f t="shared" si="39"/>
        <v>0.94031752413693059</v>
      </c>
      <c r="M204" s="47">
        <f t="shared" si="40"/>
        <v>1</v>
      </c>
      <c r="AA204" s="145">
        <v>0.94031752413693059</v>
      </c>
      <c r="AC204" s="145">
        <v>0.95</v>
      </c>
      <c r="AD204" s="145">
        <v>0.94031752413693059</v>
      </c>
      <c r="AE204" s="145">
        <v>0.76896033517269136</v>
      </c>
      <c r="AF204" s="254">
        <v>0.15448189911136007</v>
      </c>
      <c r="AG204" s="145">
        <v>0.48702088111550856</v>
      </c>
      <c r="AH204" s="145">
        <v>0.30366505060126453</v>
      </c>
      <c r="AI204" s="148">
        <v>0.20794523491494998</v>
      </c>
      <c r="AJ204" s="145">
        <v>0.71851206416783076</v>
      </c>
    </row>
    <row r="205" spans="2:36" x14ac:dyDescent="0.35">
      <c r="B205" s="35">
        <f t="shared" si="41"/>
        <v>199</v>
      </c>
      <c r="C205" s="149">
        <f t="shared" si="34"/>
        <v>0.94031752413693059</v>
      </c>
      <c r="D205" s="47">
        <f t="shared" si="35"/>
        <v>1E-3</v>
      </c>
      <c r="E205" s="47">
        <f t="shared" si="42"/>
        <v>0.16985419466144405</v>
      </c>
      <c r="F205" s="47">
        <f t="shared" si="36"/>
        <v>0</v>
      </c>
      <c r="G205" s="47">
        <f t="shared" si="43"/>
        <v>0</v>
      </c>
      <c r="H205" s="47">
        <f t="shared" si="37"/>
        <v>0</v>
      </c>
      <c r="I205" s="47">
        <f t="shared" si="44"/>
        <v>0.95</v>
      </c>
      <c r="J205" s="47">
        <f t="shared" si="38"/>
        <v>0</v>
      </c>
      <c r="L205" s="291">
        <f t="shared" si="39"/>
        <v>0.94026470636149906</v>
      </c>
      <c r="M205" s="47">
        <f t="shared" si="40"/>
        <v>1</v>
      </c>
      <c r="AA205" s="145">
        <v>0.94026470636149906</v>
      </c>
      <c r="AC205" s="145">
        <v>0.95</v>
      </c>
      <c r="AD205" s="145">
        <v>0.94026470636149906</v>
      </c>
      <c r="AE205" s="145">
        <v>0.767586042444937</v>
      </c>
      <c r="AF205" s="254">
        <v>0.15347177781619184</v>
      </c>
      <c r="AG205" s="145">
        <v>0.4845757007520417</v>
      </c>
      <c r="AH205" s="145">
        <v>0.30173331498032341</v>
      </c>
      <c r="AI205" s="148">
        <v>0.20657285277613993</v>
      </c>
      <c r="AJ205" s="145">
        <v>0.71646005147214609</v>
      </c>
    </row>
    <row r="206" spans="2:36" x14ac:dyDescent="0.35">
      <c r="B206" s="35">
        <f t="shared" si="41"/>
        <v>200</v>
      </c>
      <c r="C206" s="149">
        <f t="shared" si="34"/>
        <v>0.94026470636149906</v>
      </c>
      <c r="D206" s="47">
        <f t="shared" si="35"/>
        <v>1E-3</v>
      </c>
      <c r="E206" s="47">
        <f t="shared" si="42"/>
        <v>0.17062465799091953</v>
      </c>
      <c r="F206" s="47">
        <f t="shared" si="36"/>
        <v>0</v>
      </c>
      <c r="G206" s="47">
        <f t="shared" si="43"/>
        <v>0</v>
      </c>
      <c r="H206" s="47">
        <f t="shared" si="37"/>
        <v>0</v>
      </c>
      <c r="I206" s="47">
        <f t="shared" si="44"/>
        <v>0.95</v>
      </c>
      <c r="J206" s="47">
        <f t="shared" si="38"/>
        <v>0</v>
      </c>
      <c r="L206" s="291">
        <f t="shared" si="39"/>
        <v>0.94021184778731226</v>
      </c>
      <c r="M206" s="47">
        <f t="shared" si="40"/>
        <v>1</v>
      </c>
      <c r="AA206" s="145">
        <v>0.94021184778731226</v>
      </c>
      <c r="AC206" s="145">
        <v>0.95</v>
      </c>
      <c r="AD206" s="145">
        <v>0.94021184778731226</v>
      </c>
      <c r="AE206" s="145">
        <v>0.7662085413599149</v>
      </c>
      <c r="AF206" s="254">
        <v>0.15247364802599236</v>
      </c>
      <c r="AG206" s="145">
        <v>0.48214359053447975</v>
      </c>
      <c r="AH206" s="145">
        <v>0.2998208557277624</v>
      </c>
      <c r="AI206" s="148">
        <v>0.20521621043042362</v>
      </c>
      <c r="AJ206" s="145">
        <v>0.71439906877560233</v>
      </c>
    </row>
    <row r="207" spans="2:36" x14ac:dyDescent="0.35">
      <c r="B207" s="35">
        <f t="shared" si="41"/>
        <v>201</v>
      </c>
      <c r="C207" s="149">
        <f t="shared" si="34"/>
        <v>0.94021184778731226</v>
      </c>
      <c r="D207" s="47">
        <f t="shared" si="35"/>
        <v>1E-3</v>
      </c>
      <c r="E207" s="47">
        <f t="shared" si="42"/>
        <v>0.1713942980392901</v>
      </c>
      <c r="F207" s="47">
        <f t="shared" si="36"/>
        <v>0</v>
      </c>
      <c r="G207" s="47">
        <f t="shared" si="43"/>
        <v>0</v>
      </c>
      <c r="H207" s="47">
        <f t="shared" si="37"/>
        <v>0</v>
      </c>
      <c r="I207" s="47">
        <f t="shared" si="44"/>
        <v>0.95</v>
      </c>
      <c r="J207" s="47">
        <f t="shared" si="38"/>
        <v>0</v>
      </c>
      <c r="L207" s="291">
        <f t="shared" si="39"/>
        <v>0.94015894839304315</v>
      </c>
      <c r="M207" s="47">
        <f t="shared" si="40"/>
        <v>1</v>
      </c>
      <c r="AA207" s="145">
        <v>0.94015894839304315</v>
      </c>
      <c r="AC207" s="145">
        <v>0.95</v>
      </c>
      <c r="AD207" s="145">
        <v>0.94015894839304315</v>
      </c>
      <c r="AE207" s="145">
        <v>0.76482787418780118</v>
      </c>
      <c r="AF207" s="254">
        <v>0.1514873127671483</v>
      </c>
      <c r="AG207" s="145">
        <v>0.47972458692519854</v>
      </c>
      <c r="AH207" s="145">
        <v>0.29792745774099644</v>
      </c>
      <c r="AI207" s="148">
        <v>0.20387507002490368</v>
      </c>
      <c r="AJ207" s="145">
        <v>0.7123291636161535</v>
      </c>
    </row>
    <row r="208" spans="2:36" x14ac:dyDescent="0.35">
      <c r="B208" s="35">
        <f t="shared" si="41"/>
        <v>202</v>
      </c>
      <c r="C208" s="149">
        <f t="shared" si="34"/>
        <v>0.94015894839304315</v>
      </c>
      <c r="D208" s="47">
        <f t="shared" si="35"/>
        <v>1E-3</v>
      </c>
      <c r="E208" s="47">
        <f t="shared" si="42"/>
        <v>0.17216311558903813</v>
      </c>
      <c r="F208" s="47">
        <f t="shared" si="36"/>
        <v>0</v>
      </c>
      <c r="G208" s="47">
        <f t="shared" si="43"/>
        <v>0</v>
      </c>
      <c r="H208" s="47">
        <f t="shared" si="37"/>
        <v>0</v>
      </c>
      <c r="I208" s="47">
        <f t="shared" si="44"/>
        <v>0.95</v>
      </c>
      <c r="J208" s="47">
        <f t="shared" si="38"/>
        <v>0</v>
      </c>
      <c r="L208" s="291">
        <f t="shared" si="39"/>
        <v>0.94010600815737078</v>
      </c>
      <c r="M208" s="47">
        <f t="shared" si="40"/>
        <v>1</v>
      </c>
      <c r="AA208" s="145">
        <v>0.94010600815737078</v>
      </c>
      <c r="AC208" s="145">
        <v>0.95</v>
      </c>
      <c r="AD208" s="145">
        <v>0.94010600815737078</v>
      </c>
      <c r="AE208" s="145">
        <v>0.76344408347988024</v>
      </c>
      <c r="AF208" s="254">
        <v>0.15051257904713078</v>
      </c>
      <c r="AG208" s="145">
        <v>0.47731872275175918</v>
      </c>
      <c r="AH208" s="145">
        <v>0.29605290751324159</v>
      </c>
      <c r="AI208" s="148">
        <v>0.20254919781447933</v>
      </c>
      <c r="AJ208" s="145">
        <v>0.71025038485870007</v>
      </c>
    </row>
    <row r="209" spans="2:36" x14ac:dyDescent="0.35">
      <c r="B209" s="35">
        <f t="shared" si="41"/>
        <v>203</v>
      </c>
      <c r="C209" s="149">
        <f t="shared" si="34"/>
        <v>0.94010600815737078</v>
      </c>
      <c r="D209" s="47">
        <f t="shared" si="35"/>
        <v>1E-3</v>
      </c>
      <c r="E209" s="47">
        <f t="shared" si="42"/>
        <v>0.17293111142184214</v>
      </c>
      <c r="F209" s="47">
        <f t="shared" si="36"/>
        <v>0</v>
      </c>
      <c r="G209" s="47">
        <f t="shared" si="43"/>
        <v>0</v>
      </c>
      <c r="H209" s="47">
        <f t="shared" si="37"/>
        <v>0</v>
      </c>
      <c r="I209" s="47">
        <f t="shared" si="44"/>
        <v>0.95</v>
      </c>
      <c r="J209" s="47">
        <f t="shared" si="38"/>
        <v>0</v>
      </c>
      <c r="L209" s="291">
        <f t="shared" si="39"/>
        <v>0.94005302705898053</v>
      </c>
      <c r="M209" s="47">
        <f t="shared" si="40"/>
        <v>1</v>
      </c>
      <c r="AA209" s="145">
        <v>0.94005302705898053</v>
      </c>
      <c r="AC209" s="145">
        <v>0.95</v>
      </c>
      <c r="AD209" s="145">
        <v>0.94005302705898053</v>
      </c>
      <c r="AE209" s="145">
        <v>0.76205721206164589</v>
      </c>
      <c r="AF209" s="254">
        <v>0.14954925776277267</v>
      </c>
      <c r="AG209" s="145">
        <v>0.47492602728617134</v>
      </c>
      <c r="AH209" s="145">
        <v>0.29419699317384795</v>
      </c>
      <c r="AI209" s="148">
        <v>0.20123836409257204</v>
      </c>
      <c r="AJ209" s="145">
        <v>0.70816278269726052</v>
      </c>
    </row>
    <row r="210" spans="2:36" x14ac:dyDescent="0.35">
      <c r="B210" s="35">
        <f t="shared" si="41"/>
        <v>204</v>
      </c>
      <c r="C210" s="149">
        <f t="shared" si="34"/>
        <v>0.94005302705898053</v>
      </c>
      <c r="D210" s="47">
        <f t="shared" si="35"/>
        <v>1E-3</v>
      </c>
      <c r="E210" s="47">
        <f t="shared" si="42"/>
        <v>0.17369828631857767</v>
      </c>
      <c r="F210" s="47">
        <f t="shared" si="36"/>
        <v>0</v>
      </c>
      <c r="G210" s="47">
        <f t="shared" si="43"/>
        <v>0</v>
      </c>
      <c r="H210" s="47">
        <f t="shared" si="37"/>
        <v>0</v>
      </c>
      <c r="I210" s="47">
        <f t="shared" si="44"/>
        <v>0.95</v>
      </c>
      <c r="J210" s="47">
        <f t="shared" si="38"/>
        <v>0</v>
      </c>
      <c r="L210" s="291">
        <f t="shared" si="39"/>
        <v>0.940000005076564</v>
      </c>
      <c r="M210" s="47">
        <f t="shared" si="40"/>
        <v>1</v>
      </c>
      <c r="AA210" s="145">
        <v>0.940000005076564</v>
      </c>
      <c r="AC210" s="145">
        <v>0.95</v>
      </c>
      <c r="AD210" s="145">
        <v>0.940000005076564</v>
      </c>
      <c r="AE210" s="145">
        <v>0.76066730302583996</v>
      </c>
      <c r="AF210" s="254">
        <v>0.14859716361078487</v>
      </c>
      <c r="AG210" s="145">
        <v>0.47254652632400851</v>
      </c>
      <c r="AH210" s="145">
        <v>0.29235950452540393</v>
      </c>
      <c r="AI210" s="148">
        <v>0.19994234312251244</v>
      </c>
      <c r="AJ210" s="145">
        <v>0.70606640865678161</v>
      </c>
    </row>
    <row r="211" spans="2:36" x14ac:dyDescent="0.35">
      <c r="B211" s="35">
        <f t="shared" si="41"/>
        <v>205</v>
      </c>
      <c r="C211" s="149">
        <f t="shared" si="34"/>
        <v>0.940000005076564</v>
      </c>
      <c r="D211" s="47">
        <f t="shared" si="35"/>
        <v>1E-3</v>
      </c>
      <c r="E211" s="47">
        <f t="shared" si="42"/>
        <v>0.17446464105931808</v>
      </c>
      <c r="F211" s="47">
        <f t="shared" si="36"/>
        <v>0</v>
      </c>
      <c r="G211" s="47">
        <f t="shared" si="43"/>
        <v>0</v>
      </c>
      <c r="H211" s="47">
        <f t="shared" si="37"/>
        <v>0</v>
      </c>
      <c r="I211" s="47">
        <f t="shared" si="44"/>
        <v>0.95</v>
      </c>
      <c r="J211" s="47">
        <f t="shared" si="38"/>
        <v>0</v>
      </c>
      <c r="L211" s="291">
        <f t="shared" si="39"/>
        <v>0.93994694218881936</v>
      </c>
      <c r="M211" s="47">
        <f t="shared" si="40"/>
        <v>1</v>
      </c>
      <c r="AA211" s="145">
        <v>0.93994694218881936</v>
      </c>
      <c r="AC211" s="145">
        <v>0.95</v>
      </c>
      <c r="AD211" s="145">
        <v>0.93994694218881936</v>
      </c>
      <c r="AE211" s="145">
        <v>0.75927439972543098</v>
      </c>
      <c r="AF211" s="254">
        <v>0.14765611500045986</v>
      </c>
      <c r="AG211" s="145">
        <v>0.47018024226330518</v>
      </c>
      <c r="AH211" s="145">
        <v>0.29054023307775562</v>
      </c>
      <c r="AI211" s="148">
        <v>0.19866091306962227</v>
      </c>
      <c r="AJ211" s="145">
        <v>0.7039613155945823</v>
      </c>
    </row>
    <row r="212" spans="2:36" x14ac:dyDescent="0.35">
      <c r="B212" s="35">
        <f t="shared" si="41"/>
        <v>206</v>
      </c>
      <c r="C212" s="149">
        <f t="shared" si="34"/>
        <v>0.93994694218881936</v>
      </c>
      <c r="D212" s="47">
        <f t="shared" si="35"/>
        <v>1E-3</v>
      </c>
      <c r="E212" s="47">
        <f t="shared" si="42"/>
        <v>0.17523017642333533</v>
      </c>
      <c r="F212" s="47">
        <f t="shared" si="36"/>
        <v>0</v>
      </c>
      <c r="G212" s="47">
        <f t="shared" si="43"/>
        <v>0</v>
      </c>
      <c r="H212" s="47">
        <f t="shared" si="37"/>
        <v>0</v>
      </c>
      <c r="I212" s="47">
        <f t="shared" si="44"/>
        <v>0.95</v>
      </c>
      <c r="J212" s="47">
        <f t="shared" si="38"/>
        <v>0</v>
      </c>
      <c r="L212" s="291">
        <f t="shared" si="39"/>
        <v>0.93989383837445095</v>
      </c>
      <c r="M212" s="47">
        <f t="shared" si="40"/>
        <v>1</v>
      </c>
      <c r="AA212" s="145">
        <v>0.93989383837445095</v>
      </c>
      <c r="AC212" s="145">
        <v>0.95</v>
      </c>
      <c r="AD212" s="145">
        <v>0.93989383837445095</v>
      </c>
      <c r="AE212" s="145">
        <v>0.75787854576653491</v>
      </c>
      <c r="AF212" s="254">
        <v>0.14672593396851219</v>
      </c>
      <c r="AG212" s="145">
        <v>0.46782719418316793</v>
      </c>
      <c r="AH212" s="145">
        <v>0.28873897207908139</v>
      </c>
      <c r="AI212" s="148">
        <v>0.19739385593402153</v>
      </c>
      <c r="AJ212" s="145">
        <v>0.70184755770142671</v>
      </c>
    </row>
    <row r="213" spans="2:36" x14ac:dyDescent="0.35">
      <c r="B213" s="35">
        <f t="shared" si="41"/>
        <v>207</v>
      </c>
      <c r="C213" s="149">
        <f t="shared" si="34"/>
        <v>0.93989383837445095</v>
      </c>
      <c r="D213" s="47">
        <f t="shared" si="35"/>
        <v>1E-3</v>
      </c>
      <c r="E213" s="47">
        <f t="shared" si="42"/>
        <v>0.1759948931891008</v>
      </c>
      <c r="F213" s="47">
        <f t="shared" si="36"/>
        <v>0</v>
      </c>
      <c r="G213" s="47">
        <f t="shared" si="43"/>
        <v>0</v>
      </c>
      <c r="H213" s="47">
        <f t="shared" si="37"/>
        <v>0</v>
      </c>
      <c r="I213" s="47">
        <f t="shared" si="44"/>
        <v>0.95</v>
      </c>
      <c r="J213" s="47">
        <f t="shared" si="38"/>
        <v>0</v>
      </c>
      <c r="L213" s="291">
        <f t="shared" si="39"/>
        <v>0.93984069361216971</v>
      </c>
      <c r="M213" s="47">
        <f t="shared" si="40"/>
        <v>1</v>
      </c>
      <c r="AA213" s="145">
        <v>0.93984069361216971</v>
      </c>
      <c r="AC213" s="145">
        <v>0.95</v>
      </c>
      <c r="AD213" s="145">
        <v>0.93984069361216971</v>
      </c>
      <c r="AE213" s="145">
        <v>0.75647978500128144</v>
      </c>
      <c r="AF213" s="254">
        <v>0.14580644609600585</v>
      </c>
      <c r="AG213" s="145">
        <v>0.46548739792203681</v>
      </c>
      <c r="AH213" s="145">
        <v>0.2869555165441563</v>
      </c>
      <c r="AI213" s="148">
        <v>0.19614095748418806</v>
      </c>
      <c r="AJ213" s="145">
        <v>0.69972519050222082</v>
      </c>
    </row>
    <row r="214" spans="2:36" x14ac:dyDescent="0.35">
      <c r="B214" s="35">
        <f t="shared" si="41"/>
        <v>208</v>
      </c>
      <c r="C214" s="149">
        <f t="shared" si="34"/>
        <v>0.93984069361216971</v>
      </c>
      <c r="D214" s="47">
        <f t="shared" si="35"/>
        <v>1E-3</v>
      </c>
      <c r="E214" s="47">
        <f t="shared" si="42"/>
        <v>0.17675879213428616</v>
      </c>
      <c r="F214" s="47">
        <f t="shared" si="36"/>
        <v>0</v>
      </c>
      <c r="G214" s="47">
        <f t="shared" si="43"/>
        <v>0</v>
      </c>
      <c r="H214" s="47">
        <f t="shared" si="37"/>
        <v>0</v>
      </c>
      <c r="I214" s="47">
        <f t="shared" si="44"/>
        <v>0.95</v>
      </c>
      <c r="J214" s="47">
        <f t="shared" si="38"/>
        <v>0</v>
      </c>
      <c r="L214" s="291">
        <f t="shared" si="39"/>
        <v>0.93978750788069287</v>
      </c>
      <c r="M214" s="47">
        <f t="shared" si="40"/>
        <v>1</v>
      </c>
      <c r="AA214" s="145">
        <v>0.93978750788069287</v>
      </c>
      <c r="AC214" s="145">
        <v>0.95</v>
      </c>
      <c r="AD214" s="145">
        <v>0.93978750788069287</v>
      </c>
      <c r="AE214" s="145">
        <v>0.75507816152062845</v>
      </c>
      <c r="AF214" s="254">
        <v>0.14489748042731926</v>
      </c>
      <c r="AG214" s="145">
        <v>0.46316086615553587</v>
      </c>
      <c r="AH214" s="145">
        <v>0.28518966327993583</v>
      </c>
      <c r="AI214" s="148">
        <v>0.19490200719129347</v>
      </c>
      <c r="AJ214" s="145">
        <v>0.69759427085632897</v>
      </c>
    </row>
    <row r="215" spans="2:36" x14ac:dyDescent="0.35">
      <c r="B215" s="35">
        <f t="shared" si="41"/>
        <v>209</v>
      </c>
      <c r="C215" s="149">
        <f t="shared" si="34"/>
        <v>0.93978750788069287</v>
      </c>
      <c r="D215" s="47">
        <f t="shared" si="35"/>
        <v>1E-3</v>
      </c>
      <c r="E215" s="47">
        <f t="shared" si="42"/>
        <v>0.17752187403576405</v>
      </c>
      <c r="F215" s="47">
        <f t="shared" si="36"/>
        <v>0</v>
      </c>
      <c r="G215" s="47">
        <f t="shared" si="43"/>
        <v>0</v>
      </c>
      <c r="H215" s="47">
        <f t="shared" si="37"/>
        <v>0</v>
      </c>
      <c r="I215" s="47">
        <f t="shared" si="44"/>
        <v>0.95</v>
      </c>
      <c r="J215" s="47">
        <f t="shared" si="38"/>
        <v>0</v>
      </c>
      <c r="L215" s="291">
        <f t="shared" si="39"/>
        <v>0.93973428115874436</v>
      </c>
      <c r="M215" s="47">
        <f t="shared" si="40"/>
        <v>1</v>
      </c>
      <c r="AA215" s="145">
        <v>0.93973428115874436</v>
      </c>
      <c r="AC215" s="145">
        <v>0.95</v>
      </c>
      <c r="AD215" s="145">
        <v>0.93973428115874436</v>
      </c>
      <c r="AE215" s="145">
        <v>0.75367371964712637</v>
      </c>
      <c r="AF215" s="254">
        <v>0.1439988693910996</v>
      </c>
      <c r="AG215" s="145">
        <v>0.46084760847385559</v>
      </c>
      <c r="AH215" s="145">
        <v>0.28344121090858526</v>
      </c>
      <c r="AI215" s="148">
        <v>0.19367679816433625</v>
      </c>
      <c r="AJ215" s="145">
        <v>0.6954548569575052</v>
      </c>
    </row>
    <row r="216" spans="2:36" x14ac:dyDescent="0.35">
      <c r="B216" s="35">
        <f t="shared" si="41"/>
        <v>210</v>
      </c>
      <c r="C216" s="149">
        <f t="shared" si="34"/>
        <v>0.93973428115874436</v>
      </c>
      <c r="D216" s="47">
        <f t="shared" si="35"/>
        <v>1E-3</v>
      </c>
      <c r="E216" s="47">
        <f t="shared" si="42"/>
        <v>0.17828413966960896</v>
      </c>
      <c r="F216" s="47">
        <f t="shared" si="36"/>
        <v>0</v>
      </c>
      <c r="G216" s="47">
        <f t="shared" si="43"/>
        <v>0</v>
      </c>
      <c r="H216" s="47">
        <f t="shared" si="37"/>
        <v>0</v>
      </c>
      <c r="I216" s="47">
        <f t="shared" si="44"/>
        <v>0.95</v>
      </c>
      <c r="J216" s="47">
        <f t="shared" si="38"/>
        <v>0</v>
      </c>
      <c r="L216" s="291">
        <f t="shared" si="39"/>
        <v>0.93968101342505439</v>
      </c>
      <c r="M216" s="47">
        <f t="shared" si="40"/>
        <v>1</v>
      </c>
      <c r="AA216" s="145">
        <v>0.93968101342505439</v>
      </c>
      <c r="AC216" s="145">
        <v>0.95</v>
      </c>
      <c r="AD216" s="145">
        <v>0.93968101342505439</v>
      </c>
      <c r="AE216" s="145">
        <v>0.75226650392763661</v>
      </c>
      <c r="AF216" s="254">
        <v>0.14311044872315884</v>
      </c>
      <c r="AG216" s="145">
        <v>0.45854763145861249</v>
      </c>
      <c r="AH216" s="145">
        <v>0.28170995988807485</v>
      </c>
      <c r="AI216" s="148">
        <v>0.19246512708609062</v>
      </c>
      <c r="AJ216" s="145">
        <v>0.69330700833343561</v>
      </c>
    </row>
    <row r="217" spans="2:36" x14ac:dyDescent="0.35">
      <c r="B217" s="35">
        <f t="shared" si="41"/>
        <v>211</v>
      </c>
      <c r="C217" s="149">
        <f t="shared" si="34"/>
        <v>0.93968101342505439</v>
      </c>
      <c r="D217" s="47">
        <f t="shared" si="35"/>
        <v>1E-3</v>
      </c>
      <c r="E217" s="47">
        <f t="shared" si="42"/>
        <v>0.17904558981109808</v>
      </c>
      <c r="F217" s="47">
        <f t="shared" si="36"/>
        <v>0</v>
      </c>
      <c r="G217" s="47">
        <f t="shared" si="43"/>
        <v>0</v>
      </c>
      <c r="H217" s="47">
        <f t="shared" si="37"/>
        <v>0</v>
      </c>
      <c r="I217" s="47">
        <f t="shared" si="44"/>
        <v>0.95</v>
      </c>
      <c r="J217" s="47">
        <f t="shared" si="38"/>
        <v>0</v>
      </c>
      <c r="L217" s="291">
        <f t="shared" si="39"/>
        <v>0.93962770465835987</v>
      </c>
      <c r="M217" s="47">
        <f t="shared" si="40"/>
        <v>1</v>
      </c>
      <c r="AA217" s="145">
        <v>0.93962770465835987</v>
      </c>
      <c r="AC217" s="145">
        <v>0.95</v>
      </c>
      <c r="AD217" s="145">
        <v>0.93962770465835987</v>
      </c>
      <c r="AE217" s="145">
        <v>0.75085655912600568</v>
      </c>
      <c r="AF217" s="254">
        <v>0.14223205739126477</v>
      </c>
      <c r="AG217" s="145">
        <v>0.45626093875913482</v>
      </c>
      <c r="AH217" s="145">
        <v>0.27999571253045785</v>
      </c>
      <c r="AI217" s="148">
        <v>0.19126679414988704</v>
      </c>
      <c r="AJ217" s="145">
        <v>0.69115078584488709</v>
      </c>
    </row>
    <row r="218" spans="2:36" x14ac:dyDescent="0.35">
      <c r="B218" s="35">
        <f t="shared" si="41"/>
        <v>212</v>
      </c>
      <c r="C218" s="149">
        <f t="shared" si="34"/>
        <v>0.93962770465835987</v>
      </c>
      <c r="D218" s="47">
        <f t="shared" si="35"/>
        <v>1E-3</v>
      </c>
      <c r="E218" s="47">
        <f t="shared" si="42"/>
        <v>0.17980622523471204</v>
      </c>
      <c r="F218" s="47">
        <f t="shared" si="36"/>
        <v>0</v>
      </c>
      <c r="G218" s="47">
        <f t="shared" si="43"/>
        <v>0</v>
      </c>
      <c r="H218" s="47">
        <f t="shared" si="37"/>
        <v>0</v>
      </c>
      <c r="I218" s="47">
        <f t="shared" si="44"/>
        <v>0.95</v>
      </c>
      <c r="J218" s="47">
        <f t="shared" si="38"/>
        <v>0</v>
      </c>
      <c r="L218" s="291">
        <f t="shared" si="39"/>
        <v>0.93957435483740426</v>
      </c>
      <c r="M218" s="47">
        <f t="shared" si="40"/>
        <v>1</v>
      </c>
      <c r="AA218" s="145">
        <v>0.93957435483740426</v>
      </c>
      <c r="AC218" s="145">
        <v>0.95</v>
      </c>
      <c r="AD218" s="145">
        <v>0.93957435483740426</v>
      </c>
      <c r="AE218" s="145">
        <v>0.74944393021569822</v>
      </c>
      <c r="AF218" s="254">
        <v>0.14136353752178096</v>
      </c>
      <c r="AG218" s="145">
        <v>0.45398753116812579</v>
      </c>
      <c r="AH218" s="145">
        <v>0.27829827301794346</v>
      </c>
      <c r="AI218" s="148">
        <v>0.19008160299723767</v>
      </c>
      <c r="AJ218" s="145">
        <v>0.68898625168445893</v>
      </c>
    </row>
    <row r="219" spans="2:36" x14ac:dyDescent="0.35">
      <c r="B219" s="35">
        <f t="shared" si="41"/>
        <v>213</v>
      </c>
      <c r="C219" s="149">
        <f t="shared" si="34"/>
        <v>0.93957435483740426</v>
      </c>
      <c r="D219" s="47">
        <f t="shared" si="35"/>
        <v>1E-3</v>
      </c>
      <c r="E219" s="47">
        <f t="shared" si="42"/>
        <v>0.18056604671413568</v>
      </c>
      <c r="F219" s="47">
        <f t="shared" si="36"/>
        <v>0</v>
      </c>
      <c r="G219" s="47">
        <f t="shared" si="43"/>
        <v>0</v>
      </c>
      <c r="H219" s="47">
        <f t="shared" si="37"/>
        <v>0</v>
      </c>
      <c r="I219" s="47">
        <f t="shared" si="44"/>
        <v>0.95</v>
      </c>
      <c r="J219" s="47">
        <f t="shared" si="38"/>
        <v>0</v>
      </c>
      <c r="L219" s="291">
        <f t="shared" si="39"/>
        <v>0.93952096394093776</v>
      </c>
      <c r="M219" s="47">
        <f t="shared" si="40"/>
        <v>1</v>
      </c>
      <c r="AA219" s="145">
        <v>0.93952096394093776</v>
      </c>
      <c r="AC219" s="145">
        <v>0.95</v>
      </c>
      <c r="AD219" s="145">
        <v>0.93952096394093776</v>
      </c>
      <c r="AE219" s="145">
        <v>0.74802866237239218</v>
      </c>
      <c r="AF219" s="254">
        <v>0.14050473432811089</v>
      </c>
      <c r="AG219" s="145">
        <v>0.45172740669665906</v>
      </c>
      <c r="AH219" s="145">
        <v>0.27661744741687266</v>
      </c>
      <c r="AI219" s="148">
        <v>0.18890936065631839</v>
      </c>
      <c r="AJ219" s="145">
        <v>0.68681346937493304</v>
      </c>
    </row>
    <row r="220" spans="2:36" x14ac:dyDescent="0.35">
      <c r="B220" s="35">
        <f t="shared" si="41"/>
        <v>214</v>
      </c>
      <c r="C220" s="149">
        <f t="shared" si="34"/>
        <v>0.93952096394093776</v>
      </c>
      <c r="D220" s="47">
        <f t="shared" si="35"/>
        <v>1E-3</v>
      </c>
      <c r="E220" s="47">
        <f t="shared" si="42"/>
        <v>0.18132505502225896</v>
      </c>
      <c r="F220" s="47">
        <f t="shared" si="36"/>
        <v>0</v>
      </c>
      <c r="G220" s="47">
        <f t="shared" si="43"/>
        <v>0</v>
      </c>
      <c r="H220" s="47">
        <f t="shared" si="37"/>
        <v>0</v>
      </c>
      <c r="I220" s="47">
        <f t="shared" si="44"/>
        <v>0.95</v>
      </c>
      <c r="J220" s="47">
        <f t="shared" si="38"/>
        <v>0</v>
      </c>
      <c r="L220" s="291">
        <f t="shared" si="39"/>
        <v>0.93946753194771704</v>
      </c>
      <c r="M220" s="47">
        <f t="shared" si="40"/>
        <v>1</v>
      </c>
      <c r="AA220" s="145">
        <v>0.93946753194771704</v>
      </c>
      <c r="AC220" s="145">
        <v>0.95</v>
      </c>
      <c r="AD220" s="145">
        <v>0.93946753194771704</v>
      </c>
      <c r="AE220" s="145">
        <v>0.74661080096653754</v>
      </c>
      <c r="AF220" s="254">
        <v>0.1396554960409018</v>
      </c>
      <c r="AG220" s="145">
        <v>0.44948056064846414</v>
      </c>
      <c r="AH220" s="145">
        <v>0.2749530436897013</v>
      </c>
      <c r="AI220" s="148">
        <v>0.18774987748131675</v>
      </c>
      <c r="AJ220" s="145">
        <v>0.68463250376721962</v>
      </c>
    </row>
    <row r="221" spans="2:36" x14ac:dyDescent="0.35">
      <c r="B221" s="35">
        <f t="shared" si="41"/>
        <v>215</v>
      </c>
      <c r="C221" s="149">
        <f t="shared" si="34"/>
        <v>0.93946753194771704</v>
      </c>
      <c r="D221" s="47">
        <f t="shared" si="35"/>
        <v>1E-3</v>
      </c>
      <c r="E221" s="47">
        <f t="shared" si="42"/>
        <v>0.18208325093117764</v>
      </c>
      <c r="F221" s="47">
        <f t="shared" si="36"/>
        <v>0</v>
      </c>
      <c r="G221" s="47">
        <f t="shared" si="43"/>
        <v>0</v>
      </c>
      <c r="H221" s="47">
        <f t="shared" si="37"/>
        <v>0</v>
      </c>
      <c r="I221" s="47">
        <f t="shared" si="44"/>
        <v>0.95</v>
      </c>
      <c r="J221" s="47">
        <f t="shared" si="38"/>
        <v>0</v>
      </c>
      <c r="L221" s="291">
        <f t="shared" si="39"/>
        <v>0.93941405883650575</v>
      </c>
      <c r="M221" s="47">
        <f t="shared" si="40"/>
        <v>1</v>
      </c>
      <c r="AA221" s="145">
        <v>0.93941405883650575</v>
      </c>
      <c r="AC221" s="145">
        <v>0.95</v>
      </c>
      <c r="AD221" s="145">
        <v>0.93941405883650575</v>
      </c>
      <c r="AE221" s="145">
        <v>0.74519039155588307</v>
      </c>
      <c r="AF221" s="254">
        <v>0.13881567383996496</v>
      </c>
      <c r="AG221" s="145">
        <v>0.44724698569346166</v>
      </c>
      <c r="AH221" s="145">
        <v>0.27330487170509005</v>
      </c>
      <c r="AI221" s="148">
        <v>0.18660296709265323</v>
      </c>
      <c r="AJ221" s="145">
        <v>0.68244342103789457</v>
      </c>
    </row>
    <row r="222" spans="2:36" x14ac:dyDescent="0.35">
      <c r="B222" s="35">
        <f t="shared" si="41"/>
        <v>216</v>
      </c>
      <c r="C222" s="149">
        <f t="shared" si="34"/>
        <v>0.93941405883650575</v>
      </c>
      <c r="D222" s="47">
        <f t="shared" si="35"/>
        <v>1E-3</v>
      </c>
      <c r="E222" s="47">
        <f t="shared" si="42"/>
        <v>0.18284063521219418</v>
      </c>
      <c r="F222" s="47">
        <f t="shared" si="36"/>
        <v>0</v>
      </c>
      <c r="G222" s="47">
        <f t="shared" si="43"/>
        <v>0</v>
      </c>
      <c r="H222" s="47">
        <f t="shared" si="37"/>
        <v>0</v>
      </c>
      <c r="I222" s="47">
        <f t="shared" si="44"/>
        <v>0.95</v>
      </c>
      <c r="J222" s="47">
        <f t="shared" si="38"/>
        <v>0</v>
      </c>
      <c r="L222" s="291">
        <f t="shared" si="39"/>
        <v>0.93936054458607399</v>
      </c>
      <c r="M222" s="47">
        <f t="shared" si="40"/>
        <v>1</v>
      </c>
      <c r="AA222" s="145">
        <v>0.93936054458607399</v>
      </c>
      <c r="AC222" s="145">
        <v>0.95</v>
      </c>
      <c r="AD222" s="145">
        <v>0.93936054458607399</v>
      </c>
      <c r="AE222" s="145">
        <v>0.74376747987797287</v>
      </c>
      <c r="AF222" s="254">
        <v>0.13798512178787023</v>
      </c>
      <c r="AG222" s="145">
        <v>0.4450266719405116</v>
      </c>
      <c r="AH222" s="145">
        <v>0.27167274324619767</v>
      </c>
      <c r="AI222" s="148">
        <v>0.18546844631808171</v>
      </c>
      <c r="AJ222" s="145">
        <v>0.68024628868632508</v>
      </c>
    </row>
    <row r="223" spans="2:36" x14ac:dyDescent="0.35">
      <c r="B223" s="35">
        <f t="shared" si="41"/>
        <v>217</v>
      </c>
      <c r="C223" s="149">
        <f t="shared" si="34"/>
        <v>0.93936054458607399</v>
      </c>
      <c r="D223" s="47">
        <f t="shared" si="35"/>
        <v>1E-3</v>
      </c>
      <c r="E223" s="47">
        <f t="shared" si="42"/>
        <v>0.18359720863581849</v>
      </c>
      <c r="F223" s="47">
        <f t="shared" si="36"/>
        <v>0</v>
      </c>
      <c r="G223" s="47">
        <f t="shared" si="43"/>
        <v>0</v>
      </c>
      <c r="H223" s="47">
        <f t="shared" si="37"/>
        <v>0</v>
      </c>
      <c r="I223" s="47">
        <f t="shared" si="44"/>
        <v>0.95</v>
      </c>
      <c r="J223" s="47">
        <f t="shared" si="38"/>
        <v>0</v>
      </c>
      <c r="L223" s="291">
        <f t="shared" si="39"/>
        <v>0.93930698917519895</v>
      </c>
      <c r="M223" s="47">
        <f t="shared" si="40"/>
        <v>1</v>
      </c>
      <c r="AA223" s="145">
        <v>0.93930698917519895</v>
      </c>
      <c r="AC223" s="145">
        <v>0.95</v>
      </c>
      <c r="AD223" s="145">
        <v>0.93930698917519895</v>
      </c>
      <c r="AE223" s="145">
        <v>0.74234211184261556</v>
      </c>
      <c r="AF223" s="254">
        <v>0.13716369676517284</v>
      </c>
      <c r="AG223" s="145">
        <v>0.44281960700934031</v>
      </c>
      <c r="AH223" s="145">
        <v>0.27005647201727001</v>
      </c>
      <c r="AI223" s="148">
        <v>0.18434613513467335</v>
      </c>
      <c r="AJ223" s="145">
        <v>0.67804117553138132</v>
      </c>
    </row>
    <row r="224" spans="2:36" x14ac:dyDescent="0.35">
      <c r="B224" s="35">
        <f t="shared" si="41"/>
        <v>218</v>
      </c>
      <c r="C224" s="149">
        <f t="shared" si="34"/>
        <v>0.93930698917519895</v>
      </c>
      <c r="D224" s="47">
        <f t="shared" si="35"/>
        <v>1E-3</v>
      </c>
      <c r="E224" s="47">
        <f t="shared" si="42"/>
        <v>0.18435297197176875</v>
      </c>
      <c r="F224" s="47">
        <f t="shared" si="36"/>
        <v>0</v>
      </c>
      <c r="G224" s="47">
        <f t="shared" si="43"/>
        <v>0</v>
      </c>
      <c r="H224" s="47">
        <f t="shared" si="37"/>
        <v>0</v>
      </c>
      <c r="I224" s="47">
        <f t="shared" si="44"/>
        <v>0.95</v>
      </c>
      <c r="J224" s="47">
        <f t="shared" si="38"/>
        <v>0</v>
      </c>
      <c r="L224" s="291">
        <f t="shared" si="39"/>
        <v>0.93925339258266427</v>
      </c>
      <c r="M224" s="47">
        <f t="shared" si="40"/>
        <v>1</v>
      </c>
      <c r="AA224" s="145">
        <v>0.93925339258266427</v>
      </c>
      <c r="AC224" s="145">
        <v>0.95</v>
      </c>
      <c r="AD224" s="145">
        <v>0.93925339258266427</v>
      </c>
      <c r="AE224" s="145">
        <v>0.74091433352432934</v>
      </c>
      <c r="AF224" s="254">
        <v>0.13635125840723222</v>
      </c>
      <c r="AG224" s="145">
        <v>0.4406257761016143</v>
      </c>
      <c r="AH224" s="145">
        <v>0.26845587364861351</v>
      </c>
      <c r="AI224" s="148">
        <v>0.18323585661168657</v>
      </c>
      <c r="AJ224" s="145">
        <v>0.67582815170772992</v>
      </c>
    </row>
    <row r="225" spans="2:36" x14ac:dyDescent="0.35">
      <c r="B225" s="35">
        <f t="shared" si="41"/>
        <v>219</v>
      </c>
      <c r="C225" s="149">
        <f t="shared" si="34"/>
        <v>0.93925339258266427</v>
      </c>
      <c r="D225" s="47">
        <f t="shared" si="35"/>
        <v>1E-3</v>
      </c>
      <c r="E225" s="47">
        <f t="shared" si="42"/>
        <v>0.18510792598897216</v>
      </c>
      <c r="F225" s="47">
        <f t="shared" si="36"/>
        <v>0</v>
      </c>
      <c r="G225" s="47">
        <f t="shared" si="43"/>
        <v>0</v>
      </c>
      <c r="H225" s="47">
        <f t="shared" si="37"/>
        <v>0</v>
      </c>
      <c r="I225" s="47">
        <f t="shared" si="44"/>
        <v>0.95</v>
      </c>
      <c r="J225" s="47">
        <f t="shared" si="38"/>
        <v>0</v>
      </c>
      <c r="L225" s="291">
        <f t="shared" si="39"/>
        <v>0.93919975478726081</v>
      </c>
      <c r="M225" s="47">
        <f t="shared" si="40"/>
        <v>1</v>
      </c>
      <c r="AA225" s="145">
        <v>0.93919975478726081</v>
      </c>
      <c r="AC225" s="145">
        <v>0.95</v>
      </c>
      <c r="AD225" s="145">
        <v>0.93919975478726081</v>
      </c>
      <c r="AE225" s="145">
        <v>0.73948419115476549</v>
      </c>
      <c r="AF225" s="254">
        <v>0.13554766904258261</v>
      </c>
      <c r="AG225" s="145">
        <v>0.43844516207113121</v>
      </c>
      <c r="AH225" s="145">
        <v>0.26687076570003831</v>
      </c>
      <c r="AI225" s="148">
        <v>0.1821374368543244</v>
      </c>
      <c r="AJ225" s="145">
        <v>0.67360728866170771</v>
      </c>
    </row>
    <row r="226" spans="2:36" x14ac:dyDescent="0.35">
      <c r="B226" s="35">
        <f t="shared" si="41"/>
        <v>220</v>
      </c>
      <c r="C226" s="149">
        <f t="shared" si="34"/>
        <v>0.93919975478726081</v>
      </c>
      <c r="D226" s="47">
        <f t="shared" si="35"/>
        <v>1E-3</v>
      </c>
      <c r="E226" s="47">
        <f t="shared" si="42"/>
        <v>0.18586207145556585</v>
      </c>
      <c r="F226" s="47">
        <f t="shared" si="36"/>
        <v>0</v>
      </c>
      <c r="G226" s="47">
        <f t="shared" si="43"/>
        <v>0</v>
      </c>
      <c r="H226" s="47">
        <f t="shared" si="37"/>
        <v>0</v>
      </c>
      <c r="I226" s="47">
        <f t="shared" si="44"/>
        <v>0.95</v>
      </c>
      <c r="J226" s="47">
        <f t="shared" si="38"/>
        <v>0</v>
      </c>
      <c r="L226" s="291">
        <f t="shared" si="39"/>
        <v>0.93914607576778608</v>
      </c>
      <c r="M226" s="47">
        <f t="shared" si="40"/>
        <v>1</v>
      </c>
      <c r="AA226" s="145">
        <v>0.93914607576778608</v>
      </c>
      <c r="AC226" s="145">
        <v>0.95</v>
      </c>
      <c r="AD226" s="145">
        <v>0.93914607576778608</v>
      </c>
      <c r="AE226" s="145">
        <v>0.73805173111511313</v>
      </c>
      <c r="AF226" s="254">
        <v>0.13475279363281692</v>
      </c>
      <c r="AG226" s="145">
        <v>0.43627774549310172</v>
      </c>
      <c r="AH226" s="145">
        <v>0.26530096766285299</v>
      </c>
      <c r="AI226" s="148">
        <v>0.1810507049483796</v>
      </c>
      <c r="AJ226" s="145">
        <v>0.67137865914677264</v>
      </c>
    </row>
    <row r="227" spans="2:36" x14ac:dyDescent="0.35">
      <c r="B227" s="35">
        <f t="shared" si="41"/>
        <v>221</v>
      </c>
      <c r="C227" s="149">
        <f t="shared" si="34"/>
        <v>0.93914607576778608</v>
      </c>
      <c r="D227" s="47">
        <f t="shared" si="35"/>
        <v>1E-3</v>
      </c>
      <c r="E227" s="47">
        <f t="shared" si="42"/>
        <v>0.18661540913889754</v>
      </c>
      <c r="F227" s="47">
        <f t="shared" si="36"/>
        <v>0</v>
      </c>
      <c r="G227" s="47">
        <f t="shared" si="43"/>
        <v>0</v>
      </c>
      <c r="H227" s="47">
        <f t="shared" si="37"/>
        <v>0</v>
      </c>
      <c r="I227" s="47">
        <f t="shared" si="44"/>
        <v>0.95</v>
      </c>
      <c r="J227" s="47">
        <f t="shared" si="38"/>
        <v>0</v>
      </c>
      <c r="L227" s="291">
        <f t="shared" si="39"/>
        <v>0.93909235550304448</v>
      </c>
      <c r="M227" s="47">
        <f t="shared" si="40"/>
        <v>1</v>
      </c>
      <c r="AA227" s="145">
        <v>0.93909235550304448</v>
      </c>
      <c r="AC227" s="145">
        <v>0.95</v>
      </c>
      <c r="AD227" s="145">
        <v>0.93909235550304448</v>
      </c>
      <c r="AE227" s="145">
        <v>0.73661699992848817</v>
      </c>
      <c r="AF227" s="254">
        <v>0.13396649971394536</v>
      </c>
      <c r="AG227" s="145">
        <v>0.43412350473249689</v>
      </c>
      <c r="AH227" s="145">
        <v>0.26374630096048945</v>
      </c>
      <c r="AI227" s="148">
        <v>0.17997549290576589</v>
      </c>
      <c r="AJ227" s="145">
        <v>0.66914233721853</v>
      </c>
    </row>
    <row r="228" spans="2:36" x14ac:dyDescent="0.35">
      <c r="B228" s="35">
        <f t="shared" si="41"/>
        <v>222</v>
      </c>
      <c r="C228" s="149">
        <f t="shared" si="34"/>
        <v>0.93909235550304448</v>
      </c>
      <c r="D228" s="47">
        <f t="shared" si="35"/>
        <v>1E-3</v>
      </c>
      <c r="E228" s="47">
        <f t="shared" si="42"/>
        <v>0.18736793980552643</v>
      </c>
      <c r="F228" s="47">
        <f t="shared" si="36"/>
        <v>0</v>
      </c>
      <c r="G228" s="47">
        <f t="shared" si="43"/>
        <v>0</v>
      </c>
      <c r="H228" s="47">
        <f t="shared" si="37"/>
        <v>0</v>
      </c>
      <c r="I228" s="47">
        <f t="shared" si="44"/>
        <v>0.95</v>
      </c>
      <c r="J228" s="47">
        <f t="shared" si="38"/>
        <v>0</v>
      </c>
      <c r="L228" s="291">
        <f t="shared" si="39"/>
        <v>0.93903859397184763</v>
      </c>
      <c r="M228" s="47">
        <f t="shared" si="40"/>
        <v>1</v>
      </c>
      <c r="AA228" s="145">
        <v>0.93903859397184763</v>
      </c>
      <c r="AC228" s="145">
        <v>0.95</v>
      </c>
      <c r="AD228" s="145">
        <v>0.93903859397184763</v>
      </c>
      <c r="AE228" s="145">
        <v>0.73518004425230887</v>
      </c>
      <c r="AF228" s="254">
        <v>0.13318865733919202</v>
      </c>
      <c r="AG228" s="145">
        <v>0.43198241601143916</v>
      </c>
      <c r="AH228" s="145">
        <v>0.26220658894783305</v>
      </c>
      <c r="AI228" s="148">
        <v>0.17891163561093387</v>
      </c>
      <c r="AJ228" s="145">
        <v>0.66689839822933128</v>
      </c>
    </row>
    <row r="229" spans="2:36" x14ac:dyDescent="0.35">
      <c r="B229" s="35">
        <f t="shared" si="41"/>
        <v>223</v>
      </c>
      <c r="C229" s="149">
        <f t="shared" si="34"/>
        <v>0.93903859397184763</v>
      </c>
      <c r="D229" s="47">
        <f t="shared" si="35"/>
        <v>1E-3</v>
      </c>
      <c r="E229" s="47">
        <f t="shared" si="42"/>
        <v>0.18811966422122395</v>
      </c>
      <c r="F229" s="47">
        <f t="shared" si="36"/>
        <v>0</v>
      </c>
      <c r="G229" s="47">
        <f t="shared" si="43"/>
        <v>0</v>
      </c>
      <c r="H229" s="47">
        <f t="shared" si="37"/>
        <v>0</v>
      </c>
      <c r="I229" s="47">
        <f t="shared" si="44"/>
        <v>0.95</v>
      </c>
      <c r="J229" s="47">
        <f t="shared" si="38"/>
        <v>0</v>
      </c>
      <c r="L229" s="291">
        <f t="shared" si="39"/>
        <v>0.93898479115301392</v>
      </c>
      <c r="M229" s="47">
        <f t="shared" si="40"/>
        <v>1</v>
      </c>
      <c r="AA229" s="145">
        <v>0.93898479115301392</v>
      </c>
      <c r="AC229" s="145">
        <v>0.95</v>
      </c>
      <c r="AD229" s="145">
        <v>0.93898479115301392</v>
      </c>
      <c r="AE229" s="145">
        <v>0.73374091087066151</v>
      </c>
      <c r="AF229" s="254">
        <v>0.13241913902319255</v>
      </c>
      <c r="AG229" s="145">
        <v>0.42985445347561646</v>
      </c>
      <c r="AH229" s="145">
        <v>0.26068165690933037</v>
      </c>
      <c r="AI229" s="148">
        <v>0.17785897076816801</v>
      </c>
      <c r="AJ229" s="145">
        <v>0.66464691882244442</v>
      </c>
    </row>
    <row r="230" spans="2:36" x14ac:dyDescent="0.35">
      <c r="B230" s="35">
        <f t="shared" si="41"/>
        <v>224</v>
      </c>
      <c r="C230" s="149">
        <f t="shared" si="34"/>
        <v>0.93898479115301392</v>
      </c>
      <c r="D230" s="47">
        <f t="shared" si="35"/>
        <v>1E-3</v>
      </c>
      <c r="E230" s="47">
        <f t="shared" si="42"/>
        <v>0.18887058315097457</v>
      </c>
      <c r="F230" s="47">
        <f t="shared" si="36"/>
        <v>0</v>
      </c>
      <c r="G230" s="47">
        <f t="shared" si="43"/>
        <v>0</v>
      </c>
      <c r="H230" s="47">
        <f t="shared" si="37"/>
        <v>0</v>
      </c>
      <c r="I230" s="47">
        <f t="shared" si="44"/>
        <v>0.95</v>
      </c>
      <c r="J230" s="47">
        <f t="shared" si="38"/>
        <v>0</v>
      </c>
      <c r="L230" s="291">
        <f t="shared" si="39"/>
        <v>0.93893094702536883</v>
      </c>
      <c r="M230" s="47">
        <f t="shared" si="40"/>
        <v>1</v>
      </c>
      <c r="AA230" s="145">
        <v>0.93893094702536883</v>
      </c>
      <c r="AC230" s="145">
        <v>0.95</v>
      </c>
      <c r="AD230" s="145">
        <v>0.93893094702536883</v>
      </c>
      <c r="AE230" s="145">
        <v>0.73229964668665815</v>
      </c>
      <c r="AF230" s="254">
        <v>0.13165781968755794</v>
      </c>
      <c r="AG230" s="145">
        <v>0.42773958925970124</v>
      </c>
      <c r="AH230" s="145">
        <v>0.25917133205594373</v>
      </c>
      <c r="AI230" s="148">
        <v>0.17681733884976075</v>
      </c>
      <c r="AJ230" s="145">
        <v>0.66238797692579354</v>
      </c>
    </row>
    <row r="231" spans="2:36" x14ac:dyDescent="0.35">
      <c r="B231" s="35">
        <f t="shared" si="41"/>
        <v>225</v>
      </c>
      <c r="C231" s="149">
        <f t="shared" si="34"/>
        <v>0.93893094702536883</v>
      </c>
      <c r="D231" s="47">
        <f t="shared" si="35"/>
        <v>1E-3</v>
      </c>
      <c r="E231" s="47">
        <f t="shared" si="42"/>
        <v>0.1896206973589766</v>
      </c>
      <c r="F231" s="47">
        <f t="shared" si="36"/>
        <v>0</v>
      </c>
      <c r="G231" s="47">
        <f t="shared" si="43"/>
        <v>0</v>
      </c>
      <c r="H231" s="47">
        <f t="shared" si="37"/>
        <v>0</v>
      </c>
      <c r="I231" s="47">
        <f t="shared" si="44"/>
        <v>0.95</v>
      </c>
      <c r="J231" s="47">
        <f t="shared" si="38"/>
        <v>0</v>
      </c>
      <c r="L231" s="291">
        <f t="shared" si="39"/>
        <v>0.93887706156774486</v>
      </c>
      <c r="M231" s="47">
        <f t="shared" si="40"/>
        <v>1</v>
      </c>
      <c r="AA231" s="145">
        <v>0.93887706156774486</v>
      </c>
      <c r="AC231" s="145">
        <v>0.95</v>
      </c>
      <c r="AD231" s="145">
        <v>0.93887706156774486</v>
      </c>
      <c r="AE231" s="145">
        <v>0.73085629871479008</v>
      </c>
      <c r="AF231" s="254">
        <v>0.13090457660776925</v>
      </c>
      <c r="AG231" s="145">
        <v>0.4256377935517584</v>
      </c>
      <c r="AH231" s="145">
        <v>0.25767544352101845</v>
      </c>
      <c r="AI231" s="148">
        <v>0.17578658304505917</v>
      </c>
      <c r="AJ231" s="145">
        <v>0.66012165174526638</v>
      </c>
    </row>
    <row r="232" spans="2:36" x14ac:dyDescent="0.35">
      <c r="B232" s="35">
        <f t="shared" si="41"/>
        <v>226</v>
      </c>
      <c r="C232" s="149">
        <f t="shared" si="34"/>
        <v>0.93887706156774486</v>
      </c>
      <c r="D232" s="47">
        <f t="shared" si="35"/>
        <v>1E-3</v>
      </c>
      <c r="E232" s="47">
        <f t="shared" si="42"/>
        <v>0.190370007608643</v>
      </c>
      <c r="F232" s="47">
        <f t="shared" si="36"/>
        <v>0</v>
      </c>
      <c r="G232" s="47">
        <f t="shared" si="43"/>
        <v>0</v>
      </c>
      <c r="H232" s="47">
        <f t="shared" si="37"/>
        <v>0</v>
      </c>
      <c r="I232" s="47">
        <f t="shared" si="44"/>
        <v>0.95</v>
      </c>
      <c r="J232" s="47">
        <f t="shared" si="38"/>
        <v>0</v>
      </c>
      <c r="L232" s="291">
        <f t="shared" si="39"/>
        <v>0.93882313475898171</v>
      </c>
      <c r="M232" s="47">
        <f t="shared" si="40"/>
        <v>1</v>
      </c>
      <c r="AA232" s="145">
        <v>0.93882313475898171</v>
      </c>
      <c r="AC232" s="145">
        <v>0.95</v>
      </c>
      <c r="AD232" s="145">
        <v>0.93882313475898171</v>
      </c>
      <c r="AE232" s="145">
        <v>0.72941091407327896</v>
      </c>
      <c r="AF232" s="254">
        <v>0.13015928936136961</v>
      </c>
      <c r="AG232" s="145">
        <v>0.42354903465662758</v>
      </c>
      <c r="AH232" s="145">
        <v>0.25619382235512694</v>
      </c>
      <c r="AI232" s="148">
        <v>0.17476654921037829</v>
      </c>
      <c r="AJ232" s="145">
        <v>0.65784802375758911</v>
      </c>
    </row>
    <row r="233" spans="2:36" x14ac:dyDescent="0.35">
      <c r="B233" s="35">
        <f t="shared" si="41"/>
        <v>227</v>
      </c>
      <c r="C233" s="149">
        <f t="shared" si="34"/>
        <v>0.93882313475898171</v>
      </c>
      <c r="D233" s="47">
        <f t="shared" si="35"/>
        <v>1E-3</v>
      </c>
      <c r="E233" s="47">
        <f t="shared" si="42"/>
        <v>0.19111851466260213</v>
      </c>
      <c r="F233" s="47">
        <f t="shared" si="36"/>
        <v>0</v>
      </c>
      <c r="G233" s="47">
        <f t="shared" si="43"/>
        <v>0</v>
      </c>
      <c r="H233" s="47">
        <f t="shared" si="37"/>
        <v>0</v>
      </c>
      <c r="I233" s="47">
        <f t="shared" si="44"/>
        <v>0.95</v>
      </c>
      <c r="J233" s="47">
        <f t="shared" si="38"/>
        <v>0</v>
      </c>
      <c r="L233" s="291">
        <f t="shared" si="39"/>
        <v>0.93876916657792608</v>
      </c>
      <c r="M233" s="47">
        <f t="shared" si="40"/>
        <v>1</v>
      </c>
      <c r="AA233" s="145">
        <v>0.93876916657792608</v>
      </c>
      <c r="AC233" s="145">
        <v>0.95</v>
      </c>
      <c r="AD233" s="145">
        <v>0.93876916657792608</v>
      </c>
      <c r="AE233" s="145">
        <v>0.72796353997642904</v>
      </c>
      <c r="AF233" s="254">
        <v>0.12942183977742036</v>
      </c>
      <c r="AG233" s="145">
        <v>0.42147327905826737</v>
      </c>
      <c r="AH233" s="145">
        <v>0.25472630151994952</v>
      </c>
      <c r="AI233" s="148">
        <v>0.17375708581977484</v>
      </c>
      <c r="AJ233" s="145">
        <v>0.65556717470276682</v>
      </c>
    </row>
    <row r="234" spans="2:36" x14ac:dyDescent="0.35">
      <c r="B234" s="35">
        <f t="shared" si="41"/>
        <v>228</v>
      </c>
      <c r="C234" s="149">
        <f t="shared" si="34"/>
        <v>0.93876916657792608</v>
      </c>
      <c r="D234" s="47">
        <f t="shared" si="35"/>
        <v>1E-3</v>
      </c>
      <c r="E234" s="47">
        <f t="shared" si="42"/>
        <v>0.19186621928269851</v>
      </c>
      <c r="F234" s="47">
        <f t="shared" si="36"/>
        <v>0</v>
      </c>
      <c r="G234" s="47">
        <f t="shared" si="43"/>
        <v>0</v>
      </c>
      <c r="H234" s="47">
        <f t="shared" si="37"/>
        <v>0</v>
      </c>
      <c r="I234" s="47">
        <f t="shared" si="44"/>
        <v>0.95</v>
      </c>
      <c r="J234" s="47">
        <f t="shared" si="38"/>
        <v>0</v>
      </c>
      <c r="L234" s="291">
        <f t="shared" si="39"/>
        <v>0.93871515700343211</v>
      </c>
      <c r="M234" s="47">
        <f t="shared" si="40"/>
        <v>1</v>
      </c>
      <c r="AA234" s="145">
        <v>0.93871515700343211</v>
      </c>
      <c r="AC234" s="145">
        <v>0.95</v>
      </c>
      <c r="AD234" s="145">
        <v>0.93871515700343211</v>
      </c>
      <c r="AE234" s="145">
        <v>0.72651422372698271</v>
      </c>
      <c r="AF234" s="254">
        <v>0.1286921118871891</v>
      </c>
      <c r="AG234" s="145">
        <v>0.41941049148105131</v>
      </c>
      <c r="AH234" s="145">
        <v>0.25327271588125067</v>
      </c>
      <c r="AI234" s="148">
        <v>0.17275804391667474</v>
      </c>
      <c r="AJ234" s="145">
        <v>0.65327918757608894</v>
      </c>
    </row>
    <row r="235" spans="2:36" x14ac:dyDescent="0.35">
      <c r="B235" s="35">
        <f t="shared" si="41"/>
        <v>229</v>
      </c>
      <c r="C235" s="149">
        <f t="shared" si="34"/>
        <v>0.93871515700343211</v>
      </c>
      <c r="D235" s="47">
        <f t="shared" si="35"/>
        <v>1E-3</v>
      </c>
      <c r="E235" s="47">
        <f t="shared" si="42"/>
        <v>0.19261312222999374</v>
      </c>
      <c r="F235" s="47">
        <f t="shared" si="36"/>
        <v>0</v>
      </c>
      <c r="G235" s="47">
        <f t="shared" si="43"/>
        <v>0</v>
      </c>
      <c r="H235" s="47">
        <f t="shared" si="37"/>
        <v>0</v>
      </c>
      <c r="I235" s="47">
        <f t="shared" si="44"/>
        <v>0.95</v>
      </c>
      <c r="J235" s="47">
        <f t="shared" si="38"/>
        <v>0</v>
      </c>
      <c r="L235" s="291">
        <f t="shared" si="39"/>
        <v>0.93866110601436081</v>
      </c>
      <c r="M235" s="47">
        <f t="shared" si="40"/>
        <v>1</v>
      </c>
      <c r="AA235" s="145">
        <v>0.93866110601436081</v>
      </c>
      <c r="AC235" s="145">
        <v>0.95</v>
      </c>
      <c r="AD235" s="145">
        <v>0.93866110601436081</v>
      </c>
      <c r="AE235" s="145">
        <v>0.72506301270848239</v>
      </c>
      <c r="AF235" s="254">
        <v>0.12796999187603805</v>
      </c>
      <c r="AG235" s="145">
        <v>0.41736063495000564</v>
      </c>
      <c r="AH235" s="145">
        <v>0.25183290220100618</v>
      </c>
      <c r="AI235" s="148">
        <v>0.17176927706634659</v>
      </c>
      <c r="AJ235" s="145">
        <v>0.65098414661969994</v>
      </c>
    </row>
    <row r="236" spans="2:36" x14ac:dyDescent="0.35">
      <c r="B236" s="35">
        <f t="shared" si="41"/>
        <v>230</v>
      </c>
      <c r="C236" s="149">
        <f t="shared" si="34"/>
        <v>0.93866110601436081</v>
      </c>
      <c r="D236" s="47">
        <f t="shared" si="35"/>
        <v>1E-3</v>
      </c>
      <c r="E236" s="47">
        <f t="shared" si="42"/>
        <v>0.1933592242647672</v>
      </c>
      <c r="F236" s="47">
        <f t="shared" si="36"/>
        <v>0</v>
      </c>
      <c r="G236" s="47">
        <f t="shared" si="43"/>
        <v>0</v>
      </c>
      <c r="H236" s="47">
        <f t="shared" si="37"/>
        <v>0</v>
      </c>
      <c r="I236" s="47">
        <f t="shared" si="44"/>
        <v>0.95</v>
      </c>
      <c r="J236" s="47">
        <f t="shared" si="38"/>
        <v>0</v>
      </c>
      <c r="L236" s="291">
        <f t="shared" si="39"/>
        <v>0.93860701358958076</v>
      </c>
      <c r="M236" s="47">
        <f t="shared" si="40"/>
        <v>1</v>
      </c>
      <c r="AA236" s="145">
        <v>0.93860701358958076</v>
      </c>
      <c r="AC236" s="145">
        <v>0.95</v>
      </c>
      <c r="AD236" s="145">
        <v>0.93860701358958076</v>
      </c>
      <c r="AE236" s="145">
        <v>0.72360995437764175</v>
      </c>
      <c r="AF236" s="254">
        <v>0.1272553680364821</v>
      </c>
      <c r="AG236" s="145">
        <v>0.41532367084998245</v>
      </c>
      <c r="AH236" s="145">
        <v>0.25040669912873403</v>
      </c>
      <c r="AI236" s="148">
        <v>0.17079064130921345</v>
      </c>
      <c r="AJ236" s="145">
        <v>0.64868213731373359</v>
      </c>
    </row>
    <row r="237" spans="2:36" x14ac:dyDescent="0.35">
      <c r="B237" s="35">
        <f t="shared" si="41"/>
        <v>231</v>
      </c>
      <c r="C237" s="149">
        <f t="shared" si="34"/>
        <v>0.93860701358958076</v>
      </c>
      <c r="D237" s="47">
        <f t="shared" si="35"/>
        <v>1E-3</v>
      </c>
      <c r="E237" s="47">
        <f t="shared" si="42"/>
        <v>0.1941045261465168</v>
      </c>
      <c r="F237" s="47">
        <f t="shared" si="36"/>
        <v>0</v>
      </c>
      <c r="G237" s="47">
        <f t="shared" si="43"/>
        <v>0</v>
      </c>
      <c r="H237" s="47">
        <f t="shared" si="37"/>
        <v>0</v>
      </c>
      <c r="I237" s="47">
        <f t="shared" si="44"/>
        <v>0.95</v>
      </c>
      <c r="J237" s="47">
        <f t="shared" si="38"/>
        <v>0</v>
      </c>
      <c r="L237" s="291">
        <f t="shared" si="39"/>
        <v>0.93855287970796764</v>
      </c>
      <c r="M237" s="47">
        <f t="shared" si="40"/>
        <v>1</v>
      </c>
      <c r="AA237" s="145">
        <v>0.93855287970796764</v>
      </c>
      <c r="AC237" s="145">
        <v>0.95</v>
      </c>
      <c r="AD237" s="145">
        <v>0.93855287970796764</v>
      </c>
      <c r="AE237" s="145">
        <v>0.72215509625672802</v>
      </c>
      <c r="AF237" s="254">
        <v>0.12654813072238641</v>
      </c>
      <c r="AG237" s="145">
        <v>0.41329955898376164</v>
      </c>
      <c r="AH237" s="145">
        <v>0.24899394719208015</v>
      </c>
      <c r="AI237" s="148">
        <v>0.16982199511499421</v>
      </c>
      <c r="AJ237" s="145">
        <v>0.64637324636701254</v>
      </c>
    </row>
    <row r="238" spans="2:36" x14ac:dyDescent="0.35">
      <c r="B238" s="35">
        <f t="shared" si="41"/>
        <v>232</v>
      </c>
      <c r="C238" s="149">
        <f t="shared" si="34"/>
        <v>0.93855287970796764</v>
      </c>
      <c r="D238" s="47">
        <f t="shared" si="35"/>
        <v>1E-3</v>
      </c>
      <c r="E238" s="47">
        <f t="shared" si="42"/>
        <v>0.19484902863395986</v>
      </c>
      <c r="F238" s="47">
        <f t="shared" si="36"/>
        <v>0</v>
      </c>
      <c r="G238" s="47">
        <f t="shared" si="43"/>
        <v>0</v>
      </c>
      <c r="H238" s="47">
        <f t="shared" si="37"/>
        <v>0</v>
      </c>
      <c r="I238" s="47">
        <f t="shared" si="44"/>
        <v>0.95</v>
      </c>
      <c r="J238" s="47">
        <f t="shared" si="38"/>
        <v>0</v>
      </c>
      <c r="L238" s="291">
        <f t="shared" si="39"/>
        <v>0.93849870434840443</v>
      </c>
      <c r="M238" s="47">
        <f t="shared" si="40"/>
        <v>1</v>
      </c>
      <c r="AA238" s="145">
        <v>0.93849870434840443</v>
      </c>
      <c r="AC238" s="145">
        <v>0.95</v>
      </c>
      <c r="AD238" s="145">
        <v>0.93849870434840443</v>
      </c>
      <c r="AE238" s="145">
        <v>0.7206984859259592</v>
      </c>
      <c r="AF238" s="254">
        <v>0.12584817230427459</v>
      </c>
      <c r="AG238" s="145">
        <v>0.41128825762907761</v>
      </c>
      <c r="AH238" s="145">
        <v>0.24759448878670737</v>
      </c>
      <c r="AI238" s="148">
        <v>0.16886319933766589</v>
      </c>
      <c r="AJ238" s="145">
        <v>0.64405756170731165</v>
      </c>
    </row>
    <row r="239" spans="2:36" x14ac:dyDescent="0.35">
      <c r="B239" s="35">
        <f t="shared" si="41"/>
        <v>233</v>
      </c>
      <c r="C239" s="149">
        <f t="shared" si="34"/>
        <v>0.93849870434840443</v>
      </c>
      <c r="D239" s="47">
        <f t="shared" si="35"/>
        <v>1E-3</v>
      </c>
      <c r="E239" s="47">
        <f t="shared" si="42"/>
        <v>0.19559273248503387</v>
      </c>
      <c r="F239" s="47">
        <f t="shared" si="36"/>
        <v>0</v>
      </c>
      <c r="G239" s="47">
        <f t="shared" si="43"/>
        <v>0</v>
      </c>
      <c r="H239" s="47">
        <f t="shared" si="37"/>
        <v>0</v>
      </c>
      <c r="I239" s="47">
        <f t="shared" si="44"/>
        <v>0.95</v>
      </c>
      <c r="J239" s="47">
        <f t="shared" si="38"/>
        <v>0</v>
      </c>
      <c r="L239" s="291">
        <f t="shared" si="39"/>
        <v>0.9384444874897816</v>
      </c>
      <c r="M239" s="47">
        <f t="shared" si="40"/>
        <v>1</v>
      </c>
      <c r="AA239" s="145">
        <v>0.9384444874897816</v>
      </c>
      <c r="AC239" s="145">
        <v>0.95</v>
      </c>
      <c r="AD239" s="145">
        <v>0.9384444874897816</v>
      </c>
      <c r="AE239" s="145">
        <v>0.71924017101591786</v>
      </c>
      <c r="AF239" s="254">
        <v>0.12515538712571864</v>
      </c>
      <c r="AG239" s="145">
        <v>0.40928972359456756</v>
      </c>
      <c r="AH239" s="145">
        <v>0.24620816816553392</v>
      </c>
      <c r="AI239" s="148">
        <v>0.16791411717123769</v>
      </c>
      <c r="AJ239" s="145">
        <v>0.64173517247118717</v>
      </c>
    </row>
    <row r="240" spans="2:36" x14ac:dyDescent="0.35">
      <c r="B240" s="35">
        <f t="shared" si="41"/>
        <v>234</v>
      </c>
      <c r="C240" s="149">
        <f t="shared" si="34"/>
        <v>0.9384444874897816</v>
      </c>
      <c r="D240" s="47">
        <f t="shared" si="35"/>
        <v>1E-3</v>
      </c>
      <c r="E240" s="47">
        <f t="shared" si="42"/>
        <v>0.19633563845689722</v>
      </c>
      <c r="F240" s="47">
        <f t="shared" si="36"/>
        <v>0</v>
      </c>
      <c r="G240" s="47">
        <f t="shared" si="43"/>
        <v>0</v>
      </c>
      <c r="H240" s="47">
        <f t="shared" si="37"/>
        <v>0</v>
      </c>
      <c r="I240" s="47">
        <f t="shared" si="44"/>
        <v>0.95</v>
      </c>
      <c r="J240" s="47">
        <f t="shared" si="38"/>
        <v>0</v>
      </c>
      <c r="L240" s="291">
        <f t="shared" si="39"/>
        <v>0.9383902291109969</v>
      </c>
      <c r="M240" s="47">
        <f t="shared" si="40"/>
        <v>1</v>
      </c>
      <c r="AA240" s="145">
        <v>0.9383902291109969</v>
      </c>
      <c r="AC240" s="145">
        <v>0.95</v>
      </c>
      <c r="AD240" s="145">
        <v>0.9383902291109969</v>
      </c>
      <c r="AE240" s="145">
        <v>0.71778019919998504</v>
      </c>
      <c r="AF240" s="254">
        <v>0.12446967146078319</v>
      </c>
      <c r="AG240" s="145">
        <v>0.4073039122746398</v>
      </c>
      <c r="AH240" s="145">
        <v>0.24483483142736567</v>
      </c>
      <c r="AI240" s="148">
        <v>0.16697461410632716</v>
      </c>
      <c r="AJ240" s="145">
        <v>0.6394061689933711</v>
      </c>
    </row>
    <row r="241" spans="2:36" x14ac:dyDescent="0.35">
      <c r="B241" s="35">
        <f t="shared" si="41"/>
        <v>235</v>
      </c>
      <c r="C241" s="149">
        <f t="shared" si="34"/>
        <v>0.9383902291109969</v>
      </c>
      <c r="D241" s="47">
        <f t="shared" si="35"/>
        <v>1E-3</v>
      </c>
      <c r="E241" s="47">
        <f t="shared" si="42"/>
        <v>0.19707774730593011</v>
      </c>
      <c r="F241" s="47">
        <f t="shared" si="36"/>
        <v>0</v>
      </c>
      <c r="G241" s="47">
        <f t="shared" si="43"/>
        <v>0</v>
      </c>
      <c r="H241" s="47">
        <f t="shared" si="37"/>
        <v>0</v>
      </c>
      <c r="I241" s="47">
        <f t="shared" si="44"/>
        <v>0.95</v>
      </c>
      <c r="J241" s="47">
        <f t="shared" si="38"/>
        <v>0</v>
      </c>
      <c r="L241" s="291">
        <f t="shared" si="39"/>
        <v>0.93833592919095554</v>
      </c>
      <c r="M241" s="47">
        <f t="shared" si="40"/>
        <v>1</v>
      </c>
      <c r="AA241" s="145">
        <v>0.93833592919095554</v>
      </c>
      <c r="AC241" s="145">
        <v>0.95</v>
      </c>
      <c r="AD241" s="145">
        <v>0.93833592919095554</v>
      </c>
      <c r="AE241" s="145">
        <v>0.71631861818679587</v>
      </c>
      <c r="AF241" s="254">
        <v>0.12379092347249666</v>
      </c>
      <c r="AG241" s="145">
        <v>0.40533077770326165</v>
      </c>
      <c r="AH241" s="145">
        <v>0.24347432650496439</v>
      </c>
      <c r="AI241" s="148">
        <v>0.16604455788752862</v>
      </c>
      <c r="AJ241" s="145">
        <v>0.63707064279573289</v>
      </c>
    </row>
    <row r="242" spans="2:36" x14ac:dyDescent="0.35">
      <c r="B242" s="35">
        <f t="shared" si="41"/>
        <v>236</v>
      </c>
      <c r="C242" s="149">
        <f t="shared" si="34"/>
        <v>0.93833592919095554</v>
      </c>
      <c r="D242" s="47">
        <f t="shared" si="35"/>
        <v>1E-3</v>
      </c>
      <c r="E242" s="47">
        <f t="shared" si="42"/>
        <v>0.19781905978773517</v>
      </c>
      <c r="F242" s="47">
        <f t="shared" si="36"/>
        <v>0</v>
      </c>
      <c r="G242" s="47">
        <f t="shared" si="43"/>
        <v>0</v>
      </c>
      <c r="H242" s="47">
        <f t="shared" si="37"/>
        <v>0</v>
      </c>
      <c r="I242" s="47">
        <f t="shared" si="44"/>
        <v>0.95</v>
      </c>
      <c r="J242" s="47">
        <f t="shared" si="38"/>
        <v>0</v>
      </c>
      <c r="L242" s="291">
        <f t="shared" si="39"/>
        <v>0.93828158770857029</v>
      </c>
      <c r="M242" s="47">
        <f t="shared" si="40"/>
        <v>1</v>
      </c>
      <c r="AA242" s="145">
        <v>0.93828158770857029</v>
      </c>
      <c r="AC242" s="145">
        <v>0.95</v>
      </c>
      <c r="AD242" s="145">
        <v>0.93828158770857029</v>
      </c>
      <c r="AE242" s="145">
        <v>0.71485547571272046</v>
      </c>
      <c r="AF242" s="254">
        <v>0.12311904317232314</v>
      </c>
      <c r="AG242" s="145">
        <v>0.40337027260666747</v>
      </c>
      <c r="AH242" s="145">
        <v>0.24212650315259215</v>
      </c>
      <c r="AI242" s="148">
        <v>0.16512381847156396</v>
      </c>
      <c r="AJ242" s="145">
        <v>0.63472868657580872</v>
      </c>
    </row>
    <row r="243" spans="2:36" x14ac:dyDescent="0.35">
      <c r="B243" s="35">
        <f t="shared" si="41"/>
        <v>237</v>
      </c>
      <c r="C243" s="149">
        <f t="shared" si="34"/>
        <v>0.93828158770857029</v>
      </c>
      <c r="D243" s="47">
        <f t="shared" si="35"/>
        <v>1E-3</v>
      </c>
      <c r="E243" s="47">
        <f t="shared" si="42"/>
        <v>0.19855957665713839</v>
      </c>
      <c r="F243" s="47">
        <f t="shared" si="36"/>
        <v>0</v>
      </c>
      <c r="G243" s="47">
        <f t="shared" si="43"/>
        <v>0</v>
      </c>
      <c r="H243" s="47">
        <f t="shared" si="37"/>
        <v>0</v>
      </c>
      <c r="I243" s="47">
        <f t="shared" si="44"/>
        <v>0.95</v>
      </c>
      <c r="J243" s="47">
        <f t="shared" si="38"/>
        <v>0</v>
      </c>
      <c r="L243" s="291">
        <f t="shared" si="39"/>
        <v>0.93822720464276133</v>
      </c>
      <c r="M243" s="47">
        <f t="shared" si="40"/>
        <v>1</v>
      </c>
      <c r="AA243" s="145">
        <v>0.93822720464276133</v>
      </c>
      <c r="AC243" s="145">
        <v>0.95</v>
      </c>
      <c r="AD243" s="145">
        <v>0.93822720464276133</v>
      </c>
      <c r="AE243" s="145">
        <v>0.71339081953437167</v>
      </c>
      <c r="AF243" s="254">
        <v>0.12245393238060914</v>
      </c>
      <c r="AG243" s="145">
        <v>0.4014223484549892</v>
      </c>
      <c r="AH243" s="145">
        <v>0.24079121293307049</v>
      </c>
      <c r="AI243" s="148">
        <v>0.16421226798620536</v>
      </c>
      <c r="AJ243" s="145">
        <v>0.63238039419490055</v>
      </c>
    </row>
    <row r="244" spans="2:36" x14ac:dyDescent="0.35">
      <c r="B244" s="35">
        <f t="shared" si="41"/>
        <v>238</v>
      </c>
      <c r="C244" s="149">
        <f t="shared" si="34"/>
        <v>0.93822720464276133</v>
      </c>
      <c r="D244" s="47">
        <f t="shared" si="35"/>
        <v>1E-3</v>
      </c>
      <c r="E244" s="47">
        <f t="shared" si="42"/>
        <v>0.19929929866818982</v>
      </c>
      <c r="F244" s="47">
        <f t="shared" si="36"/>
        <v>0</v>
      </c>
      <c r="G244" s="47">
        <f t="shared" si="43"/>
        <v>0</v>
      </c>
      <c r="H244" s="47">
        <f t="shared" si="37"/>
        <v>0</v>
      </c>
      <c r="I244" s="47">
        <f t="shared" si="44"/>
        <v>0.95</v>
      </c>
      <c r="J244" s="47">
        <f t="shared" si="38"/>
        <v>0</v>
      </c>
      <c r="L244" s="291">
        <f t="shared" si="39"/>
        <v>0.93817277997245629</v>
      </c>
      <c r="M244" s="47">
        <f t="shared" si="40"/>
        <v>1</v>
      </c>
      <c r="AA244" s="145">
        <v>0.93817277997245629</v>
      </c>
      <c r="AC244" s="145">
        <v>0.95</v>
      </c>
      <c r="AD244" s="145">
        <v>0.93817277997245629</v>
      </c>
      <c r="AE244" s="145">
        <v>0.71192469742114317</v>
      </c>
      <c r="AF244" s="254">
        <v>0.12179549468798036</v>
      </c>
      <c r="AG244" s="145">
        <v>0.39948695551281171</v>
      </c>
      <c r="AH244" s="145">
        <v>0.23946830920439052</v>
      </c>
      <c r="AI244" s="148">
        <v>0.1633097806899596</v>
      </c>
      <c r="AJ244" s="145">
        <v>0.63002586066574628</v>
      </c>
    </row>
    <row r="245" spans="2:36" x14ac:dyDescent="0.35">
      <c r="B245" s="35">
        <f t="shared" si="41"/>
        <v>239</v>
      </c>
      <c r="C245" s="149">
        <f t="shared" si="34"/>
        <v>0.93817277997245629</v>
      </c>
      <c r="D245" s="47">
        <f t="shared" si="35"/>
        <v>1E-3</v>
      </c>
      <c r="E245" s="47">
        <f t="shared" si="42"/>
        <v>0.2000382265741644</v>
      </c>
      <c r="F245" s="47">
        <f t="shared" si="36"/>
        <v>0</v>
      </c>
      <c r="G245" s="47">
        <f t="shared" si="43"/>
        <v>0</v>
      </c>
      <c r="H245" s="47">
        <f t="shared" si="37"/>
        <v>0</v>
      </c>
      <c r="I245" s="47">
        <f t="shared" si="44"/>
        <v>0.95</v>
      </c>
      <c r="J245" s="47">
        <f t="shared" si="38"/>
        <v>0</v>
      </c>
      <c r="L245" s="291">
        <f t="shared" si="39"/>
        <v>0.93811831367659071</v>
      </c>
      <c r="M245" s="47">
        <f t="shared" si="40"/>
        <v>1</v>
      </c>
      <c r="AA245" s="145">
        <v>0.93811831367659071</v>
      </c>
      <c r="AC245" s="145">
        <v>0.95</v>
      </c>
      <c r="AD245" s="145">
        <v>0.93811831367659071</v>
      </c>
      <c r="AE245" s="145">
        <v>0.71045715714777957</v>
      </c>
      <c r="AF245" s="254">
        <v>0.12114363541766367</v>
      </c>
      <c r="AG245" s="145">
        <v>0.39756404288865743</v>
      </c>
      <c r="AH245" s="145">
        <v>0.23815764710590934</v>
      </c>
      <c r="AI245" s="148">
        <v>0.16241623293250312</v>
      </c>
      <c r="AJ245" s="145">
        <v>0.62766518213976319</v>
      </c>
    </row>
    <row r="246" spans="2:36" x14ac:dyDescent="0.35">
      <c r="B246" s="35">
        <f t="shared" si="41"/>
        <v>240</v>
      </c>
      <c r="C246" s="149">
        <f t="shared" si="34"/>
        <v>0.93811831367659071</v>
      </c>
      <c r="D246" s="47">
        <f t="shared" si="35"/>
        <v>1E-3</v>
      </c>
      <c r="E246" s="47">
        <f t="shared" si="42"/>
        <v>0.2007763611275627</v>
      </c>
      <c r="F246" s="47">
        <f t="shared" si="36"/>
        <v>0</v>
      </c>
      <c r="G246" s="47">
        <f t="shared" si="43"/>
        <v>0</v>
      </c>
      <c r="H246" s="47">
        <f t="shared" si="37"/>
        <v>0</v>
      </c>
      <c r="I246" s="47">
        <f t="shared" si="44"/>
        <v>0.95</v>
      </c>
      <c r="J246" s="47">
        <f t="shared" si="38"/>
        <v>0</v>
      </c>
      <c r="L246" s="291">
        <f t="shared" si="39"/>
        <v>0.93806380573410741</v>
      </c>
      <c r="M246" s="47">
        <f t="shared" si="40"/>
        <v>1</v>
      </c>
      <c r="AA246" s="145">
        <v>0.93806380573410741</v>
      </c>
      <c r="AC246" s="145">
        <v>0.95</v>
      </c>
      <c r="AD246" s="145">
        <v>0.93806380573410741</v>
      </c>
      <c r="AE246" s="145">
        <v>0.70898824648698155</v>
      </c>
      <c r="AF246" s="254">
        <v>0.12049826158871094</v>
      </c>
      <c r="AG246" s="145">
        <v>0.39565355858340523</v>
      </c>
      <c r="AH246" s="145">
        <v>0.23685908354416535</v>
      </c>
      <c r="AI246" s="148">
        <v>0.16153150311585737</v>
      </c>
      <c r="AJ246" s="145">
        <v>0.6252984558938669</v>
      </c>
    </row>
    <row r="247" spans="2:36" x14ac:dyDescent="0.35">
      <c r="B247" s="35">
        <f t="shared" si="41"/>
        <v>241</v>
      </c>
      <c r="C247" s="149">
        <f t="shared" si="34"/>
        <v>0.93806380573410741</v>
      </c>
      <c r="D247" s="47">
        <f t="shared" si="35"/>
        <v>1E-3</v>
      </c>
      <c r="E247" s="47">
        <f t="shared" si="42"/>
        <v>0.20151370308011174</v>
      </c>
      <c r="F247" s="47">
        <f t="shared" si="36"/>
        <v>0</v>
      </c>
      <c r="G247" s="47">
        <f t="shared" si="43"/>
        <v>0</v>
      </c>
      <c r="H247" s="47">
        <f t="shared" si="37"/>
        <v>0</v>
      </c>
      <c r="I247" s="47">
        <f t="shared" si="44"/>
        <v>0.95</v>
      </c>
      <c r="J247" s="47">
        <f t="shared" si="38"/>
        <v>0</v>
      </c>
      <c r="L247" s="291">
        <f t="shared" si="39"/>
        <v>0.93800925612395691</v>
      </c>
      <c r="M247" s="47">
        <f t="shared" si="40"/>
        <v>1</v>
      </c>
      <c r="AA247" s="145">
        <v>0.93800925612395691</v>
      </c>
      <c r="AC247" s="145">
        <v>0.95</v>
      </c>
      <c r="AD247" s="145">
        <v>0.93800925612395691</v>
      </c>
      <c r="AE247" s="145">
        <v>0.70751801320204799</v>
      </c>
      <c r="AF247" s="254">
        <v>0.11985928188010125</v>
      </c>
      <c r="AG247" s="145">
        <v>0.39375544953764874</v>
      </c>
      <c r="AH247" s="145">
        <v>0.23557247717834465</v>
      </c>
      <c r="AI247" s="148">
        <v>0.16065547165629332</v>
      </c>
      <c r="AJ247" s="145">
        <v>0.62292578031686807</v>
      </c>
    </row>
    <row r="248" spans="2:36" x14ac:dyDescent="0.35">
      <c r="B248" s="35">
        <f t="shared" si="41"/>
        <v>242</v>
      </c>
      <c r="C248" s="149">
        <f t="shared" si="34"/>
        <v>0.93800925612395691</v>
      </c>
      <c r="D248" s="47">
        <f t="shared" si="35"/>
        <v>1E-3</v>
      </c>
      <c r="E248" s="47">
        <f t="shared" si="42"/>
        <v>0.20225025318276574</v>
      </c>
      <c r="F248" s="47">
        <f t="shared" si="36"/>
        <v>0</v>
      </c>
      <c r="G248" s="47">
        <f t="shared" si="43"/>
        <v>0</v>
      </c>
      <c r="H248" s="47">
        <f t="shared" si="37"/>
        <v>0</v>
      </c>
      <c r="I248" s="47">
        <f t="shared" si="44"/>
        <v>0.95</v>
      </c>
      <c r="J248" s="47">
        <f t="shared" si="38"/>
        <v>0</v>
      </c>
      <c r="L248" s="291">
        <f t="shared" si="39"/>
        <v>0.93795466482509759</v>
      </c>
      <c r="M248" s="47">
        <f t="shared" si="40"/>
        <v>1</v>
      </c>
      <c r="AA248" s="145">
        <v>0.93795466482509759</v>
      </c>
      <c r="AC248" s="145">
        <v>0.95</v>
      </c>
      <c r="AD248" s="145">
        <v>0.93795466482509759</v>
      </c>
      <c r="AE248" s="145">
        <v>0.70604650503955768</v>
      </c>
      <c r="AF248" s="254">
        <v>0.11922660659569906</v>
      </c>
      <c r="AG248" s="145">
        <v>0.39186966167800164</v>
      </c>
      <c r="AH248" s="145">
        <v>0.23429768840542817</v>
      </c>
      <c r="AI248" s="148">
        <v>0.15978802094695435</v>
      </c>
      <c r="AJ248" s="145">
        <v>0.62054725489545037</v>
      </c>
    </row>
    <row r="249" spans="2:36" x14ac:dyDescent="0.35">
      <c r="B249" s="35">
        <f t="shared" si="41"/>
        <v>243</v>
      </c>
      <c r="C249" s="149">
        <f t="shared" si="34"/>
        <v>0.93795466482509759</v>
      </c>
      <c r="D249" s="47">
        <f t="shared" si="35"/>
        <v>1E-3</v>
      </c>
      <c r="E249" s="47">
        <f t="shared" si="42"/>
        <v>0.20298601218570692</v>
      </c>
      <c r="F249" s="47">
        <f t="shared" si="36"/>
        <v>0</v>
      </c>
      <c r="G249" s="47">
        <f t="shared" si="43"/>
        <v>0</v>
      </c>
      <c r="H249" s="47">
        <f t="shared" si="37"/>
        <v>0</v>
      </c>
      <c r="I249" s="47">
        <f t="shared" si="44"/>
        <v>0.95</v>
      </c>
      <c r="J249" s="47">
        <f t="shared" si="38"/>
        <v>0</v>
      </c>
      <c r="L249" s="291">
        <f t="shared" si="39"/>
        <v>0.93790003181649551</v>
      </c>
      <c r="M249" s="47">
        <f t="shared" si="40"/>
        <v>1</v>
      </c>
      <c r="AA249" s="145">
        <v>0.93790003181649551</v>
      </c>
      <c r="AC249" s="145">
        <v>0.95</v>
      </c>
      <c r="AD249" s="145">
        <v>0.93790003181649551</v>
      </c>
      <c r="AE249" s="145">
        <v>0.70457376972209318</v>
      </c>
      <c r="AF249" s="254">
        <v>0.11860014763004617</v>
      </c>
      <c r="AG249" s="145">
        <v>0.38999613996235638</v>
      </c>
      <c r="AH249" s="145">
        <v>0.23303457934504826</v>
      </c>
      <c r="AI249" s="148">
        <v>0.15892903532118646</v>
      </c>
      <c r="AJ249" s="145">
        <v>0.61816298019973182</v>
      </c>
    </row>
    <row r="250" spans="2:36" x14ac:dyDescent="0.35">
      <c r="B250" s="35">
        <f t="shared" si="41"/>
        <v>244</v>
      </c>
      <c r="C250" s="149">
        <f t="shared" si="34"/>
        <v>0.93790003181649551</v>
      </c>
      <c r="D250" s="47">
        <f t="shared" si="35"/>
        <v>1E-3</v>
      </c>
      <c r="E250" s="47">
        <f t="shared" si="42"/>
        <v>0.2037209808383463</v>
      </c>
      <c r="F250" s="47">
        <f t="shared" si="36"/>
        <v>0</v>
      </c>
      <c r="G250" s="47">
        <f t="shared" si="43"/>
        <v>0</v>
      </c>
      <c r="H250" s="47">
        <f t="shared" si="37"/>
        <v>0</v>
      </c>
      <c r="I250" s="47">
        <f t="shared" si="44"/>
        <v>0.95</v>
      </c>
      <c r="J250" s="47">
        <f t="shared" si="38"/>
        <v>0</v>
      </c>
      <c r="L250" s="291">
        <f t="shared" si="39"/>
        <v>0.93784535707712435</v>
      </c>
      <c r="M250" s="47">
        <f t="shared" si="40"/>
        <v>1</v>
      </c>
      <c r="AA250" s="145">
        <v>0.93784535707712435</v>
      </c>
      <c r="AC250" s="145">
        <v>0.95</v>
      </c>
      <c r="AD250" s="145">
        <v>0.93784535707712435</v>
      </c>
      <c r="AE250" s="145">
        <v>0.70309985494100868</v>
      </c>
      <c r="AF250" s="254">
        <v>0.11797981843496641</v>
      </c>
      <c r="AG250" s="145">
        <v>0.38813482842410557</v>
      </c>
      <c r="AH250" s="145">
        <v>0.23178301382408195</v>
      </c>
      <c r="AI250" s="148">
        <v>0.15807840101656476</v>
      </c>
      <c r="AJ250" s="145">
        <v>0.61577305786841319</v>
      </c>
    </row>
    <row r="251" spans="2:36" x14ac:dyDescent="0.35">
      <c r="B251" s="35">
        <f t="shared" si="41"/>
        <v>245</v>
      </c>
      <c r="C251" s="149">
        <f t="shared" si="34"/>
        <v>0.93784535707712435</v>
      </c>
      <c r="D251" s="47">
        <f t="shared" si="35"/>
        <v>1E-3</v>
      </c>
      <c r="E251" s="47">
        <f t="shared" si="42"/>
        <v>0.20445515988932444</v>
      </c>
      <c r="F251" s="47">
        <f t="shared" si="36"/>
        <v>0</v>
      </c>
      <c r="G251" s="47">
        <f t="shared" si="43"/>
        <v>0</v>
      </c>
      <c r="H251" s="47">
        <f t="shared" si="37"/>
        <v>0</v>
      </c>
      <c r="I251" s="47">
        <f t="shared" si="44"/>
        <v>0.95</v>
      </c>
      <c r="J251" s="47">
        <f t="shared" si="38"/>
        <v>0</v>
      </c>
      <c r="L251" s="291">
        <f t="shared" si="39"/>
        <v>0.93779064058596584</v>
      </c>
      <c r="M251" s="47">
        <f t="shared" si="40"/>
        <v>1</v>
      </c>
      <c r="AA251" s="145">
        <v>0.93779064058596584</v>
      </c>
      <c r="AC251" s="145">
        <v>0.95</v>
      </c>
      <c r="AD251" s="145">
        <v>0.93779064058596584</v>
      </c>
      <c r="AE251" s="145">
        <v>0.70162480834924457</v>
      </c>
      <c r="AF251" s="254">
        <v>0.11736553398696176</v>
      </c>
      <c r="AG251" s="145">
        <v>0.38628567021533372</v>
      </c>
      <c r="AH251" s="145">
        <v>0.23054285736100663</v>
      </c>
      <c r="AI251" s="148">
        <v>0.15723600613960509</v>
      </c>
      <c r="AJ251" s="145">
        <v>0.61337759059351749</v>
      </c>
    </row>
    <row r="252" spans="2:36" x14ac:dyDescent="0.35">
      <c r="B252" s="35">
        <f t="shared" si="41"/>
        <v>246</v>
      </c>
      <c r="C252" s="149">
        <f t="shared" si="34"/>
        <v>0.93779064058596584</v>
      </c>
      <c r="D252" s="47">
        <f t="shared" si="35"/>
        <v>1E-3</v>
      </c>
      <c r="E252" s="47">
        <f t="shared" si="42"/>
        <v>0.20518855008651224</v>
      </c>
      <c r="F252" s="47">
        <f t="shared" si="36"/>
        <v>0</v>
      </c>
      <c r="G252" s="47">
        <f t="shared" si="43"/>
        <v>0</v>
      </c>
      <c r="H252" s="47">
        <f t="shared" si="37"/>
        <v>0</v>
      </c>
      <c r="I252" s="47">
        <f t="shared" si="44"/>
        <v>0.95</v>
      </c>
      <c r="J252" s="47">
        <f t="shared" si="38"/>
        <v>0</v>
      </c>
      <c r="L252" s="291">
        <f t="shared" si="39"/>
        <v>0.93773588232200922</v>
      </c>
      <c r="M252" s="47">
        <f t="shared" si="40"/>
        <v>1</v>
      </c>
      <c r="AA252" s="145">
        <v>0.93773588232200922</v>
      </c>
      <c r="AC252" s="145">
        <v>0.95</v>
      </c>
      <c r="AD252" s="145">
        <v>0.93773588232200922</v>
      </c>
      <c r="AE252" s="145">
        <v>0.70014867755419052</v>
      </c>
      <c r="AF252" s="254">
        <v>0.11675721075537999</v>
      </c>
      <c r="AG252" s="145">
        <v>0.38444860764898975</v>
      </c>
      <c r="AH252" s="145">
        <v>0.22931397715004276</v>
      </c>
      <c r="AI252" s="148">
        <v>0.15640174063114992</v>
      </c>
      <c r="AJ252" s="145">
        <v>0.61097668210472356</v>
      </c>
    </row>
    <row r="253" spans="2:36" x14ac:dyDescent="0.35">
      <c r="B253" s="35">
        <f t="shared" si="41"/>
        <v>247</v>
      </c>
      <c r="C253" s="149">
        <f t="shared" si="34"/>
        <v>0.93773588232200922</v>
      </c>
      <c r="D253" s="47">
        <f t="shared" si="35"/>
        <v>1E-3</v>
      </c>
      <c r="E253" s="47">
        <f t="shared" si="42"/>
        <v>0.20592115217701171</v>
      </c>
      <c r="F253" s="47">
        <f t="shared" si="36"/>
        <v>0</v>
      </c>
      <c r="G253" s="47">
        <f t="shared" si="43"/>
        <v>0</v>
      </c>
      <c r="H253" s="47">
        <f t="shared" si="37"/>
        <v>0</v>
      </c>
      <c r="I253" s="47">
        <f t="shared" si="44"/>
        <v>0.95</v>
      </c>
      <c r="J253" s="47">
        <f t="shared" si="38"/>
        <v>0</v>
      </c>
      <c r="L253" s="291">
        <f t="shared" si="39"/>
        <v>0.93768108226425195</v>
      </c>
      <c r="M253" s="47">
        <f t="shared" si="40"/>
        <v>1</v>
      </c>
      <c r="AA253" s="145">
        <v>0.93768108226425195</v>
      </c>
      <c r="AC253" s="145">
        <v>0.95</v>
      </c>
      <c r="AD253" s="145">
        <v>0.93768108226425195</v>
      </c>
      <c r="AE253" s="145">
        <v>0.69867151011059969</v>
      </c>
      <c r="AF253" s="254">
        <v>0.11615476667133387</v>
      </c>
      <c r="AG253" s="145">
        <v>0.38262358224004994</v>
      </c>
      <c r="AH253" s="145">
        <v>0.22809624204510678</v>
      </c>
      <c r="AI253" s="148">
        <v>0.1555754962324172</v>
      </c>
      <c r="AJ253" s="145">
        <v>0.60857043715329817</v>
      </c>
    </row>
    <row r="254" spans="2:36" x14ac:dyDescent="0.35">
      <c r="B254" s="35">
        <f t="shared" si="41"/>
        <v>248</v>
      </c>
      <c r="C254" s="149">
        <f t="shared" si="34"/>
        <v>0.93768108226425195</v>
      </c>
      <c r="D254" s="47">
        <f t="shared" si="35"/>
        <v>1E-3</v>
      </c>
      <c r="E254" s="47">
        <f t="shared" si="42"/>
        <v>0.2066529669071567</v>
      </c>
      <c r="F254" s="47">
        <f t="shared" si="36"/>
        <v>0</v>
      </c>
      <c r="G254" s="47">
        <f t="shared" si="43"/>
        <v>0</v>
      </c>
      <c r="H254" s="47">
        <f t="shared" si="37"/>
        <v>0</v>
      </c>
      <c r="I254" s="47">
        <f t="shared" si="44"/>
        <v>0.95</v>
      </c>
      <c r="J254" s="47">
        <f t="shared" si="38"/>
        <v>0</v>
      </c>
      <c r="L254" s="291">
        <f t="shared" si="39"/>
        <v>0.93762624039169917</v>
      </c>
      <c r="M254" s="47">
        <f t="shared" si="40"/>
        <v>1</v>
      </c>
      <c r="AA254" s="145">
        <v>0.93762624039169917</v>
      </c>
      <c r="AC254" s="145">
        <v>0.95</v>
      </c>
      <c r="AD254" s="145">
        <v>0.93762624039169917</v>
      </c>
      <c r="AE254" s="145">
        <v>0.69719335351355582</v>
      </c>
      <c r="AF254" s="254">
        <v>0.1155581210973526</v>
      </c>
      <c r="AG254" s="145">
        <v>0.38081053474568194</v>
      </c>
      <c r="AH254" s="145">
        <v>0.22688952254359657</v>
      </c>
      <c r="AI254" s="148">
        <v>0.15475716645170118</v>
      </c>
      <c r="AJ254" s="145">
        <v>0.60615896149563131</v>
      </c>
    </row>
    <row r="255" spans="2:36" x14ac:dyDescent="0.35">
      <c r="B255" s="35">
        <f t="shared" si="41"/>
        <v>249</v>
      </c>
      <c r="C255" s="149">
        <f t="shared" si="34"/>
        <v>0.93762624039169917</v>
      </c>
      <c r="D255" s="47">
        <f t="shared" si="35"/>
        <v>1E-3</v>
      </c>
      <c r="E255" s="47">
        <f t="shared" si="42"/>
        <v>0.20738399502251378</v>
      </c>
      <c r="F255" s="47">
        <f t="shared" si="36"/>
        <v>0</v>
      </c>
      <c r="G255" s="47">
        <f t="shared" si="43"/>
        <v>0</v>
      </c>
      <c r="H255" s="47">
        <f t="shared" si="37"/>
        <v>0</v>
      </c>
      <c r="I255" s="47">
        <f t="shared" si="44"/>
        <v>0.95</v>
      </c>
      <c r="J255" s="47">
        <f t="shared" si="38"/>
        <v>0</v>
      </c>
      <c r="L255" s="291">
        <f t="shared" si="39"/>
        <v>0.937571356683364</v>
      </c>
      <c r="M255" s="47">
        <f t="shared" si="40"/>
        <v>1</v>
      </c>
      <c r="AA255" s="145">
        <v>0.937571356683364</v>
      </c>
      <c r="AC255" s="145">
        <v>0.95</v>
      </c>
      <c r="AD255" s="145">
        <v>0.937571356683364</v>
      </c>
      <c r="AE255" s="145">
        <v>0.69571425519149566</v>
      </c>
      <c r="AF255" s="254">
        <v>0.11496719479774699</v>
      </c>
      <c r="AG255" s="145">
        <v>0.37900940520442072</v>
      </c>
      <c r="AH255" s="145">
        <v>0.22569369077002996</v>
      </c>
      <c r="AI255" s="148">
        <v>0.15394664653171439</v>
      </c>
      <c r="AJ255" s="145">
        <v>0.60374236187637853</v>
      </c>
    </row>
    <row r="256" spans="2:36" x14ac:dyDescent="0.35">
      <c r="B256" s="35">
        <f t="shared" si="41"/>
        <v>250</v>
      </c>
      <c r="C256" s="149">
        <f t="shared" si="34"/>
        <v>0.937571356683364</v>
      </c>
      <c r="D256" s="47">
        <f t="shared" si="35"/>
        <v>1E-3</v>
      </c>
      <c r="E256" s="47">
        <f t="shared" si="42"/>
        <v>0.20811423726788297</v>
      </c>
      <c r="F256" s="47">
        <f t="shared" si="36"/>
        <v>0</v>
      </c>
      <c r="G256" s="47">
        <f t="shared" si="43"/>
        <v>0</v>
      </c>
      <c r="H256" s="47">
        <f t="shared" si="37"/>
        <v>0</v>
      </c>
      <c r="I256" s="47">
        <f t="shared" si="44"/>
        <v>0.95</v>
      </c>
      <c r="J256" s="47">
        <f t="shared" si="38"/>
        <v>0</v>
      </c>
      <c r="L256" s="291">
        <f t="shared" si="39"/>
        <v>0.93751643111826766</v>
      </c>
      <c r="M256" s="47">
        <f t="shared" si="40"/>
        <v>1</v>
      </c>
      <c r="AA256" s="145">
        <v>0.93751643111826766</v>
      </c>
      <c r="AC256" s="145">
        <v>0.95</v>
      </c>
      <c r="AD256" s="145">
        <v>0.93751643111826766</v>
      </c>
      <c r="AE256" s="145">
        <v>0.69423426249928832</v>
      </c>
      <c r="AF256" s="254">
        <v>0.11438190990967</v>
      </c>
      <c r="AG256" s="145">
        <v>0.37722013297436879</v>
      </c>
      <c r="AH256" s="145">
        <v>0.22450862045955666</v>
      </c>
      <c r="AI256" s="148">
        <v>0.1531438334175596</v>
      </c>
      <c r="AJ256" s="145">
        <v>0.60132074601121566</v>
      </c>
    </row>
    <row r="257" spans="2:36" x14ac:dyDescent="0.35">
      <c r="B257" s="35">
        <f t="shared" si="41"/>
        <v>251</v>
      </c>
      <c r="C257" s="149">
        <f t="shared" si="34"/>
        <v>0.93751643111826766</v>
      </c>
      <c r="D257" s="47">
        <f t="shared" si="35"/>
        <v>1E-3</v>
      </c>
      <c r="E257" s="47">
        <f t="shared" si="42"/>
        <v>0.20884369438729847</v>
      </c>
      <c r="F257" s="47">
        <f t="shared" si="36"/>
        <v>0</v>
      </c>
      <c r="G257" s="47">
        <f t="shared" si="43"/>
        <v>0</v>
      </c>
      <c r="H257" s="47">
        <f t="shared" si="37"/>
        <v>0</v>
      </c>
      <c r="I257" s="47">
        <f t="shared" si="44"/>
        <v>0.95</v>
      </c>
      <c r="J257" s="47">
        <f t="shared" si="38"/>
        <v>0</v>
      </c>
      <c r="L257" s="291">
        <f t="shared" si="39"/>
        <v>0.93746146367543925</v>
      </c>
      <c r="M257" s="47">
        <f t="shared" si="40"/>
        <v>1</v>
      </c>
      <c r="AA257" s="145">
        <v>0.93746146367543925</v>
      </c>
      <c r="AC257" s="145">
        <v>0.95</v>
      </c>
      <c r="AD257" s="145">
        <v>0.93746146367543925</v>
      </c>
      <c r="AE257" s="145">
        <v>0.6927534227113743</v>
      </c>
      <c r="AF257" s="254">
        <v>0.11380218991485475</v>
      </c>
      <c r="AG257" s="145">
        <v>0.37544265677043182</v>
      </c>
      <c r="AH257" s="145">
        <v>0.22333418694136212</v>
      </c>
      <c r="AI257" s="148">
        <v>0.15234862572532087</v>
      </c>
      <c r="AJ257" s="145">
        <v>0.5988942225692111</v>
      </c>
    </row>
    <row r="258" spans="2:36" x14ac:dyDescent="0.35">
      <c r="B258" s="35">
        <f t="shared" si="41"/>
        <v>252</v>
      </c>
      <c r="C258" s="149">
        <f t="shared" si="34"/>
        <v>0.93746146367543925</v>
      </c>
      <c r="D258" s="47">
        <f t="shared" si="35"/>
        <v>1E-3</v>
      </c>
      <c r="E258" s="47">
        <f t="shared" si="42"/>
        <v>0.20957236712402944</v>
      </c>
      <c r="F258" s="47">
        <f t="shared" si="36"/>
        <v>0</v>
      </c>
      <c r="G258" s="47">
        <f t="shared" si="43"/>
        <v>0</v>
      </c>
      <c r="H258" s="47">
        <f t="shared" si="37"/>
        <v>0</v>
      </c>
      <c r="I258" s="47">
        <f t="shared" si="44"/>
        <v>0.95</v>
      </c>
      <c r="J258" s="47">
        <f t="shared" si="38"/>
        <v>0</v>
      </c>
      <c r="L258" s="291">
        <f t="shared" si="39"/>
        <v>0.93740645433391601</v>
      </c>
      <c r="M258" s="47">
        <f t="shared" si="40"/>
        <v>1</v>
      </c>
      <c r="AA258" s="145">
        <v>0.93740645433391601</v>
      </c>
      <c r="AC258" s="145">
        <v>0.95</v>
      </c>
      <c r="AD258" s="145">
        <v>0.93740645433391601</v>
      </c>
      <c r="AE258" s="145">
        <v>0.69127178301496517</v>
      </c>
      <c r="AF258" s="254">
        <v>0.11322795961201304</v>
      </c>
      <c r="AG258" s="145">
        <v>0.37367691470060233</v>
      </c>
      <c r="AH258" s="145">
        <v>0.22217026712198107</v>
      </c>
      <c r="AI258" s="148">
        <v>0.15156092371126295</v>
      </c>
      <c r="AJ258" s="145">
        <v>0.59646290115482103</v>
      </c>
    </row>
    <row r="259" spans="2:36" x14ac:dyDescent="0.35">
      <c r="B259" s="35">
        <f t="shared" si="41"/>
        <v>253</v>
      </c>
      <c r="C259" s="149">
        <f t="shared" si="34"/>
        <v>0.93740645433391601</v>
      </c>
      <c r="D259" s="47">
        <f t="shared" si="35"/>
        <v>1E-3</v>
      </c>
      <c r="E259" s="47">
        <f t="shared" si="42"/>
        <v>0.21030025622058085</v>
      </c>
      <c r="F259" s="47">
        <f t="shared" si="36"/>
        <v>0</v>
      </c>
      <c r="G259" s="47">
        <f t="shared" si="43"/>
        <v>0</v>
      </c>
      <c r="H259" s="47">
        <f t="shared" si="37"/>
        <v>0</v>
      </c>
      <c r="I259" s="47">
        <f t="shared" si="44"/>
        <v>0.95</v>
      </c>
      <c r="J259" s="47">
        <f t="shared" si="38"/>
        <v>0</v>
      </c>
      <c r="L259" s="291">
        <f t="shared" si="39"/>
        <v>0.93735140307274334</v>
      </c>
      <c r="M259" s="47">
        <f t="shared" si="40"/>
        <v>1</v>
      </c>
      <c r="AA259" s="145">
        <v>0.93735140307274334</v>
      </c>
      <c r="AC259" s="145">
        <v>0.95</v>
      </c>
      <c r="AD259" s="145">
        <v>0.93735140307274334</v>
      </c>
      <c r="AE259" s="145">
        <v>0.68978939050330701</v>
      </c>
      <c r="AF259" s="254">
        <v>0.11265914508987719</v>
      </c>
      <c r="AG259" s="145">
        <v>0.37192284430130462</v>
      </c>
      <c r="AH259" s="145">
        <v>0.22101673946853795</v>
      </c>
      <c r="AI259" s="148">
        <v>0.1507806292416283</v>
      </c>
      <c r="AJ259" s="145">
        <v>0.59402689228951222</v>
      </c>
    </row>
    <row r="260" spans="2:36" x14ac:dyDescent="0.35">
      <c r="B260" s="35">
        <f t="shared" si="41"/>
        <v>254</v>
      </c>
      <c r="C260" s="149">
        <f t="shared" si="34"/>
        <v>0.93735140307274334</v>
      </c>
      <c r="D260" s="47">
        <f t="shared" si="35"/>
        <v>1E-3</v>
      </c>
      <c r="E260" s="47">
        <f t="shared" si="42"/>
        <v>0.21102736241869419</v>
      </c>
      <c r="F260" s="47">
        <f t="shared" si="36"/>
        <v>0</v>
      </c>
      <c r="G260" s="47">
        <f t="shared" si="43"/>
        <v>0</v>
      </c>
      <c r="H260" s="47">
        <f t="shared" si="37"/>
        <v>0</v>
      </c>
      <c r="I260" s="47">
        <f t="shared" si="44"/>
        <v>0.95</v>
      </c>
      <c r="J260" s="47">
        <f t="shared" si="38"/>
        <v>0</v>
      </c>
      <c r="L260" s="291">
        <f t="shared" si="39"/>
        <v>0.93729630987097468</v>
      </c>
      <c r="M260" s="47">
        <f t="shared" si="40"/>
        <v>1</v>
      </c>
      <c r="AA260" s="145">
        <v>0.93729630987097468</v>
      </c>
      <c r="AC260" s="145">
        <v>0.95</v>
      </c>
      <c r="AD260" s="145">
        <v>0.93729630987097468</v>
      </c>
      <c r="AE260" s="145">
        <v>0.68830629216900807</v>
      </c>
      <c r="AF260" s="254">
        <v>0.11209567370086912</v>
      </c>
      <c r="AG260" s="145">
        <v>0.37018038257181329</v>
      </c>
      <c r="AH260" s="145">
        <v>0.21987348399192974</v>
      </c>
      <c r="AI260" s="148">
        <v>0.15000764576302086</v>
      </c>
      <c r="AJ260" s="145">
        <v>0.59158630739301976</v>
      </c>
    </row>
    <row r="261" spans="2:36" x14ac:dyDescent="0.35">
      <c r="B261" s="35">
        <f t="shared" si="41"/>
        <v>255</v>
      </c>
      <c r="C261" s="149">
        <f t="shared" si="34"/>
        <v>0.93729630987097468</v>
      </c>
      <c r="D261" s="47">
        <f t="shared" si="35"/>
        <v>1E-3</v>
      </c>
      <c r="E261" s="47">
        <f t="shared" si="42"/>
        <v>0.21175368645934825</v>
      </c>
      <c r="F261" s="47">
        <f t="shared" si="36"/>
        <v>0</v>
      </c>
      <c r="G261" s="47">
        <f t="shared" si="43"/>
        <v>0</v>
      </c>
      <c r="H261" s="47">
        <f t="shared" si="37"/>
        <v>0</v>
      </c>
      <c r="I261" s="47">
        <f t="shared" si="44"/>
        <v>0.95</v>
      </c>
      <c r="J261" s="47">
        <f t="shared" si="38"/>
        <v>0</v>
      </c>
      <c r="L261" s="291">
        <f t="shared" si="39"/>
        <v>0.93724117470767165</v>
      </c>
      <c r="M261" s="47">
        <f t="shared" si="40"/>
        <v>1</v>
      </c>
      <c r="AA261" s="145">
        <v>0.93724117470767165</v>
      </c>
      <c r="AC261" s="145">
        <v>0.95</v>
      </c>
      <c r="AD261" s="145">
        <v>0.93724117470767165</v>
      </c>
      <c r="AE261" s="145">
        <v>0.68682253489743417</v>
      </c>
      <c r="AF261" s="254">
        <v>0.11153747403538047</v>
      </c>
      <c r="AG261" s="145">
        <v>0.36844946600775907</v>
      </c>
      <c r="AH261" s="145">
        <v>0.21874038222996656</v>
      </c>
      <c r="AI261" s="148">
        <v>0.1492418782733663</v>
      </c>
      <c r="AJ261" s="145">
        <v>0.58914125876424472</v>
      </c>
    </row>
    <row r="262" spans="2:36" x14ac:dyDescent="0.35">
      <c r="B262" s="35">
        <f t="shared" si="41"/>
        <v>256</v>
      </c>
      <c r="C262" s="149">
        <f t="shared" si="34"/>
        <v>0.93724117470767165</v>
      </c>
      <c r="D262" s="47">
        <f t="shared" si="35"/>
        <v>1E-3</v>
      </c>
      <c r="E262" s="47">
        <f t="shared" si="42"/>
        <v>0.21247922908275987</v>
      </c>
      <c r="F262" s="47">
        <f t="shared" si="36"/>
        <v>0</v>
      </c>
      <c r="G262" s="47">
        <f t="shared" si="43"/>
        <v>0</v>
      </c>
      <c r="H262" s="47">
        <f t="shared" si="37"/>
        <v>0</v>
      </c>
      <c r="I262" s="47">
        <f t="shared" si="44"/>
        <v>0.95</v>
      </c>
      <c r="J262" s="47">
        <f t="shared" si="38"/>
        <v>0</v>
      </c>
      <c r="L262" s="291">
        <f t="shared" si="39"/>
        <v>0.93718599756190413</v>
      </c>
      <c r="M262" s="47">
        <f t="shared" si="40"/>
        <v>1</v>
      </c>
      <c r="AA262" s="145">
        <v>0.93718599756190413</v>
      </c>
      <c r="AC262" s="145">
        <v>0.95</v>
      </c>
      <c r="AD262" s="145">
        <v>0.93718599756190413</v>
      </c>
      <c r="AE262" s="145">
        <v>0.68533816546017179</v>
      </c>
      <c r="AF262" s="254">
        <v>0.11098447589664853</v>
      </c>
      <c r="AG262" s="145">
        <v>0.36673003063373555</v>
      </c>
      <c r="AH262" s="145">
        <v>0.21761731723048411</v>
      </c>
      <c r="AI262" s="148">
        <v>0.14848323329343791</v>
      </c>
      <c r="AJ262" s="145">
        <v>0.58669185956179859</v>
      </c>
    </row>
    <row r="263" spans="2:36" x14ac:dyDescent="0.35">
      <c r="B263" s="35">
        <f t="shared" si="41"/>
        <v>257</v>
      </c>
      <c r="C263" s="149">
        <f t="shared" ref="C263:C326" si="45">C262*(1-J263-M263) + $I262*J263 + L262*M263</f>
        <v>0.93718599756190413</v>
      </c>
      <c r="D263" s="47">
        <f t="shared" ref="D263:D326" si="46">$D$2</f>
        <v>1E-3</v>
      </c>
      <c r="E263" s="47">
        <f t="shared" si="42"/>
        <v>0.21320399102838478</v>
      </c>
      <c r="F263" s="47">
        <f t="shared" ref="F263:F326" si="47">$F$2</f>
        <v>0</v>
      </c>
      <c r="G263" s="47">
        <f t="shared" si="43"/>
        <v>0</v>
      </c>
      <c r="H263" s="47">
        <f t="shared" ref="H263:H326" si="48">$H$2</f>
        <v>0</v>
      </c>
      <c r="I263" s="47">
        <f t="shared" si="44"/>
        <v>0.95</v>
      </c>
      <c r="J263" s="47">
        <f t="shared" ref="J263:J326" si="49">$J$2</f>
        <v>0</v>
      </c>
      <c r="L263" s="291">
        <f t="shared" ref="L263:L326" si="50">AA263</f>
        <v>0.93713077841275028</v>
      </c>
      <c r="M263" s="47">
        <f t="shared" ref="M263:M326" si="51">$M$2</f>
        <v>1</v>
      </c>
      <c r="AA263" s="145">
        <v>0.93713077841275028</v>
      </c>
      <c r="AC263" s="145">
        <v>0.95</v>
      </c>
      <c r="AD263" s="145">
        <v>0.93713077841275028</v>
      </c>
      <c r="AE263" s="145">
        <v>0.68385323050856228</v>
      </c>
      <c r="AF263" s="254">
        <v>0.1104366102762125</v>
      </c>
      <c r="AG263" s="145">
        <v>0.36502201203502016</v>
      </c>
      <c r="AH263" s="145">
        <v>0.21650417353444146</v>
      </c>
      <c r="AI263" s="148">
        <v>0.14773161883893815</v>
      </c>
      <c r="AJ263" s="145">
        <v>0.58423822378420054</v>
      </c>
    </row>
    <row r="264" spans="2:36" x14ac:dyDescent="0.35">
      <c r="B264" s="35">
        <f t="shared" ref="B264:B327" si="52">B263+1</f>
        <v>258</v>
      </c>
      <c r="C264" s="149">
        <f t="shared" si="45"/>
        <v>0.93713077841275028</v>
      </c>
      <c r="D264" s="47">
        <f t="shared" si="46"/>
        <v>1E-3</v>
      </c>
      <c r="E264" s="47">
        <f t="shared" ref="E264:E327" si="53">E263*(1-D264) + C263*D264</f>
        <v>0.21392797303491828</v>
      </c>
      <c r="F264" s="47">
        <f t="shared" si="47"/>
        <v>0</v>
      </c>
      <c r="G264" s="47">
        <f t="shared" ref="G264:G327" si="54">G263*(1-F264) + E263*F264</f>
        <v>0</v>
      </c>
      <c r="H264" s="47">
        <f t="shared" si="48"/>
        <v>0</v>
      </c>
      <c r="I264" s="47">
        <f t="shared" ref="I264:I327" si="55">I263*(1-H264) + G263*H264</f>
        <v>0.95</v>
      </c>
      <c r="J264" s="47">
        <f t="shared" si="49"/>
        <v>0</v>
      </c>
      <c r="L264" s="291">
        <f t="shared" si="50"/>
        <v>0.93707551723929638</v>
      </c>
      <c r="M264" s="47">
        <f t="shared" si="51"/>
        <v>1</v>
      </c>
      <c r="AA264" s="145">
        <v>0.93707551723929638</v>
      </c>
      <c r="AC264" s="145">
        <v>0.95</v>
      </c>
      <c r="AD264" s="145">
        <v>0.93707551723929638</v>
      </c>
      <c r="AE264" s="145">
        <v>0.6823677765673074</v>
      </c>
      <c r="AF264" s="254">
        <v>0.10989380932993578</v>
      </c>
      <c r="AG264" s="145">
        <v>0.36332534538842409</v>
      </c>
      <c r="AH264" s="145">
        <v>0.21540083715901673</v>
      </c>
      <c r="AI264" s="148">
        <v>0.14698694439312526</v>
      </c>
      <c r="AJ264" s="145">
        <v>0.58178046624973512</v>
      </c>
    </row>
    <row r="265" spans="2:36" x14ac:dyDescent="0.35">
      <c r="B265" s="35">
        <f t="shared" si="52"/>
        <v>259</v>
      </c>
      <c r="C265" s="149">
        <f t="shared" si="45"/>
        <v>0.93707551723929638</v>
      </c>
      <c r="D265" s="47">
        <f t="shared" si="46"/>
        <v>1E-3</v>
      </c>
      <c r="E265" s="47">
        <f t="shared" si="53"/>
        <v>0.21465117584029614</v>
      </c>
      <c r="F265" s="47">
        <f t="shared" si="47"/>
        <v>0</v>
      </c>
      <c r="G265" s="47">
        <f t="shared" si="54"/>
        <v>0</v>
      </c>
      <c r="H265" s="47">
        <f t="shared" si="48"/>
        <v>0</v>
      </c>
      <c r="I265" s="47">
        <f t="shared" si="55"/>
        <v>0.95</v>
      </c>
      <c r="J265" s="47">
        <f t="shared" si="49"/>
        <v>0</v>
      </c>
      <c r="L265" s="291">
        <f t="shared" si="50"/>
        <v>0.93702021402063729</v>
      </c>
      <c r="M265" s="47">
        <f t="shared" si="51"/>
        <v>1</v>
      </c>
      <c r="AA265" s="145">
        <v>0.93702021402063729</v>
      </c>
      <c r="AC265" s="145">
        <v>0.95</v>
      </c>
      <c r="AD265" s="145">
        <v>0.93702021402063729</v>
      </c>
      <c r="AE265" s="145">
        <v>0.68088185002814905</v>
      </c>
      <c r="AF265" s="254">
        <v>0.10935600635457961</v>
      </c>
      <c r="AG265" s="145">
        <v>0.36163996549228472</v>
      </c>
      <c r="AH265" s="145">
        <v>0.21430719558071268</v>
      </c>
      <c r="AI265" s="148">
        <v>0.14624912087997496</v>
      </c>
      <c r="AJ265" s="145">
        <v>0.57931870257597706</v>
      </c>
    </row>
    <row r="266" spans="2:36" x14ac:dyDescent="0.35">
      <c r="B266" s="35">
        <f t="shared" si="52"/>
        <v>260</v>
      </c>
      <c r="C266" s="149">
        <f t="shared" si="45"/>
        <v>0.93702021402063729</v>
      </c>
      <c r="D266" s="47">
        <f t="shared" si="46"/>
        <v>1E-3</v>
      </c>
      <c r="E266" s="47">
        <f t="shared" si="53"/>
        <v>0.21537360018169513</v>
      </c>
      <c r="F266" s="47">
        <f t="shared" si="47"/>
        <v>0</v>
      </c>
      <c r="G266" s="47">
        <f t="shared" si="54"/>
        <v>0</v>
      </c>
      <c r="H266" s="47">
        <f t="shared" si="48"/>
        <v>0</v>
      </c>
      <c r="I266" s="47">
        <f t="shared" si="55"/>
        <v>0.95</v>
      </c>
      <c r="J266" s="47">
        <f t="shared" si="49"/>
        <v>0</v>
      </c>
      <c r="L266" s="291">
        <f t="shared" si="50"/>
        <v>0.93696486873587603</v>
      </c>
      <c r="M266" s="47">
        <f t="shared" si="51"/>
        <v>1</v>
      </c>
      <c r="AA266" s="145">
        <v>0.93696486873587603</v>
      </c>
      <c r="AC266" s="145">
        <v>0.95</v>
      </c>
      <c r="AD266" s="145">
        <v>0.93696486873587603</v>
      </c>
      <c r="AE266" s="145">
        <v>0.67939549714362379</v>
      </c>
      <c r="AF266" s="254">
        <v>0.10882313576491442</v>
      </c>
      <c r="AG266" s="145">
        <v>0.35996580679561496</v>
      </c>
      <c r="AH266" s="145">
        <v>0.2132231377184835</v>
      </c>
      <c r="AI266" s="148">
        <v>0.14551806063786724</v>
      </c>
      <c r="AJ266" s="145">
        <v>0.57685304915898983</v>
      </c>
    </row>
    <row r="267" spans="2:36" x14ac:dyDescent="0.35">
      <c r="B267" s="35">
        <f t="shared" si="52"/>
        <v>261</v>
      </c>
      <c r="C267" s="149">
        <f t="shared" si="45"/>
        <v>0.93696486873587603</v>
      </c>
      <c r="D267" s="47">
        <f t="shared" si="46"/>
        <v>1E-3</v>
      </c>
      <c r="E267" s="47">
        <f t="shared" si="53"/>
        <v>0.21609524679553407</v>
      </c>
      <c r="F267" s="47">
        <f t="shared" si="47"/>
        <v>0</v>
      </c>
      <c r="G267" s="47">
        <f t="shared" si="54"/>
        <v>0</v>
      </c>
      <c r="H267" s="47">
        <f t="shared" si="48"/>
        <v>0</v>
      </c>
      <c r="I267" s="47">
        <f t="shared" si="55"/>
        <v>0.95</v>
      </c>
      <c r="J267" s="47">
        <f t="shared" si="49"/>
        <v>0</v>
      </c>
      <c r="L267" s="291">
        <f t="shared" si="50"/>
        <v>0.93690948136412411</v>
      </c>
      <c r="M267" s="47">
        <f t="shared" si="51"/>
        <v>1</v>
      </c>
      <c r="AA267" s="145">
        <v>0.93690948136412411</v>
      </c>
      <c r="AC267" s="145">
        <v>0.95</v>
      </c>
      <c r="AD267" s="145">
        <v>0.93690948136412411</v>
      </c>
      <c r="AE267" s="145">
        <v>0.67790876402089439</v>
      </c>
      <c r="AF267" s="254">
        <v>0.10829513307135515</v>
      </c>
      <c r="AG267" s="145">
        <v>0.35830280342642401</v>
      </c>
      <c r="AH267" s="145">
        <v>0.21214855391689308</v>
      </c>
      <c r="AI267" s="148">
        <v>0.14479367739378821</v>
      </c>
      <c r="AJ267" s="145">
        <v>0.57438362315220648</v>
      </c>
    </row>
    <row r="268" spans="2:36" x14ac:dyDescent="0.35">
      <c r="B268" s="35">
        <f t="shared" si="52"/>
        <v>262</v>
      </c>
      <c r="C268" s="149">
        <f t="shared" si="45"/>
        <v>0.93690948136412411</v>
      </c>
      <c r="D268" s="47">
        <f t="shared" si="46"/>
        <v>1E-3</v>
      </c>
      <c r="E268" s="47">
        <f t="shared" si="53"/>
        <v>0.21681611641747442</v>
      </c>
      <c r="F268" s="47">
        <f t="shared" si="47"/>
        <v>0</v>
      </c>
      <c r="G268" s="47">
        <f t="shared" si="54"/>
        <v>0</v>
      </c>
      <c r="H268" s="47">
        <f t="shared" si="48"/>
        <v>0</v>
      </c>
      <c r="I268" s="47">
        <f t="shared" si="55"/>
        <v>0.95</v>
      </c>
      <c r="J268" s="47">
        <f t="shared" si="49"/>
        <v>0</v>
      </c>
      <c r="L268" s="291">
        <f t="shared" si="50"/>
        <v>0.93685405188450133</v>
      </c>
      <c r="M268" s="47">
        <f t="shared" si="51"/>
        <v>1</v>
      </c>
      <c r="AA268" s="145">
        <v>0.93685405188450133</v>
      </c>
      <c r="AC268" s="145">
        <v>0.95</v>
      </c>
      <c r="AD268" s="145">
        <v>0.93685405188450133</v>
      </c>
      <c r="AE268" s="145">
        <v>0.67642169661565954</v>
      </c>
      <c r="AF268" s="254">
        <v>0.10777193485810738</v>
      </c>
      <c r="AG268" s="145">
        <v>0.356650889219224</v>
      </c>
      <c r="AH268" s="145">
        <v>0.21108333592931508</v>
      </c>
      <c r="AI268" s="148">
        <v>0.14407588623803746</v>
      </c>
      <c r="AJ268" s="145">
        <v>0.57191054244499995</v>
      </c>
    </row>
    <row r="269" spans="2:36" x14ac:dyDescent="0.35">
      <c r="B269" s="35">
        <f t="shared" si="52"/>
        <v>263</v>
      </c>
      <c r="C269" s="149">
        <f t="shared" si="45"/>
        <v>0.93685405188450133</v>
      </c>
      <c r="D269" s="47">
        <f t="shared" si="46"/>
        <v>1E-3</v>
      </c>
      <c r="E269" s="47">
        <f t="shared" si="53"/>
        <v>0.21753620978242108</v>
      </c>
      <c r="F269" s="47">
        <f t="shared" si="47"/>
        <v>0</v>
      </c>
      <c r="G269" s="47">
        <f t="shared" si="54"/>
        <v>0</v>
      </c>
      <c r="H269" s="47">
        <f t="shared" si="48"/>
        <v>0</v>
      </c>
      <c r="I269" s="47">
        <f t="shared" si="55"/>
        <v>0.95</v>
      </c>
      <c r="J269" s="47">
        <f t="shared" si="49"/>
        <v>0</v>
      </c>
      <c r="L269" s="291">
        <f t="shared" si="50"/>
        <v>0.93679858027613627</v>
      </c>
      <c r="M269" s="47">
        <f t="shared" si="51"/>
        <v>1</v>
      </c>
      <c r="AA269" s="145">
        <v>0.93679858027613627</v>
      </c>
      <c r="AC269" s="145">
        <v>0.95</v>
      </c>
      <c r="AD269" s="145">
        <v>0.93679858027613627</v>
      </c>
      <c r="AE269" s="145">
        <v>0.67493434072614311</v>
      </c>
      <c r="AF269" s="254">
        <v>0.10725347876181152</v>
      </c>
      <c r="AG269" s="145">
        <v>0.3550099977417368</v>
      </c>
      <c r="AH269" s="145">
        <v>0.21002737690118378</v>
      </c>
      <c r="AI269" s="148">
        <v>0.14336460359943101</v>
      </c>
      <c r="AJ269" s="145">
        <v>0.56943392564095063</v>
      </c>
    </row>
    <row r="270" spans="2:36" x14ac:dyDescent="0.35">
      <c r="B270" s="35">
        <f t="shared" si="52"/>
        <v>264</v>
      </c>
      <c r="C270" s="149">
        <f t="shared" si="45"/>
        <v>0.93679858027613627</v>
      </c>
      <c r="D270" s="47">
        <f t="shared" si="46"/>
        <v>1E-3</v>
      </c>
      <c r="E270" s="47">
        <f t="shared" si="53"/>
        <v>0.21825552762452316</v>
      </c>
      <c r="F270" s="47">
        <f t="shared" si="47"/>
        <v>0</v>
      </c>
      <c r="G270" s="47">
        <f t="shared" si="54"/>
        <v>0</v>
      </c>
      <c r="H270" s="47">
        <f t="shared" si="48"/>
        <v>0</v>
      </c>
      <c r="I270" s="47">
        <f t="shared" si="55"/>
        <v>0.95</v>
      </c>
      <c r="J270" s="47">
        <f t="shared" si="49"/>
        <v>0</v>
      </c>
      <c r="L270" s="291">
        <f t="shared" si="50"/>
        <v>0.93674306651816575</v>
      </c>
      <c r="M270" s="47">
        <f t="shared" si="51"/>
        <v>1</v>
      </c>
      <c r="AA270" s="145">
        <v>0.93674306651816575</v>
      </c>
      <c r="AC270" s="145">
        <v>0.95</v>
      </c>
      <c r="AD270" s="145">
        <v>0.93674306651816575</v>
      </c>
      <c r="AE270" s="145">
        <v>0.67344674198716459</v>
      </c>
      <c r="AF270" s="254">
        <v>0.10673970345067237</v>
      </c>
      <c r="AG270" s="145">
        <v>0.3533800623208162</v>
      </c>
      <c r="AH270" s="145">
        <v>0.20898057135330461</v>
      </c>
      <c r="AI270" s="148">
        <v>0.14265974722099051</v>
      </c>
      <c r="AJ270" s="145">
        <v>0.56695389203581992</v>
      </c>
    </row>
    <row r="271" spans="2:36" x14ac:dyDescent="0.35">
      <c r="B271" s="35">
        <f t="shared" si="52"/>
        <v>265</v>
      </c>
      <c r="C271" s="149">
        <f t="shared" si="45"/>
        <v>0.93674306651816575</v>
      </c>
      <c r="D271" s="47">
        <f t="shared" si="46"/>
        <v>1E-3</v>
      </c>
      <c r="E271" s="47">
        <f t="shared" si="53"/>
        <v>0.21897407067717478</v>
      </c>
      <c r="F271" s="47">
        <f t="shared" si="47"/>
        <v>0</v>
      </c>
      <c r="G271" s="47">
        <f t="shared" si="54"/>
        <v>0</v>
      </c>
      <c r="H271" s="47">
        <f t="shared" si="48"/>
        <v>0</v>
      </c>
      <c r="I271" s="47">
        <f t="shared" si="55"/>
        <v>0.95</v>
      </c>
      <c r="J271" s="47">
        <f t="shared" si="49"/>
        <v>0</v>
      </c>
      <c r="L271" s="291">
        <f t="shared" si="50"/>
        <v>0.93668751058973521</v>
      </c>
      <c r="M271" s="47">
        <f t="shared" si="51"/>
        <v>1</v>
      </c>
      <c r="AA271" s="145">
        <v>0.93668751058973521</v>
      </c>
      <c r="AC271" s="145">
        <v>0.95</v>
      </c>
      <c r="AD271" s="145">
        <v>0.93668751058973521</v>
      </c>
      <c r="AE271" s="145">
        <v>0.67195894586429183</v>
      </c>
      <c r="AF271" s="254">
        <v>0.1062305486040621</v>
      </c>
      <c r="AG271" s="145">
        <v>0.35176101606759913</v>
      </c>
      <c r="AH271" s="145">
        <v>0.2079428151652325</v>
      </c>
      <c r="AI271" s="148">
        <v>0.14196123613610939</v>
      </c>
      <c r="AJ271" s="145">
        <v>0.56447056159523734</v>
      </c>
    </row>
    <row r="272" spans="2:36" x14ac:dyDescent="0.35">
      <c r="B272" s="35">
        <f t="shared" si="52"/>
        <v>266</v>
      </c>
      <c r="C272" s="149">
        <f t="shared" si="45"/>
        <v>0.93668751058973521</v>
      </c>
      <c r="D272" s="47">
        <f t="shared" si="46"/>
        <v>1E-3</v>
      </c>
      <c r="E272" s="47">
        <f t="shared" si="53"/>
        <v>0.21969183967301578</v>
      </c>
      <c r="F272" s="47">
        <f t="shared" si="47"/>
        <v>0</v>
      </c>
      <c r="G272" s="47">
        <f t="shared" si="54"/>
        <v>0</v>
      </c>
      <c r="H272" s="47">
        <f t="shared" si="48"/>
        <v>0</v>
      </c>
      <c r="I272" s="47">
        <f t="shared" si="55"/>
        <v>0.95</v>
      </c>
      <c r="J272" s="47">
        <f t="shared" si="49"/>
        <v>0</v>
      </c>
      <c r="L272" s="291">
        <f t="shared" si="50"/>
        <v>0.93663191246999877</v>
      </c>
      <c r="M272" s="47">
        <f t="shared" si="51"/>
        <v>1</v>
      </c>
      <c r="AA272" s="145">
        <v>0.93663191246999877</v>
      </c>
      <c r="AC272" s="145">
        <v>0.95</v>
      </c>
      <c r="AD272" s="145">
        <v>0.93663191246999877</v>
      </c>
      <c r="AE272" s="145">
        <v>0.67047099764807716</v>
      </c>
      <c r="AF272" s="254">
        <v>0.10572595489258464</v>
      </c>
      <c r="AG272" s="145">
        <v>0.35015279190190152</v>
      </c>
      <c r="AH272" s="145">
        <v>0.20691400555872574</v>
      </c>
      <c r="AI272" s="148">
        <v>0.14126899064518655</v>
      </c>
      <c r="AJ272" s="145">
        <v>0.56198405493211046</v>
      </c>
    </row>
    <row r="273" spans="2:36" x14ac:dyDescent="0.35">
      <c r="B273" s="35">
        <f t="shared" si="52"/>
        <v>267</v>
      </c>
      <c r="C273" s="149">
        <f t="shared" si="45"/>
        <v>0.93663191246999877</v>
      </c>
      <c r="D273" s="47">
        <f t="shared" si="46"/>
        <v>1E-3</v>
      </c>
      <c r="E273" s="47">
        <f t="shared" si="53"/>
        <v>0.22040883534393249</v>
      </c>
      <c r="F273" s="47">
        <f t="shared" si="47"/>
        <v>0</v>
      </c>
      <c r="G273" s="47">
        <f t="shared" si="54"/>
        <v>0</v>
      </c>
      <c r="H273" s="47">
        <f t="shared" si="48"/>
        <v>0</v>
      </c>
      <c r="I273" s="47">
        <f t="shared" si="55"/>
        <v>0.95</v>
      </c>
      <c r="J273" s="47">
        <f t="shared" si="49"/>
        <v>0</v>
      </c>
      <c r="L273" s="291">
        <f t="shared" si="50"/>
        <v>0.93657627213811911</v>
      </c>
      <c r="M273" s="47">
        <f t="shared" si="51"/>
        <v>1</v>
      </c>
      <c r="AA273" s="145">
        <v>0.93657627213811911</v>
      </c>
      <c r="AC273" s="145">
        <v>0.95</v>
      </c>
      <c r="AD273" s="145">
        <v>0.93657627213811911</v>
      </c>
      <c r="AE273" s="145">
        <v>0.66898294244837875</v>
      </c>
      <c r="AF273" s="254">
        <v>0.10522586395858997</v>
      </c>
      <c r="AG273" s="145">
        <v>0.34855532257587296</v>
      </c>
      <c r="AH273" s="145">
        <v>0.20589404108128245</v>
      </c>
      <c r="AI273" s="148">
        <v>0.14058293229271862</v>
      </c>
      <c r="AJ273" s="145">
        <v>0.55949449328376588</v>
      </c>
    </row>
    <row r="274" spans="2:36" x14ac:dyDescent="0.35">
      <c r="B274" s="35">
        <f t="shared" si="52"/>
        <v>268</v>
      </c>
      <c r="C274" s="149">
        <f t="shared" si="45"/>
        <v>0.93657627213811911</v>
      </c>
      <c r="D274" s="47">
        <f t="shared" si="46"/>
        <v>1E-3</v>
      </c>
      <c r="E274" s="47">
        <f t="shared" si="53"/>
        <v>0.22112505842105856</v>
      </c>
      <c r="F274" s="47">
        <f t="shared" si="47"/>
        <v>0</v>
      </c>
      <c r="G274" s="47">
        <f t="shared" si="54"/>
        <v>0</v>
      </c>
      <c r="H274" s="47">
        <f t="shared" si="48"/>
        <v>0</v>
      </c>
      <c r="I274" s="47">
        <f t="shared" si="55"/>
        <v>0.95</v>
      </c>
      <c r="J274" s="47">
        <f t="shared" si="49"/>
        <v>0</v>
      </c>
      <c r="L274" s="291">
        <f t="shared" si="50"/>
        <v>0.93652058957326756</v>
      </c>
      <c r="M274" s="47">
        <f t="shared" si="51"/>
        <v>1</v>
      </c>
      <c r="AA274" s="145">
        <v>0.93652058957326756</v>
      </c>
      <c r="AC274" s="145">
        <v>0.95</v>
      </c>
      <c r="AD274" s="145">
        <v>0.93652058957326756</v>
      </c>
      <c r="AE274" s="145">
        <v>0.66749482518876757</v>
      </c>
      <c r="AF274" s="254">
        <v>0.10473021839712719</v>
      </c>
      <c r="AG274" s="145">
        <v>0.34696854069692457</v>
      </c>
      <c r="AH274" s="145">
        <v>0.20488282158976648</v>
      </c>
      <c r="AI274" s="148">
        <v>0.13990298384484171</v>
      </c>
      <c r="AJ274" s="145">
        <v>0.5570019984888307</v>
      </c>
    </row>
    <row r="275" spans="2:36" x14ac:dyDescent="0.35">
      <c r="B275" s="35">
        <f t="shared" si="52"/>
        <v>269</v>
      </c>
      <c r="C275" s="149">
        <f t="shared" si="45"/>
        <v>0.93652058957326756</v>
      </c>
      <c r="D275" s="47">
        <f t="shared" si="46"/>
        <v>1E-3</v>
      </c>
      <c r="E275" s="47">
        <f t="shared" si="53"/>
        <v>0.22184050963477561</v>
      </c>
      <c r="F275" s="47">
        <f t="shared" si="47"/>
        <v>0</v>
      </c>
      <c r="G275" s="47">
        <f t="shared" si="54"/>
        <v>0</v>
      </c>
      <c r="H275" s="47">
        <f t="shared" si="48"/>
        <v>0</v>
      </c>
      <c r="I275" s="47">
        <f t="shared" si="55"/>
        <v>0.95</v>
      </c>
      <c r="J275" s="47">
        <f t="shared" si="49"/>
        <v>0</v>
      </c>
      <c r="L275" s="291">
        <f t="shared" si="50"/>
        <v>0.93646486475462409</v>
      </c>
      <c r="M275" s="47">
        <f t="shared" si="51"/>
        <v>1</v>
      </c>
      <c r="AA275" s="145">
        <v>0.93646486475462409</v>
      </c>
      <c r="AC275" s="145">
        <v>0.95</v>
      </c>
      <c r="AD275" s="145">
        <v>0.93646486475462409</v>
      </c>
      <c r="AE275" s="145">
        <v>0.6660066906010218</v>
      </c>
      <c r="AF275" s="254">
        <v>0.10423896173732536</v>
      </c>
      <c r="AG275" s="145">
        <v>0.34539237874994483</v>
      </c>
      <c r="AH275" s="145">
        <v>0.20388024823412862</v>
      </c>
      <c r="AI275" s="148">
        <v>0.13922906926731402</v>
      </c>
      <c r="AJ275" s="145">
        <v>0.5545066929638629</v>
      </c>
    </row>
    <row r="276" spans="2:36" x14ac:dyDescent="0.35">
      <c r="B276" s="35">
        <f t="shared" si="52"/>
        <v>270</v>
      </c>
      <c r="C276" s="149">
        <f t="shared" si="45"/>
        <v>0.93646486475462409</v>
      </c>
      <c r="D276" s="47">
        <f t="shared" si="46"/>
        <v>1E-3</v>
      </c>
      <c r="E276" s="47">
        <f t="shared" si="53"/>
        <v>0.22255518971471411</v>
      </c>
      <c r="F276" s="47">
        <f t="shared" si="47"/>
        <v>0</v>
      </c>
      <c r="G276" s="47">
        <f t="shared" si="54"/>
        <v>0</v>
      </c>
      <c r="H276" s="47">
        <f t="shared" si="48"/>
        <v>0</v>
      </c>
      <c r="I276" s="47">
        <f t="shared" si="55"/>
        <v>0.95</v>
      </c>
      <c r="J276" s="47">
        <f t="shared" si="49"/>
        <v>0</v>
      </c>
      <c r="L276" s="291">
        <f t="shared" si="50"/>
        <v>0.93640909766137759</v>
      </c>
      <c r="M276" s="47">
        <f t="shared" si="51"/>
        <v>1</v>
      </c>
      <c r="AA276" s="145">
        <v>0.93640909766137759</v>
      </c>
      <c r="AC276" s="145">
        <v>0.95</v>
      </c>
      <c r="AD276" s="145">
        <v>0.93640909766137759</v>
      </c>
      <c r="AE276" s="145">
        <v>0.66451858321970925</v>
      </c>
      <c r="AF276" s="254">
        <v>0.10375203842419145</v>
      </c>
      <c r="AG276" s="145">
        <v>0.34382676911881832</v>
      </c>
      <c r="AH276" s="145">
        <v>0.20288622344122945</v>
      </c>
      <c r="AI276" s="148">
        <v>0.13856111370393051</v>
      </c>
      <c r="AJ276" s="145">
        <v>0.55200869967974098</v>
      </c>
    </row>
    <row r="277" spans="2:36" x14ac:dyDescent="0.35">
      <c r="B277" s="35">
        <f t="shared" si="52"/>
        <v>271</v>
      </c>
      <c r="C277" s="149">
        <f t="shared" si="45"/>
        <v>0.93640909766137759</v>
      </c>
      <c r="D277" s="47">
        <f t="shared" si="46"/>
        <v>1E-3</v>
      </c>
      <c r="E277" s="47">
        <f t="shared" si="53"/>
        <v>0.22326909938975403</v>
      </c>
      <c r="F277" s="47">
        <f t="shared" si="47"/>
        <v>0</v>
      </c>
      <c r="G277" s="47">
        <f t="shared" si="54"/>
        <v>0</v>
      </c>
      <c r="H277" s="47">
        <f t="shared" si="48"/>
        <v>0</v>
      </c>
      <c r="I277" s="47">
        <f t="shared" si="55"/>
        <v>0.95</v>
      </c>
      <c r="J277" s="47">
        <f t="shared" si="49"/>
        <v>0</v>
      </c>
      <c r="L277" s="291">
        <f t="shared" si="50"/>
        <v>0.93635328827272568</v>
      </c>
      <c r="M277" s="47">
        <f t="shared" si="51"/>
        <v>1</v>
      </c>
      <c r="AA277" s="145">
        <v>0.93635328827272568</v>
      </c>
      <c r="AC277" s="145">
        <v>0.95</v>
      </c>
      <c r="AD277" s="145">
        <v>0.93635328827272568</v>
      </c>
      <c r="AE277" s="145">
        <v>0.66303054737685874</v>
      </c>
      <c r="AF277" s="254">
        <v>0.10326939380081518</v>
      </c>
      <c r="AG277" s="145">
        <v>0.34227164410726069</v>
      </c>
      <c r="AH277" s="145">
        <v>0.20190065089876866</v>
      </c>
      <c r="AI277" s="148">
        <v>0.13789904345536103</v>
      </c>
      <c r="AJ277" s="145">
        <v>0.54950814213782095</v>
      </c>
    </row>
    <row r="278" spans="2:36" x14ac:dyDescent="0.35">
      <c r="B278" s="35">
        <f t="shared" si="52"/>
        <v>272</v>
      </c>
      <c r="C278" s="149">
        <f t="shared" si="45"/>
        <v>0.93635328827272568</v>
      </c>
      <c r="D278" s="47">
        <f t="shared" si="46"/>
        <v>1E-3</v>
      </c>
      <c r="E278" s="47">
        <f t="shared" si="53"/>
        <v>0.22398223938802567</v>
      </c>
      <c r="F278" s="47">
        <f t="shared" si="47"/>
        <v>0</v>
      </c>
      <c r="G278" s="47">
        <f t="shared" si="54"/>
        <v>0</v>
      </c>
      <c r="H278" s="47">
        <f t="shared" si="48"/>
        <v>0</v>
      </c>
      <c r="I278" s="47">
        <f t="shared" si="55"/>
        <v>0.95</v>
      </c>
      <c r="J278" s="47">
        <f t="shared" si="49"/>
        <v>0</v>
      </c>
      <c r="L278" s="291">
        <f t="shared" si="50"/>
        <v>0.93629743656787467</v>
      </c>
      <c r="M278" s="47">
        <f t="shared" si="51"/>
        <v>1</v>
      </c>
      <c r="AA278" s="145">
        <v>0.93629743656787467</v>
      </c>
      <c r="AC278" s="145">
        <v>0.95</v>
      </c>
      <c r="AD278" s="145">
        <v>0.93629743656787467</v>
      </c>
      <c r="AE278" s="145">
        <v>0.66154262719672219</v>
      </c>
      <c r="AF278" s="254">
        <v>0.10279097409097047</v>
      </c>
      <c r="AG278" s="145">
        <v>0.34072693595898551</v>
      </c>
      <c r="AH278" s="145">
        <v>0.20092343553932612</v>
      </c>
      <c r="AI278" s="148">
        <v>0.13724278595840364</v>
      </c>
      <c r="AJ278" s="145">
        <v>0.54700514434587177</v>
      </c>
    </row>
    <row r="279" spans="2:36" x14ac:dyDescent="0.35">
      <c r="B279" s="35">
        <f t="shared" si="52"/>
        <v>273</v>
      </c>
      <c r="C279" s="149">
        <f t="shared" si="45"/>
        <v>0.93629743656787467</v>
      </c>
      <c r="D279" s="47">
        <f t="shared" si="46"/>
        <v>1E-3</v>
      </c>
      <c r="E279" s="47">
        <f t="shared" si="53"/>
        <v>0.22469461043691036</v>
      </c>
      <c r="F279" s="47">
        <f t="shared" si="47"/>
        <v>0</v>
      </c>
      <c r="G279" s="47">
        <f t="shared" si="54"/>
        <v>0</v>
      </c>
      <c r="H279" s="47">
        <f t="shared" si="48"/>
        <v>0</v>
      </c>
      <c r="I279" s="47">
        <f t="shared" si="55"/>
        <v>0.95</v>
      </c>
      <c r="J279" s="47">
        <f t="shared" si="49"/>
        <v>0</v>
      </c>
      <c r="L279" s="291">
        <f t="shared" si="50"/>
        <v>0.93624154252603986</v>
      </c>
      <c r="M279" s="47">
        <f t="shared" si="51"/>
        <v>1</v>
      </c>
      <c r="AA279" s="145">
        <v>0.93624154252603986</v>
      </c>
      <c r="AC279" s="145">
        <v>0.95</v>
      </c>
      <c r="AD279" s="145">
        <v>0.93624154252603986</v>
      </c>
      <c r="AE279" s="145">
        <v>0.66005486659062684</v>
      </c>
      <c r="AF279" s="254">
        <v>0.10231672638210397</v>
      </c>
      <c r="AG279" s="145">
        <v>0.33919257687721616</v>
      </c>
      <c r="AH279" s="145">
        <v>0.19995448352451936</v>
      </c>
      <c r="AI279" s="148">
        <v>0.13659226976564495</v>
      </c>
      <c r="AJ279" s="145">
        <v>0.54449983079379782</v>
      </c>
    </row>
    <row r="280" spans="2:36" x14ac:dyDescent="0.35">
      <c r="B280" s="35">
        <f t="shared" si="52"/>
        <v>274</v>
      </c>
      <c r="C280" s="149">
        <f t="shared" si="45"/>
        <v>0.93624154252603986</v>
      </c>
      <c r="D280" s="47">
        <f t="shared" si="46"/>
        <v>1E-3</v>
      </c>
      <c r="E280" s="47">
        <f t="shared" si="53"/>
        <v>0.22540621326304131</v>
      </c>
      <c r="F280" s="47">
        <f t="shared" si="47"/>
        <v>0</v>
      </c>
      <c r="G280" s="47">
        <f t="shared" si="54"/>
        <v>0</v>
      </c>
      <c r="H280" s="47">
        <f t="shared" si="48"/>
        <v>0</v>
      </c>
      <c r="I280" s="47">
        <f t="shared" si="55"/>
        <v>0.95</v>
      </c>
      <c r="J280" s="47">
        <f t="shared" si="49"/>
        <v>0</v>
      </c>
      <c r="L280" s="291">
        <f t="shared" si="50"/>
        <v>0.9361856061264453</v>
      </c>
      <c r="M280" s="47">
        <f t="shared" si="51"/>
        <v>1</v>
      </c>
      <c r="AA280" s="145">
        <v>0.9361856061264453</v>
      </c>
      <c r="AC280" s="145">
        <v>0.95</v>
      </c>
      <c r="AD280" s="145">
        <v>0.9361856061264453</v>
      </c>
      <c r="AE280" s="145">
        <v>0.65856730925192053</v>
      </c>
      <c r="AF280" s="254">
        <v>0.10184659860870077</v>
      </c>
      <c r="AG280" s="145">
        <v>0.33766849904355761</v>
      </c>
      <c r="AH280" s="145">
        <v>0.19899370222928145</v>
      </c>
      <c r="AI280" s="148">
        <v>0.13594742452551903</v>
      </c>
      <c r="AJ280" s="145">
        <v>0.5419923264291594</v>
      </c>
    </row>
    <row r="281" spans="2:36" x14ac:dyDescent="0.35">
      <c r="B281" s="35">
        <f t="shared" si="52"/>
        <v>275</v>
      </c>
      <c r="C281" s="149">
        <f t="shared" si="45"/>
        <v>0.9361856061264453</v>
      </c>
      <c r="D281" s="47">
        <f t="shared" si="46"/>
        <v>1E-3</v>
      </c>
      <c r="E281" s="47">
        <f t="shared" si="53"/>
        <v>0.2261170485923043</v>
      </c>
      <c r="F281" s="47">
        <f t="shared" si="47"/>
        <v>0</v>
      </c>
      <c r="G281" s="47">
        <f t="shared" si="54"/>
        <v>0</v>
      </c>
      <c r="H281" s="47">
        <f t="shared" si="48"/>
        <v>0</v>
      </c>
      <c r="I281" s="47">
        <f t="shared" si="55"/>
        <v>0.95</v>
      </c>
      <c r="J281" s="47">
        <f t="shared" si="49"/>
        <v>0</v>
      </c>
      <c r="L281" s="291">
        <f t="shared" si="50"/>
        <v>0.93612962734832417</v>
      </c>
      <c r="M281" s="47">
        <f t="shared" si="51"/>
        <v>1</v>
      </c>
      <c r="AA281" s="145">
        <v>0.93612962734832417</v>
      </c>
      <c r="AC281" s="145">
        <v>0.95</v>
      </c>
      <c r="AD281" s="145">
        <v>0.93612962734832417</v>
      </c>
      <c r="AE281" s="145">
        <v>0.65707999865100841</v>
      </c>
      <c r="AF281" s="254">
        <v>0.10138053953601839</v>
      </c>
      <c r="AG281" s="145">
        <v>0.33615463463624173</v>
      </c>
      <c r="AH281" s="145">
        <v>0.19804100022626347</v>
      </c>
      <c r="AI281" s="148">
        <v>0.13530818096275732</v>
      </c>
      <c r="AJ281" s="145">
        <v>0.53948275663250023</v>
      </c>
    </row>
    <row r="282" spans="2:36" x14ac:dyDescent="0.35">
      <c r="B282" s="35">
        <f t="shared" si="52"/>
        <v>276</v>
      </c>
      <c r="C282" s="149">
        <f t="shared" si="45"/>
        <v>0.93612962734832417</v>
      </c>
      <c r="D282" s="47">
        <f t="shared" si="46"/>
        <v>1E-3</v>
      </c>
      <c r="E282" s="47">
        <f t="shared" si="53"/>
        <v>0.22682711714983844</v>
      </c>
      <c r="F282" s="47">
        <f t="shared" si="47"/>
        <v>0</v>
      </c>
      <c r="G282" s="47">
        <f t="shared" si="54"/>
        <v>0</v>
      </c>
      <c r="H282" s="47">
        <f t="shared" si="48"/>
        <v>0</v>
      </c>
      <c r="I282" s="47">
        <f t="shared" si="55"/>
        <v>0.95</v>
      </c>
      <c r="J282" s="47">
        <f t="shared" si="49"/>
        <v>0</v>
      </c>
      <c r="L282" s="291">
        <f t="shared" si="50"/>
        <v>0.93607360617091839</v>
      </c>
      <c r="M282" s="47">
        <f t="shared" si="51"/>
        <v>1</v>
      </c>
      <c r="AA282" s="145">
        <v>0.93607360617091839</v>
      </c>
      <c r="AC282" s="145">
        <v>0.95</v>
      </c>
      <c r="AD282" s="145">
        <v>0.93607360617091839</v>
      </c>
      <c r="AE282" s="145">
        <v>0.65559297803048389</v>
      </c>
      <c r="AF282" s="254">
        <v>0.10091849874417964</v>
      </c>
      <c r="AG282" s="145">
        <v>0.3346509158477603</v>
      </c>
      <c r="AH282" s="145">
        <v>0.19709628727036499</v>
      </c>
      <c r="AI282" s="148">
        <v>0.13467447085922135</v>
      </c>
      <c r="AJ282" s="145">
        <v>0.53697124719249312</v>
      </c>
    </row>
    <row r="283" spans="2:36" x14ac:dyDescent="0.35">
      <c r="B283" s="35">
        <f t="shared" si="52"/>
        <v>277</v>
      </c>
      <c r="C283" s="149">
        <f t="shared" si="45"/>
        <v>0.93607360617091839</v>
      </c>
      <c r="D283" s="47">
        <f t="shared" si="46"/>
        <v>1E-3</v>
      </c>
      <c r="E283" s="47">
        <f t="shared" si="53"/>
        <v>0.22753641966003693</v>
      </c>
      <c r="F283" s="47">
        <f t="shared" si="47"/>
        <v>0</v>
      </c>
      <c r="G283" s="47">
        <f t="shared" si="54"/>
        <v>0</v>
      </c>
      <c r="H283" s="47">
        <f t="shared" si="48"/>
        <v>0</v>
      </c>
      <c r="I283" s="47">
        <f t="shared" si="55"/>
        <v>0.95</v>
      </c>
      <c r="J283" s="47">
        <f t="shared" si="49"/>
        <v>0</v>
      </c>
      <c r="L283" s="291">
        <f t="shared" si="50"/>
        <v>0.93601754257347913</v>
      </c>
      <c r="M283" s="47">
        <f t="shared" si="51"/>
        <v>1</v>
      </c>
      <c r="AA283" s="145">
        <v>0.93601754257347913</v>
      </c>
      <c r="AC283" s="145">
        <v>0.95</v>
      </c>
      <c r="AD283" s="145">
        <v>0.93601754257347913</v>
      </c>
      <c r="AE283" s="145">
        <v>0.6541062904003534</v>
      </c>
      <c r="AF283" s="254">
        <v>0.10046042661261582</v>
      </c>
      <c r="AG283" s="145">
        <v>0.33315727490189928</v>
      </c>
      <c r="AH283" s="145">
        <v>0.19615947428339589</v>
      </c>
      <c r="AI283" s="148">
        <v>0.13404622703511099</v>
      </c>
      <c r="AJ283" s="145">
        <v>0.53445792428091421</v>
      </c>
    </row>
    <row r="284" spans="2:36" x14ac:dyDescent="0.35">
      <c r="B284" s="35">
        <f t="shared" si="52"/>
        <v>278</v>
      </c>
      <c r="C284" s="149">
        <f t="shared" si="45"/>
        <v>0.93601754257347913</v>
      </c>
      <c r="D284" s="47">
        <f t="shared" si="46"/>
        <v>1E-3</v>
      </c>
      <c r="E284" s="47">
        <f t="shared" si="53"/>
        <v>0.22824495684654783</v>
      </c>
      <c r="F284" s="47">
        <f t="shared" si="47"/>
        <v>0</v>
      </c>
      <c r="G284" s="47">
        <f t="shared" si="54"/>
        <v>0</v>
      </c>
      <c r="H284" s="47">
        <f t="shared" si="48"/>
        <v>0</v>
      </c>
      <c r="I284" s="47">
        <f t="shared" si="55"/>
        <v>0.95</v>
      </c>
      <c r="J284" s="47">
        <f t="shared" si="49"/>
        <v>0</v>
      </c>
      <c r="L284" s="291">
        <f t="shared" si="50"/>
        <v>0.93596143653526653</v>
      </c>
      <c r="M284" s="47">
        <f t="shared" si="51"/>
        <v>1</v>
      </c>
      <c r="AA284" s="145">
        <v>0.93596143653526653</v>
      </c>
      <c r="AC284" s="145">
        <v>0.95</v>
      </c>
      <c r="AD284" s="145">
        <v>0.93596143653526653</v>
      </c>
      <c r="AE284" s="145">
        <v>0.65261997853335618</v>
      </c>
      <c r="AF284" s="254">
        <v>0.10000627430485147</v>
      </c>
      <c r="AG284" s="145">
        <v>0.33167364407018818</v>
      </c>
      <c r="AH284" s="145">
        <v>0.19523047333887264</v>
      </c>
      <c r="AI284" s="148">
        <v>0.13342338333054013</v>
      </c>
      <c r="AJ284" s="145">
        <v>0.53194291442745523</v>
      </c>
    </row>
    <row r="285" spans="2:36" x14ac:dyDescent="0.35">
      <c r="B285" s="35">
        <f t="shared" si="52"/>
        <v>279</v>
      </c>
      <c r="C285" s="149">
        <f t="shared" si="45"/>
        <v>0.93596143653526653</v>
      </c>
      <c r="D285" s="47">
        <f t="shared" si="46"/>
        <v>1E-3</v>
      </c>
      <c r="E285" s="47">
        <f t="shared" si="53"/>
        <v>0.22895272943227477</v>
      </c>
      <c r="F285" s="47">
        <f t="shared" si="47"/>
        <v>0</v>
      </c>
      <c r="G285" s="47">
        <f t="shared" si="54"/>
        <v>0</v>
      </c>
      <c r="H285" s="47">
        <f t="shared" si="48"/>
        <v>0</v>
      </c>
      <c r="I285" s="47">
        <f t="shared" si="55"/>
        <v>0.95</v>
      </c>
      <c r="J285" s="47">
        <f t="shared" si="49"/>
        <v>0</v>
      </c>
      <c r="L285" s="291">
        <f t="shared" si="50"/>
        <v>0.93590528803554973</v>
      </c>
      <c r="M285" s="47">
        <f t="shared" si="51"/>
        <v>1</v>
      </c>
      <c r="AA285" s="145">
        <v>0.93590528803554973</v>
      </c>
      <c r="AC285" s="145">
        <v>0.95</v>
      </c>
      <c r="AD285" s="145">
        <v>0.93590528803554973</v>
      </c>
      <c r="AE285" s="145">
        <v>0.65113408496037883</v>
      </c>
      <c r="AF285" s="254">
        <v>9.9555993753622493E-2</v>
      </c>
      <c r="AG285" s="145">
        <v>0.33019995568777771</v>
      </c>
      <c r="AH285" s="145">
        <v>0.19430919764695151</v>
      </c>
      <c r="AI285" s="148">
        <v>0.13280587458747295</v>
      </c>
      <c r="AJ285" s="145">
        <v>0.5294263444943853</v>
      </c>
    </row>
    <row r="286" spans="2:36" x14ac:dyDescent="0.35">
      <c r="B286" s="35">
        <f t="shared" si="52"/>
        <v>280</v>
      </c>
      <c r="C286" s="149">
        <f t="shared" si="45"/>
        <v>0.93590528803554973</v>
      </c>
      <c r="D286" s="47">
        <f t="shared" si="46"/>
        <v>1E-3</v>
      </c>
      <c r="E286" s="47">
        <f t="shared" si="53"/>
        <v>0.22965973813937776</v>
      </c>
      <c r="F286" s="47">
        <f t="shared" si="47"/>
        <v>0</v>
      </c>
      <c r="G286" s="47">
        <f t="shared" si="54"/>
        <v>0</v>
      </c>
      <c r="H286" s="47">
        <f t="shared" si="48"/>
        <v>0</v>
      </c>
      <c r="I286" s="47">
        <f t="shared" si="55"/>
        <v>0.95</v>
      </c>
      <c r="J286" s="47">
        <f t="shared" si="49"/>
        <v>0</v>
      </c>
      <c r="L286" s="291">
        <f t="shared" si="50"/>
        <v>0.93584909705360697</v>
      </c>
      <c r="M286" s="47">
        <f t="shared" si="51"/>
        <v>1</v>
      </c>
      <c r="AA286" s="145">
        <v>0.93584909705360697</v>
      </c>
      <c r="AC286" s="145">
        <v>0.95</v>
      </c>
      <c r="AD286" s="145">
        <v>0.93584909705360697</v>
      </c>
      <c r="AE286" s="145">
        <v>0.64964865196596633</v>
      </c>
      <c r="AF286" s="254">
        <v>9.9109537646319412E-2</v>
      </c>
      <c r="AG286" s="145">
        <v>0.32873614216875952</v>
      </c>
      <c r="AH286" s="145">
        <v>0.19339556153950149</v>
      </c>
      <c r="AI286" s="148">
        <v>0.13219363663201306</v>
      </c>
      <c r="AJ286" s="145">
        <v>0.52690834165107314</v>
      </c>
    </row>
    <row r="287" spans="2:36" x14ac:dyDescent="0.35">
      <c r="B287" s="35">
        <f t="shared" si="52"/>
        <v>281</v>
      </c>
      <c r="C287" s="149">
        <f t="shared" si="45"/>
        <v>0.93584909705360697</v>
      </c>
      <c r="D287" s="47">
        <f t="shared" si="46"/>
        <v>1E-3</v>
      </c>
      <c r="E287" s="47">
        <f t="shared" si="53"/>
        <v>0.23036598368927394</v>
      </c>
      <c r="F287" s="47">
        <f t="shared" si="47"/>
        <v>0</v>
      </c>
      <c r="G287" s="47">
        <f t="shared" si="54"/>
        <v>0</v>
      </c>
      <c r="H287" s="47">
        <f t="shared" si="48"/>
        <v>0</v>
      </c>
      <c r="I287" s="47">
        <f t="shared" si="55"/>
        <v>0.95</v>
      </c>
      <c r="J287" s="47">
        <f t="shared" si="49"/>
        <v>0</v>
      </c>
      <c r="L287" s="291">
        <f t="shared" si="50"/>
        <v>0.93579286356872582</v>
      </c>
      <c r="M287" s="47">
        <f t="shared" si="51"/>
        <v>1</v>
      </c>
      <c r="AA287" s="145">
        <v>0.93579286356872582</v>
      </c>
      <c r="AC287" s="145">
        <v>0.95</v>
      </c>
      <c r="AD287" s="145">
        <v>0.93579286356872582</v>
      </c>
      <c r="AE287" s="145">
        <v>0.6481637215839291</v>
      </c>
      <c r="AF287" s="254">
        <v>9.866685941074789E-2</v>
      </c>
      <c r="AG287" s="145">
        <v>0.32728213602094069</v>
      </c>
      <c r="AH287" s="145">
        <v>0.19248948045531888</v>
      </c>
      <c r="AI287" s="148">
        <v>0.13158660625703852</v>
      </c>
      <c r="AJ287" s="145">
        <v>0.52438903334837961</v>
      </c>
    </row>
    <row r="288" spans="2:36" x14ac:dyDescent="0.35">
      <c r="B288" s="35">
        <f t="shared" si="52"/>
        <v>282</v>
      </c>
      <c r="C288" s="149">
        <f t="shared" si="45"/>
        <v>0.93579286356872582</v>
      </c>
      <c r="D288" s="47">
        <f t="shared" si="46"/>
        <v>1E-3</v>
      </c>
      <c r="E288" s="47">
        <f t="shared" si="53"/>
        <v>0.23107146680263826</v>
      </c>
      <c r="F288" s="47">
        <f t="shared" si="47"/>
        <v>0</v>
      </c>
      <c r="G288" s="47">
        <f t="shared" si="54"/>
        <v>0</v>
      </c>
      <c r="H288" s="47">
        <f t="shared" si="48"/>
        <v>0</v>
      </c>
      <c r="I288" s="47">
        <f t="shared" si="55"/>
        <v>0.95</v>
      </c>
      <c r="J288" s="47">
        <f t="shared" si="49"/>
        <v>0</v>
      </c>
      <c r="L288" s="291">
        <f t="shared" si="50"/>
        <v>0.93573658756020295</v>
      </c>
      <c r="M288" s="47">
        <f t="shared" si="51"/>
        <v>1</v>
      </c>
      <c r="AA288" s="145">
        <v>0.93573658756020295</v>
      </c>
      <c r="AC288" s="145">
        <v>0.95</v>
      </c>
      <c r="AD288" s="145">
        <v>0.93573658756020295</v>
      </c>
      <c r="AE288" s="145">
        <v>0.64667933559304691</v>
      </c>
      <c r="AF288" s="254">
        <v>9.8227913201198766E-2</v>
      </c>
      <c r="AG288" s="145">
        <v>0.32583786986008645</v>
      </c>
      <c r="AH288" s="145">
        <v>0.19159087092548568</v>
      </c>
      <c r="AI288" s="148">
        <v>0.13098472120517596</v>
      </c>
      <c r="AJ288" s="145">
        <v>0.52186854729293264</v>
      </c>
    </row>
    <row r="289" spans="2:36" x14ac:dyDescent="0.35">
      <c r="B289" s="35">
        <f t="shared" si="52"/>
        <v>283</v>
      </c>
      <c r="C289" s="149">
        <f t="shared" si="45"/>
        <v>0.93573658756020295</v>
      </c>
      <c r="D289" s="47">
        <f t="shared" si="46"/>
        <v>1E-3</v>
      </c>
      <c r="E289" s="47">
        <f t="shared" si="53"/>
        <v>0.23177618819940435</v>
      </c>
      <c r="F289" s="47">
        <f t="shared" si="47"/>
        <v>0</v>
      </c>
      <c r="G289" s="47">
        <f t="shared" si="54"/>
        <v>0</v>
      </c>
      <c r="H289" s="47">
        <f t="shared" si="48"/>
        <v>0</v>
      </c>
      <c r="I289" s="47">
        <f t="shared" si="55"/>
        <v>0.95</v>
      </c>
      <c r="J289" s="47">
        <f t="shared" si="49"/>
        <v>0</v>
      </c>
      <c r="L289" s="291">
        <f t="shared" si="50"/>
        <v>0.93568026900734425</v>
      </c>
      <c r="M289" s="47">
        <f t="shared" si="51"/>
        <v>1</v>
      </c>
      <c r="AA289" s="145">
        <v>0.93568026900734425</v>
      </c>
      <c r="AC289" s="145">
        <v>0.95</v>
      </c>
      <c r="AD289" s="145">
        <v>0.93568026900734425</v>
      </c>
      <c r="AE289" s="145">
        <v>0.64519553551287023</v>
      </c>
      <c r="AF289" s="254">
        <v>9.779265388482021E-2</v>
      </c>
      <c r="AG289" s="145">
        <v>0.32440327642364325</v>
      </c>
      <c r="AH289" s="145">
        <v>0.19069965055887347</v>
      </c>
      <c r="AI289" s="148">
        <v>0.13038792015210626</v>
      </c>
      <c r="AJ289" s="145">
        <v>0.51934701142129414</v>
      </c>
    </row>
    <row r="290" spans="2:36" x14ac:dyDescent="0.35">
      <c r="B290" s="35">
        <f t="shared" si="52"/>
        <v>284</v>
      </c>
      <c r="C290" s="149">
        <f t="shared" si="45"/>
        <v>0.93568026900734425</v>
      </c>
      <c r="D290" s="47">
        <f t="shared" si="46"/>
        <v>1E-3</v>
      </c>
      <c r="E290" s="47">
        <f t="shared" si="53"/>
        <v>0.23248014859876515</v>
      </c>
      <c r="F290" s="47">
        <f t="shared" si="47"/>
        <v>0</v>
      </c>
      <c r="G290" s="47">
        <f t="shared" si="54"/>
        <v>0</v>
      </c>
      <c r="H290" s="47">
        <f t="shared" si="48"/>
        <v>0</v>
      </c>
      <c r="I290" s="47">
        <f t="shared" si="55"/>
        <v>0.95</v>
      </c>
      <c r="J290" s="47">
        <f t="shared" si="49"/>
        <v>0</v>
      </c>
      <c r="L290" s="291">
        <f t="shared" si="50"/>
        <v>0.93562390788946492</v>
      </c>
      <c r="M290" s="47">
        <f t="shared" si="51"/>
        <v>1</v>
      </c>
      <c r="AA290" s="145">
        <v>0.93562390788946492</v>
      </c>
      <c r="AC290" s="145">
        <v>0.95</v>
      </c>
      <c r="AD290" s="145">
        <v>0.93562390788946492</v>
      </c>
      <c r="AE290" s="145">
        <v>0.64371236259961873</v>
      </c>
      <c r="AF290" s="254">
        <v>9.7361037028284525E-2</v>
      </c>
      <c r="AG290" s="145">
        <v>0.322978288583956</v>
      </c>
      <c r="AH290" s="145">
        <v>0.18981573802779431</v>
      </c>
      <c r="AI290" s="148">
        <v>0.12979614269019593</v>
      </c>
      <c r="AJ290" s="145">
        <v>0.51682455387403137</v>
      </c>
    </row>
    <row r="291" spans="2:36" x14ac:dyDescent="0.35">
      <c r="B291" s="35">
        <f t="shared" si="52"/>
        <v>285</v>
      </c>
      <c r="C291" s="149">
        <f t="shared" si="45"/>
        <v>0.93562390788946492</v>
      </c>
      <c r="D291" s="47">
        <f t="shared" si="46"/>
        <v>1E-3</v>
      </c>
      <c r="E291" s="47">
        <f t="shared" si="53"/>
        <v>0.23318334871917373</v>
      </c>
      <c r="F291" s="47">
        <f t="shared" si="47"/>
        <v>0</v>
      </c>
      <c r="G291" s="47">
        <f t="shared" si="54"/>
        <v>0</v>
      </c>
      <c r="H291" s="47">
        <f t="shared" si="48"/>
        <v>0</v>
      </c>
      <c r="I291" s="47">
        <f t="shared" si="55"/>
        <v>0.95</v>
      </c>
      <c r="J291" s="47">
        <f t="shared" si="49"/>
        <v>0</v>
      </c>
      <c r="L291" s="291">
        <f t="shared" si="50"/>
        <v>0.93556750418588952</v>
      </c>
      <c r="M291" s="47">
        <f t="shared" si="51"/>
        <v>1</v>
      </c>
      <c r="AA291" s="145">
        <v>0.93556750418588952</v>
      </c>
      <c r="AC291" s="145">
        <v>0.95</v>
      </c>
      <c r="AD291" s="145">
        <v>0.93556750418588952</v>
      </c>
      <c r="AE291" s="145">
        <v>0.6422298578421779</v>
      </c>
      <c r="AF291" s="254">
        <v>9.6933018884742622E-2</v>
      </c>
      <c r="AG291" s="145">
        <v>0.32156283936099062</v>
      </c>
      <c r="AH291" s="145">
        <v>0.18893905305380021</v>
      </c>
      <c r="AI291" s="148">
        <v>0.12920932931244675</v>
      </c>
      <c r="AJ291" s="145">
        <v>0.51430130296970311</v>
      </c>
    </row>
    <row r="292" spans="2:36" x14ac:dyDescent="0.35">
      <c r="B292" s="35">
        <f t="shared" si="52"/>
        <v>286</v>
      </c>
      <c r="C292" s="149">
        <f t="shared" si="45"/>
        <v>0.93556750418588952</v>
      </c>
      <c r="D292" s="47">
        <f t="shared" si="46"/>
        <v>1E-3</v>
      </c>
      <c r="E292" s="47">
        <f t="shared" si="53"/>
        <v>0.23388578927834403</v>
      </c>
      <c r="F292" s="47">
        <f t="shared" si="47"/>
        <v>0</v>
      </c>
      <c r="G292" s="47">
        <f t="shared" si="54"/>
        <v>0</v>
      </c>
      <c r="H292" s="47">
        <f t="shared" si="48"/>
        <v>0</v>
      </c>
      <c r="I292" s="47">
        <f t="shared" si="55"/>
        <v>0.95</v>
      </c>
      <c r="J292" s="47">
        <f t="shared" si="49"/>
        <v>0</v>
      </c>
      <c r="L292" s="291">
        <f t="shared" si="50"/>
        <v>0.9355110578759519</v>
      </c>
      <c r="M292" s="47">
        <f t="shared" si="51"/>
        <v>1</v>
      </c>
      <c r="AA292" s="145">
        <v>0.9355110578759519</v>
      </c>
      <c r="AC292" s="145">
        <v>0.95</v>
      </c>
      <c r="AD292" s="145">
        <v>0.9355110578759519</v>
      </c>
      <c r="AE292" s="145">
        <v>0.64074806195819345</v>
      </c>
      <c r="AF292" s="254">
        <v>9.6508556381059166E-2</v>
      </c>
      <c r="AG292" s="145">
        <v>0.32015686193457521</v>
      </c>
      <c r="AH292" s="145">
        <v>0.18806951639363201</v>
      </c>
      <c r="AI292" s="148">
        <v>0.12862742139675776</v>
      </c>
      <c r="AJ292" s="145">
        <v>0.51177738717877219</v>
      </c>
    </row>
    <row r="293" spans="2:36" x14ac:dyDescent="0.35">
      <c r="B293" s="35">
        <f t="shared" si="52"/>
        <v>287</v>
      </c>
      <c r="C293" s="149">
        <f t="shared" si="45"/>
        <v>0.9355110578759519</v>
      </c>
      <c r="D293" s="47">
        <f t="shared" si="46"/>
        <v>1E-3</v>
      </c>
      <c r="E293" s="47">
        <f t="shared" si="53"/>
        <v>0.23458747099325156</v>
      </c>
      <c r="F293" s="47">
        <f t="shared" si="47"/>
        <v>0</v>
      </c>
      <c r="G293" s="47">
        <f t="shared" si="54"/>
        <v>0</v>
      </c>
      <c r="H293" s="47">
        <f t="shared" si="48"/>
        <v>0</v>
      </c>
      <c r="I293" s="47">
        <f t="shared" si="55"/>
        <v>0.95</v>
      </c>
      <c r="J293" s="47">
        <f t="shared" si="49"/>
        <v>0</v>
      </c>
      <c r="L293" s="291">
        <f t="shared" si="50"/>
        <v>0.93545456893899537</v>
      </c>
      <c r="M293" s="47">
        <f t="shared" si="51"/>
        <v>1</v>
      </c>
      <c r="AA293" s="145">
        <v>0.93545456893899537</v>
      </c>
      <c r="AC293" s="145">
        <v>0.95</v>
      </c>
      <c r="AD293" s="145">
        <v>0.93545456893899537</v>
      </c>
      <c r="AE293" s="145">
        <v>0.63926701539026443</v>
      </c>
      <c r="AF293" s="254">
        <v>9.6087607105321687E-2</v>
      </c>
      <c r="AG293" s="145">
        <v>0.31876028965617148</v>
      </c>
      <c r="AH293" s="145">
        <v>0.18720704982531894</v>
      </c>
      <c r="AI293" s="148">
        <v>0.12805036119049287</v>
      </c>
      <c r="AJ293" s="145">
        <v>0.50925293509745506</v>
      </c>
    </row>
    <row r="294" spans="2:36" x14ac:dyDescent="0.35">
      <c r="B294" s="35">
        <f t="shared" si="52"/>
        <v>288</v>
      </c>
      <c r="C294" s="149">
        <f t="shared" si="45"/>
        <v>0.93545456893899537</v>
      </c>
      <c r="D294" s="47">
        <f t="shared" si="46"/>
        <v>1E-3</v>
      </c>
      <c r="E294" s="47">
        <f t="shared" si="53"/>
        <v>0.23528839458013426</v>
      </c>
      <c r="F294" s="47">
        <f t="shared" si="47"/>
        <v>0</v>
      </c>
      <c r="G294" s="47">
        <f t="shared" si="54"/>
        <v>0</v>
      </c>
      <c r="H294" s="47">
        <f t="shared" si="48"/>
        <v>0</v>
      </c>
      <c r="I294" s="47">
        <f t="shared" si="55"/>
        <v>0.95</v>
      </c>
      <c r="J294" s="47">
        <f t="shared" si="49"/>
        <v>0</v>
      </c>
      <c r="L294" s="291">
        <f t="shared" si="50"/>
        <v>0.93539803735437255</v>
      </c>
      <c r="M294" s="47">
        <f t="shared" si="51"/>
        <v>1</v>
      </c>
      <c r="AA294" s="145">
        <v>0.93539803735437255</v>
      </c>
      <c r="AC294" s="145">
        <v>0.95</v>
      </c>
      <c r="AD294" s="145">
        <v>0.93539803735437255</v>
      </c>
      <c r="AE294" s="145">
        <v>0.6377867583022343</v>
      </c>
      <c r="AF294" s="254">
        <v>9.5670129294617018E-2</v>
      </c>
      <c r="AG294" s="145">
        <v>0.31737305606018856</v>
      </c>
      <c r="AH294" s="145">
        <v>0.18635157613442957</v>
      </c>
      <c r="AI294" s="148">
        <v>0.12747809179534803</v>
      </c>
      <c r="AJ294" s="145">
        <v>0.50672807542152065</v>
      </c>
    </row>
    <row r="295" spans="2:36" x14ac:dyDescent="0.35">
      <c r="B295" s="35">
        <f t="shared" si="52"/>
        <v>289</v>
      </c>
      <c r="C295" s="149">
        <f t="shared" si="45"/>
        <v>0.93539803735437255</v>
      </c>
      <c r="D295" s="47">
        <f t="shared" si="46"/>
        <v>1E-3</v>
      </c>
      <c r="E295" s="47">
        <f t="shared" si="53"/>
        <v>0.23598856075449309</v>
      </c>
      <c r="F295" s="47">
        <f t="shared" si="47"/>
        <v>0</v>
      </c>
      <c r="G295" s="47">
        <f t="shared" si="54"/>
        <v>0</v>
      </c>
      <c r="H295" s="47">
        <f t="shared" si="48"/>
        <v>0</v>
      </c>
      <c r="I295" s="47">
        <f t="shared" si="55"/>
        <v>0.95</v>
      </c>
      <c r="J295" s="47">
        <f t="shared" si="49"/>
        <v>0</v>
      </c>
      <c r="L295" s="291">
        <f t="shared" si="50"/>
        <v>0.93534146310144561</v>
      </c>
      <c r="M295" s="47">
        <f t="shared" si="51"/>
        <v>1</v>
      </c>
      <c r="AA295" s="145">
        <v>0.93534146310144561</v>
      </c>
      <c r="AC295" s="145">
        <v>0.95</v>
      </c>
      <c r="AD295" s="145">
        <v>0.93534146310144561</v>
      </c>
      <c r="AE295" s="145">
        <v>0.63630733057558075</v>
      </c>
      <c r="AF295" s="254">
        <v>9.5256081823068758E-2</v>
      </c>
      <c r="AG295" s="145">
        <v>0.31599509487485045</v>
      </c>
      <c r="AH295" s="145">
        <v>0.18550301910047468</v>
      </c>
      <c r="AI295" s="148">
        <v>0.12691055715251168</v>
      </c>
      <c r="AJ295" s="145">
        <v>0.50420293692004892</v>
      </c>
    </row>
    <row r="296" spans="2:36" x14ac:dyDescent="0.35">
      <c r="B296" s="35">
        <f t="shared" si="52"/>
        <v>290</v>
      </c>
      <c r="C296" s="149">
        <f t="shared" si="45"/>
        <v>0.93534146310144561</v>
      </c>
      <c r="D296" s="47">
        <f t="shared" si="46"/>
        <v>1E-3</v>
      </c>
      <c r="E296" s="47">
        <f t="shared" si="53"/>
        <v>0.23668797023109298</v>
      </c>
      <c r="F296" s="47">
        <f t="shared" si="47"/>
        <v>0</v>
      </c>
      <c r="G296" s="47">
        <f t="shared" si="54"/>
        <v>0</v>
      </c>
      <c r="H296" s="47">
        <f t="shared" si="48"/>
        <v>0</v>
      </c>
      <c r="I296" s="47">
        <f t="shared" si="55"/>
        <v>0.95</v>
      </c>
      <c r="J296" s="47">
        <f t="shared" si="49"/>
        <v>0</v>
      </c>
      <c r="L296" s="291">
        <f t="shared" si="50"/>
        <v>0.93528484615958629</v>
      </c>
      <c r="M296" s="47">
        <f t="shared" si="51"/>
        <v>1</v>
      </c>
      <c r="AA296" s="145">
        <v>0.93528484615958629</v>
      </c>
      <c r="AC296" s="145">
        <v>0.95</v>
      </c>
      <c r="AD296" s="145">
        <v>0.93528484615958629</v>
      </c>
      <c r="AE296" s="145">
        <v>0.63482877180590402</v>
      </c>
      <c r="AF296" s="254">
        <v>9.4845424190129451E-2</v>
      </c>
      <c r="AG296" s="145">
        <v>0.31462634003262946</v>
      </c>
      <c r="AH296" s="145">
        <v>0.1846613034834628</v>
      </c>
      <c r="AI296" s="148">
        <v>0.12634770202811274</v>
      </c>
      <c r="AJ296" s="145">
        <v>0.50167764840916129</v>
      </c>
    </row>
    <row r="297" spans="2:36" x14ac:dyDescent="0.35">
      <c r="B297" s="35">
        <f t="shared" si="52"/>
        <v>291</v>
      </c>
      <c r="C297" s="149">
        <f t="shared" si="45"/>
        <v>0.93528484615958629</v>
      </c>
      <c r="D297" s="47">
        <f t="shared" si="46"/>
        <v>1E-3</v>
      </c>
      <c r="E297" s="47">
        <f t="shared" si="53"/>
        <v>0.23738662372396332</v>
      </c>
      <c r="F297" s="47">
        <f t="shared" si="47"/>
        <v>0</v>
      </c>
      <c r="G297" s="47">
        <f t="shared" si="54"/>
        <v>0</v>
      </c>
      <c r="H297" s="47">
        <f t="shared" si="48"/>
        <v>0</v>
      </c>
      <c r="I297" s="47">
        <f t="shared" si="55"/>
        <v>0.95</v>
      </c>
      <c r="J297" s="47">
        <f t="shared" si="49"/>
        <v>0</v>
      </c>
      <c r="L297" s="291">
        <f t="shared" si="50"/>
        <v>0.93522818650817585</v>
      </c>
      <c r="M297" s="47">
        <f t="shared" si="51"/>
        <v>1</v>
      </c>
      <c r="AA297" s="145">
        <v>0.93522818650817585</v>
      </c>
      <c r="AC297" s="145">
        <v>0.95</v>
      </c>
      <c r="AD297" s="145">
        <v>0.93522818650817585</v>
      </c>
      <c r="AE297" s="145">
        <v>0.63335112129951399</v>
      </c>
      <c r="AF297" s="254">
        <v>9.4438116509121386E-2</v>
      </c>
      <c r="AG297" s="145">
        <v>0.31326672568025632</v>
      </c>
      <c r="AH297" s="145">
        <v>0.18382635501060873</v>
      </c>
      <c r="AI297" s="148">
        <v>0.12578947199895002</v>
      </c>
      <c r="AJ297" s="145">
        <v>0.49915233872573339</v>
      </c>
    </row>
    <row r="298" spans="2:36" x14ac:dyDescent="0.35">
      <c r="B298" s="35">
        <f t="shared" si="52"/>
        <v>292</v>
      </c>
      <c r="C298" s="149">
        <f t="shared" si="45"/>
        <v>0.93522818650817585</v>
      </c>
      <c r="D298" s="47">
        <f t="shared" si="46"/>
        <v>1E-3</v>
      </c>
      <c r="E298" s="47">
        <f t="shared" si="53"/>
        <v>0.23808452194639895</v>
      </c>
      <c r="F298" s="47">
        <f t="shared" si="47"/>
        <v>0</v>
      </c>
      <c r="G298" s="47">
        <f t="shared" si="54"/>
        <v>0</v>
      </c>
      <c r="H298" s="47">
        <f t="shared" si="48"/>
        <v>0</v>
      </c>
      <c r="I298" s="47">
        <f t="shared" si="55"/>
        <v>0.95</v>
      </c>
      <c r="J298" s="47">
        <f t="shared" si="49"/>
        <v>0</v>
      </c>
      <c r="L298" s="291">
        <f t="shared" si="50"/>
        <v>0.93517148412660511</v>
      </c>
      <c r="M298" s="47">
        <f t="shared" si="51"/>
        <v>1</v>
      </c>
      <c r="AA298" s="145">
        <v>0.93517148412660511</v>
      </c>
      <c r="AC298" s="145">
        <v>0.95</v>
      </c>
      <c r="AD298" s="145">
        <v>0.93517148412660511</v>
      </c>
      <c r="AE298" s="145">
        <v>0.63187441807011535</v>
      </c>
      <c r="AF298" s="254">
        <v>9.4034119496020224E-2</v>
      </c>
      <c r="AG298" s="145">
        <v>0.31191618618831818</v>
      </c>
      <c r="AH298" s="145">
        <v>0.18299810036319503</v>
      </c>
      <c r="AI298" s="148">
        <v>0.12523581343849732</v>
      </c>
      <c r="AJ298" s="145">
        <v>0.49662713670110276</v>
      </c>
    </row>
    <row r="299" spans="2:36" x14ac:dyDescent="0.35">
      <c r="B299" s="35">
        <f t="shared" si="52"/>
        <v>293</v>
      </c>
      <c r="C299" s="149">
        <f t="shared" si="45"/>
        <v>0.93517148412660511</v>
      </c>
      <c r="D299" s="47">
        <f t="shared" si="46"/>
        <v>1E-3</v>
      </c>
      <c r="E299" s="47">
        <f t="shared" si="53"/>
        <v>0.23878166561096073</v>
      </c>
      <c r="F299" s="47">
        <f t="shared" si="47"/>
        <v>0</v>
      </c>
      <c r="G299" s="47">
        <f t="shared" si="54"/>
        <v>0</v>
      </c>
      <c r="H299" s="47">
        <f t="shared" si="48"/>
        <v>0</v>
      </c>
      <c r="I299" s="47">
        <f t="shared" si="55"/>
        <v>0.95</v>
      </c>
      <c r="J299" s="47">
        <f t="shared" si="49"/>
        <v>0</v>
      </c>
      <c r="L299" s="291">
        <f t="shared" si="50"/>
        <v>0.93511473899427455</v>
      </c>
      <c r="M299" s="47">
        <f t="shared" si="51"/>
        <v>1</v>
      </c>
      <c r="AA299" s="145">
        <v>0.93511473899427455</v>
      </c>
      <c r="AC299" s="145">
        <v>0.95</v>
      </c>
      <c r="AD299" s="145">
        <v>0.93511473899427455</v>
      </c>
      <c r="AE299" s="145">
        <v>0.63039870083559191</v>
      </c>
      <c r="AF299" s="254">
        <v>9.3633394458475558E-2</v>
      </c>
      <c r="AG299" s="145">
        <v>0.31057465616045588</v>
      </c>
      <c r="AH299" s="145">
        <v>0.18217646716358685</v>
      </c>
      <c r="AI299" s="148">
        <v>0.12468667350317861</v>
      </c>
      <c r="AJ299" s="145">
        <v>0.49410217113478166</v>
      </c>
    </row>
    <row r="300" spans="2:36" x14ac:dyDescent="0.35">
      <c r="B300" s="35">
        <f t="shared" si="52"/>
        <v>294</v>
      </c>
      <c r="C300" s="149">
        <f t="shared" si="45"/>
        <v>0.93511473899427455</v>
      </c>
      <c r="D300" s="47">
        <f t="shared" si="46"/>
        <v>1E-3</v>
      </c>
      <c r="E300" s="47">
        <f t="shared" si="53"/>
        <v>0.23947805542947639</v>
      </c>
      <c r="F300" s="47">
        <f t="shared" si="47"/>
        <v>0</v>
      </c>
      <c r="G300" s="47">
        <f t="shared" si="54"/>
        <v>0</v>
      </c>
      <c r="H300" s="47">
        <f t="shared" si="48"/>
        <v>0</v>
      </c>
      <c r="I300" s="47">
        <f t="shared" si="55"/>
        <v>0.95</v>
      </c>
      <c r="J300" s="47">
        <f t="shared" si="49"/>
        <v>0</v>
      </c>
      <c r="L300" s="291">
        <f t="shared" si="50"/>
        <v>0.9350579510905942</v>
      </c>
      <c r="M300" s="47">
        <f t="shared" si="51"/>
        <v>1</v>
      </c>
      <c r="AA300" s="145">
        <v>0.9350579510905942</v>
      </c>
      <c r="AC300" s="145">
        <v>0.95</v>
      </c>
      <c r="AD300" s="145">
        <v>0.9350579510905942</v>
      </c>
      <c r="AE300" s="145">
        <v>0.62892400801488879</v>
      </c>
      <c r="AF300" s="254">
        <v>9.3235903285062885E-2</v>
      </c>
      <c r="AG300" s="145">
        <v>0.30924207044217056</v>
      </c>
      <c r="AH300" s="145">
        <v>0.18136138396240015</v>
      </c>
      <c r="AI300" s="148">
        <v>0.12414200011890779</v>
      </c>
      <c r="AJ300" s="145">
        <v>0.49157757076818726</v>
      </c>
    </row>
    <row r="301" spans="2:36" x14ac:dyDescent="0.35">
      <c r="B301" s="35">
        <f t="shared" si="52"/>
        <v>295</v>
      </c>
      <c r="C301" s="149">
        <f t="shared" si="45"/>
        <v>0.9350579510905942</v>
      </c>
      <c r="D301" s="47">
        <f t="shared" si="46"/>
        <v>1E-3</v>
      </c>
      <c r="E301" s="47">
        <f t="shared" si="53"/>
        <v>0.24017369211304118</v>
      </c>
      <c r="F301" s="47">
        <f t="shared" si="47"/>
        <v>0</v>
      </c>
      <c r="G301" s="47">
        <f t="shared" si="54"/>
        <v>0</v>
      </c>
      <c r="H301" s="47">
        <f t="shared" si="48"/>
        <v>0</v>
      </c>
      <c r="I301" s="47">
        <f t="shared" si="55"/>
        <v>0.95</v>
      </c>
      <c r="J301" s="47">
        <f t="shared" si="49"/>
        <v>0</v>
      </c>
      <c r="L301" s="291">
        <f t="shared" si="50"/>
        <v>0.93500112039498395</v>
      </c>
      <c r="M301" s="47">
        <f t="shared" si="51"/>
        <v>1</v>
      </c>
      <c r="AA301" s="145">
        <v>0.93500112039498395</v>
      </c>
      <c r="AC301" s="145">
        <v>0.95</v>
      </c>
      <c r="AD301" s="145">
        <v>0.93500112039498395</v>
      </c>
      <c r="AE301" s="145">
        <v>0.62745037772499279</v>
      </c>
      <c r="AF301" s="254">
        <v>9.2841608434761455E-2</v>
      </c>
      <c r="AG301" s="145">
        <v>0.30791836412925094</v>
      </c>
      <c r="AH301" s="145">
        <v>0.18055278022582277</v>
      </c>
      <c r="AI301" s="148">
        <v>0.12360174196788762</v>
      </c>
      <c r="AJ301" s="145">
        <v>0.48905346425840007</v>
      </c>
    </row>
    <row r="302" spans="2:36" x14ac:dyDescent="0.35">
      <c r="B302" s="35">
        <f t="shared" si="52"/>
        <v>296</v>
      </c>
      <c r="C302" s="149">
        <f t="shared" si="45"/>
        <v>0.93500112039498395</v>
      </c>
      <c r="D302" s="47">
        <f t="shared" si="46"/>
        <v>1E-3</v>
      </c>
      <c r="E302" s="47">
        <f t="shared" si="53"/>
        <v>0.24086857637201872</v>
      </c>
      <c r="F302" s="47">
        <f t="shared" si="47"/>
        <v>0</v>
      </c>
      <c r="G302" s="47">
        <f t="shared" si="54"/>
        <v>0</v>
      </c>
      <c r="H302" s="47">
        <f t="shared" si="48"/>
        <v>0</v>
      </c>
      <c r="I302" s="47">
        <f t="shared" si="55"/>
        <v>0.95</v>
      </c>
      <c r="J302" s="47">
        <f t="shared" si="49"/>
        <v>0</v>
      </c>
      <c r="L302" s="291">
        <f t="shared" si="50"/>
        <v>0.93494424688687339</v>
      </c>
      <c r="M302" s="47">
        <f t="shared" si="51"/>
        <v>1</v>
      </c>
      <c r="AA302" s="145">
        <v>0.93494424688687339</v>
      </c>
      <c r="AC302" s="145">
        <v>0.95</v>
      </c>
      <c r="AD302" s="145">
        <v>0.93494424688687339</v>
      </c>
      <c r="AE302" s="145">
        <v>0.62597784777801102</v>
      </c>
      <c r="AF302" s="254">
        <v>9.2450472926652733E-2</v>
      </c>
      <c r="AG302" s="145">
        <v>0.3066034725758307</v>
      </c>
      <c r="AH302" s="145">
        <v>0.17975058632308871</v>
      </c>
      <c r="AI302" s="148">
        <v>0.12306584847566229</v>
      </c>
      <c r="AJ302" s="145">
        <v>0.48652998015196242</v>
      </c>
    </row>
    <row r="303" spans="2:36" x14ac:dyDescent="0.35">
      <c r="B303" s="35">
        <f t="shared" si="52"/>
        <v>297</v>
      </c>
      <c r="C303" s="149">
        <f t="shared" si="45"/>
        <v>0.93494424688687339</v>
      </c>
      <c r="D303" s="47">
        <f t="shared" si="46"/>
        <v>1E-3</v>
      </c>
      <c r="E303" s="47">
        <f t="shared" si="53"/>
        <v>0.2415627089160417</v>
      </c>
      <c r="F303" s="47">
        <f t="shared" si="47"/>
        <v>0</v>
      </c>
      <c r="G303" s="47">
        <f t="shared" si="54"/>
        <v>0</v>
      </c>
      <c r="H303" s="47">
        <f t="shared" si="48"/>
        <v>0</v>
      </c>
      <c r="I303" s="47">
        <f t="shared" si="55"/>
        <v>0.95</v>
      </c>
      <c r="J303" s="47">
        <f t="shared" si="49"/>
        <v>0</v>
      </c>
      <c r="L303" s="291">
        <f t="shared" si="50"/>
        <v>0.93488733054570183</v>
      </c>
      <c r="M303" s="47">
        <f t="shared" si="51"/>
        <v>1</v>
      </c>
      <c r="AA303" s="145">
        <v>0.93488733054570183</v>
      </c>
      <c r="AC303" s="145">
        <v>0.95</v>
      </c>
      <c r="AD303" s="145">
        <v>0.93488733054570183</v>
      </c>
      <c r="AE303" s="145">
        <v>0.62450645567834728</v>
      </c>
      <c r="AF303" s="254">
        <v>9.2062460329834256E-2</v>
      </c>
      <c r="AG303" s="145">
        <v>0.3052973314020872</v>
      </c>
      <c r="AH303" s="145">
        <v>0.17895473351410471</v>
      </c>
      <c r="AI303" s="148">
        <v>0.12253426979841875</v>
      </c>
      <c r="AJ303" s="145">
        <v>0.48400724685872776</v>
      </c>
    </row>
    <row r="304" spans="2:36" x14ac:dyDescent="0.35">
      <c r="B304" s="35">
        <f t="shared" si="52"/>
        <v>298</v>
      </c>
      <c r="C304" s="149">
        <f t="shared" si="45"/>
        <v>0.93488733054570183</v>
      </c>
      <c r="D304" s="47">
        <f t="shared" si="46"/>
        <v>1E-3</v>
      </c>
      <c r="E304" s="47">
        <f t="shared" si="53"/>
        <v>0.24225609045401253</v>
      </c>
      <c r="F304" s="47">
        <f t="shared" si="47"/>
        <v>0</v>
      </c>
      <c r="G304" s="47">
        <f t="shared" si="54"/>
        <v>0</v>
      </c>
      <c r="H304" s="47">
        <f t="shared" si="48"/>
        <v>0</v>
      </c>
      <c r="I304" s="47">
        <f t="shared" si="55"/>
        <v>0.95</v>
      </c>
      <c r="J304" s="47">
        <f t="shared" si="49"/>
        <v>0</v>
      </c>
      <c r="L304" s="291">
        <f t="shared" si="50"/>
        <v>0.93483037135091851</v>
      </c>
      <c r="M304" s="47">
        <f t="shared" si="51"/>
        <v>1</v>
      </c>
      <c r="AA304" s="145">
        <v>0.93483037135091851</v>
      </c>
      <c r="AC304" s="145">
        <v>0.95</v>
      </c>
      <c r="AD304" s="145">
        <v>0.93483037135091851</v>
      </c>
      <c r="AE304" s="145">
        <v>0.62303623861997548</v>
      </c>
      <c r="AF304" s="254">
        <v>9.1677534753543802E-2</v>
      </c>
      <c r="AG304" s="145">
        <v>0.30399987650159044</v>
      </c>
      <c r="AH304" s="145">
        <v>0.17816515393722912</v>
      </c>
      <c r="AI304" s="148">
        <v>0.12200695681053142</v>
      </c>
      <c r="AJ304" s="145">
        <v>0.48148539262577272</v>
      </c>
    </row>
    <row r="305" spans="2:36" x14ac:dyDescent="0.35">
      <c r="B305" s="35">
        <f t="shared" si="52"/>
        <v>299</v>
      </c>
      <c r="C305" s="149">
        <f t="shared" si="45"/>
        <v>0.93483037135091851</v>
      </c>
      <c r="D305" s="47">
        <f t="shared" si="46"/>
        <v>1E-3</v>
      </c>
      <c r="E305" s="47">
        <f t="shared" si="53"/>
        <v>0.24294872169410422</v>
      </c>
      <c r="F305" s="47">
        <f t="shared" si="47"/>
        <v>0</v>
      </c>
      <c r="G305" s="47">
        <f t="shared" si="54"/>
        <v>0</v>
      </c>
      <c r="H305" s="47">
        <f t="shared" si="48"/>
        <v>0</v>
      </c>
      <c r="I305" s="47">
        <f t="shared" si="55"/>
        <v>0.95</v>
      </c>
      <c r="J305" s="47">
        <f t="shared" si="49"/>
        <v>0</v>
      </c>
      <c r="L305" s="291">
        <f t="shared" si="50"/>
        <v>0.93477336928198251</v>
      </c>
      <c r="M305" s="47">
        <f t="shared" si="51"/>
        <v>1</v>
      </c>
      <c r="AA305" s="145">
        <v>0.93477336928198251</v>
      </c>
      <c r="AC305" s="145">
        <v>0.95</v>
      </c>
      <c r="AD305" s="145">
        <v>0.93477336928198251</v>
      </c>
      <c r="AE305" s="145">
        <v>0.62156723348381093</v>
      </c>
      <c r="AF305" s="254">
        <v>9.1295660837489009E-2</v>
      </c>
      <c r="AG305" s="145">
        <v>0.30271104404831278</v>
      </c>
      <c r="AH305" s="145">
        <v>0.1773817805972025</v>
      </c>
      <c r="AI305" s="148">
        <v>0.12148386109234546</v>
      </c>
      <c r="AJ305" s="145">
        <v>0.47896454551138251</v>
      </c>
    </row>
    <row r="306" spans="2:36" x14ac:dyDescent="0.35">
      <c r="B306" s="35">
        <f t="shared" si="52"/>
        <v>300</v>
      </c>
      <c r="C306" s="149">
        <f t="shared" si="45"/>
        <v>0.93477336928198251</v>
      </c>
      <c r="D306" s="47">
        <f t="shared" si="46"/>
        <v>1E-3</v>
      </c>
      <c r="E306" s="47">
        <f t="shared" si="53"/>
        <v>0.24364060334376103</v>
      </c>
      <c r="F306" s="47">
        <f t="shared" si="47"/>
        <v>0</v>
      </c>
      <c r="G306" s="47">
        <f t="shared" si="54"/>
        <v>0</v>
      </c>
      <c r="H306" s="47">
        <f t="shared" si="48"/>
        <v>0</v>
      </c>
      <c r="I306" s="47">
        <f t="shared" si="55"/>
        <v>0.95</v>
      </c>
      <c r="J306" s="47">
        <f t="shared" si="49"/>
        <v>0</v>
      </c>
      <c r="L306" s="291">
        <f t="shared" si="50"/>
        <v>0.93471632431836271</v>
      </c>
      <c r="M306" s="47">
        <f t="shared" si="51"/>
        <v>1</v>
      </c>
      <c r="AA306" s="145">
        <v>0.93471632431836271</v>
      </c>
      <c r="AC306" s="145">
        <v>0.95</v>
      </c>
      <c r="AD306" s="145">
        <v>0.93471632431836271</v>
      </c>
      <c r="AE306" s="145">
        <v>0.62009947683517763</v>
      </c>
      <c r="AF306" s="254">
        <v>9.0916803742377608E-2</v>
      </c>
      <c r="AG306" s="145">
        <v>0.30143077050330863</v>
      </c>
      <c r="AH306" s="145">
        <v>0.17660454735322911</v>
      </c>
      <c r="AI306" s="148">
        <v>0.12096493491819361</v>
      </c>
      <c r="AJ306" s="145">
        <v>0.47644483335912141</v>
      </c>
    </row>
    <row r="307" spans="2:36" x14ac:dyDescent="0.35">
      <c r="B307" s="35">
        <f t="shared" si="52"/>
        <v>301</v>
      </c>
      <c r="C307" s="149">
        <f t="shared" si="45"/>
        <v>0.93471632431836271</v>
      </c>
      <c r="D307" s="47">
        <f t="shared" si="46"/>
        <v>1E-3</v>
      </c>
      <c r="E307" s="47">
        <f t="shared" si="53"/>
        <v>0.24433173610969927</v>
      </c>
      <c r="F307" s="47">
        <f t="shared" si="47"/>
        <v>0</v>
      </c>
      <c r="G307" s="47">
        <f t="shared" si="54"/>
        <v>0</v>
      </c>
      <c r="H307" s="47">
        <f t="shared" si="48"/>
        <v>0</v>
      </c>
      <c r="I307" s="47">
        <f t="shared" si="55"/>
        <v>0.95</v>
      </c>
      <c r="J307" s="47">
        <f t="shared" si="49"/>
        <v>0</v>
      </c>
      <c r="L307" s="291">
        <f t="shared" si="50"/>
        <v>0.93465923643953797</v>
      </c>
      <c r="M307" s="47">
        <f t="shared" si="51"/>
        <v>1</v>
      </c>
      <c r="AA307" s="145">
        <v>0.93465923643953797</v>
      </c>
      <c r="AC307" s="145">
        <v>0.95</v>
      </c>
      <c r="AD307" s="145">
        <v>0.93465923643953797</v>
      </c>
      <c r="AE307" s="145">
        <v>0.61863300492137241</v>
      </c>
      <c r="AF307" s="254">
        <v>9.0540929140643545E-2</v>
      </c>
      <c r="AG307" s="145">
        <v>0.30015899262107348</v>
      </c>
      <c r="AH307" s="145">
        <v>0.17583338890720898</v>
      </c>
      <c r="AI307" s="148">
        <v>0.12045013124464185</v>
      </c>
      <c r="AJ307" s="145">
        <v>0.47392638377199903</v>
      </c>
    </row>
    <row r="308" spans="2:36" x14ac:dyDescent="0.35">
      <c r="B308" s="35">
        <f t="shared" si="52"/>
        <v>302</v>
      </c>
      <c r="C308" s="149">
        <f t="shared" si="45"/>
        <v>0.93465923643953797</v>
      </c>
      <c r="D308" s="47">
        <f t="shared" si="46"/>
        <v>1E-3</v>
      </c>
      <c r="E308" s="47">
        <f t="shared" si="53"/>
        <v>0.24502212069790794</v>
      </c>
      <c r="F308" s="47">
        <f t="shared" si="47"/>
        <v>0</v>
      </c>
      <c r="G308" s="47">
        <f t="shared" si="54"/>
        <v>0</v>
      </c>
      <c r="H308" s="47">
        <f t="shared" si="48"/>
        <v>0</v>
      </c>
      <c r="I308" s="47">
        <f t="shared" si="55"/>
        <v>0.95</v>
      </c>
      <c r="J308" s="47">
        <f t="shared" si="49"/>
        <v>0</v>
      </c>
      <c r="L308" s="291">
        <f t="shared" si="50"/>
        <v>0.93460210562499724</v>
      </c>
      <c r="M308" s="47">
        <f t="shared" si="51"/>
        <v>1</v>
      </c>
      <c r="AA308" s="145">
        <v>0.93460210562499724</v>
      </c>
      <c r="AC308" s="145">
        <v>0.95</v>
      </c>
      <c r="AD308" s="145">
        <v>0.93460210562499724</v>
      </c>
      <c r="AE308" s="145">
        <v>0.61716785366932503</v>
      </c>
      <c r="AF308" s="254">
        <v>9.0168003207364553E-2</v>
      </c>
      <c r="AG308" s="145">
        <v>0.29889564745559166</v>
      </c>
      <c r="AH308" s="145">
        <v>0.17506824079211947</v>
      </c>
      <c r="AI308" s="148">
        <v>0.11993940369895918</v>
      </c>
      <c r="AJ308" s="145">
        <v>0.47140932408674363</v>
      </c>
    </row>
    <row r="309" spans="2:36" x14ac:dyDescent="0.35">
      <c r="B309" s="35">
        <f t="shared" si="52"/>
        <v>303</v>
      </c>
      <c r="C309" s="149">
        <f t="shared" si="45"/>
        <v>0.93460210562499724</v>
      </c>
      <c r="D309" s="47">
        <f t="shared" si="46"/>
        <v>1E-3</v>
      </c>
      <c r="E309" s="47">
        <f t="shared" si="53"/>
        <v>0.24571175781364957</v>
      </c>
      <c r="F309" s="47">
        <f t="shared" si="47"/>
        <v>0</v>
      </c>
      <c r="G309" s="47">
        <f t="shared" si="54"/>
        <v>0</v>
      </c>
      <c r="H309" s="47">
        <f t="shared" si="48"/>
        <v>0</v>
      </c>
      <c r="I309" s="47">
        <f t="shared" si="55"/>
        <v>0.95</v>
      </c>
      <c r="J309" s="47">
        <f t="shared" si="49"/>
        <v>0</v>
      </c>
      <c r="L309" s="291">
        <f t="shared" si="50"/>
        <v>0.93454493185423937</v>
      </c>
      <c r="M309" s="47">
        <f t="shared" si="51"/>
        <v>1</v>
      </c>
      <c r="AA309" s="145">
        <v>0.93454493185423937</v>
      </c>
      <c r="AC309" s="145">
        <v>0.95</v>
      </c>
      <c r="AD309" s="145">
        <v>0.93454493185423937</v>
      </c>
      <c r="AE309" s="145">
        <v>0.61570405868335354</v>
      </c>
      <c r="AF309" s="254">
        <v>8.9797992611366645E-2</v>
      </c>
      <c r="AG309" s="145">
        <v>0.29764067236608149</v>
      </c>
      <c r="AH309" s="145">
        <v>0.17430903936054595</v>
      </c>
      <c r="AI309" s="148">
        <v>0.11943270656780693</v>
      </c>
      <c r="AJ309" s="145">
        <v>0.46889378134819359</v>
      </c>
    </row>
    <row r="310" spans="2:36" x14ac:dyDescent="0.35">
      <c r="B310" s="35">
        <f t="shared" si="52"/>
        <v>304</v>
      </c>
      <c r="C310" s="149">
        <f t="shared" si="45"/>
        <v>0.93454493185423937</v>
      </c>
      <c r="D310" s="47">
        <f t="shared" si="46"/>
        <v>1E-3</v>
      </c>
      <c r="E310" s="47">
        <f t="shared" si="53"/>
        <v>0.2464006481614609</v>
      </c>
      <c r="F310" s="47">
        <f t="shared" si="47"/>
        <v>0</v>
      </c>
      <c r="G310" s="47">
        <f t="shared" si="54"/>
        <v>0</v>
      </c>
      <c r="H310" s="47">
        <f t="shared" si="48"/>
        <v>0</v>
      </c>
      <c r="I310" s="47">
        <f t="shared" si="55"/>
        <v>0.95</v>
      </c>
      <c r="J310" s="47">
        <f t="shared" si="49"/>
        <v>0</v>
      </c>
      <c r="L310" s="291">
        <f t="shared" si="50"/>
        <v>0.93448771510677331</v>
      </c>
      <c r="M310" s="47">
        <f t="shared" si="51"/>
        <v>1</v>
      </c>
      <c r="AA310" s="145">
        <v>0.93448771510677331</v>
      </c>
      <c r="AC310" s="145">
        <v>0.95</v>
      </c>
      <c r="AD310" s="145">
        <v>0.93448771510677331</v>
      </c>
      <c r="AE310" s="145">
        <v>0.61424165524301488</v>
      </c>
      <c r="AF310" s="254">
        <v>8.9430864506511165E-2</v>
      </c>
      <c r="AG310" s="145">
        <v>0.296394005022447</v>
      </c>
      <c r="AH310" s="145">
        <v>0.17355572177336026</v>
      </c>
      <c r="AI310" s="148">
        <v>0.11892999478614308</v>
      </c>
      <c r="AJ310" s="145">
        <v>0.46637988228381727</v>
      </c>
    </row>
    <row r="311" spans="2:36" x14ac:dyDescent="0.35">
      <c r="B311" s="35">
        <f t="shared" si="52"/>
        <v>305</v>
      </c>
      <c r="C311" s="149">
        <f t="shared" si="45"/>
        <v>0.93448771510677331</v>
      </c>
      <c r="D311" s="47">
        <f t="shared" si="46"/>
        <v>1E-3</v>
      </c>
      <c r="E311" s="47">
        <f t="shared" si="53"/>
        <v>0.24708879244515369</v>
      </c>
      <c r="F311" s="47">
        <f t="shared" si="47"/>
        <v>0</v>
      </c>
      <c r="G311" s="47">
        <f t="shared" si="54"/>
        <v>0</v>
      </c>
      <c r="H311" s="47">
        <f t="shared" si="48"/>
        <v>0</v>
      </c>
      <c r="I311" s="47">
        <f t="shared" si="55"/>
        <v>0.95</v>
      </c>
      <c r="J311" s="47">
        <f t="shared" si="49"/>
        <v>0</v>
      </c>
      <c r="L311" s="291">
        <f t="shared" si="50"/>
        <v>0.93443045536211811</v>
      </c>
      <c r="M311" s="47">
        <f t="shared" si="51"/>
        <v>1</v>
      </c>
      <c r="AA311" s="145">
        <v>0.93443045536211811</v>
      </c>
      <c r="AC311" s="145">
        <v>0.95</v>
      </c>
      <c r="AD311" s="145">
        <v>0.93443045536211811</v>
      </c>
      <c r="AE311" s="145">
        <v>0.61278067830104965</v>
      </c>
      <c r="AF311" s="254">
        <v>8.906658652316031E-2</v>
      </c>
      <c r="AG311" s="145">
        <v>0.29515558341044457</v>
      </c>
      <c r="AH311" s="145">
        <v>0.17280822598854645</v>
      </c>
      <c r="AI311" s="148">
        <v>0.11843122392633718</v>
      </c>
      <c r="AJ311" s="145">
        <v>0.46386775327837293</v>
      </c>
    </row>
    <row r="312" spans="2:36" x14ac:dyDescent="0.35">
      <c r="B312" s="35">
        <f t="shared" si="52"/>
        <v>306</v>
      </c>
      <c r="C312" s="149">
        <f t="shared" si="45"/>
        <v>0.93443045536211811</v>
      </c>
      <c r="D312" s="47">
        <f t="shared" si="46"/>
        <v>1E-3</v>
      </c>
      <c r="E312" s="47">
        <f t="shared" si="53"/>
        <v>0.24777619136781531</v>
      </c>
      <c r="F312" s="47">
        <f t="shared" si="47"/>
        <v>0</v>
      </c>
      <c r="G312" s="47">
        <f t="shared" si="54"/>
        <v>0</v>
      </c>
      <c r="H312" s="47">
        <f t="shared" si="48"/>
        <v>0</v>
      </c>
      <c r="I312" s="47">
        <f t="shared" si="55"/>
        <v>0.95</v>
      </c>
      <c r="J312" s="47">
        <f t="shared" si="49"/>
        <v>0</v>
      </c>
      <c r="L312" s="291">
        <f t="shared" si="50"/>
        <v>0.93437315259980303</v>
      </c>
      <c r="M312" s="47">
        <f t="shared" si="51"/>
        <v>1</v>
      </c>
      <c r="AA312" s="145">
        <v>0.93437315259980303</v>
      </c>
      <c r="AC312" s="145">
        <v>0.95</v>
      </c>
      <c r="AD312" s="145">
        <v>0.93437315259980303</v>
      </c>
      <c r="AE312" s="145">
        <v>0.61132116248142099</v>
      </c>
      <c r="AF312" s="254">
        <v>8.8705126759816899E-2</v>
      </c>
      <c r="AG312" s="145">
        <v>0.2939253458365727</v>
      </c>
      <c r="AH312" s="145">
        <v>0.17206649075017261</v>
      </c>
      <c r="AI312" s="148">
        <v>0.1179363501874916</v>
      </c>
      <c r="AJ312" s="145">
        <v>0.4613575203487188</v>
      </c>
    </row>
    <row r="313" spans="2:36" x14ac:dyDescent="0.35">
      <c r="B313" s="35">
        <f t="shared" si="52"/>
        <v>307</v>
      </c>
      <c r="C313" s="149">
        <f t="shared" si="45"/>
        <v>0.93437315259980303</v>
      </c>
      <c r="D313" s="47">
        <f t="shared" si="46"/>
        <v>1E-3</v>
      </c>
      <c r="E313" s="47">
        <f t="shared" si="53"/>
        <v>0.24846284563180962</v>
      </c>
      <c r="F313" s="47">
        <f t="shared" si="47"/>
        <v>0</v>
      </c>
      <c r="G313" s="47">
        <f t="shared" si="54"/>
        <v>0</v>
      </c>
      <c r="H313" s="47">
        <f t="shared" si="48"/>
        <v>0</v>
      </c>
      <c r="I313" s="47">
        <f t="shared" si="55"/>
        <v>0.95</v>
      </c>
      <c r="J313" s="47">
        <f t="shared" si="49"/>
        <v>0</v>
      </c>
      <c r="L313" s="291">
        <f t="shared" si="50"/>
        <v>0.93431580679936732</v>
      </c>
      <c r="M313" s="47">
        <f t="shared" si="51"/>
        <v>1</v>
      </c>
      <c r="AA313" s="145">
        <v>0.93431580679936732</v>
      </c>
      <c r="AC313" s="145">
        <v>0.95</v>
      </c>
      <c r="AD313" s="145">
        <v>0.93431580679936732</v>
      </c>
      <c r="AE313" s="145">
        <v>0.60986314207744641</v>
      </c>
      <c r="AF313" s="254">
        <v>8.8346453774934414E-2</v>
      </c>
      <c r="AG313" s="145">
        <v>0.2927032309326939</v>
      </c>
      <c r="AH313" s="145">
        <v>0.17133045557750776</v>
      </c>
      <c r="AI313" s="148">
        <v>0.11744533038496482</v>
      </c>
      <c r="AJ313" s="145">
        <v>0.45884930911878374</v>
      </c>
    </row>
    <row r="314" spans="2:36" x14ac:dyDescent="0.35">
      <c r="B314" s="35">
        <f t="shared" si="52"/>
        <v>308</v>
      </c>
      <c r="C314" s="149">
        <f t="shared" si="45"/>
        <v>0.93431580679936732</v>
      </c>
      <c r="D314" s="47">
        <f t="shared" si="46"/>
        <v>1E-3</v>
      </c>
      <c r="E314" s="47">
        <f t="shared" si="53"/>
        <v>0.24914875593877761</v>
      </c>
      <c r="F314" s="47">
        <f t="shared" si="47"/>
        <v>0</v>
      </c>
      <c r="G314" s="47">
        <f t="shared" si="54"/>
        <v>0</v>
      </c>
      <c r="H314" s="47">
        <f t="shared" si="48"/>
        <v>0</v>
      </c>
      <c r="I314" s="47">
        <f t="shared" si="55"/>
        <v>0.95</v>
      </c>
      <c r="J314" s="47">
        <f t="shared" si="49"/>
        <v>0</v>
      </c>
      <c r="L314" s="291">
        <f t="shared" si="50"/>
        <v>0.93425841794036057</v>
      </c>
      <c r="M314" s="47">
        <f t="shared" si="51"/>
        <v>1</v>
      </c>
      <c r="AA314" s="145">
        <v>0.93425841794036057</v>
      </c>
      <c r="AC314" s="145">
        <v>0.95</v>
      </c>
      <c r="AD314" s="145">
        <v>0.93425841794036057</v>
      </c>
      <c r="AE314" s="145">
        <v>0.60840665105002267</v>
      </c>
      <c r="AF314" s="254">
        <v>8.7990536578893386E-2</v>
      </c>
      <c r="AG314" s="145">
        <v>0.29148917766039567</v>
      </c>
      <c r="AH314" s="145">
        <v>0.17060006075428288</v>
      </c>
      <c r="AI314" s="148">
        <v>0.1169581219400927</v>
      </c>
      <c r="AJ314" s="145">
        <v>0.45634324479470956</v>
      </c>
    </row>
    <row r="315" spans="2:36" x14ac:dyDescent="0.35">
      <c r="B315" s="35">
        <f t="shared" si="52"/>
        <v>309</v>
      </c>
      <c r="C315" s="149">
        <f t="shared" si="45"/>
        <v>0.93425841794036057</v>
      </c>
      <c r="D315" s="47">
        <f t="shared" si="46"/>
        <v>1E-3</v>
      </c>
      <c r="E315" s="47">
        <f t="shared" si="53"/>
        <v>0.24983392298963819</v>
      </c>
      <c r="F315" s="47">
        <f t="shared" si="47"/>
        <v>0</v>
      </c>
      <c r="G315" s="47">
        <f t="shared" si="54"/>
        <v>0</v>
      </c>
      <c r="H315" s="47">
        <f t="shared" si="48"/>
        <v>0</v>
      </c>
      <c r="I315" s="47">
        <f t="shared" si="55"/>
        <v>0.95</v>
      </c>
      <c r="J315" s="47">
        <f t="shared" si="49"/>
        <v>0</v>
      </c>
      <c r="L315" s="291">
        <f t="shared" si="50"/>
        <v>0.93420098600234269</v>
      </c>
      <c r="M315" s="47">
        <f t="shared" si="51"/>
        <v>1</v>
      </c>
      <c r="AA315" s="145">
        <v>0.93420098600234269</v>
      </c>
      <c r="AC315" s="145">
        <v>0.95</v>
      </c>
      <c r="AD315" s="145">
        <v>0.93420098600234269</v>
      </c>
      <c r="AE315" s="145">
        <v>0.60695172302594247</v>
      </c>
      <c r="AF315" s="254">
        <v>8.7637344626140423E-2</v>
      </c>
      <c r="AG315" s="145">
        <v>0.29028312531509948</v>
      </c>
      <c r="AH315" s="145">
        <v>0.16987524731809489</v>
      </c>
      <c r="AI315" s="148">
        <v>0.11647468287010355</v>
      </c>
      <c r="AJ315" s="145">
        <v>0.45383945214017485</v>
      </c>
    </row>
    <row r="316" spans="2:36" x14ac:dyDescent="0.35">
      <c r="B316" s="35">
        <f t="shared" si="52"/>
        <v>310</v>
      </c>
      <c r="C316" s="149">
        <f t="shared" si="45"/>
        <v>0.93420098600234269</v>
      </c>
      <c r="D316" s="47">
        <f t="shared" si="46"/>
        <v>1E-3</v>
      </c>
      <c r="E316" s="47">
        <f t="shared" si="53"/>
        <v>0.2505183474845889</v>
      </c>
      <c r="F316" s="47">
        <f t="shared" si="47"/>
        <v>0</v>
      </c>
      <c r="G316" s="47">
        <f t="shared" si="54"/>
        <v>0</v>
      </c>
      <c r="H316" s="47">
        <f t="shared" si="48"/>
        <v>0</v>
      </c>
      <c r="I316" s="47">
        <f t="shared" si="55"/>
        <v>0.95</v>
      </c>
      <c r="J316" s="47">
        <f t="shared" si="49"/>
        <v>0</v>
      </c>
      <c r="L316" s="291">
        <f t="shared" si="50"/>
        <v>0.93414351096488379</v>
      </c>
      <c r="M316" s="47">
        <f t="shared" si="51"/>
        <v>1</v>
      </c>
      <c r="AA316" s="145">
        <v>0.93414351096488379</v>
      </c>
      <c r="AC316" s="145">
        <v>0.95</v>
      </c>
      <c r="AD316" s="145">
        <v>0.93414351096488379</v>
      </c>
      <c r="AE316" s="145">
        <v>0.60549839129630212</v>
      </c>
      <c r="AF316" s="254">
        <v>8.7286847807486009E-2</v>
      </c>
      <c r="AG316" s="145">
        <v>0.28908501352992472</v>
      </c>
      <c r="AH316" s="145">
        <v>0.16915595704995237</v>
      </c>
      <c r="AI316" s="148">
        <v>0.11599497177822327</v>
      </c>
      <c r="AJ316" s="145">
        <v>0.4513380554519103</v>
      </c>
    </row>
    <row r="317" spans="2:36" x14ac:dyDescent="0.35">
      <c r="B317" s="35">
        <f t="shared" si="52"/>
        <v>311</v>
      </c>
      <c r="C317" s="149">
        <f t="shared" si="45"/>
        <v>0.93414351096488379</v>
      </c>
      <c r="D317" s="47">
        <f t="shared" si="46"/>
        <v>1E-3</v>
      </c>
      <c r="E317" s="47">
        <f t="shared" si="53"/>
        <v>0.25120203012310666</v>
      </c>
      <c r="F317" s="47">
        <f t="shared" si="47"/>
        <v>0</v>
      </c>
      <c r="G317" s="47">
        <f t="shared" si="54"/>
        <v>0</v>
      </c>
      <c r="H317" s="47">
        <f t="shared" si="48"/>
        <v>0</v>
      </c>
      <c r="I317" s="47">
        <f t="shared" si="55"/>
        <v>0.95</v>
      </c>
      <c r="J317" s="47">
        <f t="shared" si="49"/>
        <v>0</v>
      </c>
      <c r="L317" s="291">
        <f t="shared" si="50"/>
        <v>0.93408599280756444</v>
      </c>
      <c r="M317" s="47">
        <f t="shared" si="51"/>
        <v>1</v>
      </c>
      <c r="AA317" s="145">
        <v>0.93408599280756444</v>
      </c>
      <c r="AC317" s="145">
        <v>0.95</v>
      </c>
      <c r="AD317" s="145">
        <v>0.93408599280756444</v>
      </c>
      <c r="AE317" s="145">
        <v>0.60404668881500001</v>
      </c>
      <c r="AF317" s="254">
        <v>8.693901644255754E-2</v>
      </c>
      <c r="AG317" s="145">
        <v>0.28789478227931536</v>
      </c>
      <c r="AH317" s="145">
        <v>0.168442132463962</v>
      </c>
      <c r="AI317" s="148">
        <v>0.11551894784396637</v>
      </c>
      <c r="AJ317" s="145">
        <v>0.44883917853541622</v>
      </c>
    </row>
    <row r="318" spans="2:36" x14ac:dyDescent="0.35">
      <c r="B318" s="35">
        <f t="shared" si="52"/>
        <v>312</v>
      </c>
      <c r="C318" s="149">
        <f t="shared" si="45"/>
        <v>0.93408599280756444</v>
      </c>
      <c r="D318" s="47">
        <f t="shared" si="46"/>
        <v>1E-3</v>
      </c>
      <c r="E318" s="47">
        <f t="shared" si="53"/>
        <v>0.2518849716039484</v>
      </c>
      <c r="F318" s="47">
        <f t="shared" si="47"/>
        <v>0</v>
      </c>
      <c r="G318" s="47">
        <f t="shared" si="54"/>
        <v>0</v>
      </c>
      <c r="H318" s="47">
        <f t="shared" si="48"/>
        <v>0</v>
      </c>
      <c r="I318" s="47">
        <f t="shared" si="55"/>
        <v>0.95</v>
      </c>
      <c r="J318" s="47">
        <f t="shared" si="49"/>
        <v>0</v>
      </c>
      <c r="L318" s="291">
        <f t="shared" si="50"/>
        <v>0.93402843150997539</v>
      </c>
      <c r="M318" s="47">
        <f t="shared" si="51"/>
        <v>1</v>
      </c>
      <c r="AA318" s="145">
        <v>0.93402843150997539</v>
      </c>
      <c r="AC318" s="145">
        <v>0.95</v>
      </c>
      <c r="AD318" s="145">
        <v>0.93402843150997539</v>
      </c>
      <c r="AE318" s="145">
        <v>0.60259664819732528</v>
      </c>
      <c r="AF318" s="254">
        <v>8.6593821272404101E-2</v>
      </c>
      <c r="AG318" s="145">
        <v>0.28671237188243692</v>
      </c>
      <c r="AH318" s="145">
        <v>0.16773371679715435</v>
      </c>
      <c r="AI318" s="148">
        <v>0.11504657081360935</v>
      </c>
      <c r="AJ318" s="145">
        <v>0.44634294468089158</v>
      </c>
    </row>
    <row r="319" spans="2:36" x14ac:dyDescent="0.35">
      <c r="B319" s="35">
        <f t="shared" si="52"/>
        <v>313</v>
      </c>
      <c r="C319" s="149">
        <f t="shared" si="45"/>
        <v>0.93402843150997539</v>
      </c>
      <c r="D319" s="47">
        <f t="shared" si="46"/>
        <v>1E-3</v>
      </c>
      <c r="E319" s="47">
        <f t="shared" si="53"/>
        <v>0.25256717262515205</v>
      </c>
      <c r="F319" s="47">
        <f t="shared" si="47"/>
        <v>0</v>
      </c>
      <c r="G319" s="47">
        <f t="shared" si="54"/>
        <v>0</v>
      </c>
      <c r="H319" s="47">
        <f t="shared" si="48"/>
        <v>0</v>
      </c>
      <c r="I319" s="47">
        <f t="shared" si="55"/>
        <v>0.95</v>
      </c>
      <c r="J319" s="47">
        <f t="shared" si="49"/>
        <v>0</v>
      </c>
      <c r="L319" s="291">
        <f t="shared" si="50"/>
        <v>0.93397082705171786</v>
      </c>
      <c r="M319" s="47">
        <f t="shared" si="51"/>
        <v>1</v>
      </c>
      <c r="AA319" s="145">
        <v>0.93397082705171786</v>
      </c>
      <c r="AC319" s="145">
        <v>0.95</v>
      </c>
      <c r="AD319" s="145">
        <v>0.93397082705171786</v>
      </c>
      <c r="AE319" s="145">
        <v>0.60114830171863454</v>
      </c>
      <c r="AF319" s="254">
        <v>8.6251233452249512E-2</v>
      </c>
      <c r="AG319" s="145">
        <v>0.28553772300635033</v>
      </c>
      <c r="AH319" s="145">
        <v>0.16703065399944794</v>
      </c>
      <c r="AI319" s="148">
        <v>0.11457780099084258</v>
      </c>
      <c r="AJ319" s="145">
        <v>0.44384947663938445</v>
      </c>
    </row>
    <row r="320" spans="2:36" x14ac:dyDescent="0.35">
      <c r="B320" s="35">
        <f t="shared" si="52"/>
        <v>314</v>
      </c>
      <c r="C320" s="149">
        <f t="shared" si="45"/>
        <v>0.93397082705171786</v>
      </c>
      <c r="D320" s="47">
        <f t="shared" si="46"/>
        <v>1E-3</v>
      </c>
      <c r="E320" s="47">
        <f t="shared" si="53"/>
        <v>0.25324863388403684</v>
      </c>
      <c r="F320" s="47">
        <f t="shared" si="47"/>
        <v>0</v>
      </c>
      <c r="G320" s="47">
        <f t="shared" si="54"/>
        <v>0</v>
      </c>
      <c r="H320" s="47">
        <f t="shared" si="48"/>
        <v>0</v>
      </c>
      <c r="I320" s="47">
        <f t="shared" si="55"/>
        <v>0.95</v>
      </c>
      <c r="J320" s="47">
        <f t="shared" si="49"/>
        <v>0</v>
      </c>
      <c r="L320" s="291">
        <f t="shared" si="50"/>
        <v>0.9339131794124037</v>
      </c>
      <c r="M320" s="47">
        <f t="shared" si="51"/>
        <v>1</v>
      </c>
      <c r="AA320" s="145">
        <v>0.9339131794124037</v>
      </c>
      <c r="AC320" s="145">
        <v>0.95</v>
      </c>
      <c r="AD320" s="145">
        <v>0.9339131794124037</v>
      </c>
      <c r="AE320" s="145">
        <v>0.59970168131311774</v>
      </c>
      <c r="AF320" s="254">
        <v>8.5911224544390208E-2</v>
      </c>
      <c r="AG320" s="145">
        <v>0.28437077666897009</v>
      </c>
      <c r="AH320" s="145">
        <v>0.16633288872375013</v>
      </c>
      <c r="AI320" s="148">
        <v>0.11411259922759699</v>
      </c>
      <c r="AJ320" s="145">
        <v>0.44135889659917366</v>
      </c>
    </row>
    <row r="321" spans="2:36" x14ac:dyDescent="0.35">
      <c r="B321" s="35">
        <f t="shared" si="52"/>
        <v>315</v>
      </c>
      <c r="C321" s="149">
        <f t="shared" si="45"/>
        <v>0.9339131794124037</v>
      </c>
      <c r="D321" s="47">
        <f t="shared" si="46"/>
        <v>1E-3</v>
      </c>
      <c r="E321" s="47">
        <f t="shared" si="53"/>
        <v>0.25392935607720452</v>
      </c>
      <c r="F321" s="47">
        <f t="shared" si="47"/>
        <v>0</v>
      </c>
      <c r="G321" s="47">
        <f t="shared" si="54"/>
        <v>0</v>
      </c>
      <c r="H321" s="47">
        <f t="shared" si="48"/>
        <v>0</v>
      </c>
      <c r="I321" s="47">
        <f t="shared" si="55"/>
        <v>0.95</v>
      </c>
      <c r="J321" s="47">
        <f t="shared" si="49"/>
        <v>0</v>
      </c>
      <c r="L321" s="291">
        <f t="shared" si="50"/>
        <v>0.93385548857165501</v>
      </c>
      <c r="M321" s="47">
        <f t="shared" si="51"/>
        <v>1</v>
      </c>
      <c r="AA321" s="145">
        <v>0.93385548857165501</v>
      </c>
      <c r="AC321" s="145">
        <v>0.95</v>
      </c>
      <c r="AD321" s="145">
        <v>0.93385548857165501</v>
      </c>
      <c r="AE321" s="145">
        <v>0.59825681857265078</v>
      </c>
      <c r="AF321" s="254">
        <v>8.5573766511234828E-2</v>
      </c>
      <c r="AG321" s="145">
        <v>0.28321147424181381</v>
      </c>
      <c r="AH321" s="145">
        <v>0.16564036631619364</v>
      </c>
      <c r="AI321" s="148">
        <v>0.11365092691504219</v>
      </c>
      <c r="AJ321" s="145">
        <v>0.4388713261623905</v>
      </c>
    </row>
    <row r="322" spans="2:36" x14ac:dyDescent="0.35">
      <c r="B322" s="35">
        <f t="shared" si="52"/>
        <v>316</v>
      </c>
      <c r="C322" s="149">
        <f t="shared" si="45"/>
        <v>0.93385548857165501</v>
      </c>
      <c r="D322" s="47">
        <f t="shared" si="46"/>
        <v>1E-3</v>
      </c>
      <c r="E322" s="47">
        <f t="shared" si="53"/>
        <v>0.25460933990053969</v>
      </c>
      <c r="F322" s="47">
        <f t="shared" si="47"/>
        <v>0</v>
      </c>
      <c r="G322" s="47">
        <f t="shared" si="54"/>
        <v>0</v>
      </c>
      <c r="H322" s="47">
        <f t="shared" si="48"/>
        <v>0</v>
      </c>
      <c r="I322" s="47">
        <f t="shared" si="55"/>
        <v>0.95</v>
      </c>
      <c r="J322" s="47">
        <f t="shared" si="49"/>
        <v>0</v>
      </c>
      <c r="L322" s="291">
        <f t="shared" si="50"/>
        <v>0.93379775450910463</v>
      </c>
      <c r="M322" s="47">
        <f t="shared" si="51"/>
        <v>1</v>
      </c>
      <c r="AA322" s="145">
        <v>0.93379775450910463</v>
      </c>
      <c r="AC322" s="145">
        <v>0.95</v>
      </c>
      <c r="AD322" s="145">
        <v>0.93379775450910463</v>
      </c>
      <c r="AE322" s="145">
        <v>0.59681374474573534</v>
      </c>
      <c r="AF322" s="254">
        <v>8.5238831708482232E-2</v>
      </c>
      <c r="AG322" s="145">
        <v>0.28205975745254896</v>
      </c>
      <c r="AH322" s="145">
        <v>0.16495303280650744</v>
      </c>
      <c r="AI322" s="148">
        <v>0.11319274597475237</v>
      </c>
      <c r="AJ322" s="145">
        <v>0.43638688632189054</v>
      </c>
    </row>
    <row r="323" spans="2:36" x14ac:dyDescent="0.35">
      <c r="B323" s="35">
        <f t="shared" si="52"/>
        <v>317</v>
      </c>
      <c r="C323" s="149">
        <f t="shared" si="45"/>
        <v>0.93379775450910463</v>
      </c>
      <c r="D323" s="47">
        <f t="shared" si="46"/>
        <v>1E-3</v>
      </c>
      <c r="E323" s="47">
        <f t="shared" si="53"/>
        <v>0.25528858604921084</v>
      </c>
      <c r="F323" s="47">
        <f t="shared" si="47"/>
        <v>0</v>
      </c>
      <c r="G323" s="47">
        <f t="shared" si="54"/>
        <v>0</v>
      </c>
      <c r="H323" s="47">
        <f t="shared" si="48"/>
        <v>0</v>
      </c>
      <c r="I323" s="47">
        <f t="shared" si="55"/>
        <v>0.95</v>
      </c>
      <c r="J323" s="47">
        <f t="shared" si="49"/>
        <v>0</v>
      </c>
      <c r="L323" s="291">
        <f t="shared" si="50"/>
        <v>0.93373997720439583</v>
      </c>
      <c r="M323" s="47">
        <f t="shared" si="51"/>
        <v>1</v>
      </c>
      <c r="AA323" s="145">
        <v>0.93373997720439583</v>
      </c>
      <c r="AC323" s="145">
        <v>0.95</v>
      </c>
      <c r="AD323" s="145">
        <v>0.93373997720439583</v>
      </c>
      <c r="AE323" s="145">
        <v>0.59537249073652343</v>
      </c>
      <c r="AF323" s="254">
        <v>8.4906392878434864E-2</v>
      </c>
      <c r="AG323" s="145">
        <v>0.28091556838734411</v>
      </c>
      <c r="AH323" s="145">
        <v>0.16427083489852065</v>
      </c>
      <c r="AI323" s="148">
        <v>0.11273801885003658</v>
      </c>
      <c r="AJ323" s="145">
        <v>0.43390569743838381</v>
      </c>
    </row>
    <row r="324" spans="2:36" x14ac:dyDescent="0.35">
      <c r="B324" s="35">
        <f t="shared" si="52"/>
        <v>318</v>
      </c>
      <c r="C324" s="149">
        <f t="shared" si="45"/>
        <v>0.93373997720439583</v>
      </c>
      <c r="D324" s="47">
        <f t="shared" si="46"/>
        <v>1E-3</v>
      </c>
      <c r="E324" s="47">
        <f t="shared" si="53"/>
        <v>0.25596709521767069</v>
      </c>
      <c r="F324" s="47">
        <f t="shared" si="47"/>
        <v>0</v>
      </c>
      <c r="G324" s="47">
        <f t="shared" si="54"/>
        <v>0</v>
      </c>
      <c r="H324" s="47">
        <f t="shared" si="48"/>
        <v>0</v>
      </c>
      <c r="I324" s="47">
        <f t="shared" si="55"/>
        <v>0.95</v>
      </c>
      <c r="J324" s="47">
        <f t="shared" si="49"/>
        <v>0</v>
      </c>
      <c r="L324" s="291">
        <f t="shared" si="50"/>
        <v>0.93368215663718257</v>
      </c>
      <c r="M324" s="47">
        <f t="shared" si="51"/>
        <v>1</v>
      </c>
      <c r="AA324" s="145">
        <v>0.93368215663718257</v>
      </c>
      <c r="AC324" s="145">
        <v>0.95</v>
      </c>
      <c r="AD324" s="145">
        <v>0.93368215663718257</v>
      </c>
      <c r="AE324" s="145">
        <v>0.59393308710392778</v>
      </c>
      <c r="AF324" s="254">
        <v>8.4576423143444393E-2</v>
      </c>
      <c r="AG324" s="145">
        <v>0.27977884949303061</v>
      </c>
      <c r="AH324" s="145">
        <v>0.16359371996079791</v>
      </c>
      <c r="AI324" s="148">
        <v>0.11228670849743017</v>
      </c>
      <c r="AJ324" s="145">
        <v>0.4314278792178326</v>
      </c>
    </row>
    <row r="325" spans="2:36" x14ac:dyDescent="0.35">
      <c r="B325" s="35">
        <f t="shared" si="52"/>
        <v>319</v>
      </c>
      <c r="C325" s="149">
        <f t="shared" si="45"/>
        <v>0.93368215663718257</v>
      </c>
      <c r="D325" s="47">
        <f t="shared" si="46"/>
        <v>1E-3</v>
      </c>
      <c r="E325" s="47">
        <f t="shared" si="53"/>
        <v>0.25664486809965742</v>
      </c>
      <c r="F325" s="47">
        <f t="shared" si="47"/>
        <v>0</v>
      </c>
      <c r="G325" s="47">
        <f t="shared" si="54"/>
        <v>0</v>
      </c>
      <c r="H325" s="47">
        <f t="shared" si="48"/>
        <v>0</v>
      </c>
      <c r="I325" s="47">
        <f t="shared" si="55"/>
        <v>0.95</v>
      </c>
      <c r="J325" s="47">
        <f t="shared" si="49"/>
        <v>0</v>
      </c>
      <c r="L325" s="291">
        <f t="shared" si="50"/>
        <v>0.93362429278712944</v>
      </c>
      <c r="M325" s="47">
        <f t="shared" si="51"/>
        <v>1</v>
      </c>
      <c r="AA325" s="145">
        <v>0.93362429278712944</v>
      </c>
      <c r="AC325" s="145">
        <v>0.95</v>
      </c>
      <c r="AD325" s="145">
        <v>0.93362429278712944</v>
      </c>
      <c r="AE325" s="145">
        <v>0.59249556406081516</v>
      </c>
      <c r="AF325" s="254">
        <v>8.4248895999486734E-2</v>
      </c>
      <c r="AG325" s="145">
        <v>0.27864954357908106</v>
      </c>
      <c r="AH325" s="145">
        <v>0.16292163601740517</v>
      </c>
      <c r="AI325" s="148">
        <v>0.11183877837834395</v>
      </c>
      <c r="AJ325" s="145">
        <v>0.42895355068912566</v>
      </c>
    </row>
    <row r="326" spans="2:36" x14ac:dyDescent="0.35">
      <c r="B326" s="35">
        <f t="shared" si="52"/>
        <v>320</v>
      </c>
      <c r="C326" s="149">
        <f t="shared" si="45"/>
        <v>0.93362429278712944</v>
      </c>
      <c r="D326" s="47">
        <f t="shared" si="46"/>
        <v>1E-3</v>
      </c>
      <c r="E326" s="47">
        <f t="shared" si="53"/>
        <v>0.25732190538819494</v>
      </c>
      <c r="F326" s="47">
        <f t="shared" si="47"/>
        <v>0</v>
      </c>
      <c r="G326" s="47">
        <f t="shared" si="54"/>
        <v>0</v>
      </c>
      <c r="H326" s="47">
        <f t="shared" si="48"/>
        <v>0</v>
      </c>
      <c r="I326" s="47">
        <f t="shared" si="55"/>
        <v>0.95</v>
      </c>
      <c r="J326" s="47">
        <f t="shared" si="49"/>
        <v>0</v>
      </c>
      <c r="L326" s="291">
        <f t="shared" si="50"/>
        <v>0.9335663856339117</v>
      </c>
      <c r="M326" s="47">
        <f t="shared" si="51"/>
        <v>1</v>
      </c>
      <c r="AA326" s="145">
        <v>0.9335663856339117</v>
      </c>
      <c r="AC326" s="145">
        <v>0.95</v>
      </c>
      <c r="AD326" s="145">
        <v>0.9335663856339117</v>
      </c>
      <c r="AE326" s="145">
        <v>0.59105995147328327</v>
      </c>
      <c r="AF326" s="254">
        <v>8.3923785309863511E-2</v>
      </c>
      <c r="AG326" s="145">
        <v>0.27752759381941045</v>
      </c>
      <c r="AH326" s="145">
        <v>0.16225453173880428</v>
      </c>
      <c r="AI326" s="148">
        <v>0.11139419245086807</v>
      </c>
      <c r="AJ326" s="145">
        <v>0.42648283018203698</v>
      </c>
    </row>
    <row r="327" spans="2:36" x14ac:dyDescent="0.35">
      <c r="B327" s="35">
        <f t="shared" si="52"/>
        <v>321</v>
      </c>
      <c r="C327" s="149">
        <f t="shared" ref="C327:C390" si="56">C326*(1-J327-M327) + $I326*J327 + L326*M327</f>
        <v>0.9335663856339117</v>
      </c>
      <c r="D327" s="47">
        <f t="shared" ref="D327:D390" si="57">$D$2</f>
        <v>1E-3</v>
      </c>
      <c r="E327" s="47">
        <f t="shared" si="53"/>
        <v>0.2579982077755939</v>
      </c>
      <c r="F327" s="47">
        <f t="shared" ref="F327:F390" si="58">$F$2</f>
        <v>0</v>
      </c>
      <c r="G327" s="47">
        <f t="shared" si="54"/>
        <v>0</v>
      </c>
      <c r="H327" s="47">
        <f t="shared" ref="H327:H390" si="59">$H$2</f>
        <v>0</v>
      </c>
      <c r="I327" s="47">
        <f t="shared" si="55"/>
        <v>0.95</v>
      </c>
      <c r="J327" s="47">
        <f t="shared" ref="J327:J390" si="60">$J$2</f>
        <v>0</v>
      </c>
      <c r="L327" s="291">
        <f t="shared" ref="L327:L390" si="61">AA327</f>
        <v>0.93350843515721538</v>
      </c>
      <c r="M327" s="47">
        <f t="shared" ref="M327:M390" si="62">$M$2</f>
        <v>1</v>
      </c>
      <c r="AA327" s="145">
        <v>0.93350843515721538</v>
      </c>
      <c r="AC327" s="145">
        <v>0.95</v>
      </c>
      <c r="AD327" s="145">
        <v>0.93350843515721538</v>
      </c>
      <c r="AE327" s="145">
        <v>0.58962627886001895</v>
      </c>
      <c r="AF327" s="254">
        <v>8.3601065299027208E-2</v>
      </c>
      <c r="AG327" s="145">
        <v>0.27641294375400599</v>
      </c>
      <c r="AH327" s="145">
        <v>0.16159235643287512</v>
      </c>
      <c r="AI327" s="148">
        <v>0.11095291516172723</v>
      </c>
      <c r="AJ327" s="145">
        <v>0.42401583530547743</v>
      </c>
    </row>
    <row r="328" spans="2:36" x14ac:dyDescent="0.35">
      <c r="B328" s="35">
        <f t="shared" ref="B328:B391" si="63">B327+1</f>
        <v>322</v>
      </c>
      <c r="C328" s="149">
        <f t="shared" si="56"/>
        <v>0.93350843515721538</v>
      </c>
      <c r="D328" s="47">
        <f t="shared" si="57"/>
        <v>1E-3</v>
      </c>
      <c r="E328" s="47">
        <f t="shared" ref="E328:E391" si="64">E327*(1-D328) + C327*D328</f>
        <v>0.2586737759534522</v>
      </c>
      <c r="F328" s="47">
        <f t="shared" si="58"/>
        <v>0</v>
      </c>
      <c r="G328" s="47">
        <f t="shared" ref="G328:G391" si="65">G327*(1-F328) + E327*F328</f>
        <v>0</v>
      </c>
      <c r="H328" s="47">
        <f t="shared" si="59"/>
        <v>0</v>
      </c>
      <c r="I328" s="47">
        <f t="shared" ref="I328:I391" si="66">I327*(1-H328) + G327*H328</f>
        <v>0.95</v>
      </c>
      <c r="J328" s="47">
        <f t="shared" si="60"/>
        <v>0</v>
      </c>
      <c r="L328" s="291">
        <f t="shared" si="61"/>
        <v>0.93345044133673738</v>
      </c>
      <c r="M328" s="47">
        <f t="shared" si="62"/>
        <v>1</v>
      </c>
      <c r="AA328" s="145">
        <v>0.93345044133673738</v>
      </c>
      <c r="AC328" s="145">
        <v>0.95</v>
      </c>
      <c r="AD328" s="145">
        <v>0.93345044133673738</v>
      </c>
      <c r="AE328" s="145">
        <v>0.58819457539173825</v>
      </c>
      <c r="AF328" s="254">
        <v>8.3280710546527151E-2</v>
      </c>
      <c r="AG328" s="145">
        <v>0.27530553729039114</v>
      </c>
      <c r="AH328" s="145">
        <v>0.16093506003606381</v>
      </c>
      <c r="AI328" s="148">
        <v>0.11051491143838441</v>
      </c>
      <c r="AJ328" s="145">
        <v>0.42155268292604769</v>
      </c>
    </row>
    <row r="329" spans="2:36" x14ac:dyDescent="0.35">
      <c r="B329" s="35">
        <f t="shared" si="63"/>
        <v>323</v>
      </c>
      <c r="C329" s="149">
        <f t="shared" si="56"/>
        <v>0.93345044133673738</v>
      </c>
      <c r="D329" s="47">
        <f t="shared" si="57"/>
        <v>1E-3</v>
      </c>
      <c r="E329" s="47">
        <f t="shared" si="64"/>
        <v>0.25934861061265596</v>
      </c>
      <c r="F329" s="47">
        <f t="shared" si="58"/>
        <v>0</v>
      </c>
      <c r="G329" s="47">
        <f t="shared" si="65"/>
        <v>0</v>
      </c>
      <c r="H329" s="47">
        <f t="shared" si="59"/>
        <v>0</v>
      </c>
      <c r="I329" s="47">
        <f t="shared" si="66"/>
        <v>0.95</v>
      </c>
      <c r="J329" s="47">
        <f t="shared" si="60"/>
        <v>0</v>
      </c>
      <c r="L329" s="291">
        <f t="shared" si="61"/>
        <v>0.93339240415218527</v>
      </c>
      <c r="M329" s="47">
        <f t="shared" si="62"/>
        <v>1</v>
      </c>
      <c r="AA329" s="145">
        <v>0.93339240415218527</v>
      </c>
      <c r="AC329" s="145">
        <v>0.95</v>
      </c>
      <c r="AD329" s="145">
        <v>0.93339240415218527</v>
      </c>
      <c r="AE329" s="145">
        <v>0.58676486989070542</v>
      </c>
      <c r="AF329" s="254">
        <v>8.2962695981073781E-2</v>
      </c>
      <c r="AG329" s="145">
        <v>0.27420531870492981</v>
      </c>
      <c r="AH329" s="145">
        <v>0.16028259310465565</v>
      </c>
      <c r="AI329" s="148">
        <v>0.11008014668128993</v>
      </c>
      <c r="AJ329" s="145">
        <v>0.41909348914690003</v>
      </c>
    </row>
    <row r="330" spans="2:36" x14ac:dyDescent="0.35">
      <c r="B330" s="35">
        <f t="shared" si="63"/>
        <v>324</v>
      </c>
      <c r="C330" s="149">
        <f t="shared" si="56"/>
        <v>0.93339240415218527</v>
      </c>
      <c r="D330" s="47">
        <f t="shared" si="57"/>
        <v>1E-3</v>
      </c>
      <c r="E330" s="47">
        <f t="shared" si="64"/>
        <v>0.26002271244338004</v>
      </c>
      <c r="F330" s="47">
        <f t="shared" si="58"/>
        <v>0</v>
      </c>
      <c r="G330" s="47">
        <f t="shared" si="65"/>
        <v>0</v>
      </c>
      <c r="H330" s="47">
        <f t="shared" si="59"/>
        <v>0</v>
      </c>
      <c r="I330" s="47">
        <f t="shared" si="66"/>
        <v>0.95</v>
      </c>
      <c r="J330" s="47">
        <f t="shared" si="60"/>
        <v>0</v>
      </c>
      <c r="L330" s="291">
        <f t="shared" si="61"/>
        <v>0.9333343235832775</v>
      </c>
      <c r="M330" s="47">
        <f t="shared" si="62"/>
        <v>1</v>
      </c>
      <c r="AA330" s="145">
        <v>0.9333343235832775</v>
      </c>
      <c r="AC330" s="145">
        <v>0.95</v>
      </c>
      <c r="AD330" s="145">
        <v>0.9333343235832775</v>
      </c>
      <c r="AE330" s="145">
        <v>0.58533719083033176</v>
      </c>
      <c r="AF330" s="254">
        <v>8.2646996874718534E-2</v>
      </c>
      <c r="AG330" s="145">
        <v>0.27311223264397566</v>
      </c>
      <c r="AH330" s="145">
        <v>0.15963490680617121</v>
      </c>
      <c r="AI330" s="148">
        <v>0.10964858675627306</v>
      </c>
      <c r="AJ330" s="145">
        <v>0.41663836928691639</v>
      </c>
    </row>
    <row r="331" spans="2:36" x14ac:dyDescent="0.35">
      <c r="B331" s="35">
        <f t="shared" si="63"/>
        <v>325</v>
      </c>
      <c r="C331" s="149">
        <f t="shared" si="56"/>
        <v>0.9333343235832775</v>
      </c>
      <c r="D331" s="47">
        <f t="shared" si="57"/>
        <v>1E-3</v>
      </c>
      <c r="E331" s="47">
        <f t="shared" si="64"/>
        <v>0.26069608213508888</v>
      </c>
      <c r="F331" s="47">
        <f t="shared" si="58"/>
        <v>0</v>
      </c>
      <c r="G331" s="47">
        <f t="shared" si="65"/>
        <v>0</v>
      </c>
      <c r="H331" s="47">
        <f t="shared" si="59"/>
        <v>0</v>
      </c>
      <c r="I331" s="47">
        <f t="shared" si="66"/>
        <v>0.95</v>
      </c>
      <c r="J331" s="47">
        <f t="shared" si="60"/>
        <v>0</v>
      </c>
      <c r="L331" s="291">
        <f t="shared" si="61"/>
        <v>0.9332761996097434</v>
      </c>
      <c r="M331" s="47">
        <f t="shared" si="62"/>
        <v>1</v>
      </c>
      <c r="AA331" s="145">
        <v>0.9332761996097434</v>
      </c>
      <c r="AC331" s="145">
        <v>0.95</v>
      </c>
      <c r="AD331" s="145">
        <v>0.9332761996097434</v>
      </c>
      <c r="AE331" s="145">
        <v>0.58391156633485186</v>
      </c>
      <c r="AF331" s="254">
        <v>8.2333588837146754E-2</v>
      </c>
      <c r="AG331" s="145">
        <v>0.27202622412487237</v>
      </c>
      <c r="AH331" s="145">
        <v>0.15899195291088444</v>
      </c>
      <c r="AI331" s="148">
        <v>0.10922019798707311</v>
      </c>
      <c r="AJ331" s="145">
        <v>0.41418743786021067</v>
      </c>
    </row>
    <row r="332" spans="2:36" x14ac:dyDescent="0.35">
      <c r="B332" s="35">
        <f t="shared" si="63"/>
        <v>326</v>
      </c>
      <c r="C332" s="149">
        <f t="shared" si="56"/>
        <v>0.9332761996097434</v>
      </c>
      <c r="D332" s="47">
        <f t="shared" si="57"/>
        <v>1E-3</v>
      </c>
      <c r="E332" s="47">
        <f t="shared" si="64"/>
        <v>0.26136872037653708</v>
      </c>
      <c r="F332" s="47">
        <f t="shared" si="58"/>
        <v>0</v>
      </c>
      <c r="G332" s="47">
        <f t="shared" si="65"/>
        <v>0</v>
      </c>
      <c r="H332" s="47">
        <f t="shared" si="59"/>
        <v>0</v>
      </c>
      <c r="I332" s="47">
        <f t="shared" si="66"/>
        <v>0.95</v>
      </c>
      <c r="J332" s="47">
        <f t="shared" si="60"/>
        <v>0</v>
      </c>
      <c r="L332" s="291">
        <f t="shared" si="61"/>
        <v>0.93321803221132327</v>
      </c>
      <c r="M332" s="47">
        <f t="shared" si="62"/>
        <v>1</v>
      </c>
      <c r="AA332" s="145">
        <v>0.93321803221132327</v>
      </c>
      <c r="AC332" s="145">
        <v>0.95</v>
      </c>
      <c r="AD332" s="145">
        <v>0.93321803221132327</v>
      </c>
      <c r="AE332" s="145">
        <v>0.5824880241790773</v>
      </c>
      <c r="AF332" s="254">
        <v>8.2022447810081209E-2</v>
      </c>
      <c r="AG332" s="145">
        <v>0.2709472385368093</v>
      </c>
      <c r="AH332" s="145">
        <v>0.15835368378346107</v>
      </c>
      <c r="AI332" s="148">
        <v>0.1087949471480074</v>
      </c>
      <c r="AJ332" s="145">
        <v>0.41174080855596223</v>
      </c>
    </row>
    <row r="333" spans="2:36" x14ac:dyDescent="0.35">
      <c r="B333" s="35">
        <f t="shared" si="63"/>
        <v>327</v>
      </c>
      <c r="C333" s="149">
        <f t="shared" si="56"/>
        <v>0.93321803221132327</v>
      </c>
      <c r="D333" s="47">
        <f t="shared" si="57"/>
        <v>1E-3</v>
      </c>
      <c r="E333" s="47">
        <f t="shared" si="64"/>
        <v>0.26204062785577031</v>
      </c>
      <c r="F333" s="47">
        <f t="shared" si="58"/>
        <v>0</v>
      </c>
      <c r="G333" s="47">
        <f t="shared" si="65"/>
        <v>0</v>
      </c>
      <c r="H333" s="47">
        <f t="shared" si="59"/>
        <v>0</v>
      </c>
      <c r="I333" s="47">
        <f t="shared" si="66"/>
        <v>0.95</v>
      </c>
      <c r="J333" s="47">
        <f t="shared" si="60"/>
        <v>0</v>
      </c>
      <c r="L333" s="291">
        <f t="shared" si="61"/>
        <v>0.93315982136776843</v>
      </c>
      <c r="M333" s="47">
        <f t="shared" si="62"/>
        <v>1</v>
      </c>
      <c r="AA333" s="145">
        <v>0.93315982136776843</v>
      </c>
      <c r="AC333" s="145">
        <v>0.95</v>
      </c>
      <c r="AD333" s="145">
        <v>0.93315982136776843</v>
      </c>
      <c r="AE333" s="145">
        <v>0.58106659178822528</v>
      </c>
      <c r="AF333" s="254">
        <v>8.1713550061793774E-2</v>
      </c>
      <c r="AG333" s="145">
        <v>0.26987522164153838</v>
      </c>
      <c r="AH333" s="145">
        <v>0.15772005237471609</v>
      </c>
      <c r="AI333" s="148">
        <v>0.10837280145677319</v>
      </c>
      <c r="AJ333" s="145">
        <v>0.40929859421858705</v>
      </c>
    </row>
    <row r="334" spans="2:36" x14ac:dyDescent="0.35">
      <c r="B334" s="35">
        <f t="shared" si="63"/>
        <v>328</v>
      </c>
      <c r="C334" s="149">
        <f t="shared" si="56"/>
        <v>0.93315982136776843</v>
      </c>
      <c r="D334" s="47">
        <f t="shared" si="57"/>
        <v>1E-3</v>
      </c>
      <c r="E334" s="47">
        <f t="shared" si="64"/>
        <v>0.26271180526012583</v>
      </c>
      <c r="F334" s="47">
        <f t="shared" si="58"/>
        <v>0</v>
      </c>
      <c r="G334" s="47">
        <f t="shared" si="65"/>
        <v>0</v>
      </c>
      <c r="H334" s="47">
        <f t="shared" si="59"/>
        <v>0</v>
      </c>
      <c r="I334" s="47">
        <f t="shared" si="66"/>
        <v>0.95</v>
      </c>
      <c r="J334" s="47">
        <f t="shared" si="60"/>
        <v>0</v>
      </c>
      <c r="L334" s="291">
        <f t="shared" si="61"/>
        <v>0.93310156705884117</v>
      </c>
      <c r="M334" s="47">
        <f t="shared" si="62"/>
        <v>1</v>
      </c>
      <c r="AA334" s="145">
        <v>0.93310156705884117</v>
      </c>
      <c r="AC334" s="145">
        <v>0.95</v>
      </c>
      <c r="AD334" s="145">
        <v>0.93310156705884117</v>
      </c>
      <c r="AE334" s="145">
        <v>0.57964729623782307</v>
      </c>
      <c r="AF334" s="254">
        <v>8.1406872181722864E-2</v>
      </c>
      <c r="AG334" s="145">
        <v>0.26881011957395651</v>
      </c>
      <c r="AH334" s="145">
        <v>0.15709101221348884</v>
      </c>
      <c r="AI334" s="148">
        <v>0.10795372856738099</v>
      </c>
      <c r="AJ334" s="145">
        <v>0.40686090682825415</v>
      </c>
    </row>
    <row r="335" spans="2:36" x14ac:dyDescent="0.35">
      <c r="B335" s="35">
        <f t="shared" si="63"/>
        <v>329</v>
      </c>
      <c r="C335" s="149">
        <f t="shared" si="56"/>
        <v>0.93310156705884117</v>
      </c>
      <c r="D335" s="47">
        <f t="shared" si="57"/>
        <v>1E-3</v>
      </c>
      <c r="E335" s="47">
        <f t="shared" si="64"/>
        <v>0.26338225327623349</v>
      </c>
      <c r="F335" s="47">
        <f t="shared" si="58"/>
        <v>0</v>
      </c>
      <c r="G335" s="47">
        <f t="shared" si="65"/>
        <v>0</v>
      </c>
      <c r="H335" s="47">
        <f t="shared" si="59"/>
        <v>0</v>
      </c>
      <c r="I335" s="47">
        <f t="shared" si="66"/>
        <v>0.95</v>
      </c>
      <c r="J335" s="47">
        <f t="shared" si="60"/>
        <v>0</v>
      </c>
      <c r="L335" s="291">
        <f t="shared" si="61"/>
        <v>0.9330432692643148</v>
      </c>
      <c r="M335" s="47">
        <f t="shared" si="62"/>
        <v>1</v>
      </c>
      <c r="AA335" s="145">
        <v>0.9330432692643148</v>
      </c>
      <c r="AC335" s="145">
        <v>0.95</v>
      </c>
      <c r="AD335" s="145">
        <v>0.9330432692643148</v>
      </c>
      <c r="AE335" s="145">
        <v>0.57823016425368556</v>
      </c>
      <c r="AF335" s="254">
        <v>8.1102391075194402E-2</v>
      </c>
      <c r="AG335" s="145">
        <v>0.26775187884255858</v>
      </c>
      <c r="AH335" s="145">
        <v>0.15646651739863413</v>
      </c>
      <c r="AI335" s="148">
        <v>0.1075376965632165</v>
      </c>
      <c r="AJ335" s="145">
        <v>0.40442785748175319</v>
      </c>
    </row>
    <row r="336" spans="2:36" x14ac:dyDescent="0.35">
      <c r="B336" s="35">
        <f t="shared" si="63"/>
        <v>330</v>
      </c>
      <c r="C336" s="149">
        <f t="shared" si="56"/>
        <v>0.9330432692643148</v>
      </c>
      <c r="D336" s="47">
        <f t="shared" si="57"/>
        <v>1E-3</v>
      </c>
      <c r="E336" s="47">
        <f t="shared" si="64"/>
        <v>0.26405197259001612</v>
      </c>
      <c r="F336" s="47">
        <f t="shared" si="58"/>
        <v>0</v>
      </c>
      <c r="G336" s="47">
        <f t="shared" si="65"/>
        <v>0</v>
      </c>
      <c r="H336" s="47">
        <f t="shared" si="59"/>
        <v>0</v>
      </c>
      <c r="I336" s="47">
        <f t="shared" si="66"/>
        <v>0.95</v>
      </c>
      <c r="J336" s="47">
        <f t="shared" si="60"/>
        <v>0</v>
      </c>
      <c r="L336" s="291">
        <f t="shared" si="61"/>
        <v>0.93298492796397381</v>
      </c>
      <c r="M336" s="47">
        <f t="shared" si="62"/>
        <v>1</v>
      </c>
      <c r="AA336" s="145">
        <v>0.93298492796397381</v>
      </c>
      <c r="AC336" s="145">
        <v>0.95</v>
      </c>
      <c r="AD336" s="145">
        <v>0.93298492796397381</v>
      </c>
      <c r="AE336" s="145">
        <v>0.57681522221196546</v>
      </c>
      <c r="AF336" s="254">
        <v>8.0800083958243937E-2</v>
      </c>
      <c r="AG336" s="145">
        <v>0.26670044632976531</v>
      </c>
      <c r="AH336" s="145">
        <v>0.15584652259112822</v>
      </c>
      <c r="AI336" s="148">
        <v>0.10712467395022872</v>
      </c>
      <c r="AJ336" s="145">
        <v>0.40199955637371965</v>
      </c>
    </row>
    <row r="337" spans="2:36" x14ac:dyDescent="0.35">
      <c r="B337" s="35">
        <f t="shared" si="63"/>
        <v>331</v>
      </c>
      <c r="C337" s="149">
        <f t="shared" si="56"/>
        <v>0.93298492796397381</v>
      </c>
      <c r="D337" s="47">
        <f t="shared" si="57"/>
        <v>1E-3</v>
      </c>
      <c r="E337" s="47">
        <f t="shared" si="64"/>
        <v>0.26472096388669042</v>
      </c>
      <c r="F337" s="47">
        <f t="shared" si="58"/>
        <v>0</v>
      </c>
      <c r="G337" s="47">
        <f t="shared" si="65"/>
        <v>0</v>
      </c>
      <c r="H337" s="47">
        <f t="shared" si="59"/>
        <v>0</v>
      </c>
      <c r="I337" s="47">
        <f t="shared" si="66"/>
        <v>0.95</v>
      </c>
      <c r="J337" s="47">
        <f t="shared" si="60"/>
        <v>0</v>
      </c>
      <c r="L337" s="291">
        <f t="shared" si="61"/>
        <v>0.93292654313761381</v>
      </c>
      <c r="M337" s="47">
        <f t="shared" si="62"/>
        <v>1</v>
      </c>
      <c r="AA337" s="145">
        <v>0.93292654313761381</v>
      </c>
      <c r="AC337" s="145">
        <v>0.95</v>
      </c>
      <c r="AD337" s="145">
        <v>0.93292654313761381</v>
      </c>
      <c r="AE337" s="145">
        <v>0.57540249613927497</v>
      </c>
      <c r="AF337" s="254">
        <v>8.0499928352537872E-2</v>
      </c>
      <c r="AG337" s="145">
        <v>0.26565576929213114</v>
      </c>
      <c r="AH337" s="145">
        <v>0.15523098300628801</v>
      </c>
      <c r="AI337" s="148">
        <v>0.10671462965024159</v>
      </c>
      <c r="AJ337" s="145">
        <v>0.39957611277822341</v>
      </c>
    </row>
    <row r="338" spans="2:36" x14ac:dyDescent="0.35">
      <c r="B338" s="35">
        <f t="shared" si="63"/>
        <v>332</v>
      </c>
      <c r="C338" s="149">
        <f t="shared" si="56"/>
        <v>0.93292654313761381</v>
      </c>
      <c r="D338" s="47">
        <f t="shared" si="57"/>
        <v>1E-3</v>
      </c>
      <c r="E338" s="47">
        <f t="shared" si="64"/>
        <v>0.26538922785076768</v>
      </c>
      <c r="F338" s="47">
        <f t="shared" si="58"/>
        <v>0</v>
      </c>
      <c r="G338" s="47">
        <f t="shared" si="65"/>
        <v>0</v>
      </c>
      <c r="H338" s="47">
        <f t="shared" si="59"/>
        <v>0</v>
      </c>
      <c r="I338" s="47">
        <f t="shared" si="66"/>
        <v>0.95</v>
      </c>
      <c r="J338" s="47">
        <f t="shared" si="60"/>
        <v>0</v>
      </c>
      <c r="L338" s="291">
        <f t="shared" si="61"/>
        <v>0.9328681147650415</v>
      </c>
      <c r="M338" s="47">
        <f t="shared" si="62"/>
        <v>1</v>
      </c>
      <c r="AA338" s="145">
        <v>0.9328681147650415</v>
      </c>
      <c r="AC338" s="145">
        <v>0.95</v>
      </c>
      <c r="AD338" s="145">
        <v>0.9328681147650415</v>
      </c>
      <c r="AE338" s="145">
        <v>0.57399201171287828</v>
      </c>
      <c r="AF338" s="254">
        <v>8.0201902080391477E-2</v>
      </c>
      <c r="AG338" s="145">
        <v>0.26461779536043573</v>
      </c>
      <c r="AH338" s="145">
        <v>0.15461985440610215</v>
      </c>
      <c r="AI338" s="148">
        <v>0.10630753299438679</v>
      </c>
      <c r="AJ338" s="145">
        <v>0.39715763503072704</v>
      </c>
    </row>
    <row r="339" spans="2:36" x14ac:dyDescent="0.35">
      <c r="B339" s="35">
        <f t="shared" si="63"/>
        <v>333</v>
      </c>
      <c r="C339" s="149">
        <f t="shared" si="56"/>
        <v>0.9328681147650415</v>
      </c>
      <c r="D339" s="47">
        <f t="shared" si="57"/>
        <v>1E-3</v>
      </c>
      <c r="E339" s="47">
        <f t="shared" si="64"/>
        <v>0.26605676516605453</v>
      </c>
      <c r="F339" s="47">
        <f t="shared" si="58"/>
        <v>0</v>
      </c>
      <c r="G339" s="47">
        <f t="shared" si="65"/>
        <v>0</v>
      </c>
      <c r="H339" s="47">
        <f t="shared" si="59"/>
        <v>0</v>
      </c>
      <c r="I339" s="47">
        <f t="shared" si="66"/>
        <v>0.95</v>
      </c>
      <c r="J339" s="47">
        <f t="shared" si="60"/>
        <v>0</v>
      </c>
      <c r="L339" s="291">
        <f t="shared" si="61"/>
        <v>0.93280964282607481</v>
      </c>
      <c r="M339" s="47">
        <f t="shared" si="62"/>
        <v>1</v>
      </c>
      <c r="AA339" s="145">
        <v>0.93280964282607481</v>
      </c>
      <c r="AC339" s="145">
        <v>0.95</v>
      </c>
      <c r="AD339" s="145">
        <v>0.93280964282607481</v>
      </c>
      <c r="AE339" s="145">
        <v>0.57258379426095274</v>
      </c>
      <c r="AF339" s="254">
        <v>7.9905983259881783E-2</v>
      </c>
      <c r="AG339" s="145">
        <v>0.26358647253966394</v>
      </c>
      <c r="AH339" s="145">
        <v>0.15401309309167266</v>
      </c>
      <c r="AI339" s="148">
        <v>0.10590335371665519</v>
      </c>
      <c r="AJ339" s="145">
        <v>0.39474423051041863</v>
      </c>
    </row>
    <row r="340" spans="2:36" x14ac:dyDescent="0.35">
      <c r="B340" s="35">
        <f t="shared" si="63"/>
        <v>334</v>
      </c>
      <c r="C340" s="149">
        <f t="shared" si="56"/>
        <v>0.93280964282607481</v>
      </c>
      <c r="D340" s="47">
        <f t="shared" si="57"/>
        <v>1E-3</v>
      </c>
      <c r="E340" s="47">
        <f t="shared" si="64"/>
        <v>0.26672357651565354</v>
      </c>
      <c r="F340" s="47">
        <f t="shared" si="58"/>
        <v>0</v>
      </c>
      <c r="G340" s="47">
        <f t="shared" si="65"/>
        <v>0</v>
      </c>
      <c r="H340" s="47">
        <f t="shared" si="59"/>
        <v>0</v>
      </c>
      <c r="I340" s="47">
        <f t="shared" si="66"/>
        <v>0.95</v>
      </c>
      <c r="J340" s="47">
        <f t="shared" si="60"/>
        <v>0</v>
      </c>
      <c r="L340" s="291">
        <f t="shared" si="61"/>
        <v>0.9327511273005431</v>
      </c>
      <c r="M340" s="47">
        <f t="shared" si="62"/>
        <v>1</v>
      </c>
      <c r="AA340" s="145">
        <v>0.9327511273005431</v>
      </c>
      <c r="AC340" s="145">
        <v>0.95</v>
      </c>
      <c r="AD340" s="145">
        <v>0.9327511273005431</v>
      </c>
      <c r="AE340" s="145">
        <v>0.57117786876291843</v>
      </c>
      <c r="AF340" s="254">
        <v>7.9612150300053128E-2</v>
      </c>
      <c r="AG340" s="145">
        <v>0.2625617492088782</v>
      </c>
      <c r="AH340" s="145">
        <v>0.15341065589576544</v>
      </c>
      <c r="AI340" s="148">
        <v>0.10550206194756462</v>
      </c>
      <c r="AJ340" s="145">
        <v>0.39233600562292487</v>
      </c>
    </row>
    <row r="341" spans="2:36" x14ac:dyDescent="0.35">
      <c r="B341" s="35">
        <f t="shared" si="63"/>
        <v>335</v>
      </c>
      <c r="C341" s="149">
        <f t="shared" si="56"/>
        <v>0.9327511273005431</v>
      </c>
      <c r="D341" s="47">
        <f t="shared" si="57"/>
        <v>1E-3</v>
      </c>
      <c r="E341" s="47">
        <f t="shared" si="64"/>
        <v>0.26738966258196395</v>
      </c>
      <c r="F341" s="47">
        <f t="shared" si="58"/>
        <v>0</v>
      </c>
      <c r="G341" s="47">
        <f t="shared" si="65"/>
        <v>0</v>
      </c>
      <c r="H341" s="47">
        <f t="shared" si="59"/>
        <v>0</v>
      </c>
      <c r="I341" s="47">
        <f t="shared" si="66"/>
        <v>0.95</v>
      </c>
      <c r="J341" s="47">
        <f t="shared" si="60"/>
        <v>0</v>
      </c>
      <c r="L341" s="291">
        <f t="shared" si="61"/>
        <v>0.93269256816828683</v>
      </c>
      <c r="M341" s="47">
        <f t="shared" si="62"/>
        <v>1</v>
      </c>
      <c r="AA341" s="145">
        <v>0.93269256816828683</v>
      </c>
      <c r="AC341" s="145">
        <v>0.95</v>
      </c>
      <c r="AD341" s="145">
        <v>0.93269256816828683</v>
      </c>
      <c r="AE341" s="145">
        <v>0.56977425984983476</v>
      </c>
      <c r="AF341" s="254">
        <v>7.9320381896213515E-2</v>
      </c>
      <c r="AG341" s="145">
        <v>0.26154357412098711</v>
      </c>
      <c r="AH341" s="145">
        <v>0.15281250017546869</v>
      </c>
      <c r="AI341" s="148">
        <v>0.10510362820794171</v>
      </c>
      <c r="AJ341" s="145">
        <v>0.38993306578340936</v>
      </c>
    </row>
    <row r="342" spans="2:36" x14ac:dyDescent="0.35">
      <c r="B342" s="35">
        <f t="shared" si="63"/>
        <v>336</v>
      </c>
      <c r="C342" s="149">
        <f t="shared" si="56"/>
        <v>0.93269256816828683</v>
      </c>
      <c r="D342" s="47">
        <f t="shared" si="57"/>
        <v>1E-3</v>
      </c>
      <c r="E342" s="47">
        <f t="shared" si="64"/>
        <v>0.26805502404668258</v>
      </c>
      <c r="F342" s="47">
        <f t="shared" si="58"/>
        <v>0</v>
      </c>
      <c r="G342" s="47">
        <f t="shared" si="65"/>
        <v>0</v>
      </c>
      <c r="H342" s="47">
        <f t="shared" si="59"/>
        <v>0</v>
      </c>
      <c r="I342" s="47">
        <f t="shared" si="66"/>
        <v>0.95</v>
      </c>
      <c r="J342" s="47">
        <f t="shared" si="60"/>
        <v>0</v>
      </c>
      <c r="L342" s="291">
        <f t="shared" si="61"/>
        <v>0.93263396540915788</v>
      </c>
      <c r="M342" s="47">
        <f t="shared" si="62"/>
        <v>1</v>
      </c>
      <c r="AA342" s="145">
        <v>0.93263396540915788</v>
      </c>
      <c r="AC342" s="145">
        <v>0.95</v>
      </c>
      <c r="AD342" s="145">
        <v>0.93263396540915788</v>
      </c>
      <c r="AE342" s="145">
        <v>0.56837299180486278</v>
      </c>
      <c r="AF342" s="254">
        <v>7.9030657025319723E-2</v>
      </c>
      <c r="AG342" s="145">
        <v>0.2605318964024147</v>
      </c>
      <c r="AH342" s="145">
        <v>0.15221858380495723</v>
      </c>
      <c r="AI342" s="148">
        <v>0.10470802340281535</v>
      </c>
      <c r="AJ342" s="145">
        <v>0.38753551540006076</v>
      </c>
    </row>
    <row r="343" spans="2:36" x14ac:dyDescent="0.35">
      <c r="B343" s="35">
        <f t="shared" si="63"/>
        <v>337</v>
      </c>
      <c r="C343" s="149">
        <f t="shared" si="56"/>
        <v>0.93263396540915788</v>
      </c>
      <c r="D343" s="47">
        <f t="shared" si="57"/>
        <v>1E-3</v>
      </c>
      <c r="E343" s="47">
        <f t="shared" si="64"/>
        <v>0.26871966159080418</v>
      </c>
      <c r="F343" s="47">
        <f t="shared" si="58"/>
        <v>0</v>
      </c>
      <c r="G343" s="47">
        <f t="shared" si="65"/>
        <v>0</v>
      </c>
      <c r="H343" s="47">
        <f t="shared" si="59"/>
        <v>0</v>
      </c>
      <c r="I343" s="47">
        <f t="shared" si="66"/>
        <v>0.95</v>
      </c>
      <c r="J343" s="47">
        <f t="shared" si="60"/>
        <v>0</v>
      </c>
      <c r="L343" s="291">
        <f t="shared" si="61"/>
        <v>0.93257531900301949</v>
      </c>
      <c r="M343" s="47">
        <f t="shared" si="62"/>
        <v>1</v>
      </c>
      <c r="AA343" s="145">
        <v>0.93257531900301949</v>
      </c>
      <c r="AC343" s="145">
        <v>0.95</v>
      </c>
      <c r="AD343" s="145">
        <v>0.93257531900301949</v>
      </c>
      <c r="AE343" s="145">
        <v>0.56697408856379239</v>
      </c>
      <c r="AF343" s="254">
        <v>7.8742954941449311E-2</v>
      </c>
      <c r="AG343" s="145">
        <v>0.25952666555267362</v>
      </c>
      <c r="AH343" s="145">
        <v>0.15162886516836205</v>
      </c>
      <c r="AI343" s="148">
        <v>0.10431521881541973</v>
      </c>
      <c r="AJ343" s="145">
        <v>0.38514345785797527</v>
      </c>
    </row>
    <row r="344" spans="2:36" x14ac:dyDescent="0.35">
      <c r="B344" s="35">
        <f t="shared" si="63"/>
        <v>338</v>
      </c>
      <c r="C344" s="149">
        <f t="shared" si="56"/>
        <v>0.93257531900301949</v>
      </c>
      <c r="D344" s="47">
        <f t="shared" si="57"/>
        <v>1E-3</v>
      </c>
      <c r="E344" s="47">
        <f t="shared" si="64"/>
        <v>0.26938357589462253</v>
      </c>
      <c r="F344" s="47">
        <f t="shared" si="58"/>
        <v>0</v>
      </c>
      <c r="G344" s="47">
        <f t="shared" si="65"/>
        <v>0</v>
      </c>
      <c r="H344" s="47">
        <f t="shared" si="59"/>
        <v>0</v>
      </c>
      <c r="I344" s="47">
        <f t="shared" si="66"/>
        <v>0.95</v>
      </c>
      <c r="J344" s="47">
        <f t="shared" si="60"/>
        <v>0</v>
      </c>
      <c r="L344" s="291">
        <f t="shared" si="61"/>
        <v>0.93251662892974629</v>
      </c>
      <c r="M344" s="47">
        <f t="shared" si="62"/>
        <v>1</v>
      </c>
      <c r="AA344" s="145">
        <v>0.93251662892974629</v>
      </c>
      <c r="AC344" s="145">
        <v>0.95</v>
      </c>
      <c r="AD344" s="145">
        <v>0.93251662892974629</v>
      </c>
      <c r="AE344" s="145">
        <v>0.56557757371563289</v>
      </c>
      <c r="AF344" s="254">
        <v>7.8457255171357682E-2</v>
      </c>
      <c r="AG344" s="145">
        <v>0.25852783144384628</v>
      </c>
      <c r="AH344" s="145">
        <v>0.15104330315274303</v>
      </c>
      <c r="AI344" s="148">
        <v>0.10392518610130477</v>
      </c>
      <c r="AJ344" s="145">
        <v>0.382756995503438</v>
      </c>
    </row>
    <row r="345" spans="2:36" x14ac:dyDescent="0.35">
      <c r="B345" s="35">
        <f t="shared" si="63"/>
        <v>339</v>
      </c>
      <c r="C345" s="149">
        <f t="shared" si="56"/>
        <v>0.93251662892974629</v>
      </c>
      <c r="D345" s="47">
        <f t="shared" si="57"/>
        <v>1E-3</v>
      </c>
      <c r="E345" s="47">
        <f t="shared" si="64"/>
        <v>0.27004676763773094</v>
      </c>
      <c r="F345" s="47">
        <f t="shared" si="58"/>
        <v>0</v>
      </c>
      <c r="G345" s="47">
        <f t="shared" si="65"/>
        <v>0</v>
      </c>
      <c r="H345" s="47">
        <f t="shared" si="59"/>
        <v>0</v>
      </c>
      <c r="I345" s="47">
        <f t="shared" si="66"/>
        <v>0.95</v>
      </c>
      <c r="J345" s="47">
        <f t="shared" si="60"/>
        <v>0</v>
      </c>
      <c r="L345" s="291">
        <f t="shared" si="61"/>
        <v>0.9324578951692245</v>
      </c>
      <c r="M345" s="47">
        <f t="shared" si="62"/>
        <v>1</v>
      </c>
      <c r="AA345" s="145">
        <v>0.9324578951692245</v>
      </c>
      <c r="AC345" s="145">
        <v>0.95</v>
      </c>
      <c r="AD345" s="145">
        <v>0.9324578951692245</v>
      </c>
      <c r="AE345" s="145">
        <v>0.56418347050326589</v>
      </c>
      <c r="AF345" s="254">
        <v>7.8173537510118379E-2</v>
      </c>
      <c r="AG345" s="145">
        <v>0.25753534431997743</v>
      </c>
      <c r="AH345" s="145">
        <v>0.15046185714116389</v>
      </c>
      <c r="AI345" s="148">
        <v>0.1035378972825516</v>
      </c>
      <c r="AJ345" s="145">
        <v>0.38037622962860684</v>
      </c>
    </row>
    <row r="346" spans="2:36" x14ac:dyDescent="0.35">
      <c r="B346" s="35">
        <f t="shared" si="63"/>
        <v>340</v>
      </c>
      <c r="C346" s="149">
        <f t="shared" si="56"/>
        <v>0.9324578951692245</v>
      </c>
      <c r="D346" s="47">
        <f t="shared" si="57"/>
        <v>1E-3</v>
      </c>
      <c r="E346" s="47">
        <f t="shared" si="64"/>
        <v>0.27070923749902293</v>
      </c>
      <c r="F346" s="47">
        <f t="shared" si="58"/>
        <v>0</v>
      </c>
      <c r="G346" s="47">
        <f t="shared" si="65"/>
        <v>0</v>
      </c>
      <c r="H346" s="47">
        <f t="shared" si="59"/>
        <v>0</v>
      </c>
      <c r="I346" s="47">
        <f t="shared" si="66"/>
        <v>0.95</v>
      </c>
      <c r="J346" s="47">
        <f t="shared" si="60"/>
        <v>0</v>
      </c>
      <c r="L346" s="291">
        <f t="shared" si="61"/>
        <v>0.93239911770135175</v>
      </c>
      <c r="M346" s="47">
        <f t="shared" si="62"/>
        <v>1</v>
      </c>
      <c r="AA346" s="145">
        <v>0.93239911770135175</v>
      </c>
      <c r="AC346" s="145">
        <v>0.95</v>
      </c>
      <c r="AD346" s="145">
        <v>0.93239911770135175</v>
      </c>
      <c r="AE346" s="145">
        <v>0.56279180182415955</v>
      </c>
      <c r="AF346" s="254">
        <v>7.7891782016844782E-2</v>
      </c>
      <c r="AG346" s="145">
        <v>0.25654915479638163</v>
      </c>
      <c r="AH346" s="145">
        <v>0.14988448700586779</v>
      </c>
      <c r="AI346" s="148">
        <v>0.10315332474209134</v>
      </c>
      <c r="AJ346" s="145">
        <v>0.37800126045660287</v>
      </c>
    </row>
    <row r="347" spans="2:36" x14ac:dyDescent="0.35">
      <c r="B347" s="35">
        <f t="shared" si="63"/>
        <v>341</v>
      </c>
      <c r="C347" s="149">
        <f t="shared" si="56"/>
        <v>0.93239911770135175</v>
      </c>
      <c r="D347" s="47">
        <f t="shared" si="57"/>
        <v>1E-3</v>
      </c>
      <c r="E347" s="47">
        <f t="shared" si="64"/>
        <v>0.27137098615669314</v>
      </c>
      <c r="F347" s="47">
        <f t="shared" si="58"/>
        <v>0</v>
      </c>
      <c r="G347" s="47">
        <f t="shared" si="65"/>
        <v>0</v>
      </c>
      <c r="H347" s="47">
        <f t="shared" si="59"/>
        <v>0</v>
      </c>
      <c r="I347" s="47">
        <f t="shared" si="66"/>
        <v>0.95</v>
      </c>
      <c r="J347" s="47">
        <f t="shared" si="60"/>
        <v>0</v>
      </c>
      <c r="L347" s="291">
        <f t="shared" si="61"/>
        <v>0.93234029650603722</v>
      </c>
      <c r="M347" s="47">
        <f t="shared" si="62"/>
        <v>1</v>
      </c>
      <c r="AA347" s="145">
        <v>0.93234029650603722</v>
      </c>
      <c r="AC347" s="145">
        <v>0.95</v>
      </c>
      <c r="AD347" s="145">
        <v>0.93234029650603722</v>
      </c>
      <c r="AE347" s="145">
        <v>0.56140259023114292</v>
      </c>
      <c r="AF347" s="254">
        <v>7.7611969010491569E-2</v>
      </c>
      <c r="AG347" s="145">
        <v>0.25556921385886933</v>
      </c>
      <c r="AH347" s="145">
        <v>0.14931115310155235</v>
      </c>
      <c r="AI347" s="148">
        <v>0.10277144121812488</v>
      </c>
      <c r="AJ347" s="145">
        <v>0.37563218712701063</v>
      </c>
    </row>
    <row r="348" spans="2:36" x14ac:dyDescent="0.35">
      <c r="B348" s="35">
        <f t="shared" si="63"/>
        <v>342</v>
      </c>
      <c r="C348" s="149">
        <f t="shared" si="56"/>
        <v>0.93234029650603722</v>
      </c>
      <c r="D348" s="47">
        <f t="shared" si="57"/>
        <v>1E-3</v>
      </c>
      <c r="E348" s="47">
        <f t="shared" si="64"/>
        <v>0.27203201428823781</v>
      </c>
      <c r="F348" s="47">
        <f t="shared" si="58"/>
        <v>0</v>
      </c>
      <c r="G348" s="47">
        <f t="shared" si="65"/>
        <v>0</v>
      </c>
      <c r="H348" s="47">
        <f t="shared" si="59"/>
        <v>0</v>
      </c>
      <c r="I348" s="47">
        <f t="shared" si="66"/>
        <v>0.95</v>
      </c>
      <c r="J348" s="47">
        <f t="shared" si="60"/>
        <v>0</v>
      </c>
      <c r="L348" s="291">
        <f t="shared" si="61"/>
        <v>0.93228143156320165</v>
      </c>
      <c r="M348" s="47">
        <f t="shared" si="62"/>
        <v>1</v>
      </c>
      <c r="AA348" s="145">
        <v>0.93228143156320165</v>
      </c>
      <c r="AC348" s="145">
        <v>0.95</v>
      </c>
      <c r="AD348" s="145">
        <v>0.93228143156320165</v>
      </c>
      <c r="AE348" s="145">
        <v>0.56001585793323894</v>
      </c>
      <c r="AF348" s="254">
        <v>7.7334079065734251E-2</v>
      </c>
      <c r="AG348" s="145">
        <v>0.25459547286289408</v>
      </c>
      <c r="AH348" s="145">
        <v>0.14874181625874269</v>
      </c>
      <c r="AI348" s="148">
        <v>0.10239221979864178</v>
      </c>
      <c r="AJ348" s="145">
        <v>0.3732691076817915</v>
      </c>
    </row>
    <row r="349" spans="2:36" x14ac:dyDescent="0.35">
      <c r="B349" s="35">
        <f t="shared" si="63"/>
        <v>343</v>
      </c>
      <c r="C349" s="149">
        <f t="shared" si="56"/>
        <v>0.93228143156320165</v>
      </c>
      <c r="D349" s="47">
        <f t="shared" si="57"/>
        <v>1E-3</v>
      </c>
      <c r="E349" s="47">
        <f t="shared" si="64"/>
        <v>0.27269232257045561</v>
      </c>
      <c r="F349" s="47">
        <f t="shared" si="58"/>
        <v>0</v>
      </c>
      <c r="G349" s="47">
        <f t="shared" si="65"/>
        <v>0</v>
      </c>
      <c r="H349" s="47">
        <f t="shared" si="59"/>
        <v>0</v>
      </c>
      <c r="I349" s="47">
        <f t="shared" si="66"/>
        <v>0.95</v>
      </c>
      <c r="J349" s="47">
        <f t="shared" si="60"/>
        <v>0</v>
      </c>
      <c r="L349" s="291">
        <f t="shared" si="61"/>
        <v>0.9322225228527774</v>
      </c>
      <c r="M349" s="47">
        <f t="shared" si="62"/>
        <v>1</v>
      </c>
      <c r="AA349" s="145">
        <v>0.9322225228527774</v>
      </c>
      <c r="AC349" s="145">
        <v>0.95</v>
      </c>
      <c r="AD349" s="145">
        <v>0.9322225228527774</v>
      </c>
      <c r="AE349" s="145">
        <v>0.55863162679655498</v>
      </c>
      <c r="AF349" s="254">
        <v>7.7058093008925008E-2</v>
      </c>
      <c r="AG349" s="145">
        <v>0.25362788353262511</v>
      </c>
      <c r="AH349" s="145">
        <v>0.14817643777726103</v>
      </c>
      <c r="AI349" s="148">
        <v>0.10201563391603627</v>
      </c>
      <c r="AJ349" s="145">
        <v>0.37091211905161314</v>
      </c>
    </row>
    <row r="350" spans="2:36" x14ac:dyDescent="0.35">
      <c r="B350" s="35">
        <f t="shared" si="63"/>
        <v>344</v>
      </c>
      <c r="C350" s="149">
        <f t="shared" si="56"/>
        <v>0.9322225228527774</v>
      </c>
      <c r="D350" s="47">
        <f t="shared" si="57"/>
        <v>1E-3</v>
      </c>
      <c r="E350" s="47">
        <f t="shared" si="64"/>
        <v>0.27335191167944839</v>
      </c>
      <c r="F350" s="47">
        <f t="shared" si="58"/>
        <v>0</v>
      </c>
      <c r="G350" s="47">
        <f t="shared" si="65"/>
        <v>0</v>
      </c>
      <c r="H350" s="47">
        <f t="shared" si="59"/>
        <v>0</v>
      </c>
      <c r="I350" s="47">
        <f t="shared" si="66"/>
        <v>0.95</v>
      </c>
      <c r="J350" s="47">
        <f t="shared" si="60"/>
        <v>0</v>
      </c>
      <c r="L350" s="291">
        <f t="shared" si="61"/>
        <v>0.93216357035470865</v>
      </c>
      <c r="M350" s="47">
        <f t="shared" si="62"/>
        <v>1</v>
      </c>
      <c r="AA350" s="145">
        <v>0.93216357035470865</v>
      </c>
      <c r="AC350" s="145">
        <v>0.95</v>
      </c>
      <c r="AD350" s="145">
        <v>0.93216357035470865</v>
      </c>
      <c r="AE350" s="145">
        <v>0.55724991834523052</v>
      </c>
      <c r="AF350" s="254">
        <v>7.678399191412337E-2</v>
      </c>
      <c r="AG350" s="145">
        <v>0.25266639795994755</v>
      </c>
      <c r="AH350" s="145">
        <v>0.14761497941979168</v>
      </c>
      <c r="AI350" s="148">
        <v>0.10164165734181851</v>
      </c>
      <c r="AJ350" s="145">
        <v>0.36856131704259787</v>
      </c>
    </row>
    <row r="351" spans="2:36" x14ac:dyDescent="0.35">
      <c r="B351" s="35">
        <f t="shared" si="63"/>
        <v>345</v>
      </c>
      <c r="C351" s="149">
        <f t="shared" si="56"/>
        <v>0.93216357035470865</v>
      </c>
      <c r="D351" s="47">
        <f t="shared" si="57"/>
        <v>1E-3</v>
      </c>
      <c r="E351" s="47">
        <f t="shared" si="64"/>
        <v>0.27401078229062176</v>
      </c>
      <c r="F351" s="47">
        <f t="shared" si="58"/>
        <v>0</v>
      </c>
      <c r="G351" s="47">
        <f t="shared" si="65"/>
        <v>0</v>
      </c>
      <c r="H351" s="47">
        <f t="shared" si="59"/>
        <v>0</v>
      </c>
      <c r="I351" s="47">
        <f t="shared" si="66"/>
        <v>0.95</v>
      </c>
      <c r="J351" s="47">
        <f t="shared" si="60"/>
        <v>0</v>
      </c>
      <c r="L351" s="291">
        <f t="shared" si="61"/>
        <v>0.93210457404895097</v>
      </c>
      <c r="M351" s="47">
        <f t="shared" si="62"/>
        <v>1</v>
      </c>
      <c r="AA351" s="145">
        <v>0.93210457404895097</v>
      </c>
      <c r="AC351" s="145">
        <v>0.95</v>
      </c>
      <c r="AD351" s="145">
        <v>0.93210457404895097</v>
      </c>
      <c r="AE351" s="145">
        <v>0.55587075376243955</v>
      </c>
      <c r="AF351" s="254">
        <v>7.6511757099200134E-2</v>
      </c>
      <c r="AG351" s="145">
        <v>0.2517109686033937</v>
      </c>
      <c r="AH351" s="145">
        <v>0.14705740340554016</v>
      </c>
      <c r="AI351" s="148">
        <v>0.10127026418141927</v>
      </c>
      <c r="AJ351" s="145">
        <v>0.3662167963234923</v>
      </c>
    </row>
    <row r="352" spans="2:36" x14ac:dyDescent="0.35">
      <c r="B352" s="35">
        <f t="shared" si="63"/>
        <v>346</v>
      </c>
      <c r="C352" s="149">
        <f t="shared" si="56"/>
        <v>0.93210457404895097</v>
      </c>
      <c r="D352" s="47">
        <f t="shared" si="57"/>
        <v>1E-3</v>
      </c>
      <c r="E352" s="47">
        <f t="shared" si="64"/>
        <v>0.27466893507868584</v>
      </c>
      <c r="F352" s="47">
        <f t="shared" si="58"/>
        <v>0</v>
      </c>
      <c r="G352" s="47">
        <f t="shared" si="65"/>
        <v>0</v>
      </c>
      <c r="H352" s="47">
        <f t="shared" si="59"/>
        <v>0</v>
      </c>
      <c r="I352" s="47">
        <f t="shared" si="66"/>
        <v>0.95</v>
      </c>
      <c r="J352" s="47">
        <f t="shared" si="60"/>
        <v>0</v>
      </c>
      <c r="L352" s="291">
        <f t="shared" si="61"/>
        <v>0.93204553391547196</v>
      </c>
      <c r="M352" s="47">
        <f t="shared" si="62"/>
        <v>1</v>
      </c>
      <c r="AA352" s="145">
        <v>0.93204553391547196</v>
      </c>
      <c r="AC352" s="145">
        <v>0.95</v>
      </c>
      <c r="AD352" s="145">
        <v>0.93204553391547196</v>
      </c>
      <c r="AE352" s="145">
        <v>0.55449415389144741</v>
      </c>
      <c r="AF352" s="254">
        <v>7.6241370122012875E-2</v>
      </c>
      <c r="AG352" s="145">
        <v>0.25076154828700803</v>
      </c>
      <c r="AH352" s="145">
        <v>0.14650367240398485</v>
      </c>
      <c r="AI352" s="148">
        <v>0.100901428869086</v>
      </c>
      <c r="AJ352" s="145">
        <v>0.36387865041326017</v>
      </c>
    </row>
    <row r="353" spans="2:36" x14ac:dyDescent="0.35">
      <c r="B353" s="35">
        <f t="shared" si="63"/>
        <v>347</v>
      </c>
      <c r="C353" s="149">
        <f t="shared" si="56"/>
        <v>0.93204553391547196</v>
      </c>
      <c r="D353" s="47">
        <f t="shared" si="57"/>
        <v>1E-3</v>
      </c>
      <c r="E353" s="47">
        <f t="shared" si="64"/>
        <v>0.27532637071765614</v>
      </c>
      <c r="F353" s="47">
        <f t="shared" si="58"/>
        <v>0</v>
      </c>
      <c r="G353" s="47">
        <f t="shared" si="65"/>
        <v>0</v>
      </c>
      <c r="H353" s="47">
        <f t="shared" si="59"/>
        <v>0</v>
      </c>
      <c r="I353" s="47">
        <f t="shared" si="66"/>
        <v>0.95</v>
      </c>
      <c r="J353" s="47">
        <f t="shared" si="60"/>
        <v>0</v>
      </c>
      <c r="L353" s="291">
        <f t="shared" si="61"/>
        <v>0.93198644993425095</v>
      </c>
      <c r="M353" s="47">
        <f t="shared" si="62"/>
        <v>1</v>
      </c>
      <c r="AA353" s="145">
        <v>0.93198644993425095</v>
      </c>
      <c r="AC353" s="145">
        <v>0.95</v>
      </c>
      <c r="AD353" s="145">
        <v>0.93198644993425095</v>
      </c>
      <c r="AE353" s="145">
        <v>0.55312013923672054</v>
      </c>
      <c r="AF353" s="254">
        <v>7.5972812776651702E-2</v>
      </c>
      <c r="AG353" s="145">
        <v>0.24981809019914922</v>
      </c>
      <c r="AH353" s="145">
        <v>0.14595374952872017</v>
      </c>
      <c r="AI353" s="148">
        <v>0.10053512616286879</v>
      </c>
      <c r="AJ353" s="145">
        <v>0.36154697166910088</v>
      </c>
    </row>
    <row r="354" spans="2:36" x14ac:dyDescent="0.35">
      <c r="B354" s="35">
        <f t="shared" si="63"/>
        <v>348</v>
      </c>
      <c r="C354" s="149">
        <f t="shared" si="56"/>
        <v>0.93198644993425095</v>
      </c>
      <c r="D354" s="47">
        <f t="shared" si="57"/>
        <v>1E-3</v>
      </c>
      <c r="E354" s="47">
        <f t="shared" si="64"/>
        <v>0.27598308988085396</v>
      </c>
      <c r="F354" s="47">
        <f t="shared" si="58"/>
        <v>0</v>
      </c>
      <c r="G354" s="47">
        <f t="shared" si="65"/>
        <v>0</v>
      </c>
      <c r="H354" s="47">
        <f t="shared" si="59"/>
        <v>0</v>
      </c>
      <c r="I354" s="47">
        <f t="shared" si="66"/>
        <v>0.95</v>
      </c>
      <c r="J354" s="47">
        <f t="shared" si="60"/>
        <v>0</v>
      </c>
      <c r="L354" s="291">
        <f t="shared" si="61"/>
        <v>0.93192732208527906</v>
      </c>
      <c r="M354" s="47">
        <f t="shared" si="62"/>
        <v>1</v>
      </c>
      <c r="AA354" s="145">
        <v>0.93192732208527906</v>
      </c>
      <c r="AC354" s="145">
        <v>0.95</v>
      </c>
      <c r="AD354" s="145">
        <v>0.93192732208527906</v>
      </c>
      <c r="AE354" s="145">
        <v>0.55174872996508795</v>
      </c>
      <c r="AF354" s="254">
        <v>7.5706067089753692E-2</v>
      </c>
      <c r="AG354" s="145">
        <v>0.24888054789123132</v>
      </c>
      <c r="AH354" s="145">
        <v>0.14540759833138989</v>
      </c>
      <c r="AI354" s="148">
        <v>0.10017133113969418</v>
      </c>
      <c r="AJ354" s="145">
        <v>0.35922185127489503</v>
      </c>
    </row>
    <row r="355" spans="2:36" x14ac:dyDescent="0.35">
      <c r="B355" s="35">
        <f t="shared" si="63"/>
        <v>349</v>
      </c>
      <c r="C355" s="149">
        <f t="shared" si="56"/>
        <v>0.93192732208527906</v>
      </c>
      <c r="D355" s="47">
        <f t="shared" si="57"/>
        <v>1E-3</v>
      </c>
      <c r="E355" s="47">
        <f t="shared" si="64"/>
        <v>0.27663909324090735</v>
      </c>
      <c r="F355" s="47">
        <f t="shared" si="58"/>
        <v>0</v>
      </c>
      <c r="G355" s="47">
        <f t="shared" si="65"/>
        <v>0</v>
      </c>
      <c r="H355" s="47">
        <f t="shared" si="59"/>
        <v>0</v>
      </c>
      <c r="I355" s="47">
        <f t="shared" si="66"/>
        <v>0.95</v>
      </c>
      <c r="J355" s="47">
        <f t="shared" si="60"/>
        <v>0</v>
      </c>
      <c r="L355" s="291">
        <f t="shared" si="61"/>
        <v>0.93186815034855919</v>
      </c>
      <c r="M355" s="47">
        <f t="shared" si="62"/>
        <v>1</v>
      </c>
      <c r="AA355" s="145">
        <v>0.93186815034855919</v>
      </c>
      <c r="AC355" s="145">
        <v>0.95</v>
      </c>
      <c r="AD355" s="145">
        <v>0.93186815034855919</v>
      </c>
      <c r="AE355" s="145">
        <v>0.55037994590695349</v>
      </c>
      <c r="AF355" s="254">
        <v>7.5441115316884647E-2</v>
      </c>
      <c r="AG355" s="145">
        <v>0.24794887527640733</v>
      </c>
      <c r="AH355" s="145">
        <v>0.14486518279570923</v>
      </c>
      <c r="AI355" s="148">
        <v>9.9810019190525262E-2</v>
      </c>
      <c r="AJ355" s="145">
        <v>0.35690337923007837</v>
      </c>
    </row>
    <row r="356" spans="2:36" x14ac:dyDescent="0.35">
      <c r="B356" s="35">
        <f t="shared" si="63"/>
        <v>350</v>
      </c>
      <c r="C356" s="149">
        <f t="shared" si="56"/>
        <v>0.93186815034855919</v>
      </c>
      <c r="D356" s="47">
        <f t="shared" si="57"/>
        <v>1E-3</v>
      </c>
      <c r="E356" s="47">
        <f t="shared" si="64"/>
        <v>0.27729438146975177</v>
      </c>
      <c r="F356" s="47">
        <f t="shared" si="58"/>
        <v>0</v>
      </c>
      <c r="G356" s="47">
        <f t="shared" si="65"/>
        <v>0</v>
      </c>
      <c r="H356" s="47">
        <f t="shared" si="59"/>
        <v>0</v>
      </c>
      <c r="I356" s="47">
        <f t="shared" si="66"/>
        <v>0.95</v>
      </c>
      <c r="J356" s="47">
        <f t="shared" si="60"/>
        <v>0</v>
      </c>
      <c r="L356" s="291">
        <f t="shared" si="61"/>
        <v>0.93180893470410631</v>
      </c>
      <c r="M356" s="47">
        <f t="shared" si="62"/>
        <v>1</v>
      </c>
      <c r="AA356" s="145">
        <v>0.93180893470410631</v>
      </c>
      <c r="AC356" s="145">
        <v>0.95</v>
      </c>
      <c r="AD356" s="145">
        <v>0.93180893470410631</v>
      </c>
      <c r="AE356" s="145">
        <v>0.54901380655755772</v>
      </c>
      <c r="AF356" s="254">
        <v>7.5177939938986665E-2</v>
      </c>
      <c r="AG356" s="145">
        <v>0.24702302662819736</v>
      </c>
      <c r="AH356" s="145">
        <v>0.14432646733157461</v>
      </c>
      <c r="AI356" s="148">
        <v>9.9451166015606482E-2</v>
      </c>
      <c r="AJ356" s="145">
        <v>0.35459164433894547</v>
      </c>
    </row>
    <row r="357" spans="2:36" x14ac:dyDescent="0.35">
      <c r="B357" s="35">
        <f t="shared" si="63"/>
        <v>351</v>
      </c>
      <c r="C357" s="149">
        <f t="shared" si="56"/>
        <v>0.93180893470410631</v>
      </c>
      <c r="D357" s="47">
        <f t="shared" si="57"/>
        <v>1E-3</v>
      </c>
      <c r="E357" s="47">
        <f t="shared" si="64"/>
        <v>0.27794895523863061</v>
      </c>
      <c r="F357" s="47">
        <f t="shared" si="58"/>
        <v>0</v>
      </c>
      <c r="G357" s="47">
        <f t="shared" si="65"/>
        <v>0</v>
      </c>
      <c r="H357" s="47">
        <f t="shared" si="59"/>
        <v>0</v>
      </c>
      <c r="I357" s="47">
        <f t="shared" si="66"/>
        <v>0.95</v>
      </c>
      <c r="J357" s="47">
        <f t="shared" si="60"/>
        <v>0</v>
      </c>
      <c r="L357" s="291">
        <f t="shared" si="61"/>
        <v>0.93174967513194729</v>
      </c>
      <c r="M357" s="47">
        <f t="shared" si="62"/>
        <v>1</v>
      </c>
      <c r="AA357" s="145">
        <v>0.93174967513194729</v>
      </c>
      <c r="AC357" s="145">
        <v>0.95</v>
      </c>
      <c r="AD357" s="145">
        <v>0.93174967513194729</v>
      </c>
      <c r="AE357" s="145">
        <v>0.54765033107828742</v>
      </c>
      <c r="AF357" s="254">
        <v>7.4916523658890316E-2</v>
      </c>
      <c r="AG357" s="145">
        <v>0.24610295657906409</v>
      </c>
      <c r="AH357" s="145">
        <v>0.14379141676925974</v>
      </c>
      <c r="AI357" s="148">
        <v>9.909474761979116E-2</v>
      </c>
      <c r="AJ357" s="145">
        <v>0.35228673420038426</v>
      </c>
    </row>
    <row r="358" spans="2:36" x14ac:dyDescent="0.35">
      <c r="B358" s="35">
        <f t="shared" si="63"/>
        <v>352</v>
      </c>
      <c r="C358" s="149">
        <f t="shared" si="56"/>
        <v>0.93174967513194729</v>
      </c>
      <c r="D358" s="47">
        <f t="shared" si="57"/>
        <v>1E-3</v>
      </c>
      <c r="E358" s="47">
        <f t="shared" si="64"/>
        <v>0.2786028152180961</v>
      </c>
      <c r="F358" s="47">
        <f t="shared" si="58"/>
        <v>0</v>
      </c>
      <c r="G358" s="47">
        <f t="shared" si="65"/>
        <v>0</v>
      </c>
      <c r="H358" s="47">
        <f t="shared" si="59"/>
        <v>0</v>
      </c>
      <c r="I358" s="47">
        <f t="shared" si="66"/>
        <v>0.95</v>
      </c>
      <c r="J358" s="47">
        <f t="shared" si="60"/>
        <v>0</v>
      </c>
      <c r="L358" s="291">
        <f t="shared" si="61"/>
        <v>0.93169037161212098</v>
      </c>
      <c r="M358" s="47">
        <f t="shared" si="62"/>
        <v>1</v>
      </c>
      <c r="AA358" s="145">
        <v>0.93169037161212098</v>
      </c>
      <c r="AC358" s="145">
        <v>0.95</v>
      </c>
      <c r="AD358" s="145">
        <v>0.93169037161212098</v>
      </c>
      <c r="AE358" s="145">
        <v>0.54628953829803317</v>
      </c>
      <c r="AF358" s="254">
        <v>7.4656849397889968E-2</v>
      </c>
      <c r="AG358" s="145">
        <v>0.24518862011893797</v>
      </c>
      <c r="AH358" s="145">
        <v>0.14325999635369685</v>
      </c>
      <c r="AI358" s="148">
        <v>9.874074030795052E-2</v>
      </c>
      <c r="AJ358" s="145">
        <v>0.34998873519804152</v>
      </c>
    </row>
    <row r="359" spans="2:36" x14ac:dyDescent="0.35">
      <c r="B359" s="35">
        <f t="shared" si="63"/>
        <v>353</v>
      </c>
      <c r="C359" s="149">
        <f t="shared" si="56"/>
        <v>0.93169037161212098</v>
      </c>
      <c r="D359" s="47">
        <f t="shared" si="57"/>
        <v>1E-3</v>
      </c>
      <c r="E359" s="47">
        <f t="shared" si="64"/>
        <v>0.27925596207800996</v>
      </c>
      <c r="F359" s="47">
        <f t="shared" si="58"/>
        <v>0</v>
      </c>
      <c r="G359" s="47">
        <f t="shared" si="65"/>
        <v>0</v>
      </c>
      <c r="H359" s="47">
        <f t="shared" si="59"/>
        <v>0</v>
      </c>
      <c r="I359" s="47">
        <f t="shared" si="66"/>
        <v>0.95</v>
      </c>
      <c r="J359" s="47">
        <f t="shared" si="60"/>
        <v>0</v>
      </c>
      <c r="L359" s="291">
        <f t="shared" si="61"/>
        <v>0.93163102412467824</v>
      </c>
      <c r="M359" s="47">
        <f t="shared" si="62"/>
        <v>1</v>
      </c>
      <c r="AA359" s="145">
        <v>0.93163102412467824</v>
      </c>
      <c r="AC359" s="145">
        <v>0.95</v>
      </c>
      <c r="AD359" s="145">
        <v>0.93163102412467824</v>
      </c>
      <c r="AE359" s="145">
        <v>0.54493144671459204</v>
      </c>
      <c r="AF359" s="254">
        <v>7.4398900292380971E-2</v>
      </c>
      <c r="AG359" s="145">
        <v>0.24427997259369433</v>
      </c>
      <c r="AH359" s="145">
        <v>0.14273217173884178</v>
      </c>
      <c r="AI359" s="148">
        <v>9.8389120680462364E-2</v>
      </c>
      <c r="AJ359" s="145">
        <v>0.34769773249092034</v>
      </c>
    </row>
    <row r="360" spans="2:36" x14ac:dyDescent="0.35">
      <c r="B360" s="35">
        <f t="shared" si="63"/>
        <v>354</v>
      </c>
      <c r="C360" s="149">
        <f t="shared" si="56"/>
        <v>0.93163102412467824</v>
      </c>
      <c r="D360" s="47">
        <f t="shared" si="57"/>
        <v>1E-3</v>
      </c>
      <c r="E360" s="47">
        <f t="shared" si="64"/>
        <v>0.27990839648754406</v>
      </c>
      <c r="F360" s="47">
        <f t="shared" si="58"/>
        <v>0</v>
      </c>
      <c r="G360" s="47">
        <f t="shared" si="65"/>
        <v>0</v>
      </c>
      <c r="H360" s="47">
        <f t="shared" si="59"/>
        <v>0</v>
      </c>
      <c r="I360" s="47">
        <f t="shared" si="66"/>
        <v>0.95</v>
      </c>
      <c r="J360" s="47">
        <f t="shared" si="60"/>
        <v>0</v>
      </c>
      <c r="L360" s="291">
        <f t="shared" si="61"/>
        <v>0.93157163264968201</v>
      </c>
      <c r="M360" s="47">
        <f t="shared" si="62"/>
        <v>1</v>
      </c>
      <c r="AA360" s="145">
        <v>0.93157163264968201</v>
      </c>
      <c r="AC360" s="145">
        <v>0.95</v>
      </c>
      <c r="AD360" s="145">
        <v>0.93157163264968201</v>
      </c>
      <c r="AE360" s="145">
        <v>0.54357607449611567</v>
      </c>
      <c r="AF360" s="254">
        <v>7.4142659690557514E-2</v>
      </c>
      <c r="AG360" s="145">
        <v>0.24337696970358499</v>
      </c>
      <c r="AH360" s="145">
        <v>0.14220790898212177</v>
      </c>
      <c r="AI360" s="148">
        <v>9.8039865628777978E-2</v>
      </c>
      <c r="AJ360" s="145">
        <v>0.34541381000440952</v>
      </c>
    </row>
    <row r="361" spans="2:36" x14ac:dyDescent="0.35">
      <c r="B361" s="35">
        <f t="shared" si="63"/>
        <v>355</v>
      </c>
      <c r="C361" s="149">
        <f t="shared" si="56"/>
        <v>0.93157163264968201</v>
      </c>
      <c r="D361" s="47">
        <f t="shared" si="57"/>
        <v>1E-3</v>
      </c>
      <c r="E361" s="47">
        <f t="shared" si="64"/>
        <v>0.28056011911518119</v>
      </c>
      <c r="F361" s="47">
        <f t="shared" si="58"/>
        <v>0</v>
      </c>
      <c r="G361" s="47">
        <f t="shared" si="65"/>
        <v>0</v>
      </c>
      <c r="H361" s="47">
        <f t="shared" si="59"/>
        <v>0</v>
      </c>
      <c r="I361" s="47">
        <f t="shared" si="66"/>
        <v>0.95</v>
      </c>
      <c r="J361" s="47">
        <f t="shared" si="60"/>
        <v>0</v>
      </c>
      <c r="L361" s="291">
        <f t="shared" si="61"/>
        <v>0.93151219716720735</v>
      </c>
      <c r="M361" s="47">
        <f t="shared" si="62"/>
        <v>1</v>
      </c>
      <c r="AA361" s="145">
        <v>0.93151219716720735</v>
      </c>
      <c r="AC361" s="145">
        <v>0.95</v>
      </c>
      <c r="AD361" s="145">
        <v>0.93151219716720735</v>
      </c>
      <c r="AE361" s="145">
        <v>0.54222343948260177</v>
      </c>
      <c r="AF361" s="254">
        <v>7.3888111149169808E-2</v>
      </c>
      <c r="AG361" s="145">
        <v>0.24247956750162633</v>
      </c>
      <c r="AH361" s="145">
        <v>0.14168717453896473</v>
      </c>
      <c r="AI361" s="148">
        <v>9.7692952331065716E-2</v>
      </c>
      <c r="AJ361" s="145">
        <v>0.3431370504217448</v>
      </c>
    </row>
    <row r="362" spans="2:36" x14ac:dyDescent="0.35">
      <c r="B362" s="35">
        <f t="shared" si="63"/>
        <v>356</v>
      </c>
      <c r="C362" s="149">
        <f t="shared" si="56"/>
        <v>0.93151219716720735</v>
      </c>
      <c r="D362" s="47">
        <f t="shared" si="57"/>
        <v>1E-3</v>
      </c>
      <c r="E362" s="47">
        <f t="shared" si="64"/>
        <v>0.28121113062871567</v>
      </c>
      <c r="F362" s="47">
        <f t="shared" si="58"/>
        <v>0</v>
      </c>
      <c r="G362" s="47">
        <f t="shared" si="65"/>
        <v>0</v>
      </c>
      <c r="H362" s="47">
        <f t="shared" si="59"/>
        <v>0</v>
      </c>
      <c r="I362" s="47">
        <f t="shared" si="66"/>
        <v>0.95</v>
      </c>
      <c r="J362" s="47">
        <f t="shared" si="60"/>
        <v>0</v>
      </c>
      <c r="L362" s="291">
        <f t="shared" si="61"/>
        <v>0.9314527176573415</v>
      </c>
      <c r="M362" s="47">
        <f t="shared" si="62"/>
        <v>1</v>
      </c>
      <c r="AA362" s="145">
        <v>0.9314527176573415</v>
      </c>
      <c r="AC362" s="145">
        <v>0.95</v>
      </c>
      <c r="AD362" s="145">
        <v>0.9314527176573415</v>
      </c>
      <c r="AE362" s="145">
        <v>0.54087355918742819</v>
      </c>
      <c r="AF362" s="254">
        <v>7.3635238430339436E-2</v>
      </c>
      <c r="AG362" s="145">
        <v>0.24158772239194601</v>
      </c>
      <c r="AH362" s="145">
        <v>0.14116993525740887</v>
      </c>
      <c r="AI362" s="148">
        <v>9.7348358247929812E-2</v>
      </c>
      <c r="AJ362" s="145">
        <v>0.34086753517590179</v>
      </c>
    </row>
    <row r="363" spans="2:36" x14ac:dyDescent="0.35">
      <c r="B363" s="35">
        <f t="shared" si="63"/>
        <v>357</v>
      </c>
      <c r="C363" s="149">
        <f t="shared" si="56"/>
        <v>0.9314527176573415</v>
      </c>
      <c r="D363" s="47">
        <f t="shared" si="57"/>
        <v>1E-3</v>
      </c>
      <c r="E363" s="47">
        <f t="shared" si="64"/>
        <v>0.28186143169525413</v>
      </c>
      <c r="F363" s="47">
        <f t="shared" si="58"/>
        <v>0</v>
      </c>
      <c r="G363" s="47">
        <f t="shared" si="65"/>
        <v>0</v>
      </c>
      <c r="H363" s="47">
        <f t="shared" si="59"/>
        <v>0</v>
      </c>
      <c r="I363" s="47">
        <f t="shared" si="66"/>
        <v>0.95</v>
      </c>
      <c r="J363" s="47">
        <f t="shared" si="60"/>
        <v>0</v>
      </c>
      <c r="L363" s="291">
        <f t="shared" si="61"/>
        <v>0.93139319410018395</v>
      </c>
      <c r="M363" s="47">
        <f t="shared" si="62"/>
        <v>1</v>
      </c>
      <c r="AA363" s="145">
        <v>0.93139319410018395</v>
      </c>
      <c r="AC363" s="145">
        <v>0.95</v>
      </c>
      <c r="AD363" s="145">
        <v>0.93139319410018395</v>
      </c>
      <c r="AE363" s="145">
        <v>0.53952645079892825</v>
      </c>
      <c r="AF363" s="254">
        <v>7.3384025498431649E-2</v>
      </c>
      <c r="AG363" s="145">
        <v>0.24070139112809061</v>
      </c>
      <c r="AH363" s="145">
        <v>0.14065615837279133</v>
      </c>
      <c r="AI363" s="148">
        <v>9.7006061118202883E-2</v>
      </c>
      <c r="AJ363" s="145">
        <v>0.33860534444191992</v>
      </c>
    </row>
    <row r="364" spans="2:36" x14ac:dyDescent="0.35">
      <c r="B364" s="35">
        <f t="shared" si="63"/>
        <v>358</v>
      </c>
      <c r="C364" s="149">
        <f t="shared" si="56"/>
        <v>0.93139319410018395</v>
      </c>
      <c r="D364" s="47">
        <f t="shared" si="57"/>
        <v>1E-3</v>
      </c>
      <c r="E364" s="47">
        <f t="shared" si="64"/>
        <v>0.28251102298121622</v>
      </c>
      <c r="F364" s="47">
        <f t="shared" si="58"/>
        <v>0</v>
      </c>
      <c r="G364" s="47">
        <f t="shared" si="65"/>
        <v>0</v>
      </c>
      <c r="H364" s="47">
        <f t="shared" si="59"/>
        <v>0</v>
      </c>
      <c r="I364" s="47">
        <f t="shared" si="66"/>
        <v>0.95</v>
      </c>
      <c r="J364" s="47">
        <f t="shared" si="60"/>
        <v>0</v>
      </c>
      <c r="L364" s="291">
        <f t="shared" si="61"/>
        <v>0.93133362647584628</v>
      </c>
      <c r="M364" s="47">
        <f t="shared" si="62"/>
        <v>1</v>
      </c>
      <c r="AA364" s="145">
        <v>0.93133362647584628</v>
      </c>
      <c r="AC364" s="145">
        <v>0.95</v>
      </c>
      <c r="AD364" s="145">
        <v>0.93133362647584628</v>
      </c>
      <c r="AE364" s="145">
        <v>0.53818213118200653</v>
      </c>
      <c r="AF364" s="254">
        <v>7.3134456516983554E-2</v>
      </c>
      <c r="AG364" s="145">
        <v>0.23982053081129598</v>
      </c>
      <c r="AH364" s="145">
        <v>0.14014581150251501</v>
      </c>
      <c r="AI364" s="148">
        <v>9.6666038954810865E-2</v>
      </c>
      <c r="AJ364" s="145">
        <v>0.33635055712965678</v>
      </c>
    </row>
    <row r="365" spans="2:36" x14ac:dyDescent="0.35">
      <c r="B365" s="35">
        <f t="shared" si="63"/>
        <v>359</v>
      </c>
      <c r="C365" s="149">
        <f t="shared" si="56"/>
        <v>0.93133362647584628</v>
      </c>
      <c r="D365" s="47">
        <f t="shared" si="57"/>
        <v>1E-3</v>
      </c>
      <c r="E365" s="47">
        <f t="shared" si="64"/>
        <v>0.28315990515233519</v>
      </c>
      <c r="F365" s="47">
        <f t="shared" si="58"/>
        <v>0</v>
      </c>
      <c r="G365" s="47">
        <f t="shared" si="65"/>
        <v>0</v>
      </c>
      <c r="H365" s="47">
        <f t="shared" si="59"/>
        <v>0</v>
      </c>
      <c r="I365" s="47">
        <f t="shared" si="66"/>
        <v>0.95</v>
      </c>
      <c r="J365" s="47">
        <f t="shared" si="60"/>
        <v>0</v>
      </c>
      <c r="L365" s="291">
        <f t="shared" si="61"/>
        <v>0.93127401476445248</v>
      </c>
      <c r="M365" s="47">
        <f t="shared" si="62"/>
        <v>1</v>
      </c>
      <c r="AA365" s="145">
        <v>0.93127401476445248</v>
      </c>
      <c r="AC365" s="145">
        <v>0.95</v>
      </c>
      <c r="AD365" s="145">
        <v>0.93127401476445248</v>
      </c>
      <c r="AE365" s="145">
        <v>0.53684061687979368</v>
      </c>
      <c r="AF365" s="254">
        <v>7.2886515845686825E-2</v>
      </c>
      <c r="AG365" s="145">
        <v>0.23894509888872237</v>
      </c>
      <c r="AH365" s="145">
        <v>0.13963886264089206</v>
      </c>
      <c r="AI365" s="148">
        <v>9.6328270040708819E-2</v>
      </c>
      <c r="AJ365" s="145">
        <v>0.3341032508769719</v>
      </c>
    </row>
    <row r="366" spans="2:36" x14ac:dyDescent="0.35">
      <c r="B366" s="35">
        <f t="shared" si="63"/>
        <v>360</v>
      </c>
      <c r="C366" s="149">
        <f t="shared" si="56"/>
        <v>0.93127401476445248</v>
      </c>
      <c r="D366" s="47">
        <f t="shared" si="57"/>
        <v>1E-3</v>
      </c>
      <c r="E366" s="47">
        <f t="shared" si="64"/>
        <v>0.28380807887365872</v>
      </c>
      <c r="F366" s="47">
        <f t="shared" si="58"/>
        <v>0</v>
      </c>
      <c r="G366" s="47">
        <f t="shared" si="65"/>
        <v>0</v>
      </c>
      <c r="H366" s="47">
        <f t="shared" si="59"/>
        <v>0</v>
      </c>
      <c r="I366" s="47">
        <f t="shared" si="66"/>
        <v>0.95</v>
      </c>
      <c r="J366" s="47">
        <f t="shared" si="60"/>
        <v>0</v>
      </c>
      <c r="L366" s="291">
        <f t="shared" si="61"/>
        <v>0.93121435894613891</v>
      </c>
      <c r="M366" s="47">
        <f t="shared" si="62"/>
        <v>1</v>
      </c>
      <c r="AA366" s="145">
        <v>0.93121435894613891</v>
      </c>
      <c r="AC366" s="145">
        <v>0.95</v>
      </c>
      <c r="AD366" s="145">
        <v>0.93121435894613891</v>
      </c>
      <c r="AE366" s="145">
        <v>0.53550192411533903</v>
      </c>
      <c r="AF366" s="254">
        <v>7.2640188037424128E-2</v>
      </c>
      <c r="AG366" s="145">
        <v>0.23807505315165614</v>
      </c>
      <c r="AH366" s="145">
        <v>0.13913528015406312</v>
      </c>
      <c r="AI366" s="148">
        <v>9.5992732924886331E-2</v>
      </c>
      <c r="AJ366" s="145">
        <v>0.33186350204333848</v>
      </c>
    </row>
    <row r="367" spans="2:36" x14ac:dyDescent="0.35">
      <c r="B367" s="35">
        <f t="shared" si="63"/>
        <v>361</v>
      </c>
      <c r="C367" s="149">
        <f t="shared" si="56"/>
        <v>0.93121435894613891</v>
      </c>
      <c r="D367" s="47">
        <f t="shared" si="57"/>
        <v>1E-3</v>
      </c>
      <c r="E367" s="47">
        <f t="shared" si="64"/>
        <v>0.28445554480954949</v>
      </c>
      <c r="F367" s="47">
        <f t="shared" si="58"/>
        <v>0</v>
      </c>
      <c r="G367" s="47">
        <f t="shared" si="65"/>
        <v>0</v>
      </c>
      <c r="H367" s="47">
        <f t="shared" si="59"/>
        <v>0</v>
      </c>
      <c r="I367" s="47">
        <f t="shared" si="66"/>
        <v>0.95</v>
      </c>
      <c r="J367" s="47">
        <f t="shared" si="60"/>
        <v>0</v>
      </c>
      <c r="L367" s="291">
        <f t="shared" si="61"/>
        <v>0.9311546590010541</v>
      </c>
      <c r="M367" s="47">
        <f t="shared" si="62"/>
        <v>1</v>
      </c>
      <c r="AA367" s="145">
        <v>0.9311546590010541</v>
      </c>
      <c r="AC367" s="145">
        <v>0.95</v>
      </c>
      <c r="AD367" s="145">
        <v>0.9311546590010541</v>
      </c>
      <c r="AE367" s="145">
        <v>0.53416606879334061</v>
      </c>
      <c r="AF367" s="254">
        <v>7.2395457835357946E-2</v>
      </c>
      <c r="AG367" s="145">
        <v>0.23721035173368005</v>
      </c>
      <c r="AH367" s="145">
        <v>0.1386350327749912</v>
      </c>
      <c r="AI367" s="148">
        <v>9.5659406418441228E-2</v>
      </c>
      <c r="AJ367" s="145">
        <v>0.32963138570388217</v>
      </c>
    </row>
    <row r="368" spans="2:36" x14ac:dyDescent="0.35">
      <c r="B368" s="35">
        <f t="shared" si="63"/>
        <v>362</v>
      </c>
      <c r="C368" s="149">
        <f t="shared" si="56"/>
        <v>0.9311546590010541</v>
      </c>
      <c r="D368" s="47">
        <f t="shared" si="57"/>
        <v>1E-3</v>
      </c>
      <c r="E368" s="47">
        <f t="shared" si="64"/>
        <v>0.2851023036236861</v>
      </c>
      <c r="F368" s="47">
        <f t="shared" si="58"/>
        <v>0</v>
      </c>
      <c r="G368" s="47">
        <f t="shared" si="65"/>
        <v>0</v>
      </c>
      <c r="H368" s="47">
        <f t="shared" si="59"/>
        <v>0</v>
      </c>
      <c r="I368" s="47">
        <f t="shared" si="66"/>
        <v>0.95</v>
      </c>
      <c r="J368" s="47">
        <f t="shared" si="60"/>
        <v>0</v>
      </c>
      <c r="L368" s="291">
        <f t="shared" si="61"/>
        <v>0.93109491490935914</v>
      </c>
      <c r="M368" s="47">
        <f t="shared" si="62"/>
        <v>1</v>
      </c>
      <c r="AA368" s="145">
        <v>0.93109491490935914</v>
      </c>
      <c r="AC368" s="145">
        <v>0.95</v>
      </c>
      <c r="AD368" s="145">
        <v>0.93109491490935914</v>
      </c>
      <c r="AE368" s="145">
        <v>0.5328330665019102</v>
      </c>
      <c r="AF368" s="254">
        <v>7.2152310170070844E-2</v>
      </c>
      <c r="AG368" s="145">
        <v>0.23635095310881363</v>
      </c>
      <c r="AH368" s="145">
        <v>0.13813808959852902</v>
      </c>
      <c r="AI368" s="148">
        <v>9.5328269590720147E-2</v>
      </c>
      <c r="AJ368" s="145">
        <v>0.32740697564384469</v>
      </c>
    </row>
    <row r="369" spans="2:36" x14ac:dyDescent="0.35">
      <c r="B369" s="35">
        <f t="shared" si="63"/>
        <v>363</v>
      </c>
      <c r="C369" s="149">
        <f t="shared" si="56"/>
        <v>0.93109491490935914</v>
      </c>
      <c r="D369" s="47">
        <f t="shared" si="57"/>
        <v>1E-3</v>
      </c>
      <c r="E369" s="47">
        <f t="shared" si="64"/>
        <v>0.28574835597906351</v>
      </c>
      <c r="F369" s="47">
        <f t="shared" si="58"/>
        <v>0</v>
      </c>
      <c r="G369" s="47">
        <f t="shared" si="65"/>
        <v>0</v>
      </c>
      <c r="H369" s="47">
        <f t="shared" si="59"/>
        <v>0</v>
      </c>
      <c r="I369" s="47">
        <f t="shared" si="66"/>
        <v>0.95</v>
      </c>
      <c r="J369" s="47">
        <f t="shared" si="60"/>
        <v>0</v>
      </c>
      <c r="L369" s="291">
        <f t="shared" si="61"/>
        <v>0.93103512665122756</v>
      </c>
      <c r="M369" s="47">
        <f t="shared" si="62"/>
        <v>1</v>
      </c>
      <c r="AA369" s="145">
        <v>0.93103512665122756</v>
      </c>
      <c r="AC369" s="145">
        <v>0.95</v>
      </c>
      <c r="AD369" s="145">
        <v>0.93103512665122756</v>
      </c>
      <c r="AE369" s="145">
        <v>0.53150293251437375</v>
      </c>
      <c r="AF369" s="254">
        <v>7.1910730156756086E-2</v>
      </c>
      <c r="AG369" s="145">
        <v>0.23549681608962572</v>
      </c>
      <c r="AH369" s="145">
        <v>0.1376444200765588</v>
      </c>
      <c r="AI369" s="148">
        <v>9.4999301765524888E-2</v>
      </c>
      <c r="AJ369" s="145">
        <v>0.32519034435347077</v>
      </c>
    </row>
    <row r="370" spans="2:36" x14ac:dyDescent="0.35">
      <c r="B370" s="35">
        <f t="shared" si="63"/>
        <v>364</v>
      </c>
      <c r="C370" s="149">
        <f t="shared" si="56"/>
        <v>0.93103512665122756</v>
      </c>
      <c r="D370" s="47">
        <f t="shared" si="57"/>
        <v>1E-3</v>
      </c>
      <c r="E370" s="47">
        <f t="shared" si="64"/>
        <v>0.28639370253799379</v>
      </c>
      <c r="F370" s="47">
        <f t="shared" si="58"/>
        <v>0</v>
      </c>
      <c r="G370" s="47">
        <f t="shared" si="65"/>
        <v>0</v>
      </c>
      <c r="H370" s="47">
        <f t="shared" si="59"/>
        <v>0</v>
      </c>
      <c r="I370" s="47">
        <f t="shared" si="66"/>
        <v>0.95</v>
      </c>
      <c r="J370" s="47">
        <f t="shared" si="60"/>
        <v>0</v>
      </c>
      <c r="L370" s="291">
        <f t="shared" si="61"/>
        <v>0.93097529420684522</v>
      </c>
      <c r="M370" s="47">
        <f t="shared" si="62"/>
        <v>1</v>
      </c>
      <c r="AA370" s="145">
        <v>0.93097529420684522</v>
      </c>
      <c r="AC370" s="145">
        <v>0.95</v>
      </c>
      <c r="AD370" s="145">
        <v>0.93097529420684522</v>
      </c>
      <c r="AE370" s="145">
        <v>0.53017568179110486</v>
      </c>
      <c r="AF370" s="254">
        <v>7.1670703092457724E-2</v>
      </c>
      <c r="AG370" s="145">
        <v>0.23464789982532036</v>
      </c>
      <c r="AH370" s="145">
        <v>0.13715399401320333</v>
      </c>
      <c r="AI370" s="148">
        <v>9.4672482517383069E-2</v>
      </c>
      <c r="AJ370" s="145">
        <v>0.32298156302331626</v>
      </c>
    </row>
    <row r="371" spans="2:36" x14ac:dyDescent="0.35">
      <c r="B371" s="35">
        <f t="shared" si="63"/>
        <v>365</v>
      </c>
      <c r="C371" s="149">
        <f t="shared" si="56"/>
        <v>0.93097529420684522</v>
      </c>
      <c r="D371" s="47">
        <f t="shared" si="57"/>
        <v>1E-3</v>
      </c>
      <c r="E371" s="47">
        <f t="shared" si="64"/>
        <v>0.28703834396210703</v>
      </c>
      <c r="F371" s="47">
        <f t="shared" si="58"/>
        <v>0</v>
      </c>
      <c r="G371" s="47">
        <f t="shared" si="65"/>
        <v>0</v>
      </c>
      <c r="H371" s="47">
        <f t="shared" si="59"/>
        <v>0</v>
      </c>
      <c r="I371" s="47">
        <f t="shared" si="66"/>
        <v>0.95</v>
      </c>
      <c r="J371" s="47">
        <f t="shared" si="60"/>
        <v>0</v>
      </c>
      <c r="L371" s="291">
        <f t="shared" si="61"/>
        <v>0.93091541755641072</v>
      </c>
      <c r="M371" s="47">
        <f t="shared" si="62"/>
        <v>1</v>
      </c>
      <c r="AA371" s="145">
        <v>0.93091541755641072</v>
      </c>
      <c r="AC371" s="145">
        <v>0.95</v>
      </c>
      <c r="AD371" s="145">
        <v>0.93091541755641072</v>
      </c>
      <c r="AE371" s="145">
        <v>0.52885132898139142</v>
      </c>
      <c r="AF371" s="254">
        <v>7.1432214453358955E-2</v>
      </c>
      <c r="AG371" s="145">
        <v>0.2338041637997981</v>
      </c>
      <c r="AH371" s="145">
        <v>0.13666678156010728</v>
      </c>
      <c r="AI371" s="148">
        <v>9.4347791667882069E-2</v>
      </c>
      <c r="AJ371" s="145">
        <v>0.32078070153997518</v>
      </c>
    </row>
    <row r="372" spans="2:36" x14ac:dyDescent="0.35">
      <c r="B372" s="35">
        <f t="shared" si="63"/>
        <v>366</v>
      </c>
      <c r="C372" s="149">
        <f t="shared" si="56"/>
        <v>0.93091541755641072</v>
      </c>
      <c r="D372" s="47">
        <f t="shared" si="57"/>
        <v>1E-3</v>
      </c>
      <c r="E372" s="47">
        <f t="shared" si="64"/>
        <v>0.28768228091235176</v>
      </c>
      <c r="F372" s="47">
        <f t="shared" si="58"/>
        <v>0</v>
      </c>
      <c r="G372" s="47">
        <f t="shared" si="65"/>
        <v>0</v>
      </c>
      <c r="H372" s="47">
        <f t="shared" si="59"/>
        <v>0</v>
      </c>
      <c r="I372" s="47">
        <f t="shared" si="66"/>
        <v>0.95</v>
      </c>
      <c r="J372" s="47">
        <f t="shared" si="60"/>
        <v>0</v>
      </c>
      <c r="L372" s="291">
        <f t="shared" si="61"/>
        <v>0.93085549668013523</v>
      </c>
      <c r="M372" s="47">
        <f t="shared" si="62"/>
        <v>1</v>
      </c>
      <c r="AA372" s="145">
        <v>0.93085549668013523</v>
      </c>
      <c r="AC372" s="145">
        <v>0.95</v>
      </c>
      <c r="AD372" s="145">
        <v>0.93085549668013523</v>
      </c>
      <c r="AE372" s="145">
        <v>0.52752988842533288</v>
      </c>
      <c r="AF372" s="254">
        <v>7.1195249892117979E-2</v>
      </c>
      <c r="AG372" s="145">
        <v>0.23296556782969399</v>
      </c>
      <c r="AH372" s="145">
        <v>0.13618275321178783</v>
      </c>
      <c r="AI372" s="148">
        <v>9.4025209282064912E-2</v>
      </c>
      <c r="AJ372" s="145">
        <v>0.31858782848222311</v>
      </c>
    </row>
    <row r="373" spans="2:36" x14ac:dyDescent="0.35">
      <c r="B373" s="35">
        <f t="shared" si="63"/>
        <v>367</v>
      </c>
      <c r="C373" s="149">
        <f t="shared" si="56"/>
        <v>0.93085549668013523</v>
      </c>
      <c r="D373" s="47">
        <f t="shared" si="57"/>
        <v>1E-3</v>
      </c>
      <c r="E373" s="47">
        <f t="shared" si="64"/>
        <v>0.28832551404899581</v>
      </c>
      <c r="F373" s="47">
        <f t="shared" si="58"/>
        <v>0</v>
      </c>
      <c r="G373" s="47">
        <f t="shared" si="65"/>
        <v>0</v>
      </c>
      <c r="H373" s="47">
        <f t="shared" si="59"/>
        <v>0</v>
      </c>
      <c r="I373" s="47">
        <f t="shared" si="66"/>
        <v>0.95</v>
      </c>
      <c r="J373" s="47">
        <f t="shared" si="60"/>
        <v>0</v>
      </c>
      <c r="L373" s="291">
        <f t="shared" si="61"/>
        <v>0.93079553155824235</v>
      </c>
      <c r="M373" s="47">
        <f t="shared" si="62"/>
        <v>1</v>
      </c>
      <c r="AA373" s="145">
        <v>0.93079553155824235</v>
      </c>
      <c r="AC373" s="145">
        <v>0.95</v>
      </c>
      <c r="AD373" s="145">
        <v>0.93079553155824235</v>
      </c>
      <c r="AE373" s="145">
        <v>0.52621137415576846</v>
      </c>
      <c r="AF373" s="254">
        <v>7.0959795235250311E-2</v>
      </c>
      <c r="AG373" s="145">
        <v>0.23213207206239375</v>
      </c>
      <c r="AH373" s="145">
        <v>0.13570187980105347</v>
      </c>
      <c r="AI373" s="148">
        <v>9.3704715664887001E-2</v>
      </c>
      <c r="AJ373" s="145">
        <v>0.31640301111757441</v>
      </c>
    </row>
    <row r="374" spans="2:36" x14ac:dyDescent="0.35">
      <c r="B374" s="35">
        <f t="shared" si="63"/>
        <v>368</v>
      </c>
      <c r="C374" s="149">
        <f t="shared" si="56"/>
        <v>0.93079553155824235</v>
      </c>
      <c r="D374" s="47">
        <f t="shared" si="57"/>
        <v>1E-3</v>
      </c>
      <c r="E374" s="47">
        <f t="shared" si="64"/>
        <v>0.28896804403162696</v>
      </c>
      <c r="F374" s="47">
        <f t="shared" si="58"/>
        <v>0</v>
      </c>
      <c r="G374" s="47">
        <f t="shared" si="65"/>
        <v>0</v>
      </c>
      <c r="H374" s="47">
        <f t="shared" si="59"/>
        <v>0</v>
      </c>
      <c r="I374" s="47">
        <f t="shared" si="66"/>
        <v>0.95</v>
      </c>
      <c r="J374" s="47">
        <f t="shared" si="60"/>
        <v>0</v>
      </c>
      <c r="L374" s="291">
        <f t="shared" si="61"/>
        <v>0.93073552217096844</v>
      </c>
      <c r="M374" s="47">
        <f t="shared" si="62"/>
        <v>1</v>
      </c>
      <c r="AA374" s="145">
        <v>0.93073552217096844</v>
      </c>
      <c r="AC374" s="145">
        <v>0.95</v>
      </c>
      <c r="AD374" s="145">
        <v>0.93073552217096844</v>
      </c>
      <c r="AE374" s="145">
        <v>0.52489579990023483</v>
      </c>
      <c r="AF374" s="254">
        <v>7.0725836480556595E-2</v>
      </c>
      <c r="AG374" s="145">
        <v>0.23130363697402978</v>
      </c>
      <c r="AH374" s="145">
        <v>0.13522413249448986</v>
      </c>
      <c r="AI374" s="148">
        <v>9.3386291357732534E-2</v>
      </c>
      <c r="AJ374" s="145">
        <v>0.31422631539925006</v>
      </c>
    </row>
    <row r="375" spans="2:36" x14ac:dyDescent="0.35">
      <c r="B375" s="35">
        <f t="shared" si="63"/>
        <v>369</v>
      </c>
      <c r="C375" s="149">
        <f t="shared" si="56"/>
        <v>0.93073552217096844</v>
      </c>
      <c r="D375" s="47">
        <f t="shared" si="57"/>
        <v>1E-3</v>
      </c>
      <c r="E375" s="47">
        <f t="shared" si="64"/>
        <v>0.28960987151915357</v>
      </c>
      <c r="F375" s="47">
        <f t="shared" si="58"/>
        <v>0</v>
      </c>
      <c r="G375" s="47">
        <f t="shared" si="65"/>
        <v>0</v>
      </c>
      <c r="H375" s="47">
        <f t="shared" si="59"/>
        <v>0</v>
      </c>
      <c r="I375" s="47">
        <f t="shared" si="66"/>
        <v>0.95</v>
      </c>
      <c r="J375" s="47">
        <f t="shared" si="60"/>
        <v>0</v>
      </c>
      <c r="L375" s="291">
        <f t="shared" si="61"/>
        <v>0.93067546849856253</v>
      </c>
      <c r="M375" s="47">
        <f t="shared" si="62"/>
        <v>1</v>
      </c>
      <c r="AA375" s="145">
        <v>0.93067546849856253</v>
      </c>
      <c r="AC375" s="145">
        <v>0.95</v>
      </c>
      <c r="AD375" s="145">
        <v>0.93067546849856253</v>
      </c>
      <c r="AE375" s="145">
        <v>0.52358317908295149</v>
      </c>
      <c r="AF375" s="254">
        <v>7.0493359794595159E-2</v>
      </c>
      <c r="AG375" s="145">
        <v>0.23048022336745821</v>
      </c>
      <c r="AH375" s="145">
        <v>0.13474948278801199</v>
      </c>
      <c r="AI375" s="148">
        <v>9.3069917134989397E-2</v>
      </c>
      <c r="AJ375" s="145">
        <v>0.3120578059635537</v>
      </c>
    </row>
    <row r="376" spans="2:36" x14ac:dyDescent="0.35">
      <c r="B376" s="35">
        <f t="shared" si="63"/>
        <v>370</v>
      </c>
      <c r="C376" s="149">
        <f t="shared" si="56"/>
        <v>0.93067546849856253</v>
      </c>
      <c r="D376" s="47">
        <f t="shared" si="57"/>
        <v>1E-3</v>
      </c>
      <c r="E376" s="47">
        <f t="shared" si="64"/>
        <v>0.2902509971698054</v>
      </c>
      <c r="F376" s="47">
        <f t="shared" si="58"/>
        <v>0</v>
      </c>
      <c r="G376" s="47">
        <f t="shared" si="65"/>
        <v>0</v>
      </c>
      <c r="H376" s="47">
        <f t="shared" si="59"/>
        <v>0</v>
      </c>
      <c r="I376" s="47">
        <f t="shared" si="66"/>
        <v>0.95</v>
      </c>
      <c r="J376" s="47">
        <f t="shared" si="60"/>
        <v>0</v>
      </c>
      <c r="L376" s="291">
        <f t="shared" si="61"/>
        <v>0.93061537052128651</v>
      </c>
      <c r="M376" s="47">
        <f t="shared" si="62"/>
        <v>1</v>
      </c>
      <c r="AA376" s="145">
        <v>0.93061537052128651</v>
      </c>
      <c r="AC376" s="145">
        <v>0.95</v>
      </c>
      <c r="AD376" s="145">
        <v>0.93061537052128651</v>
      </c>
      <c r="AE376" s="145">
        <v>0.52227352482683376</v>
      </c>
      <c r="AF376" s="254">
        <v>7.0262351510198204E-2</v>
      </c>
      <c r="AG376" s="145">
        <v>0.22966179237021844</v>
      </c>
      <c r="AH376" s="145">
        <v>0.13427790250248139</v>
      </c>
      <c r="AI376" s="148">
        <v>9.2755574000681587E-2</v>
      </c>
      <c r="AJ376" s="145">
        <v>0.30989754612765197</v>
      </c>
    </row>
    <row r="377" spans="2:36" x14ac:dyDescent="0.35">
      <c r="B377" s="35">
        <f t="shared" si="63"/>
        <v>371</v>
      </c>
      <c r="C377" s="149">
        <f t="shared" si="56"/>
        <v>0.93061537052128651</v>
      </c>
      <c r="D377" s="47">
        <f t="shared" si="57"/>
        <v>1E-3</v>
      </c>
      <c r="E377" s="47">
        <f t="shared" si="64"/>
        <v>0.29089142164113418</v>
      </c>
      <c r="F377" s="47">
        <f t="shared" si="58"/>
        <v>0</v>
      </c>
      <c r="G377" s="47">
        <f t="shared" si="65"/>
        <v>0</v>
      </c>
      <c r="H377" s="47">
        <f t="shared" si="59"/>
        <v>0</v>
      </c>
      <c r="I377" s="47">
        <f t="shared" si="66"/>
        <v>0.95</v>
      </c>
      <c r="J377" s="47">
        <f t="shared" si="60"/>
        <v>0</v>
      </c>
      <c r="L377" s="291">
        <f t="shared" si="61"/>
        <v>0.93055522821941494</v>
      </c>
      <c r="M377" s="47">
        <f t="shared" si="62"/>
        <v>1</v>
      </c>
      <c r="AA377" s="145">
        <v>0.93055522821941494</v>
      </c>
      <c r="AC377" s="145">
        <v>0.95</v>
      </c>
      <c r="AD377" s="145">
        <v>0.93055522821941494</v>
      </c>
      <c r="AE377" s="145">
        <v>0.52096684995553233</v>
      </c>
      <c r="AF377" s="254">
        <v>7.0032798124031029E-2</v>
      </c>
      <c r="AG377" s="145">
        <v>0.22884830543247633</v>
      </c>
      <c r="AH377" s="145">
        <v>0.13380936377938762</v>
      </c>
      <c r="AI377" s="148">
        <v>9.2443243185157925E-2</v>
      </c>
      <c r="AJ377" s="145">
        <v>0.30774559788775607</v>
      </c>
    </row>
    <row r="378" spans="2:36" x14ac:dyDescent="0.35">
      <c r="B378" s="35">
        <f t="shared" si="63"/>
        <v>372</v>
      </c>
      <c r="C378" s="149">
        <f t="shared" si="56"/>
        <v>0.93055522821941494</v>
      </c>
      <c r="D378" s="47">
        <f t="shared" si="57"/>
        <v>1E-3</v>
      </c>
      <c r="E378" s="47">
        <f t="shared" si="64"/>
        <v>0.29153114559001436</v>
      </c>
      <c r="F378" s="47">
        <f t="shared" si="58"/>
        <v>0</v>
      </c>
      <c r="G378" s="47">
        <f t="shared" si="65"/>
        <v>0</v>
      </c>
      <c r="H378" s="47">
        <f t="shared" si="59"/>
        <v>0</v>
      </c>
      <c r="I378" s="47">
        <f t="shared" si="66"/>
        <v>0.95</v>
      </c>
      <c r="J378" s="47">
        <f t="shared" si="60"/>
        <v>0</v>
      </c>
      <c r="L378" s="291">
        <f t="shared" si="61"/>
        <v>0.93049504157323515</v>
      </c>
      <c r="M378" s="47">
        <f t="shared" si="62"/>
        <v>1</v>
      </c>
      <c r="AA378" s="145">
        <v>0.93049504157323515</v>
      </c>
      <c r="AC378" s="145">
        <v>0.95</v>
      </c>
      <c r="AD378" s="145">
        <v>0.93049504157323515</v>
      </c>
      <c r="AE378" s="145">
        <v>0.51966316699549742</v>
      </c>
      <c r="AF378" s="254">
        <v>6.9804686294193202E-2</v>
      </c>
      <c r="AG378" s="145">
        <v>0.22803972432495254</v>
      </c>
      <c r="AH378" s="145">
        <v>0.13334383907659292</v>
      </c>
      <c r="AI378" s="148">
        <v>9.2132906141836099E-2</v>
      </c>
      <c r="AJ378" s="145">
        <v>0.30560202191770097</v>
      </c>
    </row>
    <row r="379" spans="2:36" x14ac:dyDescent="0.35">
      <c r="B379" s="35">
        <f t="shared" si="63"/>
        <v>373</v>
      </c>
      <c r="C379" s="149">
        <f t="shared" si="56"/>
        <v>0.93049504157323515</v>
      </c>
      <c r="D379" s="47">
        <f t="shared" si="57"/>
        <v>1E-3</v>
      </c>
      <c r="E379" s="47">
        <f t="shared" si="64"/>
        <v>0.29217016967264375</v>
      </c>
      <c r="F379" s="47">
        <f t="shared" si="58"/>
        <v>0</v>
      </c>
      <c r="G379" s="47">
        <f t="shared" si="65"/>
        <v>0</v>
      </c>
      <c r="H379" s="47">
        <f t="shared" si="59"/>
        <v>0</v>
      </c>
      <c r="I379" s="47">
        <f t="shared" si="66"/>
        <v>0.95</v>
      </c>
      <c r="J379" s="47">
        <f t="shared" si="60"/>
        <v>0</v>
      </c>
      <c r="L379" s="291">
        <f t="shared" si="61"/>
        <v>0.93043481056304744</v>
      </c>
      <c r="M379" s="47">
        <f t="shared" si="62"/>
        <v>1</v>
      </c>
      <c r="AA379" s="145">
        <v>0.93043481056304744</v>
      </c>
      <c r="AC379" s="145">
        <v>0.95</v>
      </c>
      <c r="AD379" s="145">
        <v>0.93043481056304744</v>
      </c>
      <c r="AE379" s="145">
        <v>0.51836248817806763</v>
      </c>
      <c r="AF379" s="254">
        <v>6.9578002837860989E-2</v>
      </c>
      <c r="AG379" s="145">
        <v>0.22723601113683711</v>
      </c>
      <c r="AH379" s="145">
        <v>0.13288130116413913</v>
      </c>
      <c r="AI379" s="148">
        <v>9.1824544544000977E-2</v>
      </c>
      <c r="AJ379" s="145">
        <v>0.30346687756791824</v>
      </c>
    </row>
    <row r="380" spans="2:36" x14ac:dyDescent="0.35">
      <c r="B380" s="35">
        <f t="shared" si="63"/>
        <v>374</v>
      </c>
      <c r="C380" s="149">
        <f t="shared" si="56"/>
        <v>0.93043481056304744</v>
      </c>
      <c r="D380" s="47">
        <f t="shared" si="57"/>
        <v>1E-3</v>
      </c>
      <c r="E380" s="47">
        <f t="shared" si="64"/>
        <v>0.29280849454454433</v>
      </c>
      <c r="F380" s="47">
        <f t="shared" si="58"/>
        <v>0</v>
      </c>
      <c r="G380" s="47">
        <f t="shared" si="65"/>
        <v>0</v>
      </c>
      <c r="H380" s="47">
        <f t="shared" si="59"/>
        <v>0</v>
      </c>
      <c r="I380" s="47">
        <f t="shared" si="66"/>
        <v>0.95</v>
      </c>
      <c r="J380" s="47">
        <f t="shared" si="60"/>
        <v>0</v>
      </c>
      <c r="L380" s="291">
        <f t="shared" si="61"/>
        <v>0.93037453516916502</v>
      </c>
      <c r="M380" s="47">
        <f t="shared" si="62"/>
        <v>1</v>
      </c>
      <c r="AA380" s="145">
        <v>0.93037453516916502</v>
      </c>
      <c r="AC380" s="145">
        <v>0.95</v>
      </c>
      <c r="AD380" s="145">
        <v>0.93037453516916502</v>
      </c>
      <c r="AE380" s="145">
        <v>0.51706482544158194</v>
      </c>
      <c r="AF380" s="254">
        <v>6.9352734728970203E-2</v>
      </c>
      <c r="AG380" s="145">
        <v>0.22643712827369142</v>
      </c>
      <c r="AH380" s="145">
        <v>0.13242172312011599</v>
      </c>
      <c r="AI380" s="148">
        <v>9.1518140281656127E-2</v>
      </c>
      <c r="AJ380" s="145">
        <v>0.30134022286479883</v>
      </c>
    </row>
    <row r="381" spans="2:36" x14ac:dyDescent="0.35">
      <c r="B381" s="35">
        <f t="shared" si="63"/>
        <v>375</v>
      </c>
      <c r="C381" s="149">
        <f t="shared" si="56"/>
        <v>0.93037453516916502</v>
      </c>
      <c r="D381" s="47">
        <f t="shared" si="57"/>
        <v>1E-3</v>
      </c>
      <c r="E381" s="47">
        <f t="shared" si="64"/>
        <v>0.29344612086056282</v>
      </c>
      <c r="F381" s="47">
        <f t="shared" si="58"/>
        <v>0</v>
      </c>
      <c r="G381" s="47">
        <f t="shared" si="65"/>
        <v>0</v>
      </c>
      <c r="H381" s="47">
        <f t="shared" si="59"/>
        <v>0</v>
      </c>
      <c r="I381" s="47">
        <f t="shared" si="66"/>
        <v>0.95</v>
      </c>
      <c r="J381" s="47">
        <f t="shared" si="60"/>
        <v>0</v>
      </c>
      <c r="L381" s="291">
        <f t="shared" si="61"/>
        <v>0.93031421537191394</v>
      </c>
      <c r="M381" s="47">
        <f t="shared" si="62"/>
        <v>1</v>
      </c>
      <c r="AA381" s="145">
        <v>0.93031421537191394</v>
      </c>
      <c r="AC381" s="145">
        <v>0.95</v>
      </c>
      <c r="AD381" s="145">
        <v>0.93031421537191394</v>
      </c>
      <c r="AE381" s="145">
        <v>0.51577019043351391</v>
      </c>
      <c r="AF381" s="254">
        <v>6.9128869095938683E-2</v>
      </c>
      <c r="AG381" s="145">
        <v>0.22564303845533862</v>
      </c>
      <c r="AH381" s="145">
        <v>0.13196507832658974</v>
      </c>
      <c r="AI381" s="148">
        <v>9.1213675458427651E-2</v>
      </c>
      <c r="AJ381" s="145">
        <v>0.29922211451044184</v>
      </c>
    </row>
    <row r="382" spans="2:36" x14ac:dyDescent="0.35">
      <c r="B382" s="35">
        <f t="shared" si="63"/>
        <v>376</v>
      </c>
      <c r="C382" s="149">
        <f t="shared" si="56"/>
        <v>0.93031421537191394</v>
      </c>
      <c r="D382" s="47">
        <f t="shared" si="57"/>
        <v>1E-3</v>
      </c>
      <c r="E382" s="47">
        <f t="shared" si="64"/>
        <v>0.29408304927487139</v>
      </c>
      <c r="F382" s="47">
        <f t="shared" si="58"/>
        <v>0</v>
      </c>
      <c r="G382" s="47">
        <f t="shared" si="65"/>
        <v>0</v>
      </c>
      <c r="H382" s="47">
        <f t="shared" si="59"/>
        <v>0</v>
      </c>
      <c r="I382" s="47">
        <f t="shared" si="66"/>
        <v>0.95</v>
      </c>
      <c r="J382" s="47">
        <f t="shared" si="60"/>
        <v>0</v>
      </c>
      <c r="L382" s="291">
        <f t="shared" si="61"/>
        <v>0.93025385115163328</v>
      </c>
      <c r="M382" s="47">
        <f t="shared" si="62"/>
        <v>1</v>
      </c>
      <c r="AA382" s="145">
        <v>0.93025385115163328</v>
      </c>
      <c r="AC382" s="145">
        <v>0.95</v>
      </c>
      <c r="AD382" s="145">
        <v>0.93025385115163328</v>
      </c>
      <c r="AE382" s="145">
        <v>0.51447859451262712</v>
      </c>
      <c r="AF382" s="254">
        <v>6.8906393219427639E-2</v>
      </c>
      <c r="AG382" s="145">
        <v>0.22485370471374388</v>
      </c>
      <c r="AH382" s="145">
        <v>0.13151134046559129</v>
      </c>
      <c r="AI382" s="148">
        <v>9.091113238851925E-2</v>
      </c>
      <c r="AJ382" s="145">
        <v>0.29711260788278437</v>
      </c>
    </row>
    <row r="383" spans="2:36" x14ac:dyDescent="0.35">
      <c r="B383" s="35">
        <f t="shared" si="63"/>
        <v>377</v>
      </c>
      <c r="C383" s="149">
        <f t="shared" si="56"/>
        <v>0.93025385115163328</v>
      </c>
      <c r="D383" s="47">
        <f t="shared" si="57"/>
        <v>1E-3</v>
      </c>
      <c r="E383" s="47">
        <f t="shared" si="64"/>
        <v>0.29471928044096846</v>
      </c>
      <c r="F383" s="47">
        <f t="shared" si="58"/>
        <v>0</v>
      </c>
      <c r="G383" s="47">
        <f t="shared" si="65"/>
        <v>0</v>
      </c>
      <c r="H383" s="47">
        <f t="shared" si="59"/>
        <v>0</v>
      </c>
      <c r="I383" s="47">
        <f t="shared" si="66"/>
        <v>0.95</v>
      </c>
      <c r="J383" s="47">
        <f t="shared" si="60"/>
        <v>0</v>
      </c>
      <c r="L383" s="291">
        <f t="shared" si="61"/>
        <v>0.93019344248867519</v>
      </c>
      <c r="M383" s="47">
        <f t="shared" si="62"/>
        <v>1</v>
      </c>
      <c r="AA383" s="145">
        <v>0.93019344248867519</v>
      </c>
      <c r="AC383" s="145">
        <v>0.95</v>
      </c>
      <c r="AD383" s="145">
        <v>0.93019344248867519</v>
      </c>
      <c r="AE383" s="145">
        <v>0.5131900487511516</v>
      </c>
      <c r="AF383" s="254">
        <v>6.8685294530141022E-2</v>
      </c>
      <c r="AG383" s="145">
        <v>0.22406909039088527</v>
      </c>
      <c r="AH383" s="145">
        <v>0.13106048351516289</v>
      </c>
      <c r="AI383" s="148">
        <v>9.0610493593717631E-2</v>
      </c>
      <c r="AJ383" s="145">
        <v>0.29501175703610905</v>
      </c>
    </row>
    <row r="384" spans="2:36" x14ac:dyDescent="0.35">
      <c r="B384" s="35">
        <f t="shared" si="63"/>
        <v>378</v>
      </c>
      <c r="C384" s="149">
        <f t="shared" si="56"/>
        <v>0.93019344248867519</v>
      </c>
      <c r="D384" s="47">
        <f t="shared" si="57"/>
        <v>1E-3</v>
      </c>
      <c r="E384" s="47">
        <f t="shared" si="64"/>
        <v>0.29535481501167915</v>
      </c>
      <c r="F384" s="47">
        <f t="shared" si="58"/>
        <v>0</v>
      </c>
      <c r="G384" s="47">
        <f t="shared" si="65"/>
        <v>0</v>
      </c>
      <c r="H384" s="47">
        <f t="shared" si="59"/>
        <v>0</v>
      </c>
      <c r="I384" s="47">
        <f t="shared" si="66"/>
        <v>0.95</v>
      </c>
      <c r="J384" s="47">
        <f t="shared" si="60"/>
        <v>0</v>
      </c>
      <c r="L384" s="291">
        <f t="shared" si="61"/>
        <v>0.93013298936340494</v>
      </c>
      <c r="M384" s="47">
        <f t="shared" si="62"/>
        <v>1</v>
      </c>
      <c r="AA384" s="145">
        <v>0.93013298936340494</v>
      </c>
      <c r="AC384" s="145">
        <v>0.95</v>
      </c>
      <c r="AD384" s="145">
        <v>0.93013298936340494</v>
      </c>
      <c r="AE384" s="145">
        <v>0.51190456393697892</v>
      </c>
      <c r="AF384" s="254">
        <v>6.846556060666234E-2</v>
      </c>
      <c r="AG384" s="145">
        <v>0.22328915913661626</v>
      </c>
      <c r="AH384" s="145">
        <v>0.13061248174546253</v>
      </c>
      <c r="AI384" s="148">
        <v>9.0311741800447307E-2</v>
      </c>
      <c r="AJ384" s="145">
        <v>0.29291961470192374</v>
      </c>
    </row>
    <row r="385" spans="2:36" x14ac:dyDescent="0.35">
      <c r="B385" s="35">
        <f t="shared" si="63"/>
        <v>379</v>
      </c>
      <c r="C385" s="149">
        <f t="shared" si="56"/>
        <v>0.93013298936340494</v>
      </c>
      <c r="D385" s="47">
        <f t="shared" si="57"/>
        <v>1E-3</v>
      </c>
      <c r="E385" s="47">
        <f t="shared" si="64"/>
        <v>0.29598965363915614</v>
      </c>
      <c r="F385" s="47">
        <f t="shared" si="58"/>
        <v>0</v>
      </c>
      <c r="G385" s="47">
        <f t="shared" si="65"/>
        <v>0</v>
      </c>
      <c r="H385" s="47">
        <f t="shared" si="59"/>
        <v>0</v>
      </c>
      <c r="I385" s="47">
        <f t="shared" si="66"/>
        <v>0.95</v>
      </c>
      <c r="J385" s="47">
        <f t="shared" si="60"/>
        <v>0</v>
      </c>
      <c r="L385" s="291">
        <f t="shared" si="61"/>
        <v>0.93007249175620088</v>
      </c>
      <c r="M385" s="47">
        <f t="shared" si="62"/>
        <v>1</v>
      </c>
      <c r="AA385" s="145">
        <v>0.93007249175620088</v>
      </c>
      <c r="AC385" s="145">
        <v>0.95</v>
      </c>
      <c r="AD385" s="145">
        <v>0.93007249175620088</v>
      </c>
      <c r="AE385" s="145">
        <v>0.51062215057587601</v>
      </c>
      <c r="AF385" s="254">
        <v>6.8247179173328065E-2</v>
      </c>
      <c r="AG385" s="145">
        <v>0.22251387490652114</v>
      </c>
      <c r="AH385" s="145">
        <v>0.13016730971492518</v>
      </c>
      <c r="AI385" s="148">
        <v>9.0014859936873845E-2</v>
      </c>
      <c r="AJ385" s="145">
        <v>0.29083623229020938</v>
      </c>
    </row>
    <row r="386" spans="2:36" x14ac:dyDescent="0.35">
      <c r="B386" s="35">
        <f t="shared" si="63"/>
        <v>380</v>
      </c>
      <c r="C386" s="149">
        <f t="shared" si="56"/>
        <v>0.93007249175620088</v>
      </c>
      <c r="D386" s="47">
        <f t="shared" si="57"/>
        <v>1E-3</v>
      </c>
      <c r="E386" s="47">
        <f t="shared" si="64"/>
        <v>0.29662379697488039</v>
      </c>
      <c r="F386" s="47">
        <f t="shared" si="58"/>
        <v>0</v>
      </c>
      <c r="G386" s="47">
        <f t="shared" si="65"/>
        <v>0</v>
      </c>
      <c r="H386" s="47">
        <f t="shared" si="59"/>
        <v>0</v>
      </c>
      <c r="I386" s="47">
        <f t="shared" si="66"/>
        <v>0.95</v>
      </c>
      <c r="J386" s="47">
        <f t="shared" si="60"/>
        <v>0</v>
      </c>
      <c r="L386" s="291">
        <f t="shared" si="61"/>
        <v>0.93001194964745448</v>
      </c>
      <c r="M386" s="47">
        <f t="shared" si="62"/>
        <v>1</v>
      </c>
      <c r="AA386" s="145">
        <v>0.93001194964745448</v>
      </c>
      <c r="AC386" s="145">
        <v>0.95</v>
      </c>
      <c r="AD386" s="145">
        <v>0.93001194964745448</v>
      </c>
      <c r="AE386" s="145">
        <v>0.50934281889371691</v>
      </c>
      <c r="AF386" s="254">
        <v>6.8030138098136919E-2</v>
      </c>
      <c r="AG386" s="145">
        <v>0.22174320195976391</v>
      </c>
      <c r="AH386" s="145">
        <v>0.1297249422664799</v>
      </c>
      <c r="AI386" s="148">
        <v>8.9719831130054731E-2</v>
      </c>
      <c r="AJ386" s="145">
        <v>0.28876165989103114</v>
      </c>
    </row>
    <row r="387" spans="2:36" x14ac:dyDescent="0.35">
      <c r="B387" s="35">
        <f t="shared" si="63"/>
        <v>381</v>
      </c>
      <c r="C387" s="149">
        <f t="shared" si="56"/>
        <v>0.93001194964745448</v>
      </c>
      <c r="D387" s="47">
        <f t="shared" si="57"/>
        <v>1E-3</v>
      </c>
      <c r="E387" s="47">
        <f t="shared" si="64"/>
        <v>0.29725724566966172</v>
      </c>
      <c r="F387" s="47">
        <f t="shared" si="58"/>
        <v>0</v>
      </c>
      <c r="G387" s="47">
        <f t="shared" si="65"/>
        <v>0</v>
      </c>
      <c r="H387" s="47">
        <f t="shared" si="59"/>
        <v>0</v>
      </c>
      <c r="I387" s="47">
        <f t="shared" si="66"/>
        <v>0.95</v>
      </c>
      <c r="J387" s="47">
        <f t="shared" si="60"/>
        <v>0</v>
      </c>
      <c r="L387" s="291">
        <f t="shared" si="61"/>
        <v>0.92995136301757042</v>
      </c>
      <c r="M387" s="47">
        <f t="shared" si="62"/>
        <v>1</v>
      </c>
      <c r="AA387" s="145">
        <v>0.92995136301757042</v>
      </c>
      <c r="AC387" s="145">
        <v>0.95</v>
      </c>
      <c r="AD387" s="145">
        <v>0.92995136301757042</v>
      </c>
      <c r="AE387" s="145">
        <v>0.50806657883873096</v>
      </c>
      <c r="AF387" s="254">
        <v>6.7814425390694461E-2</v>
      </c>
      <c r="AG387" s="145">
        <v>0.22097710485693178</v>
      </c>
      <c r="AH387" s="145">
        <v>0.12928535452382212</v>
      </c>
      <c r="AI387" s="148">
        <v>8.9426638703136857E-2</v>
      </c>
      <c r="AJ387" s="145">
        <v>0.2866959462765073</v>
      </c>
    </row>
    <row r="388" spans="2:36" x14ac:dyDescent="0.35">
      <c r="B388" s="35">
        <f t="shared" si="63"/>
        <v>382</v>
      </c>
      <c r="C388" s="149">
        <f t="shared" si="56"/>
        <v>0.92995136301757042</v>
      </c>
      <c r="D388" s="47">
        <f t="shared" si="57"/>
        <v>1E-3</v>
      </c>
      <c r="E388" s="47">
        <f t="shared" si="64"/>
        <v>0.29789000037363955</v>
      </c>
      <c r="F388" s="47">
        <f t="shared" si="58"/>
        <v>0</v>
      </c>
      <c r="G388" s="47">
        <f t="shared" si="65"/>
        <v>0</v>
      </c>
      <c r="H388" s="47">
        <f t="shared" si="59"/>
        <v>0</v>
      </c>
      <c r="I388" s="47">
        <f t="shared" si="66"/>
        <v>0.95</v>
      </c>
      <c r="J388" s="47">
        <f t="shared" si="60"/>
        <v>0</v>
      </c>
      <c r="L388" s="291">
        <f t="shared" si="61"/>
        <v>0.92989073184696658</v>
      </c>
      <c r="M388" s="47">
        <f t="shared" si="62"/>
        <v>1</v>
      </c>
      <c r="AA388" s="145">
        <v>0.92989073184696658</v>
      </c>
      <c r="AC388" s="145">
        <v>0.95</v>
      </c>
      <c r="AD388" s="145">
        <v>0.92989073184696658</v>
      </c>
      <c r="AE388" s="145">
        <v>0.50679344008376681</v>
      </c>
      <c r="AF388" s="254">
        <v>6.7600029200192216E-2</v>
      </c>
      <c r="AG388" s="145">
        <v>0.22021554845787422</v>
      </c>
      <c r="AH388" s="145">
        <v>0.12884852188774004</v>
      </c>
      <c r="AI388" s="148">
        <v>8.9135266172599967E-2</v>
      </c>
      <c r="AJ388" s="145">
        <v>0.28463913890313169</v>
      </c>
    </row>
    <row r="389" spans="2:36" x14ac:dyDescent="0.35">
      <c r="B389" s="35">
        <f t="shared" si="63"/>
        <v>383</v>
      </c>
      <c r="C389" s="149">
        <f t="shared" si="56"/>
        <v>0.92989073184696658</v>
      </c>
      <c r="D389" s="47">
        <f t="shared" si="57"/>
        <v>1E-3</v>
      </c>
      <c r="E389" s="47">
        <f t="shared" si="64"/>
        <v>0.29852206173628348</v>
      </c>
      <c r="F389" s="47">
        <f t="shared" si="58"/>
        <v>0</v>
      </c>
      <c r="G389" s="47">
        <f t="shared" si="65"/>
        <v>0</v>
      </c>
      <c r="H389" s="47">
        <f t="shared" si="59"/>
        <v>0</v>
      </c>
      <c r="I389" s="47">
        <f t="shared" si="66"/>
        <v>0.95</v>
      </c>
      <c r="J389" s="47">
        <f t="shared" si="60"/>
        <v>0</v>
      </c>
      <c r="L389" s="291">
        <f t="shared" si="61"/>
        <v>0.92983005611607428</v>
      </c>
      <c r="M389" s="47">
        <f t="shared" si="62"/>
        <v>1</v>
      </c>
      <c r="AA389" s="145">
        <v>0.92983005611607428</v>
      </c>
      <c r="AC389" s="145">
        <v>0.95</v>
      </c>
      <c r="AD389" s="145">
        <v>0.92983005611607428</v>
      </c>
      <c r="AE389" s="145">
        <v>0.50552341202857143</v>
      </c>
      <c r="AF389" s="254">
        <v>6.7386937813420603E-2</v>
      </c>
      <c r="AG389" s="145">
        <v>0.21945849791953814</v>
      </c>
      <c r="AH389" s="145">
        <v>0.1284144200324947</v>
      </c>
      <c r="AI389" s="148">
        <v>8.8845697245544947E-2</v>
      </c>
      <c r="AJ389" s="145">
        <v>0.28259128391444399</v>
      </c>
    </row>
    <row r="390" spans="2:36" x14ac:dyDescent="0.35">
      <c r="B390" s="35">
        <f t="shared" si="63"/>
        <v>384</v>
      </c>
      <c r="C390" s="149">
        <f t="shared" si="56"/>
        <v>0.92983005611607428</v>
      </c>
      <c r="D390" s="47">
        <f t="shared" si="57"/>
        <v>1E-3</v>
      </c>
      <c r="E390" s="47">
        <f t="shared" si="64"/>
        <v>0.29915343040639414</v>
      </c>
      <c r="F390" s="47">
        <f t="shared" si="58"/>
        <v>0</v>
      </c>
      <c r="G390" s="47">
        <f t="shared" si="65"/>
        <v>0</v>
      </c>
      <c r="H390" s="47">
        <f t="shared" si="59"/>
        <v>0</v>
      </c>
      <c r="I390" s="47">
        <f t="shared" si="66"/>
        <v>0.95</v>
      </c>
      <c r="J390" s="47">
        <f t="shared" si="60"/>
        <v>0</v>
      </c>
      <c r="L390" s="291">
        <f t="shared" si="61"/>
        <v>0.92976933580533794</v>
      </c>
      <c r="M390" s="47">
        <f t="shared" si="62"/>
        <v>1</v>
      </c>
      <c r="AA390" s="145">
        <v>0.92976933580533794</v>
      </c>
      <c r="AC390" s="145">
        <v>0.95</v>
      </c>
      <c r="AD390" s="145">
        <v>0.92976933580533794</v>
      </c>
      <c r="AE390" s="145">
        <v>0.50425650380208298</v>
      </c>
      <c r="AF390" s="254">
        <v>6.7175139652815241E-2</v>
      </c>
      <c r="AG390" s="145">
        <v>0.21870591869380029</v>
      </c>
      <c r="AH390" s="145">
        <v>0.12798302490225238</v>
      </c>
      <c r="AI390" s="148">
        <v>8.8557915817026364E-2</v>
      </c>
      <c r="AJ390" s="145">
        <v>0.28055242614404258</v>
      </c>
    </row>
    <row r="391" spans="2:36" x14ac:dyDescent="0.35">
      <c r="B391" s="35">
        <f t="shared" si="63"/>
        <v>385</v>
      </c>
      <c r="C391" s="149">
        <f t="shared" ref="C391:C454" si="67">C390*(1-J391-M391) + $I390*J391 + L390*M391</f>
        <v>0.92976933580533794</v>
      </c>
      <c r="D391" s="47">
        <f t="shared" ref="D391:D454" si="68">$D$2</f>
        <v>1E-3</v>
      </c>
      <c r="E391" s="47">
        <f t="shared" si="64"/>
        <v>0.29978410703210384</v>
      </c>
      <c r="F391" s="47">
        <f t="shared" ref="F391:F454" si="69">$F$2</f>
        <v>0</v>
      </c>
      <c r="G391" s="47">
        <f t="shared" si="65"/>
        <v>0</v>
      </c>
      <c r="H391" s="47">
        <f t="shared" ref="H391:H454" si="70">$H$2</f>
        <v>0</v>
      </c>
      <c r="I391" s="47">
        <f t="shared" si="66"/>
        <v>0.95</v>
      </c>
      <c r="J391" s="47">
        <f t="shared" ref="J391:J454" si="71">$J$2</f>
        <v>0</v>
      </c>
      <c r="L391" s="291">
        <f t="shared" ref="L391:L454" si="72">AA391</f>
        <v>0.92970857089521552</v>
      </c>
      <c r="M391" s="47">
        <f t="shared" ref="M391:M454" si="73">$M$2</f>
        <v>1</v>
      </c>
      <c r="AA391" s="145">
        <v>0.92970857089521552</v>
      </c>
      <c r="AC391" s="145">
        <v>0.95</v>
      </c>
      <c r="AD391" s="145">
        <v>0.92970857089521552</v>
      </c>
      <c r="AE391" s="145">
        <v>0.50299272426473751</v>
      </c>
      <c r="AF391" s="254">
        <v>6.6964623274535742E-2</v>
      </c>
      <c r="AG391" s="145">
        <v>0.21795777652529755</v>
      </c>
      <c r="AH391" s="145">
        <v>0.12755431270756898</v>
      </c>
      <c r="AI391" s="148">
        <v>8.8271905967428385E-2</v>
      </c>
      <c r="AJ391" s="145">
        <v>0.27852260911893478</v>
      </c>
    </row>
    <row r="392" spans="2:36" x14ac:dyDescent="0.35">
      <c r="B392" s="35">
        <f t="shared" ref="B392:B455" si="74">B391+1</f>
        <v>386</v>
      </c>
      <c r="C392" s="149">
        <f t="shared" si="67"/>
        <v>0.92970857089521552</v>
      </c>
      <c r="D392" s="47">
        <f t="shared" si="68"/>
        <v>1E-3</v>
      </c>
      <c r="E392" s="47">
        <f t="shared" ref="E392:E455" si="75">E391*(1-D392) + C391*D392</f>
        <v>0.30041409226087706</v>
      </c>
      <c r="F392" s="47">
        <f t="shared" si="69"/>
        <v>0</v>
      </c>
      <c r="G392" s="47">
        <f t="shared" ref="G392:G455" si="76">G391*(1-F392) + E391*F392</f>
        <v>0</v>
      </c>
      <c r="H392" s="47">
        <f t="shared" si="70"/>
        <v>0</v>
      </c>
      <c r="I392" s="47">
        <f t="shared" ref="I392:I455" si="77">I391*(1-H392) + G391*H392</f>
        <v>0.95</v>
      </c>
      <c r="J392" s="47">
        <f t="shared" si="71"/>
        <v>0</v>
      </c>
      <c r="L392" s="291">
        <f t="shared" si="72"/>
        <v>0.92964776136617833</v>
      </c>
      <c r="M392" s="47">
        <f t="shared" si="73"/>
        <v>1</v>
      </c>
      <c r="AA392" s="145">
        <v>0.92964776136617833</v>
      </c>
      <c r="AC392" s="145">
        <v>0.95</v>
      </c>
      <c r="AD392" s="145">
        <v>0.92964776136617833</v>
      </c>
      <c r="AE392" s="145">
        <v>0.50173208201078734</v>
      </c>
      <c r="AF392" s="254">
        <v>6.6755377366576538E-2</v>
      </c>
      <c r="AG392" s="145">
        <v>0.21721403744925574</v>
      </c>
      <c r="AH392" s="145">
        <v>0.12712825992192534</v>
      </c>
      <c r="AI392" s="148">
        <v>8.7987651959883145E-2</v>
      </c>
      <c r="AJ392" s="145">
        <v>0.27650187506321894</v>
      </c>
    </row>
    <row r="393" spans="2:36" x14ac:dyDescent="0.35">
      <c r="B393" s="35">
        <f t="shared" si="74"/>
        <v>387</v>
      </c>
      <c r="C393" s="149">
        <f t="shared" si="67"/>
        <v>0.92964776136617833</v>
      </c>
      <c r="D393" s="47">
        <f t="shared" si="68"/>
        <v>1E-3</v>
      </c>
      <c r="E393" s="47">
        <f t="shared" si="75"/>
        <v>0.30104338673951136</v>
      </c>
      <c r="F393" s="47">
        <f t="shared" si="69"/>
        <v>0</v>
      </c>
      <c r="G393" s="47">
        <f t="shared" si="76"/>
        <v>0</v>
      </c>
      <c r="H393" s="47">
        <f t="shared" si="70"/>
        <v>0</v>
      </c>
      <c r="I393" s="47">
        <f t="shared" si="77"/>
        <v>0.95</v>
      </c>
      <c r="J393" s="47">
        <f t="shared" si="71"/>
        <v>0</v>
      </c>
      <c r="L393" s="291">
        <f t="shared" si="72"/>
        <v>0.92958690719871118</v>
      </c>
      <c r="M393" s="47">
        <f t="shared" si="73"/>
        <v>1</v>
      </c>
      <c r="AA393" s="145">
        <v>0.92958690719871118</v>
      </c>
      <c r="AC393" s="145">
        <v>0.95</v>
      </c>
      <c r="AD393" s="145">
        <v>0.92958690719871118</v>
      </c>
      <c r="AE393" s="145">
        <v>0.50047458537063128</v>
      </c>
      <c r="AF393" s="254">
        <v>6.6547390746909074E-2</v>
      </c>
      <c r="AG393" s="145">
        <v>0.21647466778931804</v>
      </c>
      <c r="AH393" s="145">
        <v>0.12670484327831288</v>
      </c>
      <c r="AI393" s="148">
        <v>8.7705138237731017E-2</v>
      </c>
      <c r="AJ393" s="145">
        <v>0.27449026490209255</v>
      </c>
    </row>
    <row r="394" spans="2:36" x14ac:dyDescent="0.35">
      <c r="B394" s="35">
        <f t="shared" si="74"/>
        <v>388</v>
      </c>
      <c r="C394" s="149">
        <f t="shared" si="67"/>
        <v>0.92958690719871118</v>
      </c>
      <c r="D394" s="47">
        <f t="shared" si="68"/>
        <v>1E-3</v>
      </c>
      <c r="E394" s="47">
        <f t="shared" si="75"/>
        <v>0.30167199111413801</v>
      </c>
      <c r="F394" s="47">
        <f t="shared" si="69"/>
        <v>0</v>
      </c>
      <c r="G394" s="47">
        <f t="shared" si="76"/>
        <v>0</v>
      </c>
      <c r="H394" s="47">
        <f t="shared" si="70"/>
        <v>0</v>
      </c>
      <c r="I394" s="47">
        <f t="shared" si="77"/>
        <v>0.95</v>
      </c>
      <c r="J394" s="47">
        <f t="shared" si="71"/>
        <v>0</v>
      </c>
      <c r="L394" s="291">
        <f t="shared" si="72"/>
        <v>0.92952600837331234</v>
      </c>
      <c r="M394" s="47">
        <f t="shared" si="73"/>
        <v>1</v>
      </c>
      <c r="AA394" s="145">
        <v>0.92952600837331234</v>
      </c>
      <c r="AC394" s="145">
        <v>0.95</v>
      </c>
      <c r="AD394" s="145">
        <v>0.92952600837331234</v>
      </c>
      <c r="AE394" s="145">
        <v>0.49922024241315593</v>
      </c>
      <c r="AF394" s="254">
        <v>6.6340652361654789E-2</v>
      </c>
      <c r="AG394" s="145">
        <v>0.21573963415537317</v>
      </c>
      <c r="AH394" s="145">
        <v>0.12628403976586858</v>
      </c>
      <c r="AI394" s="148">
        <v>8.7424349422021833E-2</v>
      </c>
      <c r="AJ394" s="145">
        <v>0.27248781826618096</v>
      </c>
    </row>
    <row r="395" spans="2:36" x14ac:dyDescent="0.35">
      <c r="B395" s="35">
        <f t="shared" si="74"/>
        <v>389</v>
      </c>
      <c r="C395" s="149">
        <f t="shared" si="67"/>
        <v>0.92952600837331234</v>
      </c>
      <c r="D395" s="47">
        <f t="shared" si="68"/>
        <v>1E-3</v>
      </c>
      <c r="E395" s="47">
        <f t="shared" si="75"/>
        <v>0.30229990603022255</v>
      </c>
      <c r="F395" s="47">
        <f t="shared" si="69"/>
        <v>0</v>
      </c>
      <c r="G395" s="47">
        <f t="shared" si="76"/>
        <v>0</v>
      </c>
      <c r="H395" s="47">
        <f t="shared" si="70"/>
        <v>0</v>
      </c>
      <c r="I395" s="47">
        <f t="shared" si="77"/>
        <v>0.95</v>
      </c>
      <c r="J395" s="47">
        <f t="shared" si="71"/>
        <v>0</v>
      </c>
      <c r="L395" s="291">
        <f t="shared" si="72"/>
        <v>0.92946506487049363</v>
      </c>
      <c r="M395" s="47">
        <f t="shared" si="73"/>
        <v>1</v>
      </c>
      <c r="AA395" s="145">
        <v>0.92946506487049363</v>
      </c>
      <c r="AC395" s="145">
        <v>0.95</v>
      </c>
      <c r="AD395" s="145">
        <v>0.92946506487049363</v>
      </c>
      <c r="AE395" s="145">
        <v>0.49796906094808652</v>
      </c>
      <c r="AF395" s="254">
        <v>6.6135151283288229E-2</v>
      </c>
      <c r="AG395" s="145">
        <v>0.21500890344138462</v>
      </c>
      <c r="AH395" s="145">
        <v>0.12586582662655871</v>
      </c>
      <c r="AI395" s="148">
        <v>8.7145270309056361E-2</v>
      </c>
      <c r="AJ395" s="145">
        <v>0.27049457349618083</v>
      </c>
    </row>
    <row r="396" spans="2:36" x14ac:dyDescent="0.35">
      <c r="B396" s="35">
        <f t="shared" si="74"/>
        <v>390</v>
      </c>
      <c r="C396" s="149">
        <f t="shared" si="67"/>
        <v>0.92946506487049363</v>
      </c>
      <c r="D396" s="47">
        <f t="shared" si="68"/>
        <v>1E-3</v>
      </c>
      <c r="E396" s="47">
        <f t="shared" si="75"/>
        <v>0.30292713213256567</v>
      </c>
      <c r="F396" s="47">
        <f t="shared" si="69"/>
        <v>0</v>
      </c>
      <c r="G396" s="47">
        <f t="shared" si="76"/>
        <v>0</v>
      </c>
      <c r="H396" s="47">
        <f t="shared" si="70"/>
        <v>0</v>
      </c>
      <c r="I396" s="47">
        <f t="shared" si="77"/>
        <v>0.95</v>
      </c>
      <c r="J396" s="47">
        <f t="shared" si="71"/>
        <v>0</v>
      </c>
      <c r="L396" s="291">
        <f t="shared" si="72"/>
        <v>0.92940407667078051</v>
      </c>
      <c r="M396" s="47">
        <f t="shared" si="73"/>
        <v>1</v>
      </c>
      <c r="AA396" s="145">
        <v>0.92940407667078051</v>
      </c>
      <c r="AC396" s="145">
        <v>0.95</v>
      </c>
      <c r="AD396" s="145">
        <v>0.92940407667078051</v>
      </c>
      <c r="AE396" s="145">
        <v>0.49672104852834703</v>
      </c>
      <c r="AF396" s="254">
        <v>6.5930876708869879E-2</v>
      </c>
      <c r="AG396" s="145">
        <v>0.21428244282322104</v>
      </c>
      <c r="AH396" s="145">
        <v>0.12545018135191061</v>
      </c>
      <c r="AI396" s="148">
        <v>8.6867885867967384E-2</v>
      </c>
      <c r="AJ396" s="145">
        <v>0.26851056764781245</v>
      </c>
    </row>
    <row r="397" spans="2:36" x14ac:dyDescent="0.35">
      <c r="B397" s="35">
        <f t="shared" si="74"/>
        <v>391</v>
      </c>
      <c r="C397" s="149">
        <f t="shared" si="67"/>
        <v>0.92940407667078051</v>
      </c>
      <c r="D397" s="47">
        <f t="shared" si="68"/>
        <v>1E-3</v>
      </c>
      <c r="E397" s="47">
        <f t="shared" si="75"/>
        <v>0.30355367006530359</v>
      </c>
      <c r="F397" s="47">
        <f t="shared" si="69"/>
        <v>0</v>
      </c>
      <c r="G397" s="47">
        <f t="shared" si="76"/>
        <v>0</v>
      </c>
      <c r="H397" s="47">
        <f t="shared" si="70"/>
        <v>0</v>
      </c>
      <c r="I397" s="47">
        <f t="shared" si="77"/>
        <v>0.95</v>
      </c>
      <c r="J397" s="47">
        <f t="shared" si="71"/>
        <v>0</v>
      </c>
      <c r="L397" s="291">
        <f t="shared" si="72"/>
        <v>0.92934304375471188</v>
      </c>
      <c r="M397" s="47">
        <f t="shared" si="73"/>
        <v>1</v>
      </c>
      <c r="AA397" s="145">
        <v>0.92934304375471188</v>
      </c>
      <c r="AC397" s="145">
        <v>0.95</v>
      </c>
      <c r="AD397" s="145">
        <v>0.92934304375471188</v>
      </c>
      <c r="AE397" s="145">
        <v>0.49547621245242901</v>
      </c>
      <c r="AF397" s="254">
        <v>6.5727817958307996E-2</v>
      </c>
      <c r="AG397" s="145">
        <v>0.2135602197564887</v>
      </c>
      <c r="AH397" s="145">
        <v>0.12503708167979152</v>
      </c>
      <c r="AI397" s="148">
        <v>8.6592181238339547E-2</v>
      </c>
      <c r="AJ397" s="145">
        <v>0.26653583649707507</v>
      </c>
    </row>
    <row r="398" spans="2:36" x14ac:dyDescent="0.35">
      <c r="B398" s="35">
        <f t="shared" si="74"/>
        <v>392</v>
      </c>
      <c r="C398" s="149">
        <f t="shared" si="67"/>
        <v>0.92934304375471188</v>
      </c>
      <c r="D398" s="47">
        <f t="shared" si="68"/>
        <v>1E-3</v>
      </c>
      <c r="E398" s="47">
        <f t="shared" si="75"/>
        <v>0.3041795204719091</v>
      </c>
      <c r="F398" s="47">
        <f t="shared" si="69"/>
        <v>0</v>
      </c>
      <c r="G398" s="47">
        <f t="shared" si="76"/>
        <v>0</v>
      </c>
      <c r="H398" s="47">
        <f t="shared" si="70"/>
        <v>0</v>
      </c>
      <c r="I398" s="47">
        <f t="shared" si="77"/>
        <v>0.95</v>
      </c>
      <c r="J398" s="47">
        <f t="shared" si="71"/>
        <v>0</v>
      </c>
      <c r="L398" s="291">
        <f t="shared" si="72"/>
        <v>0.92928196610284042</v>
      </c>
      <c r="M398" s="47">
        <f t="shared" si="73"/>
        <v>1</v>
      </c>
      <c r="AA398" s="145">
        <v>0.92928196610284042</v>
      </c>
      <c r="AC398" s="145">
        <v>0.95</v>
      </c>
      <c r="AD398" s="145">
        <v>0.92928196610284042</v>
      </c>
      <c r="AE398" s="145">
        <v>0.49423455976676767</v>
      </c>
      <c r="AF398" s="254">
        <v>6.5525964472648995E-2</v>
      </c>
      <c r="AG398" s="145">
        <v>0.21284220197436665</v>
      </c>
      <c r="AH398" s="145">
        <v>0.1246265055912341</v>
      </c>
      <c r="AI398" s="148">
        <v>8.6318141727867365E-2</v>
      </c>
      <c r="AJ398" s="145">
        <v>0.26457041454579922</v>
      </c>
    </row>
    <row r="399" spans="2:36" x14ac:dyDescent="0.35">
      <c r="B399" s="35">
        <f t="shared" si="74"/>
        <v>393</v>
      </c>
      <c r="C399" s="149">
        <f t="shared" si="67"/>
        <v>0.92928196610284042</v>
      </c>
      <c r="D399" s="47">
        <f t="shared" si="68"/>
        <v>1E-3</v>
      </c>
      <c r="E399" s="47">
        <f t="shared" si="75"/>
        <v>0.30480468399519189</v>
      </c>
      <c r="F399" s="47">
        <f t="shared" si="69"/>
        <v>0</v>
      </c>
      <c r="G399" s="47">
        <f t="shared" si="76"/>
        <v>0</v>
      </c>
      <c r="H399" s="47">
        <f t="shared" si="70"/>
        <v>0</v>
      </c>
      <c r="I399" s="47">
        <f t="shared" si="77"/>
        <v>0.95</v>
      </c>
      <c r="J399" s="47">
        <f t="shared" si="71"/>
        <v>0</v>
      </c>
      <c r="L399" s="291">
        <f t="shared" si="72"/>
        <v>0.92922084369573266</v>
      </c>
      <c r="M399" s="47">
        <f t="shared" si="73"/>
        <v>1</v>
      </c>
      <c r="AA399" s="145">
        <v>0.92922084369573266</v>
      </c>
      <c r="AC399" s="145">
        <v>0.95</v>
      </c>
      <c r="AD399" s="145">
        <v>0.92922084369573266</v>
      </c>
      <c r="AE399" s="145">
        <v>0.4929960972681251</v>
      </c>
      <c r="AF399" s="254">
        <v>6.5325305812395748E-2</v>
      </c>
      <c r="AG399" s="145">
        <v>0.21212835748544492</v>
      </c>
      <c r="AH399" s="145">
        <v>0.12421843130730757</v>
      </c>
      <c r="AI399" s="148">
        <v>8.6045752810050627E-2</v>
      </c>
      <c r="AJ399" s="145">
        <v>0.26261433502748971</v>
      </c>
    </row>
    <row r="400" spans="2:36" x14ac:dyDescent="0.35">
      <c r="B400" s="35">
        <f t="shared" si="74"/>
        <v>394</v>
      </c>
      <c r="C400" s="149">
        <f t="shared" si="67"/>
        <v>0.92922084369573266</v>
      </c>
      <c r="D400" s="47">
        <f t="shared" si="68"/>
        <v>1E-3</v>
      </c>
      <c r="E400" s="47">
        <f t="shared" si="75"/>
        <v>0.30542916127729952</v>
      </c>
      <c r="F400" s="47">
        <f t="shared" si="69"/>
        <v>0</v>
      </c>
      <c r="G400" s="47">
        <f t="shared" si="76"/>
        <v>0</v>
      </c>
      <c r="H400" s="47">
        <f t="shared" si="70"/>
        <v>0</v>
      </c>
      <c r="I400" s="47">
        <f t="shared" si="77"/>
        <v>0.95</v>
      </c>
      <c r="J400" s="47">
        <f t="shared" si="71"/>
        <v>0</v>
      </c>
      <c r="L400" s="291">
        <f t="shared" si="72"/>
        <v>0.92915967651396858</v>
      </c>
      <c r="M400" s="47">
        <f t="shared" si="73"/>
        <v>1</v>
      </c>
      <c r="AA400" s="145">
        <v>0.92915967651396858</v>
      </c>
      <c r="AC400" s="145">
        <v>0.95</v>
      </c>
      <c r="AD400" s="145">
        <v>0.92915967651396858</v>
      </c>
      <c r="AE400" s="145">
        <v>0.49176083150597977</v>
      </c>
      <c r="AF400" s="254">
        <v>6.512583165585345E-2</v>
      </c>
      <c r="AG400" s="145">
        <v>0.21141865457156647</v>
      </c>
      <c r="AH400" s="145">
        <v>0.12381283728603402</v>
      </c>
      <c r="AI400" s="148">
        <v>8.577500012192657E-2</v>
      </c>
      <c r="AJ400" s="145">
        <v>0.26066762991345377</v>
      </c>
    </row>
    <row r="401" spans="2:36" x14ac:dyDescent="0.35">
      <c r="B401" s="35">
        <f t="shared" si="74"/>
        <v>395</v>
      </c>
      <c r="C401" s="149">
        <f t="shared" si="67"/>
        <v>0.92915967651396858</v>
      </c>
      <c r="D401" s="47">
        <f t="shared" si="68"/>
        <v>1E-3</v>
      </c>
      <c r="E401" s="47">
        <f t="shared" si="75"/>
        <v>0.30605295295971796</v>
      </c>
      <c r="F401" s="47">
        <f t="shared" si="69"/>
        <v>0</v>
      </c>
      <c r="G401" s="47">
        <f t="shared" si="76"/>
        <v>0</v>
      </c>
      <c r="H401" s="47">
        <f t="shared" si="70"/>
        <v>0</v>
      </c>
      <c r="I401" s="47">
        <f t="shared" si="77"/>
        <v>0.95</v>
      </c>
      <c r="J401" s="47">
        <f t="shared" si="71"/>
        <v>0</v>
      </c>
      <c r="L401" s="291">
        <f t="shared" si="72"/>
        <v>0.92909846453814215</v>
      </c>
      <c r="M401" s="47">
        <f t="shared" si="73"/>
        <v>1</v>
      </c>
      <c r="AA401" s="145">
        <v>0.92909846453814215</v>
      </c>
      <c r="AC401" s="145">
        <v>0.95</v>
      </c>
      <c r="AD401" s="145">
        <v>0.92909846453814215</v>
      </c>
      <c r="AE401" s="145">
        <v>0.4905287687849213</v>
      </c>
      <c r="AF401" s="254">
        <v>6.4927531797502339E-2</v>
      </c>
      <c r="AG401" s="145">
        <v>0.21071306178567345</v>
      </c>
      <c r="AH401" s="145">
        <v>0.12340970221934913</v>
      </c>
      <c r="AI401" s="148">
        <v>8.5505869461838149E-2</v>
      </c>
      <c r="AJ401" s="145">
        <v>0.25873032991920758</v>
      </c>
    </row>
    <row r="402" spans="2:36" x14ac:dyDescent="0.35">
      <c r="B402" s="35">
        <f t="shared" si="74"/>
        <v>396</v>
      </c>
      <c r="C402" s="149">
        <f t="shared" si="67"/>
        <v>0.92909846453814215</v>
      </c>
      <c r="D402" s="47">
        <f t="shared" si="68"/>
        <v>1E-3</v>
      </c>
      <c r="E402" s="47">
        <f t="shared" si="75"/>
        <v>0.30667605968327222</v>
      </c>
      <c r="F402" s="47">
        <f t="shared" si="69"/>
        <v>0</v>
      </c>
      <c r="G402" s="47">
        <f t="shared" si="76"/>
        <v>0</v>
      </c>
      <c r="H402" s="47">
        <f t="shared" si="70"/>
        <v>0</v>
      </c>
      <c r="I402" s="47">
        <f t="shared" si="77"/>
        <v>0.95</v>
      </c>
      <c r="J402" s="47">
        <f t="shared" si="71"/>
        <v>0</v>
      </c>
      <c r="L402" s="291">
        <f t="shared" si="72"/>
        <v>0.92903720774886123</v>
      </c>
      <c r="M402" s="47">
        <f t="shared" si="73"/>
        <v>1</v>
      </c>
      <c r="AA402" s="145">
        <v>0.92903720774886123</v>
      </c>
      <c r="AC402" s="145">
        <v>0.95</v>
      </c>
      <c r="AD402" s="145">
        <v>0.92903720774886123</v>
      </c>
      <c r="AE402" s="145">
        <v>0.48929991516705018</v>
      </c>
      <c r="AF402" s="254">
        <v>6.4730396146396932E-2</v>
      </c>
      <c r="AG402" s="145">
        <v>0.21001154794965807</v>
      </c>
      <c r="AH402" s="145">
        <v>0.12300900503010652</v>
      </c>
      <c r="AI402" s="148">
        <v>8.5238346787237726E-2</v>
      </c>
      <c r="AJ402" s="145">
        <v>0.25680246451115524</v>
      </c>
    </row>
    <row r="403" spans="2:36" x14ac:dyDescent="0.35">
      <c r="B403" s="35">
        <f t="shared" si="74"/>
        <v>397</v>
      </c>
      <c r="C403" s="149">
        <f t="shared" si="67"/>
        <v>0.92903720774886123</v>
      </c>
      <c r="D403" s="47">
        <f t="shared" si="68"/>
        <v>1E-3</v>
      </c>
      <c r="E403" s="47">
        <f t="shared" si="75"/>
        <v>0.3072984820881271</v>
      </c>
      <c r="F403" s="47">
        <f t="shared" si="69"/>
        <v>0</v>
      </c>
      <c r="G403" s="47">
        <f t="shared" si="76"/>
        <v>0</v>
      </c>
      <c r="H403" s="47">
        <f t="shared" si="70"/>
        <v>0</v>
      </c>
      <c r="I403" s="47">
        <f t="shared" si="77"/>
        <v>0.95</v>
      </c>
      <c r="J403" s="47">
        <f t="shared" si="71"/>
        <v>0</v>
      </c>
      <c r="L403" s="291">
        <f t="shared" si="72"/>
        <v>0.92897590612674741</v>
      </c>
      <c r="M403" s="47">
        <f t="shared" si="73"/>
        <v>1</v>
      </c>
      <c r="AA403" s="145">
        <v>0.92897590612674741</v>
      </c>
      <c r="AC403" s="145">
        <v>0.95</v>
      </c>
      <c r="AD403" s="145">
        <v>0.92897590612674741</v>
      </c>
      <c r="AE403" s="145">
        <v>0.48807427647438145</v>
      </c>
      <c r="AF403" s="254">
        <v>6.4534414724591149E-2</v>
      </c>
      <c r="AG403" s="145">
        <v>0.20931408215221883</v>
      </c>
      <c r="AH403" s="145">
        <v>0.12261072486912523</v>
      </c>
      <c r="AI403" s="148">
        <v>8.4972418212525602E-2</v>
      </c>
      <c r="AJ403" s="145">
        <v>0.25488406191353385</v>
      </c>
    </row>
    <row r="404" spans="2:36" x14ac:dyDescent="0.35">
      <c r="B404" s="35">
        <f t="shared" si="74"/>
        <v>398</v>
      </c>
      <c r="C404" s="149">
        <f t="shared" si="67"/>
        <v>0.92897590612674741</v>
      </c>
      <c r="D404" s="47">
        <f t="shared" si="68"/>
        <v>1E-3</v>
      </c>
      <c r="E404" s="47">
        <f t="shared" si="75"/>
        <v>0.30792022081378784</v>
      </c>
      <c r="F404" s="47">
        <f t="shared" si="69"/>
        <v>0</v>
      </c>
      <c r="G404" s="47">
        <f t="shared" si="76"/>
        <v>0</v>
      </c>
      <c r="H404" s="47">
        <f t="shared" si="70"/>
        <v>0</v>
      </c>
      <c r="I404" s="47">
        <f t="shared" si="77"/>
        <v>0.95</v>
      </c>
      <c r="J404" s="47">
        <f t="shared" si="71"/>
        <v>0</v>
      </c>
      <c r="L404" s="291">
        <f t="shared" si="72"/>
        <v>0.9289145596524363</v>
      </c>
      <c r="M404" s="47">
        <f t="shared" si="73"/>
        <v>1</v>
      </c>
      <c r="AA404" s="145">
        <v>0.9289145596524363</v>
      </c>
      <c r="AC404" s="145">
        <v>0.95</v>
      </c>
      <c r="AD404" s="145">
        <v>0.9289145596524363</v>
      </c>
      <c r="AE404" s="145">
        <v>0.48685185829125188</v>
      </c>
      <c r="AF404" s="254">
        <v>6.4339577665588954E-2</v>
      </c>
      <c r="AG404" s="145">
        <v>0.20862063374672241</v>
      </c>
      <c r="AH404" s="145">
        <v>0.12221484111227954</v>
      </c>
      <c r="AI404" s="148">
        <v>8.4708070006922723E-2</v>
      </c>
      <c r="AJ404" s="145">
        <v>0.25297514911561853</v>
      </c>
    </row>
    <row r="405" spans="2:36" x14ac:dyDescent="0.35">
      <c r="B405" s="35">
        <f t="shared" si="74"/>
        <v>399</v>
      </c>
      <c r="C405" s="149">
        <f t="shared" si="67"/>
        <v>0.9289145596524363</v>
      </c>
      <c r="D405" s="47">
        <f t="shared" si="68"/>
        <v>1E-3</v>
      </c>
      <c r="E405" s="47">
        <f t="shared" si="75"/>
        <v>0.30854127649910079</v>
      </c>
      <c r="F405" s="47">
        <f t="shared" si="69"/>
        <v>0</v>
      </c>
      <c r="G405" s="47">
        <f t="shared" si="76"/>
        <v>0</v>
      </c>
      <c r="H405" s="47">
        <f t="shared" si="70"/>
        <v>0</v>
      </c>
      <c r="I405" s="47">
        <f t="shared" si="77"/>
        <v>0.95</v>
      </c>
      <c r="J405" s="47">
        <f t="shared" si="71"/>
        <v>0</v>
      </c>
      <c r="L405" s="291">
        <f t="shared" si="72"/>
        <v>0.92885316830657738</v>
      </c>
      <c r="M405" s="47">
        <f t="shared" si="73"/>
        <v>1</v>
      </c>
      <c r="AA405" s="145">
        <v>0.92885316830657738</v>
      </c>
      <c r="AC405" s="145">
        <v>0.95</v>
      </c>
      <c r="AD405" s="145">
        <v>0.92885316830657738</v>
      </c>
      <c r="AE405" s="145">
        <v>0.48563266596672994</v>
      </c>
      <c r="AF405" s="254">
        <v>6.4145875212819947E-2</v>
      </c>
      <c r="AG405" s="145">
        <v>0.20793117234907163</v>
      </c>
      <c r="AH405" s="145">
        <v>0.12182133335763043</v>
      </c>
      <c r="AI405" s="148">
        <v>8.4445288592376946E-2</v>
      </c>
      <c r="AJ405" s="145">
        <v>0.25107575187918069</v>
      </c>
    </row>
    <row r="406" spans="2:36" x14ac:dyDescent="0.35">
      <c r="B406" s="35">
        <f t="shared" si="74"/>
        <v>400</v>
      </c>
      <c r="C406" s="149">
        <f t="shared" si="67"/>
        <v>0.92885316830657738</v>
      </c>
      <c r="D406" s="47">
        <f t="shared" si="68"/>
        <v>1E-3</v>
      </c>
      <c r="E406" s="47">
        <f t="shared" si="75"/>
        <v>0.30916164978225413</v>
      </c>
      <c r="F406" s="47">
        <f t="shared" si="69"/>
        <v>0</v>
      </c>
      <c r="G406" s="47">
        <f t="shared" si="76"/>
        <v>0</v>
      </c>
      <c r="H406" s="47">
        <f t="shared" si="70"/>
        <v>0</v>
      </c>
      <c r="I406" s="47">
        <f t="shared" si="77"/>
        <v>0.95</v>
      </c>
      <c r="J406" s="47">
        <f t="shared" si="71"/>
        <v>0</v>
      </c>
      <c r="L406" s="291">
        <f t="shared" si="72"/>
        <v>0.92879173206983423</v>
      </c>
      <c r="M406" s="47">
        <f t="shared" si="73"/>
        <v>1</v>
      </c>
      <c r="AA406" s="145">
        <v>0.92879173206983423</v>
      </c>
      <c r="AC406" s="145">
        <v>0.95</v>
      </c>
      <c r="AD406" s="145">
        <v>0.92879173206983423</v>
      </c>
      <c r="AE406" s="145">
        <v>0.48441670461702763</v>
      </c>
      <c r="AF406" s="254">
        <v>6.3953297718139582E-2</v>
      </c>
      <c r="AG406" s="145">
        <v>0.20724566783557999</v>
      </c>
      <c r="AH406" s="145">
        <v>0.12143018142259833</v>
      </c>
      <c r="AI406" s="148">
        <v>8.4184060541502306E-2</v>
      </c>
      <c r="AJ406" s="145">
        <v>0.24918589474619365</v>
      </c>
    </row>
    <row r="407" spans="2:36" x14ac:dyDescent="0.35">
      <c r="B407" s="35">
        <f t="shared" si="74"/>
        <v>401</v>
      </c>
      <c r="C407" s="149">
        <f t="shared" si="67"/>
        <v>0.92879173206983423</v>
      </c>
      <c r="D407" s="47">
        <f t="shared" si="68"/>
        <v>1E-3</v>
      </c>
      <c r="E407" s="47">
        <f t="shared" si="75"/>
        <v>0.3097813413007785</v>
      </c>
      <c r="F407" s="47">
        <f t="shared" si="69"/>
        <v>0</v>
      </c>
      <c r="G407" s="47">
        <f t="shared" si="76"/>
        <v>0</v>
      </c>
      <c r="H407" s="47">
        <f t="shared" si="70"/>
        <v>0</v>
      </c>
      <c r="I407" s="47">
        <f t="shared" si="77"/>
        <v>0.95</v>
      </c>
      <c r="J407" s="47">
        <f t="shared" si="71"/>
        <v>0</v>
      </c>
      <c r="L407" s="291">
        <f t="shared" si="72"/>
        <v>0.92873025092288441</v>
      </c>
      <c r="M407" s="47">
        <f t="shared" si="73"/>
        <v>1</v>
      </c>
      <c r="AA407" s="145">
        <v>0.92873025092288441</v>
      </c>
      <c r="AC407" s="145">
        <v>0.95</v>
      </c>
      <c r="AD407" s="145">
        <v>0.92873025092288441</v>
      </c>
      <c r="AE407" s="145">
        <v>0.48320397912791424</v>
      </c>
      <c r="AF407" s="254">
        <v>6.3761835640353356E-2</v>
      </c>
      <c r="AG407" s="145">
        <v>0.20656409034085321</v>
      </c>
      <c r="AH407" s="145">
        <v>0.12104136534117613</v>
      </c>
      <c r="AI407" s="148">
        <v>8.3924372575550632E-2</v>
      </c>
      <c r="AJ407" s="145">
        <v>0.24730560104677884</v>
      </c>
    </row>
    <row r="408" spans="2:36" x14ac:dyDescent="0.35">
      <c r="B408" s="35">
        <f t="shared" si="74"/>
        <v>402</v>
      </c>
      <c r="C408" s="149">
        <f t="shared" si="67"/>
        <v>0.92873025092288441</v>
      </c>
      <c r="D408" s="47">
        <f t="shared" si="68"/>
        <v>1E-3</v>
      </c>
      <c r="E408" s="47">
        <f t="shared" si="75"/>
        <v>0.31040035169154756</v>
      </c>
      <c r="F408" s="47">
        <f t="shared" si="69"/>
        <v>0</v>
      </c>
      <c r="G408" s="47">
        <f t="shared" si="76"/>
        <v>0</v>
      </c>
      <c r="H408" s="47">
        <f t="shared" si="70"/>
        <v>0</v>
      </c>
      <c r="I408" s="47">
        <f t="shared" si="77"/>
        <v>0.95</v>
      </c>
      <c r="J408" s="47">
        <f t="shared" si="71"/>
        <v>0</v>
      </c>
      <c r="L408" s="291">
        <f t="shared" si="72"/>
        <v>0.9286687248464196</v>
      </c>
      <c r="M408" s="47">
        <f t="shared" si="73"/>
        <v>1</v>
      </c>
      <c r="AA408" s="145">
        <v>0.9286687248464196</v>
      </c>
      <c r="AC408" s="145">
        <v>0.95</v>
      </c>
      <c r="AD408" s="145">
        <v>0.9286687248464196</v>
      </c>
      <c r="AE408" s="145">
        <v>0.48199449415713053</v>
      </c>
      <c r="AF408" s="254">
        <v>6.3571479543764742E-2</v>
      </c>
      <c r="AG408" s="145">
        <v>0.20588641025567808</v>
      </c>
      <c r="AH408" s="145">
        <v>0.12065486536118213</v>
      </c>
      <c r="AI408" s="148">
        <v>8.3666211562414994E-2</v>
      </c>
      <c r="AJ408" s="145">
        <v>0.24543489290738624</v>
      </c>
    </row>
    <row r="409" spans="2:36" x14ac:dyDescent="0.35">
      <c r="B409" s="35">
        <f t="shared" si="74"/>
        <v>403</v>
      </c>
      <c r="C409" s="149">
        <f t="shared" si="67"/>
        <v>0.9286687248464196</v>
      </c>
      <c r="D409" s="47">
        <f t="shared" si="68"/>
        <v>1E-3</v>
      </c>
      <c r="E409" s="47">
        <f t="shared" si="75"/>
        <v>0.31101868159077889</v>
      </c>
      <c r="F409" s="47">
        <f t="shared" si="69"/>
        <v>0</v>
      </c>
      <c r="G409" s="47">
        <f t="shared" si="76"/>
        <v>0</v>
      </c>
      <c r="H409" s="47">
        <f t="shared" si="70"/>
        <v>0</v>
      </c>
      <c r="I409" s="47">
        <f t="shared" si="77"/>
        <v>0.95</v>
      </c>
      <c r="J409" s="47">
        <f t="shared" si="71"/>
        <v>0</v>
      </c>
      <c r="L409" s="291">
        <f t="shared" si="72"/>
        <v>0.92860715382114556</v>
      </c>
      <c r="M409" s="47">
        <f t="shared" si="73"/>
        <v>1</v>
      </c>
      <c r="AA409" s="145">
        <v>0.92860715382114556</v>
      </c>
      <c r="AC409" s="145">
        <v>0.95</v>
      </c>
      <c r="AD409" s="145">
        <v>0.92860715382114556</v>
      </c>
      <c r="AE409" s="145">
        <v>0.48078825413680332</v>
      </c>
      <c r="AF409" s="254">
        <v>6.3382220096746267E-2</v>
      </c>
      <c r="AG409" s="145">
        <v>0.20521259822491897</v>
      </c>
      <c r="AH409" s="145">
        <v>0.12027066194155217</v>
      </c>
      <c r="AI409" s="148">
        <v>8.3409564514664414E-2</v>
      </c>
      <c r="AJ409" s="145">
        <v>0.24357379125920275</v>
      </c>
    </row>
    <row r="410" spans="2:36" x14ac:dyDescent="0.35">
      <c r="B410" s="35">
        <f t="shared" si="74"/>
        <v>404</v>
      </c>
      <c r="C410" s="149">
        <f t="shared" si="67"/>
        <v>0.92860715382114556</v>
      </c>
      <c r="D410" s="47">
        <f t="shared" si="68"/>
        <v>1E-3</v>
      </c>
      <c r="E410" s="47">
        <f t="shared" si="75"/>
        <v>0.31163633163403454</v>
      </c>
      <c r="F410" s="47">
        <f t="shared" si="69"/>
        <v>0</v>
      </c>
      <c r="G410" s="47">
        <f t="shared" si="76"/>
        <v>0</v>
      </c>
      <c r="H410" s="47">
        <f t="shared" si="70"/>
        <v>0</v>
      </c>
      <c r="I410" s="47">
        <f t="shared" si="77"/>
        <v>0.95</v>
      </c>
      <c r="J410" s="47">
        <f t="shared" si="71"/>
        <v>0</v>
      </c>
      <c r="L410" s="291">
        <f t="shared" si="72"/>
        <v>0.92854553782778237</v>
      </c>
      <c r="M410" s="47">
        <f t="shared" si="73"/>
        <v>1</v>
      </c>
      <c r="AA410" s="145">
        <v>0.92854553782778237</v>
      </c>
      <c r="AC410" s="145">
        <v>0.95</v>
      </c>
      <c r="AD410" s="145">
        <v>0.92854553782778237</v>
      </c>
      <c r="AE410" s="145">
        <v>0.47958526327585971</v>
      </c>
      <c r="AF410" s="254">
        <v>6.3194048070333422E-2</v>
      </c>
      <c r="AG410" s="145">
        <v>0.20454262514542246</v>
      </c>
      <c r="AH410" s="145">
        <v>0.11988873574967043</v>
      </c>
      <c r="AI410" s="148">
        <v>8.3154418587609275E-2</v>
      </c>
      <c r="AJ410" s="145">
        <v>0.241722315846782</v>
      </c>
    </row>
    <row r="411" spans="2:36" x14ac:dyDescent="0.35">
      <c r="B411" s="35">
        <f t="shared" si="74"/>
        <v>405</v>
      </c>
      <c r="C411" s="149">
        <f t="shared" si="67"/>
        <v>0.92854553782778237</v>
      </c>
      <c r="D411" s="47">
        <f t="shared" si="68"/>
        <v>1E-3</v>
      </c>
      <c r="E411" s="47">
        <f t="shared" si="75"/>
        <v>0.31225330245622163</v>
      </c>
      <c r="F411" s="47">
        <f t="shared" si="69"/>
        <v>0</v>
      </c>
      <c r="G411" s="47">
        <f t="shared" si="76"/>
        <v>0</v>
      </c>
      <c r="H411" s="47">
        <f t="shared" si="70"/>
        <v>0</v>
      </c>
      <c r="I411" s="47">
        <f t="shared" si="77"/>
        <v>0.95</v>
      </c>
      <c r="J411" s="47">
        <f t="shared" si="71"/>
        <v>0</v>
      </c>
      <c r="L411" s="291">
        <f t="shared" si="72"/>
        <v>0.92848387684706424</v>
      </c>
      <c r="M411" s="47">
        <f t="shared" si="73"/>
        <v>1</v>
      </c>
      <c r="AA411" s="145">
        <v>0.92848387684706424</v>
      </c>
      <c r="AC411" s="145">
        <v>0.95</v>
      </c>
      <c r="AD411" s="145">
        <v>0.92848387684706424</v>
      </c>
      <c r="AE411" s="145">
        <v>0.47838552556244057</v>
      </c>
      <c r="AF411" s="254">
        <v>6.3006954336840865E-2</v>
      </c>
      <c r="AG411" s="145">
        <v>0.20387646216393038</v>
      </c>
      <c r="AH411" s="145">
        <v>0.11950906765873823</v>
      </c>
      <c r="AI411" s="148">
        <v>8.2900761077396815E-2</v>
      </c>
      <c r="AJ411" s="145">
        <v>0.23988048523688907</v>
      </c>
    </row>
    <row r="412" spans="2:36" x14ac:dyDescent="0.35">
      <c r="B412" s="35">
        <f t="shared" si="74"/>
        <v>406</v>
      </c>
      <c r="C412" s="149">
        <f t="shared" si="67"/>
        <v>0.92848387684706424</v>
      </c>
      <c r="D412" s="47">
        <f t="shared" si="68"/>
        <v>1E-3</v>
      </c>
      <c r="E412" s="47">
        <f t="shared" si="75"/>
        <v>0.3128695946915932</v>
      </c>
      <c r="F412" s="47">
        <f t="shared" si="69"/>
        <v>0</v>
      </c>
      <c r="G412" s="47">
        <f t="shared" si="76"/>
        <v>0</v>
      </c>
      <c r="H412" s="47">
        <f t="shared" si="70"/>
        <v>0</v>
      </c>
      <c r="I412" s="47">
        <f t="shared" si="77"/>
        <v>0.95</v>
      </c>
      <c r="J412" s="47">
        <f t="shared" si="71"/>
        <v>0</v>
      </c>
      <c r="L412" s="291">
        <f t="shared" si="72"/>
        <v>0.92842217085973966</v>
      </c>
      <c r="M412" s="47">
        <f t="shared" si="73"/>
        <v>1</v>
      </c>
      <c r="AA412" s="145">
        <v>0.92842217085973966</v>
      </c>
      <c r="AC412" s="145">
        <v>0.95</v>
      </c>
      <c r="AD412" s="145">
        <v>0.92842217085973966</v>
      </c>
      <c r="AE412" s="145">
        <v>0.47718904476631208</v>
      </c>
      <c r="AF412" s="254">
        <v>6.2820929868500699E-2</v>
      </c>
      <c r="AG412" s="145">
        <v>0.20321408067500155</v>
      </c>
      <c r="AH412" s="145">
        <v>0.11913163874518021</v>
      </c>
      <c r="AI412" s="148">
        <v>8.2648579419136337E-2</v>
      </c>
      <c r="AJ412" s="145">
        <v>0.2380483168275537</v>
      </c>
    </row>
    <row r="413" spans="2:36" x14ac:dyDescent="0.35">
      <c r="B413" s="35">
        <f t="shared" si="74"/>
        <v>407</v>
      </c>
      <c r="C413" s="149">
        <f t="shared" si="67"/>
        <v>0.92842217085973966</v>
      </c>
      <c r="D413" s="47">
        <f t="shared" si="68"/>
        <v>1E-3</v>
      </c>
      <c r="E413" s="47">
        <f t="shared" si="75"/>
        <v>0.31348520897374871</v>
      </c>
      <c r="F413" s="47">
        <f t="shared" si="69"/>
        <v>0</v>
      </c>
      <c r="G413" s="47">
        <f t="shared" si="76"/>
        <v>0</v>
      </c>
      <c r="H413" s="47">
        <f t="shared" si="70"/>
        <v>0</v>
      </c>
      <c r="I413" s="47">
        <f t="shared" si="77"/>
        <v>0.95</v>
      </c>
      <c r="J413" s="47">
        <f t="shared" si="71"/>
        <v>0</v>
      </c>
      <c r="L413" s="291">
        <f t="shared" si="72"/>
        <v>0.92836041984657136</v>
      </c>
      <c r="M413" s="47">
        <f t="shared" si="73"/>
        <v>1</v>
      </c>
      <c r="AA413" s="145">
        <v>0.92836041984657136</v>
      </c>
      <c r="AC413" s="145">
        <v>0.95</v>
      </c>
      <c r="AD413" s="145">
        <v>0.92836041984657136</v>
      </c>
      <c r="AE413" s="145">
        <v>0.47599582444127564</v>
      </c>
      <c r="AF413" s="254">
        <v>6.2635965736122179E-2</v>
      </c>
      <c r="AG413" s="145">
        <v>0.20255545231894245</v>
      </c>
      <c r="AH413" s="145">
        <v>0.11875643028608755</v>
      </c>
      <c r="AI413" s="148">
        <v>8.2397861185053461E-2</v>
      </c>
      <c r="AJ413" s="145">
        <v>0.23622582685732552</v>
      </c>
    </row>
    <row r="414" spans="2:36" x14ac:dyDescent="0.35">
      <c r="B414" s="35">
        <f t="shared" si="74"/>
        <v>408</v>
      </c>
      <c r="C414" s="149">
        <f t="shared" si="67"/>
        <v>0.92836041984657136</v>
      </c>
      <c r="D414" s="47">
        <f t="shared" si="68"/>
        <v>1E-3</v>
      </c>
      <c r="E414" s="47">
        <f t="shared" si="75"/>
        <v>0.31410014593563473</v>
      </c>
      <c r="F414" s="47">
        <f t="shared" si="69"/>
        <v>0</v>
      </c>
      <c r="G414" s="47">
        <f t="shared" si="76"/>
        <v>0</v>
      </c>
      <c r="H414" s="47">
        <f t="shared" si="70"/>
        <v>0</v>
      </c>
      <c r="I414" s="47">
        <f t="shared" si="77"/>
        <v>0.95</v>
      </c>
      <c r="J414" s="47">
        <f t="shared" si="71"/>
        <v>0</v>
      </c>
      <c r="L414" s="291">
        <f t="shared" si="72"/>
        <v>0.9282986237883365</v>
      </c>
      <c r="M414" s="47">
        <f t="shared" si="73"/>
        <v>1</v>
      </c>
      <c r="AA414" s="145">
        <v>0.9282986237883365</v>
      </c>
      <c r="AC414" s="145">
        <v>0.95</v>
      </c>
      <c r="AD414" s="145">
        <v>0.9282986237883365</v>
      </c>
      <c r="AE414" s="145">
        <v>0.47480586792757501</v>
      </c>
      <c r="AF414" s="254">
        <v>6.2452053107772736E-2</v>
      </c>
      <c r="AG414" s="145">
        <v>0.20190054897974738</v>
      </c>
      <c r="AH414" s="145">
        <v>0.11838342375669733</v>
      </c>
      <c r="AI414" s="148">
        <v>8.2148594082672943E-2</v>
      </c>
      <c r="AJ414" s="145">
        <v>0.23441303041472497</v>
      </c>
    </row>
    <row r="415" spans="2:36" x14ac:dyDescent="0.35">
      <c r="B415" s="35">
        <f t="shared" si="74"/>
        <v>409</v>
      </c>
      <c r="C415" s="149">
        <f t="shared" si="67"/>
        <v>0.9282986237883365</v>
      </c>
      <c r="D415" s="47">
        <f t="shared" si="68"/>
        <v>1E-3</v>
      </c>
      <c r="E415" s="47">
        <f t="shared" si="75"/>
        <v>0.31471440620954566</v>
      </c>
      <c r="F415" s="47">
        <f t="shared" si="69"/>
        <v>0</v>
      </c>
      <c r="G415" s="47">
        <f t="shared" si="76"/>
        <v>0</v>
      </c>
      <c r="H415" s="47">
        <f t="shared" si="70"/>
        <v>0</v>
      </c>
      <c r="I415" s="47">
        <f t="shared" si="77"/>
        <v>0.95</v>
      </c>
      <c r="J415" s="47">
        <f t="shared" si="71"/>
        <v>0</v>
      </c>
      <c r="L415" s="291">
        <f t="shared" si="72"/>
        <v>0.92823678266582665</v>
      </c>
      <c r="M415" s="47">
        <f t="shared" si="73"/>
        <v>1</v>
      </c>
      <c r="AA415" s="145">
        <v>0.92823678266582665</v>
      </c>
      <c r="AC415" s="145">
        <v>0.95</v>
      </c>
      <c r="AD415" s="145">
        <v>0.92823678266582665</v>
      </c>
      <c r="AE415" s="145">
        <v>0.47361917835430023</v>
      </c>
      <c r="AF415" s="254">
        <v>6.2269183247479647E-2</v>
      </c>
      <c r="AG415" s="145">
        <v>0.20124934278304799</v>
      </c>
      <c r="AH415" s="145">
        <v>0.11801260082790771</v>
      </c>
      <c r="AI415" s="148">
        <v>8.1900765953029642E-2</v>
      </c>
      <c r="AJ415" s="145">
        <v>0.23260994144788338</v>
      </c>
    </row>
    <row r="416" spans="2:36" x14ac:dyDescent="0.35">
      <c r="B416" s="35">
        <f t="shared" si="74"/>
        <v>410</v>
      </c>
      <c r="C416" s="149">
        <f t="shared" si="67"/>
        <v>0.92823678266582665</v>
      </c>
      <c r="D416" s="47">
        <f t="shared" si="68"/>
        <v>1E-3</v>
      </c>
      <c r="E416" s="47">
        <f t="shared" si="75"/>
        <v>0.31532799042712445</v>
      </c>
      <c r="F416" s="47">
        <f t="shared" si="69"/>
        <v>0</v>
      </c>
      <c r="G416" s="47">
        <f t="shared" si="76"/>
        <v>0</v>
      </c>
      <c r="H416" s="47">
        <f t="shared" si="70"/>
        <v>0</v>
      </c>
      <c r="I416" s="47">
        <f t="shared" si="77"/>
        <v>0.95</v>
      </c>
      <c r="J416" s="47">
        <f t="shared" si="71"/>
        <v>0</v>
      </c>
      <c r="L416" s="291">
        <f t="shared" si="72"/>
        <v>0.92817489645984774</v>
      </c>
      <c r="M416" s="47">
        <f t="shared" si="73"/>
        <v>1</v>
      </c>
      <c r="AA416" s="145">
        <v>0.92817489645984774</v>
      </c>
      <c r="AC416" s="145">
        <v>0.95</v>
      </c>
      <c r="AD416" s="145">
        <v>0.92817489645984774</v>
      </c>
      <c r="AE416" s="145">
        <v>0.47243575864178811</v>
      </c>
      <c r="AF416" s="254">
        <v>6.2087347513952208E-2</v>
      </c>
      <c r="AG416" s="145">
        <v>0.20060180609407283</v>
      </c>
      <c r="AH416" s="145">
        <v>0.11764394336382832</v>
      </c>
      <c r="AI416" s="148">
        <v>8.1654364768907042E-2</v>
      </c>
      <c r="AJ416" s="145">
        <v>0.2308165727743656</v>
      </c>
    </row>
    <row r="417" spans="2:36" x14ac:dyDescent="0.35">
      <c r="B417" s="35">
        <f t="shared" si="74"/>
        <v>411</v>
      </c>
      <c r="C417" s="149">
        <f t="shared" si="67"/>
        <v>0.92817489645984774</v>
      </c>
      <c r="D417" s="47">
        <f t="shared" si="68"/>
        <v>1E-3</v>
      </c>
      <c r="E417" s="47">
        <f t="shared" si="75"/>
        <v>0.31594089921936319</v>
      </c>
      <c r="F417" s="47">
        <f t="shared" si="69"/>
        <v>0</v>
      </c>
      <c r="G417" s="47">
        <f t="shared" si="76"/>
        <v>0</v>
      </c>
      <c r="H417" s="47">
        <f t="shared" si="70"/>
        <v>0</v>
      </c>
      <c r="I417" s="47">
        <f t="shared" si="77"/>
        <v>0.95</v>
      </c>
      <c r="J417" s="47">
        <f t="shared" si="71"/>
        <v>0</v>
      </c>
      <c r="L417" s="291">
        <f t="shared" si="72"/>
        <v>0.92811296515122021</v>
      </c>
      <c r="M417" s="47">
        <f t="shared" si="73"/>
        <v>1</v>
      </c>
      <c r="AA417" s="145">
        <v>0.92811296515122021</v>
      </c>
      <c r="AC417" s="145">
        <v>0.95</v>
      </c>
      <c r="AD417" s="145">
        <v>0.92811296515122021</v>
      </c>
      <c r="AE417" s="145">
        <v>0.4712556115040184</v>
      </c>
      <c r="AF417" s="254">
        <v>6.1906537359323936E-2</v>
      </c>
      <c r="AG417" s="145">
        <v>0.19995791151561687</v>
      </c>
      <c r="AH417" s="145">
        <v>0.11727743341936528</v>
      </c>
      <c r="AI417" s="148">
        <v>8.140937863310288E-2</v>
      </c>
      <c r="AJ417" s="145">
        <v>0.22903293609116918</v>
      </c>
    </row>
    <row r="418" spans="2:36" x14ac:dyDescent="0.35">
      <c r="B418" s="35">
        <f t="shared" si="74"/>
        <v>412</v>
      </c>
      <c r="C418" s="149">
        <f t="shared" si="67"/>
        <v>0.92811296515122021</v>
      </c>
      <c r="D418" s="47">
        <f t="shared" si="68"/>
        <v>1E-3</v>
      </c>
      <c r="E418" s="47">
        <f t="shared" si="75"/>
        <v>0.31655313321660367</v>
      </c>
      <c r="F418" s="47">
        <f t="shared" si="69"/>
        <v>0</v>
      </c>
      <c r="G418" s="47">
        <f t="shared" si="76"/>
        <v>0</v>
      </c>
      <c r="H418" s="47">
        <f t="shared" si="70"/>
        <v>0</v>
      </c>
      <c r="I418" s="47">
        <f t="shared" si="77"/>
        <v>0.95</v>
      </c>
      <c r="J418" s="47">
        <f t="shared" si="71"/>
        <v>0</v>
      </c>
      <c r="L418" s="291">
        <f t="shared" si="72"/>
        <v>0.92805098872077896</v>
      </c>
      <c r="M418" s="47">
        <f t="shared" si="73"/>
        <v>1</v>
      </c>
      <c r="AA418" s="145">
        <v>0.92805098872077896</v>
      </c>
      <c r="AC418" s="145">
        <v>0.95</v>
      </c>
      <c r="AD418" s="145">
        <v>0.92805098872077896</v>
      </c>
      <c r="AE418" s="145">
        <v>0.47007873945100531</v>
      </c>
      <c r="AF418" s="254">
        <v>6.1726744327914432E-2</v>
      </c>
      <c r="AG418" s="145">
        <v>0.19931763188602145</v>
      </c>
      <c r="AH418" s="145">
        <v>0.11691305323784043</v>
      </c>
      <c r="AI418" s="148">
        <v>8.116579577672145E-2</v>
      </c>
      <c r="AJ418" s="145">
        <v>0.22725904198489338</v>
      </c>
    </row>
    <row r="419" spans="2:36" x14ac:dyDescent="0.35">
      <c r="B419" s="35">
        <f t="shared" si="74"/>
        <v>413</v>
      </c>
      <c r="C419" s="149">
        <f t="shared" si="67"/>
        <v>0.92805098872077896</v>
      </c>
      <c r="D419" s="47">
        <f t="shared" si="68"/>
        <v>1E-3</v>
      </c>
      <c r="E419" s="47">
        <f t="shared" si="75"/>
        <v>0.31716469304853828</v>
      </c>
      <c r="F419" s="47">
        <f t="shared" si="69"/>
        <v>0</v>
      </c>
      <c r="G419" s="47">
        <f t="shared" si="76"/>
        <v>0</v>
      </c>
      <c r="H419" s="47">
        <f t="shared" si="70"/>
        <v>0</v>
      </c>
      <c r="I419" s="47">
        <f t="shared" si="77"/>
        <v>0.95</v>
      </c>
      <c r="J419" s="47">
        <f t="shared" si="71"/>
        <v>0</v>
      </c>
      <c r="L419" s="291">
        <f t="shared" si="72"/>
        <v>0.92798896714937362</v>
      </c>
      <c r="M419" s="47">
        <f t="shared" si="73"/>
        <v>1</v>
      </c>
      <c r="AA419" s="145">
        <v>0.92798896714937362</v>
      </c>
      <c r="AC419" s="145">
        <v>0.95</v>
      </c>
      <c r="AD419" s="145">
        <v>0.92798896714937362</v>
      </c>
      <c r="AE419" s="145">
        <v>0.468905144791184</v>
      </c>
      <c r="AF419" s="254">
        <v>6.1547960055010592E-2</v>
      </c>
      <c r="AG419" s="145">
        <v>0.19868094027716465</v>
      </c>
      <c r="AH419" s="145">
        <v>0.11655078524864404</v>
      </c>
      <c r="AI419" s="148">
        <v>8.0923604557492035E-2</v>
      </c>
      <c r="AJ419" s="145">
        <v>0.22549489994207184</v>
      </c>
    </row>
    <row r="420" spans="2:36" x14ac:dyDescent="0.35">
      <c r="B420" s="35">
        <f t="shared" si="74"/>
        <v>414</v>
      </c>
      <c r="C420" s="149">
        <f t="shared" si="67"/>
        <v>0.92798896714937362</v>
      </c>
      <c r="D420" s="47">
        <f t="shared" si="68"/>
        <v>1E-3</v>
      </c>
      <c r="E420" s="47">
        <f t="shared" si="75"/>
        <v>0.31777557934421052</v>
      </c>
      <c r="F420" s="47">
        <f t="shared" si="69"/>
        <v>0</v>
      </c>
      <c r="G420" s="47">
        <f t="shared" si="76"/>
        <v>0</v>
      </c>
      <c r="H420" s="47">
        <f t="shared" si="70"/>
        <v>0</v>
      </c>
      <c r="I420" s="47">
        <f t="shared" si="77"/>
        <v>0.95</v>
      </c>
      <c r="J420" s="47">
        <f t="shared" si="71"/>
        <v>0</v>
      </c>
      <c r="L420" s="291">
        <f t="shared" si="72"/>
        <v>0.92792690041786829</v>
      </c>
      <c r="M420" s="47">
        <f t="shared" si="73"/>
        <v>1</v>
      </c>
      <c r="AA420" s="145">
        <v>0.92792690041786829</v>
      </c>
      <c r="AC420" s="145">
        <v>0.95</v>
      </c>
      <c r="AD420" s="145">
        <v>0.92792690041786829</v>
      </c>
      <c r="AE420" s="145">
        <v>0.46773482963379143</v>
      </c>
      <c r="AF420" s="254">
        <v>6.13701762656668E-2</v>
      </c>
      <c r="AG420" s="145">
        <v>0.19804780999246252</v>
      </c>
      <c r="AH420" s="145">
        <v>0.11619061206492071</v>
      </c>
      <c r="AI420" s="148">
        <v>8.0682793458113092E-2</v>
      </c>
      <c r="AJ420" s="145">
        <v>0.22374051835966224</v>
      </c>
    </row>
    <row r="421" spans="2:36" x14ac:dyDescent="0.35">
      <c r="B421" s="35">
        <f t="shared" si="74"/>
        <v>415</v>
      </c>
      <c r="C421" s="149">
        <f t="shared" si="67"/>
        <v>0.92792690041786829</v>
      </c>
      <c r="D421" s="47">
        <f t="shared" si="68"/>
        <v>1E-3</v>
      </c>
      <c r="E421" s="47">
        <f t="shared" si="75"/>
        <v>0.31838579273201567</v>
      </c>
      <c r="F421" s="47">
        <f t="shared" si="69"/>
        <v>0</v>
      </c>
      <c r="G421" s="47">
        <f t="shared" si="76"/>
        <v>0</v>
      </c>
      <c r="H421" s="47">
        <f t="shared" si="70"/>
        <v>0</v>
      </c>
      <c r="I421" s="47">
        <f t="shared" si="77"/>
        <v>0.95</v>
      </c>
      <c r="J421" s="47">
        <f t="shared" si="71"/>
        <v>0</v>
      </c>
      <c r="L421" s="291">
        <f t="shared" si="72"/>
        <v>0.92786478850714171</v>
      </c>
      <c r="M421" s="47">
        <f t="shared" si="73"/>
        <v>1</v>
      </c>
      <c r="AA421" s="145">
        <v>0.92786478850714171</v>
      </c>
      <c r="AC421" s="145">
        <v>0.95</v>
      </c>
      <c r="AD421" s="145">
        <v>0.92786478850714171</v>
      </c>
      <c r="AE421" s="145">
        <v>0.46656779589124125</v>
      </c>
      <c r="AF421" s="254">
        <v>6.1193384773523776E-2</v>
      </c>
      <c r="AG421" s="145">
        <v>0.19741821456488121</v>
      </c>
      <c r="AH421" s="145">
        <v>0.11583251648128783</v>
      </c>
      <c r="AI421" s="148">
        <v>8.0443351084621709E-2</v>
      </c>
      <c r="AJ421" s="145">
        <v>0.22199590455568735</v>
      </c>
    </row>
    <row r="422" spans="2:36" x14ac:dyDescent="0.35">
      <c r="B422" s="35">
        <f t="shared" si="74"/>
        <v>416</v>
      </c>
      <c r="C422" s="149">
        <f t="shared" si="67"/>
        <v>0.92786478850714171</v>
      </c>
      <c r="D422" s="47">
        <f t="shared" si="68"/>
        <v>1E-3</v>
      </c>
      <c r="E422" s="47">
        <f t="shared" si="75"/>
        <v>0.31899533383970152</v>
      </c>
      <c r="F422" s="47">
        <f t="shared" si="69"/>
        <v>0</v>
      </c>
      <c r="G422" s="47">
        <f t="shared" si="76"/>
        <v>0</v>
      </c>
      <c r="H422" s="47">
        <f t="shared" si="70"/>
        <v>0</v>
      </c>
      <c r="I422" s="47">
        <f t="shared" si="77"/>
        <v>0.95</v>
      </c>
      <c r="J422" s="47">
        <f t="shared" si="71"/>
        <v>0</v>
      </c>
      <c r="L422" s="291">
        <f t="shared" si="72"/>
        <v>0.92780263139808739</v>
      </c>
      <c r="M422" s="47">
        <f t="shared" si="73"/>
        <v>1</v>
      </c>
      <c r="AA422" s="145">
        <v>0.92780263139808739</v>
      </c>
      <c r="AC422" s="145">
        <v>0.95</v>
      </c>
      <c r="AD422" s="145">
        <v>0.92780263139808739</v>
      </c>
      <c r="AE422" s="145">
        <v>0.46540404528149198</v>
      </c>
      <c r="AF422" s="254">
        <v>6.1017577479645715E-2</v>
      </c>
      <c r="AG422" s="145">
        <v>0.19679212775496027</v>
      </c>
      <c r="AH422" s="145">
        <v>0.11547648147158618</v>
      </c>
      <c r="AI422" s="148">
        <v>8.0205266164787889E-2</v>
      </c>
      <c r="AJ422" s="145">
        <v>0.22026106478002028</v>
      </c>
    </row>
    <row r="423" spans="2:36" x14ac:dyDescent="0.35">
      <c r="B423" s="35">
        <f t="shared" si="74"/>
        <v>417</v>
      </c>
      <c r="C423" s="149">
        <f t="shared" si="67"/>
        <v>0.92780263139808739</v>
      </c>
      <c r="D423" s="47">
        <f t="shared" si="68"/>
        <v>1E-3</v>
      </c>
      <c r="E423" s="47">
        <f t="shared" si="75"/>
        <v>0.31960420329436895</v>
      </c>
      <c r="F423" s="47">
        <f t="shared" si="69"/>
        <v>0</v>
      </c>
      <c r="G423" s="47">
        <f t="shared" si="76"/>
        <v>0</v>
      </c>
      <c r="H423" s="47">
        <f t="shared" si="70"/>
        <v>0</v>
      </c>
      <c r="I423" s="47">
        <f t="shared" si="77"/>
        <v>0.95</v>
      </c>
      <c r="J423" s="47">
        <f t="shared" si="71"/>
        <v>0</v>
      </c>
      <c r="L423" s="291">
        <f t="shared" si="72"/>
        <v>0.92774042907161358</v>
      </c>
      <c r="M423" s="47">
        <f t="shared" si="73"/>
        <v>1</v>
      </c>
      <c r="AA423" s="145">
        <v>0.92774042907161358</v>
      </c>
      <c r="AC423" s="145">
        <v>0.95</v>
      </c>
      <c r="AD423" s="145">
        <v>0.92774042907161358</v>
      </c>
      <c r="AE423" s="145">
        <v>0.4642435793304085</v>
      </c>
      <c r="AF423" s="254">
        <v>6.0842746371375454E-2</v>
      </c>
      <c r="AG423" s="145">
        <v>0.19616952354884723</v>
      </c>
      <c r="AH423" s="145">
        <v>0.11512249018666201</v>
      </c>
      <c r="AI423" s="148">
        <v>7.9968527546533247E-2</v>
      </c>
      <c r="AJ423" s="145">
        <v>0.21853600422530853</v>
      </c>
    </row>
    <row r="424" spans="2:36" x14ac:dyDescent="0.35">
      <c r="B424" s="35">
        <f t="shared" si="74"/>
        <v>418</v>
      </c>
      <c r="C424" s="149">
        <f t="shared" si="67"/>
        <v>0.92774042907161358</v>
      </c>
      <c r="D424" s="47">
        <f t="shared" si="68"/>
        <v>1E-3</v>
      </c>
      <c r="E424" s="47">
        <f t="shared" si="75"/>
        <v>0.32021240172247267</v>
      </c>
      <c r="F424" s="47">
        <f t="shared" si="69"/>
        <v>0</v>
      </c>
      <c r="G424" s="47">
        <f t="shared" si="76"/>
        <v>0</v>
      </c>
      <c r="H424" s="47">
        <f t="shared" si="70"/>
        <v>0</v>
      </c>
      <c r="I424" s="47">
        <f t="shared" si="77"/>
        <v>0.95</v>
      </c>
      <c r="J424" s="47">
        <f t="shared" si="71"/>
        <v>0</v>
      </c>
      <c r="L424" s="291">
        <f t="shared" si="72"/>
        <v>0.92767818150864323</v>
      </c>
      <c r="M424" s="47">
        <f t="shared" si="73"/>
        <v>1</v>
      </c>
      <c r="AA424" s="145">
        <v>0.92767818150864323</v>
      </c>
      <c r="AC424" s="145">
        <v>0.95</v>
      </c>
      <c r="AD424" s="145">
        <v>0.92767818150864323</v>
      </c>
      <c r="AE424" s="145">
        <v>0.46308639937411605</v>
      </c>
      <c r="AF424" s="254">
        <v>6.0668883521207279E-2</v>
      </c>
      <c r="AG424" s="145">
        <v>0.19555037615634366</v>
      </c>
      <c r="AH424" s="145">
        <v>0.1147705259521804</v>
      </c>
      <c r="AI424" s="148">
        <v>7.9733124196373684E-2</v>
      </c>
      <c r="AJ424" s="145">
        <v>0.21682072703803015</v>
      </c>
    </row>
    <row r="425" spans="2:36" x14ac:dyDescent="0.35">
      <c r="B425" s="35">
        <f t="shared" si="74"/>
        <v>419</v>
      </c>
      <c r="C425" s="149">
        <f t="shared" si="67"/>
        <v>0.92767818150864323</v>
      </c>
      <c r="D425" s="47">
        <f t="shared" si="68"/>
        <v>1E-3</v>
      </c>
      <c r="E425" s="47">
        <f t="shared" si="75"/>
        <v>0.32081992974982182</v>
      </c>
      <c r="F425" s="47">
        <f t="shared" si="69"/>
        <v>0</v>
      </c>
      <c r="G425" s="47">
        <f t="shared" si="76"/>
        <v>0</v>
      </c>
      <c r="H425" s="47">
        <f t="shared" si="70"/>
        <v>0</v>
      </c>
      <c r="I425" s="47">
        <f t="shared" si="77"/>
        <v>0.95</v>
      </c>
      <c r="J425" s="47">
        <f t="shared" si="71"/>
        <v>0</v>
      </c>
      <c r="L425" s="291">
        <f t="shared" si="72"/>
        <v>0.92761588869011424</v>
      </c>
      <c r="M425" s="47">
        <f t="shared" si="73"/>
        <v>1</v>
      </c>
      <c r="AA425" s="145">
        <v>0.92761588869011424</v>
      </c>
      <c r="AC425" s="145">
        <v>0.95</v>
      </c>
      <c r="AD425" s="145">
        <v>0.92761588869011424</v>
      </c>
      <c r="AE425" s="145">
        <v>0.46193250656134655</v>
      </c>
      <c r="AF425" s="254">
        <v>6.0495981085677074E-2</v>
      </c>
      <c r="AG425" s="145">
        <v>0.19493466000896292</v>
      </c>
      <c r="AH425" s="145">
        <v>0.11442057226646909</v>
      </c>
      <c r="AI425" s="148">
        <v>7.9499045197885657E-2</v>
      </c>
      <c r="AJ425" s="145">
        <v>0.21511523632967602</v>
      </c>
    </row>
    <row r="426" spans="2:36" x14ac:dyDescent="0.35">
      <c r="B426" s="35">
        <f t="shared" si="74"/>
        <v>420</v>
      </c>
      <c r="C426" s="149">
        <f t="shared" si="67"/>
        <v>0.92761588869011424</v>
      </c>
      <c r="D426" s="47">
        <f t="shared" si="68"/>
        <v>1E-3</v>
      </c>
      <c r="E426" s="47">
        <f t="shared" si="75"/>
        <v>0.32142678800158064</v>
      </c>
      <c r="F426" s="47">
        <f t="shared" si="69"/>
        <v>0</v>
      </c>
      <c r="G426" s="47">
        <f t="shared" si="76"/>
        <v>0</v>
      </c>
      <c r="H426" s="47">
        <f t="shared" si="70"/>
        <v>0</v>
      </c>
      <c r="I426" s="47">
        <f t="shared" si="77"/>
        <v>0.95</v>
      </c>
      <c r="J426" s="47">
        <f t="shared" si="71"/>
        <v>0</v>
      </c>
      <c r="L426" s="291">
        <f t="shared" si="72"/>
        <v>0.9275535505969793</v>
      </c>
      <c r="M426" s="47">
        <f t="shared" si="73"/>
        <v>1</v>
      </c>
      <c r="AA426" s="145">
        <v>0.9275535505969793</v>
      </c>
      <c r="AC426" s="145">
        <v>0.95</v>
      </c>
      <c r="AD426" s="145">
        <v>0.9275535505969793</v>
      </c>
      <c r="AE426" s="145">
        <v>0.46078190185577683</v>
      </c>
      <c r="AF426" s="254">
        <v>6.0324031304269582E-2</v>
      </c>
      <c r="AG426" s="145">
        <v>0.19432234975799967</v>
      </c>
      <c r="AH426" s="145">
        <v>0.11407261279839263</v>
      </c>
      <c r="AI426" s="148">
        <v>7.9266279750195609E-2</v>
      </c>
      <c r="AJ426" s="145">
        <v>0.21341953418805218</v>
      </c>
    </row>
    <row r="427" spans="2:36" x14ac:dyDescent="0.35">
      <c r="B427" s="35">
        <f t="shared" si="74"/>
        <v>421</v>
      </c>
      <c r="C427" s="149">
        <f t="shared" si="67"/>
        <v>0.9275535505969793</v>
      </c>
      <c r="D427" s="47">
        <f t="shared" si="68"/>
        <v>1E-3</v>
      </c>
      <c r="E427" s="47">
        <f t="shared" si="75"/>
        <v>0.32203297710226919</v>
      </c>
      <c r="F427" s="47">
        <f t="shared" si="69"/>
        <v>0</v>
      </c>
      <c r="G427" s="47">
        <f t="shared" si="76"/>
        <v>0</v>
      </c>
      <c r="H427" s="47">
        <f t="shared" si="70"/>
        <v>0</v>
      </c>
      <c r="I427" s="47">
        <f t="shared" si="77"/>
        <v>0.95</v>
      </c>
      <c r="J427" s="47">
        <f t="shared" si="71"/>
        <v>0</v>
      </c>
      <c r="L427" s="291">
        <f t="shared" si="72"/>
        <v>0.92749116721020597</v>
      </c>
      <c r="M427" s="47">
        <f t="shared" si="73"/>
        <v>1</v>
      </c>
      <c r="AA427" s="145">
        <v>0.92749116721020597</v>
      </c>
      <c r="AC427" s="145">
        <v>0.95</v>
      </c>
      <c r="AD427" s="145">
        <v>0.92749116721020597</v>
      </c>
      <c r="AE427" s="145">
        <v>0.45963458603835816</v>
      </c>
      <c r="AF427" s="254">
        <v>6.0153026498342345E-2</v>
      </c>
      <c r="AG427" s="145">
        <v>0.19371342027261118</v>
      </c>
      <c r="AH427" s="145">
        <v>0.11372663138525618</v>
      </c>
      <c r="AI427" s="148">
        <v>7.9034817166492174E-2</v>
      </c>
      <c r="AJ427" s="145">
        <v>0.21173362168869622</v>
      </c>
    </row>
    <row r="428" spans="2:36" x14ac:dyDescent="0.35">
      <c r="B428" s="35">
        <f t="shared" si="74"/>
        <v>422</v>
      </c>
      <c r="C428" s="149">
        <f t="shared" si="67"/>
        <v>0.92749116721020597</v>
      </c>
      <c r="D428" s="47">
        <f t="shared" si="68"/>
        <v>1E-3</v>
      </c>
      <c r="E428" s="47">
        <f t="shared" si="75"/>
        <v>0.32263849767576391</v>
      </c>
      <c r="F428" s="47">
        <f t="shared" si="69"/>
        <v>0</v>
      </c>
      <c r="G428" s="47">
        <f t="shared" si="76"/>
        <v>0</v>
      </c>
      <c r="H428" s="47">
        <f t="shared" si="70"/>
        <v>0</v>
      </c>
      <c r="I428" s="47">
        <f t="shared" si="77"/>
        <v>0.95</v>
      </c>
      <c r="J428" s="47">
        <f t="shared" si="71"/>
        <v>0</v>
      </c>
      <c r="L428" s="291">
        <f t="shared" si="72"/>
        <v>0.92742873851077678</v>
      </c>
      <c r="M428" s="47">
        <f t="shared" si="73"/>
        <v>1</v>
      </c>
      <c r="AA428" s="145">
        <v>0.92742873851077678</v>
      </c>
      <c r="AC428" s="145">
        <v>0.95</v>
      </c>
      <c r="AD428" s="145">
        <v>0.92742873851077678</v>
      </c>
      <c r="AE428" s="145">
        <v>0.45849055970963698</v>
      </c>
      <c r="AF428" s="254">
        <v>5.9982959070066157E-2</v>
      </c>
      <c r="AG428" s="145">
        <v>0.19310784663791086</v>
      </c>
      <c r="AH428" s="145">
        <v>0.11338261203073854</v>
      </c>
      <c r="AI428" s="148">
        <v>7.8804646872560724E-2</v>
      </c>
      <c r="AJ428" s="145">
        <v>0.21005749890640157</v>
      </c>
    </row>
    <row r="429" spans="2:36" x14ac:dyDescent="0.35">
      <c r="B429" s="35">
        <f t="shared" si="74"/>
        <v>423</v>
      </c>
      <c r="C429" s="149">
        <f t="shared" si="67"/>
        <v>0.92742873851077678</v>
      </c>
      <c r="D429" s="47">
        <f t="shared" si="68"/>
        <v>1E-3</v>
      </c>
      <c r="E429" s="47">
        <f t="shared" si="75"/>
        <v>0.32324335034529833</v>
      </c>
      <c r="F429" s="47">
        <f t="shared" si="69"/>
        <v>0</v>
      </c>
      <c r="G429" s="47">
        <f t="shared" si="76"/>
        <v>0</v>
      </c>
      <c r="H429" s="47">
        <f t="shared" si="70"/>
        <v>0</v>
      </c>
      <c r="I429" s="47">
        <f t="shared" si="77"/>
        <v>0.95</v>
      </c>
      <c r="J429" s="47">
        <f t="shared" si="71"/>
        <v>0</v>
      </c>
      <c r="L429" s="291">
        <f t="shared" si="72"/>
        <v>0.92736626447968928</v>
      </c>
      <c r="M429" s="47">
        <f t="shared" si="73"/>
        <v>1</v>
      </c>
      <c r="AA429" s="145">
        <v>0.92736626447968928</v>
      </c>
      <c r="AC429" s="145">
        <v>0.95</v>
      </c>
      <c r="AD429" s="145">
        <v>0.92736626447968928</v>
      </c>
      <c r="AE429" s="145">
        <v>0.45734982329206636</v>
      </c>
      <c r="AF429" s="254">
        <v>5.9813821501381648E-2</v>
      </c>
      <c r="AG429" s="145">
        <v>0.19250560415307383</v>
      </c>
      <c r="AH429" s="145">
        <v>0.11304053890285411</v>
      </c>
      <c r="AI429" s="148">
        <v>7.8575758405340021E-2</v>
      </c>
      <c r="AJ429" s="145">
        <v>0.20839116492684392</v>
      </c>
    </row>
    <row r="430" spans="2:36" x14ac:dyDescent="0.35">
      <c r="B430" s="35">
        <f t="shared" si="74"/>
        <v>424</v>
      </c>
      <c r="C430" s="149">
        <f t="shared" si="67"/>
        <v>0.92736626447968928</v>
      </c>
      <c r="D430" s="47">
        <f t="shared" si="68"/>
        <v>1E-3</v>
      </c>
      <c r="E430" s="47">
        <f t="shared" si="75"/>
        <v>0.32384753573346381</v>
      </c>
      <c r="F430" s="47">
        <f t="shared" si="69"/>
        <v>0</v>
      </c>
      <c r="G430" s="47">
        <f t="shared" si="76"/>
        <v>0</v>
      </c>
      <c r="H430" s="47">
        <f t="shared" si="70"/>
        <v>0</v>
      </c>
      <c r="I430" s="47">
        <f t="shared" si="77"/>
        <v>0.95</v>
      </c>
      <c r="J430" s="47">
        <f t="shared" si="71"/>
        <v>0</v>
      </c>
      <c r="L430" s="291">
        <f t="shared" si="72"/>
        <v>0.9273037450979561</v>
      </c>
      <c r="M430" s="47">
        <f t="shared" si="73"/>
        <v>1</v>
      </c>
      <c r="AA430" s="145">
        <v>0.9273037450979561</v>
      </c>
      <c r="AC430" s="145">
        <v>0.95</v>
      </c>
      <c r="AD430" s="145">
        <v>0.9273037450979561</v>
      </c>
      <c r="AE430" s="145">
        <v>0.45621237703230794</v>
      </c>
      <c r="AF430" s="254">
        <v>5.9645606352971767E-2</v>
      </c>
      <c r="AG430" s="145">
        <v>0.1919066683294548</v>
      </c>
      <c r="AH430" s="145">
        <v>0.11270039633194306</v>
      </c>
      <c r="AI430" s="148">
        <v>7.8348141411500344E-2</v>
      </c>
      <c r="AJ430" s="145">
        <v>0.20673461785830377</v>
      </c>
    </row>
    <row r="431" spans="2:36" x14ac:dyDescent="0.35">
      <c r="B431" s="35">
        <f t="shared" si="74"/>
        <v>425</v>
      </c>
      <c r="C431" s="149">
        <f t="shared" si="67"/>
        <v>0.9273037450979561</v>
      </c>
      <c r="D431" s="47">
        <f t="shared" si="68"/>
        <v>1E-3</v>
      </c>
      <c r="E431" s="47">
        <f t="shared" si="75"/>
        <v>0.32445105446221006</v>
      </c>
      <c r="F431" s="47">
        <f t="shared" si="69"/>
        <v>0</v>
      </c>
      <c r="G431" s="47">
        <f t="shared" si="76"/>
        <v>0</v>
      </c>
      <c r="H431" s="47">
        <f t="shared" si="70"/>
        <v>0</v>
      </c>
      <c r="I431" s="47">
        <f t="shared" si="77"/>
        <v>0.95</v>
      </c>
      <c r="J431" s="47">
        <f t="shared" si="71"/>
        <v>0</v>
      </c>
      <c r="L431" s="291">
        <f t="shared" si="72"/>
        <v>0.92724118034660485</v>
      </c>
      <c r="M431" s="47">
        <f t="shared" si="73"/>
        <v>1</v>
      </c>
      <c r="AA431" s="145">
        <v>0.92724118034660485</v>
      </c>
      <c r="AC431" s="145">
        <v>0.95</v>
      </c>
      <c r="AD431" s="145">
        <v>0.92724118034660485</v>
      </c>
      <c r="AE431" s="145">
        <v>0.45507822100352369</v>
      </c>
      <c r="AF431" s="254">
        <v>5.9478306263249875E-2</v>
      </c>
      <c r="AG431" s="145">
        <v>0.19131101488871829</v>
      </c>
      <c r="AH431" s="145">
        <v>0.11236216880868966</v>
      </c>
      <c r="AI431" s="148">
        <v>7.8121785646043038E-2</v>
      </c>
      <c r="AJ431" s="145">
        <v>0.20508785484347947</v>
      </c>
    </row>
    <row r="432" spans="2:36" x14ac:dyDescent="0.35">
      <c r="B432" s="35">
        <f t="shared" si="74"/>
        <v>426</v>
      </c>
      <c r="C432" s="149">
        <f t="shared" si="67"/>
        <v>0.92724118034660485</v>
      </c>
      <c r="D432" s="47">
        <f t="shared" si="68"/>
        <v>1E-3</v>
      </c>
      <c r="E432" s="47">
        <f t="shared" si="75"/>
        <v>0.32505390715284582</v>
      </c>
      <c r="F432" s="47">
        <f t="shared" si="69"/>
        <v>0</v>
      </c>
      <c r="G432" s="47">
        <f t="shared" si="76"/>
        <v>0</v>
      </c>
      <c r="H432" s="47">
        <f t="shared" si="70"/>
        <v>0</v>
      </c>
      <c r="I432" s="47">
        <f t="shared" si="77"/>
        <v>0.95</v>
      </c>
      <c r="J432" s="47">
        <f t="shared" si="71"/>
        <v>0</v>
      </c>
      <c r="L432" s="291">
        <f t="shared" si="72"/>
        <v>0.92717857020667838</v>
      </c>
      <c r="M432" s="47">
        <f t="shared" si="73"/>
        <v>1</v>
      </c>
      <c r="AA432" s="145">
        <v>0.92717857020667838</v>
      </c>
      <c r="AC432" s="145">
        <v>0.95</v>
      </c>
      <c r="AD432" s="145">
        <v>0.92717857020667838</v>
      </c>
      <c r="AE432" s="145">
        <v>0.45394735510765749</v>
      </c>
      <c r="AF432" s="254">
        <v>5.9311913947363175E-2</v>
      </c>
      <c r="AG432" s="145">
        <v>0.19071861976098134</v>
      </c>
      <c r="AH432" s="145">
        <v>0.11202584098216788</v>
      </c>
      <c r="AI432" s="148">
        <v>7.7896680970920812E-2</v>
      </c>
      <c r="AJ432" s="145">
        <v>0.20345087207138479</v>
      </c>
    </row>
    <row r="433" spans="2:36" x14ac:dyDescent="0.35">
      <c r="B433" s="35">
        <f t="shared" si="74"/>
        <v>427</v>
      </c>
      <c r="C433" s="149">
        <f t="shared" si="67"/>
        <v>0.92717857020667838</v>
      </c>
      <c r="D433" s="47">
        <f t="shared" si="68"/>
        <v>1E-3</v>
      </c>
      <c r="E433" s="47">
        <f t="shared" si="75"/>
        <v>0.32565609442603954</v>
      </c>
      <c r="F433" s="47">
        <f t="shared" si="69"/>
        <v>0</v>
      </c>
      <c r="G433" s="47">
        <f t="shared" si="76"/>
        <v>0</v>
      </c>
      <c r="H433" s="47">
        <f t="shared" si="70"/>
        <v>0</v>
      </c>
      <c r="I433" s="47">
        <f t="shared" si="77"/>
        <v>0.95</v>
      </c>
      <c r="J433" s="47">
        <f t="shared" si="71"/>
        <v>0</v>
      </c>
      <c r="L433" s="291">
        <f t="shared" si="72"/>
        <v>0.92711591465923471</v>
      </c>
      <c r="M433" s="47">
        <f t="shared" si="73"/>
        <v>1</v>
      </c>
      <c r="AA433" s="145">
        <v>0.92711591465923471</v>
      </c>
      <c r="AC433" s="145">
        <v>0.95</v>
      </c>
      <c r="AD433" s="145">
        <v>0.92711591465923471</v>
      </c>
      <c r="AE433" s="145">
        <v>0.45281977907770621</v>
      </c>
      <c r="AF433" s="254">
        <v>5.9146422196211183E-2</v>
      </c>
      <c r="AG433" s="145">
        <v>0.19012945908296874</v>
      </c>
      <c r="AH433" s="145">
        <v>0.11169139765791433</v>
      </c>
      <c r="AI433" s="148">
        <v>7.7672817353678689E-2</v>
      </c>
      <c r="AJ433" s="145">
        <v>0.20182366478932551</v>
      </c>
    </row>
    <row r="434" spans="2:36" x14ac:dyDescent="0.35">
      <c r="B434" s="35">
        <f t="shared" si="74"/>
        <v>428</v>
      </c>
      <c r="C434" s="149">
        <f t="shared" si="67"/>
        <v>0.92711591465923471</v>
      </c>
      <c r="D434" s="47">
        <f t="shared" si="68"/>
        <v>1E-3</v>
      </c>
      <c r="E434" s="47">
        <f t="shared" si="75"/>
        <v>0.3262576169018202</v>
      </c>
      <c r="F434" s="47">
        <f t="shared" si="69"/>
        <v>0</v>
      </c>
      <c r="G434" s="47">
        <f t="shared" si="76"/>
        <v>0</v>
      </c>
      <c r="H434" s="47">
        <f t="shared" si="70"/>
        <v>0</v>
      </c>
      <c r="I434" s="47">
        <f t="shared" si="77"/>
        <v>0.95</v>
      </c>
      <c r="J434" s="47">
        <f t="shared" si="71"/>
        <v>0</v>
      </c>
      <c r="L434" s="291">
        <f t="shared" si="72"/>
        <v>0.92705321368534699</v>
      </c>
      <c r="M434" s="47">
        <f t="shared" si="73"/>
        <v>1</v>
      </c>
      <c r="AA434" s="145">
        <v>0.92705321368534699</v>
      </c>
      <c r="AC434" s="145">
        <v>0.95</v>
      </c>
      <c r="AD434" s="145">
        <v>0.92705321368534699</v>
      </c>
      <c r="AE434" s="145">
        <v>0.4516954924799797</v>
      </c>
      <c r="AF434" s="254">
        <v>5.8981823875479053E-2</v>
      </c>
      <c r="AG434" s="145">
        <v>0.18954350919618088</v>
      </c>
      <c r="AH434" s="145">
        <v>0.11135882379602777</v>
      </c>
      <c r="AI434" s="148">
        <v>7.7450184866115102E-2</v>
      </c>
      <c r="AJ434" s="145">
        <v>0.20020622731494928</v>
      </c>
    </row>
    <row r="435" spans="2:36" x14ac:dyDescent="0.35">
      <c r="B435" s="35">
        <f t="shared" si="74"/>
        <v>429</v>
      </c>
      <c r="C435" s="149">
        <f t="shared" si="67"/>
        <v>0.92705321368534699</v>
      </c>
      <c r="D435" s="47">
        <f t="shared" si="68"/>
        <v>1E-3</v>
      </c>
      <c r="E435" s="47">
        <f t="shared" si="75"/>
        <v>0.32685847519957761</v>
      </c>
      <c r="F435" s="47">
        <f t="shared" si="69"/>
        <v>0</v>
      </c>
      <c r="G435" s="47">
        <f t="shared" si="76"/>
        <v>0</v>
      </c>
      <c r="H435" s="47">
        <f t="shared" si="70"/>
        <v>0</v>
      </c>
      <c r="I435" s="47">
        <f t="shared" si="77"/>
        <v>0.95</v>
      </c>
      <c r="J435" s="47">
        <f t="shared" si="71"/>
        <v>0</v>
      </c>
      <c r="L435" s="291">
        <f t="shared" si="72"/>
        <v>0.92699046726610368</v>
      </c>
      <c r="M435" s="47">
        <f t="shared" si="73"/>
        <v>1</v>
      </c>
      <c r="AA435" s="145">
        <v>0.92699046726610368</v>
      </c>
      <c r="AC435" s="145">
        <v>0.95</v>
      </c>
      <c r="AD435" s="145">
        <v>0.92699046726610368</v>
      </c>
      <c r="AE435" s="145">
        <v>0.45057449471634964</v>
      </c>
      <c r="AF435" s="254">
        <v>5.8818111924685418E-2</v>
      </c>
      <c r="AG435" s="145">
        <v>0.18896074664507426</v>
      </c>
      <c r="AH435" s="145">
        <v>0.11102810450929487</v>
      </c>
      <c r="AI435" s="148">
        <v>7.7228773682962826E-2</v>
      </c>
      <c r="AJ435" s="145">
        <v>0.19859855304836335</v>
      </c>
    </row>
    <row r="436" spans="2:36" x14ac:dyDescent="0.35">
      <c r="B436" s="35">
        <f t="shared" si="74"/>
        <v>430</v>
      </c>
      <c r="C436" s="149">
        <f t="shared" si="67"/>
        <v>0.92699046726610368</v>
      </c>
      <c r="D436" s="47">
        <f t="shared" si="68"/>
        <v>1E-3</v>
      </c>
      <c r="E436" s="47">
        <f t="shared" si="75"/>
        <v>0.32745866993806338</v>
      </c>
      <c r="F436" s="47">
        <f t="shared" si="69"/>
        <v>0</v>
      </c>
      <c r="G436" s="47">
        <f t="shared" si="76"/>
        <v>0</v>
      </c>
      <c r="H436" s="47">
        <f t="shared" si="70"/>
        <v>0</v>
      </c>
      <c r="I436" s="47">
        <f t="shared" si="77"/>
        <v>0.95</v>
      </c>
      <c r="J436" s="47">
        <f t="shared" si="71"/>
        <v>0</v>
      </c>
      <c r="L436" s="291">
        <f t="shared" si="72"/>
        <v>0.92692767538260856</v>
      </c>
      <c r="M436" s="47">
        <f t="shared" si="73"/>
        <v>1</v>
      </c>
      <c r="AA436" s="145">
        <v>0.92692767538260856</v>
      </c>
      <c r="AC436" s="145">
        <v>0.95</v>
      </c>
      <c r="AD436" s="145">
        <v>0.92692767538260856</v>
      </c>
      <c r="AE436" s="145">
        <v>0.44945678502648695</v>
      </c>
      <c r="AF436" s="254">
        <v>5.8655279356244532E-2</v>
      </c>
      <c r="AG436" s="145">
        <v>0.18838114817525489</v>
      </c>
      <c r="AH436" s="145">
        <v>0.11069922506134201</v>
      </c>
      <c r="AI436" s="148">
        <v>7.7008574080589462E-2</v>
      </c>
      <c r="AJ436" s="145">
        <v>0.19700063448431457</v>
      </c>
    </row>
    <row r="437" spans="2:36" x14ac:dyDescent="0.35">
      <c r="B437" s="35">
        <f t="shared" si="74"/>
        <v>431</v>
      </c>
      <c r="C437" s="149">
        <f t="shared" si="67"/>
        <v>0.92692767538260856</v>
      </c>
      <c r="D437" s="47">
        <f t="shared" si="68"/>
        <v>1E-3</v>
      </c>
      <c r="E437" s="47">
        <f t="shared" si="75"/>
        <v>0.32805820173539146</v>
      </c>
      <c r="F437" s="47">
        <f t="shared" si="69"/>
        <v>0</v>
      </c>
      <c r="G437" s="47">
        <f t="shared" si="76"/>
        <v>0</v>
      </c>
      <c r="H437" s="47">
        <f t="shared" si="70"/>
        <v>0</v>
      </c>
      <c r="I437" s="47">
        <f t="shared" si="77"/>
        <v>0.95</v>
      </c>
      <c r="J437" s="47">
        <f t="shared" si="71"/>
        <v>0</v>
      </c>
      <c r="L437" s="291">
        <f t="shared" si="72"/>
        <v>0.92686483801598074</v>
      </c>
      <c r="M437" s="47">
        <f t="shared" si="73"/>
        <v>1</v>
      </c>
      <c r="AA437" s="145">
        <v>0.92686483801598074</v>
      </c>
      <c r="AC437" s="145">
        <v>0.95</v>
      </c>
      <c r="AD437" s="145">
        <v>0.92686483801598074</v>
      </c>
      <c r="AE437" s="145">
        <v>0.4483423624900873</v>
      </c>
      <c r="AF437" s="254">
        <v>5.8493319254542493E-2</v>
      </c>
      <c r="AG437" s="145">
        <v>0.18780469073168432</v>
      </c>
      <c r="AH437" s="145">
        <v>0.11037217086481241</v>
      </c>
      <c r="AI437" s="148">
        <v>7.6789576435717141E-2</v>
      </c>
      <c r="AJ437" s="145">
        <v>0.19541246322442629</v>
      </c>
    </row>
    <row r="438" spans="2:36" x14ac:dyDescent="0.35">
      <c r="B438" s="35">
        <f t="shared" si="74"/>
        <v>432</v>
      </c>
      <c r="C438" s="149">
        <f t="shared" si="67"/>
        <v>0.92686483801598074</v>
      </c>
      <c r="D438" s="47">
        <f t="shared" si="68"/>
        <v>1E-3</v>
      </c>
      <c r="E438" s="47">
        <f t="shared" si="75"/>
        <v>0.3286570712090387</v>
      </c>
      <c r="F438" s="47">
        <f t="shared" si="69"/>
        <v>0</v>
      </c>
      <c r="G438" s="47">
        <f t="shared" si="76"/>
        <v>0</v>
      </c>
      <c r="H438" s="47">
        <f t="shared" si="70"/>
        <v>0</v>
      </c>
      <c r="I438" s="47">
        <f t="shared" si="77"/>
        <v>0.95</v>
      </c>
      <c r="J438" s="47">
        <f t="shared" si="71"/>
        <v>0</v>
      </c>
      <c r="L438" s="291">
        <f t="shared" si="72"/>
        <v>0.92680195514735464</v>
      </c>
      <c r="M438" s="47">
        <f t="shared" si="73"/>
        <v>1</v>
      </c>
      <c r="AA438" s="145">
        <v>0.92680195514735464</v>
      </c>
      <c r="AC438" s="145">
        <v>0.95</v>
      </c>
      <c r="AD438" s="145">
        <v>0.92680195514735464</v>
      </c>
      <c r="AE438" s="145">
        <v>0.44723122602908461</v>
      </c>
      <c r="AF438" s="254">
        <v>5.8332224775027239E-2</v>
      </c>
      <c r="AG438" s="145">
        <v>0.18723135145689862</v>
      </c>
      <c r="AH438" s="145">
        <v>0.11004692747956846</v>
      </c>
      <c r="AI438" s="148">
        <v>7.6571771224161006E-2</v>
      </c>
      <c r="AJ438" s="145">
        <v>0.1938340299894869</v>
      </c>
    </row>
    <row r="439" spans="2:36" x14ac:dyDescent="0.35">
      <c r="B439" s="35">
        <f t="shared" si="74"/>
        <v>433</v>
      </c>
      <c r="C439" s="149">
        <f t="shared" si="67"/>
        <v>0.92680195514735464</v>
      </c>
      <c r="D439" s="47">
        <f t="shared" si="68"/>
        <v>1E-3</v>
      </c>
      <c r="E439" s="47">
        <f t="shared" si="75"/>
        <v>0.32925527897584561</v>
      </c>
      <c r="F439" s="47">
        <f t="shared" si="69"/>
        <v>0</v>
      </c>
      <c r="G439" s="47">
        <f t="shared" si="76"/>
        <v>0</v>
      </c>
      <c r="H439" s="47">
        <f t="shared" si="70"/>
        <v>0</v>
      </c>
      <c r="I439" s="47">
        <f t="shared" si="77"/>
        <v>0.95</v>
      </c>
      <c r="J439" s="47">
        <f t="shared" si="71"/>
        <v>0</v>
      </c>
      <c r="L439" s="291">
        <f t="shared" si="72"/>
        <v>0.92673902675788022</v>
      </c>
      <c r="M439" s="47">
        <f t="shared" si="73"/>
        <v>1</v>
      </c>
      <c r="AA439" s="145">
        <v>0.92673902675788022</v>
      </c>
      <c r="AC439" s="145">
        <v>0.95</v>
      </c>
      <c r="AD439" s="145">
        <v>0.92673902675788022</v>
      </c>
      <c r="AE439" s="145">
        <v>0.44612337440985239</v>
      </c>
      <c r="AF439" s="254">
        <v>5.8171989143312154E-2</v>
      </c>
      <c r="AG439" s="145">
        <v>0.1866611076892403</v>
      </c>
      <c r="AH439" s="145">
        <v>0.10972348061091881</v>
      </c>
      <c r="AI439" s="148">
        <v>7.635514901958633E-2</v>
      </c>
      <c r="AJ439" s="145">
        <v>0.1922653246317847</v>
      </c>
    </row>
    <row r="440" spans="2:36" x14ac:dyDescent="0.35">
      <c r="B440" s="35">
        <f t="shared" si="74"/>
        <v>434</v>
      </c>
      <c r="C440" s="149">
        <f t="shared" si="67"/>
        <v>0.92673902675788022</v>
      </c>
      <c r="D440" s="47">
        <f t="shared" si="68"/>
        <v>1E-3</v>
      </c>
      <c r="E440" s="47">
        <f t="shared" si="75"/>
        <v>0.32985282565201707</v>
      </c>
      <c r="F440" s="47">
        <f t="shared" si="69"/>
        <v>0</v>
      </c>
      <c r="G440" s="47">
        <f t="shared" si="76"/>
        <v>0</v>
      </c>
      <c r="H440" s="47">
        <f t="shared" si="70"/>
        <v>0</v>
      </c>
      <c r="I440" s="47">
        <f t="shared" si="77"/>
        <v>0.95</v>
      </c>
      <c r="J440" s="47">
        <f t="shared" si="71"/>
        <v>0</v>
      </c>
      <c r="L440" s="291">
        <f t="shared" si="72"/>
        <v>0.9266760528287229</v>
      </c>
      <c r="M440" s="47">
        <f t="shared" si="73"/>
        <v>1</v>
      </c>
      <c r="AA440" s="145">
        <v>0.9266760528287229</v>
      </c>
      <c r="AC440" s="145">
        <v>0.95</v>
      </c>
      <c r="AD440" s="145">
        <v>0.9266760528287229</v>
      </c>
      <c r="AE440" s="145">
        <v>0.4450188062453922</v>
      </c>
      <c r="AF440" s="254">
        <v>5.8012605654293004E-2</v>
      </c>
      <c r="AG440" s="145">
        <v>0.18609393696110305</v>
      </c>
      <c r="AH440" s="145">
        <v>0.10940181610786975</v>
      </c>
      <c r="AI440" s="148">
        <v>7.6139700492283857E-2</v>
      </c>
      <c r="AJ440" s="145">
        <v>0.19070633614748386</v>
      </c>
    </row>
    <row r="441" spans="2:36" x14ac:dyDescent="0.35">
      <c r="B441" s="35">
        <f t="shared" si="74"/>
        <v>435</v>
      </c>
      <c r="C441" s="149">
        <f t="shared" si="67"/>
        <v>0.9266760528287229</v>
      </c>
      <c r="D441" s="47">
        <f t="shared" si="68"/>
        <v>1E-3</v>
      </c>
      <c r="E441" s="47">
        <f t="shared" si="75"/>
        <v>0.33044971185312294</v>
      </c>
      <c r="F441" s="47">
        <f t="shared" si="69"/>
        <v>0</v>
      </c>
      <c r="G441" s="47">
        <f t="shared" si="76"/>
        <v>0</v>
      </c>
      <c r="H441" s="47">
        <f t="shared" si="70"/>
        <v>0</v>
      </c>
      <c r="I441" s="47">
        <f t="shared" si="77"/>
        <v>0.95</v>
      </c>
      <c r="J441" s="47">
        <f t="shared" si="71"/>
        <v>0</v>
      </c>
      <c r="L441" s="291">
        <f t="shared" si="72"/>
        <v>0.92661303334106349</v>
      </c>
      <c r="M441" s="47">
        <f t="shared" si="73"/>
        <v>1</v>
      </c>
      <c r="AA441" s="145">
        <v>0.92661303334106349</v>
      </c>
      <c r="AC441" s="145">
        <v>0.95</v>
      </c>
      <c r="AD441" s="145">
        <v>0.92661303334106349</v>
      </c>
      <c r="AE441" s="145">
        <v>0.44391751999750972</v>
      </c>
      <c r="AF441" s="254">
        <v>5.7854067671277952E-2</v>
      </c>
      <c r="AG441" s="145">
        <v>0.18552981699718962</v>
      </c>
      <c r="AH441" s="145">
        <v>0.10908191996140061</v>
      </c>
      <c r="AI441" s="148">
        <v>7.5925416407963062E-2</v>
      </c>
      <c r="AJ441" s="145">
        <v>0.18915705268903671</v>
      </c>
    </row>
    <row r="442" spans="2:36" x14ac:dyDescent="0.35">
      <c r="B442" s="35">
        <f t="shared" si="74"/>
        <v>436</v>
      </c>
      <c r="C442" s="149">
        <f t="shared" si="67"/>
        <v>0.92661303334106349</v>
      </c>
      <c r="D442" s="47">
        <f t="shared" si="68"/>
        <v>1E-3</v>
      </c>
      <c r="E442" s="47">
        <f t="shared" si="75"/>
        <v>0.3310459381940985</v>
      </c>
      <c r="F442" s="47">
        <f t="shared" si="69"/>
        <v>0</v>
      </c>
      <c r="G442" s="47">
        <f t="shared" si="76"/>
        <v>0</v>
      </c>
      <c r="H442" s="47">
        <f t="shared" si="70"/>
        <v>0</v>
      </c>
      <c r="I442" s="47">
        <f t="shared" si="77"/>
        <v>0.95</v>
      </c>
      <c r="J442" s="47">
        <f t="shared" si="71"/>
        <v>0</v>
      </c>
      <c r="L442" s="291">
        <f t="shared" si="72"/>
        <v>0.92654996827609859</v>
      </c>
      <c r="M442" s="47">
        <f t="shared" si="73"/>
        <v>1</v>
      </c>
      <c r="AA442" s="145">
        <v>0.92654996827609859</v>
      </c>
      <c r="AC442" s="145">
        <v>0.95</v>
      </c>
      <c r="AD442" s="145">
        <v>0.92654996827609859</v>
      </c>
      <c r="AE442" s="145">
        <v>0.4428195139789774</v>
      </c>
      <c r="AF442" s="254">
        <v>5.7696368625130542E-2</v>
      </c>
      <c r="AG442" s="145">
        <v>0.18496872571278258</v>
      </c>
      <c r="AH442" s="145">
        <v>0.10876377830276278</v>
      </c>
      <c r="AI442" s="148">
        <v>7.5712287626563041E-2</v>
      </c>
      <c r="AJ442" s="145">
        <v>0.18761746157762677</v>
      </c>
    </row>
    <row r="443" spans="2:36" x14ac:dyDescent="0.35">
      <c r="B443" s="35">
        <f t="shared" si="74"/>
        <v>437</v>
      </c>
      <c r="C443" s="149">
        <f t="shared" si="67"/>
        <v>0.92654996827609859</v>
      </c>
      <c r="D443" s="47">
        <f t="shared" si="68"/>
        <v>1E-3</v>
      </c>
      <c r="E443" s="47">
        <f t="shared" si="75"/>
        <v>0.33164150528924546</v>
      </c>
      <c r="F443" s="47">
        <f t="shared" si="69"/>
        <v>0</v>
      </c>
      <c r="G443" s="47">
        <f t="shared" si="76"/>
        <v>0</v>
      </c>
      <c r="H443" s="47">
        <f t="shared" si="70"/>
        <v>0</v>
      </c>
      <c r="I443" s="47">
        <f t="shared" si="77"/>
        <v>0.95</v>
      </c>
      <c r="J443" s="47">
        <f t="shared" si="71"/>
        <v>0</v>
      </c>
      <c r="L443" s="291">
        <f t="shared" si="72"/>
        <v>0.92648685761504024</v>
      </c>
      <c r="M443" s="47">
        <f t="shared" si="73"/>
        <v>1</v>
      </c>
      <c r="AA443" s="145">
        <v>0.92648685761504024</v>
      </c>
      <c r="AC443" s="145">
        <v>0.95</v>
      </c>
      <c r="AD443" s="145">
        <v>0.92648685761504024</v>
      </c>
      <c r="AE443" s="145">
        <v>0.44172478635568424</v>
      </c>
      <c r="AF443" s="254">
        <v>5.7539502013425274E-2</v>
      </c>
      <c r="AG443" s="145">
        <v>0.1844106412120281</v>
      </c>
      <c r="AH443" s="145">
        <v>0.10844737740180201</v>
      </c>
      <c r="AI443" s="148">
        <v>7.55003051010808E-2</v>
      </c>
      <c r="AJ443" s="145">
        <v>0.1860875493156382</v>
      </c>
    </row>
    <row r="444" spans="2:36" x14ac:dyDescent="0.35">
      <c r="B444" s="35">
        <f t="shared" si="74"/>
        <v>438</v>
      </c>
      <c r="C444" s="149">
        <f t="shared" si="67"/>
        <v>0.92648685761504024</v>
      </c>
      <c r="D444" s="47">
        <f t="shared" si="68"/>
        <v>1E-3</v>
      </c>
      <c r="E444" s="47">
        <f t="shared" si="75"/>
        <v>0.33223641375223234</v>
      </c>
      <c r="F444" s="47">
        <f t="shared" si="69"/>
        <v>0</v>
      </c>
      <c r="G444" s="47">
        <f t="shared" si="76"/>
        <v>0</v>
      </c>
      <c r="H444" s="47">
        <f t="shared" si="70"/>
        <v>0</v>
      </c>
      <c r="I444" s="47">
        <f t="shared" si="77"/>
        <v>0.95</v>
      </c>
      <c r="J444" s="47">
        <f t="shared" si="71"/>
        <v>0</v>
      </c>
      <c r="L444" s="291">
        <f t="shared" si="72"/>
        <v>0.92642370133911622</v>
      </c>
      <c r="M444" s="47">
        <f t="shared" si="73"/>
        <v>1</v>
      </c>
      <c r="AA444" s="145">
        <v>0.92642370133911622</v>
      </c>
      <c r="AC444" s="145">
        <v>0.95</v>
      </c>
      <c r="AD444" s="145">
        <v>0.92642370133911622</v>
      </c>
      <c r="AE444" s="145">
        <v>0.44063333514877173</v>
      </c>
      <c r="AF444" s="254">
        <v>5.7383461399615684E-2</v>
      </c>
      <c r="AG444" s="145">
        <v>0.18385554178623284</v>
      </c>
      <c r="AH444" s="145">
        <v>0.10813270366530366</v>
      </c>
      <c r="AI444" s="148">
        <v>7.528945987641654E-2</v>
      </c>
      <c r="AJ444" s="145">
        <v>0.18456730159914653</v>
      </c>
    </row>
    <row r="445" spans="2:36" x14ac:dyDescent="0.35">
      <c r="B445" s="35">
        <f t="shared" si="74"/>
        <v>439</v>
      </c>
      <c r="C445" s="149">
        <f t="shared" si="67"/>
        <v>0.92642370133911622</v>
      </c>
      <c r="D445" s="47">
        <f t="shared" si="68"/>
        <v>1E-3</v>
      </c>
      <c r="E445" s="47">
        <f t="shared" si="75"/>
        <v>0.33283066419609514</v>
      </c>
      <c r="F445" s="47">
        <f t="shared" si="69"/>
        <v>0</v>
      </c>
      <c r="G445" s="47">
        <f t="shared" si="76"/>
        <v>0</v>
      </c>
      <c r="H445" s="47">
        <f t="shared" si="70"/>
        <v>0</v>
      </c>
      <c r="I445" s="47">
        <f t="shared" si="77"/>
        <v>0.95</v>
      </c>
      <c r="J445" s="47">
        <f t="shared" si="71"/>
        <v>0</v>
      </c>
      <c r="L445" s="291">
        <f t="shared" si="72"/>
        <v>0.92636049942956999</v>
      </c>
      <c r="M445" s="47">
        <f t="shared" si="73"/>
        <v>1</v>
      </c>
      <c r="AA445" s="145">
        <v>0.92636049942956999</v>
      </c>
      <c r="AC445" s="145">
        <v>0.95</v>
      </c>
      <c r="AD445" s="145">
        <v>0.92636049942956999</v>
      </c>
      <c r="AE445" s="145">
        <v>0.43954515823675655</v>
      </c>
      <c r="AF445" s="254">
        <v>5.7228240412214651E-2</v>
      </c>
      <c r="AG445" s="145">
        <v>0.18330340591217384</v>
      </c>
      <c r="AH445" s="145">
        <v>0.10781974363536047</v>
      </c>
      <c r="AI445" s="148">
        <v>7.507974308823577E-2</v>
      </c>
      <c r="AJ445" s="145">
        <v>0.18305670333042581</v>
      </c>
    </row>
    <row r="446" spans="2:36" x14ac:dyDescent="0.35">
      <c r="B446" s="35">
        <f t="shared" si="74"/>
        <v>440</v>
      </c>
      <c r="C446" s="149">
        <f t="shared" si="67"/>
        <v>0.92636049942956999</v>
      </c>
      <c r="D446" s="47">
        <f t="shared" si="68"/>
        <v>1E-3</v>
      </c>
      <c r="E446" s="47">
        <f t="shared" si="75"/>
        <v>0.33342425723323815</v>
      </c>
      <c r="F446" s="47">
        <f t="shared" si="69"/>
        <v>0</v>
      </c>
      <c r="G446" s="47">
        <f t="shared" si="76"/>
        <v>0</v>
      </c>
      <c r="H446" s="47">
        <f t="shared" si="70"/>
        <v>0</v>
      </c>
      <c r="I446" s="47">
        <f t="shared" si="77"/>
        <v>0.95</v>
      </c>
      <c r="J446" s="47">
        <f t="shared" si="71"/>
        <v>0</v>
      </c>
      <c r="L446" s="291">
        <f t="shared" si="72"/>
        <v>0.92629725186766065</v>
      </c>
      <c r="M446" s="47">
        <f t="shared" si="73"/>
        <v>1</v>
      </c>
      <c r="AA446" s="145">
        <v>0.92629725186766065</v>
      </c>
      <c r="AC446" s="145">
        <v>0.95</v>
      </c>
      <c r="AD446" s="145">
        <v>0.92629725186766065</v>
      </c>
      <c r="AE446" s="145">
        <v>0.43846025335763894</v>
      </c>
      <c r="AF446" s="254">
        <v>5.7073832743986738E-2</v>
      </c>
      <c r="AG446" s="145">
        <v>0.18275421225042154</v>
      </c>
      <c r="AH446" s="145">
        <v>0.10750848398776264</v>
      </c>
      <c r="AI446" s="148">
        <v>7.4871145961847893E-2</v>
      </c>
      <c r="AJ446" s="145">
        <v>0.18155573863046778</v>
      </c>
    </row>
    <row r="447" spans="2:36" x14ac:dyDescent="0.35">
      <c r="B447" s="35">
        <f t="shared" si="74"/>
        <v>441</v>
      </c>
      <c r="C447" s="149">
        <f t="shared" si="67"/>
        <v>0.92629725186766065</v>
      </c>
      <c r="D447" s="47">
        <f t="shared" si="68"/>
        <v>1E-3</v>
      </c>
      <c r="E447" s="47">
        <f t="shared" si="75"/>
        <v>0.33401719347543446</v>
      </c>
      <c r="F447" s="47">
        <f t="shared" si="69"/>
        <v>0</v>
      </c>
      <c r="G447" s="47">
        <f t="shared" si="76"/>
        <v>0</v>
      </c>
      <c r="H447" s="47">
        <f t="shared" si="70"/>
        <v>0</v>
      </c>
      <c r="I447" s="47">
        <f t="shared" si="77"/>
        <v>0.95</v>
      </c>
      <c r="J447" s="47">
        <f t="shared" si="71"/>
        <v>0</v>
      </c>
      <c r="L447" s="291">
        <f t="shared" si="72"/>
        <v>0.92623395863466329</v>
      </c>
      <c r="M447" s="47">
        <f t="shared" si="73"/>
        <v>1</v>
      </c>
      <c r="AA447" s="145">
        <v>0.92623395863466329</v>
      </c>
      <c r="AC447" s="145">
        <v>0.95</v>
      </c>
      <c r="AD447" s="145">
        <v>0.92623395863466329</v>
      </c>
      <c r="AE447" s="145">
        <v>0.43737861811099754</v>
      </c>
      <c r="AF447" s="254">
        <v>5.6920232151152404E-2</v>
      </c>
      <c r="AG447" s="145">
        <v>0.18220793964367574</v>
      </c>
      <c r="AH447" s="145">
        <v>0.10719891153040971</v>
      </c>
      <c r="AI447" s="148">
        <v>7.4663659811101013E-2</v>
      </c>
      <c r="AJ447" s="145">
        <v>0.18006439085150838</v>
      </c>
    </row>
    <row r="448" spans="2:36" x14ac:dyDescent="0.35">
      <c r="B448" s="35">
        <f t="shared" si="74"/>
        <v>442</v>
      </c>
      <c r="C448" s="149">
        <f t="shared" si="67"/>
        <v>0.92623395863466329</v>
      </c>
      <c r="D448" s="47">
        <f t="shared" si="68"/>
        <v>1E-3</v>
      </c>
      <c r="E448" s="47">
        <f t="shared" si="75"/>
        <v>0.3346094735338267</v>
      </c>
      <c r="F448" s="47">
        <f t="shared" si="69"/>
        <v>0</v>
      </c>
      <c r="G448" s="47">
        <f t="shared" si="76"/>
        <v>0</v>
      </c>
      <c r="H448" s="47">
        <f t="shared" si="70"/>
        <v>0</v>
      </c>
      <c r="I448" s="47">
        <f t="shared" si="77"/>
        <v>0.95</v>
      </c>
      <c r="J448" s="47">
        <f t="shared" si="71"/>
        <v>0</v>
      </c>
      <c r="L448" s="291">
        <f t="shared" si="72"/>
        <v>0.92617061971186865</v>
      </c>
      <c r="M448" s="47">
        <f t="shared" si="73"/>
        <v>1</v>
      </c>
      <c r="AA448" s="145">
        <v>0.92617061971186865</v>
      </c>
      <c r="AC448" s="145">
        <v>0.95</v>
      </c>
      <c r="AD448" s="145">
        <v>0.92617061971186865</v>
      </c>
      <c r="AE448" s="145">
        <v>0.43630024996006961</v>
      </c>
      <c r="AF448" s="254">
        <v>5.6767432452603794E-2</v>
      </c>
      <c r="AG448" s="145">
        <v>0.18166456711511472</v>
      </c>
      <c r="AH448" s="145">
        <v>0.10689101320174414</v>
      </c>
      <c r="AI448" s="148">
        <v>7.4457276037292686E-2</v>
      </c>
      <c r="AJ448" s="145">
        <v>0.17858264258955686</v>
      </c>
    </row>
    <row r="449" spans="2:36" x14ac:dyDescent="0.35">
      <c r="B449" s="35">
        <f t="shared" si="74"/>
        <v>443</v>
      </c>
      <c r="C449" s="149">
        <f t="shared" si="67"/>
        <v>0.92617061971186865</v>
      </c>
      <c r="D449" s="47">
        <f t="shared" si="68"/>
        <v>1E-3</v>
      </c>
      <c r="E449" s="47">
        <f t="shared" si="75"/>
        <v>0.33520109801892756</v>
      </c>
      <c r="F449" s="47">
        <f t="shared" si="69"/>
        <v>0</v>
      </c>
      <c r="G449" s="47">
        <f t="shared" si="76"/>
        <v>0</v>
      </c>
      <c r="H449" s="47">
        <f t="shared" si="70"/>
        <v>0</v>
      </c>
      <c r="I449" s="47">
        <f t="shared" si="77"/>
        <v>0.95</v>
      </c>
      <c r="J449" s="47">
        <f t="shared" si="71"/>
        <v>0</v>
      </c>
      <c r="L449" s="291">
        <f t="shared" si="72"/>
        <v>0.92610723508058335</v>
      </c>
      <c r="M449" s="47">
        <f t="shared" si="73"/>
        <v>1</v>
      </c>
      <c r="AA449" s="145">
        <v>0.92610723508058335</v>
      </c>
      <c r="AC449" s="145">
        <v>0.95</v>
      </c>
      <c r="AD449" s="145">
        <v>0.92610723508058335</v>
      </c>
      <c r="AE449" s="145">
        <v>0.43522514623381703</v>
      </c>
      <c r="AF449" s="254">
        <v>5.6615427529132026E-2</v>
      </c>
      <c r="AG449" s="145">
        <v>0.18112407386675733</v>
      </c>
      <c r="AH449" s="145">
        <v>0.10658477606920606</v>
      </c>
      <c r="AI449" s="148">
        <v>7.4251986128096428E-2</v>
      </c>
      <c r="AJ449" s="145">
        <v>0.17711047569692359</v>
      </c>
    </row>
    <row r="450" spans="2:36" x14ac:dyDescent="0.35">
      <c r="B450" s="35">
        <f t="shared" si="74"/>
        <v>444</v>
      </c>
      <c r="C450" s="149">
        <f t="shared" si="67"/>
        <v>0.92610723508058335</v>
      </c>
      <c r="D450" s="47">
        <f t="shared" si="68"/>
        <v>1E-3</v>
      </c>
      <c r="E450" s="47">
        <f t="shared" si="75"/>
        <v>0.33579206754062046</v>
      </c>
      <c r="F450" s="47">
        <f t="shared" si="69"/>
        <v>0</v>
      </c>
      <c r="G450" s="47">
        <f t="shared" si="76"/>
        <v>0</v>
      </c>
      <c r="H450" s="47">
        <f t="shared" si="70"/>
        <v>0</v>
      </c>
      <c r="I450" s="47">
        <f t="shared" si="77"/>
        <v>0.95</v>
      </c>
      <c r="J450" s="47">
        <f t="shared" si="71"/>
        <v>0</v>
      </c>
      <c r="L450" s="291">
        <f t="shared" si="72"/>
        <v>0.92604380472212999</v>
      </c>
      <c r="M450" s="47">
        <f t="shared" si="73"/>
        <v>1</v>
      </c>
      <c r="AA450" s="145">
        <v>0.92604380472212999</v>
      </c>
      <c r="AC450" s="145">
        <v>0.95</v>
      </c>
      <c r="AD450" s="145">
        <v>0.92604380472212999</v>
      </c>
      <c r="AE450" s="145">
        <v>0.43415330412897774</v>
      </c>
      <c r="AF450" s="254">
        <v>5.6464211322665679E-2</v>
      </c>
      <c r="AG450" s="145">
        <v>0.18058643927783824</v>
      </c>
      <c r="AH450" s="145">
        <v>0.10628018732770898</v>
      </c>
      <c r="AI450" s="148">
        <v>7.4047781656503608E-2</v>
      </c>
      <c r="AJ450" s="145">
        <v>0.17564787129474171</v>
      </c>
    </row>
    <row r="451" spans="2:36" x14ac:dyDescent="0.35">
      <c r="B451" s="35">
        <f t="shared" si="74"/>
        <v>445</v>
      </c>
      <c r="C451" s="149">
        <f t="shared" si="67"/>
        <v>0.92604380472212999</v>
      </c>
      <c r="D451" s="47">
        <f t="shared" si="68"/>
        <v>1E-3</v>
      </c>
      <c r="E451" s="47">
        <f t="shared" si="75"/>
        <v>0.3363823827081604</v>
      </c>
      <c r="F451" s="47">
        <f t="shared" si="69"/>
        <v>0</v>
      </c>
      <c r="G451" s="47">
        <f t="shared" si="76"/>
        <v>0</v>
      </c>
      <c r="H451" s="47">
        <f t="shared" si="70"/>
        <v>0</v>
      </c>
      <c r="I451" s="47">
        <f t="shared" si="77"/>
        <v>0.95</v>
      </c>
      <c r="J451" s="47">
        <f t="shared" si="71"/>
        <v>0</v>
      </c>
      <c r="L451" s="291">
        <f t="shared" si="72"/>
        <v>0.92598032861784707</v>
      </c>
      <c r="M451" s="47">
        <f t="shared" si="73"/>
        <v>1</v>
      </c>
      <c r="AA451" s="145">
        <v>0.92598032861784707</v>
      </c>
      <c r="AC451" s="145">
        <v>0.95</v>
      </c>
      <c r="AD451" s="145">
        <v>0.92598032861784707</v>
      </c>
      <c r="AE451" s="145">
        <v>0.43308472071210252</v>
      </c>
      <c r="AF451" s="254">
        <v>5.6313777835520384E-2</v>
      </c>
      <c r="AG451" s="145">
        <v>0.18005164290319609</v>
      </c>
      <c r="AH451" s="145">
        <v>0.10597723429813612</v>
      </c>
      <c r="AI451" s="148">
        <v>7.3844654279780556E-2</v>
      </c>
      <c r="AJ451" s="145">
        <v>0.1741948097854788</v>
      </c>
    </row>
    <row r="452" spans="2:36" x14ac:dyDescent="0.35">
      <c r="B452" s="35">
        <f t="shared" si="74"/>
        <v>446</v>
      </c>
      <c r="C452" s="149">
        <f t="shared" si="67"/>
        <v>0.92598032861784707</v>
      </c>
      <c r="D452" s="47">
        <f t="shared" si="68"/>
        <v>1E-3</v>
      </c>
      <c r="E452" s="47">
        <f t="shared" si="75"/>
        <v>0.33697204413017434</v>
      </c>
      <c r="F452" s="47">
        <f t="shared" si="69"/>
        <v>0</v>
      </c>
      <c r="G452" s="47">
        <f t="shared" si="76"/>
        <v>0</v>
      </c>
      <c r="H452" s="47">
        <f t="shared" si="70"/>
        <v>0</v>
      </c>
      <c r="I452" s="47">
        <f t="shared" si="77"/>
        <v>0.95</v>
      </c>
      <c r="J452" s="47">
        <f t="shared" si="71"/>
        <v>0</v>
      </c>
      <c r="L452" s="291">
        <f t="shared" si="72"/>
        <v>0.92591680674908927</v>
      </c>
      <c r="M452" s="47">
        <f t="shared" si="73"/>
        <v>1</v>
      </c>
      <c r="AA452" s="145">
        <v>0.92591680674908927</v>
      </c>
      <c r="AC452" s="145">
        <v>0.95</v>
      </c>
      <c r="AD452" s="145">
        <v>0.92591680674908927</v>
      </c>
      <c r="AE452" s="145">
        <v>0.43201939292157687</v>
      </c>
      <c r="AF452" s="254">
        <v>5.616412112965926E-2</v>
      </c>
      <c r="AG452" s="145">
        <v>0.17951966447167469</v>
      </c>
      <c r="AH452" s="145">
        <v>0.10567590442585705</v>
      </c>
      <c r="AI452" s="148">
        <v>7.364259573844055E-2</v>
      </c>
      <c r="AJ452" s="145">
        <v>0.1727512708654341</v>
      </c>
    </row>
    <row r="453" spans="2:36" x14ac:dyDescent="0.35">
      <c r="B453" s="35">
        <f t="shared" si="74"/>
        <v>447</v>
      </c>
      <c r="C453" s="149">
        <f t="shared" si="67"/>
        <v>0.92591680674908927</v>
      </c>
      <c r="D453" s="47">
        <f t="shared" si="68"/>
        <v>1E-3</v>
      </c>
      <c r="E453" s="47">
        <f t="shared" si="75"/>
        <v>0.337561052414662</v>
      </c>
      <c r="F453" s="47">
        <f t="shared" si="69"/>
        <v>0</v>
      </c>
      <c r="G453" s="47">
        <f t="shared" si="76"/>
        <v>0</v>
      </c>
      <c r="H453" s="47">
        <f t="shared" si="70"/>
        <v>0</v>
      </c>
      <c r="I453" s="47">
        <f t="shared" si="77"/>
        <v>0.95</v>
      </c>
      <c r="J453" s="47">
        <f t="shared" si="71"/>
        <v>0</v>
      </c>
      <c r="L453" s="291">
        <f t="shared" si="72"/>
        <v>0.92585323909722705</v>
      </c>
      <c r="M453" s="47">
        <f t="shared" si="73"/>
        <v>1</v>
      </c>
      <c r="AA453" s="145">
        <v>0.92585323909722705</v>
      </c>
      <c r="AC453" s="145">
        <v>0.95</v>
      </c>
      <c r="AD453" s="145">
        <v>0.92585323909722705</v>
      </c>
      <c r="AE453" s="145">
        <v>0.43095731756962791</v>
      </c>
      <c r="AF453" s="254">
        <v>5.6015235325964072E-2</v>
      </c>
      <c r="AG453" s="145">
        <v>0.17899048388453734</v>
      </c>
      <c r="AH453" s="145">
        <v>0.10537618527926436</v>
      </c>
      <c r="AI453" s="148">
        <v>7.3441597855230606E-2</v>
      </c>
      <c r="AJ453" s="145">
        <v>0.17131723353721762</v>
      </c>
    </row>
    <row r="454" spans="2:36" x14ac:dyDescent="0.35">
      <c r="B454" s="35">
        <f t="shared" si="74"/>
        <v>448</v>
      </c>
      <c r="C454" s="149">
        <f t="shared" si="67"/>
        <v>0.92585323909722705</v>
      </c>
      <c r="D454" s="47">
        <f t="shared" si="68"/>
        <v>1E-3</v>
      </c>
      <c r="E454" s="47">
        <f t="shared" si="75"/>
        <v>0.33814940816899641</v>
      </c>
      <c r="F454" s="47">
        <f t="shared" si="69"/>
        <v>0</v>
      </c>
      <c r="G454" s="47">
        <f t="shared" si="76"/>
        <v>0</v>
      </c>
      <c r="H454" s="47">
        <f t="shared" si="70"/>
        <v>0</v>
      </c>
      <c r="I454" s="47">
        <f t="shared" si="77"/>
        <v>0.95</v>
      </c>
      <c r="J454" s="47">
        <f t="shared" si="71"/>
        <v>0</v>
      </c>
      <c r="L454" s="291">
        <f t="shared" si="72"/>
        <v>0.9257896256436472</v>
      </c>
      <c r="M454" s="47">
        <f t="shared" si="73"/>
        <v>1</v>
      </c>
      <c r="AA454" s="145">
        <v>0.9257896256436472</v>
      </c>
      <c r="AC454" s="145">
        <v>0.95</v>
      </c>
      <c r="AD454" s="145">
        <v>0.9257896256436472</v>
      </c>
      <c r="AE454" s="145">
        <v>0.42989849134431618</v>
      </c>
      <c r="AF454" s="254">
        <v>5.5867114603516878E-2</v>
      </c>
      <c r="AG454" s="145">
        <v>0.17846408121389384</v>
      </c>
      <c r="AH454" s="145">
        <v>0.10507806454833001</v>
      </c>
      <c r="AI454" s="148">
        <v>7.3241652534132617E-2</v>
      </c>
      <c r="AJ454" s="145">
        <v>0.16989267612220679</v>
      </c>
    </row>
    <row r="455" spans="2:36" x14ac:dyDescent="0.35">
      <c r="B455" s="35">
        <f t="shared" si="74"/>
        <v>449</v>
      </c>
      <c r="C455" s="149">
        <f t="shared" ref="C455:C518" si="78">C454*(1-J455-M455) + $I454*J455 + L454*M455</f>
        <v>0.9257896256436472</v>
      </c>
      <c r="D455" s="47">
        <f t="shared" ref="D455:D518" si="79">$D$2</f>
        <v>1E-3</v>
      </c>
      <c r="E455" s="47">
        <f t="shared" si="75"/>
        <v>0.33873711199992462</v>
      </c>
      <c r="F455" s="47">
        <f t="shared" ref="F455:F518" si="80">$F$2</f>
        <v>0</v>
      </c>
      <c r="G455" s="47">
        <f t="shared" si="76"/>
        <v>0</v>
      </c>
      <c r="H455" s="47">
        <f t="shared" ref="H455:H518" si="81">$H$2</f>
        <v>0</v>
      </c>
      <c r="I455" s="47">
        <f t="shared" si="77"/>
        <v>0.95</v>
      </c>
      <c r="J455" s="47">
        <f t="shared" ref="J455:J518" si="82">$J$2</f>
        <v>0</v>
      </c>
      <c r="L455" s="291">
        <f t="shared" ref="L455:L518" si="83">AA455</f>
        <v>0.92572596636975246</v>
      </c>
      <c r="M455" s="47">
        <f t="shared" ref="M455:M518" si="84">$M$2</f>
        <v>1</v>
      </c>
      <c r="AA455" s="145">
        <v>0.92572596636975246</v>
      </c>
      <c r="AC455" s="145">
        <v>0.95</v>
      </c>
      <c r="AD455" s="145">
        <v>0.92572596636975246</v>
      </c>
      <c r="AE455" s="145">
        <v>0.42884291081151227</v>
      </c>
      <c r="AF455" s="254">
        <v>5.5719753198892052E-2</v>
      </c>
      <c r="AG455" s="145">
        <v>0.17794043670114068</v>
      </c>
      <c r="AH455" s="145">
        <v>0.1047815300431811</v>
      </c>
      <c r="AI455" s="148">
        <v>7.3042751759378771E-2</v>
      </c>
      <c r="AJ455" s="145">
        <v>0.16847757627297705</v>
      </c>
    </row>
    <row r="456" spans="2:36" x14ac:dyDescent="0.35">
      <c r="B456" s="35">
        <f t="shared" ref="B456:B519" si="85">B455+1</f>
        <v>450</v>
      </c>
      <c r="C456" s="149">
        <f t="shared" si="78"/>
        <v>0.92572596636975246</v>
      </c>
      <c r="D456" s="47">
        <f t="shared" si="79"/>
        <v>1E-3</v>
      </c>
      <c r="E456" s="47">
        <f t="shared" ref="E456:E519" si="86">E455*(1-D456) + C455*D456</f>
        <v>0.33932416451356834</v>
      </c>
      <c r="F456" s="47">
        <f t="shared" si="80"/>
        <v>0</v>
      </c>
      <c r="G456" s="47">
        <f t="shared" ref="G456:G519" si="87">G455*(1-F456) + E455*F456</f>
        <v>0</v>
      </c>
      <c r="H456" s="47">
        <f t="shared" si="81"/>
        <v>0</v>
      </c>
      <c r="I456" s="47">
        <f t="shared" ref="I456:I519" si="88">I455*(1-H456) + G455*H456</f>
        <v>0.95</v>
      </c>
      <c r="J456" s="47">
        <f t="shared" si="82"/>
        <v>0</v>
      </c>
      <c r="L456" s="291">
        <f t="shared" si="83"/>
        <v>0.92566226125696183</v>
      </c>
      <c r="M456" s="47">
        <f t="shared" si="84"/>
        <v>1</v>
      </c>
      <c r="AA456" s="145">
        <v>0.92566226125696183</v>
      </c>
      <c r="AC456" s="145">
        <v>0.95</v>
      </c>
      <c r="AD456" s="145">
        <v>0.92566226125696183</v>
      </c>
      <c r="AE456" s="145">
        <v>0.42779057241685797</v>
      </c>
      <c r="AF456" s="254">
        <v>5.5573145405458442E-2</v>
      </c>
      <c r="AG456" s="145">
        <v>0.17741953075541408</v>
      </c>
      <c r="AH456" s="145">
        <v>0.10448656969269481</v>
      </c>
      <c r="AI456" s="148">
        <v>7.2844887594480934E-2</v>
      </c>
      <c r="AJ456" s="145">
        <v>0.16707191098570243</v>
      </c>
    </row>
    <row r="457" spans="2:36" x14ac:dyDescent="0.35">
      <c r="B457" s="35">
        <f t="shared" si="85"/>
        <v>451</v>
      </c>
      <c r="C457" s="149">
        <f t="shared" si="78"/>
        <v>0.92566226125696183</v>
      </c>
      <c r="D457" s="47">
        <f t="shared" si="79"/>
        <v>1E-3</v>
      </c>
      <c r="E457" s="47">
        <f t="shared" si="86"/>
        <v>0.33991056631542454</v>
      </c>
      <c r="F457" s="47">
        <f t="shared" si="80"/>
        <v>0</v>
      </c>
      <c r="G457" s="47">
        <f t="shared" si="87"/>
        <v>0</v>
      </c>
      <c r="H457" s="47">
        <f t="shared" si="81"/>
        <v>0</v>
      </c>
      <c r="I457" s="47">
        <f t="shared" si="88"/>
        <v>0.95</v>
      </c>
      <c r="J457" s="47">
        <f t="shared" si="82"/>
        <v>0</v>
      </c>
      <c r="L457" s="291">
        <f t="shared" si="83"/>
        <v>0.92559851028671059</v>
      </c>
      <c r="M457" s="47">
        <f t="shared" si="84"/>
        <v>1</v>
      </c>
      <c r="AA457" s="145">
        <v>0.92559851028671059</v>
      </c>
      <c r="AC457" s="145">
        <v>0.95</v>
      </c>
      <c r="AD457" s="145">
        <v>0.92559851028671059</v>
      </c>
      <c r="AE457" s="145">
        <v>0.4267414724877121</v>
      </c>
      <c r="AF457" s="254">
        <v>5.5427285572691561E-2</v>
      </c>
      <c r="AG457" s="145">
        <v>0.17690134395205581</v>
      </c>
      <c r="AH457" s="145">
        <v>0.10419317154311215</v>
      </c>
      <c r="AI457" s="148">
        <v>7.2648052181273806E-2</v>
      </c>
      <c r="AJ457" s="145">
        <v>0.16567565661252256</v>
      </c>
    </row>
    <row r="458" spans="2:36" x14ac:dyDescent="0.35">
      <c r="B458" s="35">
        <f t="shared" si="85"/>
        <v>452</v>
      </c>
      <c r="C458" s="149">
        <f t="shared" si="78"/>
        <v>0.92559851028671059</v>
      </c>
      <c r="D458" s="47">
        <f t="shared" si="79"/>
        <v>1E-3</v>
      </c>
      <c r="E458" s="47">
        <f t="shared" si="86"/>
        <v>0.34049631801036606</v>
      </c>
      <c r="F458" s="47">
        <f t="shared" si="80"/>
        <v>0</v>
      </c>
      <c r="G458" s="47">
        <f t="shared" si="87"/>
        <v>0</v>
      </c>
      <c r="H458" s="47">
        <f t="shared" si="81"/>
        <v>0</v>
      </c>
      <c r="I458" s="47">
        <f t="shared" si="88"/>
        <v>0.95</v>
      </c>
      <c r="J458" s="47">
        <f t="shared" si="82"/>
        <v>0</v>
      </c>
      <c r="L458" s="291">
        <f t="shared" si="83"/>
        <v>0.92553471344045024</v>
      </c>
      <c r="M458" s="47">
        <f t="shared" si="84"/>
        <v>1</v>
      </c>
      <c r="AA458" s="145">
        <v>0.92553471344045024</v>
      </c>
      <c r="AC458" s="145">
        <v>0.95</v>
      </c>
      <c r="AD458" s="145">
        <v>0.92553471344045024</v>
      </c>
      <c r="AE458" s="145">
        <v>0.42569560723508076</v>
      </c>
      <c r="AF458" s="254">
        <v>5.5282168105495612E-2</v>
      </c>
      <c r="AG458" s="145">
        <v>0.17638585703109197</v>
      </c>
      <c r="AH458" s="145">
        <v>0.1039013237566703</v>
      </c>
      <c r="AI458" s="148">
        <v>7.2452237738971637E-2</v>
      </c>
      <c r="AJ458" s="145">
        <v>0.16428878887387252</v>
      </c>
    </row>
    <row r="459" spans="2:36" x14ac:dyDescent="0.35">
      <c r="B459" s="35">
        <f t="shared" si="85"/>
        <v>453</v>
      </c>
      <c r="C459" s="149">
        <f t="shared" si="78"/>
        <v>0.92553471344045024</v>
      </c>
      <c r="D459" s="47">
        <f t="shared" si="79"/>
        <v>1E-3</v>
      </c>
      <c r="E459" s="47">
        <f t="shared" si="86"/>
        <v>0.34108142020264243</v>
      </c>
      <c r="F459" s="47">
        <f t="shared" si="80"/>
        <v>0</v>
      </c>
      <c r="G459" s="47">
        <f t="shared" si="87"/>
        <v>0</v>
      </c>
      <c r="H459" s="47">
        <f t="shared" si="81"/>
        <v>0</v>
      </c>
      <c r="I459" s="47">
        <f t="shared" si="88"/>
        <v>0.95</v>
      </c>
      <c r="J459" s="47">
        <f t="shared" si="82"/>
        <v>0</v>
      </c>
      <c r="L459" s="291">
        <f t="shared" si="83"/>
        <v>0.92547087069964851</v>
      </c>
      <c r="M459" s="47">
        <f t="shared" si="84"/>
        <v>1</v>
      </c>
      <c r="AA459" s="145">
        <v>0.92547087069964851</v>
      </c>
      <c r="AC459" s="145">
        <v>0.95</v>
      </c>
      <c r="AD459" s="145">
        <v>0.92547087069964851</v>
      </c>
      <c r="AE459" s="145">
        <v>0.42465297275553177</v>
      </c>
      <c r="AF459" s="254">
        <v>5.5137787463535183E-2</v>
      </c>
      <c r="AG459" s="145">
        <v>0.17587305089572441</v>
      </c>
      <c r="AH459" s="145">
        <v>0.10361101461025315</v>
      </c>
      <c r="AI459" s="148">
        <v>7.22574365632382E-2</v>
      </c>
      <c r="AJ459" s="145">
        <v>0.16291128287077192</v>
      </c>
    </row>
    <row r="460" spans="2:36" x14ac:dyDescent="0.35">
      <c r="B460" s="35">
        <f t="shared" si="85"/>
        <v>454</v>
      </c>
      <c r="C460" s="149">
        <f t="shared" si="78"/>
        <v>0.92547087069964851</v>
      </c>
      <c r="D460" s="47">
        <f t="shared" si="79"/>
        <v>1E-3</v>
      </c>
      <c r="E460" s="47">
        <f t="shared" si="86"/>
        <v>0.34166587349588023</v>
      </c>
      <c r="F460" s="47">
        <f t="shared" si="80"/>
        <v>0</v>
      </c>
      <c r="G460" s="47">
        <f t="shared" si="87"/>
        <v>0</v>
      </c>
      <c r="H460" s="47">
        <f t="shared" si="81"/>
        <v>0</v>
      </c>
      <c r="I460" s="47">
        <f t="shared" si="88"/>
        <v>0.95</v>
      </c>
      <c r="J460" s="47">
        <f t="shared" si="82"/>
        <v>0</v>
      </c>
      <c r="L460" s="291">
        <f t="shared" si="83"/>
        <v>0.92540698204578964</v>
      </c>
      <c r="M460" s="47">
        <f t="shared" si="84"/>
        <v>1</v>
      </c>
      <c r="AA460" s="145">
        <v>0.92540698204578964</v>
      </c>
      <c r="AC460" s="145">
        <v>0.95</v>
      </c>
      <c r="AD460" s="145">
        <v>0.92540698204578964</v>
      </c>
      <c r="AE460" s="145">
        <v>0.42361356503309355</v>
      </c>
      <c r="AF460" s="254">
        <v>5.4994138160576474E-2</v>
      </c>
      <c r="AG460" s="145">
        <v>0.17536290661083515</v>
      </c>
      <c r="AH460" s="145">
        <v>0.10332223249406004</v>
      </c>
      <c r="AI460" s="148">
        <v>7.2063641025269978E-2</v>
      </c>
      <c r="AJ460" s="145">
        <v>0.16154311309706984</v>
      </c>
    </row>
    <row r="461" spans="2:36" x14ac:dyDescent="0.35">
      <c r="B461" s="35">
        <f t="shared" si="85"/>
        <v>455</v>
      </c>
      <c r="C461" s="149">
        <f t="shared" si="78"/>
        <v>0.92540698204578964</v>
      </c>
      <c r="D461" s="47">
        <f t="shared" si="79"/>
        <v>1E-3</v>
      </c>
      <c r="E461" s="47">
        <f t="shared" si="86"/>
        <v>0.34224967849308402</v>
      </c>
      <c r="F461" s="47">
        <f t="shared" si="80"/>
        <v>0</v>
      </c>
      <c r="G461" s="47">
        <f t="shared" si="87"/>
        <v>0</v>
      </c>
      <c r="H461" s="47">
        <f t="shared" si="81"/>
        <v>0</v>
      </c>
      <c r="I461" s="47">
        <f t="shared" si="88"/>
        <v>0.95</v>
      </c>
      <c r="J461" s="47">
        <f t="shared" si="82"/>
        <v>0</v>
      </c>
      <c r="L461" s="291">
        <f t="shared" si="83"/>
        <v>0.92534304746037421</v>
      </c>
      <c r="M461" s="47">
        <f t="shared" si="84"/>
        <v>1</v>
      </c>
      <c r="AA461" s="145">
        <v>0.92534304746037421</v>
      </c>
      <c r="AC461" s="145">
        <v>0.95</v>
      </c>
      <c r="AD461" s="145">
        <v>0.92534304746037421</v>
      </c>
      <c r="AE461" s="145">
        <v>0.4225773799411382</v>
      </c>
      <c r="AF461" s="254">
        <v>5.4851214763837856E-2</v>
      </c>
      <c r="AG461" s="145">
        <v>0.17485540540150318</v>
      </c>
      <c r="AH461" s="145">
        <v>0.10303496591029204</v>
      </c>
      <c r="AI461" s="148">
        <v>7.1870843570892115E-2</v>
      </c>
      <c r="AJ461" s="145">
        <v>0.16018425345164239</v>
      </c>
    </row>
    <row r="462" spans="2:36" x14ac:dyDescent="0.35">
      <c r="B462" s="35">
        <f t="shared" si="85"/>
        <v>456</v>
      </c>
      <c r="C462" s="149">
        <f t="shared" si="78"/>
        <v>0.92534304746037421</v>
      </c>
      <c r="D462" s="47">
        <f t="shared" si="79"/>
        <v>1E-3</v>
      </c>
      <c r="E462" s="47">
        <f t="shared" si="86"/>
        <v>0.3428328357966367</v>
      </c>
      <c r="F462" s="47">
        <f t="shared" si="80"/>
        <v>0</v>
      </c>
      <c r="G462" s="47">
        <f t="shared" si="87"/>
        <v>0</v>
      </c>
      <c r="H462" s="47">
        <f t="shared" si="81"/>
        <v>0</v>
      </c>
      <c r="I462" s="47">
        <f t="shared" si="88"/>
        <v>0.95</v>
      </c>
      <c r="J462" s="47">
        <f t="shared" si="82"/>
        <v>0</v>
      </c>
      <c r="L462" s="291">
        <f t="shared" si="83"/>
        <v>0.92527906692491924</v>
      </c>
      <c r="M462" s="47">
        <f t="shared" si="84"/>
        <v>1</v>
      </c>
      <c r="AA462" s="145">
        <v>0.92527906692491924</v>
      </c>
      <c r="AC462" s="145">
        <v>0.95</v>
      </c>
      <c r="AD462" s="145">
        <v>0.92527906692491924</v>
      </c>
      <c r="AE462" s="145">
        <v>0.42154441324424852</v>
      </c>
      <c r="AF462" s="254">
        <v>5.4709011893349695E-2</v>
      </c>
      <c r="AG462" s="145">
        <v>0.1743505286515343</v>
      </c>
      <c r="AH462" s="145">
        <v>0.10274920347185587</v>
      </c>
      <c r="AI462" s="148">
        <v>7.1679036719667175E-2</v>
      </c>
      <c r="AJ462" s="145">
        <v>0.15883467725053957</v>
      </c>
    </row>
    <row r="463" spans="2:36" x14ac:dyDescent="0.35">
      <c r="B463" s="35">
        <f t="shared" si="85"/>
        <v>457</v>
      </c>
      <c r="C463" s="149">
        <f t="shared" si="78"/>
        <v>0.92527906692491924</v>
      </c>
      <c r="D463" s="47">
        <f t="shared" si="79"/>
        <v>1E-3</v>
      </c>
      <c r="E463" s="47">
        <f t="shared" si="86"/>
        <v>0.34341534600830048</v>
      </c>
      <c r="F463" s="47">
        <f t="shared" si="80"/>
        <v>0</v>
      </c>
      <c r="G463" s="47">
        <f t="shared" si="87"/>
        <v>0</v>
      </c>
      <c r="H463" s="47">
        <f t="shared" si="81"/>
        <v>0</v>
      </c>
      <c r="I463" s="47">
        <f t="shared" si="88"/>
        <v>0.95</v>
      </c>
      <c r="J463" s="47">
        <f t="shared" si="82"/>
        <v>0</v>
      </c>
      <c r="L463" s="291">
        <f t="shared" si="83"/>
        <v>0.92521504042095826</v>
      </c>
      <c r="M463" s="47">
        <f t="shared" si="84"/>
        <v>1</v>
      </c>
      <c r="AA463" s="145">
        <v>0.92521504042095826</v>
      </c>
      <c r="AC463" s="145">
        <v>0.95</v>
      </c>
      <c r="AD463" s="145">
        <v>0.92521504042095826</v>
      </c>
      <c r="AE463" s="145">
        <v>0.4205146606000692</v>
      </c>
      <c r="AF463" s="254">
        <v>5.4567524221323174E-2</v>
      </c>
      <c r="AG463" s="145">
        <v>0.1738482579020032</v>
      </c>
      <c r="AH463" s="145">
        <v>0.10246493390108502</v>
      </c>
      <c r="AI463" s="148">
        <v>7.1488213064016329E-2</v>
      </c>
      <c r="AJ463" s="145">
        <v>0.15749435723907834</v>
      </c>
    </row>
    <row r="464" spans="2:36" x14ac:dyDescent="0.35">
      <c r="B464" s="35">
        <f t="shared" si="85"/>
        <v>458</v>
      </c>
      <c r="C464" s="149">
        <f t="shared" si="78"/>
        <v>0.92521504042095826</v>
      </c>
      <c r="D464" s="47">
        <f t="shared" si="79"/>
        <v>1E-3</v>
      </c>
      <c r="E464" s="47">
        <f t="shared" si="86"/>
        <v>0.3439972097292171</v>
      </c>
      <c r="F464" s="47">
        <f t="shared" si="80"/>
        <v>0</v>
      </c>
      <c r="G464" s="47">
        <f t="shared" si="87"/>
        <v>0</v>
      </c>
      <c r="H464" s="47">
        <f t="shared" si="81"/>
        <v>0</v>
      </c>
      <c r="I464" s="47">
        <f t="shared" si="88"/>
        <v>0.95</v>
      </c>
      <c r="J464" s="47">
        <f t="shared" si="82"/>
        <v>0</v>
      </c>
      <c r="L464" s="291">
        <f t="shared" si="83"/>
        <v>0.92515096793004126</v>
      </c>
      <c r="M464" s="47">
        <f t="shared" si="84"/>
        <v>1</v>
      </c>
      <c r="AA464" s="145">
        <v>0.92515096793004126</v>
      </c>
      <c r="AC464" s="145">
        <v>0.95</v>
      </c>
      <c r="AD464" s="145">
        <v>0.92515096793004126</v>
      </c>
      <c r="AE464" s="145">
        <v>0.4194881175611419</v>
      </c>
      <c r="AF464" s="254">
        <v>5.4426746471528085E-2</v>
      </c>
      <c r="AG464" s="145">
        <v>0.17334857484980834</v>
      </c>
      <c r="AH464" s="145">
        <v>0.10218214602847778</v>
      </c>
      <c r="AI464" s="148">
        <v>7.1298365268352842E-2</v>
      </c>
      <c r="AJ464" s="145">
        <v>0.15616326560387883</v>
      </c>
    </row>
    <row r="465" spans="2:36" x14ac:dyDescent="0.35">
      <c r="B465" s="35">
        <f t="shared" si="85"/>
        <v>459</v>
      </c>
      <c r="C465" s="149">
        <f t="shared" si="78"/>
        <v>0.92515096793004126</v>
      </c>
      <c r="D465" s="47">
        <f t="shared" si="79"/>
        <v>1E-3</v>
      </c>
      <c r="E465" s="47">
        <f t="shared" si="86"/>
        <v>0.34457842755990886</v>
      </c>
      <c r="F465" s="47">
        <f t="shared" si="80"/>
        <v>0</v>
      </c>
      <c r="G465" s="47">
        <f t="shared" si="87"/>
        <v>0</v>
      </c>
      <c r="H465" s="47">
        <f t="shared" si="81"/>
        <v>0</v>
      </c>
      <c r="I465" s="47">
        <f t="shared" si="88"/>
        <v>0.95</v>
      </c>
      <c r="J465" s="47">
        <f t="shared" si="82"/>
        <v>0</v>
      </c>
      <c r="L465" s="291">
        <f t="shared" si="83"/>
        <v>0.92508684943373487</v>
      </c>
      <c r="M465" s="47">
        <f t="shared" si="84"/>
        <v>1</v>
      </c>
      <c r="AA465" s="145">
        <v>0.92508684943373487</v>
      </c>
      <c r="AC465" s="145">
        <v>0.95</v>
      </c>
      <c r="AD465" s="145">
        <v>0.92508684943373487</v>
      </c>
      <c r="AE465" s="145">
        <v>0.41846477957672434</v>
      </c>
      <c r="AF465" s="254">
        <v>5.4286673418679328E-2</v>
      </c>
      <c r="AG465" s="145">
        <v>0.17285146134623935</v>
      </c>
      <c r="AH465" s="145">
        <v>0.10190082879145208</v>
      </c>
      <c r="AI465" s="148">
        <v>7.1109486068227645E-2</v>
      </c>
      <c r="AJ465" s="145">
        <v>0.15484137398484066</v>
      </c>
    </row>
    <row r="466" spans="2:36" x14ac:dyDescent="0.35">
      <c r="B466" s="35">
        <f t="shared" si="85"/>
        <v>460</v>
      </c>
      <c r="C466" s="149">
        <f t="shared" si="78"/>
        <v>0.92508684943373487</v>
      </c>
      <c r="D466" s="47">
        <f t="shared" si="79"/>
        <v>1E-3</v>
      </c>
      <c r="E466" s="47">
        <f t="shared" si="86"/>
        <v>0.345159000100279</v>
      </c>
      <c r="F466" s="47">
        <f t="shared" si="80"/>
        <v>0</v>
      </c>
      <c r="G466" s="47">
        <f t="shared" si="87"/>
        <v>0</v>
      </c>
      <c r="H466" s="47">
        <f t="shared" si="81"/>
        <v>0</v>
      </c>
      <c r="I466" s="47">
        <f t="shared" si="88"/>
        <v>0.95</v>
      </c>
      <c r="J466" s="47">
        <f t="shared" si="82"/>
        <v>0</v>
      </c>
      <c r="L466" s="291">
        <f t="shared" si="83"/>
        <v>0.92502268491362227</v>
      </c>
      <c r="M466" s="47">
        <f t="shared" si="84"/>
        <v>1</v>
      </c>
      <c r="AA466" s="145">
        <v>0.92502268491362227</v>
      </c>
      <c r="AC466" s="145">
        <v>0.95</v>
      </c>
      <c r="AD466" s="145">
        <v>0.92502268491362227</v>
      </c>
      <c r="AE466" s="145">
        <v>0.41744464199459325</v>
      </c>
      <c r="AF466" s="254">
        <v>5.4147299887832102E-2</v>
      </c>
      <c r="AG466" s="145">
        <v>0.17235689939555671</v>
      </c>
      <c r="AH466" s="145">
        <v>0.10162097123311678</v>
      </c>
      <c r="AI466" s="148">
        <v>7.0921568269486826E-2</v>
      </c>
      <c r="AJ466" s="145">
        <v>0.15352865348705669</v>
      </c>
    </row>
    <row r="467" spans="2:36" x14ac:dyDescent="0.35">
      <c r="B467" s="35">
        <f t="shared" si="85"/>
        <v>461</v>
      </c>
      <c r="C467" s="149">
        <f t="shared" si="78"/>
        <v>0.92502268491362227</v>
      </c>
      <c r="D467" s="47">
        <f t="shared" si="79"/>
        <v>1E-3</v>
      </c>
      <c r="E467" s="47">
        <f t="shared" si="86"/>
        <v>0.34573892794961242</v>
      </c>
      <c r="F467" s="47">
        <f t="shared" si="80"/>
        <v>0</v>
      </c>
      <c r="G467" s="47">
        <f t="shared" si="87"/>
        <v>0</v>
      </c>
      <c r="H467" s="47">
        <f t="shared" si="81"/>
        <v>0</v>
      </c>
      <c r="I467" s="47">
        <f t="shared" si="88"/>
        <v>0.95</v>
      </c>
      <c r="J467" s="47">
        <f t="shared" si="82"/>
        <v>0</v>
      </c>
      <c r="L467" s="291">
        <f t="shared" si="83"/>
        <v>0.92495847435130352</v>
      </c>
      <c r="M467" s="47">
        <f t="shared" si="84"/>
        <v>1</v>
      </c>
      <c r="AA467" s="145">
        <v>0.92495847435130352</v>
      </c>
      <c r="AC467" s="145">
        <v>0.95</v>
      </c>
      <c r="AD467" s="145">
        <v>0.92495847435130352</v>
      </c>
      <c r="AE467" s="145">
        <v>0.41642770006283092</v>
      </c>
      <c r="AF467" s="254">
        <v>5.4008620753785534E-2</v>
      </c>
      <c r="AG467" s="145">
        <v>0.17186487115358395</v>
      </c>
      <c r="AH467" s="145">
        <v>0.10134256250105916</v>
      </c>
      <c r="AI467" s="148">
        <v>7.0734604747440782E-2</v>
      </c>
      <c r="AJ467" s="145">
        <v>0.15222507469266125</v>
      </c>
    </row>
    <row r="468" spans="2:36" x14ac:dyDescent="0.35">
      <c r="B468" s="35">
        <f t="shared" si="85"/>
        <v>462</v>
      </c>
      <c r="C468" s="149">
        <f t="shared" si="78"/>
        <v>0.92495847435130352</v>
      </c>
      <c r="D468" s="47">
        <f t="shared" si="79"/>
        <v>1E-3</v>
      </c>
      <c r="E468" s="47">
        <f t="shared" si="86"/>
        <v>0.34631821170657645</v>
      </c>
      <c r="F468" s="47">
        <f t="shared" si="80"/>
        <v>0</v>
      </c>
      <c r="G468" s="47">
        <f t="shared" si="87"/>
        <v>0</v>
      </c>
      <c r="H468" s="47">
        <f t="shared" si="81"/>
        <v>0</v>
      </c>
      <c r="I468" s="47">
        <f t="shared" si="88"/>
        <v>0.95</v>
      </c>
      <c r="J468" s="47">
        <f t="shared" si="82"/>
        <v>0</v>
      </c>
      <c r="L468" s="291">
        <f t="shared" si="83"/>
        <v>0.92489421772839508</v>
      </c>
      <c r="M468" s="47">
        <f t="shared" si="84"/>
        <v>1</v>
      </c>
      <c r="AA468" s="145">
        <v>0.92489421772839508</v>
      </c>
      <c r="AC468" s="145">
        <v>0.95</v>
      </c>
      <c r="AD468" s="145">
        <v>0.92489421772839508</v>
      </c>
      <c r="AE468" s="145">
        <v>0.41541394893159594</v>
      </c>
      <c r="AF468" s="254">
        <v>5.3870630940494678E-2</v>
      </c>
      <c r="AG468" s="145">
        <v>0.17137535892631228</v>
      </c>
      <c r="AH468" s="145">
        <v>0.10106559184614847</v>
      </c>
      <c r="AI468" s="148">
        <v>7.0548588446044988E-2</v>
      </c>
      <c r="AJ468" s="145">
        <v>0.15093060767261021</v>
      </c>
    </row>
    <row r="469" spans="2:36" x14ac:dyDescent="0.35">
      <c r="B469" s="35">
        <f t="shared" si="85"/>
        <v>463</v>
      </c>
      <c r="C469" s="149">
        <f t="shared" si="78"/>
        <v>0.92489421772839508</v>
      </c>
      <c r="D469" s="47">
        <f t="shared" si="79"/>
        <v>1E-3</v>
      </c>
      <c r="E469" s="47">
        <f t="shared" si="86"/>
        <v>0.34689685196922121</v>
      </c>
      <c r="F469" s="47">
        <f t="shared" si="80"/>
        <v>0</v>
      </c>
      <c r="G469" s="47">
        <f t="shared" si="87"/>
        <v>0</v>
      </c>
      <c r="H469" s="47">
        <f t="shared" si="81"/>
        <v>0</v>
      </c>
      <c r="I469" s="47">
        <f t="shared" si="88"/>
        <v>0.95</v>
      </c>
      <c r="J469" s="47">
        <f t="shared" si="82"/>
        <v>0</v>
      </c>
      <c r="L469" s="291">
        <f t="shared" si="83"/>
        <v>0.92482991502653045</v>
      </c>
      <c r="M469" s="47">
        <f t="shared" si="84"/>
        <v>1</v>
      </c>
      <c r="AA469" s="145">
        <v>0.92482991502653045</v>
      </c>
      <c r="AC469" s="145">
        <v>0.95</v>
      </c>
      <c r="AD469" s="145">
        <v>0.92482991502653045</v>
      </c>
      <c r="AE469" s="145">
        <v>0.41440338365487739</v>
      </c>
      <c r="AF469" s="254">
        <v>5.3733325420490724E-2</v>
      </c>
      <c r="AG469" s="145">
        <v>0.1708883451685172</v>
      </c>
      <c r="AH469" s="145">
        <v>0.10079004862135518</v>
      </c>
      <c r="AI469" s="148">
        <v>7.0363512377091986E-2</v>
      </c>
      <c r="AJ469" s="145">
        <v>0.14964522199839028</v>
      </c>
    </row>
    <row r="470" spans="2:36" x14ac:dyDescent="0.35">
      <c r="B470" s="35">
        <f t="shared" si="85"/>
        <v>464</v>
      </c>
      <c r="C470" s="149">
        <f t="shared" si="78"/>
        <v>0.92482991502653045</v>
      </c>
      <c r="D470" s="47">
        <f t="shared" si="79"/>
        <v>1E-3</v>
      </c>
      <c r="E470" s="47">
        <f t="shared" si="86"/>
        <v>0.34747484933498041</v>
      </c>
      <c r="F470" s="47">
        <f t="shared" si="80"/>
        <v>0</v>
      </c>
      <c r="G470" s="47">
        <f t="shared" si="87"/>
        <v>0</v>
      </c>
      <c r="H470" s="47">
        <f t="shared" si="81"/>
        <v>0</v>
      </c>
      <c r="I470" s="47">
        <f t="shared" si="88"/>
        <v>0.95</v>
      </c>
      <c r="J470" s="47">
        <f t="shared" si="82"/>
        <v>0</v>
      </c>
      <c r="L470" s="291">
        <f t="shared" si="83"/>
        <v>0.92476556622735984</v>
      </c>
      <c r="M470" s="47">
        <f t="shared" si="84"/>
        <v>1</v>
      </c>
      <c r="AA470" s="145">
        <v>0.92476556622735984</v>
      </c>
      <c r="AC470" s="145">
        <v>0.95</v>
      </c>
      <c r="AD470" s="145">
        <v>0.92476556622735984</v>
      </c>
      <c r="AE470" s="145">
        <v>0.41339599919223269</v>
      </c>
      <c r="AF470" s="254">
        <v>5.359669921430929E-2</v>
      </c>
      <c r="AG470" s="145">
        <v>0.17040381248238765</v>
      </c>
      <c r="AH470" s="145">
        <v>0.10051592228058588</v>
      </c>
      <c r="AI470" s="148">
        <v>7.017936961941465E-2</v>
      </c>
      <c r="AJ470" s="145">
        <v>0.148368886753655</v>
      </c>
    </row>
    <row r="471" spans="2:36" x14ac:dyDescent="0.35">
      <c r="B471" s="35">
        <f t="shared" si="85"/>
        <v>465</v>
      </c>
      <c r="C471" s="149">
        <f t="shared" si="78"/>
        <v>0.92476556622735984</v>
      </c>
      <c r="D471" s="47">
        <f t="shared" si="79"/>
        <v>1E-3</v>
      </c>
      <c r="E471" s="47">
        <f t="shared" si="86"/>
        <v>0.34805220440067192</v>
      </c>
      <c r="F471" s="47">
        <f t="shared" si="80"/>
        <v>0</v>
      </c>
      <c r="G471" s="47">
        <f t="shared" si="87"/>
        <v>0</v>
      </c>
      <c r="H471" s="47">
        <f t="shared" si="81"/>
        <v>0</v>
      </c>
      <c r="I471" s="47">
        <f t="shared" si="88"/>
        <v>0.95</v>
      </c>
      <c r="J471" s="47">
        <f t="shared" si="82"/>
        <v>0</v>
      </c>
      <c r="L471" s="291">
        <f t="shared" si="83"/>
        <v>0.92470117131255025</v>
      </c>
      <c r="M471" s="47">
        <f t="shared" si="84"/>
        <v>1</v>
      </c>
      <c r="AA471" s="145">
        <v>0.92470117131255025</v>
      </c>
      <c r="AC471" s="145">
        <v>0.95</v>
      </c>
      <c r="AD471" s="145">
        <v>0.92470117131255025</v>
      </c>
      <c r="AE471" s="145">
        <v>0.41239179041050955</v>
      </c>
      <c r="AF471" s="254">
        <v>5.346074738992667E-2</v>
      </c>
      <c r="AG471" s="145">
        <v>0.16992174361616716</v>
      </c>
      <c r="AH471" s="145">
        <v>0.1002432023775333</v>
      </c>
      <c r="AI471" s="148">
        <v>6.9996153318100357E-2</v>
      </c>
      <c r="AJ471" s="145">
        <v>0.1471015705457851</v>
      </c>
    </row>
    <row r="472" spans="2:36" x14ac:dyDescent="0.35">
      <c r="B472" s="35">
        <f t="shared" si="85"/>
        <v>466</v>
      </c>
      <c r="C472" s="149">
        <f t="shared" si="78"/>
        <v>0.92470117131255025</v>
      </c>
      <c r="D472" s="47">
        <f t="shared" si="79"/>
        <v>1E-3</v>
      </c>
      <c r="E472" s="47">
        <f t="shared" si="86"/>
        <v>0.3486289177624986</v>
      </c>
      <c r="F472" s="47">
        <f t="shared" si="80"/>
        <v>0</v>
      </c>
      <c r="G472" s="47">
        <f t="shared" si="87"/>
        <v>0</v>
      </c>
      <c r="H472" s="47">
        <f t="shared" si="81"/>
        <v>0</v>
      </c>
      <c r="I472" s="47">
        <f t="shared" si="88"/>
        <v>0.95</v>
      </c>
      <c r="J472" s="47">
        <f t="shared" si="82"/>
        <v>0</v>
      </c>
      <c r="L472" s="291">
        <f t="shared" si="83"/>
        <v>0.92463673026378557</v>
      </c>
      <c r="M472" s="47">
        <f t="shared" si="84"/>
        <v>1</v>
      </c>
      <c r="AA472" s="145">
        <v>0.92463673026378557</v>
      </c>
      <c r="AC472" s="145">
        <v>0.95</v>
      </c>
      <c r="AD472" s="145">
        <v>0.92463673026378557</v>
      </c>
      <c r="AE472" s="145">
        <v>0.41139075208555104</v>
      </c>
      <c r="AF472" s="254">
        <v>5.3325465062203904E-2</v>
      </c>
      <c r="AG472" s="145">
        <v>0.16944212146280704</v>
      </c>
      <c r="AH472" s="145">
        <v>9.9971878564541608E-2</v>
      </c>
      <c r="AI472" s="148">
        <v>6.9813856683716036E-2</v>
      </c>
      <c r="AJ472" s="145">
        <v>0.14584324151737074</v>
      </c>
    </row>
    <row r="473" spans="2:36" x14ac:dyDescent="0.35">
      <c r="B473" s="35">
        <f t="shared" si="85"/>
        <v>467</v>
      </c>
      <c r="C473" s="149">
        <f t="shared" si="78"/>
        <v>0.92463673026378557</v>
      </c>
      <c r="D473" s="47">
        <f t="shared" si="79"/>
        <v>1E-3</v>
      </c>
      <c r="E473" s="47">
        <f t="shared" si="86"/>
        <v>0.34920499001604866</v>
      </c>
      <c r="F473" s="47">
        <f t="shared" si="80"/>
        <v>0</v>
      </c>
      <c r="G473" s="47">
        <f t="shared" si="87"/>
        <v>0</v>
      </c>
      <c r="H473" s="47">
        <f t="shared" si="81"/>
        <v>0</v>
      </c>
      <c r="I473" s="47">
        <f t="shared" si="88"/>
        <v>0.95</v>
      </c>
      <c r="J473" s="47">
        <f t="shared" si="82"/>
        <v>0</v>
      </c>
      <c r="L473" s="291">
        <f t="shared" si="83"/>
        <v>0.92457224306276675</v>
      </c>
      <c r="M473" s="47">
        <f t="shared" si="84"/>
        <v>1</v>
      </c>
      <c r="AA473" s="145">
        <v>0.92457224306276675</v>
      </c>
      <c r="AC473" s="145">
        <v>0.95</v>
      </c>
      <c r="AD473" s="145">
        <v>0.92457224306276675</v>
      </c>
      <c r="AE473" s="145">
        <v>0.41039287890388482</v>
      </c>
      <c r="AF473" s="254">
        <v>5.3190847392338571E-2</v>
      </c>
      <c r="AG473" s="145">
        <v>0.16896492905863172</v>
      </c>
      <c r="AH473" s="145">
        <v>9.9701940591486418E-2</v>
      </c>
      <c r="AI473" s="148">
        <v>6.9632472991543792E-2</v>
      </c>
      <c r="AJ473" s="145">
        <v>0.14459386735761343</v>
      </c>
    </row>
    <row r="474" spans="2:36" x14ac:dyDescent="0.35">
      <c r="B474" s="35">
        <f t="shared" si="85"/>
        <v>468</v>
      </c>
      <c r="C474" s="149">
        <f t="shared" si="78"/>
        <v>0.92457224306276675</v>
      </c>
      <c r="D474" s="47">
        <f t="shared" si="79"/>
        <v>1E-3</v>
      </c>
      <c r="E474" s="47">
        <f t="shared" si="86"/>
        <v>0.34978042175629637</v>
      </c>
      <c r="F474" s="47">
        <f t="shared" si="80"/>
        <v>0</v>
      </c>
      <c r="G474" s="47">
        <f t="shared" si="87"/>
        <v>0</v>
      </c>
      <c r="H474" s="47">
        <f t="shared" si="81"/>
        <v>0</v>
      </c>
      <c r="I474" s="47">
        <f t="shared" si="88"/>
        <v>0.95</v>
      </c>
      <c r="J474" s="47">
        <f t="shared" si="82"/>
        <v>0</v>
      </c>
      <c r="L474" s="291">
        <f t="shared" si="83"/>
        <v>0.92450770969121154</v>
      </c>
      <c r="M474" s="47">
        <f t="shared" si="84"/>
        <v>1</v>
      </c>
      <c r="AA474" s="145">
        <v>0.92450770969121154</v>
      </c>
      <c r="AC474" s="145">
        <v>0.95</v>
      </c>
      <c r="AD474" s="145">
        <v>0.92450770969121154</v>
      </c>
      <c r="AE474" s="145">
        <v>0.40939816546439578</v>
      </c>
      <c r="AF474" s="254">
        <v>5.3056889587324116E-2</v>
      </c>
      <c r="AG474" s="145">
        <v>0.16849014958201594</v>
      </c>
      <c r="AH474" s="145">
        <v>9.9433378304669542E-2</v>
      </c>
      <c r="AI474" s="148">
        <v>6.9451995580827069E-2</v>
      </c>
      <c r="AJ474" s="145">
        <v>0.14335341531364543</v>
      </c>
    </row>
    <row r="475" spans="2:36" x14ac:dyDescent="0.35">
      <c r="B475" s="35">
        <f t="shared" si="85"/>
        <v>469</v>
      </c>
      <c r="C475" s="149">
        <f t="shared" si="78"/>
        <v>0.92450770969121154</v>
      </c>
      <c r="D475" s="47">
        <f t="shared" si="79"/>
        <v>1E-3</v>
      </c>
      <c r="E475" s="47">
        <f t="shared" si="86"/>
        <v>0.3503552135776028</v>
      </c>
      <c r="F475" s="47">
        <f t="shared" si="80"/>
        <v>0</v>
      </c>
      <c r="G475" s="47">
        <f t="shared" si="87"/>
        <v>0</v>
      </c>
      <c r="H475" s="47">
        <f t="shared" si="81"/>
        <v>0</v>
      </c>
      <c r="I475" s="47">
        <f t="shared" si="88"/>
        <v>0.95</v>
      </c>
      <c r="J475" s="47">
        <f t="shared" si="82"/>
        <v>0</v>
      </c>
      <c r="L475" s="291">
        <f t="shared" si="83"/>
        <v>0.92444313013085488</v>
      </c>
      <c r="M475" s="47">
        <f t="shared" si="84"/>
        <v>1</v>
      </c>
      <c r="AA475" s="145">
        <v>0.92444313013085488</v>
      </c>
      <c r="AC475" s="145">
        <v>0.95</v>
      </c>
      <c r="AD475" s="145">
        <v>0.92444313013085488</v>
      </c>
      <c r="AE475" s="145">
        <v>0.40840660627998232</v>
      </c>
      <c r="AF475" s="254">
        <v>5.2923586899416675E-2</v>
      </c>
      <c r="AG475" s="145">
        <v>0.16801776635207388</v>
      </c>
      <c r="AH475" s="145">
        <v>9.9166181645728144E-2</v>
      </c>
      <c r="AI475" s="148">
        <v>6.9272417854027088E-2</v>
      </c>
      <c r="AJ475" s="145">
        <v>0.1421218522017646</v>
      </c>
    </row>
    <row r="476" spans="2:36" x14ac:dyDescent="0.35">
      <c r="B476" s="35">
        <f t="shared" si="85"/>
        <v>470</v>
      </c>
      <c r="C476" s="149">
        <f t="shared" si="78"/>
        <v>0.92444313013085488</v>
      </c>
      <c r="D476" s="47">
        <f t="shared" si="79"/>
        <v>1E-3</v>
      </c>
      <c r="E476" s="47">
        <f t="shared" si="86"/>
        <v>0.35092936607371639</v>
      </c>
      <c r="F476" s="47">
        <f t="shared" si="80"/>
        <v>0</v>
      </c>
      <c r="G476" s="47">
        <f t="shared" si="87"/>
        <v>0</v>
      </c>
      <c r="H476" s="47">
        <f t="shared" si="81"/>
        <v>0</v>
      </c>
      <c r="I476" s="47">
        <f t="shared" si="88"/>
        <v>0.95</v>
      </c>
      <c r="J476" s="47">
        <f t="shared" si="82"/>
        <v>0</v>
      </c>
      <c r="L476" s="291">
        <f t="shared" si="83"/>
        <v>0.92437850436344859</v>
      </c>
      <c r="M476" s="47">
        <f t="shared" si="84"/>
        <v>1</v>
      </c>
      <c r="AA476" s="145">
        <v>0.92437850436344859</v>
      </c>
      <c r="AC476" s="145">
        <v>0.95</v>
      </c>
      <c r="AD476" s="145">
        <v>0.92437850436344859</v>
      </c>
      <c r="AE476" s="145">
        <v>0.40741819577919647</v>
      </c>
      <c r="AF476" s="254">
        <v>5.2790934625609229E-2</v>
      </c>
      <c r="AG476" s="145">
        <v>0.16754776282736011</v>
      </c>
      <c r="AH476" s="145">
        <v>9.8900340650558055E-2</v>
      </c>
      <c r="AI476" s="148">
        <v>6.9093733276089461E-2</v>
      </c>
      <c r="AJ476" s="145">
        <v>0.14089914441858262</v>
      </c>
    </row>
    <row r="477" spans="2:36" x14ac:dyDescent="0.35">
      <c r="B477" s="35">
        <f t="shared" si="85"/>
        <v>471</v>
      </c>
      <c r="C477" s="149">
        <f t="shared" si="78"/>
        <v>0.92437850436344859</v>
      </c>
      <c r="D477" s="47">
        <f t="shared" si="79"/>
        <v>1E-3</v>
      </c>
      <c r="E477" s="47">
        <f t="shared" si="86"/>
        <v>0.35150287983777351</v>
      </c>
      <c r="F477" s="47">
        <f t="shared" si="80"/>
        <v>0</v>
      </c>
      <c r="G477" s="47">
        <f t="shared" si="87"/>
        <v>0</v>
      </c>
      <c r="H477" s="47">
        <f t="shared" si="81"/>
        <v>0</v>
      </c>
      <c r="I477" s="47">
        <f t="shared" si="88"/>
        <v>0.95</v>
      </c>
      <c r="J477" s="47">
        <f t="shared" si="82"/>
        <v>0</v>
      </c>
      <c r="L477" s="291">
        <f t="shared" si="83"/>
        <v>0.92431383237076181</v>
      </c>
      <c r="M477" s="47">
        <f t="shared" si="84"/>
        <v>1</v>
      </c>
      <c r="AA477" s="145">
        <v>0.92431383237076181</v>
      </c>
      <c r="AC477" s="145">
        <v>0.95</v>
      </c>
      <c r="AD477" s="145">
        <v>0.92431383237076181</v>
      </c>
      <c r="AE477" s="145">
        <v>0.40643292830786737</v>
      </c>
      <c r="AF477" s="254">
        <v>5.2658928107112979E-2</v>
      </c>
      <c r="AG477" s="145">
        <v>0.16708012260458224</v>
      </c>
      <c r="AH477" s="145">
        <v>9.8635845448251214E-2</v>
      </c>
      <c r="AI477" s="148">
        <v>6.8915935373720788E-2</v>
      </c>
      <c r="AJ477" s="145">
        <v>0.13968525795208467</v>
      </c>
    </row>
    <row r="478" spans="2:36" x14ac:dyDescent="0.35">
      <c r="B478" s="35">
        <f t="shared" si="85"/>
        <v>472</v>
      </c>
      <c r="C478" s="149">
        <f t="shared" si="78"/>
        <v>0.92431383237076181</v>
      </c>
      <c r="D478" s="47">
        <f t="shared" si="79"/>
        <v>1E-3</v>
      </c>
      <c r="E478" s="47">
        <f t="shared" si="86"/>
        <v>0.35207575546229919</v>
      </c>
      <c r="F478" s="47">
        <f t="shared" si="80"/>
        <v>0</v>
      </c>
      <c r="G478" s="47">
        <f t="shared" si="87"/>
        <v>0</v>
      </c>
      <c r="H478" s="47">
        <f t="shared" si="81"/>
        <v>0</v>
      </c>
      <c r="I478" s="47">
        <f t="shared" si="88"/>
        <v>0.95</v>
      </c>
      <c r="J478" s="47">
        <f t="shared" si="82"/>
        <v>0</v>
      </c>
      <c r="L478" s="291">
        <f t="shared" si="83"/>
        <v>0.92424911413458077</v>
      </c>
      <c r="M478" s="47">
        <f t="shared" si="84"/>
        <v>1</v>
      </c>
      <c r="AA478" s="145">
        <v>0.92424911413458077</v>
      </c>
      <c r="AC478" s="145">
        <v>0.95</v>
      </c>
      <c r="AD478" s="145">
        <v>0.92424911413458077</v>
      </c>
      <c r="AE478" s="145">
        <v>0.40545079813070872</v>
      </c>
      <c r="AF478" s="254">
        <v>5.2527562728845831E-2</v>
      </c>
      <c r="AG478" s="145">
        <v>0.16661482941732531</v>
      </c>
      <c r="AH478" s="145">
        <v>9.8372686260046832E-2</v>
      </c>
      <c r="AI478" s="148">
        <v>6.8739017734675056E-2</v>
      </c>
      <c r="AJ478" s="145">
        <v>0.13848015839259872</v>
      </c>
    </row>
    <row r="479" spans="2:36" x14ac:dyDescent="0.35">
      <c r="B479" s="35">
        <f t="shared" si="85"/>
        <v>473</v>
      </c>
      <c r="C479" s="149">
        <f t="shared" si="78"/>
        <v>0.92424911413458077</v>
      </c>
      <c r="D479" s="47">
        <f t="shared" si="79"/>
        <v>1E-3</v>
      </c>
      <c r="E479" s="47">
        <f t="shared" si="86"/>
        <v>0.35264799353920762</v>
      </c>
      <c r="F479" s="47">
        <f t="shared" si="80"/>
        <v>0</v>
      </c>
      <c r="G479" s="47">
        <f t="shared" si="87"/>
        <v>0</v>
      </c>
      <c r="H479" s="47">
        <f t="shared" si="81"/>
        <v>0</v>
      </c>
      <c r="I479" s="47">
        <f t="shared" si="88"/>
        <v>0.95</v>
      </c>
      <c r="J479" s="47">
        <f t="shared" si="82"/>
        <v>0</v>
      </c>
      <c r="L479" s="291">
        <f t="shared" si="83"/>
        <v>0.92418434963670881</v>
      </c>
      <c r="M479" s="47">
        <f t="shared" si="84"/>
        <v>1</v>
      </c>
      <c r="AA479" s="145">
        <v>0.92418434963670881</v>
      </c>
      <c r="AC479" s="145">
        <v>0.95</v>
      </c>
      <c r="AD479" s="145">
        <v>0.92418434963670881</v>
      </c>
      <c r="AE479" s="145">
        <v>0.40447179943290978</v>
      </c>
      <c r="AF479" s="254">
        <v>5.2396833918927868E-2</v>
      </c>
      <c r="AG479" s="145">
        <v>0.16615186713478766</v>
      </c>
      <c r="AH479" s="145">
        <v>9.8110853398296227E-2</v>
      </c>
      <c r="AI479" s="148">
        <v>6.8562974007049804E-2</v>
      </c>
      <c r="AJ479" s="145">
        <v>0.13728381094367273</v>
      </c>
    </row>
    <row r="480" spans="2:36" x14ac:dyDescent="0.35">
      <c r="B480" s="35">
        <f t="shared" si="85"/>
        <v>474</v>
      </c>
      <c r="C480" s="149">
        <f t="shared" si="78"/>
        <v>0.92418434963670881</v>
      </c>
      <c r="D480" s="47">
        <f t="shared" si="79"/>
        <v>1E-3</v>
      </c>
      <c r="E480" s="47">
        <f t="shared" si="86"/>
        <v>0.35321959465980296</v>
      </c>
      <c r="F480" s="47">
        <f t="shared" si="80"/>
        <v>0</v>
      </c>
      <c r="G480" s="47">
        <f t="shared" si="87"/>
        <v>0</v>
      </c>
      <c r="H480" s="47">
        <f t="shared" si="81"/>
        <v>0</v>
      </c>
      <c r="I480" s="47">
        <f t="shared" si="88"/>
        <v>0.95</v>
      </c>
      <c r="J480" s="47">
        <f t="shared" si="82"/>
        <v>0</v>
      </c>
      <c r="L480" s="291">
        <f t="shared" si="83"/>
        <v>0.92411953885896669</v>
      </c>
      <c r="M480" s="47">
        <f t="shared" si="84"/>
        <v>1</v>
      </c>
      <c r="AA480" s="145">
        <v>0.92411953885896669</v>
      </c>
      <c r="AC480" s="145">
        <v>0.95</v>
      </c>
      <c r="AD480" s="145">
        <v>0.92411953885896669</v>
      </c>
      <c r="AE480" s="145">
        <v>0.40349592632170994</v>
      </c>
      <c r="AF480" s="254">
        <v>5.226673714818373E-2</v>
      </c>
      <c r="AG480" s="145">
        <v>0.1656912197605285</v>
      </c>
      <c r="AH480" s="145">
        <v>9.7850337265441012E-2</v>
      </c>
      <c r="AI480" s="148">
        <v>6.8387797898591771E-2</v>
      </c>
      <c r="AJ480" s="145">
        <v>0.13609618043285782</v>
      </c>
    </row>
    <row r="481" spans="2:36" x14ac:dyDescent="0.35">
      <c r="B481" s="35">
        <f t="shared" si="85"/>
        <v>475</v>
      </c>
      <c r="C481" s="149">
        <f t="shared" si="78"/>
        <v>0.92411953885896669</v>
      </c>
      <c r="D481" s="47">
        <f t="shared" si="79"/>
        <v>1E-3</v>
      </c>
      <c r="E481" s="47">
        <f t="shared" si="86"/>
        <v>0.35379055941477988</v>
      </c>
      <c r="F481" s="47">
        <f t="shared" si="80"/>
        <v>0</v>
      </c>
      <c r="G481" s="47">
        <f t="shared" si="87"/>
        <v>0</v>
      </c>
      <c r="H481" s="47">
        <f t="shared" si="81"/>
        <v>0</v>
      </c>
      <c r="I481" s="47">
        <f t="shared" si="88"/>
        <v>0.95</v>
      </c>
      <c r="J481" s="47">
        <f t="shared" si="82"/>
        <v>0</v>
      </c>
      <c r="L481" s="291">
        <f t="shared" si="83"/>
        <v>0.92405468178319239</v>
      </c>
      <c r="M481" s="47">
        <f t="shared" si="84"/>
        <v>1</v>
      </c>
      <c r="AA481" s="145">
        <v>0.92405468178319239</v>
      </c>
      <c r="AC481" s="145">
        <v>0.95</v>
      </c>
      <c r="AD481" s="145">
        <v>0.92405468178319239</v>
      </c>
      <c r="AE481" s="145">
        <v>0.40252317282795724</v>
      </c>
      <c r="AF481" s="254">
        <v>5.2137267929651766E-2</v>
      </c>
      <c r="AG481" s="145">
        <v>0.16523287143122678</v>
      </c>
      <c r="AH481" s="145">
        <v>9.7591128353004541E-2</v>
      </c>
      <c r="AI481" s="148">
        <v>6.8213483176011905E-2</v>
      </c>
      <c r="AJ481" s="145">
        <v>0.13491723132239619</v>
      </c>
    </row>
    <row r="482" spans="2:36" x14ac:dyDescent="0.35">
      <c r="B482" s="35">
        <f t="shared" si="85"/>
        <v>476</v>
      </c>
      <c r="C482" s="149">
        <f t="shared" si="78"/>
        <v>0.92405468178319239</v>
      </c>
      <c r="D482" s="47">
        <f t="shared" si="79"/>
        <v>1E-3</v>
      </c>
      <c r="E482" s="47">
        <f t="shared" si="86"/>
        <v>0.35436088839422408</v>
      </c>
      <c r="F482" s="47">
        <f t="shared" si="80"/>
        <v>0</v>
      </c>
      <c r="G482" s="47">
        <f t="shared" si="87"/>
        <v>0</v>
      </c>
      <c r="H482" s="47">
        <f t="shared" si="81"/>
        <v>0</v>
      </c>
      <c r="I482" s="47">
        <f t="shared" si="88"/>
        <v>0.95</v>
      </c>
      <c r="J482" s="47">
        <f t="shared" si="82"/>
        <v>0</v>
      </c>
      <c r="L482" s="291">
        <f t="shared" si="83"/>
        <v>0.92398977839124108</v>
      </c>
      <c r="M482" s="47">
        <f t="shared" si="84"/>
        <v>1</v>
      </c>
      <c r="AA482" s="145">
        <v>0.92398977839124108</v>
      </c>
      <c r="AC482" s="145">
        <v>0.95</v>
      </c>
      <c r="AD482" s="145">
        <v>0.92398977839124108</v>
      </c>
      <c r="AE482" s="145">
        <v>0.4015535329076505</v>
      </c>
      <c r="AF482" s="254">
        <v>5.2008421818099844E-2</v>
      </c>
      <c r="AG482" s="145">
        <v>0.1647768064154515</v>
      </c>
      <c r="AH482" s="145">
        <v>9.7333217240596404E-2</v>
      </c>
      <c r="AI482" s="148">
        <v>6.8040023664309682E-2</v>
      </c>
      <c r="AJ482" s="145">
        <v>0.13374692771981189</v>
      </c>
    </row>
    <row r="483" spans="2:36" x14ac:dyDescent="0.35">
      <c r="B483" s="35">
        <f t="shared" si="85"/>
        <v>477</v>
      </c>
      <c r="C483" s="149">
        <f t="shared" si="78"/>
        <v>0.92398977839124108</v>
      </c>
      <c r="D483" s="47">
        <f t="shared" si="79"/>
        <v>1E-3</v>
      </c>
      <c r="E483" s="47">
        <f t="shared" si="86"/>
        <v>0.35493058218761303</v>
      </c>
      <c r="F483" s="47">
        <f t="shared" si="80"/>
        <v>0</v>
      </c>
      <c r="G483" s="47">
        <f t="shared" si="87"/>
        <v>0</v>
      </c>
      <c r="H483" s="47">
        <f t="shared" si="81"/>
        <v>0</v>
      </c>
      <c r="I483" s="47">
        <f t="shared" si="88"/>
        <v>0.95</v>
      </c>
      <c r="J483" s="47">
        <f t="shared" si="82"/>
        <v>0</v>
      </c>
      <c r="L483" s="291">
        <f t="shared" si="83"/>
        <v>0.92392482866498549</v>
      </c>
      <c r="M483" s="47">
        <f t="shared" si="84"/>
        <v>1</v>
      </c>
      <c r="AA483" s="145">
        <v>0.92392482866498549</v>
      </c>
      <c r="AC483" s="145">
        <v>0.95</v>
      </c>
      <c r="AD483" s="145">
        <v>0.92392482866498549</v>
      </c>
      <c r="AE483" s="145">
        <v>0.40058700044346535</v>
      </c>
      <c r="AF483" s="254">
        <v>5.1880194409547754E-2</v>
      </c>
      <c r="AG483" s="145">
        <v>0.16432300911244341</v>
      </c>
      <c r="AH483" s="145">
        <v>9.7076594594929719E-2</v>
      </c>
      <c r="AI483" s="148">
        <v>6.7867413246106498E-2</v>
      </c>
      <c r="AJ483" s="145">
        <v>0.13258523338840314</v>
      </c>
    </row>
    <row r="484" spans="2:36" x14ac:dyDescent="0.35">
      <c r="B484" s="35">
        <f t="shared" si="85"/>
        <v>478</v>
      </c>
      <c r="C484" s="149">
        <f t="shared" si="78"/>
        <v>0.92392482866498549</v>
      </c>
      <c r="D484" s="47">
        <f t="shared" si="79"/>
        <v>1E-3</v>
      </c>
      <c r="E484" s="47">
        <f t="shared" si="86"/>
        <v>0.35549964138381668</v>
      </c>
      <c r="F484" s="47">
        <f t="shared" si="80"/>
        <v>0</v>
      </c>
      <c r="G484" s="47">
        <f t="shared" si="87"/>
        <v>0</v>
      </c>
      <c r="H484" s="47">
        <f t="shared" si="81"/>
        <v>0</v>
      </c>
      <c r="I484" s="47">
        <f t="shared" si="88"/>
        <v>0.95</v>
      </c>
      <c r="J484" s="47">
        <f t="shared" si="82"/>
        <v>0</v>
      </c>
      <c r="L484" s="291">
        <f t="shared" si="83"/>
        <v>0.92385983258631577</v>
      </c>
      <c r="M484" s="47">
        <f t="shared" si="84"/>
        <v>1</v>
      </c>
      <c r="AA484" s="145">
        <v>0.92385983258631577</v>
      </c>
      <c r="AC484" s="145">
        <v>0.95</v>
      </c>
      <c r="AD484" s="145">
        <v>0.92385983258631577</v>
      </c>
      <c r="AE484" s="145">
        <v>0.3996235692462638</v>
      </c>
      <c r="AF484" s="254">
        <v>5.1752581340796057E-2</v>
      </c>
      <c r="AG484" s="145">
        <v>0.16387146405090772</v>
      </c>
      <c r="AH484" s="145">
        <v>9.6821251168851097E-2</v>
      </c>
      <c r="AI484" s="148">
        <v>6.769564586098796E-2</v>
      </c>
      <c r="AJ484" s="145">
        <v>0.13143211175763486</v>
      </c>
    </row>
    <row r="485" spans="2:36" x14ac:dyDescent="0.35">
      <c r="B485" s="35">
        <f t="shared" si="85"/>
        <v>479</v>
      </c>
      <c r="C485" s="149">
        <f t="shared" si="78"/>
        <v>0.92385983258631577</v>
      </c>
      <c r="D485" s="47">
        <f t="shared" si="79"/>
        <v>1E-3</v>
      </c>
      <c r="E485" s="47">
        <f t="shared" si="86"/>
        <v>0.35606806657109785</v>
      </c>
      <c r="F485" s="47">
        <f t="shared" si="80"/>
        <v>0</v>
      </c>
      <c r="G485" s="47">
        <f t="shared" si="87"/>
        <v>0</v>
      </c>
      <c r="H485" s="47">
        <f t="shared" si="81"/>
        <v>0</v>
      </c>
      <c r="I485" s="47">
        <f t="shared" si="88"/>
        <v>0.95</v>
      </c>
      <c r="J485" s="47">
        <f t="shared" si="82"/>
        <v>0</v>
      </c>
      <c r="L485" s="291">
        <f t="shared" si="83"/>
        <v>0.9237947901371395</v>
      </c>
      <c r="M485" s="47">
        <f t="shared" si="84"/>
        <v>1</v>
      </c>
      <c r="AA485" s="145">
        <v>0.9237947901371395</v>
      </c>
      <c r="AC485" s="145">
        <v>0.95</v>
      </c>
      <c r="AD485" s="145">
        <v>0.9237947901371395</v>
      </c>
      <c r="AE485" s="145">
        <v>0.39866323305658791</v>
      </c>
      <c r="AF485" s="254">
        <v>5.1625578288961305E-2</v>
      </c>
      <c r="AG485" s="145">
        <v>0.16342215588781814</v>
      </c>
      <c r="AH485" s="145">
        <v>9.6567177800383097E-2</v>
      </c>
      <c r="AI485" s="148">
        <v>6.7524715504855115E-2</v>
      </c>
      <c r="AJ485" s="145">
        <v>0.13028752593342996</v>
      </c>
    </row>
    <row r="486" spans="2:36" x14ac:dyDescent="0.35">
      <c r="B486" s="35">
        <f t="shared" si="85"/>
        <v>480</v>
      </c>
      <c r="C486" s="149">
        <f t="shared" si="78"/>
        <v>0.9237947901371395</v>
      </c>
      <c r="D486" s="47">
        <f t="shared" si="79"/>
        <v>1E-3</v>
      </c>
      <c r="E486" s="47">
        <f t="shared" si="86"/>
        <v>0.35663585833711303</v>
      </c>
      <c r="F486" s="47">
        <f t="shared" si="80"/>
        <v>0</v>
      </c>
      <c r="G486" s="47">
        <f t="shared" si="87"/>
        <v>0</v>
      </c>
      <c r="H486" s="47">
        <f t="shared" si="81"/>
        <v>0</v>
      </c>
      <c r="I486" s="47">
        <f t="shared" si="88"/>
        <v>0.95</v>
      </c>
      <c r="J486" s="47">
        <f t="shared" si="82"/>
        <v>0</v>
      </c>
      <c r="L486" s="291">
        <f t="shared" si="83"/>
        <v>0.9237297012993817</v>
      </c>
      <c r="M486" s="47">
        <f t="shared" si="84"/>
        <v>1</v>
      </c>
      <c r="AA486" s="145">
        <v>0.9237297012993817</v>
      </c>
      <c r="AC486" s="145">
        <v>0.95</v>
      </c>
      <c r="AD486" s="145">
        <v>0.9237297012993817</v>
      </c>
      <c r="AE486" s="145">
        <v>0.39770598554613734</v>
      </c>
      <c r="AF486" s="254">
        <v>5.1499180971017522E-2</v>
      </c>
      <c r="AG486" s="145">
        <v>0.162975069407232</v>
      </c>
      <c r="AH486" s="145">
        <v>9.6314365411778943E-2</v>
      </c>
      <c r="AI486" s="148">
        <v>6.7354616229284278E-2</v>
      </c>
      <c r="AJ486" s="145">
        <v>0.12915143870835821</v>
      </c>
    </row>
    <row r="487" spans="2:36" x14ac:dyDescent="0.35">
      <c r="B487" s="35">
        <f t="shared" si="85"/>
        <v>481</v>
      </c>
      <c r="C487" s="149">
        <f t="shared" si="78"/>
        <v>0.9237297012993817</v>
      </c>
      <c r="D487" s="47">
        <f t="shared" si="79"/>
        <v>1E-3</v>
      </c>
      <c r="E487" s="47">
        <f t="shared" si="86"/>
        <v>0.35720301726891307</v>
      </c>
      <c r="F487" s="47">
        <f t="shared" si="80"/>
        <v>0</v>
      </c>
      <c r="G487" s="47">
        <f t="shared" si="87"/>
        <v>0</v>
      </c>
      <c r="H487" s="47">
        <f t="shared" si="81"/>
        <v>0</v>
      </c>
      <c r="I487" s="47">
        <f t="shared" si="88"/>
        <v>0.95</v>
      </c>
      <c r="J487" s="47">
        <f t="shared" si="82"/>
        <v>0</v>
      </c>
      <c r="L487" s="291">
        <f t="shared" si="83"/>
        <v>0.92366456605498515</v>
      </c>
      <c r="M487" s="47">
        <f t="shared" si="84"/>
        <v>1</v>
      </c>
      <c r="AA487" s="145">
        <v>0.92366456605498515</v>
      </c>
      <c r="AC487" s="145">
        <v>0.95</v>
      </c>
      <c r="AD487" s="145">
        <v>0.92366456605498515</v>
      </c>
      <c r="AE487" s="145">
        <v>0.39675182031923056</v>
      </c>
      <c r="AF487" s="254">
        <v>5.1373385143343886E-2</v>
      </c>
      <c r="AG487" s="145">
        <v>0.16253018951911616</v>
      </c>
      <c r="AH487" s="145">
        <v>9.6062805008589394E-2</v>
      </c>
      <c r="AI487" s="148">
        <v>6.7185342140895429E-2</v>
      </c>
      <c r="AJ487" s="145">
        <v>0.12802381257172157</v>
      </c>
    </row>
    <row r="488" spans="2:36" x14ac:dyDescent="0.35">
      <c r="B488" s="35">
        <f t="shared" si="85"/>
        <v>482</v>
      </c>
      <c r="C488" s="149">
        <f t="shared" si="78"/>
        <v>0.92366456605498515</v>
      </c>
      <c r="D488" s="47">
        <f t="shared" si="79"/>
        <v>1E-3</v>
      </c>
      <c r="E488" s="47">
        <f t="shared" si="86"/>
        <v>0.35776954395294353</v>
      </c>
      <c r="F488" s="47">
        <f t="shared" si="80"/>
        <v>0</v>
      </c>
      <c r="G488" s="47">
        <f t="shared" si="87"/>
        <v>0</v>
      </c>
      <c r="H488" s="47">
        <f t="shared" si="81"/>
        <v>0</v>
      </c>
      <c r="I488" s="47">
        <f t="shared" si="88"/>
        <v>0.95</v>
      </c>
      <c r="J488" s="47">
        <f t="shared" si="82"/>
        <v>0</v>
      </c>
      <c r="L488" s="291">
        <f t="shared" si="83"/>
        <v>0.92359938438591005</v>
      </c>
      <c r="M488" s="47">
        <f t="shared" si="84"/>
        <v>1</v>
      </c>
      <c r="AA488" s="145">
        <v>0.92359938438591005</v>
      </c>
      <c r="AC488" s="145">
        <v>0.95</v>
      </c>
      <c r="AD488" s="145">
        <v>0.92359938438591005</v>
      </c>
      <c r="AE488" s="145">
        <v>0.39580073091425039</v>
      </c>
      <c r="AF488" s="254">
        <v>5.1248186601278431E-2</v>
      </c>
      <c r="AG488" s="145">
        <v>0.16208750125818414</v>
      </c>
      <c r="AH488" s="145">
        <v>9.5812487678741523E-2</v>
      </c>
      <c r="AI488" s="148">
        <v>6.7016887400729072E-2</v>
      </c>
      <c r="AJ488" s="145">
        <v>0.12690460971953479</v>
      </c>
    </row>
    <row r="489" spans="2:36" x14ac:dyDescent="0.35">
      <c r="B489" s="35">
        <f t="shared" si="85"/>
        <v>483</v>
      </c>
      <c r="C489" s="149">
        <f t="shared" si="78"/>
        <v>0.92359938438591005</v>
      </c>
      <c r="D489" s="47">
        <f t="shared" si="79"/>
        <v>1E-3</v>
      </c>
      <c r="E489" s="47">
        <f t="shared" si="86"/>
        <v>0.35833543897504555</v>
      </c>
      <c r="F489" s="47">
        <f t="shared" si="80"/>
        <v>0</v>
      </c>
      <c r="G489" s="47">
        <f t="shared" si="87"/>
        <v>0</v>
      </c>
      <c r="H489" s="47">
        <f t="shared" si="81"/>
        <v>0</v>
      </c>
      <c r="I489" s="47">
        <f t="shared" si="88"/>
        <v>0.95</v>
      </c>
      <c r="J489" s="47">
        <f t="shared" si="82"/>
        <v>0</v>
      </c>
      <c r="L489" s="291">
        <f t="shared" si="83"/>
        <v>0.92353415627413438</v>
      </c>
      <c r="M489" s="47">
        <f t="shared" si="84"/>
        <v>1</v>
      </c>
      <c r="AA489" s="145">
        <v>0.92353415627413438</v>
      </c>
      <c r="AC489" s="145">
        <v>0.95</v>
      </c>
      <c r="AD489" s="145">
        <v>0.92353415627413438</v>
      </c>
      <c r="AE489" s="145">
        <v>0.39485271080507328</v>
      </c>
      <c r="AF489" s="254">
        <v>5.1123581178677761E-2</v>
      </c>
      <c r="AG489" s="145">
        <v>0.16164698978274378</v>
      </c>
      <c r="AH489" s="145">
        <v>9.556340459162932E-2</v>
      </c>
      <c r="AI489" s="148">
        <v>6.6849246223631351E-2</v>
      </c>
      <c r="AJ489" s="145">
        <v>0.12579379206440022</v>
      </c>
    </row>
    <row r="490" spans="2:36" x14ac:dyDescent="0.35">
      <c r="B490" s="35">
        <f t="shared" si="85"/>
        <v>484</v>
      </c>
      <c r="C490" s="149">
        <f t="shared" si="78"/>
        <v>0.92353415627413438</v>
      </c>
      <c r="D490" s="47">
        <f t="shared" si="79"/>
        <v>1E-3</v>
      </c>
      <c r="E490" s="47">
        <f t="shared" si="86"/>
        <v>0.35890070292045639</v>
      </c>
      <c r="F490" s="47">
        <f t="shared" si="80"/>
        <v>0</v>
      </c>
      <c r="G490" s="47">
        <f t="shared" si="87"/>
        <v>0</v>
      </c>
      <c r="H490" s="47">
        <f t="shared" si="81"/>
        <v>0</v>
      </c>
      <c r="I490" s="47">
        <f t="shared" si="88"/>
        <v>0.95</v>
      </c>
      <c r="J490" s="47">
        <f t="shared" si="82"/>
        <v>0</v>
      </c>
      <c r="L490" s="291">
        <f t="shared" si="83"/>
        <v>0.92346888170165375</v>
      </c>
      <c r="M490" s="47">
        <f t="shared" si="84"/>
        <v>1</v>
      </c>
      <c r="AA490" s="145">
        <v>0.92346888170165375</v>
      </c>
      <c r="AC490" s="145">
        <v>0.95</v>
      </c>
      <c r="AD490" s="145">
        <v>0.92346888170165375</v>
      </c>
      <c r="AE490" s="145">
        <v>0.39390775340248285</v>
      </c>
      <c r="AF490" s="254">
        <v>5.099956474748267E-2</v>
      </c>
      <c r="AG490" s="145">
        <v>0.16120864037355589</v>
      </c>
      <c r="AH490" s="145">
        <v>9.5315546997215839E-2</v>
      </c>
      <c r="AI490" s="148">
        <v>6.668241287764734E-2</v>
      </c>
      <c r="AJ490" s="145">
        <v>0.12469132124527607</v>
      </c>
    </row>
    <row r="491" spans="2:36" x14ac:dyDescent="0.35">
      <c r="B491" s="35">
        <f t="shared" si="85"/>
        <v>485</v>
      </c>
      <c r="C491" s="149">
        <f t="shared" si="78"/>
        <v>0.92346888170165375</v>
      </c>
      <c r="D491" s="47">
        <f t="shared" si="79"/>
        <v>1E-3</v>
      </c>
      <c r="E491" s="47">
        <f t="shared" si="86"/>
        <v>0.35946533637381006</v>
      </c>
      <c r="F491" s="47">
        <f t="shared" si="80"/>
        <v>0</v>
      </c>
      <c r="G491" s="47">
        <f t="shared" si="87"/>
        <v>0</v>
      </c>
      <c r="H491" s="47">
        <f t="shared" si="81"/>
        <v>0</v>
      </c>
      <c r="I491" s="47">
        <f t="shared" si="88"/>
        <v>0.95</v>
      </c>
      <c r="J491" s="47">
        <f t="shared" si="82"/>
        <v>0</v>
      </c>
      <c r="L491" s="291">
        <f t="shared" si="83"/>
        <v>0.92340356065048157</v>
      </c>
      <c r="M491" s="47">
        <f t="shared" si="84"/>
        <v>1</v>
      </c>
      <c r="AA491" s="145">
        <v>0.92340356065048157</v>
      </c>
      <c r="AC491" s="145">
        <v>0.95</v>
      </c>
      <c r="AD491" s="145">
        <v>0.92340356065048157</v>
      </c>
      <c r="AE491" s="145">
        <v>0.39296585205556733</v>
      </c>
      <c r="AF491" s="254">
        <v>5.087613321728951E-2</v>
      </c>
      <c r="AG491" s="145">
        <v>0.16077243843270347</v>
      </c>
      <c r="AH491" s="145">
        <v>9.5068906225146826E-2</v>
      </c>
      <c r="AI491" s="148">
        <v>6.6516381683422401E-2</v>
      </c>
      <c r="AJ491" s="145">
        <v>0.12359715863713691</v>
      </c>
    </row>
    <row r="492" spans="2:36" x14ac:dyDescent="0.35">
      <c r="B492" s="35">
        <f t="shared" si="85"/>
        <v>486</v>
      </c>
      <c r="C492" s="149">
        <f t="shared" si="78"/>
        <v>0.92340356065048157</v>
      </c>
      <c r="D492" s="47">
        <f t="shared" si="79"/>
        <v>1E-3</v>
      </c>
      <c r="E492" s="47">
        <f t="shared" si="86"/>
        <v>0.36002933991913788</v>
      </c>
      <c r="F492" s="47">
        <f t="shared" si="80"/>
        <v>0</v>
      </c>
      <c r="G492" s="47">
        <f t="shared" si="87"/>
        <v>0</v>
      </c>
      <c r="H492" s="47">
        <f t="shared" si="81"/>
        <v>0</v>
      </c>
      <c r="I492" s="47">
        <f t="shared" si="88"/>
        <v>0.95</v>
      </c>
      <c r="J492" s="47">
        <f t="shared" si="82"/>
        <v>0</v>
      </c>
      <c r="L492" s="291">
        <f t="shared" si="83"/>
        <v>0.92333819310264886</v>
      </c>
      <c r="M492" s="47">
        <f t="shared" si="84"/>
        <v>1</v>
      </c>
      <c r="AA492" s="145">
        <v>0.92333819310264886</v>
      </c>
      <c r="AC492" s="145">
        <v>0.95</v>
      </c>
      <c r="AD492" s="145">
        <v>0.92333819310264886</v>
      </c>
      <c r="AE492" s="145">
        <v>0.39202700005310143</v>
      </c>
      <c r="AF492" s="254">
        <v>5.0753282534927301E-2</v>
      </c>
      <c r="AG492" s="145">
        <v>0.16033836948247149</v>
      </c>
      <c r="AH492" s="145">
        <v>9.4823473683875587E-2</v>
      </c>
      <c r="AI492" s="148">
        <v>6.6351147013611417E-2</v>
      </c>
      <c r="AJ492" s="145">
        <v>0.12251126536052583</v>
      </c>
    </row>
    <row r="493" spans="2:36" x14ac:dyDescent="0.35">
      <c r="B493" s="35">
        <f t="shared" si="85"/>
        <v>487</v>
      </c>
      <c r="C493" s="149">
        <f t="shared" si="78"/>
        <v>0.92333819310264886</v>
      </c>
      <c r="D493" s="47">
        <f t="shared" si="79"/>
        <v>1E-3</v>
      </c>
      <c r="E493" s="47">
        <f t="shared" si="86"/>
        <v>0.36059271413986921</v>
      </c>
      <c r="F493" s="47">
        <f t="shared" si="80"/>
        <v>0</v>
      </c>
      <c r="G493" s="47">
        <f t="shared" si="87"/>
        <v>0</v>
      </c>
      <c r="H493" s="47">
        <f t="shared" si="81"/>
        <v>0</v>
      </c>
      <c r="I493" s="47">
        <f t="shared" si="88"/>
        <v>0.95</v>
      </c>
      <c r="J493" s="47">
        <f t="shared" si="82"/>
        <v>0</v>
      </c>
      <c r="L493" s="291">
        <f t="shared" si="83"/>
        <v>0.92327277904020477</v>
      </c>
      <c r="M493" s="47">
        <f t="shared" si="84"/>
        <v>1</v>
      </c>
      <c r="AA493" s="145">
        <v>0.92327277904020477</v>
      </c>
      <c r="AC493" s="145">
        <v>0.95</v>
      </c>
      <c r="AD493" s="145">
        <v>0.92327277904020477</v>
      </c>
      <c r="AE493" s="145">
        <v>0.39109119062491238</v>
      </c>
      <c r="AF493" s="254">
        <v>5.0631008684040447E-2</v>
      </c>
      <c r="AG493" s="145">
        <v>0.15990641916423728</v>
      </c>
      <c r="AH493" s="145">
        <v>9.4579240859799033E-2</v>
      </c>
      <c r="AI493" s="148">
        <v>6.6186703292295881E-2</v>
      </c>
      <c r="AJ493" s="145">
        <v>0.12143360229099734</v>
      </c>
    </row>
    <row r="494" spans="2:36" x14ac:dyDescent="0.35">
      <c r="B494" s="35">
        <f t="shared" si="85"/>
        <v>488</v>
      </c>
      <c r="C494" s="149">
        <f t="shared" si="78"/>
        <v>0.92327277904020477</v>
      </c>
      <c r="D494" s="47">
        <f t="shared" si="79"/>
        <v>1E-3</v>
      </c>
      <c r="E494" s="47">
        <f t="shared" si="86"/>
        <v>0.361155459618832</v>
      </c>
      <c r="F494" s="47">
        <f t="shared" si="80"/>
        <v>0</v>
      </c>
      <c r="G494" s="47">
        <f t="shared" si="87"/>
        <v>0</v>
      </c>
      <c r="H494" s="47">
        <f t="shared" si="81"/>
        <v>0</v>
      </c>
      <c r="I494" s="47">
        <f t="shared" si="88"/>
        <v>0.95</v>
      </c>
      <c r="J494" s="47">
        <f t="shared" si="82"/>
        <v>0</v>
      </c>
      <c r="L494" s="291">
        <f t="shared" si="83"/>
        <v>0.92320731844521609</v>
      </c>
      <c r="M494" s="47">
        <f t="shared" si="84"/>
        <v>1</v>
      </c>
      <c r="AA494" s="145">
        <v>0.92320731844521609</v>
      </c>
      <c r="AC494" s="145">
        <v>0.95</v>
      </c>
      <c r="AD494" s="145">
        <v>0.92320731844521609</v>
      </c>
      <c r="AE494" s="145">
        <v>0.39015841694323022</v>
      </c>
      <c r="AF494" s="254">
        <v>5.0509307684677013E-2</v>
      </c>
      <c r="AG494" s="145">
        <v>0.15947657323737136</v>
      </c>
      <c r="AH494" s="145">
        <v>9.4336199316404606E-2</v>
      </c>
      <c r="AI494" s="148">
        <v>6.6023044994408669E-2</v>
      </c>
      <c r="AJ494" s="145">
        <v>0.12036413006845037</v>
      </c>
    </row>
    <row r="495" spans="2:36" x14ac:dyDescent="0.35">
      <c r="B495" s="35">
        <f t="shared" si="85"/>
        <v>489</v>
      </c>
      <c r="C495" s="149">
        <f t="shared" si="78"/>
        <v>0.92320731844521609</v>
      </c>
      <c r="D495" s="47">
        <f t="shared" si="79"/>
        <v>1E-3</v>
      </c>
      <c r="E495" s="47">
        <f t="shared" si="86"/>
        <v>0.36171757693825335</v>
      </c>
      <c r="F495" s="47">
        <f t="shared" si="80"/>
        <v>0</v>
      </c>
      <c r="G495" s="47">
        <f t="shared" si="87"/>
        <v>0</v>
      </c>
      <c r="H495" s="47">
        <f t="shared" si="81"/>
        <v>0</v>
      </c>
      <c r="I495" s="47">
        <f t="shared" si="88"/>
        <v>0.95</v>
      </c>
      <c r="J495" s="47">
        <f t="shared" si="82"/>
        <v>0</v>
      </c>
      <c r="L495" s="291">
        <f t="shared" si="83"/>
        <v>0.92314181129976758</v>
      </c>
      <c r="M495" s="47">
        <f t="shared" si="84"/>
        <v>1</v>
      </c>
      <c r="AA495" s="145">
        <v>0.92314181129976758</v>
      </c>
      <c r="AC495" s="145">
        <v>0.95</v>
      </c>
      <c r="AD495" s="145">
        <v>0.92314181129976758</v>
      </c>
      <c r="AE495" s="145">
        <v>0.38922867212402251</v>
      </c>
      <c r="AF495" s="254">
        <v>5.0388175592882403E-2</v>
      </c>
      <c r="AG495" s="145">
        <v>0.15904881757814851</v>
      </c>
      <c r="AH495" s="145">
        <v>9.4094340693428077E-2</v>
      </c>
      <c r="AI495" s="148">
        <v>6.5860166645166293E-2</v>
      </c>
      <c r="AJ495" s="145">
        <v>0.11930280910635069</v>
      </c>
    </row>
    <row r="496" spans="2:36" x14ac:dyDescent="0.35">
      <c r="B496" s="35">
        <f t="shared" si="85"/>
        <v>490</v>
      </c>
      <c r="C496" s="149">
        <f t="shared" si="78"/>
        <v>0.92314181129976758</v>
      </c>
      <c r="D496" s="47">
        <f t="shared" si="79"/>
        <v>1E-3</v>
      </c>
      <c r="E496" s="47">
        <f t="shared" si="86"/>
        <v>0.36227906667976029</v>
      </c>
      <c r="F496" s="47">
        <f t="shared" si="80"/>
        <v>0</v>
      </c>
      <c r="G496" s="47">
        <f t="shared" si="87"/>
        <v>0</v>
      </c>
      <c r="H496" s="47">
        <f t="shared" si="81"/>
        <v>0</v>
      </c>
      <c r="I496" s="47">
        <f t="shared" si="88"/>
        <v>0.95</v>
      </c>
      <c r="J496" s="47">
        <f t="shared" si="82"/>
        <v>0</v>
      </c>
      <c r="L496" s="291">
        <f t="shared" si="83"/>
        <v>0.92307625758596212</v>
      </c>
      <c r="M496" s="47">
        <f t="shared" si="84"/>
        <v>1</v>
      </c>
      <c r="AA496" s="145">
        <v>0.92307625758596212</v>
      </c>
      <c r="AC496" s="145">
        <v>0.95</v>
      </c>
      <c r="AD496" s="145">
        <v>0.92307625758596212</v>
      </c>
      <c r="AE496" s="145">
        <v>0.38830194922831335</v>
      </c>
      <c r="AF496" s="254">
        <v>5.0267608500298454E-2</v>
      </c>
      <c r="AG496" s="145">
        <v>0.15862313817866927</v>
      </c>
      <c r="AH496" s="145">
        <v>9.3853656706021929E-2</v>
      </c>
      <c r="AI496" s="148">
        <v>6.5698062819508768E-2</v>
      </c>
      <c r="AJ496" s="145">
        <v>0.11824959960084215</v>
      </c>
    </row>
    <row r="497" spans="2:36" x14ac:dyDescent="0.35">
      <c r="B497" s="35">
        <f t="shared" si="85"/>
        <v>491</v>
      </c>
      <c r="C497" s="149">
        <f t="shared" si="78"/>
        <v>0.92307625758596212</v>
      </c>
      <c r="D497" s="47">
        <f t="shared" si="79"/>
        <v>1E-3</v>
      </c>
      <c r="E497" s="47">
        <f t="shared" si="86"/>
        <v>0.36283992942438031</v>
      </c>
      <c r="F497" s="47">
        <f t="shared" si="80"/>
        <v>0</v>
      </c>
      <c r="G497" s="47">
        <f t="shared" si="87"/>
        <v>0</v>
      </c>
      <c r="H497" s="47">
        <f t="shared" si="81"/>
        <v>0</v>
      </c>
      <c r="I497" s="47">
        <f t="shared" si="88"/>
        <v>0.95</v>
      </c>
      <c r="J497" s="47">
        <f t="shared" si="82"/>
        <v>0</v>
      </c>
      <c r="L497" s="291">
        <f t="shared" si="83"/>
        <v>0.92301065728592047</v>
      </c>
      <c r="M497" s="47">
        <f t="shared" si="84"/>
        <v>1</v>
      </c>
      <c r="AA497" s="145">
        <v>0.92301065728592047</v>
      </c>
      <c r="AC497" s="145">
        <v>0.95</v>
      </c>
      <c r="AD497" s="145">
        <v>0.92301065728592047</v>
      </c>
      <c r="AE497" s="145">
        <v>0.38737824126348724</v>
      </c>
      <c r="AF497" s="254">
        <v>5.0147602533767772E-2</v>
      </c>
      <c r="AG497" s="145">
        <v>0.15819952114579153</v>
      </c>
      <c r="AH497" s="145">
        <v>9.3614139143934266E-2</v>
      </c>
      <c r="AI497" s="148">
        <v>6.5536728141546652E-2</v>
      </c>
      <c r="AJ497" s="145">
        <v>0.11720446153974629</v>
      </c>
    </row>
    <row r="498" spans="2:36" x14ac:dyDescent="0.35">
      <c r="B498" s="35">
        <f t="shared" si="85"/>
        <v>492</v>
      </c>
      <c r="C498" s="149">
        <f t="shared" si="78"/>
        <v>0.92301065728592047</v>
      </c>
      <c r="D498" s="47">
        <f t="shared" si="79"/>
        <v>1E-3</v>
      </c>
      <c r="E498" s="47">
        <f t="shared" si="86"/>
        <v>0.36340016575254191</v>
      </c>
      <c r="F498" s="47">
        <f t="shared" si="80"/>
        <v>0</v>
      </c>
      <c r="G498" s="47">
        <f t="shared" si="87"/>
        <v>0</v>
      </c>
      <c r="H498" s="47">
        <f t="shared" si="81"/>
        <v>0</v>
      </c>
      <c r="I498" s="47">
        <f t="shared" si="88"/>
        <v>0.95</v>
      </c>
      <c r="J498" s="47">
        <f t="shared" si="82"/>
        <v>0</v>
      </c>
      <c r="L498" s="291">
        <f t="shared" si="83"/>
        <v>0.92294501038178145</v>
      </c>
      <c r="M498" s="47">
        <f t="shared" si="84"/>
        <v>1</v>
      </c>
      <c r="AA498" s="145">
        <v>0.92294501038178145</v>
      </c>
      <c r="AC498" s="145">
        <v>0.95</v>
      </c>
      <c r="AD498" s="145">
        <v>0.92294501038178145</v>
      </c>
      <c r="AE498" s="145">
        <v>0.3864575411845772</v>
      </c>
      <c r="AF498" s="254">
        <v>5.0028153854943323E-2</v>
      </c>
      <c r="AG498" s="145">
        <v>0.15777795270007222</v>
      </c>
      <c r="AH498" s="145">
        <v>9.3375779870698117E-2</v>
      </c>
      <c r="AI498" s="148">
        <v>6.5376157284015426E-2</v>
      </c>
      <c r="AJ498" s="145">
        <v>0.11616735471144965</v>
      </c>
    </row>
    <row r="499" spans="2:36" x14ac:dyDescent="0.35">
      <c r="B499" s="35">
        <f t="shared" si="85"/>
        <v>493</v>
      </c>
      <c r="C499" s="149">
        <f t="shared" si="78"/>
        <v>0.92294501038178145</v>
      </c>
      <c r="D499" s="47">
        <f t="shared" si="79"/>
        <v>1E-3</v>
      </c>
      <c r="E499" s="47">
        <f t="shared" si="86"/>
        <v>0.36395977624407527</v>
      </c>
      <c r="F499" s="47">
        <f t="shared" si="80"/>
        <v>0</v>
      </c>
      <c r="G499" s="47">
        <f t="shared" si="87"/>
        <v>0</v>
      </c>
      <c r="H499" s="47">
        <f t="shared" si="81"/>
        <v>0</v>
      </c>
      <c r="I499" s="47">
        <f t="shared" si="88"/>
        <v>0.95</v>
      </c>
      <c r="J499" s="47">
        <f t="shared" si="82"/>
        <v>0</v>
      </c>
      <c r="L499" s="291">
        <f t="shared" si="83"/>
        <v>0.9228793168557019</v>
      </c>
      <c r="M499" s="47">
        <f t="shared" si="84"/>
        <v>1</v>
      </c>
      <c r="AA499" s="145">
        <v>0.9228793168557019</v>
      </c>
      <c r="AC499" s="145">
        <v>0.95</v>
      </c>
      <c r="AD499" s="145">
        <v>0.9228793168557019</v>
      </c>
      <c r="AE499" s="145">
        <v>0.38553984189553764</v>
      </c>
      <c r="AF499" s="254">
        <v>4.9909258659903089E-2</v>
      </c>
      <c r="AG499" s="145">
        <v>0.15735841917471916</v>
      </c>
      <c r="AH499" s="145">
        <v>9.3138570822830821E-2</v>
      </c>
      <c r="AI499" s="148">
        <v>6.5216344967736997E-2</v>
      </c>
      <c r="AJ499" s="145">
        <v>0.11513823871367866</v>
      </c>
    </row>
    <row r="500" spans="2:36" x14ac:dyDescent="0.35">
      <c r="B500" s="35">
        <f t="shared" si="85"/>
        <v>494</v>
      </c>
      <c r="C500" s="149">
        <f t="shared" si="78"/>
        <v>0.9228793168557019</v>
      </c>
      <c r="D500" s="47">
        <f t="shared" si="79"/>
        <v>1E-3</v>
      </c>
      <c r="E500" s="47">
        <f t="shared" si="86"/>
        <v>0.36451876147821294</v>
      </c>
      <c r="F500" s="47">
        <f t="shared" si="80"/>
        <v>0</v>
      </c>
      <c r="G500" s="47">
        <f t="shared" si="87"/>
        <v>0</v>
      </c>
      <c r="H500" s="47">
        <f t="shared" si="81"/>
        <v>0</v>
      </c>
      <c r="I500" s="47">
        <f t="shared" si="88"/>
        <v>0.95</v>
      </c>
      <c r="J500" s="47">
        <f t="shared" si="82"/>
        <v>0</v>
      </c>
      <c r="L500" s="291">
        <f t="shared" si="83"/>
        <v>0.92281357668985708</v>
      </c>
      <c r="M500" s="47">
        <f t="shared" si="84"/>
        <v>1</v>
      </c>
      <c r="AA500" s="145">
        <v>0.92281357668985708</v>
      </c>
      <c r="AC500" s="145">
        <v>0.95</v>
      </c>
      <c r="AD500" s="145">
        <v>0.92281357668985708</v>
      </c>
      <c r="AE500" s="145">
        <v>0.38462513625050215</v>
      </c>
      <c r="AF500" s="254">
        <v>4.9790913178769831E-2</v>
      </c>
      <c r="AG500" s="145">
        <v>0.15694090701455274</v>
      </c>
      <c r="AH500" s="145">
        <v>9.290250400904361E-2</v>
      </c>
      <c r="AI500" s="148">
        <v>6.505728596108816E-2</v>
      </c>
      <c r="AJ500" s="145">
        <v>0.11411707296216146</v>
      </c>
    </row>
    <row r="501" spans="2:36" x14ac:dyDescent="0.35">
      <c r="B501" s="35">
        <f t="shared" si="85"/>
        <v>495</v>
      </c>
      <c r="C501" s="149">
        <f t="shared" si="78"/>
        <v>0.92281357668985708</v>
      </c>
      <c r="D501" s="47">
        <f t="shared" si="79"/>
        <v>1E-3</v>
      </c>
      <c r="E501" s="47">
        <f t="shared" si="86"/>
        <v>0.36507712203359044</v>
      </c>
      <c r="F501" s="47">
        <f t="shared" si="80"/>
        <v>0</v>
      </c>
      <c r="G501" s="47">
        <f t="shared" si="87"/>
        <v>0</v>
      </c>
      <c r="H501" s="47">
        <f t="shared" si="81"/>
        <v>0</v>
      </c>
      <c r="I501" s="47">
        <f t="shared" si="88"/>
        <v>0.95</v>
      </c>
      <c r="J501" s="47">
        <f t="shared" si="82"/>
        <v>0</v>
      </c>
      <c r="L501" s="291">
        <f t="shared" si="83"/>
        <v>0.92274778986644024</v>
      </c>
      <c r="M501" s="47">
        <f t="shared" si="84"/>
        <v>1</v>
      </c>
      <c r="AA501" s="145">
        <v>0.92274778986644024</v>
      </c>
      <c r="AC501" s="145">
        <v>0.95</v>
      </c>
      <c r="AD501" s="145">
        <v>0.92274778986644024</v>
      </c>
      <c r="AE501" s="145">
        <v>0.38371341705502582</v>
      </c>
      <c r="AF501" s="254">
        <v>4.9673113675335785E-2</v>
      </c>
      <c r="AG501" s="145">
        <v>0.15652540277497756</v>
      </c>
      <c r="AH501" s="145">
        <v>9.2667571509461019E-2</v>
      </c>
      <c r="AI501" s="148">
        <v>6.4898975079476007E-2</v>
      </c>
      <c r="AJ501" s="145">
        <v>0.1131038166991765</v>
      </c>
    </row>
    <row r="502" spans="2:36" x14ac:dyDescent="0.35">
      <c r="B502" s="35">
        <f t="shared" si="85"/>
        <v>496</v>
      </c>
      <c r="C502" s="149">
        <f t="shared" si="78"/>
        <v>0.92274778986644024</v>
      </c>
      <c r="D502" s="47">
        <f t="shared" si="79"/>
        <v>1E-3</v>
      </c>
      <c r="E502" s="47">
        <f t="shared" si="86"/>
        <v>0.36563485848824673</v>
      </c>
      <c r="F502" s="47">
        <f t="shared" si="80"/>
        <v>0</v>
      </c>
      <c r="G502" s="47">
        <f t="shared" si="87"/>
        <v>0</v>
      </c>
      <c r="H502" s="47">
        <f t="shared" si="81"/>
        <v>0</v>
      </c>
      <c r="I502" s="47">
        <f t="shared" si="88"/>
        <v>0.95</v>
      </c>
      <c r="J502" s="47">
        <f t="shared" si="82"/>
        <v>0</v>
      </c>
      <c r="L502" s="291">
        <f t="shared" si="83"/>
        <v>0.92268195636766281</v>
      </c>
      <c r="M502" s="47">
        <f t="shared" si="84"/>
        <v>1</v>
      </c>
      <c r="AA502" s="145">
        <v>0.92268195636766281</v>
      </c>
      <c r="AC502" s="145">
        <v>0.95</v>
      </c>
      <c r="AD502" s="145">
        <v>0.92268195636766281</v>
      </c>
      <c r="AE502" s="145">
        <v>0.38280467706731264</v>
      </c>
      <c r="AF502" s="254">
        <v>4.9555856446692262E-2</v>
      </c>
      <c r="AG502" s="145">
        <v>0.15611189312096377</v>
      </c>
      <c r="AH502" s="145">
        <v>9.2433765474850077E-2</v>
      </c>
      <c r="AI502" s="148">
        <v>6.474140718482016E-2</v>
      </c>
      <c r="AJ502" s="145">
        <v>0.11209842900198766</v>
      </c>
    </row>
    <row r="503" spans="2:36" x14ac:dyDescent="0.35">
      <c r="B503" s="35">
        <f t="shared" si="85"/>
        <v>497</v>
      </c>
      <c r="C503" s="149">
        <f t="shared" si="78"/>
        <v>0.92268195636766281</v>
      </c>
      <c r="D503" s="47">
        <f t="shared" si="79"/>
        <v>1E-3</v>
      </c>
      <c r="E503" s="47">
        <f t="shared" si="86"/>
        <v>0.36619197141962495</v>
      </c>
      <c r="F503" s="47">
        <f t="shared" si="80"/>
        <v>0</v>
      </c>
      <c r="G503" s="47">
        <f t="shared" si="87"/>
        <v>0</v>
      </c>
      <c r="H503" s="47">
        <f t="shared" si="81"/>
        <v>0</v>
      </c>
      <c r="I503" s="47">
        <f t="shared" si="88"/>
        <v>0.95</v>
      </c>
      <c r="J503" s="47">
        <f t="shared" si="82"/>
        <v>0</v>
      </c>
      <c r="L503" s="291">
        <f t="shared" si="83"/>
        <v>0.9226160761757547</v>
      </c>
      <c r="M503" s="47">
        <f t="shared" si="84"/>
        <v>1</v>
      </c>
      <c r="AA503" s="145">
        <v>0.9226160761757547</v>
      </c>
      <c r="AC503" s="145">
        <v>0.95</v>
      </c>
      <c r="AD503" s="145">
        <v>0.9226160761757547</v>
      </c>
      <c r="AE503" s="145">
        <v>0.38189890899942786</v>
      </c>
      <c r="AF503" s="254">
        <v>4.9439137822864104E-2</v>
      </c>
      <c r="AG503" s="145">
        <v>0.15570036482603819</v>
      </c>
      <c r="AH503" s="145">
        <v>9.220107812585919E-2</v>
      </c>
      <c r="AI503" s="148">
        <v>6.4584577185041708E-2</v>
      </c>
      <c r="AJ503" s="145">
        <v>0.11110086879116556</v>
      </c>
    </row>
    <row r="504" spans="2:36" x14ac:dyDescent="0.35">
      <c r="B504" s="35">
        <f t="shared" si="85"/>
        <v>498</v>
      </c>
      <c r="C504" s="149">
        <f t="shared" si="78"/>
        <v>0.9226160761757547</v>
      </c>
      <c r="D504" s="47">
        <f t="shared" si="79"/>
        <v>1E-3</v>
      </c>
      <c r="E504" s="47">
        <f t="shared" si="86"/>
        <v>0.36674846140457301</v>
      </c>
      <c r="F504" s="47">
        <f t="shared" si="80"/>
        <v>0</v>
      </c>
      <c r="G504" s="47">
        <f t="shared" si="87"/>
        <v>0</v>
      </c>
      <c r="H504" s="47">
        <f t="shared" si="81"/>
        <v>0</v>
      </c>
      <c r="I504" s="47">
        <f t="shared" si="88"/>
        <v>0.95</v>
      </c>
      <c r="J504" s="47">
        <f t="shared" si="82"/>
        <v>0</v>
      </c>
      <c r="L504" s="291">
        <f t="shared" si="83"/>
        <v>0.92255014927296408</v>
      </c>
      <c r="M504" s="47">
        <f t="shared" si="84"/>
        <v>1</v>
      </c>
      <c r="AA504" s="145">
        <v>0.92255014927296408</v>
      </c>
      <c r="AC504" s="145">
        <v>0.95</v>
      </c>
      <c r="AD504" s="145">
        <v>0.92255014927296408</v>
      </c>
      <c r="AE504" s="145">
        <v>0.38099610551849539</v>
      </c>
      <c r="AF504" s="254">
        <v>4.9322954166448836E-2</v>
      </c>
      <c r="AG504" s="145">
        <v>0.15529080477128512</v>
      </c>
      <c r="AH504" s="145">
        <v>9.196950175226648E-2</v>
      </c>
      <c r="AI504" s="148">
        <v>6.4428480033558722E-2</v>
      </c>
      <c r="AJ504" s="145">
        <v>0.11011109483879511</v>
      </c>
    </row>
    <row r="505" spans="2:36" x14ac:dyDescent="0.35">
      <c r="B505" s="35">
        <f t="shared" si="85"/>
        <v>499</v>
      </c>
      <c r="C505" s="149">
        <f t="shared" si="78"/>
        <v>0.92255014927296408</v>
      </c>
      <c r="D505" s="47">
        <f t="shared" si="79"/>
        <v>1E-3</v>
      </c>
      <c r="E505" s="47">
        <f t="shared" si="86"/>
        <v>0.36730432901934423</v>
      </c>
      <c r="F505" s="47">
        <f t="shared" si="80"/>
        <v>0</v>
      </c>
      <c r="G505" s="47">
        <f t="shared" si="87"/>
        <v>0</v>
      </c>
      <c r="H505" s="47">
        <f t="shared" si="81"/>
        <v>0</v>
      </c>
      <c r="I505" s="47">
        <f t="shared" si="88"/>
        <v>0.95</v>
      </c>
      <c r="J505" s="47">
        <f t="shared" si="82"/>
        <v>0</v>
      </c>
      <c r="L505" s="291">
        <f t="shared" si="83"/>
        <v>0.92248417564155749</v>
      </c>
      <c r="M505" s="47">
        <f t="shared" si="84"/>
        <v>1</v>
      </c>
      <c r="AA505" s="145">
        <v>0.92248417564155749</v>
      </c>
      <c r="AC505" s="145">
        <v>0.95</v>
      </c>
      <c r="AD505" s="145">
        <v>0.92248417564155749</v>
      </c>
      <c r="AE505" s="145">
        <v>0.38009625924788037</v>
      </c>
      <c r="AF505" s="254">
        <v>4.9207301872260537E-2</v>
      </c>
      <c r="AG505" s="145">
        <v>0.15488319994435654</v>
      </c>
      <c r="AH505" s="145">
        <v>9.1739028712237491E-2</v>
      </c>
      <c r="AI505" s="148">
        <v>6.4273110728788302E-2</v>
      </c>
      <c r="AJ505" s="145">
        <v>0.10912906577656903</v>
      </c>
    </row>
    <row r="506" spans="2:36" x14ac:dyDescent="0.35">
      <c r="B506" s="35">
        <f t="shared" si="85"/>
        <v>500</v>
      </c>
      <c r="C506" s="149">
        <f t="shared" si="78"/>
        <v>0.92248417564155749</v>
      </c>
      <c r="D506" s="47">
        <f t="shared" si="79"/>
        <v>1E-3</v>
      </c>
      <c r="E506" s="47">
        <f t="shared" si="86"/>
        <v>0.36785957483959786</v>
      </c>
      <c r="F506" s="47">
        <f t="shared" si="80"/>
        <v>0</v>
      </c>
      <c r="G506" s="47">
        <f t="shared" si="87"/>
        <v>0</v>
      </c>
      <c r="H506" s="47">
        <f t="shared" si="81"/>
        <v>0</v>
      </c>
      <c r="I506" s="47">
        <f t="shared" si="88"/>
        <v>0.95</v>
      </c>
      <c r="J506" s="47">
        <f t="shared" si="82"/>
        <v>0</v>
      </c>
      <c r="L506" s="291">
        <f t="shared" si="83"/>
        <v>0.92241815526381976</v>
      </c>
      <c r="M506" s="47">
        <f t="shared" si="84"/>
        <v>1</v>
      </c>
      <c r="AA506" s="145">
        <v>0.92241815526381976</v>
      </c>
      <c r="AC506" s="145">
        <v>0.95</v>
      </c>
      <c r="AD506" s="145">
        <v>0.92241815526381976</v>
      </c>
      <c r="AE506" s="145">
        <v>0.37919936276835686</v>
      </c>
      <c r="AF506" s="254">
        <v>4.909217736697833E-2</v>
      </c>
      <c r="AG506" s="145">
        <v>0.15447753743849188</v>
      </c>
      <c r="AH506" s="145">
        <v>9.1509651431592204E-2</v>
      </c>
      <c r="AI506" s="148">
        <v>6.4118464313655088E-2</v>
      </c>
      <c r="AJ506" s="145">
        <v>0.1081547401037673</v>
      </c>
    </row>
    <row r="507" spans="2:36" x14ac:dyDescent="0.35">
      <c r="B507" s="35">
        <f t="shared" si="85"/>
        <v>501</v>
      </c>
      <c r="C507" s="149">
        <f t="shared" si="78"/>
        <v>0.92241815526381976</v>
      </c>
      <c r="D507" s="47">
        <f t="shared" si="79"/>
        <v>1E-3</v>
      </c>
      <c r="E507" s="47">
        <f t="shared" si="86"/>
        <v>0.36841419944039983</v>
      </c>
      <c r="F507" s="47">
        <f t="shared" si="80"/>
        <v>0</v>
      </c>
      <c r="G507" s="47">
        <f t="shared" si="87"/>
        <v>0</v>
      </c>
      <c r="H507" s="47">
        <f t="shared" si="81"/>
        <v>0</v>
      </c>
      <c r="I507" s="47">
        <f t="shared" si="88"/>
        <v>0.95</v>
      </c>
      <c r="J507" s="47">
        <f t="shared" si="82"/>
        <v>0</v>
      </c>
      <c r="L507" s="291">
        <f t="shared" si="83"/>
        <v>0.92235208812205438</v>
      </c>
      <c r="M507" s="47">
        <f t="shared" si="84"/>
        <v>1</v>
      </c>
      <c r="AA507" s="145">
        <v>0.92235208812205438</v>
      </c>
      <c r="AC507" s="145">
        <v>0.95</v>
      </c>
      <c r="AD507" s="145">
        <v>0.92235208812205438</v>
      </c>
      <c r="AE507" s="145">
        <v>0.37830540861926115</v>
      </c>
      <c r="AF507" s="254">
        <v>4.8977577108799374E-2</v>
      </c>
      <c r="AG507" s="145">
        <v>0.15407380445154728</v>
      </c>
      <c r="AH507" s="145">
        <v>9.1281362403081046E-2</v>
      </c>
      <c r="AI507" s="148">
        <v>6.3964535875106004E-2</v>
      </c>
      <c r="AJ507" s="145">
        <v>0.10718807619512262</v>
      </c>
    </row>
    <row r="508" spans="2:36" x14ac:dyDescent="0.35">
      <c r="B508" s="35">
        <f t="shared" si="85"/>
        <v>502</v>
      </c>
      <c r="C508" s="149">
        <f t="shared" si="78"/>
        <v>0.92235208812205438</v>
      </c>
      <c r="D508" s="47">
        <f t="shared" si="79"/>
        <v>1E-3</v>
      </c>
      <c r="E508" s="47">
        <f t="shared" si="86"/>
        <v>0.36896820339622327</v>
      </c>
      <c r="F508" s="47">
        <f t="shared" si="80"/>
        <v>0</v>
      </c>
      <c r="G508" s="47">
        <f t="shared" si="87"/>
        <v>0</v>
      </c>
      <c r="H508" s="47">
        <f t="shared" si="81"/>
        <v>0</v>
      </c>
      <c r="I508" s="47">
        <f t="shared" si="88"/>
        <v>0.95</v>
      </c>
      <c r="J508" s="47">
        <f t="shared" si="82"/>
        <v>0</v>
      </c>
      <c r="L508" s="291">
        <f t="shared" si="83"/>
        <v>0.92228597419858338</v>
      </c>
      <c r="M508" s="47">
        <f t="shared" si="84"/>
        <v>1</v>
      </c>
      <c r="AA508" s="145">
        <v>0.92228597419858338</v>
      </c>
      <c r="AC508" s="145">
        <v>0.95</v>
      </c>
      <c r="AD508" s="145">
        <v>0.92228597419858338</v>
      </c>
      <c r="AE508" s="145">
        <v>0.37741438929963023</v>
      </c>
      <c r="AF508" s="254">
        <v>4.8863497587096363E-2</v>
      </c>
      <c r="AG508" s="145">
        <v>0.15367198828503395</v>
      </c>
      <c r="AH508" s="145">
        <v>9.1054154185669992E-2</v>
      </c>
      <c r="AI508" s="148">
        <v>6.3811320543631284E-2</v>
      </c>
      <c r="AJ508" s="145">
        <v>0.10622903230857178</v>
      </c>
    </row>
    <row r="509" spans="2:36" x14ac:dyDescent="0.35">
      <c r="B509" s="35">
        <f t="shared" si="85"/>
        <v>503</v>
      </c>
      <c r="C509" s="149">
        <f t="shared" si="78"/>
        <v>0.92228597419858338</v>
      </c>
      <c r="D509" s="47">
        <f t="shared" si="79"/>
        <v>1E-3</v>
      </c>
      <c r="E509" s="47">
        <f t="shared" si="86"/>
        <v>0.36952158728094914</v>
      </c>
      <c r="F509" s="47">
        <f t="shared" si="80"/>
        <v>0</v>
      </c>
      <c r="G509" s="47">
        <f t="shared" si="87"/>
        <v>0</v>
      </c>
      <c r="H509" s="47">
        <f t="shared" si="81"/>
        <v>0</v>
      </c>
      <c r="I509" s="47">
        <f t="shared" si="88"/>
        <v>0.95</v>
      </c>
      <c r="J509" s="47">
        <f t="shared" si="82"/>
        <v>0</v>
      </c>
      <c r="L509" s="291">
        <f t="shared" si="83"/>
        <v>0.92221981347574711</v>
      </c>
      <c r="M509" s="47">
        <f t="shared" si="84"/>
        <v>1</v>
      </c>
      <c r="AA509" s="145">
        <v>0.92221981347574711</v>
      </c>
      <c r="AC509" s="145">
        <v>0.95</v>
      </c>
      <c r="AD509" s="145">
        <v>0.92221981347574711</v>
      </c>
      <c r="AE509" s="145">
        <v>0.37652629726932585</v>
      </c>
      <c r="AF509" s="254">
        <v>4.874993532207942E-2</v>
      </c>
      <c r="AG509" s="145">
        <v>0.15327207634316589</v>
      </c>
      <c r="AH509" s="145">
        <v>9.0828019403834462E-2</v>
      </c>
      <c r="AI509" s="148">
        <v>6.3658813492791635E-2</v>
      </c>
      <c r="AJ509" s="145">
        <v>0.1052775665928932</v>
      </c>
    </row>
    <row r="510" spans="2:36" x14ac:dyDescent="0.35">
      <c r="B510" s="35">
        <f t="shared" si="85"/>
        <v>504</v>
      </c>
      <c r="C510" s="149">
        <f t="shared" si="78"/>
        <v>0.92221981347574711</v>
      </c>
      <c r="D510" s="47">
        <f t="shared" si="79"/>
        <v>1E-3</v>
      </c>
      <c r="E510" s="47">
        <f t="shared" si="86"/>
        <v>0.37007435166786679</v>
      </c>
      <c r="F510" s="47">
        <f t="shared" si="80"/>
        <v>0</v>
      </c>
      <c r="G510" s="47">
        <f t="shared" si="87"/>
        <v>0</v>
      </c>
      <c r="H510" s="47">
        <f t="shared" si="81"/>
        <v>0</v>
      </c>
      <c r="I510" s="47">
        <f t="shared" si="88"/>
        <v>0.95</v>
      </c>
      <c r="J510" s="47">
        <f t="shared" si="82"/>
        <v>0</v>
      </c>
      <c r="L510" s="291">
        <f t="shared" si="83"/>
        <v>0.92215360593590479</v>
      </c>
      <c r="M510" s="47">
        <f t="shared" si="84"/>
        <v>1</v>
      </c>
      <c r="AA510" s="145">
        <v>0.92215360593590479</v>
      </c>
      <c r="AC510" s="145">
        <v>0.95</v>
      </c>
      <c r="AD510" s="145">
        <v>0.92215360593590479</v>
      </c>
      <c r="AE510" s="145">
        <v>0.37564112495014412</v>
      </c>
      <c r="AF510" s="254">
        <v>4.8636886864462325E-2</v>
      </c>
      <c r="AG510" s="145">
        <v>0.15287405613191679</v>
      </c>
      <c r="AH510" s="145">
        <v>9.0602950746861963E-2</v>
      </c>
      <c r="AI510" s="148">
        <v>6.3507009938751427E-2</v>
      </c>
      <c r="AJ510" s="145">
        <v>0.10433363709523048</v>
      </c>
    </row>
    <row r="511" spans="2:36" x14ac:dyDescent="0.35">
      <c r="B511" s="35">
        <f t="shared" si="85"/>
        <v>505</v>
      </c>
      <c r="C511" s="149">
        <f t="shared" si="78"/>
        <v>0.92215360593590479</v>
      </c>
      <c r="D511" s="47">
        <f t="shared" si="79"/>
        <v>1E-3</v>
      </c>
      <c r="E511" s="47">
        <f t="shared" si="86"/>
        <v>0.37062649712967466</v>
      </c>
      <c r="F511" s="47">
        <f t="shared" si="80"/>
        <v>0</v>
      </c>
      <c r="G511" s="47">
        <f t="shared" si="87"/>
        <v>0</v>
      </c>
      <c r="H511" s="47">
        <f t="shared" si="81"/>
        <v>0</v>
      </c>
      <c r="I511" s="47">
        <f t="shared" si="88"/>
        <v>0.95</v>
      </c>
      <c r="J511" s="47">
        <f t="shared" si="82"/>
        <v>0</v>
      </c>
      <c r="L511" s="291">
        <f t="shared" si="83"/>
        <v>0.92208735156143407</v>
      </c>
      <c r="M511" s="47">
        <f t="shared" si="84"/>
        <v>1</v>
      </c>
      <c r="AA511" s="145">
        <v>0.92208735156143407</v>
      </c>
      <c r="AC511" s="145">
        <v>0.95</v>
      </c>
      <c r="AD511" s="145">
        <v>0.92208735156143407</v>
      </c>
      <c r="AE511" s="145">
        <v>0.37475886472691106</v>
      </c>
      <c r="AF511" s="254">
        <v>4.8524348795133052E-2</v>
      </c>
      <c r="AG511" s="145">
        <v>0.15247791525808591</v>
      </c>
      <c r="AH511" s="145">
        <v>9.0378940968163374E-2</v>
      </c>
      <c r="AI511" s="148">
        <v>6.3355905139817856E-2</v>
      </c>
      <c r="AJ511" s="145">
        <v>0.10339720176850253</v>
      </c>
    </row>
    <row r="512" spans="2:36" x14ac:dyDescent="0.35">
      <c r="B512" s="35">
        <f t="shared" si="85"/>
        <v>506</v>
      </c>
      <c r="C512" s="149">
        <f t="shared" si="78"/>
        <v>0.92208735156143407</v>
      </c>
      <c r="D512" s="47">
        <f t="shared" si="79"/>
        <v>1E-3</v>
      </c>
      <c r="E512" s="47">
        <f t="shared" si="86"/>
        <v>0.3711780242384809</v>
      </c>
      <c r="F512" s="47">
        <f t="shared" si="80"/>
        <v>0</v>
      </c>
      <c r="G512" s="47">
        <f t="shared" si="87"/>
        <v>0</v>
      </c>
      <c r="H512" s="47">
        <f t="shared" si="81"/>
        <v>0</v>
      </c>
      <c r="I512" s="47">
        <f t="shared" si="88"/>
        <v>0.95</v>
      </c>
      <c r="J512" s="47">
        <f t="shared" si="82"/>
        <v>0</v>
      </c>
      <c r="L512" s="291">
        <f t="shared" si="83"/>
        <v>0.92202105033473147</v>
      </c>
      <c r="M512" s="47">
        <f t="shared" si="84"/>
        <v>1</v>
      </c>
      <c r="AA512" s="145">
        <v>0.92202105033473147</v>
      </c>
      <c r="AC512" s="145">
        <v>0.95</v>
      </c>
      <c r="AD512" s="145">
        <v>0.92202105033473147</v>
      </c>
      <c r="AE512" s="145">
        <v>0.37387950894856364</v>
      </c>
      <c r="AF512" s="254">
        <v>4.8412317724828485E-2</v>
      </c>
      <c r="AG512" s="145">
        <v>0.152083641428373</v>
      </c>
      <c r="AH512" s="145">
        <v>9.0155982884592673E-2</v>
      </c>
      <c r="AI512" s="148">
        <v>6.3205494395985953E-2</v>
      </c>
      <c r="AJ512" s="145">
        <v>0.10246821847869997</v>
      </c>
    </row>
    <row r="513" spans="2:36" x14ac:dyDescent="0.35">
      <c r="B513" s="35">
        <f t="shared" si="85"/>
        <v>507</v>
      </c>
      <c r="C513" s="149">
        <f t="shared" si="78"/>
        <v>0.92202105033473147</v>
      </c>
      <c r="D513" s="47">
        <f t="shared" si="79"/>
        <v>1E-3</v>
      </c>
      <c r="E513" s="47">
        <f t="shared" si="86"/>
        <v>0.37172893356580383</v>
      </c>
      <c r="F513" s="47">
        <f t="shared" si="80"/>
        <v>0</v>
      </c>
      <c r="G513" s="47">
        <f t="shared" si="87"/>
        <v>0</v>
      </c>
      <c r="H513" s="47">
        <f t="shared" si="81"/>
        <v>0</v>
      </c>
      <c r="I513" s="47">
        <f t="shared" si="88"/>
        <v>0.95</v>
      </c>
      <c r="J513" s="47">
        <f t="shared" si="82"/>
        <v>0</v>
      </c>
      <c r="L513" s="291">
        <f t="shared" si="83"/>
        <v>0.92195470223821219</v>
      </c>
      <c r="M513" s="47">
        <f t="shared" si="84"/>
        <v>1</v>
      </c>
      <c r="AA513" s="145">
        <v>0.92195470223821219</v>
      </c>
      <c r="AC513" s="145">
        <v>0.95</v>
      </c>
      <c r="AD513" s="145">
        <v>0.92195470223821219</v>
      </c>
      <c r="AE513" s="145">
        <v>0.37300304992921696</v>
      </c>
      <c r="AF513" s="254">
        <v>4.8300790293813303E-2</v>
      </c>
      <c r="AG513" s="145">
        <v>0.1516912224484622</v>
      </c>
      <c r="AH513" s="145">
        <v>8.9934069375775069E-2</v>
      </c>
      <c r="AI513" s="148">
        <v>6.3055773048489444E-2</v>
      </c>
      <c r="AJ513" s="145">
        <v>0.10154664501206849</v>
      </c>
    </row>
    <row r="514" spans="2:36" x14ac:dyDescent="0.35">
      <c r="B514" s="35">
        <f t="shared" si="85"/>
        <v>508</v>
      </c>
      <c r="C514" s="149">
        <f t="shared" si="78"/>
        <v>0.92195470223821219</v>
      </c>
      <c r="D514" s="47">
        <f t="shared" si="79"/>
        <v>1E-3</v>
      </c>
      <c r="E514" s="47">
        <f t="shared" si="86"/>
        <v>0.37227922568257277</v>
      </c>
      <c r="F514" s="47">
        <f t="shared" si="80"/>
        <v>0</v>
      </c>
      <c r="G514" s="47">
        <f t="shared" si="87"/>
        <v>0</v>
      </c>
      <c r="H514" s="47">
        <f t="shared" si="81"/>
        <v>0</v>
      </c>
      <c r="I514" s="47">
        <f t="shared" si="88"/>
        <v>0.95</v>
      </c>
      <c r="J514" s="47">
        <f t="shared" si="82"/>
        <v>0</v>
      </c>
      <c r="L514" s="291">
        <f t="shared" si="83"/>
        <v>0.92188830725431015</v>
      </c>
      <c r="M514" s="47">
        <f t="shared" si="84"/>
        <v>1</v>
      </c>
      <c r="AA514" s="145">
        <v>0.92188830725431015</v>
      </c>
      <c r="AC514" s="145">
        <v>0.95</v>
      </c>
      <c r="AD514" s="145">
        <v>0.92188830725431015</v>
      </c>
      <c r="AE514" s="145">
        <v>0.37212947994921719</v>
      </c>
      <c r="AF514" s="254">
        <v>4.8189763171562955E-2</v>
      </c>
      <c r="AG514" s="145">
        <v>0.1513006462221147</v>
      </c>
      <c r="AH514" s="145">
        <v>8.9713193383443399E-2</v>
      </c>
      <c r="AI514" s="148">
        <v>6.2906736479357198E-2</v>
      </c>
      <c r="AJ514" s="145">
        <v>0.10063243908217927</v>
      </c>
    </row>
    <row r="515" spans="2:36" x14ac:dyDescent="0.35">
      <c r="B515" s="35">
        <f t="shared" si="85"/>
        <v>509</v>
      </c>
      <c r="C515" s="149">
        <f t="shared" si="78"/>
        <v>0.92188830725431015</v>
      </c>
      <c r="D515" s="47">
        <f t="shared" si="79"/>
        <v>1E-3</v>
      </c>
      <c r="E515" s="47">
        <f t="shared" si="86"/>
        <v>0.37282890115912842</v>
      </c>
      <c r="F515" s="47">
        <f t="shared" si="80"/>
        <v>0</v>
      </c>
      <c r="G515" s="47">
        <f t="shared" si="87"/>
        <v>0</v>
      </c>
      <c r="H515" s="47">
        <f t="shared" si="81"/>
        <v>0</v>
      </c>
      <c r="I515" s="47">
        <f t="shared" si="88"/>
        <v>0.95</v>
      </c>
      <c r="J515" s="47">
        <f t="shared" si="82"/>
        <v>0</v>
      </c>
      <c r="L515" s="291">
        <f t="shared" si="83"/>
        <v>0.92182186536547817</v>
      </c>
      <c r="M515" s="47">
        <f t="shared" si="84"/>
        <v>1</v>
      </c>
      <c r="AA515" s="145">
        <v>0.92182186536547817</v>
      </c>
      <c r="AC515" s="145">
        <v>0.95</v>
      </c>
      <c r="AD515" s="145">
        <v>0.92182186536547817</v>
      </c>
      <c r="AE515" s="145">
        <v>0.37125879125618083</v>
      </c>
      <c r="AF515" s="254">
        <v>4.807923305645067E-2</v>
      </c>
      <c r="AG515" s="145">
        <v>0.15091190075027008</v>
      </c>
      <c r="AH515" s="145">
        <v>8.9493347910782631E-2</v>
      </c>
      <c r="AI515" s="148">
        <v>6.2758380110975412E-2</v>
      </c>
      <c r="AJ515" s="145">
        <v>9.9725558336886649E-2</v>
      </c>
    </row>
    <row r="516" spans="2:36" x14ac:dyDescent="0.35">
      <c r="B516" s="35">
        <f t="shared" si="85"/>
        <v>510</v>
      </c>
      <c r="C516" s="149">
        <f t="shared" si="78"/>
        <v>0.92182186536547817</v>
      </c>
      <c r="D516" s="47">
        <f t="shared" si="79"/>
        <v>1E-3</v>
      </c>
      <c r="E516" s="47">
        <f t="shared" si="86"/>
        <v>0.3733779605652236</v>
      </c>
      <c r="F516" s="47">
        <f t="shared" si="80"/>
        <v>0</v>
      </c>
      <c r="G516" s="47">
        <f t="shared" si="87"/>
        <v>0</v>
      </c>
      <c r="H516" s="47">
        <f t="shared" si="81"/>
        <v>0</v>
      </c>
      <c r="I516" s="47">
        <f t="shared" si="88"/>
        <v>0.95</v>
      </c>
      <c r="J516" s="47">
        <f t="shared" si="82"/>
        <v>0</v>
      </c>
      <c r="L516" s="291">
        <f t="shared" si="83"/>
        <v>0.92175537655418782</v>
      </c>
      <c r="M516" s="47">
        <f t="shared" si="84"/>
        <v>1</v>
      </c>
      <c r="AA516" s="145">
        <v>0.92175537655418782</v>
      </c>
      <c r="AC516" s="145">
        <v>0.95</v>
      </c>
      <c r="AD516" s="145">
        <v>0.92175537655418782</v>
      </c>
      <c r="AE516" s="145">
        <v>0.37039097606602006</v>
      </c>
      <c r="AF516" s="254">
        <v>4.7969196675438433E-2</v>
      </c>
      <c r="AG516" s="145">
        <v>0.15052497413015656</v>
      </c>
      <c r="AH516" s="145">
        <v>8.9274526021782485E-2</v>
      </c>
      <c r="AI516" s="148">
        <v>6.2610699405655265E-2</v>
      </c>
      <c r="AJ516" s="145">
        <v>9.882596036517366E-2</v>
      </c>
    </row>
    <row r="517" spans="2:36" x14ac:dyDescent="0.35">
      <c r="B517" s="35">
        <f t="shared" si="85"/>
        <v>511</v>
      </c>
      <c r="C517" s="149">
        <f t="shared" si="78"/>
        <v>0.92175537655418782</v>
      </c>
      <c r="D517" s="47">
        <f t="shared" si="79"/>
        <v>1E-3</v>
      </c>
      <c r="E517" s="47">
        <f t="shared" si="86"/>
        <v>0.37392640447002384</v>
      </c>
      <c r="F517" s="47">
        <f t="shared" si="80"/>
        <v>0</v>
      </c>
      <c r="G517" s="47">
        <f t="shared" si="87"/>
        <v>0</v>
      </c>
      <c r="H517" s="47">
        <f t="shared" si="81"/>
        <v>0</v>
      </c>
      <c r="I517" s="47">
        <f t="shared" si="88"/>
        <v>0.95</v>
      </c>
      <c r="J517" s="47">
        <f t="shared" si="82"/>
        <v>0</v>
      </c>
      <c r="L517" s="291">
        <f t="shared" si="83"/>
        <v>0.9216888408029299</v>
      </c>
      <c r="M517" s="47">
        <f t="shared" si="84"/>
        <v>1</v>
      </c>
      <c r="AA517" s="145">
        <v>0.9216888408029299</v>
      </c>
      <c r="AC517" s="145">
        <v>0.95</v>
      </c>
      <c r="AD517" s="145">
        <v>0.9216888408029299</v>
      </c>
      <c r="AE517" s="145">
        <v>0.36952602656395445</v>
      </c>
      <c r="AF517" s="254">
        <v>4.7859650783771884E-2</v>
      </c>
      <c r="AG517" s="145">
        <v>0.15013985455440967</v>
      </c>
      <c r="AH517" s="145">
        <v>8.9056720840597875E-2</v>
      </c>
      <c r="AI517" s="148">
        <v>6.2463689865206028E-2</v>
      </c>
      <c r="AJ517" s="145">
        <v>9.7933602703885597E-2</v>
      </c>
    </row>
    <row r="518" spans="2:36" x14ac:dyDescent="0.35">
      <c r="B518" s="35">
        <f t="shared" si="85"/>
        <v>512</v>
      </c>
      <c r="C518" s="149">
        <f t="shared" si="78"/>
        <v>0.9216888408029299</v>
      </c>
      <c r="D518" s="47">
        <f t="shared" si="79"/>
        <v>1E-3</v>
      </c>
      <c r="E518" s="47">
        <f t="shared" si="86"/>
        <v>0.37447423344210801</v>
      </c>
      <c r="F518" s="47">
        <f t="shared" si="80"/>
        <v>0</v>
      </c>
      <c r="G518" s="47">
        <f t="shared" si="87"/>
        <v>0</v>
      </c>
      <c r="H518" s="47">
        <f t="shared" si="81"/>
        <v>0</v>
      </c>
      <c r="I518" s="47">
        <f t="shared" si="88"/>
        <v>0.95</v>
      </c>
      <c r="J518" s="47">
        <f t="shared" si="82"/>
        <v>0</v>
      </c>
      <c r="L518" s="291">
        <f t="shared" si="83"/>
        <v>0.92162225809421394</v>
      </c>
      <c r="M518" s="47">
        <f t="shared" si="84"/>
        <v>1</v>
      </c>
      <c r="AA518" s="145">
        <v>0.92162225809421394</v>
      </c>
      <c r="AC518" s="145">
        <v>0.95</v>
      </c>
      <c r="AD518" s="145">
        <v>0.92162225809421394</v>
      </c>
      <c r="AE518" s="145">
        <v>0.36866393490550892</v>
      </c>
      <c r="AF518" s="254">
        <v>4.775059216467907E-2</v>
      </c>
      <c r="AG518" s="145">
        <v>0.14975653031019948</v>
      </c>
      <c r="AH518" s="145">
        <v>8.8839925550917187E-2</v>
      </c>
      <c r="AI518" s="148">
        <v>6.231734703051358E-2</v>
      </c>
      <c r="AJ518" s="145">
        <v>9.7048442844352101E-2</v>
      </c>
    </row>
    <row r="519" spans="2:36" x14ac:dyDescent="0.35">
      <c r="B519" s="35">
        <f t="shared" si="85"/>
        <v>513</v>
      </c>
      <c r="C519" s="149">
        <f t="shared" ref="C519:C582" si="89">C518*(1-J519-M519) + $I518*J519 + L518*M519</f>
        <v>0.92162225809421394</v>
      </c>
      <c r="D519" s="47">
        <f t="shared" ref="D519:D582" si="90">$D$2</f>
        <v>1E-3</v>
      </c>
      <c r="E519" s="47">
        <f t="shared" si="86"/>
        <v>0.3750214480494688</v>
      </c>
      <c r="F519" s="47">
        <f t="shared" ref="F519:F582" si="91">$F$2</f>
        <v>0</v>
      </c>
      <c r="G519" s="47">
        <f t="shared" si="87"/>
        <v>0</v>
      </c>
      <c r="H519" s="47">
        <f t="shared" ref="H519:H582" si="92">$H$2</f>
        <v>0</v>
      </c>
      <c r="I519" s="47">
        <f t="shared" si="88"/>
        <v>0.95</v>
      </c>
      <c r="J519" s="47">
        <f t="shared" ref="J519:J582" si="93">$J$2</f>
        <v>0</v>
      </c>
      <c r="L519" s="291">
        <f t="shared" ref="L519:L582" si="94">AA519</f>
        <v>0.92155562841056848</v>
      </c>
      <c r="M519" s="47">
        <f t="shared" ref="M519:M582" si="95">$M$2</f>
        <v>1</v>
      </c>
      <c r="AA519" s="145">
        <v>0.92155562841056848</v>
      </c>
      <c r="AC519" s="145">
        <v>0.95</v>
      </c>
      <c r="AD519" s="145">
        <v>0.92155562841056848</v>
      </c>
      <c r="AE519" s="145">
        <v>0.36780469321749837</v>
      </c>
      <c r="AF519" s="254">
        <v>4.7642017629072976E-2</v>
      </c>
      <c r="AG519" s="145">
        <v>0.14937498977836636</v>
      </c>
      <c r="AH519" s="145">
        <v>8.8624133395338339E-2</v>
      </c>
      <c r="AI519" s="148">
        <v>6.217166648112421E-2</v>
      </c>
      <c r="AJ519" s="145">
        <v>9.6170438238898329E-2</v>
      </c>
    </row>
    <row r="520" spans="2:36" x14ac:dyDescent="0.35">
      <c r="B520" s="35">
        <f t="shared" ref="B520:B583" si="96">B519+1</f>
        <v>514</v>
      </c>
      <c r="C520" s="149">
        <f t="shared" si="89"/>
        <v>0.92155562841056848</v>
      </c>
      <c r="D520" s="47">
        <f t="shared" si="90"/>
        <v>1E-3</v>
      </c>
      <c r="E520" s="47">
        <f t="shared" ref="E520:E583" si="97">E519*(1-D520) + C519*D520</f>
        <v>0.37556804885951356</v>
      </c>
      <c r="F520" s="47">
        <f t="shared" si="91"/>
        <v>0</v>
      </c>
      <c r="G520" s="47">
        <f t="shared" ref="G520:G583" si="98">G519*(1-F520) + E519*F520</f>
        <v>0</v>
      </c>
      <c r="H520" s="47">
        <f t="shared" si="92"/>
        <v>0</v>
      </c>
      <c r="I520" s="47">
        <f t="shared" ref="I520:I583" si="99">I519*(1-H520) + G519*H520</f>
        <v>0.95</v>
      </c>
      <c r="J520" s="47">
        <f t="shared" si="93"/>
        <v>0</v>
      </c>
      <c r="L520" s="291">
        <f t="shared" si="94"/>
        <v>0.92148895173454115</v>
      </c>
      <c r="M520" s="47">
        <f t="shared" si="95"/>
        <v>1</v>
      </c>
      <c r="AA520" s="145">
        <v>0.92148895173454115</v>
      </c>
      <c r="AC520" s="145">
        <v>0.95</v>
      </c>
      <c r="AD520" s="145">
        <v>0.92148895173454115</v>
      </c>
      <c r="AE520" s="145">
        <v>0.36694829359899889</v>
      </c>
      <c r="AF520" s="254">
        <v>4.7533924015257849E-2</v>
      </c>
      <c r="AG520" s="145">
        <v>0.14899522143256499</v>
      </c>
      <c r="AH520" s="145">
        <v>8.8409337674752328E-2</v>
      </c>
      <c r="AI520" s="148">
        <v>6.2026643834833639E-2</v>
      </c>
      <c r="AJ520" s="145">
        <v>9.529954630724545E-2</v>
      </c>
    </row>
    <row r="521" spans="2:36" x14ac:dyDescent="0.35">
      <c r="B521" s="35">
        <f t="shared" si="96"/>
        <v>515</v>
      </c>
      <c r="C521" s="149">
        <f t="shared" si="89"/>
        <v>0.92148895173454115</v>
      </c>
      <c r="D521" s="47">
        <f t="shared" si="90"/>
        <v>1E-3</v>
      </c>
      <c r="E521" s="47">
        <f t="shared" si="97"/>
        <v>0.3761140364390646</v>
      </c>
      <c r="F521" s="47">
        <f t="shared" si="91"/>
        <v>0</v>
      </c>
      <c r="G521" s="47">
        <f t="shared" si="98"/>
        <v>0</v>
      </c>
      <c r="H521" s="47">
        <f t="shared" si="92"/>
        <v>0</v>
      </c>
      <c r="I521" s="47">
        <f t="shared" si="99"/>
        <v>0.95</v>
      </c>
      <c r="J521" s="47">
        <f t="shared" si="93"/>
        <v>0</v>
      </c>
      <c r="L521" s="291">
        <f t="shared" si="94"/>
        <v>0.92142222804869878</v>
      </c>
      <c r="M521" s="47">
        <f t="shared" si="95"/>
        <v>1</v>
      </c>
      <c r="AA521" s="145">
        <v>0.92142222804869878</v>
      </c>
      <c r="AC521" s="145">
        <v>0.95</v>
      </c>
      <c r="AD521" s="145">
        <v>0.92142222804869878</v>
      </c>
      <c r="AE521" s="145">
        <v>0.36609472812230553</v>
      </c>
      <c r="AF521" s="254">
        <v>4.7426308188639174E-2</v>
      </c>
      <c r="AG521" s="145">
        <v>0.14861721383841683</v>
      </c>
      <c r="AH521" s="145">
        <v>8.8195531747734354E-2</v>
      </c>
      <c r="AI521" s="148">
        <v>6.1882274747281189E-2</v>
      </c>
      <c r="AJ521" s="145">
        <v>9.4435724442801225E-2</v>
      </c>
    </row>
    <row r="522" spans="2:36" x14ac:dyDescent="0.35">
      <c r="B522" s="35">
        <f t="shared" si="96"/>
        <v>516</v>
      </c>
      <c r="C522" s="149">
        <f t="shared" si="89"/>
        <v>0.92142222804869878</v>
      </c>
      <c r="D522" s="47">
        <f t="shared" si="90"/>
        <v>1E-3</v>
      </c>
      <c r="E522" s="47">
        <f t="shared" si="97"/>
        <v>0.3766594113543601</v>
      </c>
      <c r="F522" s="47">
        <f t="shared" si="91"/>
        <v>0</v>
      </c>
      <c r="G522" s="47">
        <f t="shared" si="98"/>
        <v>0</v>
      </c>
      <c r="H522" s="47">
        <f t="shared" si="92"/>
        <v>0</v>
      </c>
      <c r="I522" s="47">
        <f t="shared" si="99"/>
        <v>0.95</v>
      </c>
      <c r="J522" s="47">
        <f t="shared" si="93"/>
        <v>0</v>
      </c>
      <c r="L522" s="291">
        <f t="shared" si="94"/>
        <v>0.92135545733562729</v>
      </c>
      <c r="M522" s="47">
        <f t="shared" si="95"/>
        <v>1</v>
      </c>
      <c r="AA522" s="145">
        <v>0.92135545733562729</v>
      </c>
      <c r="AC522" s="145">
        <v>0.95</v>
      </c>
      <c r="AD522" s="145">
        <v>0.92135545733562729</v>
      </c>
      <c r="AE522" s="145">
        <v>0.36524398883387715</v>
      </c>
      <c r="AF522" s="254">
        <v>4.73191670414373E-2</v>
      </c>
      <c r="AG522" s="145">
        <v>0.14824095565267062</v>
      </c>
      <c r="AH522" s="145">
        <v>8.7982709029942305E-2</v>
      </c>
      <c r="AI522" s="148">
        <v>6.1738554911549053E-2</v>
      </c>
      <c r="AJ522" s="145">
        <v>9.3578930018841072E-2</v>
      </c>
    </row>
    <row r="523" spans="2:36" x14ac:dyDescent="0.35">
      <c r="B523" s="35">
        <f t="shared" si="96"/>
        <v>517</v>
      </c>
      <c r="C523" s="149">
        <f t="shared" si="89"/>
        <v>0.92135545733562729</v>
      </c>
      <c r="D523" s="47">
        <f t="shared" si="90"/>
        <v>1E-3</v>
      </c>
      <c r="E523" s="47">
        <f t="shared" si="97"/>
        <v>0.37720417417105445</v>
      </c>
      <c r="F523" s="47">
        <f t="shared" si="91"/>
        <v>0</v>
      </c>
      <c r="G523" s="47">
        <f t="shared" si="98"/>
        <v>0</v>
      </c>
      <c r="H523" s="47">
        <f t="shared" si="92"/>
        <v>0</v>
      </c>
      <c r="I523" s="47">
        <f t="shared" si="99"/>
        <v>0.95</v>
      </c>
      <c r="J523" s="47">
        <f t="shared" si="93"/>
        <v>0</v>
      </c>
      <c r="L523" s="291">
        <f t="shared" si="94"/>
        <v>0.92128863957793172</v>
      </c>
      <c r="M523" s="47">
        <f t="shared" si="95"/>
        <v>1</v>
      </c>
      <c r="AA523" s="145">
        <v>0.92128863957793172</v>
      </c>
      <c r="AC523" s="145">
        <v>0.95</v>
      </c>
      <c r="AD523" s="145">
        <v>0.92128863957793172</v>
      </c>
      <c r="AE523" s="145">
        <v>0.36439606775526795</v>
      </c>
      <c r="AF523" s="254">
        <v>4.7212497492404658E-2</v>
      </c>
      <c r="AG523" s="145">
        <v>0.1478664356223712</v>
      </c>
      <c r="AH523" s="145">
        <v>8.7770862993522505E-2</v>
      </c>
      <c r="AI523" s="148">
        <v>6.1595480057766508E-2</v>
      </c>
      <c r="AJ523" s="145">
        <v>9.2729120394580214E-2</v>
      </c>
    </row>
    <row r="524" spans="2:36" x14ac:dyDescent="0.35">
      <c r="B524" s="35">
        <f t="shared" si="96"/>
        <v>518</v>
      </c>
      <c r="C524" s="149">
        <f t="shared" si="89"/>
        <v>0.92128863957793172</v>
      </c>
      <c r="D524" s="47">
        <f t="shared" si="90"/>
        <v>1E-3</v>
      </c>
      <c r="E524" s="47">
        <f t="shared" si="97"/>
        <v>0.37774832545421905</v>
      </c>
      <c r="F524" s="47">
        <f t="shared" si="91"/>
        <v>0</v>
      </c>
      <c r="G524" s="47">
        <f t="shared" si="98"/>
        <v>0</v>
      </c>
      <c r="H524" s="47">
        <f t="shared" si="92"/>
        <v>0</v>
      </c>
      <c r="I524" s="47">
        <f t="shared" si="99"/>
        <v>0.95</v>
      </c>
      <c r="J524" s="47">
        <f t="shared" si="93"/>
        <v>0</v>
      </c>
      <c r="L524" s="291">
        <f t="shared" si="94"/>
        <v>0.92122177475823652</v>
      </c>
      <c r="M524" s="47">
        <f t="shared" si="95"/>
        <v>1</v>
      </c>
      <c r="AA524" s="145">
        <v>0.92122177475823652</v>
      </c>
      <c r="AC524" s="145">
        <v>0.95</v>
      </c>
      <c r="AD524" s="145">
        <v>0.92122177475823652</v>
      </c>
      <c r="AE524" s="145">
        <v>0.36355095688404621</v>
      </c>
      <c r="AF524" s="254">
        <v>4.7106296486546503E-2</v>
      </c>
      <c r="AG524" s="145">
        <v>0.14749364258403633</v>
      </c>
      <c r="AH524" s="145">
        <v>8.7559987166522732E-2</v>
      </c>
      <c r="AI524" s="148">
        <v>6.1453045952719124E-2</v>
      </c>
      <c r="AJ524" s="145">
        <v>9.1886252921137501E-2</v>
      </c>
    </row>
    <row r="525" spans="2:36" x14ac:dyDescent="0.35">
      <c r="B525" s="35">
        <f t="shared" si="96"/>
        <v>519</v>
      </c>
      <c r="C525" s="149">
        <f t="shared" si="89"/>
        <v>0.92122177475823652</v>
      </c>
      <c r="D525" s="47">
        <f t="shared" si="90"/>
        <v>1E-3</v>
      </c>
      <c r="E525" s="47">
        <f t="shared" si="97"/>
        <v>0.37829186576834273</v>
      </c>
      <c r="F525" s="47">
        <f t="shared" si="91"/>
        <v>0</v>
      </c>
      <c r="G525" s="47">
        <f t="shared" si="98"/>
        <v>0</v>
      </c>
      <c r="H525" s="47">
        <f t="shared" si="92"/>
        <v>0</v>
      </c>
      <c r="I525" s="47">
        <f t="shared" si="99"/>
        <v>0.95</v>
      </c>
      <c r="J525" s="47">
        <f t="shared" si="93"/>
        <v>0</v>
      </c>
      <c r="L525" s="291">
        <f t="shared" si="94"/>
        <v>0.92115486285918524</v>
      </c>
      <c r="M525" s="47">
        <f t="shared" si="95"/>
        <v>1</v>
      </c>
      <c r="AA525" s="145">
        <v>0.92115486285918524</v>
      </c>
      <c r="AC525" s="145">
        <v>0.95</v>
      </c>
      <c r="AD525" s="145">
        <v>0.92115486285918524</v>
      </c>
      <c r="AE525" s="145">
        <v>0.3627086481947</v>
      </c>
      <c r="AF525" s="254">
        <v>4.7000560994845141E-2</v>
      </c>
      <c r="AG525" s="145">
        <v>0.14712256546284144</v>
      </c>
      <c r="AH525" s="145">
        <v>8.735007513231223E-2</v>
      </c>
      <c r="AI525" s="148">
        <v>6.1311248399462795E-2</v>
      </c>
      <c r="AJ525" s="145">
        <v>9.1050284947391605E-2</v>
      </c>
    </row>
    <row r="526" spans="2:36" x14ac:dyDescent="0.35">
      <c r="B526" s="35">
        <f t="shared" si="96"/>
        <v>520</v>
      </c>
      <c r="C526" s="149">
        <f t="shared" si="89"/>
        <v>0.92115486285918524</v>
      </c>
      <c r="D526" s="47">
        <f t="shared" si="90"/>
        <v>1E-3</v>
      </c>
      <c r="E526" s="47">
        <f t="shared" si="97"/>
        <v>0.37883479567733264</v>
      </c>
      <c r="F526" s="47">
        <f t="shared" si="91"/>
        <v>0</v>
      </c>
      <c r="G526" s="47">
        <f t="shared" si="98"/>
        <v>0</v>
      </c>
      <c r="H526" s="47">
        <f t="shared" si="92"/>
        <v>0</v>
      </c>
      <c r="I526" s="47">
        <f t="shared" si="99"/>
        <v>0.95</v>
      </c>
      <c r="J526" s="47">
        <f t="shared" si="93"/>
        <v>0</v>
      </c>
      <c r="L526" s="291">
        <f t="shared" si="94"/>
        <v>0.92108790386344097</v>
      </c>
      <c r="M526" s="47">
        <f t="shared" si="95"/>
        <v>1</v>
      </c>
      <c r="AA526" s="145">
        <v>0.92108790386344097</v>
      </c>
      <c r="AC526" s="145">
        <v>0.95</v>
      </c>
      <c r="AD526" s="145">
        <v>0.92108790386344097</v>
      </c>
      <c r="AE526" s="145">
        <v>0.36186913363953033</v>
      </c>
      <c r="AF526" s="254">
        <v>4.6895288013987589E-2</v>
      </c>
      <c r="AG526" s="145">
        <v>0.14675319327181249</v>
      </c>
      <c r="AH526" s="145">
        <v>8.7141120529008798E-2</v>
      </c>
      <c r="AI526" s="148">
        <v>6.117008323694257E-2</v>
      </c>
      <c r="AJ526" s="145">
        <v>9.0221173825730097E-2</v>
      </c>
    </row>
    <row r="527" spans="2:36" x14ac:dyDescent="0.35">
      <c r="B527" s="35">
        <f t="shared" si="96"/>
        <v>521</v>
      </c>
      <c r="C527" s="149">
        <f t="shared" si="89"/>
        <v>0.92108790386344097</v>
      </c>
      <c r="D527" s="47">
        <f t="shared" si="90"/>
        <v>1E-3</v>
      </c>
      <c r="E527" s="47">
        <f t="shared" si="97"/>
        <v>0.37937711574451449</v>
      </c>
      <c r="F527" s="47">
        <f t="shared" si="91"/>
        <v>0</v>
      </c>
      <c r="G527" s="47">
        <f t="shared" si="98"/>
        <v>0</v>
      </c>
      <c r="H527" s="47">
        <f t="shared" si="92"/>
        <v>0</v>
      </c>
      <c r="I527" s="47">
        <f t="shared" si="99"/>
        <v>0.95</v>
      </c>
      <c r="J527" s="47">
        <f t="shared" si="93"/>
        <v>0</v>
      </c>
      <c r="L527" s="291">
        <f t="shared" si="94"/>
        <v>0.92102089775368601</v>
      </c>
      <c r="M527" s="47">
        <f t="shared" si="95"/>
        <v>1</v>
      </c>
      <c r="AA527" s="145">
        <v>0.92102089775368601</v>
      </c>
      <c r="AC527" s="145">
        <v>0.95</v>
      </c>
      <c r="AD527" s="145">
        <v>0.92102089775368601</v>
      </c>
      <c r="AE527" s="145">
        <v>0.3610324051495315</v>
      </c>
      <c r="AF527" s="254">
        <v>4.6790474566096626E-2</v>
      </c>
      <c r="AG527" s="145">
        <v>0.14638551511102649</v>
      </c>
      <c r="AH527" s="145">
        <v>8.6933117048912711E-2</v>
      </c>
      <c r="AI527" s="148">
        <v>6.1029546339616193E-2</v>
      </c>
      <c r="AJ527" s="145">
        <v>8.9398876917692188E-2</v>
      </c>
    </row>
    <row r="528" spans="2:36" x14ac:dyDescent="0.35">
      <c r="B528" s="35">
        <f t="shared" si="96"/>
        <v>522</v>
      </c>
      <c r="C528" s="149">
        <f t="shared" si="89"/>
        <v>0.92102089775368601</v>
      </c>
      <c r="D528" s="47">
        <f t="shared" si="90"/>
        <v>1E-3</v>
      </c>
      <c r="E528" s="47">
        <f t="shared" si="97"/>
        <v>0.37991882653263337</v>
      </c>
      <c r="F528" s="47">
        <f t="shared" si="91"/>
        <v>0</v>
      </c>
      <c r="G528" s="47">
        <f t="shared" si="98"/>
        <v>0</v>
      </c>
      <c r="H528" s="47">
        <f t="shared" si="92"/>
        <v>0</v>
      </c>
      <c r="I528" s="47">
        <f t="shared" si="99"/>
        <v>0.95</v>
      </c>
      <c r="J528" s="47">
        <f t="shared" si="93"/>
        <v>0</v>
      </c>
      <c r="L528" s="291">
        <f t="shared" si="94"/>
        <v>0.92095384451262219</v>
      </c>
      <c r="M528" s="47">
        <f t="shared" si="95"/>
        <v>1</v>
      </c>
      <c r="AA528" s="145">
        <v>0.92095384451262219</v>
      </c>
      <c r="AC528" s="145">
        <v>0.95</v>
      </c>
      <c r="AD528" s="145">
        <v>0.92095384451262219</v>
      </c>
      <c r="AE528" s="145">
        <v>0.36019845463525896</v>
      </c>
      <c r="AF528" s="254">
        <v>4.6686117698465167E-2</v>
      </c>
      <c r="AG528" s="145">
        <v>0.14601952016681988</v>
      </c>
      <c r="AH528" s="145">
        <v>8.6726058437947548E-2</v>
      </c>
      <c r="AI528" s="148">
        <v>6.0889633617082328E-2</v>
      </c>
      <c r="AJ528" s="145">
        <v>8.8583351599505838E-2</v>
      </c>
    </row>
    <row r="529" spans="2:36" x14ac:dyDescent="0.35">
      <c r="B529" s="35">
        <f t="shared" si="96"/>
        <v>523</v>
      </c>
      <c r="C529" s="149">
        <f t="shared" si="89"/>
        <v>0.92095384451262219</v>
      </c>
      <c r="D529" s="47">
        <f t="shared" si="90"/>
        <v>1E-3</v>
      </c>
      <c r="E529" s="47">
        <f t="shared" si="97"/>
        <v>0.38045992860385441</v>
      </c>
      <c r="F529" s="47">
        <f t="shared" si="91"/>
        <v>0</v>
      </c>
      <c r="G529" s="47">
        <f t="shared" si="98"/>
        <v>0</v>
      </c>
      <c r="H529" s="47">
        <f t="shared" si="92"/>
        <v>0</v>
      </c>
      <c r="I529" s="47">
        <f t="shared" si="99"/>
        <v>0.95</v>
      </c>
      <c r="J529" s="47">
        <f t="shared" si="93"/>
        <v>0</v>
      </c>
      <c r="L529" s="291">
        <f t="shared" si="94"/>
        <v>0.92088674412297067</v>
      </c>
      <c r="M529" s="47">
        <f t="shared" si="95"/>
        <v>1</v>
      </c>
      <c r="AA529" s="145">
        <v>0.92088674412297067</v>
      </c>
      <c r="AC529" s="145">
        <v>0.95</v>
      </c>
      <c r="AD529" s="145">
        <v>0.92088674412297067</v>
      </c>
      <c r="AE529" s="145">
        <v>0.35936727398768475</v>
      </c>
      <c r="AF529" s="254">
        <v>4.6582214483293923E-2</v>
      </c>
      <c r="AG529" s="145">
        <v>0.14565519771100463</v>
      </c>
      <c r="AH529" s="145">
        <v>8.6519938495107584E-2</v>
      </c>
      <c r="AI529" s="148">
        <v>6.0750341013713349E-2</v>
      </c>
      <c r="AJ529" s="145">
        <v>8.7774555267519816E-2</v>
      </c>
    </row>
    <row r="530" spans="2:36" x14ac:dyDescent="0.35">
      <c r="B530" s="35">
        <f t="shared" si="96"/>
        <v>524</v>
      </c>
      <c r="C530" s="149">
        <f t="shared" si="89"/>
        <v>0.92088674412297067</v>
      </c>
      <c r="D530" s="47">
        <f t="shared" si="90"/>
        <v>1E-3</v>
      </c>
      <c r="E530" s="47">
        <f t="shared" si="97"/>
        <v>0.38100042251976318</v>
      </c>
      <c r="F530" s="47">
        <f t="shared" si="91"/>
        <v>0</v>
      </c>
      <c r="G530" s="47">
        <f t="shared" si="98"/>
        <v>0</v>
      </c>
      <c r="H530" s="47">
        <f t="shared" si="92"/>
        <v>0</v>
      </c>
      <c r="I530" s="47">
        <f t="shared" si="99"/>
        <v>0.95</v>
      </c>
      <c r="J530" s="47">
        <f t="shared" si="93"/>
        <v>0</v>
      </c>
      <c r="L530" s="291">
        <f t="shared" si="94"/>
        <v>0.92081959656747236</v>
      </c>
      <c r="M530" s="47">
        <f t="shared" si="95"/>
        <v>1</v>
      </c>
      <c r="AA530" s="145">
        <v>0.92081959656747236</v>
      </c>
      <c r="AC530" s="145">
        <v>0.95</v>
      </c>
      <c r="AD530" s="145">
        <v>0.92081959656747236</v>
      </c>
      <c r="AE530" s="145">
        <v>0.35853885507904065</v>
      </c>
      <c r="AF530" s="254">
        <v>4.6478762017432319E-2</v>
      </c>
      <c r="AG530" s="145">
        <v>0.14529253710009199</v>
      </c>
      <c r="AH530" s="145">
        <v>8.6314751071911985E-2</v>
      </c>
      <c r="AI530" s="148">
        <v>6.0611664508292647E-2</v>
      </c>
      <c r="AJ530" s="145">
        <v>8.6972445343531657E-2</v>
      </c>
    </row>
    <row r="531" spans="2:36" x14ac:dyDescent="0.35">
      <c r="B531" s="35">
        <f t="shared" si="96"/>
        <v>525</v>
      </c>
      <c r="C531" s="149">
        <f t="shared" si="89"/>
        <v>0.92081959656747236</v>
      </c>
      <c r="D531" s="47">
        <f t="shared" si="90"/>
        <v>1E-3</v>
      </c>
      <c r="E531" s="47">
        <f t="shared" si="97"/>
        <v>0.38154030884136642</v>
      </c>
      <c r="F531" s="47">
        <f t="shared" si="91"/>
        <v>0</v>
      </c>
      <c r="G531" s="47">
        <f t="shared" si="98"/>
        <v>0</v>
      </c>
      <c r="H531" s="47">
        <f t="shared" si="92"/>
        <v>0</v>
      </c>
      <c r="I531" s="47">
        <f t="shared" si="99"/>
        <v>0.95</v>
      </c>
      <c r="J531" s="47">
        <f t="shared" si="93"/>
        <v>0</v>
      </c>
      <c r="L531" s="291">
        <f t="shared" si="94"/>
        <v>0.92075240182888762</v>
      </c>
      <c r="M531" s="47">
        <f t="shared" si="95"/>
        <v>1</v>
      </c>
      <c r="AA531" s="145">
        <v>0.92075240182888762</v>
      </c>
      <c r="AC531" s="145">
        <v>0.95</v>
      </c>
      <c r="AD531" s="145">
        <v>0.92075240182888762</v>
      </c>
      <c r="AE531" s="145">
        <v>0.35771318976364902</v>
      </c>
      <c r="AF531" s="254">
        <v>4.6375757422122597E-2</v>
      </c>
      <c r="AG531" s="145">
        <v>0.1449315277745237</v>
      </c>
      <c r="AH531" s="145">
        <v>8.6110490071865373E-2</v>
      </c>
      <c r="AI531" s="148">
        <v>6.0473600113656434E-2</v>
      </c>
      <c r="AJ531" s="145">
        <v>8.6176979280012028E-2</v>
      </c>
    </row>
    <row r="532" spans="2:36" x14ac:dyDescent="0.35">
      <c r="B532" s="35">
        <f t="shared" si="96"/>
        <v>526</v>
      </c>
      <c r="C532" s="149">
        <f t="shared" si="89"/>
        <v>0.92075240182888762</v>
      </c>
      <c r="D532" s="47">
        <f t="shared" si="90"/>
        <v>1E-3</v>
      </c>
      <c r="E532" s="47">
        <f t="shared" si="97"/>
        <v>0.38207958812909254</v>
      </c>
      <c r="F532" s="47">
        <f t="shared" si="91"/>
        <v>0</v>
      </c>
      <c r="G532" s="47">
        <f t="shared" si="98"/>
        <v>0</v>
      </c>
      <c r="H532" s="47">
        <f t="shared" si="92"/>
        <v>0</v>
      </c>
      <c r="I532" s="47">
        <f t="shared" si="99"/>
        <v>0.95</v>
      </c>
      <c r="J532" s="47">
        <f t="shared" si="93"/>
        <v>0</v>
      </c>
      <c r="L532" s="291">
        <f t="shared" si="94"/>
        <v>0.92068515988999633</v>
      </c>
      <c r="M532" s="47">
        <f t="shared" si="95"/>
        <v>1</v>
      </c>
      <c r="AA532" s="145">
        <v>0.92068515988999633</v>
      </c>
      <c r="AC532" s="145">
        <v>0.95</v>
      </c>
      <c r="AD532" s="145">
        <v>0.92068515988999633</v>
      </c>
      <c r="AE532" s="145">
        <v>0.35689026987874167</v>
      </c>
      <c r="AF532" s="254">
        <v>4.6273197842747048E-2</v>
      </c>
      <c r="AG532" s="145">
        <v>0.14457215925791084</v>
      </c>
      <c r="AH532" s="145">
        <v>8.5907149449924933E-2</v>
      </c>
      <c r="AI532" s="148">
        <v>6.0336143876339905E-2</v>
      </c>
      <c r="AJ532" s="145">
        <v>8.5388114565226561E-2</v>
      </c>
    </row>
    <row r="533" spans="2:36" x14ac:dyDescent="0.35">
      <c r="B533" s="35">
        <f t="shared" si="96"/>
        <v>527</v>
      </c>
      <c r="C533" s="149">
        <f t="shared" si="89"/>
        <v>0.92068515988999633</v>
      </c>
      <c r="D533" s="47">
        <f t="shared" si="90"/>
        <v>1E-3</v>
      </c>
      <c r="E533" s="47">
        <f t="shared" si="97"/>
        <v>0.38261826094279233</v>
      </c>
      <c r="F533" s="47">
        <f t="shared" si="91"/>
        <v>0</v>
      </c>
      <c r="G533" s="47">
        <f t="shared" si="98"/>
        <v>0</v>
      </c>
      <c r="H533" s="47">
        <f t="shared" si="92"/>
        <v>0</v>
      </c>
      <c r="I533" s="47">
        <f t="shared" si="99"/>
        <v>0.95</v>
      </c>
      <c r="J533" s="47">
        <f t="shared" si="93"/>
        <v>0</v>
      </c>
      <c r="L533" s="291">
        <f t="shared" si="94"/>
        <v>0.92061787073359813</v>
      </c>
      <c r="M533" s="47">
        <f t="shared" si="95"/>
        <v>1</v>
      </c>
      <c r="AA533" s="145">
        <v>0.92061787073359813</v>
      </c>
      <c r="AC533" s="145">
        <v>0.95</v>
      </c>
      <c r="AD533" s="145">
        <v>0.92061787073359813</v>
      </c>
      <c r="AE533" s="145">
        <v>0.35607008724526668</v>
      </c>
      <c r="AF533" s="254">
        <v>4.6171080448578379E-2</v>
      </c>
      <c r="AG533" s="145">
        <v>0.14421442115627991</v>
      </c>
      <c r="AH533" s="145">
        <v>8.5704723211973852E-2</v>
      </c>
      <c r="AI533" s="148">
        <v>6.0199291876227752E-2</v>
      </c>
      <c r="AJ533" s="145">
        <v>8.4605808728255696E-2</v>
      </c>
    </row>
    <row r="534" spans="2:36" x14ac:dyDescent="0.35">
      <c r="B534" s="35">
        <f t="shared" si="96"/>
        <v>528</v>
      </c>
      <c r="C534" s="149">
        <f t="shared" si="89"/>
        <v>0.92061787073359813</v>
      </c>
      <c r="D534" s="47">
        <f t="shared" si="90"/>
        <v>1E-3</v>
      </c>
      <c r="E534" s="47">
        <f t="shared" si="97"/>
        <v>0.38315632784173959</v>
      </c>
      <c r="F534" s="47">
        <f t="shared" si="91"/>
        <v>0</v>
      </c>
      <c r="G534" s="47">
        <f t="shared" si="98"/>
        <v>0</v>
      </c>
      <c r="H534" s="47">
        <f t="shared" si="92"/>
        <v>0</v>
      </c>
      <c r="I534" s="47">
        <f t="shared" si="99"/>
        <v>0.95</v>
      </c>
      <c r="J534" s="47">
        <f t="shared" si="93"/>
        <v>0</v>
      </c>
      <c r="L534" s="291">
        <f t="shared" si="94"/>
        <v>0.92055053434251244</v>
      </c>
      <c r="M534" s="47">
        <f t="shared" si="95"/>
        <v>1</v>
      </c>
      <c r="AA534" s="145">
        <v>0.92055053434251244</v>
      </c>
      <c r="AC534" s="145">
        <v>0.95</v>
      </c>
      <c r="AD534" s="145">
        <v>0.92055053434251244</v>
      </c>
      <c r="AE534" s="145">
        <v>0.3552526336686832</v>
      </c>
      <c r="AF534" s="254">
        <v>4.6069402432533123E-2</v>
      </c>
      <c r="AG534" s="145">
        <v>0.14385830315732653</v>
      </c>
      <c r="AH534" s="145">
        <v>8.5503205414301064E-2</v>
      </c>
      <c r="AI534" s="148">
        <v>6.0063040226208959E-2</v>
      </c>
      <c r="AJ534" s="145">
        <v>8.3830019343913459E-2</v>
      </c>
    </row>
    <row r="535" spans="2:36" x14ac:dyDescent="0.35">
      <c r="B535" s="35">
        <f t="shared" si="96"/>
        <v>529</v>
      </c>
      <c r="C535" s="149">
        <f t="shared" si="89"/>
        <v>0.92055053434251244</v>
      </c>
      <c r="D535" s="47">
        <f t="shared" si="90"/>
        <v>1E-3</v>
      </c>
      <c r="E535" s="47">
        <f t="shared" si="97"/>
        <v>0.38369378938463145</v>
      </c>
      <c r="F535" s="47">
        <f t="shared" si="91"/>
        <v>0</v>
      </c>
      <c r="G535" s="47">
        <f t="shared" si="98"/>
        <v>0</v>
      </c>
      <c r="H535" s="47">
        <f t="shared" si="92"/>
        <v>0</v>
      </c>
      <c r="I535" s="47">
        <f t="shared" si="99"/>
        <v>0.95</v>
      </c>
      <c r="J535" s="47">
        <f t="shared" si="93"/>
        <v>0</v>
      </c>
      <c r="L535" s="291">
        <f t="shared" si="94"/>
        <v>0.9204831506995782</v>
      </c>
      <c r="M535" s="47">
        <f t="shared" si="95"/>
        <v>1</v>
      </c>
      <c r="AA535" s="145">
        <v>0.9204831506995782</v>
      </c>
      <c r="AC535" s="145">
        <v>0.95</v>
      </c>
      <c r="AD535" s="145">
        <v>0.9204831506995782</v>
      </c>
      <c r="AE535" s="145">
        <v>0.35443790093974487</v>
      </c>
      <c r="AF535" s="254">
        <v>4.5968161010928071E-2</v>
      </c>
      <c r="AG535" s="145">
        <v>0.14350379502967606</v>
      </c>
      <c r="AH535" s="145">
        <v>8.5302590163087097E-2</v>
      </c>
      <c r="AI535" s="148">
        <v>5.9927385071835801E-2</v>
      </c>
      <c r="AJ535" s="145">
        <v>8.3060704037566074E-2</v>
      </c>
    </row>
    <row r="536" spans="2:36" x14ac:dyDescent="0.35">
      <c r="B536" s="35">
        <f t="shared" si="96"/>
        <v>530</v>
      </c>
      <c r="C536" s="149">
        <f t="shared" si="89"/>
        <v>0.9204831506995782</v>
      </c>
      <c r="D536" s="47">
        <f t="shared" si="90"/>
        <v>1E-3</v>
      </c>
      <c r="E536" s="47">
        <f t="shared" si="97"/>
        <v>0.38423064612958935</v>
      </c>
      <c r="F536" s="47">
        <f t="shared" si="91"/>
        <v>0</v>
      </c>
      <c r="G536" s="47">
        <f t="shared" si="98"/>
        <v>0</v>
      </c>
      <c r="H536" s="47">
        <f t="shared" si="92"/>
        <v>0</v>
      </c>
      <c r="I536" s="47">
        <f t="shared" si="99"/>
        <v>0.95</v>
      </c>
      <c r="J536" s="47">
        <f t="shared" si="93"/>
        <v>0</v>
      </c>
      <c r="L536" s="291">
        <f t="shared" si="94"/>
        <v>0.92041571978765435</v>
      </c>
      <c r="M536" s="47">
        <f t="shared" si="95"/>
        <v>1</v>
      </c>
      <c r="AA536" s="145">
        <v>0.92041571978765435</v>
      </c>
      <c r="AC536" s="145">
        <v>0.95</v>
      </c>
      <c r="AD536" s="145">
        <v>0.92041571978765435</v>
      </c>
      <c r="AE536" s="145">
        <v>0.35362588083527102</v>
      </c>
      <c r="AF536" s="254">
        <v>4.5867353423239672E-2</v>
      </c>
      <c r="AG536" s="145">
        <v>0.14315088662215178</v>
      </c>
      <c r="AH536" s="145">
        <v>8.5102871613896111E-2</v>
      </c>
      <c r="AI536" s="148">
        <v>5.979232259098699E-2</v>
      </c>
      <c r="AJ536" s="145">
        <v>8.229782048985114E-2</v>
      </c>
    </row>
    <row r="537" spans="2:36" x14ac:dyDescent="0.35">
      <c r="B537" s="35">
        <f t="shared" si="96"/>
        <v>531</v>
      </c>
      <c r="C537" s="149">
        <f t="shared" si="89"/>
        <v>0.92041571978765435</v>
      </c>
      <c r="D537" s="47">
        <f t="shared" si="90"/>
        <v>1E-3</v>
      </c>
      <c r="E537" s="47">
        <f t="shared" si="97"/>
        <v>0.38476689863415936</v>
      </c>
      <c r="F537" s="47">
        <f t="shared" si="91"/>
        <v>0</v>
      </c>
      <c r="G537" s="47">
        <f t="shared" si="98"/>
        <v>0</v>
      </c>
      <c r="H537" s="47">
        <f t="shared" si="92"/>
        <v>0</v>
      </c>
      <c r="I537" s="47">
        <f t="shared" si="99"/>
        <v>0.95</v>
      </c>
      <c r="J537" s="47">
        <f t="shared" si="93"/>
        <v>0</v>
      </c>
      <c r="L537" s="291">
        <f t="shared" si="94"/>
        <v>0.92034824158961959</v>
      </c>
      <c r="M537" s="47">
        <f t="shared" si="95"/>
        <v>1</v>
      </c>
      <c r="AA537" s="145">
        <v>0.92034824158961959</v>
      </c>
      <c r="AC537" s="145">
        <v>0.95</v>
      </c>
      <c r="AD537" s="145">
        <v>0.92034824158961959</v>
      </c>
      <c r="AE537" s="145">
        <v>0.3528165651189068</v>
      </c>
      <c r="AF537" s="254">
        <v>4.5766976931866384E-2</v>
      </c>
      <c r="AG537" s="145">
        <v>0.14279956786305004</v>
      </c>
      <c r="AH537" s="145">
        <v>8.4904043971173945E-2</v>
      </c>
      <c r="AI537" s="148">
        <v>5.9657848993534948E-2</v>
      </c>
      <c r="AJ537" s="145">
        <v>8.1541326441298231E-2</v>
      </c>
    </row>
    <row r="538" spans="2:36" x14ac:dyDescent="0.35">
      <c r="B538" s="35">
        <f t="shared" si="96"/>
        <v>532</v>
      </c>
      <c r="C538" s="149">
        <f t="shared" si="89"/>
        <v>0.92034824158961959</v>
      </c>
      <c r="D538" s="47">
        <f t="shared" si="90"/>
        <v>1E-3</v>
      </c>
      <c r="E538" s="47">
        <f t="shared" si="97"/>
        <v>0.38530254745531289</v>
      </c>
      <c r="F538" s="47">
        <f t="shared" si="91"/>
        <v>0</v>
      </c>
      <c r="G538" s="47">
        <f t="shared" si="98"/>
        <v>0</v>
      </c>
      <c r="H538" s="47">
        <f t="shared" si="92"/>
        <v>0</v>
      </c>
      <c r="I538" s="47">
        <f t="shared" si="99"/>
        <v>0.95</v>
      </c>
      <c r="J538" s="47">
        <f t="shared" si="93"/>
        <v>0</v>
      </c>
      <c r="L538" s="291">
        <f t="shared" si="94"/>
        <v>0.92028071608837259</v>
      </c>
      <c r="M538" s="47">
        <f t="shared" si="95"/>
        <v>1</v>
      </c>
      <c r="AA538" s="145">
        <v>0.92028071608837259</v>
      </c>
      <c r="AC538" s="145">
        <v>0.95</v>
      </c>
      <c r="AD538" s="145">
        <v>0.92028071608837259</v>
      </c>
      <c r="AE538" s="145">
        <v>0.3520099455418717</v>
      </c>
      <c r="AF538" s="254">
        <v>4.5667028821893878E-2</v>
      </c>
      <c r="AG538" s="145">
        <v>0.14244982875942241</v>
      </c>
      <c r="AH538" s="145">
        <v>8.4706101487752053E-2</v>
      </c>
      <c r="AI538" s="148">
        <v>5.9523960521017098E-2</v>
      </c>
      <c r="AJ538" s="145">
        <v>8.0791179696851956E-2</v>
      </c>
    </row>
    <row r="539" spans="2:36" x14ac:dyDescent="0.35">
      <c r="B539" s="35">
        <f t="shared" si="96"/>
        <v>533</v>
      </c>
      <c r="C539" s="149">
        <f t="shared" si="89"/>
        <v>0.92028071608837259</v>
      </c>
      <c r="D539" s="47">
        <f t="shared" si="90"/>
        <v>1E-3</v>
      </c>
      <c r="E539" s="47">
        <f t="shared" si="97"/>
        <v>0.38583759314944716</v>
      </c>
      <c r="F539" s="47">
        <f t="shared" si="91"/>
        <v>0</v>
      </c>
      <c r="G539" s="47">
        <f t="shared" si="98"/>
        <v>0</v>
      </c>
      <c r="H539" s="47">
        <f t="shared" si="92"/>
        <v>0</v>
      </c>
      <c r="I539" s="47">
        <f t="shared" si="99"/>
        <v>0.95</v>
      </c>
      <c r="J539" s="47">
        <f t="shared" si="93"/>
        <v>0</v>
      </c>
      <c r="L539" s="291">
        <f t="shared" si="94"/>
        <v>0.92021314326683179</v>
      </c>
      <c r="M539" s="47">
        <f t="shared" si="95"/>
        <v>1</v>
      </c>
      <c r="AA539" s="145">
        <v>0.92021314326683179</v>
      </c>
      <c r="AC539" s="145">
        <v>0.95</v>
      </c>
      <c r="AD539" s="145">
        <v>0.92021314326683179</v>
      </c>
      <c r="AE539" s="145">
        <v>0.3512060138436966</v>
      </c>
      <c r="AF539" s="254">
        <v>4.5567506400863142E-2</v>
      </c>
      <c r="AG539" s="145">
        <v>0.14210165939636504</v>
      </c>
      <c r="AH539" s="145">
        <v>8.4509038464357367E-2</v>
      </c>
      <c r="AI539" s="148">
        <v>5.9390653446311135E-2</v>
      </c>
      <c r="AJ539" s="145">
        <v>8.0047338130298143E-2</v>
      </c>
    </row>
    <row r="540" spans="2:36" x14ac:dyDescent="0.35">
      <c r="B540" s="35">
        <f t="shared" si="96"/>
        <v>534</v>
      </c>
      <c r="C540" s="149">
        <f t="shared" si="89"/>
        <v>0.92021314326683179</v>
      </c>
      <c r="D540" s="47">
        <f t="shared" si="90"/>
        <v>1E-3</v>
      </c>
      <c r="E540" s="47">
        <f t="shared" si="97"/>
        <v>0.38637203627238603</v>
      </c>
      <c r="F540" s="47">
        <f t="shared" si="91"/>
        <v>0</v>
      </c>
      <c r="G540" s="47">
        <f t="shared" si="98"/>
        <v>0</v>
      </c>
      <c r="H540" s="47">
        <f t="shared" si="92"/>
        <v>0</v>
      </c>
      <c r="I540" s="47">
        <f t="shared" si="99"/>
        <v>0.95</v>
      </c>
      <c r="J540" s="47">
        <f t="shared" si="93"/>
        <v>0</v>
      </c>
      <c r="L540" s="291">
        <f t="shared" si="94"/>
        <v>0.92014552310793574</v>
      </c>
      <c r="M540" s="47">
        <f t="shared" si="95"/>
        <v>1</v>
      </c>
      <c r="AA540" s="145">
        <v>0.92014552310793574</v>
      </c>
      <c r="AC540" s="145">
        <v>0.95</v>
      </c>
      <c r="AD540" s="145">
        <v>0.92014552310793574</v>
      </c>
      <c r="AE540" s="145">
        <v>0.35040476175294982</v>
      </c>
      <c r="AF540" s="254">
        <v>4.5468406998541357E-2</v>
      </c>
      <c r="AG540" s="145">
        <v>0.14175504993631483</v>
      </c>
      <c r="AH540" s="145">
        <v>8.4312849249127908E-2</v>
      </c>
      <c r="AI540" s="148">
        <v>5.925792407331424E-2</v>
      </c>
      <c r="AJ540" s="145">
        <v>7.9309759688594203E-2</v>
      </c>
    </row>
    <row r="541" spans="2:36" x14ac:dyDescent="0.35">
      <c r="B541" s="35">
        <f t="shared" si="96"/>
        <v>535</v>
      </c>
      <c r="C541" s="149">
        <f t="shared" si="89"/>
        <v>0.92014552310793574</v>
      </c>
      <c r="D541" s="47">
        <f t="shared" si="90"/>
        <v>1E-3</v>
      </c>
      <c r="E541" s="47">
        <f t="shared" si="97"/>
        <v>0.38690587737938048</v>
      </c>
      <c r="F541" s="47">
        <f t="shared" si="91"/>
        <v>0</v>
      </c>
      <c r="G541" s="47">
        <f t="shared" si="98"/>
        <v>0</v>
      </c>
      <c r="H541" s="47">
        <f t="shared" si="92"/>
        <v>0</v>
      </c>
      <c r="I541" s="47">
        <f t="shared" si="99"/>
        <v>0.95</v>
      </c>
      <c r="J541" s="47">
        <f t="shared" si="93"/>
        <v>0</v>
      </c>
      <c r="L541" s="291">
        <f t="shared" si="94"/>
        <v>0.92007785559464295</v>
      </c>
      <c r="M541" s="47">
        <f t="shared" si="95"/>
        <v>1</v>
      </c>
      <c r="AA541" s="145">
        <v>0.92007785559464295</v>
      </c>
      <c r="AC541" s="145">
        <v>0.95</v>
      </c>
      <c r="AD541" s="145">
        <v>0.92007785559464295</v>
      </c>
      <c r="AE541" s="145">
        <v>0.34960618098795199</v>
      </c>
      <c r="AF541" s="254">
        <v>4.5369727966695556E-2</v>
      </c>
      <c r="AG541" s="145">
        <v>0.14140999061835235</v>
      </c>
      <c r="AH541" s="145">
        <v>8.4117528237134115E-2</v>
      </c>
      <c r="AI541" s="148">
        <v>5.9125768736626158E-2</v>
      </c>
      <c r="AJ541" s="145">
        <v>7.8578402396104613E-2</v>
      </c>
    </row>
    <row r="542" spans="2:36" x14ac:dyDescent="0.35">
      <c r="B542" s="35">
        <f t="shared" si="96"/>
        <v>536</v>
      </c>
      <c r="C542" s="149">
        <f t="shared" si="89"/>
        <v>0.92007785559464295</v>
      </c>
      <c r="D542" s="47">
        <f t="shared" si="90"/>
        <v>1E-3</v>
      </c>
      <c r="E542" s="47">
        <f t="shared" si="97"/>
        <v>0.38743911702510903</v>
      </c>
      <c r="F542" s="47">
        <f t="shared" si="91"/>
        <v>0</v>
      </c>
      <c r="G542" s="47">
        <f t="shared" si="98"/>
        <v>0</v>
      </c>
      <c r="H542" s="47">
        <f t="shared" si="92"/>
        <v>0</v>
      </c>
      <c r="I542" s="47">
        <f t="shared" si="99"/>
        <v>0.95</v>
      </c>
      <c r="J542" s="47">
        <f t="shared" si="93"/>
        <v>0</v>
      </c>
      <c r="L542" s="291">
        <f t="shared" si="94"/>
        <v>0.92001014070993203</v>
      </c>
      <c r="M542" s="47">
        <f t="shared" si="95"/>
        <v>1</v>
      </c>
      <c r="AA542" s="145">
        <v>0.92001014070993203</v>
      </c>
      <c r="AC542" s="145">
        <v>0.95</v>
      </c>
      <c r="AD542" s="145">
        <v>0.92001014070993203</v>
      </c>
      <c r="AE542" s="145">
        <v>0.34881026325747977</v>
      </c>
      <c r="AF542" s="254">
        <v>4.527146667886902E-2</v>
      </c>
      <c r="AG542" s="145">
        <v>0.14106647175751194</v>
      </c>
      <c r="AH542" s="145">
        <v>8.3923069869905831E-2</v>
      </c>
      <c r="AI542" s="148">
        <v>5.8994183801236097E-2</v>
      </c>
      <c r="AJ542" s="145">
        <v>7.7853224358742229E-2</v>
      </c>
    </row>
    <row r="543" spans="2:36" x14ac:dyDescent="0.35">
      <c r="B543" s="35">
        <f t="shared" si="96"/>
        <v>537</v>
      </c>
      <c r="C543" s="149">
        <f t="shared" si="89"/>
        <v>0.92001014070993203</v>
      </c>
      <c r="D543" s="47">
        <f t="shared" si="90"/>
        <v>1E-3</v>
      </c>
      <c r="E543" s="47">
        <f t="shared" si="97"/>
        <v>0.38797175576367859</v>
      </c>
      <c r="F543" s="47">
        <f t="shared" si="91"/>
        <v>0</v>
      </c>
      <c r="G543" s="47">
        <f t="shared" si="98"/>
        <v>0</v>
      </c>
      <c r="H543" s="47">
        <f t="shared" si="92"/>
        <v>0</v>
      </c>
      <c r="I543" s="47">
        <f t="shared" si="99"/>
        <v>0.95</v>
      </c>
      <c r="J543" s="47">
        <f t="shared" si="93"/>
        <v>0</v>
      </c>
      <c r="L543" s="291">
        <f t="shared" si="94"/>
        <v>0.91994237843680182</v>
      </c>
      <c r="M543" s="47">
        <f t="shared" si="95"/>
        <v>1</v>
      </c>
      <c r="AA543" s="145">
        <v>0.91994237843680182</v>
      </c>
      <c r="AC543" s="145">
        <v>0.95</v>
      </c>
      <c r="AD543" s="145">
        <v>0.91994237843680182</v>
      </c>
      <c r="AE543" s="145">
        <v>0.34801700026145893</v>
      </c>
      <c r="AF543" s="254">
        <v>4.5173620530160379E-2</v>
      </c>
      <c r="AG543" s="145">
        <v>0.1407244837440981</v>
      </c>
      <c r="AH543" s="145">
        <v>8.3729468634964777E-2</v>
      </c>
      <c r="AI543" s="148">
        <v>5.8863165662213418E-2</v>
      </c>
      <c r="AJ543" s="145">
        <v>7.7134183768016673E-2</v>
      </c>
    </row>
    <row r="544" spans="2:36" x14ac:dyDescent="0.35">
      <c r="B544" s="35">
        <f t="shared" si="96"/>
        <v>538</v>
      </c>
      <c r="C544" s="149">
        <f t="shared" si="89"/>
        <v>0.91994237843680182</v>
      </c>
      <c r="D544" s="47">
        <f t="shared" si="90"/>
        <v>1E-3</v>
      </c>
      <c r="E544" s="47">
        <f t="shared" si="97"/>
        <v>0.38850379414862485</v>
      </c>
      <c r="F544" s="47">
        <f t="shared" si="91"/>
        <v>0</v>
      </c>
      <c r="G544" s="47">
        <f t="shared" si="98"/>
        <v>0</v>
      </c>
      <c r="H544" s="47">
        <f t="shared" si="92"/>
        <v>0</v>
      </c>
      <c r="I544" s="47">
        <f t="shared" si="99"/>
        <v>0.95</v>
      </c>
      <c r="J544" s="47">
        <f t="shared" si="93"/>
        <v>0</v>
      </c>
      <c r="L544" s="291">
        <f t="shared" si="94"/>
        <v>0.91987456875827112</v>
      </c>
      <c r="M544" s="47">
        <f t="shared" si="95"/>
        <v>1</v>
      </c>
      <c r="AA544" s="145">
        <v>0.91987456875827112</v>
      </c>
      <c r="AC544" s="145">
        <v>0.95</v>
      </c>
      <c r="AD544" s="145">
        <v>0.91987456875827112</v>
      </c>
      <c r="AE544" s="145">
        <v>0.34722638369164638</v>
      </c>
      <c r="AF544" s="254">
        <v>4.5076186937005346E-2</v>
      </c>
      <c r="AG544" s="145">
        <v>0.14038401704300885</v>
      </c>
      <c r="AH544" s="145">
        <v>8.3536719065362572E-2</v>
      </c>
      <c r="AI544" s="148">
        <v>5.8732710744401985E-2</v>
      </c>
      <c r="AJ544" s="145">
        <v>7.642123890499046E-2</v>
      </c>
    </row>
    <row r="545" spans="2:36" x14ac:dyDescent="0.35">
      <c r="B545" s="35">
        <f t="shared" si="96"/>
        <v>539</v>
      </c>
      <c r="C545" s="149">
        <f t="shared" si="89"/>
        <v>0.91987456875827112</v>
      </c>
      <c r="D545" s="47">
        <f t="shared" si="90"/>
        <v>1E-3</v>
      </c>
      <c r="E545" s="47">
        <f t="shared" si="97"/>
        <v>0.38903523273291302</v>
      </c>
      <c r="F545" s="47">
        <f t="shared" si="91"/>
        <v>0</v>
      </c>
      <c r="G545" s="47">
        <f t="shared" si="98"/>
        <v>0</v>
      </c>
      <c r="H545" s="47">
        <f t="shared" si="92"/>
        <v>0</v>
      </c>
      <c r="I545" s="47">
        <f t="shared" si="99"/>
        <v>0.95</v>
      </c>
      <c r="J545" s="47">
        <f t="shared" si="93"/>
        <v>0</v>
      </c>
      <c r="L545" s="291">
        <f t="shared" si="94"/>
        <v>0.91980671165737904</v>
      </c>
      <c r="M545" s="47">
        <f t="shared" si="95"/>
        <v>1</v>
      </c>
      <c r="AA545" s="145">
        <v>0.91980671165737904</v>
      </c>
      <c r="AC545" s="145">
        <v>0.95</v>
      </c>
      <c r="AD545" s="145">
        <v>0.91980671165737904</v>
      </c>
      <c r="AE545" s="145">
        <v>0.34643840523230179</v>
      </c>
      <c r="AF545" s="254">
        <v>4.4979163336961073E-2</v>
      </c>
      <c r="AG545" s="145">
        <v>0.14004506219306562</v>
      </c>
      <c r="AH545" s="145">
        <v>8.3344815739224157E-2</v>
      </c>
      <c r="AI545" s="148">
        <v>5.8602815502118245E-2</v>
      </c>
      <c r="AJ545" s="145">
        <v>7.5714348144144003E-2</v>
      </c>
    </row>
    <row r="546" spans="2:36" x14ac:dyDescent="0.35">
      <c r="B546" s="35">
        <f t="shared" si="96"/>
        <v>540</v>
      </c>
      <c r="C546" s="149">
        <f t="shared" si="89"/>
        <v>0.91980671165737904</v>
      </c>
      <c r="D546" s="47">
        <f t="shared" si="90"/>
        <v>1E-3</v>
      </c>
      <c r="E546" s="47">
        <f t="shared" si="97"/>
        <v>0.38956607206893834</v>
      </c>
      <c r="F546" s="47">
        <f t="shared" si="91"/>
        <v>0</v>
      </c>
      <c r="G546" s="47">
        <f t="shared" si="98"/>
        <v>0</v>
      </c>
      <c r="H546" s="47">
        <f t="shared" si="92"/>
        <v>0</v>
      </c>
      <c r="I546" s="47">
        <f t="shared" si="99"/>
        <v>0.95</v>
      </c>
      <c r="J546" s="47">
        <f t="shared" si="93"/>
        <v>0</v>
      </c>
      <c r="L546" s="291">
        <f t="shared" si="94"/>
        <v>0.91973880711718492</v>
      </c>
      <c r="M546" s="47">
        <f t="shared" si="95"/>
        <v>1</v>
      </c>
      <c r="AA546" s="145">
        <v>0.91973880711718492</v>
      </c>
      <c r="AC546" s="145">
        <v>0.95</v>
      </c>
      <c r="AD546" s="145">
        <v>0.91973880711718492</v>
      </c>
      <c r="AE546" s="145">
        <v>0.34565305656084844</v>
      </c>
      <c r="AF546" s="254">
        <v>4.4882547188493126E-2</v>
      </c>
      <c r="AG546" s="145">
        <v>0.13970760980634966</v>
      </c>
      <c r="AH546" s="145">
        <v>8.3153753279296527E-2</v>
      </c>
      <c r="AI546" s="148">
        <v>5.8473476418852872E-2</v>
      </c>
      <c r="AJ546" s="145">
        <v>7.5013469957150358E-2</v>
      </c>
    </row>
    <row r="547" spans="2:36" x14ac:dyDescent="0.35">
      <c r="B547" s="35">
        <f t="shared" si="96"/>
        <v>541</v>
      </c>
      <c r="C547" s="149">
        <f t="shared" si="89"/>
        <v>0.91973880711718492</v>
      </c>
      <c r="D547" s="47">
        <f t="shared" si="90"/>
        <v>1E-3</v>
      </c>
      <c r="E547" s="47">
        <f t="shared" si="97"/>
        <v>0.39009631270852679</v>
      </c>
      <c r="F547" s="47">
        <f t="shared" si="91"/>
        <v>0</v>
      </c>
      <c r="G547" s="47">
        <f t="shared" si="98"/>
        <v>0</v>
      </c>
      <c r="H547" s="47">
        <f t="shared" si="92"/>
        <v>0</v>
      </c>
      <c r="I547" s="47">
        <f t="shared" si="99"/>
        <v>0.95</v>
      </c>
      <c r="J547" s="47">
        <f t="shared" si="93"/>
        <v>0</v>
      </c>
      <c r="L547" s="291">
        <f t="shared" si="94"/>
        <v>0.91967085512076852</v>
      </c>
      <c r="M547" s="47">
        <f t="shared" si="95"/>
        <v>1</v>
      </c>
      <c r="AA547" s="145">
        <v>0.91967085512076852</v>
      </c>
      <c r="AC547" s="145">
        <v>0.95</v>
      </c>
      <c r="AD547" s="145">
        <v>0.91967085512076852</v>
      </c>
      <c r="AE547" s="145">
        <v>0.34487032934852369</v>
      </c>
      <c r="AF547" s="254">
        <v>4.4786335970764958E-2</v>
      </c>
      <c r="AG547" s="145">
        <v>0.13937165056754494</v>
      </c>
      <c r="AH547" s="145">
        <v>8.2963526352502759E-2</v>
      </c>
      <c r="AI547" s="148">
        <v>5.8344690006976001E-2</v>
      </c>
      <c r="AJ547" s="145">
        <v>7.4318562916560735E-2</v>
      </c>
    </row>
    <row r="548" spans="2:36" x14ac:dyDescent="0.35">
      <c r="B548" s="35">
        <f t="shared" si="96"/>
        <v>542</v>
      </c>
      <c r="C548" s="149">
        <f t="shared" si="89"/>
        <v>0.91967085512076852</v>
      </c>
      <c r="D548" s="47">
        <f t="shared" si="90"/>
        <v>1E-3</v>
      </c>
      <c r="E548" s="47">
        <f t="shared" si="97"/>
        <v>0.39062595520293547</v>
      </c>
      <c r="F548" s="47">
        <f t="shared" si="91"/>
        <v>0</v>
      </c>
      <c r="G548" s="47">
        <f t="shared" si="98"/>
        <v>0</v>
      </c>
      <c r="H548" s="47">
        <f t="shared" si="92"/>
        <v>0</v>
      </c>
      <c r="I548" s="47">
        <f t="shared" si="99"/>
        <v>0.95</v>
      </c>
      <c r="J548" s="47">
        <f t="shared" si="93"/>
        <v>0</v>
      </c>
      <c r="L548" s="291">
        <f t="shared" si="94"/>
        <v>0.91960285565122979</v>
      </c>
      <c r="M548" s="47">
        <f t="shared" si="95"/>
        <v>1</v>
      </c>
      <c r="AA548" s="145">
        <v>0.91960285565122979</v>
      </c>
      <c r="AC548" s="145">
        <v>0.95</v>
      </c>
      <c r="AD548" s="145">
        <v>0.91960285565122979</v>
      </c>
      <c r="AE548" s="145">
        <v>0.34409021526101918</v>
      </c>
      <c r="AF548" s="254">
        <v>4.4690527183429946E-2</v>
      </c>
      <c r="AG548" s="145">
        <v>0.13903717523328749</v>
      </c>
      <c r="AH548" s="145">
        <v>8.2774129669501192E-2</v>
      </c>
      <c r="AI548" s="148">
        <v>5.8216452807445966E-2</v>
      </c>
      <c r="AJ548" s="145">
        <v>7.3629585699401728E-2</v>
      </c>
    </row>
    <row r="549" spans="2:36" x14ac:dyDescent="0.35">
      <c r="B549" s="35">
        <f t="shared" si="96"/>
        <v>543</v>
      </c>
      <c r="C549" s="149">
        <f t="shared" si="89"/>
        <v>0.91960285565122979</v>
      </c>
      <c r="D549" s="47">
        <f t="shared" si="90"/>
        <v>1E-3</v>
      </c>
      <c r="E549" s="47">
        <f t="shared" si="97"/>
        <v>0.39115500010285331</v>
      </c>
      <c r="F549" s="47">
        <f t="shared" si="91"/>
        <v>0</v>
      </c>
      <c r="G549" s="47">
        <f t="shared" si="98"/>
        <v>0</v>
      </c>
      <c r="H549" s="47">
        <f t="shared" si="92"/>
        <v>0</v>
      </c>
      <c r="I549" s="47">
        <f t="shared" si="99"/>
        <v>0.95</v>
      </c>
      <c r="J549" s="47">
        <f t="shared" si="93"/>
        <v>0</v>
      </c>
      <c r="L549" s="291">
        <f t="shared" si="94"/>
        <v>0.91953480869168924</v>
      </c>
      <c r="M549" s="47">
        <f t="shared" si="95"/>
        <v>1</v>
      </c>
      <c r="AA549" s="145">
        <v>0.91953480869168924</v>
      </c>
      <c r="AC549" s="145">
        <v>0.95</v>
      </c>
      <c r="AD549" s="145">
        <v>0.91953480869168924</v>
      </c>
      <c r="AE549" s="145">
        <v>0.34331270595911056</v>
      </c>
      <c r="AF549" s="254">
        <v>4.4595118346425856E-2</v>
      </c>
      <c r="AG549" s="145">
        <v>0.13870417463152099</v>
      </c>
      <c r="AH549" s="145">
        <v>8.2585557984249811E-2</v>
      </c>
      <c r="AI549" s="148">
        <v>5.8088761389521515E-2</v>
      </c>
      <c r="AJ549" s="145">
        <v>7.294649709068525E-2</v>
      </c>
    </row>
    <row r="550" spans="2:36" x14ac:dyDescent="0.35">
      <c r="B550" s="35">
        <f t="shared" si="96"/>
        <v>544</v>
      </c>
      <c r="C550" s="149">
        <f t="shared" si="89"/>
        <v>0.91953480869168924</v>
      </c>
      <c r="D550" s="47">
        <f t="shared" si="90"/>
        <v>1E-3</v>
      </c>
      <c r="E550" s="47">
        <f t="shared" si="97"/>
        <v>0.39168344795840171</v>
      </c>
      <c r="F550" s="47">
        <f t="shared" si="91"/>
        <v>0</v>
      </c>
      <c r="G550" s="47">
        <f t="shared" si="98"/>
        <v>0</v>
      </c>
      <c r="H550" s="47">
        <f t="shared" si="92"/>
        <v>0</v>
      </c>
      <c r="I550" s="47">
        <f t="shared" si="99"/>
        <v>0.95</v>
      </c>
      <c r="J550" s="47">
        <f t="shared" si="93"/>
        <v>0</v>
      </c>
      <c r="L550" s="291">
        <f t="shared" si="94"/>
        <v>0.91946671422528758</v>
      </c>
      <c r="M550" s="47">
        <f t="shared" si="95"/>
        <v>1</v>
      </c>
      <c r="AA550" s="145">
        <v>0.91946671422528758</v>
      </c>
      <c r="AC550" s="145">
        <v>0.95</v>
      </c>
      <c r="AD550" s="145">
        <v>0.91946671422528758</v>
      </c>
      <c r="AE550" s="145">
        <v>0.34253779309927745</v>
      </c>
      <c r="AF550" s="254">
        <v>4.4500106999771791E-2</v>
      </c>
      <c r="AG550" s="145">
        <v>0.13837263966085889</v>
      </c>
      <c r="AH550" s="145">
        <v>8.2397806093575637E-2</v>
      </c>
      <c r="AI550" s="148">
        <v>5.7961612350477427E-2</v>
      </c>
      <c r="AJ550" s="145">
        <v>7.2269255986832176E-2</v>
      </c>
    </row>
    <row r="551" spans="2:36" x14ac:dyDescent="0.35">
      <c r="B551" s="35">
        <f t="shared" si="96"/>
        <v>545</v>
      </c>
      <c r="C551" s="149">
        <f t="shared" si="89"/>
        <v>0.91946671422528758</v>
      </c>
      <c r="D551" s="47">
        <f t="shared" si="90"/>
        <v>1E-3</v>
      </c>
      <c r="E551" s="47">
        <f t="shared" si="97"/>
        <v>0.39221129931913495</v>
      </c>
      <c r="F551" s="47">
        <f t="shared" si="91"/>
        <v>0</v>
      </c>
      <c r="G551" s="47">
        <f t="shared" si="98"/>
        <v>0</v>
      </c>
      <c r="H551" s="47">
        <f t="shared" si="92"/>
        <v>0</v>
      </c>
      <c r="I551" s="47">
        <f t="shared" si="99"/>
        <v>0.95</v>
      </c>
      <c r="J551" s="47">
        <f t="shared" si="93"/>
        <v>0</v>
      </c>
      <c r="L551" s="291">
        <f t="shared" si="94"/>
        <v>0.91939857223518628</v>
      </c>
      <c r="M551" s="47">
        <f t="shared" si="95"/>
        <v>1</v>
      </c>
      <c r="AA551" s="145">
        <v>0.91939857223518628</v>
      </c>
      <c r="AC551" s="145">
        <v>0.95</v>
      </c>
      <c r="AD551" s="145">
        <v>0.91939857223518628</v>
      </c>
      <c r="AE551" s="145">
        <v>0.34176546833431293</v>
      </c>
      <c r="AF551" s="254">
        <v>4.4405490703367537E-2</v>
      </c>
      <c r="AG551" s="145">
        <v>0.13804256128995249</v>
      </c>
      <c r="AH551" s="145">
        <v>8.2210868836749107E-2</v>
      </c>
      <c r="AI551" s="148">
        <v>5.7835002315323528E-2</v>
      </c>
      <c r="AJ551" s="145">
        <v>7.1597821399010636E-2</v>
      </c>
    </row>
    <row r="552" spans="2:36" x14ac:dyDescent="0.35">
      <c r="B552" s="35">
        <f t="shared" si="96"/>
        <v>546</v>
      </c>
      <c r="C552" s="149">
        <f t="shared" si="89"/>
        <v>0.91939857223518628</v>
      </c>
      <c r="D552" s="47">
        <f t="shared" si="90"/>
        <v>1E-3</v>
      </c>
      <c r="E552" s="47">
        <f t="shared" si="97"/>
        <v>0.39273855473404107</v>
      </c>
      <c r="F552" s="47">
        <f t="shared" si="91"/>
        <v>0</v>
      </c>
      <c r="G552" s="47">
        <f t="shared" si="98"/>
        <v>0</v>
      </c>
      <c r="H552" s="47">
        <f t="shared" si="92"/>
        <v>0</v>
      </c>
      <c r="I552" s="47">
        <f t="shared" si="99"/>
        <v>0.95</v>
      </c>
      <c r="J552" s="47">
        <f t="shared" si="93"/>
        <v>0</v>
      </c>
      <c r="L552" s="291">
        <f t="shared" si="94"/>
        <v>0.91933038270456724</v>
      </c>
      <c r="M552" s="47">
        <f t="shared" si="95"/>
        <v>1</v>
      </c>
      <c r="AA552" s="145">
        <v>0.91933038270456724</v>
      </c>
      <c r="AC552" s="145">
        <v>0.95</v>
      </c>
      <c r="AD552" s="145">
        <v>0.91933038270456724</v>
      </c>
      <c r="AE552" s="145">
        <v>0.34099572331392353</v>
      </c>
      <c r="AF552" s="254">
        <v>4.4311267036795284E-2</v>
      </c>
      <c r="AG552" s="145">
        <v>0.13771393055686534</v>
      </c>
      <c r="AH552" s="145">
        <v>8.2024741095063441E-2</v>
      </c>
      <c r="AI552" s="148">
        <v>5.7708927936527002E-2</v>
      </c>
      <c r="AJ552" s="145">
        <v>7.0932152456390077E-2</v>
      </c>
    </row>
    <row r="553" spans="2:36" x14ac:dyDescent="0.35">
      <c r="B553" s="35">
        <f t="shared" si="96"/>
        <v>547</v>
      </c>
      <c r="C553" s="149">
        <f t="shared" si="89"/>
        <v>0.91933038270456724</v>
      </c>
      <c r="D553" s="47">
        <f t="shared" si="90"/>
        <v>1E-3</v>
      </c>
      <c r="E553" s="47">
        <f t="shared" si="97"/>
        <v>0.39326521475154219</v>
      </c>
      <c r="F553" s="47">
        <f t="shared" si="91"/>
        <v>0</v>
      </c>
      <c r="G553" s="47">
        <f t="shared" si="98"/>
        <v>0</v>
      </c>
      <c r="H553" s="47">
        <f t="shared" si="92"/>
        <v>0</v>
      </c>
      <c r="I553" s="47">
        <f t="shared" si="99"/>
        <v>0.95</v>
      </c>
      <c r="J553" s="47">
        <f t="shared" si="93"/>
        <v>0</v>
      </c>
      <c r="L553" s="291">
        <f t="shared" si="94"/>
        <v>0.91926214561663278</v>
      </c>
      <c r="M553" s="47">
        <f t="shared" si="95"/>
        <v>1</v>
      </c>
      <c r="AA553" s="145">
        <v>0.91926214561663278</v>
      </c>
      <c r="AC553" s="145">
        <v>0.95</v>
      </c>
      <c r="AD553" s="145">
        <v>0.91926214561663278</v>
      </c>
      <c r="AE553" s="145">
        <v>0.34022854968531913</v>
      </c>
      <c r="AF553" s="254">
        <v>4.4217433599123696E-2</v>
      </c>
      <c r="AG553" s="145">
        <v>0.13738673856845368</v>
      </c>
      <c r="AH553" s="145">
        <v>8.1839417791418817E-2</v>
      </c>
      <c r="AI553" s="148">
        <v>5.7583385893738022E-2</v>
      </c>
      <c r="AJ553" s="145">
        <v>7.0272208409311934E-2</v>
      </c>
    </row>
    <row r="554" spans="2:36" x14ac:dyDescent="0.35">
      <c r="B554" s="35">
        <f t="shared" si="96"/>
        <v>548</v>
      </c>
      <c r="C554" s="149">
        <f t="shared" si="89"/>
        <v>0.91926214561663278</v>
      </c>
      <c r="D554" s="47">
        <f t="shared" si="90"/>
        <v>1E-3</v>
      </c>
      <c r="E554" s="47">
        <f t="shared" si="97"/>
        <v>0.39379127991949525</v>
      </c>
      <c r="F554" s="47">
        <f t="shared" si="91"/>
        <v>0</v>
      </c>
      <c r="G554" s="47">
        <f t="shared" si="98"/>
        <v>0</v>
      </c>
      <c r="H554" s="47">
        <f t="shared" si="92"/>
        <v>0</v>
      </c>
      <c r="I554" s="47">
        <f t="shared" si="99"/>
        <v>0.95</v>
      </c>
      <c r="J554" s="47">
        <f t="shared" si="93"/>
        <v>0</v>
      </c>
      <c r="L554" s="291">
        <f t="shared" si="94"/>
        <v>0.91919386095460609</v>
      </c>
      <c r="M554" s="47">
        <f t="shared" si="95"/>
        <v>1</v>
      </c>
      <c r="AA554" s="145">
        <v>0.91919386095460609</v>
      </c>
      <c r="AC554" s="145">
        <v>0.95</v>
      </c>
      <c r="AD554" s="145">
        <v>0.91919386095460609</v>
      </c>
      <c r="AE554" s="145">
        <v>0.33946393909379335</v>
      </c>
      <c r="AF554" s="254">
        <v>4.4123988008714282E-2</v>
      </c>
      <c r="AG554" s="145">
        <v>0.13706097649975299</v>
      </c>
      <c r="AH554" s="145">
        <v>8.1654893889911345E-2</v>
      </c>
      <c r="AI554" s="148">
        <v>5.7458372893518586E-2</v>
      </c>
      <c r="AJ554" s="145">
        <v>6.9617948632378066E-2</v>
      </c>
    </row>
    <row r="555" spans="2:36" x14ac:dyDescent="0.35">
      <c r="B555" s="35">
        <f t="shared" si="96"/>
        <v>549</v>
      </c>
      <c r="C555" s="149">
        <f t="shared" si="89"/>
        <v>0.91919386095460609</v>
      </c>
      <c r="D555" s="47">
        <f t="shared" si="90"/>
        <v>1E-3</v>
      </c>
      <c r="E555" s="47">
        <f t="shared" si="97"/>
        <v>0.39431675078519235</v>
      </c>
      <c r="F555" s="47">
        <f t="shared" si="91"/>
        <v>0</v>
      </c>
      <c r="G555" s="47">
        <f t="shared" si="98"/>
        <v>0</v>
      </c>
      <c r="H555" s="47">
        <f t="shared" si="92"/>
        <v>0</v>
      </c>
      <c r="I555" s="47">
        <f t="shared" si="99"/>
        <v>0.95</v>
      </c>
      <c r="J555" s="47">
        <f t="shared" si="93"/>
        <v>0</v>
      </c>
      <c r="L555" s="291">
        <f t="shared" si="94"/>
        <v>0.91912552870173092</v>
      </c>
      <c r="M555" s="47">
        <f t="shared" si="95"/>
        <v>1</v>
      </c>
      <c r="AA555" s="145">
        <v>0.91912552870173092</v>
      </c>
      <c r="AC555" s="145">
        <v>0.95</v>
      </c>
      <c r="AD555" s="145">
        <v>0.91912552870173092</v>
      </c>
      <c r="AE555" s="145">
        <v>0.33870188318329414</v>
      </c>
      <c r="AF555" s="254">
        <v>4.4030927903030086E-2</v>
      </c>
      <c r="AG555" s="145">
        <v>0.13673663559337049</v>
      </c>
      <c r="AH555" s="145">
        <v>8.1471164395426843E-2</v>
      </c>
      <c r="AI555" s="148">
        <v>5.7333885669074554E-2</v>
      </c>
      <c r="AJ555" s="145">
        <v>6.896933262745783E-2</v>
      </c>
    </row>
    <row r="556" spans="2:36" x14ac:dyDescent="0.35">
      <c r="B556" s="35">
        <f t="shared" si="96"/>
        <v>550</v>
      </c>
      <c r="C556" s="149">
        <f t="shared" si="89"/>
        <v>0.91912552870173092</v>
      </c>
      <c r="D556" s="47">
        <f t="shared" si="90"/>
        <v>1E-3</v>
      </c>
      <c r="E556" s="47">
        <f t="shared" si="97"/>
        <v>0.39484162789536176</v>
      </c>
      <c r="F556" s="47">
        <f t="shared" si="91"/>
        <v>0</v>
      </c>
      <c r="G556" s="47">
        <f t="shared" si="98"/>
        <v>0</v>
      </c>
      <c r="H556" s="47">
        <f t="shared" si="92"/>
        <v>0</v>
      </c>
      <c r="I556" s="47">
        <f t="shared" si="99"/>
        <v>0.95</v>
      </c>
      <c r="J556" s="47">
        <f t="shared" si="93"/>
        <v>0</v>
      </c>
      <c r="L556" s="291">
        <f t="shared" si="94"/>
        <v>0.91905714884127176</v>
      </c>
      <c r="M556" s="47">
        <f t="shared" si="95"/>
        <v>1</v>
      </c>
      <c r="AA556" s="145">
        <v>0.91905714884127176</v>
      </c>
      <c r="AC556" s="145">
        <v>0.95</v>
      </c>
      <c r="AD556" s="145">
        <v>0.91905714884127176</v>
      </c>
      <c r="AE556" s="145">
        <v>0.33794237359698498</v>
      </c>
      <c r="AF556" s="254">
        <v>4.3938250938446576E-2</v>
      </c>
      <c r="AG556" s="145">
        <v>0.13641370715888357</v>
      </c>
      <c r="AH556" s="145">
        <v>8.1288224353239208E-2</v>
      </c>
      <c r="AI556" s="148">
        <v>5.7209920979990843E-2</v>
      </c>
      <c r="AJ556" s="145">
        <v>6.8326320026614998E-2</v>
      </c>
    </row>
    <row r="557" spans="2:36" x14ac:dyDescent="0.35">
      <c r="B557" s="35">
        <f t="shared" si="96"/>
        <v>551</v>
      </c>
      <c r="C557" s="149">
        <f t="shared" si="89"/>
        <v>0.91905714884127176</v>
      </c>
      <c r="D557" s="47">
        <f t="shared" si="90"/>
        <v>1E-3</v>
      </c>
      <c r="E557" s="47">
        <f t="shared" si="97"/>
        <v>0.39536591179616809</v>
      </c>
      <c r="F557" s="47">
        <f t="shared" si="91"/>
        <v>0</v>
      </c>
      <c r="G557" s="47">
        <f t="shared" si="98"/>
        <v>0</v>
      </c>
      <c r="H557" s="47">
        <f t="shared" si="92"/>
        <v>0</v>
      </c>
      <c r="I557" s="47">
        <f t="shared" si="99"/>
        <v>0.95</v>
      </c>
      <c r="J557" s="47">
        <f t="shared" si="93"/>
        <v>0</v>
      </c>
      <c r="L557" s="291">
        <f t="shared" si="94"/>
        <v>0.91898872135651388</v>
      </c>
      <c r="M557" s="47">
        <f t="shared" si="95"/>
        <v>1</v>
      </c>
      <c r="AA557" s="145">
        <v>0.91898872135651388</v>
      </c>
      <c r="AC557" s="145">
        <v>0.95</v>
      </c>
      <c r="AD557" s="145">
        <v>0.91898872135651388</v>
      </c>
      <c r="AE557" s="145">
        <v>0.33718540197779684</v>
      </c>
      <c r="AF557" s="254">
        <v>4.3845954790064784E-2</v>
      </c>
      <c r="AG557" s="145">
        <v>0.13609218257224406</v>
      </c>
      <c r="AH557" s="145">
        <v>8.1106068848613461E-2</v>
      </c>
      <c r="AI557" s="148">
        <v>5.7086475611969736E-2</v>
      </c>
      <c r="AJ557" s="145">
        <v>6.7688870594955278E-2</v>
      </c>
    </row>
    <row r="558" spans="2:36" x14ac:dyDescent="0.35">
      <c r="B558" s="35">
        <f t="shared" si="96"/>
        <v>552</v>
      </c>
      <c r="C558" s="149">
        <f t="shared" si="89"/>
        <v>0.91898872135651388</v>
      </c>
      <c r="D558" s="47">
        <f t="shared" si="90"/>
        <v>1E-3</v>
      </c>
      <c r="E558" s="47">
        <f t="shared" si="97"/>
        <v>0.39588960303321319</v>
      </c>
      <c r="F558" s="47">
        <f t="shared" si="91"/>
        <v>0</v>
      </c>
      <c r="G558" s="47">
        <f t="shared" si="98"/>
        <v>0</v>
      </c>
      <c r="H558" s="47">
        <f t="shared" si="92"/>
        <v>0</v>
      </c>
      <c r="I558" s="47">
        <f t="shared" si="99"/>
        <v>0.95</v>
      </c>
      <c r="J558" s="47">
        <f t="shared" si="93"/>
        <v>0</v>
      </c>
      <c r="L558" s="291">
        <f t="shared" si="94"/>
        <v>0.91892024623076329</v>
      </c>
      <c r="M558" s="47">
        <f t="shared" si="95"/>
        <v>1</v>
      </c>
      <c r="AA558" s="145">
        <v>0.91892024623076329</v>
      </c>
      <c r="AC558" s="145">
        <v>0.95</v>
      </c>
      <c r="AD558" s="145">
        <v>0.91892024623076329</v>
      </c>
      <c r="AE558" s="145">
        <v>0.33643095996897049</v>
      </c>
      <c r="AF558" s="254">
        <v>4.3754037151526648E-2</v>
      </c>
      <c r="AG558" s="145">
        <v>0.1357720532751884</v>
      </c>
      <c r="AH558" s="145">
        <v>8.0924693006413334E-2</v>
      </c>
      <c r="AI558" s="148">
        <v>5.6963546376572236E-2</v>
      </c>
      <c r="AJ558" s="145">
        <v>6.7056944233395671E-2</v>
      </c>
    </row>
    <row r="559" spans="2:36" x14ac:dyDescent="0.35">
      <c r="B559" s="35">
        <f t="shared" si="96"/>
        <v>553</v>
      </c>
      <c r="C559" s="149">
        <f t="shared" si="89"/>
        <v>0.91892024623076329</v>
      </c>
      <c r="D559" s="47">
        <f t="shared" si="90"/>
        <v>1E-3</v>
      </c>
      <c r="E559" s="47">
        <f t="shared" si="97"/>
        <v>0.39641270215153651</v>
      </c>
      <c r="F559" s="47">
        <f t="shared" si="91"/>
        <v>0</v>
      </c>
      <c r="G559" s="47">
        <f t="shared" si="98"/>
        <v>0</v>
      </c>
      <c r="H559" s="47">
        <f t="shared" si="92"/>
        <v>0</v>
      </c>
      <c r="I559" s="47">
        <f t="shared" si="99"/>
        <v>0.95</v>
      </c>
      <c r="J559" s="47">
        <f t="shared" si="93"/>
        <v>0</v>
      </c>
      <c r="L559" s="291">
        <f t="shared" si="94"/>
        <v>0.918851723447347</v>
      </c>
      <c r="M559" s="47">
        <f t="shared" si="95"/>
        <v>1</v>
      </c>
      <c r="AA559" s="145">
        <v>0.918851723447347</v>
      </c>
      <c r="AC559" s="145">
        <v>0.95</v>
      </c>
      <c r="AD559" s="145">
        <v>0.918851723447347</v>
      </c>
      <c r="AE559" s="145">
        <v>0.33567903921459002</v>
      </c>
      <c r="AF559" s="254">
        <v>4.3662495734832475E-2</v>
      </c>
      <c r="AG559" s="145">
        <v>0.13545331077465342</v>
      </c>
      <c r="AH559" s="145">
        <v>8.0744091990713321E-2</v>
      </c>
      <c r="AI559" s="148">
        <v>5.6841130110962451E-2</v>
      </c>
      <c r="AJ559" s="145">
        <v>6.6430500981356569E-2</v>
      </c>
    </row>
    <row r="560" spans="2:36" x14ac:dyDescent="0.35">
      <c r="B560" s="35">
        <f t="shared" si="96"/>
        <v>554</v>
      </c>
      <c r="C560" s="149">
        <f t="shared" si="89"/>
        <v>0.918851723447347</v>
      </c>
      <c r="D560" s="47">
        <f t="shared" si="90"/>
        <v>1E-3</v>
      </c>
      <c r="E560" s="47">
        <f t="shared" si="97"/>
        <v>0.39693520969561574</v>
      </c>
      <c r="F560" s="47">
        <f t="shared" si="91"/>
        <v>0</v>
      </c>
      <c r="G560" s="47">
        <f t="shared" si="98"/>
        <v>0</v>
      </c>
      <c r="H560" s="47">
        <f t="shared" si="92"/>
        <v>0</v>
      </c>
      <c r="I560" s="47">
        <f t="shared" si="99"/>
        <v>0.95</v>
      </c>
      <c r="J560" s="47">
        <f t="shared" si="93"/>
        <v>0</v>
      </c>
      <c r="L560" s="291">
        <f t="shared" si="94"/>
        <v>0.91878315298961288</v>
      </c>
      <c r="M560" s="47">
        <f t="shared" si="95"/>
        <v>1</v>
      </c>
      <c r="AA560" s="145">
        <v>0.91878315298961288</v>
      </c>
      <c r="AC560" s="145">
        <v>0.95</v>
      </c>
      <c r="AD560" s="145">
        <v>0.91878315298961288</v>
      </c>
      <c r="AE560" s="145">
        <v>0.33492963136010712</v>
      </c>
      <c r="AF560" s="254">
        <v>4.3571328270160574E-2</v>
      </c>
      <c r="AG560" s="145">
        <v>0.135135946642198</v>
      </c>
      <c r="AH560" s="145">
        <v>8.0564261004415216E-2</v>
      </c>
      <c r="AI560" s="148">
        <v>5.6719223677654987E-2</v>
      </c>
      <c r="AJ560" s="145">
        <v>6.5809501019377672E-2</v>
      </c>
    </row>
    <row r="561" spans="2:36" x14ac:dyDescent="0.35">
      <c r="B561" s="35">
        <f t="shared" si="96"/>
        <v>555</v>
      </c>
      <c r="C561" s="149">
        <f t="shared" si="89"/>
        <v>0.91878315298961288</v>
      </c>
      <c r="D561" s="47">
        <f t="shared" si="90"/>
        <v>1E-3</v>
      </c>
      <c r="E561" s="47">
        <f t="shared" si="97"/>
        <v>0.39745712620936746</v>
      </c>
      <c r="F561" s="47">
        <f t="shared" si="91"/>
        <v>0</v>
      </c>
      <c r="G561" s="47">
        <f t="shared" si="98"/>
        <v>0</v>
      </c>
      <c r="H561" s="47">
        <f t="shared" si="92"/>
        <v>0</v>
      </c>
      <c r="I561" s="47">
        <f t="shared" si="99"/>
        <v>0.95</v>
      </c>
      <c r="J561" s="47">
        <f t="shared" si="93"/>
        <v>0</v>
      </c>
      <c r="L561" s="291">
        <f t="shared" si="94"/>
        <v>0.91871453484092958</v>
      </c>
      <c r="M561" s="47">
        <f t="shared" si="95"/>
        <v>1</v>
      </c>
      <c r="AA561" s="145">
        <v>0.91871453484092958</v>
      </c>
      <c r="AC561" s="145">
        <v>0.95</v>
      </c>
      <c r="AD561" s="145">
        <v>0.91871453484092958</v>
      </c>
      <c r="AE561" s="145">
        <v>0.3341827280528562</v>
      </c>
      <c r="AF561" s="254">
        <v>4.3480532505688972E-2</v>
      </c>
      <c r="AG561" s="145">
        <v>0.13481995251343015</v>
      </c>
      <c r="AH561" s="145">
        <v>8.0385195288869005E-2</v>
      </c>
      <c r="AI561" s="148">
        <v>5.6597823964265243E-2</v>
      </c>
      <c r="AJ561" s="145">
        <v>6.5193904671658628E-2</v>
      </c>
    </row>
    <row r="562" spans="2:36" x14ac:dyDescent="0.35">
      <c r="B562" s="35">
        <f t="shared" si="96"/>
        <v>556</v>
      </c>
      <c r="C562" s="149">
        <f t="shared" si="89"/>
        <v>0.91871453484092958</v>
      </c>
      <c r="D562" s="47">
        <f t="shared" si="90"/>
        <v>1E-3</v>
      </c>
      <c r="E562" s="47">
        <f t="shared" si="97"/>
        <v>0.3979784522361477</v>
      </c>
      <c r="F562" s="47">
        <f t="shared" si="91"/>
        <v>0</v>
      </c>
      <c r="G562" s="47">
        <f t="shared" si="98"/>
        <v>0</v>
      </c>
      <c r="H562" s="47">
        <f t="shared" si="92"/>
        <v>0</v>
      </c>
      <c r="I562" s="47">
        <f t="shared" si="99"/>
        <v>0.95</v>
      </c>
      <c r="J562" s="47">
        <f t="shared" si="93"/>
        <v>0</v>
      </c>
      <c r="L562" s="291">
        <f t="shared" si="94"/>
        <v>0.91864586898468692</v>
      </c>
      <c r="M562" s="47">
        <f t="shared" si="95"/>
        <v>1</v>
      </c>
      <c r="AA562" s="145">
        <v>0.91864586898468692</v>
      </c>
      <c r="AC562" s="145">
        <v>0.95</v>
      </c>
      <c r="AD562" s="145">
        <v>0.91864586898468692</v>
      </c>
      <c r="AE562" s="145">
        <v>0.33343832094256098</v>
      </c>
      <c r="AF562" s="254">
        <v>4.3390106207419205E-2</v>
      </c>
      <c r="AG562" s="145">
        <v>0.1345053200874399</v>
      </c>
      <c r="AH562" s="145">
        <v>8.0206890123498062E-2</v>
      </c>
      <c r="AI562" s="148">
        <v>5.6476927883262647E-2</v>
      </c>
      <c r="AJ562" s="145">
        <v>6.4583672408525611E-2</v>
      </c>
    </row>
    <row r="563" spans="2:36" x14ac:dyDescent="0.35">
      <c r="B563" s="35">
        <f t="shared" si="96"/>
        <v>557</v>
      </c>
      <c r="C563" s="149">
        <f t="shared" si="89"/>
        <v>0.91864586898468692</v>
      </c>
      <c r="D563" s="47">
        <f t="shared" si="90"/>
        <v>1E-3</v>
      </c>
      <c r="E563" s="47">
        <f t="shared" si="97"/>
        <v>0.39849918831875247</v>
      </c>
      <c r="F563" s="47">
        <f t="shared" si="91"/>
        <v>0</v>
      </c>
      <c r="G563" s="47">
        <f t="shared" si="98"/>
        <v>0</v>
      </c>
      <c r="H563" s="47">
        <f t="shared" si="92"/>
        <v>0</v>
      </c>
      <c r="I563" s="47">
        <f t="shared" si="99"/>
        <v>0.95</v>
      </c>
      <c r="J563" s="47">
        <f t="shared" si="93"/>
        <v>0</v>
      </c>
      <c r="L563" s="291">
        <f t="shared" si="94"/>
        <v>0.91857715540429585</v>
      </c>
      <c r="M563" s="47">
        <f t="shared" si="95"/>
        <v>1</v>
      </c>
      <c r="AA563" s="145">
        <v>0.91857715540429585</v>
      </c>
      <c r="AC563" s="145">
        <v>0.95</v>
      </c>
      <c r="AD563" s="145">
        <v>0.91857715540429585</v>
      </c>
      <c r="AE563" s="145">
        <v>0.33269640168183218</v>
      </c>
      <c r="AF563" s="254">
        <v>4.3300047159002153E-2</v>
      </c>
      <c r="AG563" s="145">
        <v>0.13419204112623753</v>
      </c>
      <c r="AH563" s="145">
        <v>8.002934082542866E-2</v>
      </c>
      <c r="AI563" s="148">
        <v>5.6356532371726741E-2</v>
      </c>
      <c r="AJ563" s="145">
        <v>6.3978764848824601E-2</v>
      </c>
    </row>
    <row r="564" spans="2:36" x14ac:dyDescent="0.35">
      <c r="B564" s="35">
        <f t="shared" si="96"/>
        <v>558</v>
      </c>
      <c r="C564" s="149">
        <f t="shared" si="89"/>
        <v>0.91857715540429585</v>
      </c>
      <c r="D564" s="47">
        <f t="shared" si="90"/>
        <v>1E-3</v>
      </c>
      <c r="E564" s="47">
        <f t="shared" si="97"/>
        <v>0.39901933499941844</v>
      </c>
      <c r="F564" s="47">
        <f t="shared" si="91"/>
        <v>0</v>
      </c>
      <c r="G564" s="47">
        <f t="shared" si="98"/>
        <v>0</v>
      </c>
      <c r="H564" s="47">
        <f t="shared" si="92"/>
        <v>0</v>
      </c>
      <c r="I564" s="47">
        <f t="shared" si="99"/>
        <v>0.95</v>
      </c>
      <c r="J564" s="47">
        <f t="shared" si="93"/>
        <v>0</v>
      </c>
      <c r="L564" s="291">
        <f t="shared" si="94"/>
        <v>0.91850839408318818</v>
      </c>
      <c r="M564" s="47">
        <f t="shared" si="95"/>
        <v>1</v>
      </c>
      <c r="AA564" s="145">
        <v>0.91850839408318818</v>
      </c>
      <c r="AC564" s="145">
        <v>0.95</v>
      </c>
      <c r="AD564" s="145">
        <v>0.91850839408318818</v>
      </c>
      <c r="AE564" s="145">
        <v>0.3319569619266563</v>
      </c>
      <c r="AF564" s="254">
        <v>4.3210353161565913E-2</v>
      </c>
      <c r="AG564" s="145">
        <v>0.1338801074541974</v>
      </c>
      <c r="AH564" s="145">
        <v>7.9852542749123651E-2</v>
      </c>
      <c r="AI564" s="148">
        <v>5.6236634391106086E-2</v>
      </c>
      <c r="AJ564" s="145">
        <v>6.3379142762242657E-2</v>
      </c>
    </row>
    <row r="565" spans="2:36" x14ac:dyDescent="0.35">
      <c r="B565" s="35">
        <f t="shared" si="96"/>
        <v>559</v>
      </c>
      <c r="C565" s="149">
        <f t="shared" si="89"/>
        <v>0.91850839408318818</v>
      </c>
      <c r="D565" s="47">
        <f t="shared" si="90"/>
        <v>1E-3</v>
      </c>
      <c r="E565" s="47">
        <f t="shared" si="97"/>
        <v>0.3995388928198233</v>
      </c>
      <c r="F565" s="47">
        <f t="shared" si="91"/>
        <v>0</v>
      </c>
      <c r="G565" s="47">
        <f t="shared" si="98"/>
        <v>0</v>
      </c>
      <c r="H565" s="47">
        <f t="shared" si="92"/>
        <v>0</v>
      </c>
      <c r="I565" s="47">
        <f t="shared" si="99"/>
        <v>0.95</v>
      </c>
      <c r="J565" s="47">
        <f t="shared" si="93"/>
        <v>0</v>
      </c>
      <c r="L565" s="291">
        <f t="shared" si="94"/>
        <v>0.91843958500481704</v>
      </c>
      <c r="M565" s="47">
        <f t="shared" si="95"/>
        <v>1</v>
      </c>
      <c r="AA565" s="145">
        <v>0.91843958500481704</v>
      </c>
      <c r="AC565" s="145">
        <v>0.95</v>
      </c>
      <c r="AD565" s="145">
        <v>0.91843958500481704</v>
      </c>
      <c r="AE565" s="145">
        <v>0.33121999333687629</v>
      </c>
      <c r="AF565" s="254">
        <v>4.3121022033545647E-2</v>
      </c>
      <c r="AG565" s="145">
        <v>0.13356951095750708</v>
      </c>
      <c r="AH565" s="145">
        <v>7.9676491286020307E-2</v>
      </c>
      <c r="AI565" s="148">
        <v>5.6117230926979983E-2</v>
      </c>
      <c r="AJ565" s="145">
        <v>6.2784767071557918E-2</v>
      </c>
    </row>
    <row r="566" spans="2:36" x14ac:dyDescent="0.35">
      <c r="B566" s="35">
        <f t="shared" si="96"/>
        <v>560</v>
      </c>
      <c r="C566" s="149">
        <f t="shared" si="89"/>
        <v>0.91843958500481704</v>
      </c>
      <c r="D566" s="47">
        <f t="shared" si="90"/>
        <v>1E-3</v>
      </c>
      <c r="E566" s="47">
        <f t="shared" si="97"/>
        <v>0.40005786232108664</v>
      </c>
      <c r="F566" s="47">
        <f t="shared" si="91"/>
        <v>0</v>
      </c>
      <c r="G566" s="47">
        <f t="shared" si="98"/>
        <v>0</v>
      </c>
      <c r="H566" s="47">
        <f t="shared" si="92"/>
        <v>0</v>
      </c>
      <c r="I566" s="47">
        <f t="shared" si="99"/>
        <v>0.95</v>
      </c>
      <c r="J566" s="47">
        <f t="shared" si="93"/>
        <v>0</v>
      </c>
      <c r="L566" s="291">
        <f t="shared" si="94"/>
        <v>0.91837072815265663</v>
      </c>
      <c r="M566" s="47">
        <f t="shared" si="95"/>
        <v>1</v>
      </c>
      <c r="AA566" s="145">
        <v>0.91837072815265663</v>
      </c>
      <c r="AC566" s="145">
        <v>0.95</v>
      </c>
      <c r="AD566" s="145">
        <v>0.91837072815265663</v>
      </c>
      <c r="AE566" s="145">
        <v>0.33048548757666335</v>
      </c>
      <c r="AF566" s="254">
        <v>4.3032051610515397E-2</v>
      </c>
      <c r="AG566" s="145">
        <v>0.13326024358362193</v>
      </c>
      <c r="AH566" s="145">
        <v>7.9501181864172321E-2</v>
      </c>
      <c r="AI566" s="148">
        <v>5.5998318988822918E-2</v>
      </c>
      <c r="AJ566" s="145">
        <v>6.219559885481956E-2</v>
      </c>
    </row>
    <row r="567" spans="2:36" x14ac:dyDescent="0.35">
      <c r="B567" s="35">
        <f t="shared" si="96"/>
        <v>561</v>
      </c>
      <c r="C567" s="149">
        <f t="shared" si="89"/>
        <v>0.91837072815265663</v>
      </c>
      <c r="D567" s="47">
        <f t="shared" si="90"/>
        <v>1E-3</v>
      </c>
      <c r="E567" s="47">
        <f t="shared" si="97"/>
        <v>0.40057624404377035</v>
      </c>
      <c r="F567" s="47">
        <f t="shared" si="91"/>
        <v>0</v>
      </c>
      <c r="G567" s="47">
        <f t="shared" si="98"/>
        <v>0</v>
      </c>
      <c r="H567" s="47">
        <f t="shared" si="92"/>
        <v>0</v>
      </c>
      <c r="I567" s="47">
        <f t="shared" si="99"/>
        <v>0.95</v>
      </c>
      <c r="J567" s="47">
        <f t="shared" si="93"/>
        <v>0</v>
      </c>
      <c r="L567" s="291">
        <f t="shared" si="94"/>
        <v>0.91830182351020251</v>
      </c>
      <c r="M567" s="47">
        <f t="shared" si="95"/>
        <v>1</v>
      </c>
      <c r="AA567" s="145">
        <v>0.91830182351020251</v>
      </c>
      <c r="AC567" s="145">
        <v>0.95</v>
      </c>
      <c r="AD567" s="145">
        <v>0.91830182351020251</v>
      </c>
      <c r="AE567" s="145">
        <v>0.32975343631498055</v>
      </c>
      <c r="AF567" s="254">
        <v>4.2943439745021836E-2</v>
      </c>
      <c r="AG567" s="145">
        <v>0.13295229734072497</v>
      </c>
      <c r="AH567" s="145">
        <v>7.9326609947895782E-2</v>
      </c>
      <c r="AI567" s="148">
        <v>5.5879895609771739E-2</v>
      </c>
      <c r="AJ567" s="145">
        <v>6.1611599347458634E-2</v>
      </c>
    </row>
    <row r="568" spans="2:36" x14ac:dyDescent="0.35">
      <c r="B568" s="35">
        <f t="shared" si="96"/>
        <v>562</v>
      </c>
      <c r="C568" s="149">
        <f t="shared" si="89"/>
        <v>0.91830182351020251</v>
      </c>
      <c r="D568" s="47">
        <f t="shared" si="90"/>
        <v>1E-3</v>
      </c>
      <c r="E568" s="47">
        <f t="shared" si="97"/>
        <v>0.40109403852787923</v>
      </c>
      <c r="F568" s="47">
        <f t="shared" si="91"/>
        <v>0</v>
      </c>
      <c r="G568" s="47">
        <f t="shared" si="98"/>
        <v>0</v>
      </c>
      <c r="H568" s="47">
        <f t="shared" si="92"/>
        <v>0</v>
      </c>
      <c r="I568" s="47">
        <f t="shared" si="99"/>
        <v>0.95</v>
      </c>
      <c r="J568" s="47">
        <f t="shared" si="93"/>
        <v>0</v>
      </c>
      <c r="L568" s="291">
        <f t="shared" si="94"/>
        <v>0.91823287106097129</v>
      </c>
      <c r="M568" s="47">
        <f t="shared" si="95"/>
        <v>1</v>
      </c>
      <c r="AA568" s="145">
        <v>0.91823287106097129</v>
      </c>
      <c r="AC568" s="145">
        <v>0.95</v>
      </c>
      <c r="AD568" s="145">
        <v>0.91823287106097129</v>
      </c>
      <c r="AE568" s="145">
        <v>0.32902383122603818</v>
      </c>
      <c r="AF568" s="254">
        <v>4.2855184306419943E-2</v>
      </c>
      <c r="AG568" s="145">
        <v>0.13264566429719205</v>
      </c>
      <c r="AH568" s="145">
        <v>7.915277103741919E-2</v>
      </c>
      <c r="AI568" s="148">
        <v>5.576195784639551E-2</v>
      </c>
      <c r="AJ568" s="145">
        <v>6.1032729944330767E-2</v>
      </c>
    </row>
    <row r="569" spans="2:36" x14ac:dyDescent="0.35">
      <c r="B569" s="35">
        <f t="shared" si="96"/>
        <v>563</v>
      </c>
      <c r="C569" s="149">
        <f t="shared" si="89"/>
        <v>0.91823287106097129</v>
      </c>
      <c r="D569" s="47">
        <f t="shared" si="90"/>
        <v>1E-3</v>
      </c>
      <c r="E569" s="47">
        <f t="shared" si="97"/>
        <v>0.40161124631286155</v>
      </c>
      <c r="F569" s="47">
        <f t="shared" si="91"/>
        <v>0</v>
      </c>
      <c r="G569" s="47">
        <f t="shared" si="98"/>
        <v>0</v>
      </c>
      <c r="H569" s="47">
        <f t="shared" si="92"/>
        <v>0</v>
      </c>
      <c r="I569" s="47">
        <f t="shared" si="99"/>
        <v>0.95</v>
      </c>
      <c r="J569" s="47">
        <f t="shared" si="93"/>
        <v>0</v>
      </c>
      <c r="L569" s="291">
        <f t="shared" si="94"/>
        <v>0.91816387078850126</v>
      </c>
      <c r="M569" s="47">
        <f t="shared" si="95"/>
        <v>1</v>
      </c>
      <c r="AA569" s="145">
        <v>0.91816387078850126</v>
      </c>
      <c r="AC569" s="145">
        <v>0.95</v>
      </c>
      <c r="AD569" s="145">
        <v>0.91816387078850126</v>
      </c>
      <c r="AE569" s="145">
        <v>0.32829666398974089</v>
      </c>
      <c r="AF569" s="254">
        <v>4.2767283180710561E-2</v>
      </c>
      <c r="AG569" s="145">
        <v>0.13234033658106203</v>
      </c>
      <c r="AH569" s="145">
        <v>7.8979660668537399E-2</v>
      </c>
      <c r="AI569" s="148">
        <v>5.5644502778468011E-2</v>
      </c>
      <c r="AJ569" s="145">
        <v>6.0458952201691743E-2</v>
      </c>
    </row>
    <row r="570" spans="2:36" x14ac:dyDescent="0.35">
      <c r="B570" s="35">
        <f t="shared" si="96"/>
        <v>564</v>
      </c>
      <c r="C570" s="149">
        <f t="shared" si="89"/>
        <v>0.91816387078850126</v>
      </c>
      <c r="D570" s="47">
        <f t="shared" si="90"/>
        <v>1E-3</v>
      </c>
      <c r="E570" s="47">
        <f t="shared" si="97"/>
        <v>0.40212786793760963</v>
      </c>
      <c r="F570" s="47">
        <f t="shared" si="91"/>
        <v>0</v>
      </c>
      <c r="G570" s="47">
        <f t="shared" si="98"/>
        <v>0</v>
      </c>
      <c r="H570" s="47">
        <f t="shared" si="92"/>
        <v>0</v>
      </c>
      <c r="I570" s="47">
        <f t="shared" si="99"/>
        <v>0.95</v>
      </c>
      <c r="J570" s="47">
        <f t="shared" si="93"/>
        <v>0</v>
      </c>
      <c r="L570" s="291">
        <f t="shared" si="94"/>
        <v>0.91809482267635178</v>
      </c>
      <c r="M570" s="47">
        <f t="shared" si="95"/>
        <v>1</v>
      </c>
      <c r="AA570" s="145">
        <v>0.91809482267635178</v>
      </c>
      <c r="AC570" s="145">
        <v>0.95</v>
      </c>
      <c r="AD570" s="145">
        <v>0.91809482267635178</v>
      </c>
      <c r="AE570" s="145">
        <v>0.32757192629212678</v>
      </c>
      <c r="AF570" s="254">
        <v>4.2679734270379827E-2</v>
      </c>
      <c r="AG570" s="145">
        <v>0.13203630637951239</v>
      </c>
      <c r="AH570" s="145">
        <v>7.8807274412269535E-2</v>
      </c>
      <c r="AI570" s="148">
        <v>5.552752750874284E-2</v>
      </c>
      <c r="AJ570" s="145">
        <v>5.9890227839107017E-2</v>
      </c>
    </row>
    <row r="571" spans="2:36" x14ac:dyDescent="0.35">
      <c r="B571" s="35">
        <f t="shared" si="96"/>
        <v>565</v>
      </c>
      <c r="C571" s="149">
        <f t="shared" si="89"/>
        <v>0.91809482267635178</v>
      </c>
      <c r="D571" s="47">
        <f t="shared" si="90"/>
        <v>1E-3</v>
      </c>
      <c r="E571" s="47">
        <f t="shared" si="97"/>
        <v>0.40264390394046057</v>
      </c>
      <c r="F571" s="47">
        <f t="shared" si="91"/>
        <v>0</v>
      </c>
      <c r="G571" s="47">
        <f t="shared" si="98"/>
        <v>0</v>
      </c>
      <c r="H571" s="47">
        <f t="shared" si="92"/>
        <v>0</v>
      </c>
      <c r="I571" s="47">
        <f t="shared" si="99"/>
        <v>0.95</v>
      </c>
      <c r="J571" s="47">
        <f t="shared" si="93"/>
        <v>0</v>
      </c>
      <c r="L571" s="291">
        <f t="shared" si="94"/>
        <v>0.91802572670810367</v>
      </c>
      <c r="M571" s="47">
        <f t="shared" si="95"/>
        <v>1</v>
      </c>
      <c r="AA571" s="145">
        <v>0.91802572670810367</v>
      </c>
      <c r="AC571" s="145">
        <v>0.95</v>
      </c>
      <c r="AD571" s="145">
        <v>0.91802572670810367</v>
      </c>
      <c r="AE571" s="145">
        <v>0.32684960982579853</v>
      </c>
      <c r="AF571" s="254">
        <v>4.2592535494240406E-2</v>
      </c>
      <c r="AG571" s="145">
        <v>0.13173356593833971</v>
      </c>
      <c r="AH571" s="145">
        <v>7.8635607874520605E-2</v>
      </c>
      <c r="AI571" s="148">
        <v>5.5411029162731107E-2</v>
      </c>
      <c r="AJ571" s="145">
        <v>5.9326518741296089E-2</v>
      </c>
    </row>
    <row r="572" spans="2:36" x14ac:dyDescent="0.35">
      <c r="B572" s="35">
        <f t="shared" si="96"/>
        <v>566</v>
      </c>
      <c r="C572" s="149">
        <f t="shared" si="89"/>
        <v>0.91802572670810367</v>
      </c>
      <c r="D572" s="47">
        <f t="shared" si="90"/>
        <v>1E-3</v>
      </c>
      <c r="E572" s="47">
        <f t="shared" si="97"/>
        <v>0.40315935485919646</v>
      </c>
      <c r="F572" s="47">
        <f t="shared" si="91"/>
        <v>0</v>
      </c>
      <c r="G572" s="47">
        <f t="shared" si="98"/>
        <v>0</v>
      </c>
      <c r="H572" s="47">
        <f t="shared" si="92"/>
        <v>0</v>
      </c>
      <c r="I572" s="47">
        <f t="shared" si="99"/>
        <v>0.95</v>
      </c>
      <c r="J572" s="47">
        <f t="shared" si="93"/>
        <v>0</v>
      </c>
      <c r="L572" s="291">
        <f t="shared" si="94"/>
        <v>0.91795658286735937</v>
      </c>
      <c r="M572" s="47">
        <f t="shared" si="95"/>
        <v>1</v>
      </c>
      <c r="AA572" s="145">
        <v>0.91795658286735937</v>
      </c>
      <c r="AC572" s="145">
        <v>0.95</v>
      </c>
      <c r="AD572" s="145">
        <v>0.91795658286735937</v>
      </c>
      <c r="AE572" s="145">
        <v>0.32612970629034649</v>
      </c>
      <c r="AF572" s="254">
        <v>4.2505684787274588E-2</v>
      </c>
      <c r="AG572" s="145">
        <v>0.1314321075614453</v>
      </c>
      <c r="AH572" s="145">
        <v>7.8464656695747079E-2</v>
      </c>
      <c r="AI572" s="148">
        <v>5.5295004888481644E-2</v>
      </c>
      <c r="AJ572" s="145">
        <v>5.8767786959912749E-2</v>
      </c>
    </row>
    <row r="573" spans="2:36" x14ac:dyDescent="0.35">
      <c r="B573" s="35">
        <f t="shared" si="96"/>
        <v>567</v>
      </c>
      <c r="C573" s="149">
        <f t="shared" si="89"/>
        <v>0.91795658286735937</v>
      </c>
      <c r="D573" s="47">
        <f t="shared" si="90"/>
        <v>1E-3</v>
      </c>
      <c r="E573" s="47">
        <f t="shared" si="97"/>
        <v>0.4036742212310454</v>
      </c>
      <c r="F573" s="47">
        <f t="shared" si="91"/>
        <v>0</v>
      </c>
      <c r="G573" s="47">
        <f t="shared" si="98"/>
        <v>0</v>
      </c>
      <c r="H573" s="47">
        <f t="shared" si="92"/>
        <v>0</v>
      </c>
      <c r="I573" s="47">
        <f t="shared" si="99"/>
        <v>0.95</v>
      </c>
      <c r="J573" s="47">
        <f t="shared" si="93"/>
        <v>0</v>
      </c>
      <c r="L573" s="291">
        <f t="shared" si="94"/>
        <v>0.91788739113774276</v>
      </c>
      <c r="M573" s="47">
        <f t="shared" si="95"/>
        <v>1</v>
      </c>
      <c r="AA573" s="145">
        <v>0.91788739113774276</v>
      </c>
      <c r="AC573" s="145">
        <v>0.95</v>
      </c>
      <c r="AD573" s="145">
        <v>0.91788739113774276</v>
      </c>
      <c r="AE573" s="145">
        <v>0.32541220739276422</v>
      </c>
      <c r="AF573" s="254">
        <v>4.2419180100479147E-2</v>
      </c>
      <c r="AG573" s="145">
        <v>0.13113192361032583</v>
      </c>
      <c r="AH573" s="145">
        <v>7.8294416550626092E-2</v>
      </c>
      <c r="AI573" s="148">
        <v>5.5179451856363755E-2</v>
      </c>
      <c r="AJ573" s="145">
        <v>5.8213994715262202E-2</v>
      </c>
    </row>
    <row r="574" spans="2:36" x14ac:dyDescent="0.35">
      <c r="B574" s="35">
        <f t="shared" si="96"/>
        <v>568</v>
      </c>
      <c r="C574" s="149">
        <f t="shared" si="89"/>
        <v>0.91788739113774276</v>
      </c>
      <c r="D574" s="47">
        <f t="shared" si="90"/>
        <v>1E-3</v>
      </c>
      <c r="E574" s="47">
        <f t="shared" si="97"/>
        <v>0.40418850359268171</v>
      </c>
      <c r="F574" s="47">
        <f t="shared" si="91"/>
        <v>0</v>
      </c>
      <c r="G574" s="47">
        <f t="shared" si="98"/>
        <v>0</v>
      </c>
      <c r="H574" s="47">
        <f t="shared" si="92"/>
        <v>0</v>
      </c>
      <c r="I574" s="47">
        <f t="shared" si="99"/>
        <v>0.95</v>
      </c>
      <c r="J574" s="47">
        <f t="shared" si="93"/>
        <v>0</v>
      </c>
      <c r="L574" s="291">
        <f t="shared" si="94"/>
        <v>0.91781815150289914</v>
      </c>
      <c r="M574" s="47">
        <f t="shared" si="95"/>
        <v>1</v>
      </c>
      <c r="AA574" s="145">
        <v>0.91781815150289914</v>
      </c>
      <c r="AC574" s="145">
        <v>0.95</v>
      </c>
      <c r="AD574" s="145">
        <v>0.91781815150289914</v>
      </c>
      <c r="AE574" s="145">
        <v>0.3246971048478563</v>
      </c>
      <c r="AF574" s="254">
        <v>4.2333019400711956E-2</v>
      </c>
      <c r="AG574" s="145">
        <v>0.13083300650356885</v>
      </c>
      <c r="AH574" s="145">
        <v>7.8124883147728433E-2</v>
      </c>
      <c r="AI574" s="148">
        <v>5.5064367258852408E-2</v>
      </c>
      <c r="AJ574" s="145">
        <v>5.7665104397956045E-2</v>
      </c>
    </row>
    <row r="575" spans="2:36" x14ac:dyDescent="0.35">
      <c r="B575" s="35">
        <f t="shared" si="96"/>
        <v>569</v>
      </c>
      <c r="C575" s="149">
        <f t="shared" si="89"/>
        <v>0.91781815150289914</v>
      </c>
      <c r="D575" s="47">
        <f t="shared" si="90"/>
        <v>1E-3</v>
      </c>
      <c r="E575" s="47">
        <f t="shared" si="97"/>
        <v>0.40470220248022676</v>
      </c>
      <c r="F575" s="47">
        <f t="shared" si="91"/>
        <v>0</v>
      </c>
      <c r="G575" s="47">
        <f t="shared" si="98"/>
        <v>0</v>
      </c>
      <c r="H575" s="47">
        <f t="shared" si="92"/>
        <v>0</v>
      </c>
      <c r="I575" s="47">
        <f t="shared" si="99"/>
        <v>0.95</v>
      </c>
      <c r="J575" s="47">
        <f t="shared" si="93"/>
        <v>0</v>
      </c>
      <c r="L575" s="291">
        <f t="shared" si="94"/>
        <v>0.91774886394649557</v>
      </c>
      <c r="M575" s="47">
        <f t="shared" si="95"/>
        <v>1</v>
      </c>
      <c r="AA575" s="145">
        <v>0.91774886394649557</v>
      </c>
      <c r="AC575" s="145">
        <v>0.95</v>
      </c>
      <c r="AD575" s="145">
        <v>0.91774886394649557</v>
      </c>
      <c r="AE575" s="145">
        <v>0.32398439037863835</v>
      </c>
      <c r="AF575" s="254">
        <v>4.2247200670540372E-2</v>
      </c>
      <c r="AG575" s="145">
        <v>0.13053534871635325</v>
      </c>
      <c r="AH575" s="145">
        <v>7.7956052229195119E-2</v>
      </c>
      <c r="AI575" s="148">
        <v>5.4949748310315898E-2</v>
      </c>
      <c r="AJ575" s="145">
        <v>5.7121078570506051E-2</v>
      </c>
    </row>
    <row r="576" spans="2:36" x14ac:dyDescent="0.35">
      <c r="B576" s="35">
        <f t="shared" si="96"/>
        <v>570</v>
      </c>
      <c r="C576" s="149">
        <f t="shared" si="89"/>
        <v>0.91774886394649557</v>
      </c>
      <c r="D576" s="47">
        <f t="shared" si="90"/>
        <v>1E-3</v>
      </c>
      <c r="E576" s="47">
        <f t="shared" si="97"/>
        <v>0.4052153184292494</v>
      </c>
      <c r="F576" s="47">
        <f t="shared" si="91"/>
        <v>0</v>
      </c>
      <c r="G576" s="47">
        <f t="shared" si="98"/>
        <v>0</v>
      </c>
      <c r="H576" s="47">
        <f t="shared" si="92"/>
        <v>0</v>
      </c>
      <c r="I576" s="47">
        <f t="shared" si="99"/>
        <v>0.95</v>
      </c>
      <c r="J576" s="47">
        <f t="shared" si="93"/>
        <v>0</v>
      </c>
      <c r="L576" s="291">
        <f t="shared" si="94"/>
        <v>0.91767952845222078</v>
      </c>
      <c r="M576" s="47">
        <f t="shared" si="95"/>
        <v>1</v>
      </c>
      <c r="AA576" s="145">
        <v>0.91767952845222078</v>
      </c>
      <c r="AC576" s="145">
        <v>0.95</v>
      </c>
      <c r="AD576" s="145">
        <v>0.91767952845222078</v>
      </c>
      <c r="AE576" s="145">
        <v>0.32327405571672985</v>
      </c>
      <c r="AF576" s="254">
        <v>4.2161721908091331E-2</v>
      </c>
      <c r="AG576" s="145">
        <v>0.13023894277995457</v>
      </c>
      <c r="AH576" s="145">
        <v>7.7787919570417627E-2</v>
      </c>
      <c r="AI576" s="148">
        <v>5.4835592246805898E-2</v>
      </c>
      <c r="AJ576" s="145">
        <v>5.6581879968857773E-2</v>
      </c>
    </row>
    <row r="577" spans="2:36" x14ac:dyDescent="0.35">
      <c r="B577" s="35">
        <f t="shared" si="96"/>
        <v>571</v>
      </c>
      <c r="C577" s="149">
        <f t="shared" si="89"/>
        <v>0.91767952845222078</v>
      </c>
      <c r="D577" s="47">
        <f t="shared" si="90"/>
        <v>1E-3</v>
      </c>
      <c r="E577" s="47">
        <f t="shared" si="97"/>
        <v>0.40572785197476668</v>
      </c>
      <c r="F577" s="47">
        <f t="shared" si="91"/>
        <v>0</v>
      </c>
      <c r="G577" s="47">
        <f t="shared" si="98"/>
        <v>0</v>
      </c>
      <c r="H577" s="47">
        <f t="shared" si="92"/>
        <v>0</v>
      </c>
      <c r="I577" s="47">
        <f t="shared" si="99"/>
        <v>0.95</v>
      </c>
      <c r="J577" s="47">
        <f t="shared" si="93"/>
        <v>0</v>
      </c>
      <c r="L577" s="291">
        <f t="shared" si="94"/>
        <v>0.91761014500378513</v>
      </c>
      <c r="M577" s="47">
        <f t="shared" si="95"/>
        <v>1</v>
      </c>
      <c r="AA577" s="145">
        <v>0.91761014500378513</v>
      </c>
      <c r="AC577" s="145">
        <v>0.95</v>
      </c>
      <c r="AD577" s="145">
        <v>0.91761014500378513</v>
      </c>
      <c r="AE577" s="145">
        <v>0.32256609260273916</v>
      </c>
      <c r="AF577" s="254">
        <v>4.2076581126903136E-2</v>
      </c>
      <c r="AG577" s="145">
        <v>0.12994378128125503</v>
      </c>
      <c r="AH577" s="145">
        <v>7.7620480979721698E-2</v>
      </c>
      <c r="AI577" s="148">
        <v>5.4721896325849909E-2</v>
      </c>
      <c r="AJ577" s="145">
        <v>5.6047471503864889E-2</v>
      </c>
    </row>
    <row r="578" spans="2:36" x14ac:dyDescent="0.35">
      <c r="B578" s="35">
        <f t="shared" si="96"/>
        <v>572</v>
      </c>
      <c r="C578" s="149">
        <f t="shared" si="89"/>
        <v>0.91761014500378513</v>
      </c>
      <c r="D578" s="47">
        <f t="shared" si="90"/>
        <v>1E-3</v>
      </c>
      <c r="E578" s="47">
        <f t="shared" si="97"/>
        <v>0.40623980365124412</v>
      </c>
      <c r="F578" s="47">
        <f t="shared" si="91"/>
        <v>0</v>
      </c>
      <c r="G578" s="47">
        <f t="shared" si="98"/>
        <v>0</v>
      </c>
      <c r="H578" s="47">
        <f t="shared" si="92"/>
        <v>0</v>
      </c>
      <c r="I578" s="47">
        <f t="shared" si="99"/>
        <v>0.95</v>
      </c>
      <c r="J578" s="47">
        <f t="shared" si="93"/>
        <v>0</v>
      </c>
      <c r="L578" s="291">
        <f t="shared" si="94"/>
        <v>0.91754071358492073</v>
      </c>
      <c r="M578" s="47">
        <f t="shared" si="95"/>
        <v>1</v>
      </c>
      <c r="AA578" s="145">
        <v>0.91754071358492073</v>
      </c>
      <c r="AC578" s="145">
        <v>0.95</v>
      </c>
      <c r="AD578" s="145">
        <v>0.91754071358492073</v>
      </c>
      <c r="AE578" s="145">
        <v>0.32186049278664164</v>
      </c>
      <c r="AF578" s="254">
        <v>4.1991776355778915E-2</v>
      </c>
      <c r="AG578" s="145">
        <v>0.12964985686225844</v>
      </c>
      <c r="AH578" s="145">
        <v>7.7453732298054592E-2</v>
      </c>
      <c r="AI578" s="148">
        <v>5.4608657826246042E-2</v>
      </c>
      <c r="AJ578" s="145">
        <v>5.5517816262705293E-2</v>
      </c>
    </row>
    <row r="579" spans="2:36" x14ac:dyDescent="0.35">
      <c r="B579" s="35">
        <f t="shared" si="96"/>
        <v>573</v>
      </c>
      <c r="C579" s="149">
        <f t="shared" si="89"/>
        <v>0.91754071358492073</v>
      </c>
      <c r="D579" s="47">
        <f t="shared" si="90"/>
        <v>1E-3</v>
      </c>
      <c r="E579" s="47">
        <f t="shared" si="97"/>
        <v>0.40675117399259669</v>
      </c>
      <c r="F579" s="47">
        <f t="shared" si="91"/>
        <v>0</v>
      </c>
      <c r="G579" s="47">
        <f t="shared" si="98"/>
        <v>0</v>
      </c>
      <c r="H579" s="47">
        <f t="shared" si="92"/>
        <v>0</v>
      </c>
      <c r="I579" s="47">
        <f t="shared" si="99"/>
        <v>0.95</v>
      </c>
      <c r="J579" s="47">
        <f t="shared" si="93"/>
        <v>0</v>
      </c>
      <c r="L579" s="291">
        <f t="shared" si="94"/>
        <v>0.91747123417938159</v>
      </c>
      <c r="M579" s="47">
        <f t="shared" si="95"/>
        <v>1</v>
      </c>
      <c r="AA579" s="145">
        <v>0.91747123417938159</v>
      </c>
      <c r="AC579" s="145">
        <v>0.95</v>
      </c>
      <c r="AD579" s="145">
        <v>0.91747123417938159</v>
      </c>
      <c r="AE579" s="145">
        <v>0.32115724802815038</v>
      </c>
      <c r="AF579" s="254">
        <v>4.1907305638641749E-2</v>
      </c>
      <c r="AG579" s="145">
        <v>0.12935716221960969</v>
      </c>
      <c r="AH579" s="145">
        <v>7.7287669398675901E-2</v>
      </c>
      <c r="AI579" s="148">
        <v>5.4495874047860132E-2</v>
      </c>
      <c r="AJ579" s="145">
        <v>5.499287751023986E-2</v>
      </c>
    </row>
    <row r="580" spans="2:36" x14ac:dyDescent="0.35">
      <c r="B580" s="35">
        <f t="shared" si="96"/>
        <v>574</v>
      </c>
      <c r="C580" s="149">
        <f t="shared" si="89"/>
        <v>0.91747123417938159</v>
      </c>
      <c r="D580" s="47">
        <f t="shared" si="90"/>
        <v>1E-3</v>
      </c>
      <c r="E580" s="47">
        <f t="shared" si="97"/>
        <v>0.40726196353218902</v>
      </c>
      <c r="F580" s="47">
        <f t="shared" si="91"/>
        <v>0</v>
      </c>
      <c r="G580" s="47">
        <f t="shared" si="98"/>
        <v>0</v>
      </c>
      <c r="H580" s="47">
        <f t="shared" si="92"/>
        <v>0</v>
      </c>
      <c r="I580" s="47">
        <f t="shared" si="99"/>
        <v>0.95</v>
      </c>
      <c r="J580" s="47">
        <f t="shared" si="93"/>
        <v>0</v>
      </c>
      <c r="L580" s="291">
        <f t="shared" si="94"/>
        <v>0.91740170677094335</v>
      </c>
      <c r="M580" s="47">
        <f t="shared" si="95"/>
        <v>1</v>
      </c>
      <c r="AA580" s="145">
        <v>0.91740170677094335</v>
      </c>
      <c r="AC580" s="145">
        <v>0.95</v>
      </c>
      <c r="AD580" s="145">
        <v>0.91740170677094335</v>
      </c>
      <c r="AE580" s="145">
        <v>0.32045635009707962</v>
      </c>
      <c r="AF580" s="254">
        <v>4.1823167034391436E-2</v>
      </c>
      <c r="AG580" s="145">
        <v>0.12906569010411892</v>
      </c>
      <c r="AH580" s="145">
        <v>7.712228818685174E-2</v>
      </c>
      <c r="AI580" s="148">
        <v>5.4383542311425129E-2</v>
      </c>
      <c r="AJ580" s="145">
        <v>5.4472618690314868E-2</v>
      </c>
    </row>
    <row r="581" spans="2:36" x14ac:dyDescent="0.35">
      <c r="B581" s="35">
        <f t="shared" si="96"/>
        <v>575</v>
      </c>
      <c r="C581" s="149">
        <f t="shared" si="89"/>
        <v>0.91740170677094335</v>
      </c>
      <c r="D581" s="47">
        <f t="shared" si="90"/>
        <v>1E-3</v>
      </c>
      <c r="E581" s="47">
        <f t="shared" si="97"/>
        <v>0.40777217280283623</v>
      </c>
      <c r="F581" s="47">
        <f t="shared" si="91"/>
        <v>0</v>
      </c>
      <c r="G581" s="47">
        <f t="shared" si="98"/>
        <v>0</v>
      </c>
      <c r="H581" s="47">
        <f t="shared" si="92"/>
        <v>0</v>
      </c>
      <c r="I581" s="47">
        <f t="shared" si="99"/>
        <v>0.95</v>
      </c>
      <c r="J581" s="47">
        <f t="shared" si="93"/>
        <v>0</v>
      </c>
      <c r="L581" s="291">
        <f t="shared" si="94"/>
        <v>0.91733213134340374</v>
      </c>
      <c r="M581" s="47">
        <f t="shared" si="95"/>
        <v>1</v>
      </c>
      <c r="AA581" s="145">
        <v>0.91733213134340374</v>
      </c>
      <c r="AC581" s="145">
        <v>0.95</v>
      </c>
      <c r="AD581" s="145">
        <v>0.91733213134340374</v>
      </c>
      <c r="AE581" s="145">
        <v>0.31975779077370137</v>
      </c>
      <c r="AF581" s="254">
        <v>4.1739358616762826E-2</v>
      </c>
      <c r="AG581" s="145">
        <v>0.12877543332029034</v>
      </c>
      <c r="AH581" s="145">
        <v>7.6957584599552306E-2</v>
      </c>
      <c r="AI581" s="148">
        <v>5.4271659958342745E-2</v>
      </c>
      <c r="AJ581" s="145">
        <v>5.3957003427008945E-2</v>
      </c>
    </row>
    <row r="582" spans="2:36" x14ac:dyDescent="0.35">
      <c r="B582" s="35">
        <f t="shared" si="96"/>
        <v>576</v>
      </c>
      <c r="C582" s="149">
        <f t="shared" si="89"/>
        <v>0.91733213134340374</v>
      </c>
      <c r="D582" s="47">
        <f t="shared" si="90"/>
        <v>1E-3</v>
      </c>
      <c r="E582" s="47">
        <f t="shared" si="97"/>
        <v>0.40828180233680433</v>
      </c>
      <c r="F582" s="47">
        <f t="shared" si="91"/>
        <v>0</v>
      </c>
      <c r="G582" s="47">
        <f t="shared" si="98"/>
        <v>0</v>
      </c>
      <c r="H582" s="47">
        <f t="shared" si="92"/>
        <v>0</v>
      </c>
      <c r="I582" s="47">
        <f t="shared" si="99"/>
        <v>0.95</v>
      </c>
      <c r="J582" s="47">
        <f t="shared" si="93"/>
        <v>0</v>
      </c>
      <c r="L582" s="291">
        <f t="shared" si="94"/>
        <v>0.91726250788058228</v>
      </c>
      <c r="M582" s="47">
        <f t="shared" si="95"/>
        <v>1</v>
      </c>
      <c r="AA582" s="145">
        <v>0.91726250788058228</v>
      </c>
      <c r="AC582" s="145">
        <v>0.95</v>
      </c>
      <c r="AD582" s="145">
        <v>0.91726250788058228</v>
      </c>
      <c r="AE582" s="145">
        <v>0.31906156184909507</v>
      </c>
      <c r="AF582" s="254">
        <v>4.1655878474185802E-2</v>
      </c>
      <c r="AG582" s="145">
        <v>0.12848638472585563</v>
      </c>
      <c r="AH582" s="145">
        <v>7.6793554605152844E-2</v>
      </c>
      <c r="AI582" s="148">
        <v>5.4160224350487347E-2</v>
      </c>
      <c r="AJ582" s="145">
        <v>5.3445995525825574E-2</v>
      </c>
    </row>
    <row r="583" spans="2:36" x14ac:dyDescent="0.35">
      <c r="B583" s="35">
        <f t="shared" si="96"/>
        <v>577</v>
      </c>
      <c r="C583" s="149">
        <f t="shared" ref="C583:C646" si="100">C582*(1-J583-M583) + $I582*J583 + L582*M583</f>
        <v>0.91726250788058228</v>
      </c>
      <c r="D583" s="47">
        <f t="shared" ref="D583:D646" si="101">$D$2</f>
        <v>1E-3</v>
      </c>
      <c r="E583" s="47">
        <f t="shared" si="97"/>
        <v>0.40879085266581094</v>
      </c>
      <c r="F583" s="47">
        <f t="shared" ref="F583:F646" si="102">$F$2</f>
        <v>0</v>
      </c>
      <c r="G583" s="47">
        <f t="shared" si="98"/>
        <v>0</v>
      </c>
      <c r="H583" s="47">
        <f t="shared" ref="H583:H646" si="103">$H$2</f>
        <v>0</v>
      </c>
      <c r="I583" s="47">
        <f t="shared" si="99"/>
        <v>0.95</v>
      </c>
      <c r="J583" s="47">
        <f t="shared" ref="J583:J646" si="104">$J$2</f>
        <v>0</v>
      </c>
      <c r="L583" s="291">
        <f t="shared" ref="L583:L646" si="105">AA583</f>
        <v>0.91719283636632043</v>
      </c>
      <c r="M583" s="47">
        <f t="shared" ref="M583:M646" si="106">$M$2</f>
        <v>1</v>
      </c>
      <c r="AA583" s="145">
        <v>0.91719283636632043</v>
      </c>
      <c r="AC583" s="145">
        <v>0.95</v>
      </c>
      <c r="AD583" s="145">
        <v>0.91719283636632043</v>
      </c>
      <c r="AE583" s="145">
        <v>0.31836765512549015</v>
      </c>
      <c r="AF583" s="254">
        <v>4.1572724709646791E-2</v>
      </c>
      <c r="AG583" s="145">
        <v>0.12819853723131167</v>
      </c>
      <c r="AH583" s="145">
        <v>7.663019420313788E-2</v>
      </c>
      <c r="AI583" s="148">
        <v>5.4049232870012023E-2</v>
      </c>
      <c r="AJ583" s="145">
        <v>5.2939558974832011E-2</v>
      </c>
    </row>
    <row r="584" spans="2:36" x14ac:dyDescent="0.35">
      <c r="B584" s="35">
        <f t="shared" ref="B584:B647" si="107">B583+1</f>
        <v>578</v>
      </c>
      <c r="C584" s="149">
        <f t="shared" si="100"/>
        <v>0.91719283636632043</v>
      </c>
      <c r="D584" s="47">
        <f t="shared" si="101"/>
        <v>1E-3</v>
      </c>
      <c r="E584" s="47">
        <f t="shared" ref="E584:E647" si="108">E583*(1-D584) + C583*D584</f>
        <v>0.40929932432102573</v>
      </c>
      <c r="F584" s="47">
        <f t="shared" si="102"/>
        <v>0</v>
      </c>
      <c r="G584" s="47">
        <f t="shared" ref="G584:G647" si="109">G583*(1-F584) + E583*F584</f>
        <v>0</v>
      </c>
      <c r="H584" s="47">
        <f t="shared" si="103"/>
        <v>0</v>
      </c>
      <c r="I584" s="47">
        <f t="shared" ref="I584:I647" si="110">I583*(1-H584) + G583*H584</f>
        <v>0.95</v>
      </c>
      <c r="J584" s="47">
        <f t="shared" si="104"/>
        <v>0</v>
      </c>
      <c r="L584" s="291">
        <f t="shared" si="105"/>
        <v>0.91712311678448188</v>
      </c>
      <c r="M584" s="47">
        <f t="shared" si="106"/>
        <v>1</v>
      </c>
      <c r="AA584" s="145">
        <v>0.91712311678448188</v>
      </c>
      <c r="AC584" s="145">
        <v>0.95</v>
      </c>
      <c r="AD584" s="145">
        <v>0.91712311678448188</v>
      </c>
      <c r="AE584" s="145">
        <v>0.31767606241660212</v>
      </c>
      <c r="AF584" s="254">
        <v>4.1489895440551837E-2</v>
      </c>
      <c r="AG584" s="145">
        <v>0.12791188379946297</v>
      </c>
      <c r="AH584" s="145">
        <v>7.6467499423808691E-2</v>
      </c>
      <c r="AI584" s="148">
        <v>5.3938682919156856E-2</v>
      </c>
      <c r="AJ584" s="145">
        <v>5.2437657945745612E-2</v>
      </c>
    </row>
    <row r="585" spans="2:36" x14ac:dyDescent="0.35">
      <c r="B585" s="35">
        <f t="shared" si="107"/>
        <v>579</v>
      </c>
      <c r="C585" s="149">
        <f t="shared" si="100"/>
        <v>0.91712311678448188</v>
      </c>
      <c r="D585" s="47">
        <f t="shared" si="101"/>
        <v>1E-3</v>
      </c>
      <c r="E585" s="47">
        <f t="shared" si="108"/>
        <v>0.409807217833071</v>
      </c>
      <c r="F585" s="47">
        <f t="shared" si="102"/>
        <v>0</v>
      </c>
      <c r="G585" s="47">
        <f t="shared" si="109"/>
        <v>0</v>
      </c>
      <c r="H585" s="47">
        <f t="shared" si="103"/>
        <v>0</v>
      </c>
      <c r="I585" s="47">
        <f t="shared" si="110"/>
        <v>0.95</v>
      </c>
      <c r="J585" s="47">
        <f t="shared" si="104"/>
        <v>0</v>
      </c>
      <c r="L585" s="291">
        <f t="shared" si="105"/>
        <v>0.91705334911895231</v>
      </c>
      <c r="M585" s="47">
        <f t="shared" si="106"/>
        <v>1</v>
      </c>
      <c r="AA585" s="145">
        <v>0.91705334911895231</v>
      </c>
      <c r="AC585" s="145">
        <v>0.95</v>
      </c>
      <c r="AD585" s="145">
        <v>0.91705334911895231</v>
      </c>
      <c r="AE585" s="145">
        <v>0.31698677554796173</v>
      </c>
      <c r="AF585" s="254">
        <v>4.1407388798591196E-2</v>
      </c>
      <c r="AG585" s="145">
        <v>0.12762641744496839</v>
      </c>
      <c r="AH585" s="145">
        <v>7.6305466327994037E-2</v>
      </c>
      <c r="AI585" s="148">
        <v>5.3828571920059298E-2</v>
      </c>
      <c r="AJ585" s="145">
        <v>5.194025679496838E-2</v>
      </c>
    </row>
    <row r="586" spans="2:36" x14ac:dyDescent="0.35">
      <c r="B586" s="35">
        <f t="shared" si="107"/>
        <v>580</v>
      </c>
      <c r="C586" s="149">
        <f t="shared" si="100"/>
        <v>0.91705334911895231</v>
      </c>
      <c r="D586" s="47">
        <f t="shared" si="101"/>
        <v>1E-3</v>
      </c>
      <c r="E586" s="47">
        <f t="shared" si="108"/>
        <v>0.41031453373202242</v>
      </c>
      <c r="F586" s="47">
        <f t="shared" si="102"/>
        <v>0</v>
      </c>
      <c r="G586" s="47">
        <f t="shared" si="109"/>
        <v>0</v>
      </c>
      <c r="H586" s="47">
        <f t="shared" si="103"/>
        <v>0</v>
      </c>
      <c r="I586" s="47">
        <f t="shared" si="110"/>
        <v>0.95</v>
      </c>
      <c r="J586" s="47">
        <f t="shared" si="104"/>
        <v>0</v>
      </c>
      <c r="L586" s="291">
        <f t="shared" si="105"/>
        <v>0.91698353335363947</v>
      </c>
      <c r="M586" s="47">
        <f t="shared" si="106"/>
        <v>1</v>
      </c>
      <c r="AA586" s="145">
        <v>0.91698353335363947</v>
      </c>
      <c r="AC586" s="145">
        <v>0.95</v>
      </c>
      <c r="AD586" s="145">
        <v>0.91698353335363947</v>
      </c>
      <c r="AE586" s="145">
        <v>0.31629978635723766</v>
      </c>
      <c r="AF586" s="254">
        <v>4.132520292960546E-2</v>
      </c>
      <c r="AG586" s="145">
        <v>0.12734213123389226</v>
      </c>
      <c r="AH586" s="145">
        <v>7.6144091006764059E-2</v>
      </c>
      <c r="AI586" s="148">
        <v>5.3718897314566694E-2</v>
      </c>
      <c r="AJ586" s="145">
        <v>5.1447320064570756E-2</v>
      </c>
    </row>
    <row r="587" spans="2:36" x14ac:dyDescent="0.35">
      <c r="B587" s="35">
        <f t="shared" si="107"/>
        <v>581</v>
      </c>
      <c r="C587" s="149">
        <f t="shared" si="100"/>
        <v>0.91698353335363947</v>
      </c>
      <c r="D587" s="47">
        <f t="shared" si="101"/>
        <v>1E-3</v>
      </c>
      <c r="E587" s="47">
        <f t="shared" si="108"/>
        <v>0.41082127254740936</v>
      </c>
      <c r="F587" s="47">
        <f t="shared" si="102"/>
        <v>0</v>
      </c>
      <c r="G587" s="47">
        <f t="shared" si="109"/>
        <v>0</v>
      </c>
      <c r="H587" s="47">
        <f t="shared" si="103"/>
        <v>0</v>
      </c>
      <c r="I587" s="47">
        <f t="shared" si="110"/>
        <v>0.95</v>
      </c>
      <c r="J587" s="47">
        <f t="shared" si="104"/>
        <v>0</v>
      </c>
      <c r="L587" s="291">
        <f t="shared" si="105"/>
        <v>0.91691366947247332</v>
      </c>
      <c r="M587" s="47">
        <f t="shared" si="106"/>
        <v>1</v>
      </c>
      <c r="AA587" s="145">
        <v>0.91691366947247332</v>
      </c>
      <c r="AC587" s="145">
        <v>0.95</v>
      </c>
      <c r="AD587" s="145">
        <v>0.91691366947247332</v>
      </c>
      <c r="AE587" s="145">
        <v>0.31561508669455268</v>
      </c>
      <c r="AF587" s="254">
        <v>4.1243335993453145E-2</v>
      </c>
      <c r="AG587" s="145">
        <v>0.12705901828325983</v>
      </c>
      <c r="AH587" s="145">
        <v>7.5983369581147278E-2</v>
      </c>
      <c r="AI587" s="148">
        <v>5.3609656564050888E-2</v>
      </c>
      <c r="AJ587" s="145">
        <v>5.0958812483225487E-2</v>
      </c>
    </row>
    <row r="588" spans="2:36" x14ac:dyDescent="0.35">
      <c r="B588" s="35">
        <f t="shared" si="107"/>
        <v>582</v>
      </c>
      <c r="C588" s="149">
        <f t="shared" si="100"/>
        <v>0.91691366947247332</v>
      </c>
      <c r="D588" s="47">
        <f t="shared" si="101"/>
        <v>1E-3</v>
      </c>
      <c r="E588" s="47">
        <f t="shared" si="108"/>
        <v>0.41132743480821554</v>
      </c>
      <c r="F588" s="47">
        <f t="shared" si="102"/>
        <v>0</v>
      </c>
      <c r="G588" s="47">
        <f t="shared" si="109"/>
        <v>0</v>
      </c>
      <c r="H588" s="47">
        <f t="shared" si="103"/>
        <v>0</v>
      </c>
      <c r="I588" s="47">
        <f t="shared" si="110"/>
        <v>0.95</v>
      </c>
      <c r="J588" s="47">
        <f t="shared" si="104"/>
        <v>0</v>
      </c>
      <c r="L588" s="291">
        <f t="shared" si="105"/>
        <v>0.91684375745940594</v>
      </c>
      <c r="M588" s="47">
        <f t="shared" si="106"/>
        <v>1</v>
      </c>
      <c r="AA588" s="145">
        <v>0.91684375745940594</v>
      </c>
      <c r="AC588" s="145">
        <v>0.95</v>
      </c>
      <c r="AD588" s="145">
        <v>0.91684375745940594</v>
      </c>
      <c r="AE588" s="145">
        <v>0.31493266842279327</v>
      </c>
      <c r="AF588" s="254">
        <v>4.1161786163879777E-2</v>
      </c>
      <c r="AG588" s="145">
        <v>0.12677707176061703</v>
      </c>
      <c r="AH588" s="145">
        <v>7.5823298201850783E-2</v>
      </c>
      <c r="AI588" s="148">
        <v>5.350084714922488E-2</v>
      </c>
      <c r="AJ588" s="145">
        <v>5.0474698967092453E-2</v>
      </c>
    </row>
    <row r="589" spans="2:36" x14ac:dyDescent="0.35">
      <c r="B589" s="35">
        <f t="shared" si="107"/>
        <v>583</v>
      </c>
      <c r="C589" s="149">
        <f t="shared" si="100"/>
        <v>0.91684375745940594</v>
      </c>
      <c r="D589" s="47">
        <f t="shared" si="101"/>
        <v>1E-3</v>
      </c>
      <c r="E589" s="47">
        <f t="shared" si="108"/>
        <v>0.41183302104287983</v>
      </c>
      <c r="F589" s="47">
        <f t="shared" si="102"/>
        <v>0</v>
      </c>
      <c r="G589" s="47">
        <f t="shared" si="109"/>
        <v>0</v>
      </c>
      <c r="H589" s="47">
        <f t="shared" si="103"/>
        <v>0</v>
      </c>
      <c r="I589" s="47">
        <f t="shared" si="110"/>
        <v>0.95</v>
      </c>
      <c r="J589" s="47">
        <f t="shared" si="104"/>
        <v>0</v>
      </c>
      <c r="L589" s="291">
        <f t="shared" si="105"/>
        <v>0.9167737972984118</v>
      </c>
      <c r="M589" s="47">
        <f t="shared" si="106"/>
        <v>1</v>
      </c>
      <c r="AA589" s="145">
        <v>0.9167737972984118</v>
      </c>
      <c r="AC589" s="145">
        <v>0.95</v>
      </c>
      <c r="AD589" s="145">
        <v>0.9167737972984118</v>
      </c>
      <c r="AE589" s="145">
        <v>0.31425252341791315</v>
      </c>
      <c r="AF589" s="254">
        <v>4.108055162838839E-2</v>
      </c>
      <c r="AG589" s="145">
        <v>0.12649628488359441</v>
      </c>
      <c r="AH589" s="145">
        <v>7.5663873048983379E-2</v>
      </c>
      <c r="AI589" s="148">
        <v>5.3392466569961529E-2</v>
      </c>
      <c r="AJ589" s="145">
        <v>4.9994944620655422E-2</v>
      </c>
    </row>
    <row r="590" spans="2:36" x14ac:dyDescent="0.35">
      <c r="B590" s="35">
        <f t="shared" si="107"/>
        <v>584</v>
      </c>
      <c r="C590" s="149">
        <f t="shared" si="100"/>
        <v>0.9167737972984118</v>
      </c>
      <c r="D590" s="47">
        <f t="shared" si="101"/>
        <v>1E-3</v>
      </c>
      <c r="E590" s="47">
        <f t="shared" si="108"/>
        <v>0.4123380317792964</v>
      </c>
      <c r="F590" s="47">
        <f t="shared" si="102"/>
        <v>0</v>
      </c>
      <c r="G590" s="47">
        <f t="shared" si="109"/>
        <v>0</v>
      </c>
      <c r="H590" s="47">
        <f t="shared" si="103"/>
        <v>0</v>
      </c>
      <c r="I590" s="47">
        <f t="shared" si="110"/>
        <v>0.95</v>
      </c>
      <c r="J590" s="47">
        <f t="shared" si="104"/>
        <v>0</v>
      </c>
      <c r="L590" s="291">
        <f t="shared" si="105"/>
        <v>0.9167037889734877</v>
      </c>
      <c r="M590" s="47">
        <f t="shared" si="106"/>
        <v>1</v>
      </c>
      <c r="AA590" s="145">
        <v>0.9167037889734877</v>
      </c>
      <c r="AC590" s="145">
        <v>0.95</v>
      </c>
      <c r="AD590" s="145">
        <v>0.9167037889734877</v>
      </c>
      <c r="AE590" s="145">
        <v>0.31357464356923015</v>
      </c>
      <c r="AF590" s="254">
        <v>4.0999630588111513E-2</v>
      </c>
      <c r="AG590" s="145">
        <v>0.12621665091947537</v>
      </c>
      <c r="AH590" s="145">
        <v>7.5505090331781807E-2</v>
      </c>
      <c r="AI590" s="148">
        <v>5.3284512345114249E-2</v>
      </c>
      <c r="AJ590" s="145">
        <v>4.9519514737511518E-2</v>
      </c>
    </row>
    <row r="591" spans="2:36" x14ac:dyDescent="0.35">
      <c r="B591" s="35">
        <f t="shared" si="107"/>
        <v>585</v>
      </c>
      <c r="C591" s="149">
        <f t="shared" si="100"/>
        <v>0.9167037889734877</v>
      </c>
      <c r="D591" s="47">
        <f t="shared" si="101"/>
        <v>1E-3</v>
      </c>
      <c r="E591" s="47">
        <f t="shared" si="108"/>
        <v>0.41284246754481552</v>
      </c>
      <c r="F591" s="47">
        <f t="shared" si="102"/>
        <v>0</v>
      </c>
      <c r="G591" s="47">
        <f t="shared" si="109"/>
        <v>0</v>
      </c>
      <c r="H591" s="47">
        <f t="shared" si="103"/>
        <v>0</v>
      </c>
      <c r="I591" s="47">
        <f t="shared" si="110"/>
        <v>0.95</v>
      </c>
      <c r="J591" s="47">
        <f t="shared" si="104"/>
        <v>0</v>
      </c>
      <c r="L591" s="291">
        <f t="shared" si="105"/>
        <v>0.91663373246865265</v>
      </c>
      <c r="M591" s="47">
        <f t="shared" si="106"/>
        <v>1</v>
      </c>
      <c r="AA591" s="145">
        <v>0.91663373246865265</v>
      </c>
      <c r="AC591" s="145">
        <v>0.95</v>
      </c>
      <c r="AD591" s="145">
        <v>0.91663373246865265</v>
      </c>
      <c r="AE591" s="145">
        <v>0.31289902077971726</v>
      </c>
      <c r="AF591" s="254">
        <v>4.0919021257684519E-2</v>
      </c>
      <c r="AG591" s="145">
        <v>0.12593816318476847</v>
      </c>
      <c r="AH591" s="145">
        <v>7.5346946288339961E-2</v>
      </c>
      <c r="AI591" s="148">
        <v>5.3176982012339717E-2</v>
      </c>
      <c r="AJ591" s="145">
        <v>4.9048374801114313E-2</v>
      </c>
    </row>
    <row r="592" spans="2:36" x14ac:dyDescent="0.35">
      <c r="B592" s="35">
        <f t="shared" si="107"/>
        <v>586</v>
      </c>
      <c r="C592" s="149">
        <f t="shared" si="100"/>
        <v>0.91663373246865265</v>
      </c>
      <c r="D592" s="47">
        <f t="shared" si="101"/>
        <v>1E-3</v>
      </c>
      <c r="E592" s="47">
        <f t="shared" si="108"/>
        <v>0.41334632886624417</v>
      </c>
      <c r="F592" s="47">
        <f t="shared" si="102"/>
        <v>0</v>
      </c>
      <c r="G592" s="47">
        <f t="shared" si="109"/>
        <v>0</v>
      </c>
      <c r="H592" s="47">
        <f t="shared" si="103"/>
        <v>0</v>
      </c>
      <c r="I592" s="47">
        <f t="shared" si="110"/>
        <v>0.95</v>
      </c>
      <c r="J592" s="47">
        <f t="shared" si="104"/>
        <v>0</v>
      </c>
      <c r="L592" s="291">
        <f t="shared" si="105"/>
        <v>0.91656362776794809</v>
      </c>
      <c r="M592" s="47">
        <f t="shared" si="106"/>
        <v>1</v>
      </c>
      <c r="AA592" s="145">
        <v>0.91656362776794809</v>
      </c>
      <c r="AC592" s="145">
        <v>0.95</v>
      </c>
      <c r="AD592" s="145">
        <v>0.91656362776794809</v>
      </c>
      <c r="AE592" s="145">
        <v>0.31222564696628752</v>
      </c>
      <c r="AF592" s="254">
        <v>4.08387218651204E-2</v>
      </c>
      <c r="AG592" s="145">
        <v>0.12566081504478391</v>
      </c>
      <c r="AH592" s="145">
        <v>7.5189437185341032E-2</v>
      </c>
      <c r="AI592" s="148">
        <v>5.3069873127922523E-2</v>
      </c>
      <c r="AJ592" s="145">
        <v>4.8581490485471425E-2</v>
      </c>
    </row>
    <row r="593" spans="2:36" x14ac:dyDescent="0.35">
      <c r="B593" s="35">
        <f t="shared" si="107"/>
        <v>587</v>
      </c>
      <c r="C593" s="149">
        <f t="shared" si="100"/>
        <v>0.91656362776794809</v>
      </c>
      <c r="D593" s="47">
        <f t="shared" si="101"/>
        <v>1E-3</v>
      </c>
      <c r="E593" s="47">
        <f t="shared" si="108"/>
        <v>0.41384961626984657</v>
      </c>
      <c r="F593" s="47">
        <f t="shared" si="102"/>
        <v>0</v>
      </c>
      <c r="G593" s="47">
        <f t="shared" si="109"/>
        <v>0</v>
      </c>
      <c r="H593" s="47">
        <f t="shared" si="103"/>
        <v>0</v>
      </c>
      <c r="I593" s="47">
        <f t="shared" si="110"/>
        <v>0.95</v>
      </c>
      <c r="J593" s="47">
        <f t="shared" si="104"/>
        <v>0</v>
      </c>
      <c r="L593" s="291">
        <f t="shared" si="105"/>
        <v>0.91649347485543808</v>
      </c>
      <c r="M593" s="47">
        <f t="shared" si="106"/>
        <v>1</v>
      </c>
      <c r="AA593" s="145">
        <v>0.91649347485543808</v>
      </c>
      <c r="AC593" s="145">
        <v>0.95</v>
      </c>
      <c r="AD593" s="145">
        <v>0.91649347485543808</v>
      </c>
      <c r="AE593" s="145">
        <v>0.31155451406007262</v>
      </c>
      <c r="AF593" s="254">
        <v>4.075873065168592E-2</v>
      </c>
      <c r="AG593" s="145">
        <v>0.12538459991321402</v>
      </c>
      <c r="AH593" s="145">
        <v>7.5032559317792596E-2</v>
      </c>
      <c r="AI593" s="148">
        <v>5.2963183266601752E-2</v>
      </c>
      <c r="AJ593" s="145">
        <v>4.8118827655797454E-2</v>
      </c>
    </row>
    <row r="594" spans="2:36" x14ac:dyDescent="0.35">
      <c r="B594" s="35">
        <f t="shared" si="107"/>
        <v>588</v>
      </c>
      <c r="C594" s="149">
        <f t="shared" si="100"/>
        <v>0.91649347485543808</v>
      </c>
      <c r="D594" s="47">
        <f t="shared" si="101"/>
        <v>1E-3</v>
      </c>
      <c r="E594" s="47">
        <f t="shared" si="108"/>
        <v>0.41435233028134466</v>
      </c>
      <c r="F594" s="47">
        <f t="shared" si="102"/>
        <v>0</v>
      </c>
      <c r="G594" s="47">
        <f t="shared" si="109"/>
        <v>0</v>
      </c>
      <c r="H594" s="47">
        <f t="shared" si="103"/>
        <v>0</v>
      </c>
      <c r="I594" s="47">
        <f t="shared" si="110"/>
        <v>0.95</v>
      </c>
      <c r="J594" s="47">
        <f t="shared" si="104"/>
        <v>0</v>
      </c>
      <c r="L594" s="291">
        <f t="shared" si="105"/>
        <v>0.91642327371520893</v>
      </c>
      <c r="M594" s="47">
        <f t="shared" si="106"/>
        <v>1</v>
      </c>
      <c r="AA594" s="145">
        <v>0.91642327371520893</v>
      </c>
      <c r="AC594" s="145">
        <v>0.95</v>
      </c>
      <c r="AD594" s="145">
        <v>0.91642327371520893</v>
      </c>
      <c r="AE594" s="145">
        <v>0.31088561400669601</v>
      </c>
      <c r="AF594" s="254">
        <v>4.0679045871779118E-2</v>
      </c>
      <c r="AG594" s="145">
        <v>0.12510951125171785</v>
      </c>
      <c r="AH594" s="145">
        <v>7.4876309008764505E-2</v>
      </c>
      <c r="AI594" s="148">
        <v>5.2856910021399479E-2</v>
      </c>
      <c r="AJ594" s="145">
        <v>4.7660352369123082E-2</v>
      </c>
    </row>
    <row r="595" spans="2:36" x14ac:dyDescent="0.35">
      <c r="B595" s="35">
        <f t="shared" si="107"/>
        <v>589</v>
      </c>
      <c r="C595" s="149">
        <f t="shared" si="100"/>
        <v>0.91642327371520893</v>
      </c>
      <c r="D595" s="47">
        <f t="shared" si="101"/>
        <v>1E-3</v>
      </c>
      <c r="E595" s="47">
        <f t="shared" si="108"/>
        <v>0.41485447142591875</v>
      </c>
      <c r="F595" s="47">
        <f t="shared" si="102"/>
        <v>0</v>
      </c>
      <c r="G595" s="47">
        <f t="shared" si="109"/>
        <v>0</v>
      </c>
      <c r="H595" s="47">
        <f t="shared" si="103"/>
        <v>0</v>
      </c>
      <c r="I595" s="47">
        <f t="shared" si="110"/>
        <v>0.95</v>
      </c>
      <c r="J595" s="47">
        <f t="shared" si="104"/>
        <v>0</v>
      </c>
      <c r="L595" s="291">
        <f t="shared" si="105"/>
        <v>0.91635302433136967</v>
      </c>
      <c r="M595" s="47">
        <f t="shared" si="106"/>
        <v>1</v>
      </c>
      <c r="AA595" s="145">
        <v>0.91635302433136967</v>
      </c>
      <c r="AC595" s="145">
        <v>0.95</v>
      </c>
      <c r="AD595" s="145">
        <v>0.91635302433136967</v>
      </c>
      <c r="AE595" s="145">
        <v>0.31021893876653978</v>
      </c>
      <c r="AF595" s="254">
        <v>4.0599665792808159E-2</v>
      </c>
      <c r="AG595" s="145">
        <v>0.12483554256950974</v>
      </c>
      <c r="AH595" s="145">
        <v>7.4720682609129715E-2</v>
      </c>
      <c r="AI595" s="148">
        <v>5.2751051003451156E-2</v>
      </c>
      <c r="AJ595" s="145">
        <v>4.7206030874861235E-2</v>
      </c>
    </row>
    <row r="596" spans="2:36" x14ac:dyDescent="0.35">
      <c r="B596" s="35">
        <f t="shared" si="107"/>
        <v>590</v>
      </c>
      <c r="C596" s="149">
        <f t="shared" si="100"/>
        <v>0.91635302433136967</v>
      </c>
      <c r="D596" s="47">
        <f t="shared" si="101"/>
        <v>1E-3</v>
      </c>
      <c r="E596" s="47">
        <f t="shared" si="108"/>
        <v>0.41535604022820805</v>
      </c>
      <c r="F596" s="47">
        <f t="shared" si="102"/>
        <v>0</v>
      </c>
      <c r="G596" s="47">
        <f t="shared" si="109"/>
        <v>0</v>
      </c>
      <c r="H596" s="47">
        <f t="shared" si="103"/>
        <v>0</v>
      </c>
      <c r="I596" s="47">
        <f t="shared" si="110"/>
        <v>0.95</v>
      </c>
      <c r="J596" s="47">
        <f t="shared" si="104"/>
        <v>0</v>
      </c>
      <c r="L596" s="291">
        <f t="shared" si="105"/>
        <v>0.91628272668805189</v>
      </c>
      <c r="M596" s="47">
        <f t="shared" si="106"/>
        <v>1</v>
      </c>
      <c r="AA596" s="145">
        <v>0.91628272668805189</v>
      </c>
      <c r="AC596" s="145">
        <v>0.95</v>
      </c>
      <c r="AD596" s="145">
        <v>0.91628272668805189</v>
      </c>
      <c r="AE596" s="145">
        <v>0.30955448031500582</v>
      </c>
      <c r="AF596" s="254">
        <v>4.0520588695071524E-2</v>
      </c>
      <c r="AG596" s="145">
        <v>0.12456268742295178</v>
      </c>
      <c r="AH596" s="145">
        <v>7.4565676497307845E-2</v>
      </c>
      <c r="AI596" s="148">
        <v>5.2645603841837849E-2</v>
      </c>
      <c r="AJ596" s="145">
        <v>4.6755829615331063E-2</v>
      </c>
    </row>
    <row r="597" spans="2:36" x14ac:dyDescent="0.35">
      <c r="B597" s="35">
        <f t="shared" si="107"/>
        <v>591</v>
      </c>
      <c r="C597" s="149">
        <f t="shared" si="100"/>
        <v>0.91628272668805189</v>
      </c>
      <c r="D597" s="47">
        <f t="shared" si="101"/>
        <v>1E-3</v>
      </c>
      <c r="E597" s="47">
        <f t="shared" si="108"/>
        <v>0.41585703721231121</v>
      </c>
      <c r="F597" s="47">
        <f t="shared" si="102"/>
        <v>0</v>
      </c>
      <c r="G597" s="47">
        <f t="shared" si="109"/>
        <v>0</v>
      </c>
      <c r="H597" s="47">
        <f t="shared" si="103"/>
        <v>0</v>
      </c>
      <c r="I597" s="47">
        <f t="shared" si="110"/>
        <v>0.95</v>
      </c>
      <c r="J597" s="47">
        <f t="shared" si="104"/>
        <v>0</v>
      </c>
      <c r="L597" s="291">
        <f t="shared" si="105"/>
        <v>0.9162123807694097</v>
      </c>
      <c r="M597" s="47">
        <f t="shared" si="106"/>
        <v>1</v>
      </c>
      <c r="AA597" s="145">
        <v>0.9162123807694097</v>
      </c>
      <c r="AC597" s="145">
        <v>0.95</v>
      </c>
      <c r="AD597" s="145">
        <v>0.9162123807694097</v>
      </c>
      <c r="AE597" s="145">
        <v>0.30889223064277155</v>
      </c>
      <c r="AF597" s="254">
        <v>4.0441812871639497E-2</v>
      </c>
      <c r="AG597" s="145">
        <v>0.12429093941515022</v>
      </c>
      <c r="AH597" s="145">
        <v>7.4411287079011526E-2</v>
      </c>
      <c r="AI597" s="148">
        <v>5.2540566183420311E-2</v>
      </c>
      <c r="AJ597" s="145">
        <v>4.6309715226240625E-2</v>
      </c>
    </row>
    <row r="598" spans="2:36" x14ac:dyDescent="0.35">
      <c r="B598" s="35">
        <f t="shared" si="107"/>
        <v>592</v>
      </c>
      <c r="C598" s="149">
        <f t="shared" si="100"/>
        <v>0.9162123807694097</v>
      </c>
      <c r="D598" s="47">
        <f t="shared" si="101"/>
        <v>1E-3</v>
      </c>
      <c r="E598" s="47">
        <f t="shared" si="108"/>
        <v>0.41635746290178693</v>
      </c>
      <c r="F598" s="47">
        <f t="shared" si="102"/>
        <v>0</v>
      </c>
      <c r="G598" s="47">
        <f t="shared" si="109"/>
        <v>0</v>
      </c>
      <c r="H598" s="47">
        <f t="shared" si="103"/>
        <v>0</v>
      </c>
      <c r="I598" s="47">
        <f t="shared" si="110"/>
        <v>0.95</v>
      </c>
      <c r="J598" s="47">
        <f t="shared" si="104"/>
        <v>0</v>
      </c>
      <c r="L598" s="291">
        <f t="shared" si="105"/>
        <v>0.91614198655962009</v>
      </c>
      <c r="M598" s="47">
        <f t="shared" si="106"/>
        <v>1</v>
      </c>
      <c r="AA598" s="145">
        <v>0.91614198655962009</v>
      </c>
      <c r="AC598" s="145">
        <v>0.95</v>
      </c>
      <c r="AD598" s="145">
        <v>0.91614198655962009</v>
      </c>
      <c r="AE598" s="145">
        <v>0.30823218175603972</v>
      </c>
      <c r="AF598" s="254">
        <v>4.0363336628236941E-2</v>
      </c>
      <c r="AG598" s="145">
        <v>0.12402029219555577</v>
      </c>
      <c r="AH598" s="145">
        <v>7.4257510786995537E-2</v>
      </c>
      <c r="AI598" s="148">
        <v>5.2435935692674886E-2</v>
      </c>
      <c r="AJ598" s="145">
        <v>4.5867654537129064E-2</v>
      </c>
    </row>
    <row r="599" spans="2:36" x14ac:dyDescent="0.35">
      <c r="B599" s="35">
        <f t="shared" si="107"/>
        <v>593</v>
      </c>
      <c r="C599" s="149">
        <f t="shared" si="100"/>
        <v>0.91614198655962009</v>
      </c>
      <c r="D599" s="47">
        <f t="shared" si="101"/>
        <v>1E-3</v>
      </c>
      <c r="E599" s="47">
        <f t="shared" si="108"/>
        <v>0.41685731781965452</v>
      </c>
      <c r="F599" s="47">
        <f t="shared" si="102"/>
        <v>0</v>
      </c>
      <c r="G599" s="47">
        <f t="shared" si="109"/>
        <v>0</v>
      </c>
      <c r="H599" s="47">
        <f t="shared" si="103"/>
        <v>0</v>
      </c>
      <c r="I599" s="47">
        <f t="shared" si="110"/>
        <v>0.95</v>
      </c>
      <c r="J599" s="47">
        <f t="shared" si="104"/>
        <v>0</v>
      </c>
      <c r="L599" s="291">
        <f t="shared" si="105"/>
        <v>0.9160715440428826</v>
      </c>
      <c r="M599" s="47">
        <f t="shared" si="106"/>
        <v>1</v>
      </c>
      <c r="AA599" s="145">
        <v>0.9160715440428826</v>
      </c>
      <c r="AC599" s="145">
        <v>0.95</v>
      </c>
      <c r="AD599" s="145">
        <v>0.9160715440428826</v>
      </c>
      <c r="AE599" s="145">
        <v>0.30757432567678278</v>
      </c>
      <c r="AF599" s="254">
        <v>4.0285158283127377E-2</v>
      </c>
      <c r="AG599" s="145">
        <v>0.1237507394595677</v>
      </c>
      <c r="AH599" s="145">
        <v>7.4104344080808543E-2</v>
      </c>
      <c r="AI599" s="148">
        <v>5.2331710051531199E-2</v>
      </c>
      <c r="AJ599" s="145">
        <v>4.5429614571769056E-2</v>
      </c>
    </row>
    <row r="600" spans="2:36" x14ac:dyDescent="0.35">
      <c r="B600" s="35">
        <f t="shared" si="107"/>
        <v>594</v>
      </c>
      <c r="C600" s="149">
        <f t="shared" si="100"/>
        <v>0.9160715440428826</v>
      </c>
      <c r="D600" s="47">
        <f t="shared" si="101"/>
        <v>1E-3</v>
      </c>
      <c r="E600" s="47">
        <f t="shared" si="108"/>
        <v>0.41735660248839446</v>
      </c>
      <c r="F600" s="47">
        <f t="shared" si="102"/>
        <v>0</v>
      </c>
      <c r="G600" s="47">
        <f t="shared" si="109"/>
        <v>0</v>
      </c>
      <c r="H600" s="47">
        <f t="shared" si="103"/>
        <v>0</v>
      </c>
      <c r="I600" s="47">
        <f t="shared" si="110"/>
        <v>0.95</v>
      </c>
      <c r="J600" s="47">
        <f t="shared" si="104"/>
        <v>0</v>
      </c>
      <c r="L600" s="291">
        <f t="shared" si="105"/>
        <v>0.91600105320341974</v>
      </c>
      <c r="M600" s="47">
        <f t="shared" si="106"/>
        <v>1</v>
      </c>
      <c r="AA600" s="145">
        <v>0.91600105320341974</v>
      </c>
      <c r="AC600" s="145">
        <v>0.95</v>
      </c>
      <c r="AD600" s="145">
        <v>0.91600105320341974</v>
      </c>
      <c r="AE600" s="145">
        <v>0.30691865444298194</v>
      </c>
      <c r="AF600" s="254">
        <v>4.0207276166998297E-2</v>
      </c>
      <c r="AG600" s="145">
        <v>0.12348227494814173</v>
      </c>
      <c r="AH600" s="145">
        <v>7.3951783446547625E-2</v>
      </c>
      <c r="AI600" s="148">
        <v>5.22278869592116E-2</v>
      </c>
      <c r="AJ600" s="145">
        <v>4.4995562548530363E-2</v>
      </c>
    </row>
    <row r="601" spans="2:36" x14ac:dyDescent="0.35">
      <c r="B601" s="35">
        <f t="shared" si="107"/>
        <v>595</v>
      </c>
      <c r="C601" s="149">
        <f t="shared" si="100"/>
        <v>0.91600105320341974</v>
      </c>
      <c r="D601" s="47">
        <f t="shared" si="101"/>
        <v>1E-3</v>
      </c>
      <c r="E601" s="47">
        <f t="shared" si="108"/>
        <v>0.41785531742994897</v>
      </c>
      <c r="F601" s="47">
        <f t="shared" si="102"/>
        <v>0</v>
      </c>
      <c r="G601" s="47">
        <f t="shared" si="109"/>
        <v>0</v>
      </c>
      <c r="H601" s="47">
        <f t="shared" si="103"/>
        <v>0</v>
      </c>
      <c r="I601" s="47">
        <f t="shared" si="110"/>
        <v>0.95</v>
      </c>
      <c r="J601" s="47">
        <f t="shared" si="104"/>
        <v>0</v>
      </c>
      <c r="L601" s="291">
        <f t="shared" si="105"/>
        <v>0.91593051402547665</v>
      </c>
      <c r="M601" s="47">
        <f t="shared" si="106"/>
        <v>1</v>
      </c>
      <c r="AA601" s="145">
        <v>0.91593051402547665</v>
      </c>
      <c r="AC601" s="145">
        <v>0.95</v>
      </c>
      <c r="AD601" s="145">
        <v>0.91593051402547665</v>
      </c>
      <c r="AE601" s="145">
        <v>0.30626516010886046</v>
      </c>
      <c r="AF601" s="254">
        <v>4.0129688622847728E-2</v>
      </c>
      <c r="AG601" s="145">
        <v>0.12321489244740171</v>
      </c>
      <c r="AH601" s="145">
        <v>7.3799825396615337E-2</v>
      </c>
      <c r="AI601" s="148">
        <v>5.2124464132072376E-2</v>
      </c>
      <c r="AJ601" s="145">
        <v>4.4565465880705264E-2</v>
      </c>
    </row>
    <row r="602" spans="2:36" x14ac:dyDescent="0.35">
      <c r="B602" s="35">
        <f t="shared" si="107"/>
        <v>596</v>
      </c>
      <c r="C602" s="149">
        <f t="shared" si="100"/>
        <v>0.91593051402547665</v>
      </c>
      <c r="D602" s="47">
        <f t="shared" si="101"/>
        <v>1E-3</v>
      </c>
      <c r="E602" s="47">
        <f t="shared" si="108"/>
        <v>0.41835346316572247</v>
      </c>
      <c r="F602" s="47">
        <f t="shared" si="102"/>
        <v>0</v>
      </c>
      <c r="G602" s="47">
        <f t="shared" si="109"/>
        <v>0</v>
      </c>
      <c r="H602" s="47">
        <f t="shared" si="103"/>
        <v>0</v>
      </c>
      <c r="I602" s="47">
        <f t="shared" si="110"/>
        <v>0.95</v>
      </c>
      <c r="J602" s="47">
        <f t="shared" si="104"/>
        <v>0</v>
      </c>
      <c r="L602" s="291">
        <f t="shared" si="105"/>
        <v>0.91585992649332137</v>
      </c>
      <c r="M602" s="47">
        <f t="shared" si="106"/>
        <v>1</v>
      </c>
      <c r="AA602" s="145">
        <v>0.91585992649332137</v>
      </c>
      <c r="AC602" s="145">
        <v>0.95</v>
      </c>
      <c r="AD602" s="145">
        <v>0.91585992649332137</v>
      </c>
      <c r="AE602" s="145">
        <v>0.30561383474511206</v>
      </c>
      <c r="AF602" s="254">
        <v>4.0052394005872044E-2</v>
      </c>
      <c r="AG602" s="145">
        <v>0.12294858578825493</v>
      </c>
      <c r="AH602" s="145">
        <v>7.3648466469479437E-2</v>
      </c>
      <c r="AI602" s="148">
        <v>5.2021439303446666E-2</v>
      </c>
      <c r="AJ602" s="145">
        <v>4.4139292176796636E-2</v>
      </c>
    </row>
    <row r="603" spans="2:36" x14ac:dyDescent="0.35">
      <c r="B603" s="35">
        <f t="shared" si="107"/>
        <v>597</v>
      </c>
      <c r="C603" s="149">
        <f t="shared" si="100"/>
        <v>0.91585992649332137</v>
      </c>
      <c r="D603" s="47">
        <f t="shared" si="101"/>
        <v>1E-3</v>
      </c>
      <c r="E603" s="47">
        <f t="shared" si="108"/>
        <v>0.41885104021658226</v>
      </c>
      <c r="F603" s="47">
        <f t="shared" si="102"/>
        <v>0</v>
      </c>
      <c r="G603" s="47">
        <f t="shared" si="109"/>
        <v>0</v>
      </c>
      <c r="H603" s="47">
        <f t="shared" si="103"/>
        <v>0</v>
      </c>
      <c r="I603" s="47">
        <f t="shared" si="110"/>
        <v>0.95</v>
      </c>
      <c r="J603" s="47">
        <f t="shared" si="104"/>
        <v>0</v>
      </c>
      <c r="L603" s="291">
        <f t="shared" si="105"/>
        <v>0.91578929059124503</v>
      </c>
      <c r="M603" s="47">
        <f t="shared" si="106"/>
        <v>1</v>
      </c>
      <c r="AA603" s="145">
        <v>0.91578929059124503</v>
      </c>
      <c r="AC603" s="145">
        <v>0.95</v>
      </c>
      <c r="AD603" s="145">
        <v>0.91578929059124503</v>
      </c>
      <c r="AE603" s="145">
        <v>0.30496467043912379</v>
      </c>
      <c r="AF603" s="254">
        <v>3.9975390683354976E-2</v>
      </c>
      <c r="AG603" s="145">
        <v>0.12268334884601122</v>
      </c>
      <c r="AH603" s="145">
        <v>7.3497703229435149E-2</v>
      </c>
      <c r="AI603" s="148">
        <v>5.1918810223489112E-2</v>
      </c>
      <c r="AJ603" s="145">
        <v>4.3717009240769461E-2</v>
      </c>
    </row>
    <row r="604" spans="2:36" x14ac:dyDescent="0.35">
      <c r="B604" s="35">
        <f t="shared" si="107"/>
        <v>598</v>
      </c>
      <c r="C604" s="149">
        <f t="shared" si="100"/>
        <v>0.91578929059124503</v>
      </c>
      <c r="D604" s="47">
        <f t="shared" si="101"/>
        <v>1E-3</v>
      </c>
      <c r="E604" s="47">
        <f t="shared" si="108"/>
        <v>0.419348049102859</v>
      </c>
      <c r="F604" s="47">
        <f t="shared" si="102"/>
        <v>0</v>
      </c>
      <c r="G604" s="47">
        <f t="shared" si="109"/>
        <v>0</v>
      </c>
      <c r="H604" s="47">
        <f t="shared" si="103"/>
        <v>0</v>
      </c>
      <c r="I604" s="47">
        <f t="shared" si="110"/>
        <v>0.95</v>
      </c>
      <c r="J604" s="47">
        <f t="shared" si="104"/>
        <v>0</v>
      </c>
      <c r="L604" s="291">
        <f t="shared" si="105"/>
        <v>0.9157186063035615</v>
      </c>
      <c r="M604" s="47">
        <f t="shared" si="106"/>
        <v>1</v>
      </c>
      <c r="AA604" s="145">
        <v>0.9157186063035615</v>
      </c>
      <c r="AC604" s="145">
        <v>0.95</v>
      </c>
      <c r="AD604" s="145">
        <v>0.9157186063035615</v>
      </c>
      <c r="AE604" s="145">
        <v>0.30431765929519389</v>
      </c>
      <c r="AF604" s="254">
        <v>3.9898677034557829E-2</v>
      </c>
      <c r="AG604" s="145">
        <v>0.12241917554000559</v>
      </c>
      <c r="AH604" s="145">
        <v>7.334753226637003E-2</v>
      </c>
      <c r="AI604" s="148">
        <v>5.1816574659022153E-2</v>
      </c>
      <c r="AJ604" s="145">
        <v>4.329858507226652E-2</v>
      </c>
    </row>
    <row r="605" spans="2:36" x14ac:dyDescent="0.35">
      <c r="B605" s="35">
        <f t="shared" si="107"/>
        <v>599</v>
      </c>
      <c r="C605" s="149">
        <f t="shared" si="100"/>
        <v>0.9157186063035615</v>
      </c>
      <c r="D605" s="47">
        <f t="shared" si="101"/>
        <v>1E-3</v>
      </c>
      <c r="E605" s="47">
        <f t="shared" si="108"/>
        <v>0.41984449034434734</v>
      </c>
      <c r="F605" s="47">
        <f t="shared" si="102"/>
        <v>0</v>
      </c>
      <c r="G605" s="47">
        <f t="shared" si="109"/>
        <v>0</v>
      </c>
      <c r="H605" s="47">
        <f t="shared" si="103"/>
        <v>0</v>
      </c>
      <c r="I605" s="47">
        <f t="shared" si="110"/>
        <v>0.95</v>
      </c>
      <c r="J605" s="47">
        <f t="shared" si="104"/>
        <v>0</v>
      </c>
      <c r="L605" s="291">
        <f t="shared" si="105"/>
        <v>0.91564787361460787</v>
      </c>
      <c r="M605" s="47">
        <f t="shared" si="106"/>
        <v>1</v>
      </c>
      <c r="AA605" s="145">
        <v>0.91564787361460787</v>
      </c>
      <c r="AC605" s="145">
        <v>0.95</v>
      </c>
      <c r="AD605" s="145">
        <v>0.91564787361460787</v>
      </c>
      <c r="AE605" s="145">
        <v>0.30367279343474435</v>
      </c>
      <c r="AF605" s="254">
        <v>3.9822251450610871E-2</v>
      </c>
      <c r="AG605" s="145">
        <v>0.12215605983322451</v>
      </c>
      <c r="AH605" s="145">
        <v>7.3197950195531242E-2</v>
      </c>
      <c r="AI605" s="148">
        <v>5.171473039338402E-2</v>
      </c>
      <c r="AJ605" s="145">
        <v>4.2883987866789014E-2</v>
      </c>
    </row>
    <row r="606" spans="2:36" x14ac:dyDescent="0.35">
      <c r="B606" s="35">
        <f t="shared" si="107"/>
        <v>600</v>
      </c>
      <c r="C606" s="149">
        <f t="shared" si="100"/>
        <v>0.91564787361460787</v>
      </c>
      <c r="D606" s="47">
        <f t="shared" si="101"/>
        <v>1E-3</v>
      </c>
      <c r="E606" s="47">
        <f t="shared" si="108"/>
        <v>0.42034036446030659</v>
      </c>
      <c r="F606" s="47">
        <f t="shared" si="102"/>
        <v>0</v>
      </c>
      <c r="G606" s="47">
        <f t="shared" si="109"/>
        <v>0</v>
      </c>
      <c r="H606" s="47">
        <f t="shared" si="103"/>
        <v>0</v>
      </c>
      <c r="I606" s="47">
        <f t="shared" si="110"/>
        <v>0.95</v>
      </c>
      <c r="J606" s="47">
        <f t="shared" si="104"/>
        <v>0</v>
      </c>
      <c r="L606" s="291">
        <f t="shared" si="105"/>
        <v>0.91557709250874419</v>
      </c>
      <c r="M606" s="47">
        <f t="shared" si="106"/>
        <v>1</v>
      </c>
      <c r="AA606" s="145">
        <v>0.91557709250874419</v>
      </c>
      <c r="AC606" s="145">
        <v>0.95</v>
      </c>
      <c r="AD606" s="145">
        <v>0.91557709250874419</v>
      </c>
      <c r="AE606" s="145">
        <v>0.30303006499652879</v>
      </c>
      <c r="AF606" s="254">
        <v>3.9746112334405906E-2</v>
      </c>
      <c r="AG606" s="145">
        <v>0.12189399573193581</v>
      </c>
      <c r="AH606" s="145">
        <v>7.304895365729544E-2</v>
      </c>
      <c r="AI606" s="148">
        <v>5.1613275226278336E-2</v>
      </c>
      <c r="AJ606" s="145">
        <v>4.2473186015842879E-2</v>
      </c>
    </row>
    <row r="607" spans="2:36" x14ac:dyDescent="0.35">
      <c r="B607" s="35">
        <f t="shared" si="107"/>
        <v>601</v>
      </c>
      <c r="C607" s="149">
        <f t="shared" si="100"/>
        <v>0.91557709250874419</v>
      </c>
      <c r="D607" s="47">
        <f t="shared" si="101"/>
        <v>1E-3</v>
      </c>
      <c r="E607" s="47">
        <f t="shared" si="108"/>
        <v>0.42083567196946087</v>
      </c>
      <c r="F607" s="47">
        <f t="shared" si="102"/>
        <v>0</v>
      </c>
      <c r="G607" s="47">
        <f t="shared" si="109"/>
        <v>0</v>
      </c>
      <c r="H607" s="47">
        <f t="shared" si="103"/>
        <v>0</v>
      </c>
      <c r="I607" s="47">
        <f t="shared" si="110"/>
        <v>0.95</v>
      </c>
      <c r="J607" s="47">
        <f t="shared" si="104"/>
        <v>0</v>
      </c>
      <c r="L607" s="291">
        <f t="shared" si="105"/>
        <v>0.91550626297035353</v>
      </c>
      <c r="M607" s="47">
        <f t="shared" si="106"/>
        <v>1</v>
      </c>
      <c r="AA607" s="145">
        <v>0.91550626297035353</v>
      </c>
      <c r="AC607" s="145">
        <v>0.95</v>
      </c>
      <c r="AD607" s="145">
        <v>0.91550626297035353</v>
      </c>
      <c r="AE607" s="145">
        <v>0.30238946613683509</v>
      </c>
      <c r="AF607" s="254">
        <v>3.9670258100489991E-2</v>
      </c>
      <c r="AG607" s="145">
        <v>0.12163297728532196</v>
      </c>
      <c r="AH607" s="145">
        <v>7.2900539316940974E-2</v>
      </c>
      <c r="AI607" s="148">
        <v>5.1512206973625366E-2</v>
      </c>
      <c r="AJ607" s="145">
        <v>4.2066148107051504E-2</v>
      </c>
    </row>
    <row r="608" spans="2:36" x14ac:dyDescent="0.35">
      <c r="B608" s="35">
        <f t="shared" si="107"/>
        <v>602</v>
      </c>
      <c r="C608" s="149">
        <f t="shared" si="100"/>
        <v>0.91550626297035353</v>
      </c>
      <c r="D608" s="47">
        <f t="shared" si="101"/>
        <v>1E-3</v>
      </c>
      <c r="E608" s="47">
        <f t="shared" si="108"/>
        <v>0.4213304133900001</v>
      </c>
      <c r="F608" s="47">
        <f t="shared" si="102"/>
        <v>0</v>
      </c>
      <c r="G608" s="47">
        <f t="shared" si="109"/>
        <v>0</v>
      </c>
      <c r="H608" s="47">
        <f t="shared" si="103"/>
        <v>0</v>
      </c>
      <c r="I608" s="47">
        <f t="shared" si="110"/>
        <v>0.95</v>
      </c>
      <c r="J608" s="47">
        <f t="shared" si="104"/>
        <v>0</v>
      </c>
      <c r="L608" s="291">
        <f t="shared" si="105"/>
        <v>0.91543538498384225</v>
      </c>
      <c r="M608" s="47">
        <f t="shared" si="106"/>
        <v>1</v>
      </c>
      <c r="AA608" s="145">
        <v>0.91543538498384225</v>
      </c>
      <c r="AC608" s="145">
        <v>0.95</v>
      </c>
      <c r="AD608" s="145">
        <v>0.91543538498384225</v>
      </c>
      <c r="AE608" s="145">
        <v>0.30175098902968317</v>
      </c>
      <c r="AF608" s="254">
        <v>3.959468717496032E-2</v>
      </c>
      <c r="AG608" s="145">
        <v>0.12137299858511703</v>
      </c>
      <c r="AH608" s="145">
        <v>7.2752703864422619E-2</v>
      </c>
      <c r="AI608" s="148">
        <v>5.1411523467414844E-2</v>
      </c>
      <c r="AJ608" s="145">
        <v>4.1662842924235582E-2</v>
      </c>
    </row>
    <row r="609" spans="2:36" x14ac:dyDescent="0.35">
      <c r="B609" s="35">
        <f t="shared" si="107"/>
        <v>603</v>
      </c>
      <c r="C609" s="149">
        <f t="shared" si="100"/>
        <v>0.91543538498384225</v>
      </c>
      <c r="D609" s="47">
        <f t="shared" si="101"/>
        <v>1E-3</v>
      </c>
      <c r="E609" s="47">
        <f t="shared" si="108"/>
        <v>0.42182458923958049</v>
      </c>
      <c r="F609" s="47">
        <f t="shared" si="102"/>
        <v>0</v>
      </c>
      <c r="G609" s="47">
        <f t="shared" si="109"/>
        <v>0</v>
      </c>
      <c r="H609" s="47">
        <f t="shared" si="103"/>
        <v>0</v>
      </c>
      <c r="I609" s="47">
        <f t="shared" si="110"/>
        <v>0.95</v>
      </c>
      <c r="J609" s="47">
        <f t="shared" si="104"/>
        <v>0</v>
      </c>
      <c r="L609" s="291">
        <f t="shared" si="105"/>
        <v>0.9153644585336399</v>
      </c>
      <c r="M609" s="47">
        <f t="shared" si="106"/>
        <v>1</v>
      </c>
      <c r="AA609" s="145">
        <v>0.9153644585336399</v>
      </c>
      <c r="AC609" s="145">
        <v>0.95</v>
      </c>
      <c r="AD609" s="145">
        <v>0.9153644585336399</v>
      </c>
      <c r="AE609" s="145">
        <v>0.30111462586701809</v>
      </c>
      <c r="AF609" s="254">
        <v>3.9519397995360181E-2</v>
      </c>
      <c r="AG609" s="145">
        <v>0.12111405376524693</v>
      </c>
      <c r="AH609" s="145">
        <v>7.2605444014148632E-2</v>
      </c>
      <c r="AI609" s="148">
        <v>5.1311222555560386E-2</v>
      </c>
      <c r="AJ609" s="145">
        <v>4.1263239447460826E-2</v>
      </c>
    </row>
    <row r="610" spans="2:36" x14ac:dyDescent="0.35">
      <c r="B610" s="35">
        <f t="shared" si="107"/>
        <v>604</v>
      </c>
      <c r="C610" s="149">
        <f t="shared" si="100"/>
        <v>0.9153644585336399</v>
      </c>
      <c r="D610" s="47">
        <f t="shared" si="101"/>
        <v>1E-3</v>
      </c>
      <c r="E610" s="47">
        <f t="shared" si="108"/>
        <v>0.42231820003532478</v>
      </c>
      <c r="F610" s="47">
        <f t="shared" si="102"/>
        <v>0</v>
      </c>
      <c r="G610" s="47">
        <f t="shared" si="109"/>
        <v>0</v>
      </c>
      <c r="H610" s="47">
        <f t="shared" si="103"/>
        <v>0</v>
      </c>
      <c r="I610" s="47">
        <f t="shared" si="110"/>
        <v>0.95</v>
      </c>
      <c r="J610" s="47">
        <f t="shared" si="104"/>
        <v>0</v>
      </c>
      <c r="L610" s="291">
        <f t="shared" si="105"/>
        <v>0.91529348360419927</v>
      </c>
      <c r="M610" s="47">
        <f t="shared" si="106"/>
        <v>1</v>
      </c>
      <c r="AA610" s="145">
        <v>0.91529348360419927</v>
      </c>
      <c r="AC610" s="145">
        <v>0.95</v>
      </c>
      <c r="AD610" s="145">
        <v>0.91529348360419927</v>
      </c>
      <c r="AE610" s="145">
        <v>0.30048036885889834</v>
      </c>
      <c r="AF610" s="254">
        <v>3.9444389010576085E-2</v>
      </c>
      <c r="AG610" s="145">
        <v>0.12085613700147321</v>
      </c>
      <c r="AH610" s="145">
        <v>7.2458756504760177E-2</v>
      </c>
      <c r="AI610" s="148">
        <v>5.1211302101755486E-2</v>
      </c>
      <c r="AJ610" s="145">
        <v>4.0867306853054237E-2</v>
      </c>
    </row>
    <row r="611" spans="2:36" x14ac:dyDescent="0.35">
      <c r="B611" s="35">
        <f t="shared" si="107"/>
        <v>605</v>
      </c>
      <c r="C611" s="149">
        <f t="shared" si="100"/>
        <v>0.91529348360419927</v>
      </c>
      <c r="D611" s="47">
        <f t="shared" si="101"/>
        <v>1E-3</v>
      </c>
      <c r="E611" s="47">
        <f t="shared" si="108"/>
        <v>0.42281124629382311</v>
      </c>
      <c r="F611" s="47">
        <f t="shared" si="102"/>
        <v>0</v>
      </c>
      <c r="G611" s="47">
        <f t="shared" si="109"/>
        <v>0</v>
      </c>
      <c r="H611" s="47">
        <f t="shared" si="103"/>
        <v>0</v>
      </c>
      <c r="I611" s="47">
        <f t="shared" si="110"/>
        <v>0.95</v>
      </c>
      <c r="J611" s="47">
        <f t="shared" si="104"/>
        <v>0</v>
      </c>
      <c r="L611" s="291">
        <f t="shared" si="105"/>
        <v>0.91522246017999642</v>
      </c>
      <c r="M611" s="47">
        <f t="shared" si="106"/>
        <v>1</v>
      </c>
      <c r="AA611" s="145">
        <v>0.91522246017999642</v>
      </c>
      <c r="AC611" s="145">
        <v>0.95</v>
      </c>
      <c r="AD611" s="145">
        <v>0.91522246017999642</v>
      </c>
      <c r="AE611" s="145">
        <v>0.29984821023367947</v>
      </c>
      <c r="AF611" s="254">
        <v>3.9369658680735956E-2</v>
      </c>
      <c r="AG611" s="145">
        <v>0.12059924251104016</v>
      </c>
      <c r="AH611" s="145">
        <v>7.2312638098913154E-2</v>
      </c>
      <c r="AI611" s="148">
        <v>5.1111759985331025E-2</v>
      </c>
      <c r="AJ611" s="145">
        <v>4.0475014513589654E-2</v>
      </c>
    </row>
    <row r="612" spans="2:36" x14ac:dyDescent="0.35">
      <c r="B612" s="35">
        <f t="shared" si="107"/>
        <v>606</v>
      </c>
      <c r="C612" s="149">
        <f t="shared" si="100"/>
        <v>0.91522246017999642</v>
      </c>
      <c r="D612" s="47">
        <f t="shared" si="101"/>
        <v>1E-3</v>
      </c>
      <c r="E612" s="47">
        <f t="shared" si="108"/>
        <v>0.42330372853113346</v>
      </c>
      <c r="F612" s="47">
        <f t="shared" si="102"/>
        <v>0</v>
      </c>
      <c r="G612" s="47">
        <f t="shared" si="109"/>
        <v>0</v>
      </c>
      <c r="H612" s="47">
        <f t="shared" si="103"/>
        <v>0</v>
      </c>
      <c r="I612" s="47">
        <f t="shared" si="110"/>
        <v>0.95</v>
      </c>
      <c r="J612" s="47">
        <f t="shared" si="104"/>
        <v>0</v>
      </c>
      <c r="L612" s="291">
        <f t="shared" si="105"/>
        <v>0.91515138824553066</v>
      </c>
      <c r="M612" s="47">
        <f t="shared" si="106"/>
        <v>1</v>
      </c>
      <c r="AA612" s="145">
        <v>0.91515138824553066</v>
      </c>
      <c r="AC612" s="145">
        <v>0.95</v>
      </c>
      <c r="AD612" s="145">
        <v>0.91515138824553066</v>
      </c>
      <c r="AE612" s="145">
        <v>0.2992181422381931</v>
      </c>
      <c r="AF612" s="254">
        <v>3.9295205477108422E-2</v>
      </c>
      <c r="AG612" s="145">
        <v>0.1203433645523253</v>
      </c>
      <c r="AH612" s="145">
        <v>7.2167085583062202E-2</v>
      </c>
      <c r="AI612" s="148">
        <v>5.1012594101114306E-2</v>
      </c>
      <c r="AJ612" s="145">
        <v>4.0086331997843186E-2</v>
      </c>
    </row>
    <row r="613" spans="2:36" x14ac:dyDescent="0.35">
      <c r="B613" s="35">
        <f t="shared" si="107"/>
        <v>607</v>
      </c>
      <c r="C613" s="149">
        <f t="shared" si="100"/>
        <v>0.91515138824553066</v>
      </c>
      <c r="D613" s="47">
        <f t="shared" si="101"/>
        <v>1E-3</v>
      </c>
      <c r="E613" s="47">
        <f t="shared" si="108"/>
        <v>0.42379564726278235</v>
      </c>
      <c r="F613" s="47">
        <f t="shared" si="102"/>
        <v>0</v>
      </c>
      <c r="G613" s="47">
        <f t="shared" si="109"/>
        <v>0</v>
      </c>
      <c r="H613" s="47">
        <f t="shared" si="103"/>
        <v>0</v>
      </c>
      <c r="I613" s="47">
        <f t="shared" si="110"/>
        <v>0.95</v>
      </c>
      <c r="J613" s="47">
        <f t="shared" si="104"/>
        <v>0</v>
      </c>
      <c r="L613" s="291">
        <f t="shared" si="105"/>
        <v>0.91508026778532492</v>
      </c>
      <c r="M613" s="47">
        <f t="shared" si="106"/>
        <v>1</v>
      </c>
      <c r="AA613" s="145">
        <v>0.91508026778532492</v>
      </c>
      <c r="AC613" s="145">
        <v>0.95</v>
      </c>
      <c r="AD613" s="145">
        <v>0.91508026778532492</v>
      </c>
      <c r="AE613" s="145">
        <v>0.29859015713792131</v>
      </c>
      <c r="AF613" s="254">
        <v>3.9221027882003177E-2</v>
      </c>
      <c r="AG613" s="145">
        <v>0.12008849742449317</v>
      </c>
      <c r="AH613" s="145">
        <v>7.2022095767247121E-2</v>
      </c>
      <c r="AI613" s="148">
        <v>5.091380235928962E-2</v>
      </c>
      <c r="AJ613" s="145">
        <v>3.9701229070719365E-2</v>
      </c>
    </row>
    <row r="614" spans="2:36" x14ac:dyDescent="0.35">
      <c r="B614" s="35">
        <f t="shared" si="107"/>
        <v>608</v>
      </c>
      <c r="C614" s="149">
        <f t="shared" si="100"/>
        <v>0.91508026778532492</v>
      </c>
      <c r="D614" s="47">
        <f t="shared" si="101"/>
        <v>1E-3</v>
      </c>
      <c r="E614" s="47">
        <f t="shared" si="108"/>
        <v>0.4242870030037651</v>
      </c>
      <c r="F614" s="47">
        <f t="shared" si="102"/>
        <v>0</v>
      </c>
      <c r="G614" s="47">
        <f t="shared" si="109"/>
        <v>0</v>
      </c>
      <c r="H614" s="47">
        <f t="shared" si="103"/>
        <v>0</v>
      </c>
      <c r="I614" s="47">
        <f t="shared" si="110"/>
        <v>0.95</v>
      </c>
      <c r="J614" s="47">
        <f t="shared" si="104"/>
        <v>0</v>
      </c>
      <c r="L614" s="291">
        <f t="shared" si="105"/>
        <v>0.91500909878392533</v>
      </c>
      <c r="M614" s="47">
        <f t="shared" si="106"/>
        <v>1</v>
      </c>
      <c r="AA614" s="145">
        <v>0.91500909878392533</v>
      </c>
      <c r="AC614" s="145">
        <v>0.95</v>
      </c>
      <c r="AD614" s="145">
        <v>0.91500909878392533</v>
      </c>
      <c r="AE614" s="145">
        <v>0.29796424721716674</v>
      </c>
      <c r="AF614" s="254">
        <v>3.9147124388672377E-2</v>
      </c>
      <c r="AG614" s="145">
        <v>0.1198346354671524</v>
      </c>
      <c r="AH614" s="145">
        <v>7.1877665484881448E-2</v>
      </c>
      <c r="AI614" s="148">
        <v>5.0815382685260257E-2</v>
      </c>
      <c r="AJ614" s="145">
        <v>3.9319675693148516E-2</v>
      </c>
    </row>
    <row r="615" spans="2:36" x14ac:dyDescent="0.35">
      <c r="B615" s="35">
        <f t="shared" si="107"/>
        <v>609</v>
      </c>
      <c r="C615" s="149">
        <f t="shared" si="100"/>
        <v>0.91500909878392533</v>
      </c>
      <c r="D615" s="47">
        <f t="shared" si="101"/>
        <v>1E-3</v>
      </c>
      <c r="E615" s="47">
        <f t="shared" si="108"/>
        <v>0.42477779626854661</v>
      </c>
      <c r="F615" s="47">
        <f t="shared" si="102"/>
        <v>0</v>
      </c>
      <c r="G615" s="47">
        <f t="shared" si="109"/>
        <v>0</v>
      </c>
      <c r="H615" s="47">
        <f t="shared" si="103"/>
        <v>0</v>
      </c>
      <c r="I615" s="47">
        <f t="shared" si="110"/>
        <v>0.95</v>
      </c>
      <c r="J615" s="47">
        <f t="shared" si="104"/>
        <v>0</v>
      </c>
      <c r="L615" s="291">
        <f t="shared" si="105"/>
        <v>0.91493788122590169</v>
      </c>
      <c r="M615" s="47">
        <f t="shared" si="106"/>
        <v>1</v>
      </c>
      <c r="AA615" s="145">
        <v>0.91493788122590169</v>
      </c>
      <c r="AC615" s="145">
        <v>0.95</v>
      </c>
      <c r="AD615" s="145">
        <v>0.91493788122590169</v>
      </c>
      <c r="AE615" s="145">
        <v>0.29734040477921808</v>
      </c>
      <c r="AF615" s="254">
        <v>3.9073493501213134E-2</v>
      </c>
      <c r="AG615" s="145">
        <v>0.11958177306001606</v>
      </c>
      <c r="AH615" s="145">
        <v>7.173379159254327E-2</v>
      </c>
      <c r="AI615" s="148">
        <v>5.0717333019512013E-2</v>
      </c>
      <c r="AJ615" s="145">
        <v>3.894164202195613E-2</v>
      </c>
    </row>
    <row r="616" spans="2:36" x14ac:dyDescent="0.35">
      <c r="B616" s="35">
        <f t="shared" si="107"/>
        <v>610</v>
      </c>
      <c r="C616" s="149">
        <f t="shared" si="100"/>
        <v>0.91493788122590169</v>
      </c>
      <c r="D616" s="47">
        <f t="shared" si="101"/>
        <v>1E-3</v>
      </c>
      <c r="E616" s="47">
        <f t="shared" si="108"/>
        <v>0.42526802757106202</v>
      </c>
      <c r="F616" s="47">
        <f t="shared" si="102"/>
        <v>0</v>
      </c>
      <c r="G616" s="47">
        <f t="shared" si="109"/>
        <v>0</v>
      </c>
      <c r="H616" s="47">
        <f t="shared" si="103"/>
        <v>0</v>
      </c>
      <c r="I616" s="47">
        <f t="shared" si="110"/>
        <v>0.95</v>
      </c>
      <c r="J616" s="47">
        <f t="shared" si="104"/>
        <v>0</v>
      </c>
      <c r="L616" s="291">
        <f t="shared" si="105"/>
        <v>0.91486661509584721</v>
      </c>
      <c r="M616" s="47">
        <f t="shared" si="106"/>
        <v>1</v>
      </c>
      <c r="AA616" s="145">
        <v>0.91486661509584721</v>
      </c>
      <c r="AC616" s="145">
        <v>0.95</v>
      </c>
      <c r="AD616" s="145">
        <v>0.91486661509584721</v>
      </c>
      <c r="AE616" s="145">
        <v>0.29671862214651129</v>
      </c>
      <c r="AF616" s="254">
        <v>3.900013373447099E-2</v>
      </c>
      <c r="AG616" s="145">
        <v>0.11932990462256525</v>
      </c>
      <c r="AH616" s="145">
        <v>7.1590470969768283E-2</v>
      </c>
      <c r="AI616" s="148">
        <v>5.0619651317478156E-2</v>
      </c>
      <c r="AJ616" s="145">
        <v>3.8567098409704834E-2</v>
      </c>
    </row>
    <row r="617" spans="2:36" x14ac:dyDescent="0.35">
      <c r="B617" s="35">
        <f t="shared" si="107"/>
        <v>611</v>
      </c>
      <c r="C617" s="149">
        <f t="shared" si="100"/>
        <v>0.91486661509584721</v>
      </c>
      <c r="D617" s="47">
        <f t="shared" si="101"/>
        <v>1E-3</v>
      </c>
      <c r="E617" s="47">
        <f t="shared" si="108"/>
        <v>0.42575769742471686</v>
      </c>
      <c r="F617" s="47">
        <f t="shared" si="102"/>
        <v>0</v>
      </c>
      <c r="G617" s="47">
        <f t="shared" si="109"/>
        <v>0</v>
      </c>
      <c r="H617" s="47">
        <f t="shared" si="103"/>
        <v>0</v>
      </c>
      <c r="I617" s="47">
        <f t="shared" si="110"/>
        <v>0.95</v>
      </c>
      <c r="J617" s="47">
        <f t="shared" si="104"/>
        <v>0</v>
      </c>
      <c r="L617" s="291">
        <f t="shared" si="105"/>
        <v>0.91479530037837875</v>
      </c>
      <c r="M617" s="47">
        <f t="shared" si="106"/>
        <v>1</v>
      </c>
      <c r="AA617" s="145">
        <v>0.91479530037837875</v>
      </c>
      <c r="AC617" s="145">
        <v>0.95</v>
      </c>
      <c r="AD617" s="145">
        <v>0.91479530037837875</v>
      </c>
      <c r="AE617" s="145">
        <v>0.29609889166078673</v>
      </c>
      <c r="AF617" s="254">
        <v>3.8927043613944445E-2</v>
      </c>
      <c r="AG617" s="145">
        <v>0.11907902461371571</v>
      </c>
      <c r="AH617" s="145">
        <v>7.1447700518844984E-2</v>
      </c>
      <c r="AI617" s="148">
        <v>5.0522335549405772E-2</v>
      </c>
      <c r="AJ617" s="145">
        <v>3.8196015404509634E-2</v>
      </c>
    </row>
    <row r="618" spans="2:36" x14ac:dyDescent="0.35">
      <c r="B618" s="35">
        <f t="shared" si="107"/>
        <v>612</v>
      </c>
      <c r="C618" s="149">
        <f t="shared" si="100"/>
        <v>0.91479530037837875</v>
      </c>
      <c r="D618" s="47">
        <f t="shared" si="101"/>
        <v>1E-3</v>
      </c>
      <c r="E618" s="47">
        <f t="shared" si="108"/>
        <v>0.42624680634238798</v>
      </c>
      <c r="F618" s="47">
        <f t="shared" si="102"/>
        <v>0</v>
      </c>
      <c r="G618" s="47">
        <f t="shared" si="109"/>
        <v>0</v>
      </c>
      <c r="H618" s="47">
        <f t="shared" si="103"/>
        <v>0</v>
      </c>
      <c r="I618" s="47">
        <f t="shared" si="110"/>
        <v>0.95</v>
      </c>
      <c r="J618" s="47">
        <f t="shared" si="104"/>
        <v>0</v>
      </c>
      <c r="L618" s="291">
        <f t="shared" si="105"/>
        <v>0.91472393705813682</v>
      </c>
      <c r="M618" s="47">
        <f t="shared" si="106"/>
        <v>1</v>
      </c>
      <c r="AA618" s="145">
        <v>0.91472393705813682</v>
      </c>
      <c r="AC618" s="145">
        <v>0.95</v>
      </c>
      <c r="AD618" s="145">
        <v>0.91472393705813682</v>
      </c>
      <c r="AE618" s="145">
        <v>0.29548120568324177</v>
      </c>
      <c r="AF618" s="254">
        <v>3.8854221675690477E-2</v>
      </c>
      <c r="AG618" s="145">
        <v>0.11882912753148783</v>
      </c>
      <c r="AH618" s="145">
        <v>7.1305477164611997E-2</v>
      </c>
      <c r="AI618" s="148">
        <v>5.0425383700223585E-2</v>
      </c>
      <c r="AJ618" s="145">
        <v>3.7828363749827038E-2</v>
      </c>
    </row>
    <row r="619" spans="2:36" x14ac:dyDescent="0.35">
      <c r="B619" s="35">
        <f t="shared" si="107"/>
        <v>613</v>
      </c>
      <c r="C619" s="149">
        <f t="shared" si="100"/>
        <v>0.91472393705813682</v>
      </c>
      <c r="D619" s="47">
        <f t="shared" si="101"/>
        <v>1E-3</v>
      </c>
      <c r="E619" s="47">
        <f t="shared" si="108"/>
        <v>0.42673535483642394</v>
      </c>
      <c r="F619" s="47">
        <f t="shared" si="102"/>
        <v>0</v>
      </c>
      <c r="G619" s="47">
        <f t="shared" si="109"/>
        <v>0</v>
      </c>
      <c r="H619" s="47">
        <f t="shared" si="103"/>
        <v>0</v>
      </c>
      <c r="I619" s="47">
        <f t="shared" si="110"/>
        <v>0.95</v>
      </c>
      <c r="J619" s="47">
        <f t="shared" si="104"/>
        <v>0</v>
      </c>
      <c r="L619" s="291">
        <f t="shared" si="105"/>
        <v>0.91465252511978545</v>
      </c>
      <c r="M619" s="47">
        <f t="shared" si="106"/>
        <v>1</v>
      </c>
      <c r="AA619" s="145">
        <v>0.91465252511978545</v>
      </c>
      <c r="AC619" s="145">
        <v>0.95</v>
      </c>
      <c r="AD619" s="145">
        <v>0.91465252511978545</v>
      </c>
      <c r="AE619" s="145">
        <v>0.29486555659467928</v>
      </c>
      <c r="AF619" s="254">
        <v>3.878166646623106E-2</v>
      </c>
      <c r="AG619" s="145">
        <v>0.11858020791267958</v>
      </c>
      <c r="AH619" s="145">
        <v>7.1163797854257541E-2</v>
      </c>
      <c r="AI619" s="148">
        <v>5.0328793769411143E-2</v>
      </c>
      <c r="AJ619" s="145">
        <v>3.7464114384218698E-2</v>
      </c>
    </row>
    <row r="620" spans="2:36" x14ac:dyDescent="0.35">
      <c r="B620" s="35">
        <f t="shared" si="107"/>
        <v>614</v>
      </c>
      <c r="C620" s="149">
        <f t="shared" si="100"/>
        <v>0.91465252511978545</v>
      </c>
      <c r="D620" s="47">
        <f t="shared" si="101"/>
        <v>1E-3</v>
      </c>
      <c r="E620" s="47">
        <f t="shared" si="108"/>
        <v>0.42722334341864565</v>
      </c>
      <c r="F620" s="47">
        <f t="shared" si="102"/>
        <v>0</v>
      </c>
      <c r="G620" s="47">
        <f t="shared" si="109"/>
        <v>0</v>
      </c>
      <c r="H620" s="47">
        <f t="shared" si="103"/>
        <v>0</v>
      </c>
      <c r="I620" s="47">
        <f t="shared" si="110"/>
        <v>0.95</v>
      </c>
      <c r="J620" s="47">
        <f t="shared" si="104"/>
        <v>0</v>
      </c>
      <c r="L620" s="291">
        <f t="shared" si="105"/>
        <v>0.91458106454801258</v>
      </c>
      <c r="M620" s="47">
        <f t="shared" si="106"/>
        <v>1</v>
      </c>
      <c r="AA620" s="145">
        <v>0.91458106454801258</v>
      </c>
      <c r="AC620" s="145">
        <v>0.95</v>
      </c>
      <c r="AD620" s="145">
        <v>0.91458106454801258</v>
      </c>
      <c r="AE620" s="145">
        <v>0.29425193679565237</v>
      </c>
      <c r="AF620" s="254">
        <v>3.870937654246067E-2</v>
      </c>
      <c r="AG620" s="145">
        <v>0.11833226033254261</v>
      </c>
      <c r="AH620" s="145">
        <v>7.1022659557120976E-2</v>
      </c>
      <c r="AI620" s="148">
        <v>5.0232563770869376E-2</v>
      </c>
      <c r="AJ620" s="145">
        <v>3.710323844109021E-2</v>
      </c>
    </row>
    <row r="621" spans="2:36" x14ac:dyDescent="0.35">
      <c r="B621" s="35">
        <f t="shared" si="107"/>
        <v>615</v>
      </c>
      <c r="C621" s="149">
        <f t="shared" si="100"/>
        <v>0.91458106454801258</v>
      </c>
      <c r="D621" s="47">
        <f t="shared" si="101"/>
        <v>1E-3</v>
      </c>
      <c r="E621" s="47">
        <f t="shared" si="108"/>
        <v>0.42771077260034679</v>
      </c>
      <c r="F621" s="47">
        <f t="shared" si="102"/>
        <v>0</v>
      </c>
      <c r="G621" s="47">
        <f t="shared" si="109"/>
        <v>0</v>
      </c>
      <c r="H621" s="47">
        <f t="shared" si="103"/>
        <v>0</v>
      </c>
      <c r="I621" s="47">
        <f t="shared" si="110"/>
        <v>0.95</v>
      </c>
      <c r="J621" s="47">
        <f t="shared" si="104"/>
        <v>0</v>
      </c>
      <c r="L621" s="291">
        <f t="shared" si="105"/>
        <v>0.91450955532752987</v>
      </c>
      <c r="M621" s="47">
        <f t="shared" si="106"/>
        <v>1</v>
      </c>
      <c r="AA621" s="145">
        <v>0.91450955532752987</v>
      </c>
      <c r="AC621" s="145">
        <v>0.95</v>
      </c>
      <c r="AD621" s="145">
        <v>0.91450955532752987</v>
      </c>
      <c r="AE621" s="145">
        <v>0.29364033870660466</v>
      </c>
      <c r="AF621" s="254">
        <v>3.8637350471554754E-2</v>
      </c>
      <c r="AG621" s="145">
        <v>0.11808527940446142</v>
      </c>
      <c r="AH621" s="145">
        <v>7.0882059264496436E-2</v>
      </c>
      <c r="AI621" s="148">
        <v>5.0136691732792546E-2</v>
      </c>
      <c r="AJ621" s="145">
        <v>3.6745707248405625E-2</v>
      </c>
    </row>
    <row r="622" spans="2:36" x14ac:dyDescent="0.35">
      <c r="B622" s="35">
        <f t="shared" si="107"/>
        <v>616</v>
      </c>
      <c r="C622" s="149">
        <f t="shared" si="100"/>
        <v>0.91450955532752987</v>
      </c>
      <c r="D622" s="47">
        <f t="shared" si="101"/>
        <v>1E-3</v>
      </c>
      <c r="E622" s="47">
        <f t="shared" si="108"/>
        <v>0.42819764289229445</v>
      </c>
      <c r="F622" s="47">
        <f t="shared" si="102"/>
        <v>0</v>
      </c>
      <c r="G622" s="47">
        <f t="shared" si="109"/>
        <v>0</v>
      </c>
      <c r="H622" s="47">
        <f t="shared" si="103"/>
        <v>0</v>
      </c>
      <c r="I622" s="47">
        <f t="shared" si="110"/>
        <v>0.95</v>
      </c>
      <c r="J622" s="47">
        <f t="shared" si="104"/>
        <v>0</v>
      </c>
      <c r="L622" s="291">
        <f t="shared" si="105"/>
        <v>0.91443799744307264</v>
      </c>
      <c r="M622" s="47">
        <f t="shared" si="106"/>
        <v>1</v>
      </c>
      <c r="AA622" s="145">
        <v>0.91443799744307264</v>
      </c>
      <c r="AC622" s="145">
        <v>0.95</v>
      </c>
      <c r="AD622" s="145">
        <v>0.91443799744307264</v>
      </c>
      <c r="AE622" s="145">
        <v>0.29303075476800688</v>
      </c>
      <c r="AF622" s="254">
        <v>3.8565586830879177E-2</v>
      </c>
      <c r="AG622" s="145">
        <v>0.11783925977963552</v>
      </c>
      <c r="AH622" s="145">
        <v>7.0741993989438506E-2</v>
      </c>
      <c r="AI622" s="148">
        <v>5.0041175697541518E-2</v>
      </c>
      <c r="AJ622" s="145">
        <v>3.6391492328378336E-2</v>
      </c>
    </row>
    <row r="623" spans="2:36" x14ac:dyDescent="0.35">
      <c r="B623" s="35">
        <f t="shared" si="107"/>
        <v>617</v>
      </c>
      <c r="C623" s="149">
        <f t="shared" si="100"/>
        <v>0.91443799744307264</v>
      </c>
      <c r="D623" s="47">
        <f t="shared" si="101"/>
        <v>1E-3</v>
      </c>
      <c r="E623" s="47">
        <f t="shared" si="108"/>
        <v>0.42868395480472965</v>
      </c>
      <c r="F623" s="47">
        <f t="shared" si="102"/>
        <v>0</v>
      </c>
      <c r="G623" s="47">
        <f t="shared" si="109"/>
        <v>0</v>
      </c>
      <c r="H623" s="47">
        <f t="shared" si="103"/>
        <v>0</v>
      </c>
      <c r="I623" s="47">
        <f t="shared" si="110"/>
        <v>0.95</v>
      </c>
      <c r="J623" s="47">
        <f t="shared" si="104"/>
        <v>0</v>
      </c>
      <c r="L623" s="291">
        <f t="shared" si="105"/>
        <v>0.9143663908794003</v>
      </c>
      <c r="M623" s="47">
        <f t="shared" si="106"/>
        <v>1</v>
      </c>
      <c r="AA623" s="145">
        <v>0.9143663908794003</v>
      </c>
      <c r="AC623" s="145">
        <v>0.95</v>
      </c>
      <c r="AD623" s="145">
        <v>0.9143663908794003</v>
      </c>
      <c r="AE623" s="145">
        <v>0.2924231774404894</v>
      </c>
      <c r="AF623" s="254">
        <v>3.849408420790059E-2</v>
      </c>
      <c r="AG623" s="145">
        <v>0.11759419614676458</v>
      </c>
      <c r="AH623" s="145">
        <v>7.0602460766569869E-2</v>
      </c>
      <c r="AI623" s="148">
        <v>4.9946013721518363E-2</v>
      </c>
      <c r="AJ623" s="145">
        <v>3.6040565397138895E-2</v>
      </c>
    </row>
    <row r="624" spans="2:36" x14ac:dyDescent="0.35">
      <c r="B624" s="35">
        <f t="shared" si="107"/>
        <v>618</v>
      </c>
      <c r="C624" s="149">
        <f t="shared" si="100"/>
        <v>0.9143663908794003</v>
      </c>
      <c r="D624" s="47">
        <f t="shared" si="101"/>
        <v>1E-3</v>
      </c>
      <c r="E624" s="47">
        <f t="shared" si="108"/>
        <v>0.42916970884736799</v>
      </c>
      <c r="F624" s="47">
        <f t="shared" si="102"/>
        <v>0</v>
      </c>
      <c r="G624" s="47">
        <f t="shared" si="109"/>
        <v>0</v>
      </c>
      <c r="H624" s="47">
        <f t="shared" si="103"/>
        <v>0</v>
      </c>
      <c r="I624" s="47">
        <f t="shared" si="110"/>
        <v>0.95</v>
      </c>
      <c r="J624" s="47">
        <f t="shared" si="104"/>
        <v>0</v>
      </c>
      <c r="L624" s="291">
        <f t="shared" si="105"/>
        <v>0.91429473562129604</v>
      </c>
      <c r="M624" s="47">
        <f t="shared" si="106"/>
        <v>1</v>
      </c>
      <c r="AA624" s="145">
        <v>0.91429473562129604</v>
      </c>
      <c r="AC624" s="145">
        <v>0.95</v>
      </c>
      <c r="AD624" s="145">
        <v>0.91429473562129604</v>
      </c>
      <c r="AE624" s="145">
        <v>0.29181759920497097</v>
      </c>
      <c r="AF624" s="254">
        <v>3.842284120009775E-2</v>
      </c>
      <c r="AG624" s="145">
        <v>0.11735008323173658</v>
      </c>
      <c r="AH624" s="145">
        <v>7.0463456651891021E-2</v>
      </c>
      <c r="AI624" s="148">
        <v>4.9851203875042306E-2</v>
      </c>
      <c r="AJ624" s="145">
        <v>3.5692898364380346E-2</v>
      </c>
    </row>
    <row r="625" spans="2:36" x14ac:dyDescent="0.35">
      <c r="B625" s="35">
        <f t="shared" si="107"/>
        <v>619</v>
      </c>
      <c r="C625" s="149">
        <f t="shared" si="100"/>
        <v>0.91429473562129604</v>
      </c>
      <c r="D625" s="47">
        <f t="shared" si="101"/>
        <v>1E-3</v>
      </c>
      <c r="E625" s="47">
        <f t="shared" si="108"/>
        <v>0.4296549055294</v>
      </c>
      <c r="F625" s="47">
        <f t="shared" si="102"/>
        <v>0</v>
      </c>
      <c r="G625" s="47">
        <f t="shared" si="109"/>
        <v>0</v>
      </c>
      <c r="H625" s="47">
        <f t="shared" si="103"/>
        <v>0</v>
      </c>
      <c r="I625" s="47">
        <f t="shared" si="110"/>
        <v>0.95</v>
      </c>
      <c r="J625" s="47">
        <f t="shared" si="104"/>
        <v>0</v>
      </c>
      <c r="L625" s="291">
        <f t="shared" si="105"/>
        <v>0.914223031653567</v>
      </c>
      <c r="M625" s="47">
        <f t="shared" si="106"/>
        <v>1</v>
      </c>
      <c r="AA625" s="145">
        <v>0.914223031653567</v>
      </c>
      <c r="AC625" s="145">
        <v>0.95</v>
      </c>
      <c r="AD625" s="145">
        <v>0.914223031653567</v>
      </c>
      <c r="AE625" s="145">
        <v>0.29121401256278368</v>
      </c>
      <c r="AF625" s="254">
        <v>3.8351856414873778E-2</v>
      </c>
      <c r="AG625" s="145">
        <v>0.11710691579731886</v>
      </c>
      <c r="AH625" s="145">
        <v>7.0324978722591913E-2</v>
      </c>
      <c r="AI625" s="148">
        <v>4.9756744242226925E-2</v>
      </c>
      <c r="AJ625" s="145">
        <v>3.5348463332981667E-2</v>
      </c>
    </row>
    <row r="626" spans="2:36" x14ac:dyDescent="0.35">
      <c r="B626" s="35">
        <f t="shared" si="107"/>
        <v>620</v>
      </c>
      <c r="C626" s="149">
        <f t="shared" si="100"/>
        <v>0.914223031653567</v>
      </c>
      <c r="D626" s="47">
        <f t="shared" si="101"/>
        <v>1E-3</v>
      </c>
      <c r="E626" s="47">
        <f t="shared" si="108"/>
        <v>0.43013954535949195</v>
      </c>
      <c r="F626" s="47">
        <f t="shared" si="102"/>
        <v>0</v>
      </c>
      <c r="G626" s="47">
        <f t="shared" si="109"/>
        <v>0</v>
      </c>
      <c r="H626" s="47">
        <f t="shared" si="103"/>
        <v>0</v>
      </c>
      <c r="I626" s="47">
        <f t="shared" si="110"/>
        <v>0.95</v>
      </c>
      <c r="J626" s="47">
        <f t="shared" si="104"/>
        <v>0</v>
      </c>
      <c r="L626" s="291">
        <f t="shared" si="105"/>
        <v>0.91415127896104442</v>
      </c>
      <c r="M626" s="47">
        <f t="shared" si="106"/>
        <v>1</v>
      </c>
      <c r="AA626" s="145">
        <v>0.91415127896104442</v>
      </c>
      <c r="AC626" s="145">
        <v>0.95</v>
      </c>
      <c r="AD626" s="145">
        <v>0.91415127896104442</v>
      </c>
      <c r="AE626" s="145">
        <v>0.29061241003579408</v>
      </c>
      <c r="AF626" s="254">
        <v>3.8281128469469301E-2</v>
      </c>
      <c r="AG626" s="145">
        <v>0.11686468864285207</v>
      </c>
      <c r="AH626" s="145">
        <v>7.0187024076865542E-2</v>
      </c>
      <c r="AI626" s="148">
        <v>4.9662632920858665E-2</v>
      </c>
      <c r="AJ626" s="145">
        <v>3.5007232598609841E-2</v>
      </c>
    </row>
    <row r="627" spans="2:36" x14ac:dyDescent="0.35">
      <c r="B627" s="35">
        <f t="shared" si="107"/>
        <v>621</v>
      </c>
      <c r="C627" s="149">
        <f t="shared" si="100"/>
        <v>0.91415127896104442</v>
      </c>
      <c r="D627" s="47">
        <f t="shared" si="101"/>
        <v>1E-3</v>
      </c>
      <c r="E627" s="47">
        <f t="shared" si="108"/>
        <v>0.43062362884578603</v>
      </c>
      <c r="F627" s="47">
        <f t="shared" si="102"/>
        <v>0</v>
      </c>
      <c r="G627" s="47">
        <f t="shared" si="109"/>
        <v>0</v>
      </c>
      <c r="H627" s="47">
        <f t="shared" si="103"/>
        <v>0</v>
      </c>
      <c r="I627" s="47">
        <f t="shared" si="110"/>
        <v>0.95</v>
      </c>
      <c r="J627" s="47">
        <f t="shared" si="104"/>
        <v>0</v>
      </c>
      <c r="L627" s="291">
        <f t="shared" si="105"/>
        <v>0.91407947752858354</v>
      </c>
      <c r="M627" s="47">
        <f t="shared" si="106"/>
        <v>1</v>
      </c>
      <c r="AA627" s="145">
        <v>0.91407947752858354</v>
      </c>
      <c r="AC627" s="145">
        <v>0.95</v>
      </c>
      <c r="AD627" s="145">
        <v>0.91407947752858354</v>
      </c>
      <c r="AE627" s="145">
        <v>0.29001278416652088</v>
      </c>
      <c r="AF627" s="254">
        <v>3.8210655990876523E-2</v>
      </c>
      <c r="AG627" s="145">
        <v>0.11662339660394706</v>
      </c>
      <c r="AH627" s="145">
        <v>7.0049589833723488E-2</v>
      </c>
      <c r="AI627" s="148">
        <v>4.9568868022276613E-2</v>
      </c>
      <c r="AJ627" s="145">
        <v>3.4669178649301191E-2</v>
      </c>
    </row>
    <row r="628" spans="2:36" x14ac:dyDescent="0.35">
      <c r="B628" s="35">
        <f t="shared" si="107"/>
        <v>622</v>
      </c>
      <c r="C628" s="149">
        <f t="shared" si="100"/>
        <v>0.91407947752858354</v>
      </c>
      <c r="D628" s="47">
        <f t="shared" si="101"/>
        <v>1E-3</v>
      </c>
      <c r="E628" s="47">
        <f t="shared" si="108"/>
        <v>0.43110715649590131</v>
      </c>
      <c r="F628" s="47">
        <f t="shared" si="102"/>
        <v>0</v>
      </c>
      <c r="G628" s="47">
        <f t="shared" si="109"/>
        <v>0</v>
      </c>
      <c r="H628" s="47">
        <f t="shared" si="103"/>
        <v>0</v>
      </c>
      <c r="I628" s="47">
        <f t="shared" si="110"/>
        <v>0.95</v>
      </c>
      <c r="J628" s="47">
        <f t="shared" si="104"/>
        <v>0</v>
      </c>
      <c r="L628" s="291">
        <f t="shared" si="105"/>
        <v>0.91400762734106367</v>
      </c>
      <c r="M628" s="47">
        <f t="shared" si="106"/>
        <v>1</v>
      </c>
      <c r="AA628" s="145">
        <v>0.91400762734106367</v>
      </c>
      <c r="AC628" s="145">
        <v>0.95</v>
      </c>
      <c r="AD628" s="145">
        <v>0.91400762734106367</v>
      </c>
      <c r="AE628" s="145">
        <v>0.28941512751824866</v>
      </c>
      <c r="AF628" s="254">
        <v>3.8140437615754169E-2</v>
      </c>
      <c r="AG628" s="145">
        <v>0.11638303455218452</v>
      </c>
      <c r="AH628" s="145">
        <v>6.9912673132813352E-2</v>
      </c>
      <c r="AI628" s="148">
        <v>4.9475447671253524E-2</v>
      </c>
      <c r="AJ628" s="145">
        <v>3.4334274165022431E-2</v>
      </c>
    </row>
    <row r="629" spans="2:36" x14ac:dyDescent="0.35">
      <c r="B629" s="35">
        <f t="shared" si="107"/>
        <v>623</v>
      </c>
      <c r="C629" s="149">
        <f t="shared" si="100"/>
        <v>0.91400762734106367</v>
      </c>
      <c r="D629" s="47">
        <f t="shared" si="101"/>
        <v>1E-3</v>
      </c>
      <c r="E629" s="47">
        <f t="shared" si="108"/>
        <v>0.43159012881693398</v>
      </c>
      <c r="F629" s="47">
        <f t="shared" si="102"/>
        <v>0</v>
      </c>
      <c r="G629" s="47">
        <f t="shared" si="109"/>
        <v>0</v>
      </c>
      <c r="H629" s="47">
        <f t="shared" si="103"/>
        <v>0</v>
      </c>
      <c r="I629" s="47">
        <f t="shared" si="110"/>
        <v>0.95</v>
      </c>
      <c r="J629" s="47">
        <f t="shared" si="104"/>
        <v>0</v>
      </c>
      <c r="L629" s="291">
        <f t="shared" si="105"/>
        <v>0.91393572838338821</v>
      </c>
      <c r="M629" s="47">
        <f t="shared" si="106"/>
        <v>1</v>
      </c>
      <c r="AA629" s="145">
        <v>0.91393572838338821</v>
      </c>
      <c r="AC629" s="145">
        <v>0.95</v>
      </c>
      <c r="AD629" s="145">
        <v>0.91393572838338821</v>
      </c>
      <c r="AE629" s="145">
        <v>0.28881943267513838</v>
      </c>
      <c r="AF629" s="254">
        <v>3.8070471990343323E-2</v>
      </c>
      <c r="AG629" s="145">
        <v>0.11614359739481746</v>
      </c>
      <c r="AH629" s="145">
        <v>6.9776271134238066E-2</v>
      </c>
      <c r="AI629" s="148">
        <v>4.9382370005878071E-2</v>
      </c>
      <c r="AJ629" s="145">
        <v>3.4002492017212074E-2</v>
      </c>
    </row>
    <row r="630" spans="2:36" x14ac:dyDescent="0.35">
      <c r="B630" s="35">
        <f t="shared" si="107"/>
        <v>624</v>
      </c>
      <c r="C630" s="149">
        <f t="shared" si="100"/>
        <v>0.91393572838338821</v>
      </c>
      <c r="D630" s="47">
        <f t="shared" si="101"/>
        <v>1E-3</v>
      </c>
      <c r="E630" s="47">
        <f t="shared" si="108"/>
        <v>0.43207254631545811</v>
      </c>
      <c r="F630" s="47">
        <f t="shared" si="102"/>
        <v>0</v>
      </c>
      <c r="G630" s="47">
        <f t="shared" si="109"/>
        <v>0</v>
      </c>
      <c r="H630" s="47">
        <f t="shared" si="103"/>
        <v>0</v>
      </c>
      <c r="I630" s="47">
        <f t="shared" si="110"/>
        <v>0.95</v>
      </c>
      <c r="J630" s="47">
        <f t="shared" si="104"/>
        <v>0</v>
      </c>
      <c r="L630" s="291">
        <f t="shared" si="105"/>
        <v>0.91386378064048501</v>
      </c>
      <c r="M630" s="47">
        <f t="shared" si="106"/>
        <v>1</v>
      </c>
      <c r="AA630" s="145">
        <v>0.91386378064048501</v>
      </c>
      <c r="AC630" s="145">
        <v>0.95</v>
      </c>
      <c r="AD630" s="145">
        <v>0.91386378064048501</v>
      </c>
      <c r="AE630" s="145">
        <v>0.28822569224233408</v>
      </c>
      <c r="AF630" s="254">
        <v>3.8000757770384148E-2</v>
      </c>
      <c r="AG630" s="145">
        <v>0.11590508007447657</v>
      </c>
      <c r="AH630" s="145">
        <v>6.9640381018377037E-2</v>
      </c>
      <c r="AI630" s="148">
        <v>4.9289633177438334E-2</v>
      </c>
      <c r="AJ630" s="145">
        <v>3.3673805268302638E-2</v>
      </c>
    </row>
    <row r="631" spans="2:36" x14ac:dyDescent="0.35">
      <c r="B631" s="35">
        <f t="shared" si="107"/>
        <v>625</v>
      </c>
      <c r="C631" s="149">
        <f t="shared" si="100"/>
        <v>0.91386378064048501</v>
      </c>
      <c r="D631" s="47">
        <f t="shared" si="101"/>
        <v>1E-3</v>
      </c>
      <c r="E631" s="47">
        <f t="shared" si="108"/>
        <v>0.43255440949752605</v>
      </c>
      <c r="F631" s="47">
        <f t="shared" si="102"/>
        <v>0</v>
      </c>
      <c r="G631" s="47">
        <f t="shared" si="109"/>
        <v>0</v>
      </c>
      <c r="H631" s="47">
        <f t="shared" si="103"/>
        <v>0</v>
      </c>
      <c r="I631" s="47">
        <f t="shared" si="110"/>
        <v>0.95</v>
      </c>
      <c r="J631" s="47">
        <f t="shared" si="104"/>
        <v>0</v>
      </c>
      <c r="L631" s="291">
        <f t="shared" si="105"/>
        <v>0.91379178409730588</v>
      </c>
      <c r="M631" s="47">
        <f t="shared" si="106"/>
        <v>1</v>
      </c>
      <c r="AA631" s="145">
        <v>0.91379178409730588</v>
      </c>
      <c r="AC631" s="145">
        <v>0.95</v>
      </c>
      <c r="AD631" s="145">
        <v>0.91379178409730588</v>
      </c>
      <c r="AE631" s="145">
        <v>0.28763389884606633</v>
      </c>
      <c r="AF631" s="254">
        <v>3.7931293621033431E-2</v>
      </c>
      <c r="AG631" s="145">
        <v>0.11566747756887821</v>
      </c>
      <c r="AH631" s="145">
        <v>6.9504999985709193E-2</v>
      </c>
      <c r="AI631" s="148">
        <v>4.9197235350306498E-2</v>
      </c>
      <c r="AJ631" s="145">
        <v>3.3348187171224231E-2</v>
      </c>
    </row>
    <row r="632" spans="2:36" x14ac:dyDescent="0.35">
      <c r="B632" s="35">
        <f t="shared" si="107"/>
        <v>626</v>
      </c>
      <c r="C632" s="149">
        <f t="shared" si="100"/>
        <v>0.91379178409730588</v>
      </c>
      <c r="D632" s="47">
        <f t="shared" si="101"/>
        <v>1E-3</v>
      </c>
      <c r="E632" s="47">
        <f t="shared" si="108"/>
        <v>0.43303571886866904</v>
      </c>
      <c r="F632" s="47">
        <f t="shared" si="102"/>
        <v>0</v>
      </c>
      <c r="G632" s="47">
        <f t="shared" si="109"/>
        <v>0</v>
      </c>
      <c r="H632" s="47">
        <f t="shared" si="103"/>
        <v>0</v>
      </c>
      <c r="I632" s="47">
        <f t="shared" si="110"/>
        <v>0.95</v>
      </c>
      <c r="J632" s="47">
        <f t="shared" si="104"/>
        <v>0</v>
      </c>
      <c r="L632" s="291">
        <f t="shared" si="105"/>
        <v>0.91371973873882695</v>
      </c>
      <c r="M632" s="47">
        <f t="shared" si="106"/>
        <v>1</v>
      </c>
      <c r="AA632" s="145">
        <v>0.91371973873882695</v>
      </c>
      <c r="AC632" s="145">
        <v>0.95</v>
      </c>
      <c r="AD632" s="145">
        <v>0.91371973873882695</v>
      </c>
      <c r="AE632" s="145">
        <v>0.28704404513375215</v>
      </c>
      <c r="AF632" s="254">
        <v>3.7862078216783009E-2</v>
      </c>
      <c r="AG632" s="145">
        <v>0.11543078489053521</v>
      </c>
      <c r="AH632" s="145">
        <v>6.9370125256637757E-2</v>
      </c>
      <c r="AI632" s="148">
        <v>4.9105174701824732E-2</v>
      </c>
      <c r="AJ632" s="145">
        <v>3.3025611168890003E-2</v>
      </c>
    </row>
    <row r="633" spans="2:36" x14ac:dyDescent="0.35">
      <c r="B633" s="35">
        <f t="shared" si="107"/>
        <v>627</v>
      </c>
      <c r="C633" s="149">
        <f t="shared" si="100"/>
        <v>0.91371973873882695</v>
      </c>
      <c r="D633" s="47">
        <f t="shared" si="101"/>
        <v>1E-3</v>
      </c>
      <c r="E633" s="47">
        <f t="shared" si="108"/>
        <v>0.43351647493389767</v>
      </c>
      <c r="F633" s="47">
        <f t="shared" si="102"/>
        <v>0</v>
      </c>
      <c r="G633" s="47">
        <f t="shared" si="109"/>
        <v>0</v>
      </c>
      <c r="H633" s="47">
        <f t="shared" si="103"/>
        <v>0</v>
      </c>
      <c r="I633" s="47">
        <f t="shared" si="110"/>
        <v>0.95</v>
      </c>
      <c r="J633" s="47">
        <f t="shared" si="104"/>
        <v>0</v>
      </c>
      <c r="L633" s="291">
        <f t="shared" si="105"/>
        <v>0.91364764455004888</v>
      </c>
      <c r="M633" s="47">
        <f t="shared" si="106"/>
        <v>1</v>
      </c>
      <c r="AA633" s="145">
        <v>0.91364764455004888</v>
      </c>
      <c r="AC633" s="145">
        <v>0.95</v>
      </c>
      <c r="AD633" s="145">
        <v>0.91364764455004888</v>
      </c>
      <c r="AE633" s="145">
        <v>0.28645612377409163</v>
      </c>
      <c r="AF633" s="254">
        <v>3.7793110241379026E-2</v>
      </c>
      <c r="AG633" s="145">
        <v>0.11519499708647031</v>
      </c>
      <c r="AH633" s="145">
        <v>6.9235754071316893E-2</v>
      </c>
      <c r="AI633" s="148">
        <v>4.9013449422192247E-2</v>
      </c>
      <c r="AJ633" s="145">
        <v>3.2706050893663997E-2</v>
      </c>
    </row>
    <row r="634" spans="2:36" x14ac:dyDescent="0.35">
      <c r="B634" s="35">
        <f t="shared" si="107"/>
        <v>628</v>
      </c>
      <c r="C634" s="149">
        <f t="shared" si="100"/>
        <v>0.91364764455004888</v>
      </c>
      <c r="D634" s="47">
        <f t="shared" si="101"/>
        <v>1E-3</v>
      </c>
      <c r="E634" s="47">
        <f t="shared" si="108"/>
        <v>0.4339966781977026</v>
      </c>
      <c r="F634" s="47">
        <f t="shared" si="102"/>
        <v>0</v>
      </c>
      <c r="G634" s="47">
        <f t="shared" si="109"/>
        <v>0</v>
      </c>
      <c r="H634" s="47">
        <f t="shared" si="103"/>
        <v>0</v>
      </c>
      <c r="I634" s="47">
        <f t="shared" si="110"/>
        <v>0.95</v>
      </c>
      <c r="J634" s="47">
        <f t="shared" si="104"/>
        <v>0</v>
      </c>
      <c r="L634" s="291">
        <f t="shared" si="105"/>
        <v>0.91357550151599654</v>
      </c>
      <c r="M634" s="47">
        <f t="shared" si="106"/>
        <v>1</v>
      </c>
      <c r="AA634" s="145">
        <v>0.91357550151599654</v>
      </c>
      <c r="AC634" s="145">
        <v>0.95</v>
      </c>
      <c r="AD634" s="145">
        <v>0.91357550151599654</v>
      </c>
      <c r="AE634" s="145">
        <v>0.28587012745716139</v>
      </c>
      <c r="AF634" s="254">
        <v>3.7724388387742017E-2</v>
      </c>
      <c r="AG634" s="145">
        <v>0.11496010923793239</v>
      </c>
      <c r="AH634" s="145">
        <v>6.9101883689480101E-2</v>
      </c>
      <c r="AI634" s="148">
        <v>4.8922057714353533E-2</v>
      </c>
      <c r="AJ634" s="145">
        <v>3.2389480166811868E-2</v>
      </c>
    </row>
    <row r="635" spans="2:36" x14ac:dyDescent="0.35">
      <c r="B635" s="35">
        <f t="shared" si="107"/>
        <v>629</v>
      </c>
      <c r="C635" s="149">
        <f t="shared" si="100"/>
        <v>0.91357550151599654</v>
      </c>
      <c r="D635" s="47">
        <f t="shared" si="101"/>
        <v>1E-3</v>
      </c>
      <c r="E635" s="47">
        <f t="shared" si="108"/>
        <v>0.43447632916405493</v>
      </c>
      <c r="F635" s="47">
        <f t="shared" si="102"/>
        <v>0</v>
      </c>
      <c r="G635" s="47">
        <f t="shared" si="109"/>
        <v>0</v>
      </c>
      <c r="H635" s="47">
        <f t="shared" si="103"/>
        <v>0</v>
      </c>
      <c r="I635" s="47">
        <f t="shared" si="110"/>
        <v>0.95</v>
      </c>
      <c r="J635" s="47">
        <f t="shared" si="104"/>
        <v>0</v>
      </c>
      <c r="L635" s="291">
        <f t="shared" si="105"/>
        <v>0.91350330962171933</v>
      </c>
      <c r="M635" s="47">
        <f t="shared" si="106"/>
        <v>1</v>
      </c>
      <c r="AA635" s="145">
        <v>0.91350330962171933</v>
      </c>
      <c r="AC635" s="145">
        <v>0.95</v>
      </c>
      <c r="AD635" s="145">
        <v>0.91350330962171933</v>
      </c>
      <c r="AE635" s="145">
        <v>0.28528604889450454</v>
      </c>
      <c r="AF635" s="254">
        <v>3.7655911357887817E-2</v>
      </c>
      <c r="AG635" s="145">
        <v>0.11472611646011519</v>
      </c>
      <c r="AH635" s="145">
        <v>6.8968511390270312E-2</v>
      </c>
      <c r="AI635" s="148">
        <v>4.8830997793887734E-2</v>
      </c>
      <c r="AJ635" s="145">
        <v>3.2075872997934983E-2</v>
      </c>
    </row>
    <row r="636" spans="2:36" x14ac:dyDescent="0.35">
      <c r="B636" s="35">
        <f t="shared" si="107"/>
        <v>630</v>
      </c>
      <c r="C636" s="149">
        <f t="shared" si="100"/>
        <v>0.91350330962171933</v>
      </c>
      <c r="D636" s="47">
        <f t="shared" si="101"/>
        <v>1E-3</v>
      </c>
      <c r="E636" s="47">
        <f t="shared" si="108"/>
        <v>0.43495542833640688</v>
      </c>
      <c r="F636" s="47">
        <f t="shared" si="102"/>
        <v>0</v>
      </c>
      <c r="G636" s="47">
        <f t="shared" si="109"/>
        <v>0</v>
      </c>
      <c r="H636" s="47">
        <f t="shared" si="103"/>
        <v>0</v>
      </c>
      <c r="I636" s="47">
        <f t="shared" si="110"/>
        <v>0.95</v>
      </c>
      <c r="J636" s="47">
        <f t="shared" si="104"/>
        <v>0</v>
      </c>
      <c r="L636" s="291">
        <f t="shared" si="105"/>
        <v>0.91343106885229108</v>
      </c>
      <c r="M636" s="47">
        <f t="shared" si="106"/>
        <v>1</v>
      </c>
      <c r="AA636" s="145">
        <v>0.91343106885229108</v>
      </c>
      <c r="AC636" s="145">
        <v>0.95</v>
      </c>
      <c r="AD636" s="145">
        <v>0.91343106885229108</v>
      </c>
      <c r="AE636" s="145">
        <v>0.28470388081921755</v>
      </c>
      <c r="AF636" s="254">
        <v>3.7587677862849278E-2</v>
      </c>
      <c r="AG636" s="145">
        <v>0.1144930139018788</v>
      </c>
      <c r="AH636" s="145">
        <v>6.8835634472071833E-2</v>
      </c>
      <c r="AI636" s="148">
        <v>4.8740267888899153E-2</v>
      </c>
      <c r="AJ636" s="145">
        <v>3.1765203584388363E-2</v>
      </c>
    </row>
    <row r="637" spans="2:36" x14ac:dyDescent="0.35">
      <c r="B637" s="35">
        <f t="shared" si="107"/>
        <v>631</v>
      </c>
      <c r="C637" s="149">
        <f t="shared" si="100"/>
        <v>0.91343106885229108</v>
      </c>
      <c r="D637" s="47">
        <f t="shared" si="101"/>
        <v>1E-3</v>
      </c>
      <c r="E637" s="47">
        <f t="shared" si="108"/>
        <v>0.4354339762176922</v>
      </c>
      <c r="F637" s="47">
        <f t="shared" si="102"/>
        <v>0</v>
      </c>
      <c r="G637" s="47">
        <f t="shared" si="109"/>
        <v>0</v>
      </c>
      <c r="H637" s="47">
        <f t="shared" si="103"/>
        <v>0</v>
      </c>
      <c r="I637" s="47">
        <f t="shared" si="110"/>
        <v>0.95</v>
      </c>
      <c r="J637" s="47">
        <f t="shared" si="104"/>
        <v>0</v>
      </c>
      <c r="L637" s="291">
        <f t="shared" si="105"/>
        <v>0.91335877919281006</v>
      </c>
      <c r="M637" s="47">
        <f t="shared" si="106"/>
        <v>1</v>
      </c>
      <c r="AA637" s="145">
        <v>0.91335877919281006</v>
      </c>
      <c r="AC637" s="145">
        <v>0.95</v>
      </c>
      <c r="AD637" s="145">
        <v>0.91335877919281006</v>
      </c>
      <c r="AE637" s="145">
        <v>0.28412361598603403</v>
      </c>
      <c r="AF637" s="254">
        <v>3.7519686622598782E-2</v>
      </c>
      <c r="AG637" s="145">
        <v>0.11426079674547364</v>
      </c>
      <c r="AH637" s="145">
        <v>6.8703250252343848E-2</v>
      </c>
      <c r="AI637" s="148">
        <v>4.8649866239908905E-2</v>
      </c>
      <c r="AJ637" s="145">
        <v>3.1457446310682979E-2</v>
      </c>
    </row>
    <row r="638" spans="2:36" x14ac:dyDescent="0.35">
      <c r="B638" s="35">
        <f t="shared" si="107"/>
        <v>632</v>
      </c>
      <c r="C638" s="149">
        <f t="shared" si="100"/>
        <v>0.91335877919281006</v>
      </c>
      <c r="D638" s="47">
        <f t="shared" si="101"/>
        <v>1E-3</v>
      </c>
      <c r="E638" s="47">
        <f t="shared" si="108"/>
        <v>0.43591197331032677</v>
      </c>
      <c r="F638" s="47">
        <f t="shared" si="102"/>
        <v>0</v>
      </c>
      <c r="G638" s="47">
        <f t="shared" si="109"/>
        <v>0</v>
      </c>
      <c r="H638" s="47">
        <f t="shared" si="103"/>
        <v>0</v>
      </c>
      <c r="I638" s="47">
        <f t="shared" si="110"/>
        <v>0.95</v>
      </c>
      <c r="J638" s="47">
        <f t="shared" si="104"/>
        <v>0</v>
      </c>
      <c r="L638" s="291">
        <f t="shared" si="105"/>
        <v>0.91328644062839925</v>
      </c>
      <c r="M638" s="47">
        <f t="shared" si="106"/>
        <v>1</v>
      </c>
      <c r="AA638" s="145">
        <v>0.91328644062839925</v>
      </c>
      <c r="AC638" s="145">
        <v>0.95</v>
      </c>
      <c r="AD638" s="145">
        <v>0.91328644062839925</v>
      </c>
      <c r="AE638" s="145">
        <v>0.2835452471714055</v>
      </c>
      <c r="AF638" s="254">
        <v>3.7451936365971557E-2</v>
      </c>
      <c r="AG638" s="145">
        <v>0.11402946020626709</v>
      </c>
      <c r="AH638" s="145">
        <v>6.8571356067455735E-2</v>
      </c>
      <c r="AI638" s="148">
        <v>4.8559791099747673E-2</v>
      </c>
      <c r="AJ638" s="145">
        <v>3.1152575747872818E-2</v>
      </c>
    </row>
    <row r="639" spans="2:36" x14ac:dyDescent="0.35">
      <c r="B639" s="35">
        <f t="shared" si="107"/>
        <v>633</v>
      </c>
      <c r="C639" s="149">
        <f t="shared" si="100"/>
        <v>0.91328644062839925</v>
      </c>
      <c r="D639" s="47">
        <f t="shared" si="101"/>
        <v>1E-3</v>
      </c>
      <c r="E639" s="47">
        <f t="shared" si="108"/>
        <v>0.43638942011620924</v>
      </c>
      <c r="F639" s="47">
        <f t="shared" si="102"/>
        <v>0</v>
      </c>
      <c r="G639" s="47">
        <f t="shared" si="109"/>
        <v>0</v>
      </c>
      <c r="H639" s="47">
        <f t="shared" si="103"/>
        <v>0</v>
      </c>
      <c r="I639" s="47">
        <f t="shared" si="110"/>
        <v>0.95</v>
      </c>
      <c r="J639" s="47">
        <f t="shared" si="104"/>
        <v>0</v>
      </c>
      <c r="L639" s="291">
        <f t="shared" si="105"/>
        <v>0.91321405314420634</v>
      </c>
      <c r="M639" s="47">
        <f t="shared" si="106"/>
        <v>1</v>
      </c>
      <c r="AA639" s="145">
        <v>0.91321405314420634</v>
      </c>
      <c r="AC639" s="145">
        <v>0.95</v>
      </c>
      <c r="AD639" s="145">
        <v>0.91321405314420634</v>
      </c>
      <c r="AE639" s="145">
        <v>0.28296876717357888</v>
      </c>
      <c r="AF639" s="254">
        <v>3.7384425830589769E-2</v>
      </c>
      <c r="AG639" s="145">
        <v>0.11379899953247254</v>
      </c>
      <c r="AH639" s="145">
        <v>6.8439949272524031E-2</v>
      </c>
      <c r="AI639" s="148">
        <v>4.8470040733449529E-2</v>
      </c>
      <c r="AJ639" s="145">
        <v>3.0850566652927222E-2</v>
      </c>
    </row>
    <row r="640" spans="2:36" x14ac:dyDescent="0.35">
      <c r="B640" s="35">
        <f t="shared" si="107"/>
        <v>634</v>
      </c>
      <c r="C640" s="149">
        <f t="shared" si="100"/>
        <v>0.91321405314420634</v>
      </c>
      <c r="D640" s="47">
        <f t="shared" si="101"/>
        <v>1E-3</v>
      </c>
      <c r="E640" s="47">
        <f t="shared" si="108"/>
        <v>0.43686631713672142</v>
      </c>
      <c r="F640" s="47">
        <f t="shared" si="102"/>
        <v>0</v>
      </c>
      <c r="G640" s="47">
        <f t="shared" si="109"/>
        <v>0</v>
      </c>
      <c r="H640" s="47">
        <f t="shared" si="103"/>
        <v>0</v>
      </c>
      <c r="I640" s="47">
        <f t="shared" si="110"/>
        <v>0.95</v>
      </c>
      <c r="J640" s="47">
        <f t="shared" si="104"/>
        <v>0</v>
      </c>
      <c r="L640" s="291">
        <f t="shared" si="105"/>
        <v>0.91314161672540339</v>
      </c>
      <c r="M640" s="47">
        <f t="shared" si="106"/>
        <v>1</v>
      </c>
      <c r="AA640" s="145">
        <v>0.91314161672540339</v>
      </c>
      <c r="AC640" s="145">
        <v>0.95</v>
      </c>
      <c r="AD640" s="145">
        <v>0.91314161672540339</v>
      </c>
      <c r="AE640" s="145">
        <v>0.28239416881267115</v>
      </c>
      <c r="AF640" s="254">
        <v>3.7317153762787374E-2</v>
      </c>
      <c r="AG640" s="145">
        <v>0.11356941000488113</v>
      </c>
      <c r="AH640" s="145">
        <v>6.8309027241250986E-2</v>
      </c>
      <c r="AI640" s="148">
        <v>4.8380613418146902E-2</v>
      </c>
      <c r="AJ640" s="145">
        <v>3.0551393968088932E-2</v>
      </c>
    </row>
    <row r="641" spans="2:36" x14ac:dyDescent="0.35">
      <c r="B641" s="35">
        <f t="shared" si="107"/>
        <v>635</v>
      </c>
      <c r="C641" s="149">
        <f t="shared" si="100"/>
        <v>0.91314161672540339</v>
      </c>
      <c r="D641" s="47">
        <f t="shared" si="101"/>
        <v>1E-3</v>
      </c>
      <c r="E641" s="47">
        <f t="shared" si="108"/>
        <v>0.43734266487272888</v>
      </c>
      <c r="F641" s="47">
        <f t="shared" si="102"/>
        <v>0</v>
      </c>
      <c r="G641" s="47">
        <f t="shared" si="109"/>
        <v>0</v>
      </c>
      <c r="H641" s="47">
        <f t="shared" si="103"/>
        <v>0</v>
      </c>
      <c r="I641" s="47">
        <f t="shared" si="110"/>
        <v>0.95</v>
      </c>
      <c r="J641" s="47">
        <f t="shared" si="104"/>
        <v>0</v>
      </c>
      <c r="L641" s="291">
        <f t="shared" si="105"/>
        <v>0.91306913135718737</v>
      </c>
      <c r="M641" s="47">
        <f t="shared" si="106"/>
        <v>1</v>
      </c>
      <c r="AA641" s="145">
        <v>0.91306913135718737</v>
      </c>
      <c r="AC641" s="145">
        <v>0.95</v>
      </c>
      <c r="AD641" s="145">
        <v>0.91306913135718737</v>
      </c>
      <c r="AE641" s="145">
        <v>0.28182144493074102</v>
      </c>
      <c r="AF641" s="254">
        <v>3.7250118917535768E-2</v>
      </c>
      <c r="AG641" s="145">
        <v>0.11334068693659585</v>
      </c>
      <c r="AH641" s="145">
        <v>6.8178587365764806E-2</v>
      </c>
      <c r="AI641" s="148">
        <v>4.8291507442966543E-2</v>
      </c>
      <c r="AJ641" s="145">
        <v>3.0255032820218266E-2</v>
      </c>
    </row>
    <row r="642" spans="2:36" x14ac:dyDescent="0.35">
      <c r="B642" s="35">
        <f t="shared" si="107"/>
        <v>636</v>
      </c>
      <c r="C642" s="149">
        <f t="shared" si="100"/>
        <v>0.91306913135718737</v>
      </c>
      <c r="D642" s="47">
        <f t="shared" si="101"/>
        <v>1E-3</v>
      </c>
      <c r="E642" s="47">
        <f t="shared" si="108"/>
        <v>0.43781846382458156</v>
      </c>
      <c r="F642" s="47">
        <f t="shared" si="102"/>
        <v>0</v>
      </c>
      <c r="G642" s="47">
        <f t="shared" si="109"/>
        <v>0</v>
      </c>
      <c r="H642" s="47">
        <f t="shared" si="103"/>
        <v>0</v>
      </c>
      <c r="I642" s="47">
        <f t="shared" si="110"/>
        <v>0.95</v>
      </c>
      <c r="J642" s="47">
        <f t="shared" si="104"/>
        <v>0</v>
      </c>
      <c r="L642" s="291">
        <f t="shared" si="105"/>
        <v>0.91299659702478009</v>
      </c>
      <c r="M642" s="47">
        <f t="shared" si="106"/>
        <v>1</v>
      </c>
      <c r="AA642" s="145">
        <v>0.91299659702478009</v>
      </c>
      <c r="AC642" s="145">
        <v>0.95</v>
      </c>
      <c r="AD642" s="145">
        <v>0.91299659702478009</v>
      </c>
      <c r="AE642" s="145">
        <v>0.28125058839185774</v>
      </c>
      <c r="AF642" s="254">
        <v>3.7183320058370148E-2</v>
      </c>
      <c r="AG642" s="145">
        <v>0.11311282567276813</v>
      </c>
      <c r="AH642" s="145">
        <v>6.804862705646153E-2</v>
      </c>
      <c r="AI642" s="148">
        <v>4.8202721108926629E-2</v>
      </c>
      <c r="AJ642" s="145">
        <v>2.9961458520123916E-2</v>
      </c>
    </row>
    <row r="643" spans="2:36" x14ac:dyDescent="0.35">
      <c r="B643" s="35">
        <f t="shared" si="107"/>
        <v>637</v>
      </c>
      <c r="C643" s="149">
        <f t="shared" si="100"/>
        <v>0.91299659702478009</v>
      </c>
      <c r="D643" s="47">
        <f t="shared" si="101"/>
        <v>1E-3</v>
      </c>
      <c r="E643" s="47">
        <f t="shared" si="108"/>
        <v>0.43829371449211418</v>
      </c>
      <c r="F643" s="47">
        <f t="shared" si="102"/>
        <v>0</v>
      </c>
      <c r="G643" s="47">
        <f t="shared" si="109"/>
        <v>0</v>
      </c>
      <c r="H643" s="47">
        <f t="shared" si="103"/>
        <v>0</v>
      </c>
      <c r="I643" s="47">
        <f t="shared" si="110"/>
        <v>0.95</v>
      </c>
      <c r="J643" s="47">
        <f t="shared" si="104"/>
        <v>0</v>
      </c>
      <c r="L643" s="291">
        <f t="shared" si="105"/>
        <v>0.91292401371342791</v>
      </c>
      <c r="M643" s="47">
        <f t="shared" si="106"/>
        <v>1</v>
      </c>
      <c r="AA643" s="145">
        <v>0.91292401371342791</v>
      </c>
      <c r="AC643" s="145">
        <v>0.95</v>
      </c>
      <c r="AD643" s="145">
        <v>0.91292401371342791</v>
      </c>
      <c r="AE643" s="145">
        <v>0.28068159208216703</v>
      </c>
      <c r="AF643" s="254">
        <v>3.7116755957316651E-2</v>
      </c>
      <c r="AG643" s="145">
        <v>0.1128858215903369</v>
      </c>
      <c r="AH643" s="145">
        <v>6.7919143741848459E-2</v>
      </c>
      <c r="AI643" s="148">
        <v>4.8114252728834836E-2</v>
      </c>
      <c r="AJ643" s="145">
        <v>2.9670646561880728E-2</v>
      </c>
    </row>
    <row r="644" spans="2:36" x14ac:dyDescent="0.35">
      <c r="B644" s="35">
        <f t="shared" si="107"/>
        <v>638</v>
      </c>
      <c r="C644" s="149">
        <f t="shared" si="100"/>
        <v>0.91292401371342791</v>
      </c>
      <c r="D644" s="47">
        <f t="shared" si="101"/>
        <v>1E-3</v>
      </c>
      <c r="E644" s="47">
        <f t="shared" si="108"/>
        <v>0.43876841737464684</v>
      </c>
      <c r="F644" s="47">
        <f t="shared" si="102"/>
        <v>0</v>
      </c>
      <c r="G644" s="47">
        <f t="shared" si="109"/>
        <v>0</v>
      </c>
      <c r="H644" s="47">
        <f t="shared" si="103"/>
        <v>0</v>
      </c>
      <c r="I644" s="47">
        <f t="shared" si="110"/>
        <v>0.95</v>
      </c>
      <c r="J644" s="47">
        <f t="shared" si="104"/>
        <v>0</v>
      </c>
      <c r="L644" s="291">
        <f t="shared" si="105"/>
        <v>0.91285138140840227</v>
      </c>
      <c r="M644" s="47">
        <f t="shared" si="106"/>
        <v>1</v>
      </c>
      <c r="AA644" s="145">
        <v>0.91285138140840227</v>
      </c>
      <c r="AC644" s="145">
        <v>0.95</v>
      </c>
      <c r="AD644" s="145">
        <v>0.91285138140840227</v>
      </c>
      <c r="AE644" s="145">
        <v>0.28011444890995429</v>
      </c>
      <c r="AF644" s="254">
        <v>3.7050425394820223E-2</v>
      </c>
      <c r="AG644" s="145">
        <v>0.11265967009777005</v>
      </c>
      <c r="AH644" s="145">
        <v>6.779013486838914E-2</v>
      </c>
      <c r="AI644" s="148">
        <v>4.8026100627187512E-2</v>
      </c>
      <c r="AJ644" s="145">
        <v>2.9382572622134923E-2</v>
      </c>
    </row>
    <row r="645" spans="2:36" x14ac:dyDescent="0.35">
      <c r="B645" s="35">
        <f t="shared" si="107"/>
        <v>639</v>
      </c>
      <c r="C645" s="149">
        <f t="shared" si="100"/>
        <v>0.91285138140840227</v>
      </c>
      <c r="D645" s="47">
        <f t="shared" si="101"/>
        <v>1E-3</v>
      </c>
      <c r="E645" s="47">
        <f t="shared" si="108"/>
        <v>0.43924257297098557</v>
      </c>
      <c r="F645" s="47">
        <f t="shared" si="102"/>
        <v>0</v>
      </c>
      <c r="G645" s="47">
        <f t="shared" si="109"/>
        <v>0</v>
      </c>
      <c r="H645" s="47">
        <f t="shared" si="103"/>
        <v>0</v>
      </c>
      <c r="I645" s="47">
        <f t="shared" si="110"/>
        <v>0.95</v>
      </c>
      <c r="J645" s="47">
        <f t="shared" si="104"/>
        <v>0</v>
      </c>
      <c r="L645" s="291">
        <f t="shared" si="105"/>
        <v>0.91277870009499951</v>
      </c>
      <c r="M645" s="47">
        <f t="shared" si="106"/>
        <v>1</v>
      </c>
      <c r="AA645" s="145">
        <v>0.91277870009499951</v>
      </c>
      <c r="AC645" s="145">
        <v>0.95</v>
      </c>
      <c r="AD645" s="145">
        <v>0.91277870009499951</v>
      </c>
      <c r="AE645" s="145">
        <v>0.27954915180570478</v>
      </c>
      <c r="AF645" s="254">
        <v>3.698432715967321E-2</v>
      </c>
      <c r="AG645" s="145">
        <v>0.11243436663480827</v>
      </c>
      <c r="AH645" s="145">
        <v>6.7661597900349979E-2</v>
      </c>
      <c r="AI645" s="148">
        <v>4.7938263140069819E-2</v>
      </c>
      <c r="AJ645" s="145">
        <v>2.9097212559397186E-2</v>
      </c>
    </row>
    <row r="646" spans="2:36" x14ac:dyDescent="0.35">
      <c r="B646" s="35">
        <f t="shared" si="107"/>
        <v>640</v>
      </c>
      <c r="C646" s="149">
        <f t="shared" si="100"/>
        <v>0.91277870009499951</v>
      </c>
      <c r="D646" s="47">
        <f t="shared" si="101"/>
        <v>1E-3</v>
      </c>
      <c r="E646" s="47">
        <f t="shared" si="108"/>
        <v>0.43971618177942295</v>
      </c>
      <c r="F646" s="47">
        <f t="shared" si="102"/>
        <v>0</v>
      </c>
      <c r="G646" s="47">
        <f t="shared" si="109"/>
        <v>0</v>
      </c>
      <c r="H646" s="47">
        <f t="shared" si="103"/>
        <v>0</v>
      </c>
      <c r="I646" s="47">
        <f t="shared" si="110"/>
        <v>0.95</v>
      </c>
      <c r="J646" s="47">
        <f t="shared" si="104"/>
        <v>0</v>
      </c>
      <c r="L646" s="291">
        <f t="shared" si="105"/>
        <v>0.91270596975854079</v>
      </c>
      <c r="M646" s="47">
        <f t="shared" si="106"/>
        <v>1</v>
      </c>
      <c r="AA646" s="145">
        <v>0.91270596975854079</v>
      </c>
      <c r="AC646" s="145">
        <v>0.95</v>
      </c>
      <c r="AD646" s="145">
        <v>0.91270596975854079</v>
      </c>
      <c r="AE646" s="145">
        <v>0.27898569372216148</v>
      </c>
      <c r="AF646" s="254">
        <v>3.6918460048944668E-2</v>
      </c>
      <c r="AG646" s="145">
        <v>0.11220990667221131</v>
      </c>
      <c r="AH646" s="145">
        <v>6.7533530319648385E-2</v>
      </c>
      <c r="AI646" s="148">
        <v>4.7850738615056926E-2</v>
      </c>
      <c r="AJ646" s="145">
        <v>2.8814542413323992E-2</v>
      </c>
    </row>
    <row r="647" spans="2:36" x14ac:dyDescent="0.35">
      <c r="B647" s="35">
        <f t="shared" si="107"/>
        <v>641</v>
      </c>
      <c r="C647" s="149">
        <f t="shared" ref="C647:C710" si="111">C646*(1-J647-M647) + $I646*J647 + L646*M647</f>
        <v>0.91270596975854079</v>
      </c>
      <c r="D647" s="47">
        <f t="shared" ref="D647:D710" si="112">$D$2</f>
        <v>1E-3</v>
      </c>
      <c r="E647" s="47">
        <f t="shared" si="108"/>
        <v>0.44018924429773854</v>
      </c>
      <c r="F647" s="47">
        <f t="shared" ref="F647:F710" si="113">$F$2</f>
        <v>0</v>
      </c>
      <c r="G647" s="47">
        <f t="shared" si="109"/>
        <v>0</v>
      </c>
      <c r="H647" s="47">
        <f t="shared" ref="H647:H710" si="114">$H$2</f>
        <v>0</v>
      </c>
      <c r="I647" s="47">
        <f t="shared" si="110"/>
        <v>0.95</v>
      </c>
      <c r="J647" s="47">
        <f t="shared" ref="J647:J710" si="115">$J$2</f>
        <v>0</v>
      </c>
      <c r="L647" s="291">
        <f t="shared" ref="L647:L710" si="116">AA647</f>
        <v>0.91263319038437229</v>
      </c>
      <c r="M647" s="47">
        <f t="shared" ref="M647:M710" si="117">$M$2</f>
        <v>1</v>
      </c>
      <c r="AA647" s="145">
        <v>0.91263319038437229</v>
      </c>
      <c r="AC647" s="145">
        <v>0.95</v>
      </c>
      <c r="AD647" s="145">
        <v>0.91263319038437229</v>
      </c>
      <c r="AE647" s="145">
        <v>0.27842406763437999</v>
      </c>
      <c r="AF647" s="254">
        <v>3.6852822867910397E-2</v>
      </c>
      <c r="AG647" s="145">
        <v>0.11198628571150653</v>
      </c>
      <c r="AH647" s="145">
        <v>6.7405929625702354E-2</v>
      </c>
      <c r="AI647" s="148">
        <v>4.7763525411116177E-2</v>
      </c>
      <c r="AJ647" s="145">
        <v>2.8534538403987585E-2</v>
      </c>
    </row>
    <row r="648" spans="2:36" x14ac:dyDescent="0.35">
      <c r="B648" s="35">
        <f t="shared" ref="B648:B711" si="118">B647+1</f>
        <v>642</v>
      </c>
      <c r="C648" s="149">
        <f t="shared" si="111"/>
        <v>0.91263319038437229</v>
      </c>
      <c r="D648" s="47">
        <f t="shared" si="112"/>
        <v>1E-3</v>
      </c>
      <c r="E648" s="47">
        <f t="shared" ref="E648:E711" si="119">E647*(1-D648) + C647*D648</f>
        <v>0.44066176102319937</v>
      </c>
      <c r="F648" s="47">
        <f t="shared" si="113"/>
        <v>0</v>
      </c>
      <c r="G648" s="47">
        <f t="shared" ref="G648:G711" si="120">G647*(1-F648) + E647*F648</f>
        <v>0</v>
      </c>
      <c r="H648" s="47">
        <f t="shared" si="114"/>
        <v>0</v>
      </c>
      <c r="I648" s="47">
        <f t="shared" ref="I648:I711" si="121">I647*(1-H648) + G647*H648</f>
        <v>0.95</v>
      </c>
      <c r="J648" s="47">
        <f t="shared" si="115"/>
        <v>0</v>
      </c>
      <c r="L648" s="291">
        <f t="shared" si="116"/>
        <v>0.91256036195786538</v>
      </c>
      <c r="M648" s="47">
        <f t="shared" si="117"/>
        <v>1</v>
      </c>
      <c r="AA648" s="145">
        <v>0.91256036195786538</v>
      </c>
      <c r="AC648" s="145">
        <v>0.95</v>
      </c>
      <c r="AD648" s="145">
        <v>0.91256036195786538</v>
      </c>
      <c r="AE648" s="145">
        <v>0.27786426653978091</v>
      </c>
      <c r="AF648" s="254">
        <v>3.6787414429983657E-2</v>
      </c>
      <c r="AG648" s="145">
        <v>0.11176349928473972</v>
      </c>
      <c r="AH648" s="145">
        <v>6.7278793335281653E-2</v>
      </c>
      <c r="AI648" s="148">
        <v>4.7676621898510269E-2</v>
      </c>
      <c r="AJ648" s="145">
        <v>2.8257176931135018E-2</v>
      </c>
    </row>
    <row r="649" spans="2:36" x14ac:dyDescent="0.35">
      <c r="B649" s="35">
        <f t="shared" si="118"/>
        <v>643</v>
      </c>
      <c r="C649" s="149">
        <f t="shared" si="111"/>
        <v>0.91256036195786538</v>
      </c>
      <c r="D649" s="47">
        <f t="shared" si="112"/>
        <v>1E-3</v>
      </c>
      <c r="E649" s="47">
        <f t="shared" si="119"/>
        <v>0.44113373245256055</v>
      </c>
      <c r="F649" s="47">
        <f t="shared" si="113"/>
        <v>0</v>
      </c>
      <c r="G649" s="47">
        <f t="shared" si="120"/>
        <v>0</v>
      </c>
      <c r="H649" s="47">
        <f t="shared" si="114"/>
        <v>0</v>
      </c>
      <c r="I649" s="47">
        <f t="shared" si="121"/>
        <v>0.95</v>
      </c>
      <c r="J649" s="47">
        <f t="shared" si="115"/>
        <v>0</v>
      </c>
      <c r="L649" s="291">
        <f t="shared" si="116"/>
        <v>0.91248748446441641</v>
      </c>
      <c r="M649" s="47">
        <f t="shared" si="117"/>
        <v>1</v>
      </c>
      <c r="AA649" s="145">
        <v>0.91248748446441641</v>
      </c>
      <c r="AC649" s="145">
        <v>0.95</v>
      </c>
      <c r="AD649" s="145">
        <v>0.91248748446441641</v>
      </c>
      <c r="AE649" s="145">
        <v>0.27730628345819974</v>
      </c>
      <c r="AF649" s="254">
        <v>3.6722233556646611E-2</v>
      </c>
      <c r="AG649" s="145">
        <v>0.11154154295422838</v>
      </c>
      <c r="AH649" s="145">
        <v>6.7152118982360481E-2</v>
      </c>
      <c r="AI649" s="148">
        <v>4.7590026458701355E-2</v>
      </c>
      <c r="AJ649" s="145">
        <v>2.7982434573436604E-2</v>
      </c>
    </row>
    <row r="650" spans="2:36" x14ac:dyDescent="0.35">
      <c r="B650" s="35">
        <f t="shared" si="118"/>
        <v>644</v>
      </c>
      <c r="C650" s="149">
        <f t="shared" si="111"/>
        <v>0.91248748446441641</v>
      </c>
      <c r="D650" s="47">
        <f t="shared" si="112"/>
        <v>1E-3</v>
      </c>
      <c r="E650" s="47">
        <f t="shared" si="119"/>
        <v>0.44160515908206582</v>
      </c>
      <c r="F650" s="47">
        <f t="shared" si="113"/>
        <v>0</v>
      </c>
      <c r="G650" s="47">
        <f t="shared" si="120"/>
        <v>0</v>
      </c>
      <c r="H650" s="47">
        <f t="shared" si="114"/>
        <v>0</v>
      </c>
      <c r="I650" s="47">
        <f t="shared" si="121"/>
        <v>0.95</v>
      </c>
      <c r="J650" s="47">
        <f t="shared" si="115"/>
        <v>0</v>
      </c>
      <c r="L650" s="291">
        <f t="shared" si="116"/>
        <v>0.91241455788944692</v>
      </c>
      <c r="M650" s="47">
        <f t="shared" si="117"/>
        <v>1</v>
      </c>
      <c r="AA650" s="145">
        <v>0.91241455788944692</v>
      </c>
      <c r="AC650" s="145">
        <v>0.95</v>
      </c>
      <c r="AD650" s="145">
        <v>0.91241455788944692</v>
      </c>
      <c r="AE650" s="145">
        <v>0.27675011143193401</v>
      </c>
      <c r="AF650" s="254">
        <v>3.6657279077382421E-2</v>
      </c>
      <c r="AG650" s="145">
        <v>0.11132041231231714</v>
      </c>
      <c r="AH650" s="145">
        <v>6.7025904117971533E-2</v>
      </c>
      <c r="AI650" s="148">
        <v>4.7503737484256188E-2</v>
      </c>
      <c r="AJ650" s="145">
        <v>2.7710288087724189E-2</v>
      </c>
    </row>
    <row r="651" spans="2:36" x14ac:dyDescent="0.35">
      <c r="B651" s="35">
        <f t="shared" si="118"/>
        <v>645</v>
      </c>
      <c r="C651" s="149">
        <f t="shared" si="111"/>
        <v>0.91241455788944692</v>
      </c>
      <c r="D651" s="47">
        <f t="shared" si="112"/>
        <v>1E-3</v>
      </c>
      <c r="E651" s="47">
        <f t="shared" si="119"/>
        <v>0.44207604140744816</v>
      </c>
      <c r="F651" s="47">
        <f t="shared" si="113"/>
        <v>0</v>
      </c>
      <c r="G651" s="47">
        <f t="shared" si="120"/>
        <v>0</v>
      </c>
      <c r="H651" s="47">
        <f t="shared" si="114"/>
        <v>0</v>
      </c>
      <c r="I651" s="47">
        <f t="shared" si="121"/>
        <v>0.95</v>
      </c>
      <c r="J651" s="47">
        <f t="shared" si="115"/>
        <v>0</v>
      </c>
      <c r="L651" s="291">
        <f t="shared" si="116"/>
        <v>0.91234158221840356</v>
      </c>
      <c r="M651" s="47">
        <f t="shared" si="117"/>
        <v>1</v>
      </c>
      <c r="AA651" s="145">
        <v>0.91234158221840356</v>
      </c>
      <c r="AC651" s="145">
        <v>0.95</v>
      </c>
      <c r="AD651" s="145">
        <v>0.91234158221840356</v>
      </c>
      <c r="AE651" s="145">
        <v>0.27619574352578807</v>
      </c>
      <c r="AF651" s="254">
        <v>3.6592549829608051E-2</v>
      </c>
      <c r="AG651" s="145">
        <v>0.11110010298113542</v>
      </c>
      <c r="AH651" s="145">
        <v>6.6900146310061581E-2</v>
      </c>
      <c r="AI651" s="148">
        <v>4.7417753378752141E-2</v>
      </c>
      <c r="AJ651" s="145">
        <v>2.7440714408219595E-2</v>
      </c>
    </row>
    <row r="652" spans="2:36" x14ac:dyDescent="0.35">
      <c r="B652" s="35">
        <f t="shared" si="118"/>
        <v>646</v>
      </c>
      <c r="C652" s="149">
        <f t="shared" si="111"/>
        <v>0.91234158221840356</v>
      </c>
      <c r="D652" s="47">
        <f t="shared" si="112"/>
        <v>1E-3</v>
      </c>
      <c r="E652" s="47">
        <f t="shared" si="119"/>
        <v>0.44254637992393014</v>
      </c>
      <c r="F652" s="47">
        <f t="shared" si="113"/>
        <v>0</v>
      </c>
      <c r="G652" s="47">
        <f t="shared" si="120"/>
        <v>0</v>
      </c>
      <c r="H652" s="47">
        <f t="shared" si="114"/>
        <v>0</v>
      </c>
      <c r="I652" s="47">
        <f t="shared" si="121"/>
        <v>0.95</v>
      </c>
      <c r="J652" s="47">
        <f t="shared" si="115"/>
        <v>0</v>
      </c>
      <c r="L652" s="291">
        <f t="shared" si="116"/>
        <v>0.91226855743675828</v>
      </c>
      <c r="M652" s="47">
        <f t="shared" si="117"/>
        <v>1</v>
      </c>
      <c r="AA652" s="145">
        <v>0.91226855743675828</v>
      </c>
      <c r="AC652" s="145">
        <v>0.95</v>
      </c>
      <c r="AD652" s="145">
        <v>0.91226855743675828</v>
      </c>
      <c r="AE652" s="145">
        <v>0.27564317282711548</v>
      </c>
      <c r="AF652" s="254">
        <v>3.652804465860772E-2</v>
      </c>
      <c r="AG652" s="145">
        <v>0.11088061061235741</v>
      </c>
      <c r="AH652" s="145">
        <v>6.6774843143348514E-2</v>
      </c>
      <c r="AI652" s="148">
        <v>4.7332072556684229E-2</v>
      </c>
      <c r="AJ652" s="145">
        <v>2.7173690645753614E-2</v>
      </c>
    </row>
    <row r="653" spans="2:36" x14ac:dyDescent="0.35">
      <c r="B653" s="35">
        <f t="shared" si="118"/>
        <v>647</v>
      </c>
      <c r="C653" s="149">
        <f t="shared" si="111"/>
        <v>0.91226855743675828</v>
      </c>
      <c r="D653" s="47">
        <f t="shared" si="112"/>
        <v>1E-3</v>
      </c>
      <c r="E653" s="47">
        <f t="shared" si="119"/>
        <v>0.44301617512622465</v>
      </c>
      <c r="F653" s="47">
        <f t="shared" si="113"/>
        <v>0</v>
      </c>
      <c r="G653" s="47">
        <f t="shared" si="120"/>
        <v>0</v>
      </c>
      <c r="H653" s="47">
        <f t="shared" si="114"/>
        <v>0</v>
      </c>
      <c r="I653" s="47">
        <f t="shared" si="121"/>
        <v>0.95</v>
      </c>
      <c r="J653" s="47">
        <f t="shared" si="115"/>
        <v>0</v>
      </c>
      <c r="L653" s="291">
        <f t="shared" si="116"/>
        <v>0.91219548353000834</v>
      </c>
      <c r="M653" s="47">
        <f t="shared" si="117"/>
        <v>1</v>
      </c>
      <c r="AA653" s="145">
        <v>0.91219548353000834</v>
      </c>
      <c r="AC653" s="145">
        <v>0.95</v>
      </c>
      <c r="AD653" s="145">
        <v>0.91219548353000834</v>
      </c>
      <c r="AE653" s="145">
        <v>0.27509239244585892</v>
      </c>
      <c r="AF653" s="254">
        <v>3.646376241746703E-2</v>
      </c>
      <c r="AG653" s="145">
        <v>0.11066193088696422</v>
      </c>
      <c r="AH653" s="145">
        <v>6.6649992219179721E-2</v>
      </c>
      <c r="AI653" s="148">
        <v>4.7246693443373018E-2</v>
      </c>
      <c r="AJ653" s="145">
        <v>2.6909194086975886E-2</v>
      </c>
    </row>
    <row r="654" spans="2:36" x14ac:dyDescent="0.35">
      <c r="B654" s="35">
        <f t="shared" si="118"/>
        <v>648</v>
      </c>
      <c r="C654" s="149">
        <f t="shared" si="111"/>
        <v>0.91219548353000834</v>
      </c>
      <c r="D654" s="47">
        <f t="shared" si="112"/>
        <v>1E-3</v>
      </c>
      <c r="E654" s="47">
        <f t="shared" si="119"/>
        <v>0.4434854275085352</v>
      </c>
      <c r="F654" s="47">
        <f t="shared" si="113"/>
        <v>0</v>
      </c>
      <c r="G654" s="47">
        <f t="shared" si="120"/>
        <v>0</v>
      </c>
      <c r="H654" s="47">
        <f t="shared" si="114"/>
        <v>0</v>
      </c>
      <c r="I654" s="47">
        <f t="shared" si="121"/>
        <v>0.95</v>
      </c>
      <c r="J654" s="47">
        <f t="shared" si="115"/>
        <v>0</v>
      </c>
      <c r="L654" s="291">
        <f t="shared" si="116"/>
        <v>0.91212236048367623</v>
      </c>
      <c r="M654" s="47">
        <f t="shared" si="117"/>
        <v>1</v>
      </c>
      <c r="AA654" s="145">
        <v>0.91212236048367623</v>
      </c>
      <c r="AC654" s="145">
        <v>0.95</v>
      </c>
      <c r="AD654" s="145">
        <v>0.91212236048367623</v>
      </c>
      <c r="AE654" s="145">
        <v>0.27454339551458767</v>
      </c>
      <c r="AF654" s="254">
        <v>3.6399701967007744E-2</v>
      </c>
      <c r="AG654" s="145">
        <v>0.11044405951500816</v>
      </c>
      <c r="AH654" s="145">
        <v>6.6525591155391944E-2</v>
      </c>
      <c r="AI654" s="148">
        <v>4.7161614474873485E-2</v>
      </c>
      <c r="AJ654" s="145">
        <v>2.6647202193556048E-2</v>
      </c>
    </row>
    <row r="655" spans="2:36" x14ac:dyDescent="0.35">
      <c r="B655" s="35">
        <f t="shared" si="118"/>
        <v>649</v>
      </c>
      <c r="C655" s="149">
        <f t="shared" si="111"/>
        <v>0.91212236048367623</v>
      </c>
      <c r="D655" s="47">
        <f t="shared" si="112"/>
        <v>1E-3</v>
      </c>
      <c r="E655" s="47">
        <f t="shared" si="119"/>
        <v>0.44395413756455665</v>
      </c>
      <c r="F655" s="47">
        <f t="shared" si="113"/>
        <v>0</v>
      </c>
      <c r="G655" s="47">
        <f t="shared" si="120"/>
        <v>0</v>
      </c>
      <c r="H655" s="47">
        <f t="shared" si="114"/>
        <v>0</v>
      </c>
      <c r="I655" s="47">
        <f t="shared" si="121"/>
        <v>0.95</v>
      </c>
      <c r="J655" s="47">
        <f t="shared" si="115"/>
        <v>0</v>
      </c>
      <c r="L655" s="291">
        <f t="shared" si="116"/>
        <v>0.91204918828330994</v>
      </c>
      <c r="M655" s="47">
        <f t="shared" si="117"/>
        <v>1</v>
      </c>
      <c r="AA655" s="145">
        <v>0.91204918828330994</v>
      </c>
      <c r="AC655" s="145">
        <v>0.95</v>
      </c>
      <c r="AD655" s="145">
        <v>0.91204918828330994</v>
      </c>
      <c r="AE655" s="145">
        <v>0.27399617518853286</v>
      </c>
      <c r="AF655" s="254">
        <v>3.6335862175723231E-2</v>
      </c>
      <c r="AG655" s="145">
        <v>0.11022699223537925</v>
      </c>
      <c r="AH655" s="145">
        <v>6.6401637586172499E-2</v>
      </c>
      <c r="AI655" s="148">
        <v>4.7076834097884775E-2</v>
      </c>
      <c r="AJ655" s="145">
        <v>2.6387692601376449E-2</v>
      </c>
    </row>
    <row r="656" spans="2:36" x14ac:dyDescent="0.35">
      <c r="B656" s="35">
        <f t="shared" si="118"/>
        <v>650</v>
      </c>
      <c r="C656" s="149">
        <f t="shared" si="111"/>
        <v>0.91204918828330994</v>
      </c>
      <c r="D656" s="47">
        <f t="shared" si="112"/>
        <v>1E-3</v>
      </c>
      <c r="E656" s="47">
        <f t="shared" si="119"/>
        <v>0.44442230578747577</v>
      </c>
      <c r="F656" s="47">
        <f t="shared" si="113"/>
        <v>0</v>
      </c>
      <c r="G656" s="47">
        <f t="shared" si="120"/>
        <v>0</v>
      </c>
      <c r="H656" s="47">
        <f t="shared" si="114"/>
        <v>0</v>
      </c>
      <c r="I656" s="47">
        <f t="shared" si="121"/>
        <v>0.95</v>
      </c>
      <c r="J656" s="47">
        <f t="shared" si="115"/>
        <v>0</v>
      </c>
      <c r="L656" s="291">
        <f t="shared" si="116"/>
        <v>0.91197596691448279</v>
      </c>
      <c r="M656" s="47">
        <f t="shared" si="117"/>
        <v>1</v>
      </c>
      <c r="AA656" s="145">
        <v>0.91197596691448279</v>
      </c>
      <c r="AC656" s="145">
        <v>0.95</v>
      </c>
      <c r="AD656" s="145">
        <v>0.91197596691448279</v>
      </c>
      <c r="AE656" s="145">
        <v>0.27345072464562042</v>
      </c>
      <c r="AF656" s="254">
        <v>3.6272241919714517E-2</v>
      </c>
      <c r="AG656" s="145">
        <v>0.11001072481557386</v>
      </c>
      <c r="AH656" s="145">
        <v>6.6278129161921856E-2</v>
      </c>
      <c r="AI656" s="148">
        <v>4.6992350769660844E-2</v>
      </c>
      <c r="AJ656" s="145">
        <v>2.6130643119716825E-2</v>
      </c>
    </row>
    <row r="657" spans="2:36" x14ac:dyDescent="0.35">
      <c r="B657" s="35">
        <f t="shared" si="118"/>
        <v>651</v>
      </c>
      <c r="C657" s="149">
        <f t="shared" si="111"/>
        <v>0.91197596691448279</v>
      </c>
      <c r="D657" s="47">
        <f t="shared" si="112"/>
        <v>1E-3</v>
      </c>
      <c r="E657" s="47">
        <f t="shared" si="119"/>
        <v>0.44488993266997162</v>
      </c>
      <c r="F657" s="47">
        <f t="shared" si="113"/>
        <v>0</v>
      </c>
      <c r="G657" s="47">
        <f t="shared" si="120"/>
        <v>0</v>
      </c>
      <c r="H657" s="47">
        <f t="shared" si="114"/>
        <v>0</v>
      </c>
      <c r="I657" s="47">
        <f t="shared" si="121"/>
        <v>0.95</v>
      </c>
      <c r="J657" s="47">
        <f t="shared" si="115"/>
        <v>0</v>
      </c>
      <c r="L657" s="291">
        <f t="shared" si="116"/>
        <v>0.91190269636279375</v>
      </c>
      <c r="M657" s="47">
        <f t="shared" si="117"/>
        <v>1</v>
      </c>
      <c r="AA657" s="145">
        <v>0.91190269636279375</v>
      </c>
      <c r="AC657" s="145">
        <v>0.95</v>
      </c>
      <c r="AD657" s="145">
        <v>0.91190269636279375</v>
      </c>
      <c r="AE657" s="145">
        <v>0.27290703708650171</v>
      </c>
      <c r="AF657" s="254">
        <v>3.6208840082627002E-2</v>
      </c>
      <c r="AG657" s="145">
        <v>0.10979525305146538</v>
      </c>
      <c r="AH657" s="145">
        <v>6.6155063549117613E-2</v>
      </c>
      <c r="AI657" s="148">
        <v>4.690816295792203E-2</v>
      </c>
      <c r="AJ657" s="145">
        <v>2.5876031730431202E-2</v>
      </c>
    </row>
    <row r="658" spans="2:36" x14ac:dyDescent="0.35">
      <c r="B658" s="35">
        <f t="shared" si="118"/>
        <v>652</v>
      </c>
      <c r="C658" s="149">
        <f t="shared" si="111"/>
        <v>0.91190269636279375</v>
      </c>
      <c r="D658" s="47">
        <f t="shared" si="112"/>
        <v>1E-3</v>
      </c>
      <c r="E658" s="47">
        <f t="shared" si="119"/>
        <v>0.44535701870421618</v>
      </c>
      <c r="F658" s="47">
        <f t="shared" si="113"/>
        <v>0</v>
      </c>
      <c r="G658" s="47">
        <f t="shared" si="120"/>
        <v>0</v>
      </c>
      <c r="H658" s="47">
        <f t="shared" si="114"/>
        <v>0</v>
      </c>
      <c r="I658" s="47">
        <f t="shared" si="121"/>
        <v>0.95</v>
      </c>
      <c r="J658" s="47">
        <f t="shared" si="115"/>
        <v>0</v>
      </c>
      <c r="L658" s="291">
        <f t="shared" si="116"/>
        <v>0.91182937661386709</v>
      </c>
      <c r="M658" s="47">
        <f t="shared" si="117"/>
        <v>1</v>
      </c>
      <c r="AA658" s="145">
        <v>0.91182937661386709</v>
      </c>
      <c r="AC658" s="145">
        <v>0.95</v>
      </c>
      <c r="AD658" s="145">
        <v>0.91182937661386709</v>
      </c>
      <c r="AE658" s="145">
        <v>0.27236510573458206</v>
      </c>
      <c r="AF658" s="254">
        <v>3.6145655555587776E-2</v>
      </c>
      <c r="AG658" s="145">
        <v>0.10958057276707714</v>
      </c>
      <c r="AH658" s="145">
        <v>6.6032438430179793E-2</v>
      </c>
      <c r="AI658" s="148">
        <v>4.6824269140767455E-2</v>
      </c>
      <c r="AJ658" s="145">
        <v>2.5623836587117421E-2</v>
      </c>
    </row>
    <row r="659" spans="2:36" x14ac:dyDescent="0.35">
      <c r="B659" s="35">
        <f t="shared" si="118"/>
        <v>653</v>
      </c>
      <c r="C659" s="149">
        <f t="shared" si="111"/>
        <v>0.91182937661386709</v>
      </c>
      <c r="D659" s="47">
        <f t="shared" si="112"/>
        <v>1E-3</v>
      </c>
      <c r="E659" s="47">
        <f t="shared" si="119"/>
        <v>0.44582356438187476</v>
      </c>
      <c r="F659" s="47">
        <f t="shared" si="113"/>
        <v>0</v>
      </c>
      <c r="G659" s="47">
        <f t="shared" si="120"/>
        <v>0</v>
      </c>
      <c r="H659" s="47">
        <f t="shared" si="114"/>
        <v>0</v>
      </c>
      <c r="I659" s="47">
        <f t="shared" si="121"/>
        <v>0.95</v>
      </c>
      <c r="J659" s="47">
        <f t="shared" si="115"/>
        <v>0</v>
      </c>
      <c r="L659" s="291">
        <f t="shared" si="116"/>
        <v>0.91175600765335274</v>
      </c>
      <c r="M659" s="47">
        <f t="shared" si="117"/>
        <v>1</v>
      </c>
      <c r="AA659" s="145">
        <v>0.91175600765335274</v>
      </c>
      <c r="AC659" s="145">
        <v>0.95</v>
      </c>
      <c r="AD659" s="145">
        <v>0.91175600765335274</v>
      </c>
      <c r="AE659" s="145">
        <v>0.27182492383604695</v>
      </c>
      <c r="AF659" s="254">
        <v>3.6082687237143592E-2</v>
      </c>
      <c r="AG659" s="145">
        <v>0.10936667981435726</v>
      </c>
      <c r="AH659" s="145">
        <v>6.5910251503337472E-2</v>
      </c>
      <c r="AI659" s="148">
        <v>4.6740667806588324E-2</v>
      </c>
      <c r="AJ659" s="145">
        <v>2.5374036014279525E-2</v>
      </c>
    </row>
    <row r="660" spans="2:36" x14ac:dyDescent="0.35">
      <c r="B660" s="35">
        <f t="shared" si="118"/>
        <v>654</v>
      </c>
      <c r="C660" s="149">
        <f t="shared" si="111"/>
        <v>0.91175600765335274</v>
      </c>
      <c r="D660" s="47">
        <f t="shared" si="112"/>
        <v>1E-3</v>
      </c>
      <c r="E660" s="47">
        <f t="shared" si="119"/>
        <v>0.44628957019410675</v>
      </c>
      <c r="F660" s="47">
        <f t="shared" si="113"/>
        <v>0</v>
      </c>
      <c r="G660" s="47">
        <f t="shared" si="120"/>
        <v>0</v>
      </c>
      <c r="H660" s="47">
        <f t="shared" si="114"/>
        <v>0</v>
      </c>
      <c r="I660" s="47">
        <f t="shared" si="121"/>
        <v>0.95</v>
      </c>
      <c r="J660" s="47">
        <f t="shared" si="115"/>
        <v>0</v>
      </c>
      <c r="L660" s="291">
        <f t="shared" si="116"/>
        <v>0.91168258946692615</v>
      </c>
      <c r="M660" s="47">
        <f t="shared" si="117"/>
        <v>1</v>
      </c>
      <c r="AA660" s="145">
        <v>0.91168258946692615</v>
      </c>
      <c r="AC660" s="145">
        <v>0.95</v>
      </c>
      <c r="AD660" s="145">
        <v>0.91168258946692615</v>
      </c>
      <c r="AE660" s="145">
        <v>0.27128648465988636</v>
      </c>
      <c r="AF660" s="254">
        <v>3.6019934033199398E-2</v>
      </c>
      <c r="AG660" s="145">
        <v>0.10915357007295566</v>
      </c>
      <c r="AH660" s="145">
        <v>6.5788500482496709E-2</v>
      </c>
      <c r="AI660" s="148">
        <v>4.6657357453982085E-2</v>
      </c>
      <c r="AJ660" s="145">
        <v>2.5126608506483395E-2</v>
      </c>
    </row>
    <row r="661" spans="2:36" x14ac:dyDescent="0.35">
      <c r="B661" s="35">
        <f t="shared" si="118"/>
        <v>655</v>
      </c>
      <c r="C661" s="149">
        <f t="shared" si="111"/>
        <v>0.91168258946692615</v>
      </c>
      <c r="D661" s="47">
        <f t="shared" si="112"/>
        <v>1E-3</v>
      </c>
      <c r="E661" s="47">
        <f t="shared" si="119"/>
        <v>0.44675503663156602</v>
      </c>
      <c r="F661" s="47">
        <f t="shared" si="113"/>
        <v>0</v>
      </c>
      <c r="G661" s="47">
        <f t="shared" si="120"/>
        <v>0</v>
      </c>
      <c r="H661" s="47">
        <f t="shared" si="114"/>
        <v>0</v>
      </c>
      <c r="I661" s="47">
        <f t="shared" si="121"/>
        <v>0.95</v>
      </c>
      <c r="J661" s="47">
        <f t="shared" si="115"/>
        <v>0</v>
      </c>
      <c r="L661" s="291">
        <f t="shared" si="116"/>
        <v>0.91160912204028866</v>
      </c>
      <c r="M661" s="47">
        <f t="shared" si="117"/>
        <v>1</v>
      </c>
      <c r="AA661" s="145">
        <v>0.91160912204028866</v>
      </c>
      <c r="AC661" s="145">
        <v>0.95</v>
      </c>
      <c r="AD661" s="145">
        <v>0.91160912204028866</v>
      </c>
      <c r="AE661" s="145">
        <v>0.27074978149791668</v>
      </c>
      <c r="AF661" s="254">
        <v>3.5957394856957529E-2</v>
      </c>
      <c r="AG661" s="145">
        <v>0.10894123945000304</v>
      </c>
      <c r="AH661" s="145">
        <v>6.5667183097109783E-2</v>
      </c>
      <c r="AI661" s="148">
        <v>4.6574336591667417E-2</v>
      </c>
      <c r="AJ661" s="145">
        <v>2.4881532727505887E-2</v>
      </c>
    </row>
    <row r="662" spans="2:36" x14ac:dyDescent="0.35">
      <c r="B662" s="35">
        <f t="shared" si="118"/>
        <v>656</v>
      </c>
      <c r="C662" s="149">
        <f t="shared" si="111"/>
        <v>0.91160912204028866</v>
      </c>
      <c r="D662" s="47">
        <f t="shared" si="112"/>
        <v>1E-3</v>
      </c>
      <c r="E662" s="47">
        <f t="shared" si="119"/>
        <v>0.44721996418440141</v>
      </c>
      <c r="F662" s="47">
        <f t="shared" si="113"/>
        <v>0</v>
      </c>
      <c r="G662" s="47">
        <f t="shared" si="120"/>
        <v>0</v>
      </c>
      <c r="H662" s="47">
        <f t="shared" si="114"/>
        <v>0</v>
      </c>
      <c r="I662" s="47">
        <f t="shared" si="121"/>
        <v>0.95</v>
      </c>
      <c r="J662" s="47">
        <f t="shared" si="115"/>
        <v>0</v>
      </c>
      <c r="L662" s="291">
        <f t="shared" si="116"/>
        <v>0.91153560535916722</v>
      </c>
      <c r="M662" s="47">
        <f t="shared" si="117"/>
        <v>1</v>
      </c>
      <c r="AA662" s="145">
        <v>0.91153560535916722</v>
      </c>
      <c r="AC662" s="145">
        <v>0.95</v>
      </c>
      <c r="AD662" s="145">
        <v>0.91153560535916722</v>
      </c>
      <c r="AE662" s="145">
        <v>0.27021480766480077</v>
      </c>
      <c r="AF662" s="254">
        <v>3.5895068628857461E-2</v>
      </c>
      <c r="AG662" s="145">
        <v>0.10872968387989192</v>
      </c>
      <c r="AH662" s="145">
        <v>6.5546297092045722E-2</v>
      </c>
      <c r="AI662" s="148">
        <v>4.6491603738400084E-2</v>
      </c>
      <c r="AJ662" s="145">
        <v>2.4638787509477792E-2</v>
      </c>
    </row>
    <row r="663" spans="2:36" x14ac:dyDescent="0.35">
      <c r="B663" s="35">
        <f t="shared" si="118"/>
        <v>657</v>
      </c>
      <c r="C663" s="149">
        <f t="shared" si="111"/>
        <v>0.91153560535916722</v>
      </c>
      <c r="D663" s="47">
        <f t="shared" si="112"/>
        <v>1E-3</v>
      </c>
      <c r="E663" s="47">
        <f t="shared" si="119"/>
        <v>0.44768435334225731</v>
      </c>
      <c r="F663" s="47">
        <f t="shared" si="113"/>
        <v>0</v>
      </c>
      <c r="G663" s="47">
        <f t="shared" si="120"/>
        <v>0</v>
      </c>
      <c r="H663" s="47">
        <f t="shared" si="114"/>
        <v>0</v>
      </c>
      <c r="I663" s="47">
        <f t="shared" si="121"/>
        <v>0.95</v>
      </c>
      <c r="J663" s="47">
        <f t="shared" si="115"/>
        <v>0</v>
      </c>
      <c r="L663" s="291">
        <f t="shared" si="116"/>
        <v>0.91146203940931447</v>
      </c>
      <c r="M663" s="47">
        <f t="shared" si="117"/>
        <v>1</v>
      </c>
      <c r="AA663" s="145">
        <v>0.91146203940931447</v>
      </c>
      <c r="AC663" s="145">
        <v>0.95</v>
      </c>
      <c r="AD663" s="145">
        <v>0.91146203940931447</v>
      </c>
      <c r="AE663" s="145">
        <v>0.26968155649806608</v>
      </c>
      <c r="AF663" s="254">
        <v>3.5832954276516164E-2</v>
      </c>
      <c r="AG663" s="145">
        <v>0.10851889932405957</v>
      </c>
      <c r="AH663" s="145">
        <v>6.5425840227462104E-2</v>
      </c>
      <c r="AI663" s="148">
        <v>4.6409157422889591E-2</v>
      </c>
      <c r="AJ663" s="145">
        <v>2.4398351852020911E-2</v>
      </c>
    </row>
    <row r="664" spans="2:36" x14ac:dyDescent="0.35">
      <c r="B664" s="35">
        <f t="shared" si="118"/>
        <v>658</v>
      </c>
      <c r="C664" s="149">
        <f t="shared" si="111"/>
        <v>0.91146203940931447</v>
      </c>
      <c r="D664" s="47">
        <f t="shared" si="112"/>
        <v>1E-3</v>
      </c>
      <c r="E664" s="47">
        <f t="shared" si="119"/>
        <v>0.44814820459427424</v>
      </c>
      <c r="F664" s="47">
        <f t="shared" si="113"/>
        <v>0</v>
      </c>
      <c r="G664" s="47">
        <f t="shared" si="120"/>
        <v>0</v>
      </c>
      <c r="H664" s="47">
        <f t="shared" si="114"/>
        <v>0</v>
      </c>
      <c r="I664" s="47">
        <f t="shared" si="121"/>
        <v>0.95</v>
      </c>
      <c r="J664" s="47">
        <f t="shared" si="115"/>
        <v>0</v>
      </c>
      <c r="L664" s="291">
        <f t="shared" si="116"/>
        <v>0.91138842417650889</v>
      </c>
      <c r="M664" s="47">
        <f t="shared" si="117"/>
        <v>1</v>
      </c>
      <c r="AA664" s="145">
        <v>0.91138842417650889</v>
      </c>
      <c r="AC664" s="145">
        <v>0.95</v>
      </c>
      <c r="AD664" s="145">
        <v>0.91138842417650889</v>
      </c>
      <c r="AE664" s="145">
        <v>0.26915002135812044</v>
      </c>
      <c r="AF664" s="254">
        <v>3.577105073466904E-2</v>
      </c>
      <c r="AG664" s="145">
        <v>0.10830888177077312</v>
      </c>
      <c r="AH664" s="145">
        <v>6.5305810278678073E-2</v>
      </c>
      <c r="AI664" s="148">
        <v>4.632699618371669E-2</v>
      </c>
      <c r="AJ664" s="145">
        <v>2.4160204921379526E-2</v>
      </c>
    </row>
    <row r="665" spans="2:36" x14ac:dyDescent="0.35">
      <c r="B665" s="35">
        <f t="shared" si="118"/>
        <v>659</v>
      </c>
      <c r="C665" s="149">
        <f t="shared" si="111"/>
        <v>0.91138842417650889</v>
      </c>
      <c r="D665" s="47">
        <f t="shared" si="112"/>
        <v>1E-3</v>
      </c>
      <c r="E665" s="47">
        <f t="shared" si="119"/>
        <v>0.44861151842908931</v>
      </c>
      <c r="F665" s="47">
        <f t="shared" si="113"/>
        <v>0</v>
      </c>
      <c r="G665" s="47">
        <f t="shared" si="120"/>
        <v>0</v>
      </c>
      <c r="H665" s="47">
        <f t="shared" si="114"/>
        <v>0</v>
      </c>
      <c r="I665" s="47">
        <f t="shared" si="121"/>
        <v>0.95</v>
      </c>
      <c r="J665" s="47">
        <f t="shared" si="115"/>
        <v>0</v>
      </c>
      <c r="L665" s="291">
        <f t="shared" si="116"/>
        <v>0.91131475964655484</v>
      </c>
      <c r="M665" s="47">
        <f t="shared" si="117"/>
        <v>1</v>
      </c>
      <c r="AA665" s="145">
        <v>0.91131475964655484</v>
      </c>
      <c r="AC665" s="145">
        <v>0.95</v>
      </c>
      <c r="AD665" s="145">
        <v>0.91131475964655484</v>
      </c>
      <c r="AE665" s="145">
        <v>0.26862019562826628</v>
      </c>
      <c r="AF665" s="254">
        <v>3.5709356945111452E-2</v>
      </c>
      <c r="AG665" s="145">
        <v>0.10809962723491638</v>
      </c>
      <c r="AH665" s="145">
        <v>6.5186205036048647E-2</v>
      </c>
      <c r="AI665" s="148">
        <v>4.6245118569251661E-2</v>
      </c>
      <c r="AJ665" s="145">
        <v>2.3924326049546557E-2</v>
      </c>
    </row>
    <row r="666" spans="2:36" x14ac:dyDescent="0.35">
      <c r="B666" s="35">
        <f t="shared" si="118"/>
        <v>660</v>
      </c>
      <c r="C666" s="149">
        <f t="shared" si="111"/>
        <v>0.91131475964655484</v>
      </c>
      <c r="D666" s="47">
        <f t="shared" si="112"/>
        <v>1E-3</v>
      </c>
      <c r="E666" s="47">
        <f t="shared" si="119"/>
        <v>0.44907429533483673</v>
      </c>
      <c r="F666" s="47">
        <f t="shared" si="113"/>
        <v>0</v>
      </c>
      <c r="G666" s="47">
        <f t="shared" si="120"/>
        <v>0</v>
      </c>
      <c r="H666" s="47">
        <f t="shared" si="114"/>
        <v>0</v>
      </c>
      <c r="I666" s="47">
        <f t="shared" si="121"/>
        <v>0.95</v>
      </c>
      <c r="J666" s="47">
        <f t="shared" si="115"/>
        <v>0</v>
      </c>
      <c r="L666" s="291">
        <f t="shared" si="116"/>
        <v>0.91124104580528253</v>
      </c>
      <c r="M666" s="47">
        <f t="shared" si="117"/>
        <v>1</v>
      </c>
      <c r="AA666" s="145">
        <v>0.91124104580528253</v>
      </c>
      <c r="AC666" s="145">
        <v>0.95</v>
      </c>
      <c r="AD666" s="145">
        <v>0.91124104580528253</v>
      </c>
      <c r="AE666" s="145">
        <v>0.26809207271471269</v>
      </c>
      <c r="AF666" s="254">
        <v>3.5647871856640811E-2</v>
      </c>
      <c r="AG666" s="145">
        <v>0.10789113175777879</v>
      </c>
      <c r="AH666" s="145">
        <v>6.5067022304840239E-2</v>
      </c>
      <c r="AI666" s="148">
        <v>4.6163523137573423E-2</v>
      </c>
      <c r="AJ666" s="145">
        <v>2.3690694733384678E-2</v>
      </c>
    </row>
    <row r="667" spans="2:36" x14ac:dyDescent="0.35">
      <c r="B667" s="35">
        <f t="shared" si="118"/>
        <v>661</v>
      </c>
      <c r="C667" s="149">
        <f t="shared" si="111"/>
        <v>0.91124104580528253</v>
      </c>
      <c r="D667" s="47">
        <f t="shared" si="112"/>
        <v>1E-3</v>
      </c>
      <c r="E667" s="47">
        <f t="shared" si="119"/>
        <v>0.44953653579914843</v>
      </c>
      <c r="F667" s="47">
        <f t="shared" si="113"/>
        <v>0</v>
      </c>
      <c r="G667" s="47">
        <f t="shared" si="120"/>
        <v>0</v>
      </c>
      <c r="H667" s="47">
        <f t="shared" si="114"/>
        <v>0</v>
      </c>
      <c r="I667" s="47">
        <f t="shared" si="121"/>
        <v>0.95</v>
      </c>
      <c r="J667" s="47">
        <f t="shared" si="115"/>
        <v>0</v>
      </c>
      <c r="L667" s="291">
        <f t="shared" si="116"/>
        <v>0.91116728263854829</v>
      </c>
      <c r="M667" s="47">
        <f t="shared" si="117"/>
        <v>1</v>
      </c>
      <c r="AA667" s="145">
        <v>0.91116728263854829</v>
      </c>
      <c r="AC667" s="145">
        <v>0.95</v>
      </c>
      <c r="AD667" s="145">
        <v>0.91116728263854829</v>
      </c>
      <c r="AE667" s="145">
        <v>0.26756564604658573</v>
      </c>
      <c r="AF667" s="254">
        <v>3.5586594424999222E-2</v>
      </c>
      <c r="AG667" s="145">
        <v>0.10768339140684612</v>
      </c>
      <c r="AH667" s="145">
        <v>6.4948259905107358E-2</v>
      </c>
      <c r="AI667" s="148">
        <v>4.608220845638944E-2</v>
      </c>
      <c r="AJ667" s="145">
        <v>2.3459290633742642E-2</v>
      </c>
    </row>
    <row r="668" spans="2:36" x14ac:dyDescent="0.35">
      <c r="B668" s="35">
        <f t="shared" si="118"/>
        <v>662</v>
      </c>
      <c r="C668" s="149">
        <f t="shared" si="111"/>
        <v>0.91116728263854829</v>
      </c>
      <c r="D668" s="47">
        <f t="shared" si="112"/>
        <v>1E-3</v>
      </c>
      <c r="E668" s="47">
        <f t="shared" si="119"/>
        <v>0.44999824030915453</v>
      </c>
      <c r="F668" s="47">
        <f t="shared" si="113"/>
        <v>0</v>
      </c>
      <c r="G668" s="47">
        <f t="shared" si="120"/>
        <v>0</v>
      </c>
      <c r="H668" s="47">
        <f t="shared" si="114"/>
        <v>0</v>
      </c>
      <c r="I668" s="47">
        <f t="shared" si="121"/>
        <v>0.95</v>
      </c>
      <c r="J668" s="47">
        <f t="shared" si="115"/>
        <v>0</v>
      </c>
      <c r="L668" s="291">
        <f t="shared" si="116"/>
        <v>0.91109347013223418</v>
      </c>
      <c r="M668" s="47">
        <f t="shared" si="117"/>
        <v>1</v>
      </c>
      <c r="AA668" s="145">
        <v>0.91109347013223418</v>
      </c>
      <c r="AC668" s="145">
        <v>0.95</v>
      </c>
      <c r="AD668" s="145">
        <v>0.91109347013223418</v>
      </c>
      <c r="AE668" s="145">
        <v>0.26704090907593681</v>
      </c>
      <c r="AF668" s="254">
        <v>3.5525523612816703E-2</v>
      </c>
      <c r="AG668" s="145">
        <v>0.10747640227559324</v>
      </c>
      <c r="AH668" s="145">
        <v>6.4829915671570551E-2</v>
      </c>
      <c r="AI668" s="148">
        <v>4.6001173102956372E-2</v>
      </c>
      <c r="AJ668" s="145">
        <v>2.3230093574567127E-2</v>
      </c>
    </row>
    <row r="669" spans="2:36" x14ac:dyDescent="0.35">
      <c r="B669" s="35">
        <f t="shared" si="118"/>
        <v>663</v>
      </c>
      <c r="C669" s="149">
        <f t="shared" si="111"/>
        <v>0.91109347013223418</v>
      </c>
      <c r="D669" s="47">
        <f t="shared" si="112"/>
        <v>1E-3</v>
      </c>
      <c r="E669" s="47">
        <f t="shared" si="119"/>
        <v>0.45045940935148393</v>
      </c>
      <c r="F669" s="47">
        <f t="shared" si="113"/>
        <v>0</v>
      </c>
      <c r="G669" s="47">
        <f t="shared" si="120"/>
        <v>0</v>
      </c>
      <c r="H669" s="47">
        <f t="shared" si="114"/>
        <v>0</v>
      </c>
      <c r="I669" s="47">
        <f t="shared" si="121"/>
        <v>0.95</v>
      </c>
      <c r="J669" s="47">
        <f t="shared" si="115"/>
        <v>0</v>
      </c>
      <c r="L669" s="291">
        <f t="shared" si="116"/>
        <v>0.91101960827224848</v>
      </c>
      <c r="M669" s="47">
        <f t="shared" si="117"/>
        <v>1</v>
      </c>
      <c r="AA669" s="145">
        <v>0.91101960827224848</v>
      </c>
      <c r="AC669" s="145">
        <v>0.95</v>
      </c>
      <c r="AD669" s="145">
        <v>0.91101960827224848</v>
      </c>
      <c r="AE669" s="145">
        <v>0.26651785527774924</v>
      </c>
      <c r="AF669" s="254">
        <v>3.5464658389554961E-2</v>
      </c>
      <c r="AG669" s="145">
        <v>0.10727016048327866</v>
      </c>
      <c r="AH669" s="145">
        <v>6.4711987453495531E-2</v>
      </c>
      <c r="AI669" s="148">
        <v>4.5920415664001568E-2</v>
      </c>
      <c r="AJ669" s="145">
        <v>2.3003083542010312E-2</v>
      </c>
    </row>
    <row r="670" spans="2:36" x14ac:dyDescent="0.35">
      <c r="B670" s="35">
        <f t="shared" si="118"/>
        <v>664</v>
      </c>
      <c r="C670" s="149">
        <f t="shared" si="111"/>
        <v>0.91101960827224848</v>
      </c>
      <c r="D670" s="47">
        <f t="shared" si="112"/>
        <v>1E-3</v>
      </c>
      <c r="E670" s="47">
        <f t="shared" si="119"/>
        <v>0.45092004341226466</v>
      </c>
      <c r="F670" s="47">
        <f t="shared" si="113"/>
        <v>0</v>
      </c>
      <c r="G670" s="47">
        <f t="shared" si="120"/>
        <v>0</v>
      </c>
      <c r="H670" s="47">
        <f t="shared" si="114"/>
        <v>0</v>
      </c>
      <c r="I670" s="47">
        <f t="shared" si="121"/>
        <v>0.95</v>
      </c>
      <c r="J670" s="47">
        <f t="shared" si="115"/>
        <v>0</v>
      </c>
      <c r="L670" s="291">
        <f t="shared" si="116"/>
        <v>0.91094569704452555</v>
      </c>
      <c r="M670" s="47">
        <f t="shared" si="117"/>
        <v>1</v>
      </c>
      <c r="AA670" s="145">
        <v>0.91094569704452555</v>
      </c>
      <c r="AC670" s="145">
        <v>0.95</v>
      </c>
      <c r="AD670" s="145">
        <v>0.91094569704452555</v>
      </c>
      <c r="AE670" s="145">
        <v>0.26599647814994315</v>
      </c>
      <c r="AF670" s="254">
        <v>3.5403997731451677E-2</v>
      </c>
      <c r="AG670" s="145">
        <v>0.10706466217474087</v>
      </c>
      <c r="AH670" s="145">
        <v>6.4594473114573434E-2</v>
      </c>
      <c r="AI670" s="148">
        <v>4.5839934735645245E-2</v>
      </c>
      <c r="AJ670" s="145">
        <v>2.2778240683533468E-2</v>
      </c>
    </row>
    <row r="671" spans="2:36" x14ac:dyDescent="0.35">
      <c r="B671" s="35">
        <f t="shared" si="118"/>
        <v>665</v>
      </c>
      <c r="C671" s="149">
        <f t="shared" si="111"/>
        <v>0.91094569704452555</v>
      </c>
      <c r="D671" s="47">
        <f t="shared" si="112"/>
        <v>1E-3</v>
      </c>
      <c r="E671" s="47">
        <f t="shared" si="119"/>
        <v>0.45138014297712464</v>
      </c>
      <c r="F671" s="47">
        <f t="shared" si="113"/>
        <v>0</v>
      </c>
      <c r="G671" s="47">
        <f t="shared" si="120"/>
        <v>0</v>
      </c>
      <c r="H671" s="47">
        <f t="shared" si="114"/>
        <v>0</v>
      </c>
      <c r="I671" s="47">
        <f t="shared" si="121"/>
        <v>0.95</v>
      </c>
      <c r="J671" s="47">
        <f t="shared" si="115"/>
        <v>0</v>
      </c>
      <c r="L671" s="291">
        <f t="shared" si="116"/>
        <v>0.91087173643502584</v>
      </c>
      <c r="M671" s="47">
        <f t="shared" si="117"/>
        <v>1</v>
      </c>
      <c r="AA671" s="145">
        <v>0.91087173643502584</v>
      </c>
      <c r="AC671" s="145">
        <v>0.95</v>
      </c>
      <c r="AD671" s="145">
        <v>0.91087173643502584</v>
      </c>
      <c r="AE671" s="145">
        <v>0.26547677121337848</v>
      </c>
      <c r="AF671" s="254">
        <v>3.5343540621465379E-2</v>
      </c>
      <c r="AG671" s="145">
        <v>0.1068599035201967</v>
      </c>
      <c r="AH671" s="145">
        <v>6.4477370532802294E-2</v>
      </c>
      <c r="AI671" s="148">
        <v>4.5759728923323487E-2</v>
      </c>
      <c r="AJ671" s="145">
        <v>2.2555545307006791E-2</v>
      </c>
    </row>
    <row r="672" spans="2:36" x14ac:dyDescent="0.35">
      <c r="B672" s="35">
        <f t="shared" si="118"/>
        <v>666</v>
      </c>
      <c r="C672" s="149">
        <f t="shared" si="111"/>
        <v>0.91087173643502584</v>
      </c>
      <c r="D672" s="47">
        <f t="shared" si="112"/>
        <v>1E-3</v>
      </c>
      <c r="E672" s="47">
        <f t="shared" si="119"/>
        <v>0.45183970853119204</v>
      </c>
      <c r="F672" s="47">
        <f t="shared" si="113"/>
        <v>0</v>
      </c>
      <c r="G672" s="47">
        <f t="shared" si="120"/>
        <v>0</v>
      </c>
      <c r="H672" s="47">
        <f t="shared" si="114"/>
        <v>0</v>
      </c>
      <c r="I672" s="47">
        <f t="shared" si="121"/>
        <v>0.95</v>
      </c>
      <c r="J672" s="47">
        <f t="shared" si="115"/>
        <v>0</v>
      </c>
      <c r="L672" s="291">
        <f t="shared" si="116"/>
        <v>0.910797726429736</v>
      </c>
      <c r="M672" s="47">
        <f t="shared" si="117"/>
        <v>1</v>
      </c>
      <c r="AA672" s="145">
        <v>0.910797726429736</v>
      </c>
      <c r="AC672" s="145">
        <v>0.95</v>
      </c>
      <c r="AD672" s="145">
        <v>0.910797726429736</v>
      </c>
      <c r="AE672" s="145">
        <v>0.26495872801185644</v>
      </c>
      <c r="AF672" s="254">
        <v>3.5283286049220826E-2</v>
      </c>
      <c r="AG672" s="145">
        <v>0.10665588071504131</v>
      </c>
      <c r="AH672" s="145">
        <v>6.4360677600369606E-2</v>
      </c>
      <c r="AI672" s="148">
        <v>4.5679796841711973E-2</v>
      </c>
      <c r="AJ672" s="145">
        <v>2.2334977879805738E-2</v>
      </c>
    </row>
    <row r="673" spans="2:36" x14ac:dyDescent="0.35">
      <c r="B673" s="35">
        <f t="shared" si="118"/>
        <v>667</v>
      </c>
      <c r="C673" s="149">
        <f t="shared" si="111"/>
        <v>0.910797726429736</v>
      </c>
      <c r="D673" s="47">
        <f t="shared" si="112"/>
        <v>1E-3</v>
      </c>
      <c r="E673" s="47">
        <f t="shared" si="119"/>
        <v>0.45229874055909586</v>
      </c>
      <c r="F673" s="47">
        <f t="shared" si="113"/>
        <v>0</v>
      </c>
      <c r="G673" s="47">
        <f t="shared" si="120"/>
        <v>0</v>
      </c>
      <c r="H673" s="47">
        <f t="shared" si="114"/>
        <v>0</v>
      </c>
      <c r="I673" s="47">
        <f t="shared" si="121"/>
        <v>0.95</v>
      </c>
      <c r="J673" s="47">
        <f t="shared" si="115"/>
        <v>0</v>
      </c>
      <c r="L673" s="291">
        <f t="shared" si="116"/>
        <v>0.910723667014669</v>
      </c>
      <c r="M673" s="47">
        <f t="shared" si="117"/>
        <v>1</v>
      </c>
      <c r="AA673" s="145">
        <v>0.910723667014669</v>
      </c>
      <c r="AC673" s="145">
        <v>0.95</v>
      </c>
      <c r="AD673" s="145">
        <v>0.910723667014669</v>
      </c>
      <c r="AE673" s="145">
        <v>0.26444234211211903</v>
      </c>
      <c r="AF673" s="254">
        <v>3.5223233010954917E-2</v>
      </c>
      <c r="AG673" s="145">
        <v>0.10645258997965014</v>
      </c>
      <c r="AH673" s="145">
        <v>6.424439222353609E-2</v>
      </c>
      <c r="AI673" s="148">
        <v>4.5600137114650434E-2</v>
      </c>
      <c r="AJ673" s="145">
        <v>2.2116519027904097E-2</v>
      </c>
    </row>
    <row r="674" spans="2:36" x14ac:dyDescent="0.35">
      <c r="B674" s="35">
        <f t="shared" si="118"/>
        <v>668</v>
      </c>
      <c r="C674" s="149">
        <f t="shared" si="111"/>
        <v>0.910723667014669</v>
      </c>
      <c r="D674" s="47">
        <f t="shared" si="112"/>
        <v>1E-3</v>
      </c>
      <c r="E674" s="47">
        <f t="shared" si="119"/>
        <v>0.45275723954496649</v>
      </c>
      <c r="F674" s="47">
        <f t="shared" si="113"/>
        <v>0</v>
      </c>
      <c r="G674" s="47">
        <f t="shared" si="120"/>
        <v>0</v>
      </c>
      <c r="H674" s="47">
        <f t="shared" si="114"/>
        <v>0</v>
      </c>
      <c r="I674" s="47">
        <f t="shared" si="121"/>
        <v>0.95</v>
      </c>
      <c r="J674" s="47">
        <f t="shared" si="115"/>
        <v>0</v>
      </c>
      <c r="L674" s="291">
        <f t="shared" si="116"/>
        <v>0.91064955817586402</v>
      </c>
      <c r="M674" s="47">
        <f t="shared" si="117"/>
        <v>1</v>
      </c>
      <c r="AA674" s="145">
        <v>0.91064955817586402</v>
      </c>
      <c r="AC674" s="145">
        <v>0.95</v>
      </c>
      <c r="AD674" s="145">
        <v>0.91064955817586402</v>
      </c>
      <c r="AE674" s="145">
        <v>0.26392760710384716</v>
      </c>
      <c r="AF674" s="254">
        <v>3.5163380509463125E-2</v>
      </c>
      <c r="AG674" s="145">
        <v>0.1062500275591825</v>
      </c>
      <c r="AH674" s="145">
        <v>6.4128512322520509E-2</v>
      </c>
      <c r="AI674" s="148">
        <v>4.5520748375067852E-2</v>
      </c>
      <c r="AJ674" s="145">
        <v>2.1900149534964018E-2</v>
      </c>
    </row>
    <row r="675" spans="2:36" x14ac:dyDescent="0.35">
      <c r="B675" s="35">
        <f t="shared" si="118"/>
        <v>669</v>
      </c>
      <c r="C675" s="149">
        <f t="shared" si="111"/>
        <v>0.91064955817586402</v>
      </c>
      <c r="D675" s="47">
        <f t="shared" si="112"/>
        <v>1E-3</v>
      </c>
      <c r="E675" s="47">
        <f t="shared" si="119"/>
        <v>0.4532152059724362</v>
      </c>
      <c r="F675" s="47">
        <f t="shared" si="113"/>
        <v>0</v>
      </c>
      <c r="G675" s="47">
        <f t="shared" si="120"/>
        <v>0</v>
      </c>
      <c r="H675" s="47">
        <f t="shared" si="114"/>
        <v>0</v>
      </c>
      <c r="I675" s="47">
        <f t="shared" si="121"/>
        <v>0.95</v>
      </c>
      <c r="J675" s="47">
        <f t="shared" si="115"/>
        <v>0</v>
      </c>
      <c r="L675" s="291">
        <f t="shared" si="116"/>
        <v>0.91057539989938641</v>
      </c>
      <c r="M675" s="47">
        <f t="shared" si="117"/>
        <v>1</v>
      </c>
      <c r="AA675" s="145">
        <v>0.91057539989938641</v>
      </c>
      <c r="AC675" s="145">
        <v>0.95</v>
      </c>
      <c r="AD675" s="145">
        <v>0.91057539989938641</v>
      </c>
      <c r="AE675" s="145">
        <v>0.26341451659965698</v>
      </c>
      <c r="AF675" s="254">
        <v>3.5103727554046449E-2</v>
      </c>
      <c r="AG675" s="145">
        <v>0.10604818972338709</v>
      </c>
      <c r="AH675" s="145">
        <v>6.4013035831385651E-2</v>
      </c>
      <c r="AI675" s="148">
        <v>4.5441629264908391E-2</v>
      </c>
      <c r="AJ675" s="145">
        <v>2.168585034142324E-2</v>
      </c>
    </row>
    <row r="676" spans="2:36" x14ac:dyDescent="0.35">
      <c r="B676" s="35">
        <f t="shared" si="118"/>
        <v>670</v>
      </c>
      <c r="C676" s="149">
        <f t="shared" si="111"/>
        <v>0.91057539989938641</v>
      </c>
      <c r="D676" s="47">
        <f t="shared" si="112"/>
        <v>1E-3</v>
      </c>
      <c r="E676" s="47">
        <f t="shared" si="119"/>
        <v>0.45367264032463966</v>
      </c>
      <c r="F676" s="47">
        <f t="shared" si="113"/>
        <v>0</v>
      </c>
      <c r="G676" s="47">
        <f t="shared" si="120"/>
        <v>0</v>
      </c>
      <c r="H676" s="47">
        <f t="shared" si="114"/>
        <v>0</v>
      </c>
      <c r="I676" s="47">
        <f t="shared" si="121"/>
        <v>0.95</v>
      </c>
      <c r="J676" s="47">
        <f t="shared" si="115"/>
        <v>0</v>
      </c>
      <c r="L676" s="291">
        <f t="shared" si="116"/>
        <v>0.91050119217132819</v>
      </c>
      <c r="M676" s="47">
        <f t="shared" si="117"/>
        <v>1</v>
      </c>
      <c r="AA676" s="145">
        <v>0.91050119217132819</v>
      </c>
      <c r="AC676" s="145">
        <v>0.95</v>
      </c>
      <c r="AD676" s="145">
        <v>0.91050119217132819</v>
      </c>
      <c r="AE676" s="145">
        <v>0.26290306423509474</v>
      </c>
      <c r="AF676" s="254">
        <v>3.5044273160458876E-2</v>
      </c>
      <c r="AG676" s="145">
        <v>0.1058470727664091</v>
      </c>
      <c r="AH676" s="145">
        <v>6.3897960697925374E-2</v>
      </c>
      <c r="AI676" s="148">
        <v>4.5362778435058024E-2</v>
      </c>
      <c r="AJ676" s="145">
        <v>2.1473602543579728E-2</v>
      </c>
    </row>
    <row r="677" spans="2:36" x14ac:dyDescent="0.35">
      <c r="B677" s="35">
        <f t="shared" si="118"/>
        <v>671</v>
      </c>
      <c r="C677" s="149">
        <f t="shared" si="111"/>
        <v>0.91050119217132819</v>
      </c>
      <c r="D677" s="47">
        <f t="shared" si="112"/>
        <v>1E-3</v>
      </c>
      <c r="E677" s="47">
        <f t="shared" si="119"/>
        <v>0.45412954308421438</v>
      </c>
      <c r="F677" s="47">
        <f t="shared" si="113"/>
        <v>0</v>
      </c>
      <c r="G677" s="47">
        <f t="shared" si="120"/>
        <v>0</v>
      </c>
      <c r="H677" s="47">
        <f t="shared" si="114"/>
        <v>0</v>
      </c>
      <c r="I677" s="47">
        <f t="shared" si="121"/>
        <v>0.95</v>
      </c>
      <c r="J677" s="47">
        <f t="shared" si="115"/>
        <v>0</v>
      </c>
      <c r="L677" s="291">
        <f t="shared" si="116"/>
        <v>0.91042693497780769</v>
      </c>
      <c r="M677" s="47">
        <f t="shared" si="117"/>
        <v>1</v>
      </c>
      <c r="AA677" s="145">
        <v>0.91042693497780769</v>
      </c>
      <c r="AC677" s="145">
        <v>0.95</v>
      </c>
      <c r="AD677" s="145">
        <v>0.91042693497780769</v>
      </c>
      <c r="AE677" s="145">
        <v>0.26239324366863004</v>
      </c>
      <c r="AF677" s="254">
        <v>3.4985016350855359E-2</v>
      </c>
      <c r="AG677" s="145">
        <v>0.10564667300659919</v>
      </c>
      <c r="AH677" s="145">
        <v>6.3783284883552754E-2</v>
      </c>
      <c r="AI677" s="148">
        <v>4.5284194545271897E-2</v>
      </c>
      <c r="AJ677" s="145">
        <v>2.1263387392673944E-2</v>
      </c>
    </row>
    <row r="678" spans="2:36" x14ac:dyDescent="0.35">
      <c r="B678" s="35">
        <f t="shared" si="118"/>
        <v>672</v>
      </c>
      <c r="C678" s="149">
        <f t="shared" si="111"/>
        <v>0.91042693497780769</v>
      </c>
      <c r="D678" s="47">
        <f t="shared" si="112"/>
        <v>1E-3</v>
      </c>
      <c r="E678" s="47">
        <f t="shared" si="119"/>
        <v>0.45458591473330151</v>
      </c>
      <c r="F678" s="47">
        <f t="shared" si="113"/>
        <v>0</v>
      </c>
      <c r="G678" s="47">
        <f t="shared" si="120"/>
        <v>0</v>
      </c>
      <c r="H678" s="47">
        <f t="shared" si="114"/>
        <v>0</v>
      </c>
      <c r="I678" s="47">
        <f t="shared" si="121"/>
        <v>0.95</v>
      </c>
      <c r="J678" s="47">
        <f t="shared" si="115"/>
        <v>0</v>
      </c>
      <c r="L678" s="291">
        <f t="shared" si="116"/>
        <v>0.91035262830496966</v>
      </c>
      <c r="M678" s="47">
        <f t="shared" si="117"/>
        <v>1</v>
      </c>
      <c r="AA678" s="145">
        <v>0.91035262830496966</v>
      </c>
      <c r="AC678" s="145">
        <v>0.95</v>
      </c>
      <c r="AD678" s="145">
        <v>0.91035262830496966</v>
      </c>
      <c r="AE678" s="145">
        <v>0.26188504858164746</v>
      </c>
      <c r="AF678" s="254">
        <v>3.4925956153740258E-2</v>
      </c>
      <c r="AG678" s="145">
        <v>0.10544698678632405</v>
      </c>
      <c r="AH678" s="145">
        <v>6.3669006363189312E-2</v>
      </c>
      <c r="AI678" s="148">
        <v>4.5205876264102357E-2</v>
      </c>
      <c r="AJ678" s="145">
        <v>2.1055186293968967E-2</v>
      </c>
    </row>
    <row r="679" spans="2:36" x14ac:dyDescent="0.35">
      <c r="B679" s="35">
        <f t="shared" si="118"/>
        <v>673</v>
      </c>
      <c r="C679" s="149">
        <f t="shared" si="111"/>
        <v>0.91035262830496966</v>
      </c>
      <c r="D679" s="47">
        <f t="shared" si="112"/>
        <v>1E-3</v>
      </c>
      <c r="E679" s="47">
        <f t="shared" si="119"/>
        <v>0.455041755753546</v>
      </c>
      <c r="F679" s="47">
        <f t="shared" si="113"/>
        <v>0</v>
      </c>
      <c r="G679" s="47">
        <f t="shared" si="120"/>
        <v>0</v>
      </c>
      <c r="H679" s="47">
        <f t="shared" si="114"/>
        <v>0</v>
      </c>
      <c r="I679" s="47">
        <f t="shared" si="121"/>
        <v>0.95</v>
      </c>
      <c r="J679" s="47">
        <f t="shared" si="115"/>
        <v>0</v>
      </c>
      <c r="L679" s="291">
        <f t="shared" si="116"/>
        <v>0.91027827213898538</v>
      </c>
      <c r="M679" s="47">
        <f t="shared" si="117"/>
        <v>1</v>
      </c>
      <c r="AA679" s="145">
        <v>0.91027827213898538</v>
      </c>
      <c r="AC679" s="145">
        <v>0.95</v>
      </c>
      <c r="AD679" s="145">
        <v>0.91027827213898538</v>
      </c>
      <c r="AE679" s="145">
        <v>0.26137847267843695</v>
      </c>
      <c r="AF679" s="254">
        <v>3.4867091603916323E-2</v>
      </c>
      <c r="AG679" s="145">
        <v>0.10524801047177881</v>
      </c>
      <c r="AH679" s="145">
        <v>6.355512312515528E-2</v>
      </c>
      <c r="AI679" s="148">
        <v>4.5127822268827701E-2</v>
      </c>
      <c r="AJ679" s="145">
        <v>2.0848980805828664E-2</v>
      </c>
    </row>
    <row r="680" spans="2:36" x14ac:dyDescent="0.35">
      <c r="B680" s="35">
        <f t="shared" si="118"/>
        <v>674</v>
      </c>
      <c r="C680" s="149">
        <f t="shared" si="111"/>
        <v>0.91027827213898538</v>
      </c>
      <c r="D680" s="47">
        <f t="shared" si="112"/>
        <v>1E-3</v>
      </c>
      <c r="E680" s="47">
        <f t="shared" si="119"/>
        <v>0.4554970666260974</v>
      </c>
      <c r="F680" s="47">
        <f t="shared" si="113"/>
        <v>0</v>
      </c>
      <c r="G680" s="47">
        <f t="shared" si="120"/>
        <v>0</v>
      </c>
      <c r="H680" s="47">
        <f t="shared" si="114"/>
        <v>0</v>
      </c>
      <c r="I680" s="47">
        <f t="shared" si="121"/>
        <v>0.95</v>
      </c>
      <c r="J680" s="47">
        <f t="shared" si="115"/>
        <v>0</v>
      </c>
      <c r="L680" s="291">
        <f t="shared" si="116"/>
        <v>0.91020386646605278</v>
      </c>
      <c r="M680" s="47">
        <f t="shared" si="117"/>
        <v>1</v>
      </c>
      <c r="AA680" s="145">
        <v>0.91020386646605278</v>
      </c>
      <c r="AC680" s="145">
        <v>0.95</v>
      </c>
      <c r="AD680" s="145">
        <v>0.91020386646605278</v>
      </c>
      <c r="AE680" s="145">
        <v>0.26087350968618228</v>
      </c>
      <c r="AF680" s="254">
        <v>3.4808421742434127E-2</v>
      </c>
      <c r="AG680" s="145">
        <v>0.10504974045280097</v>
      </c>
      <c r="AH680" s="145">
        <v>6.3441633171060913E-2</v>
      </c>
      <c r="AI680" s="148">
        <v>4.5050031245381608E-2</v>
      </c>
      <c r="AJ680" s="145">
        <v>2.0644752638794103E-2</v>
      </c>
    </row>
    <row r="681" spans="2:36" x14ac:dyDescent="0.35">
      <c r="B681" s="35">
        <f t="shared" si="118"/>
        <v>675</v>
      </c>
      <c r="C681" s="149">
        <f t="shared" si="111"/>
        <v>0.91020386646605278</v>
      </c>
      <c r="D681" s="47">
        <f t="shared" si="112"/>
        <v>1E-3</v>
      </c>
      <c r="E681" s="47">
        <f t="shared" si="119"/>
        <v>0.45595184783161025</v>
      </c>
      <c r="F681" s="47">
        <f t="shared" si="113"/>
        <v>0</v>
      </c>
      <c r="G681" s="47">
        <f t="shared" si="120"/>
        <v>0</v>
      </c>
      <c r="H681" s="47">
        <f t="shared" si="114"/>
        <v>0</v>
      </c>
      <c r="I681" s="47">
        <f t="shared" si="121"/>
        <v>0.95</v>
      </c>
      <c r="J681" s="47">
        <f t="shared" si="115"/>
        <v>0</v>
      </c>
      <c r="L681" s="291">
        <f t="shared" si="116"/>
        <v>0.91012941127239622</v>
      </c>
      <c r="M681" s="47">
        <f t="shared" si="117"/>
        <v>1</v>
      </c>
      <c r="AA681" s="145">
        <v>0.91012941127239622</v>
      </c>
      <c r="AC681" s="145">
        <v>0.95</v>
      </c>
      <c r="AD681" s="145">
        <v>0.91012941127239622</v>
      </c>
      <c r="AE681" s="145">
        <v>0.26037015335494862</v>
      </c>
      <c r="AF681" s="254">
        <v>3.4749945616542002E-2</v>
      </c>
      <c r="AG681" s="145">
        <v>0.10485217314268612</v>
      </c>
      <c r="AH681" s="145">
        <v>6.3328534515698892E-2</v>
      </c>
      <c r="AI681" s="148">
        <v>4.4972501888283216E-2</v>
      </c>
      <c r="AJ681" s="145">
        <v>2.0442483654658453E-2</v>
      </c>
    </row>
    <row r="682" spans="2:36" x14ac:dyDescent="0.35">
      <c r="B682" s="35">
        <f t="shared" si="118"/>
        <v>676</v>
      </c>
      <c r="C682" s="149">
        <f t="shared" si="111"/>
        <v>0.91012941127239622</v>
      </c>
      <c r="D682" s="47">
        <f t="shared" si="112"/>
        <v>1E-3</v>
      </c>
      <c r="E682" s="47">
        <f t="shared" si="119"/>
        <v>0.45640609985024472</v>
      </c>
      <c r="F682" s="47">
        <f t="shared" si="113"/>
        <v>0</v>
      </c>
      <c r="G682" s="47">
        <f t="shared" si="120"/>
        <v>0</v>
      </c>
      <c r="H682" s="47">
        <f t="shared" si="114"/>
        <v>0</v>
      </c>
      <c r="I682" s="47">
        <f t="shared" si="121"/>
        <v>0.95</v>
      </c>
      <c r="J682" s="47">
        <f t="shared" si="115"/>
        <v>0</v>
      </c>
      <c r="L682" s="291">
        <f t="shared" si="116"/>
        <v>0.91005490654426691</v>
      </c>
      <c r="M682" s="47">
        <f t="shared" si="117"/>
        <v>1</v>
      </c>
      <c r="AA682" s="145">
        <v>0.91005490654426691</v>
      </c>
      <c r="AC682" s="145">
        <v>0.95</v>
      </c>
      <c r="AD682" s="145">
        <v>0.91005490654426691</v>
      </c>
      <c r="AE682" s="145">
        <v>0.25986839745766821</v>
      </c>
      <c r="AF682" s="254">
        <v>3.4691662279636451E-2</v>
      </c>
      <c r="AG682" s="145">
        <v>0.10465530497800526</v>
      </c>
      <c r="AH682" s="145">
        <v>6.3215825186937705E-2</v>
      </c>
      <c r="AI682" s="148">
        <v>4.4895232900567912E-2</v>
      </c>
      <c r="AJ682" s="145">
        <v>2.0242155865540484E-2</v>
      </c>
    </row>
    <row r="683" spans="2:36" x14ac:dyDescent="0.35">
      <c r="B683" s="35">
        <f t="shared" si="118"/>
        <v>677</v>
      </c>
      <c r="C683" s="149">
        <f t="shared" si="111"/>
        <v>0.91005490654426691</v>
      </c>
      <c r="D683" s="47">
        <f t="shared" si="112"/>
        <v>1E-3</v>
      </c>
      <c r="E683" s="47">
        <f t="shared" si="119"/>
        <v>0.45685982316166684</v>
      </c>
      <c r="F683" s="47">
        <f t="shared" si="113"/>
        <v>0</v>
      </c>
      <c r="G683" s="47">
        <f t="shared" si="120"/>
        <v>0</v>
      </c>
      <c r="H683" s="47">
        <f t="shared" si="114"/>
        <v>0</v>
      </c>
      <c r="I683" s="47">
        <f t="shared" si="121"/>
        <v>0.95</v>
      </c>
      <c r="J683" s="47">
        <f t="shared" si="115"/>
        <v>0</v>
      </c>
      <c r="L683" s="291">
        <f t="shared" si="116"/>
        <v>0.90998035226794283</v>
      </c>
      <c r="M683" s="47">
        <f t="shared" si="117"/>
        <v>1</v>
      </c>
      <c r="AA683" s="145">
        <v>0.90998035226794283</v>
      </c>
      <c r="AC683" s="145">
        <v>0.95</v>
      </c>
      <c r="AD683" s="145">
        <v>0.90998035226794283</v>
      </c>
      <c r="AE683" s="145">
        <v>0.25936823579012497</v>
      </c>
      <c r="AF683" s="254">
        <v>3.4633570791213014E-2</v>
      </c>
      <c r="AG683" s="145">
        <v>0.10445913241842376</v>
      </c>
      <c r="AH683" s="145">
        <v>6.3103503225616017E-2</v>
      </c>
      <c r="AI683" s="148">
        <v>4.4818222993718758E-2</v>
      </c>
      <c r="AJ683" s="145">
        <v>2.0043751432956954E-2</v>
      </c>
    </row>
    <row r="684" spans="2:36" x14ac:dyDescent="0.35">
      <c r="B684" s="35">
        <f t="shared" si="118"/>
        <v>678</v>
      </c>
      <c r="C684" s="149">
        <f t="shared" si="111"/>
        <v>0.90998035226794283</v>
      </c>
      <c r="D684" s="47">
        <f t="shared" si="112"/>
        <v>1E-3</v>
      </c>
      <c r="E684" s="47">
        <f t="shared" si="119"/>
        <v>0.45731301824504944</v>
      </c>
      <c r="F684" s="47">
        <f t="shared" si="113"/>
        <v>0</v>
      </c>
      <c r="G684" s="47">
        <f t="shared" si="120"/>
        <v>0</v>
      </c>
      <c r="H684" s="47">
        <f t="shared" si="114"/>
        <v>0</v>
      </c>
      <c r="I684" s="47">
        <f t="shared" si="121"/>
        <v>0.95</v>
      </c>
      <c r="J684" s="47">
        <f t="shared" si="115"/>
        <v>0</v>
      </c>
      <c r="L684" s="291">
        <f t="shared" si="116"/>
        <v>0.90990574842972849</v>
      </c>
      <c r="M684" s="47">
        <f t="shared" si="117"/>
        <v>1</v>
      </c>
      <c r="AA684" s="145">
        <v>0.90990574842972849</v>
      </c>
      <c r="AC684" s="145">
        <v>0.95</v>
      </c>
      <c r="AD684" s="145">
        <v>0.90990574842972849</v>
      </c>
      <c r="AE684" s="145">
        <v>0.25886966217093749</v>
      </c>
      <c r="AF684" s="254">
        <v>3.4575670216817629E-2</v>
      </c>
      <c r="AG684" s="145">
        <v>0.10426365194652187</v>
      </c>
      <c r="AH684" s="145">
        <v>6.299156668543815E-2</v>
      </c>
      <c r="AI684" s="148">
        <v>4.474147088759859E-2</v>
      </c>
      <c r="AJ684" s="145">
        <v>1.984725266689397E-2</v>
      </c>
    </row>
    <row r="685" spans="2:36" x14ac:dyDescent="0.35">
      <c r="B685" s="35">
        <f t="shared" si="118"/>
        <v>679</v>
      </c>
      <c r="C685" s="149">
        <f t="shared" si="111"/>
        <v>0.90990574842972849</v>
      </c>
      <c r="D685" s="47">
        <f t="shared" si="112"/>
        <v>1E-3</v>
      </c>
      <c r="E685" s="47">
        <f t="shared" si="119"/>
        <v>0.45776568557907238</v>
      </c>
      <c r="F685" s="47">
        <f t="shared" si="113"/>
        <v>0</v>
      </c>
      <c r="G685" s="47">
        <f t="shared" si="120"/>
        <v>0</v>
      </c>
      <c r="H685" s="47">
        <f t="shared" si="114"/>
        <v>0</v>
      </c>
      <c r="I685" s="47">
        <f t="shared" si="121"/>
        <v>0.95</v>
      </c>
      <c r="J685" s="47">
        <f t="shared" si="115"/>
        <v>0</v>
      </c>
      <c r="L685" s="291">
        <f t="shared" si="116"/>
        <v>0.90983109501595527</v>
      </c>
      <c r="M685" s="47">
        <f t="shared" si="117"/>
        <v>1</v>
      </c>
      <c r="AA685" s="145">
        <v>0.90983109501595527</v>
      </c>
      <c r="AC685" s="145">
        <v>0.95</v>
      </c>
      <c r="AD685" s="145">
        <v>0.90983109501595527</v>
      </c>
      <c r="AE685" s="145">
        <v>0.258372670441541</v>
      </c>
      <c r="AF685" s="254">
        <v>3.4517959627998432E-2</v>
      </c>
      <c r="AG685" s="145">
        <v>0.10406886006761697</v>
      </c>
      <c r="AH685" s="145">
        <v>6.2880013632870435E-2</v>
      </c>
      <c r="AI685" s="148">
        <v>4.4664975310382729E-2</v>
      </c>
      <c r="AJ685" s="145">
        <v>1.9652642024877591E-2</v>
      </c>
    </row>
    <row r="686" spans="2:36" x14ac:dyDescent="0.35">
      <c r="B686" s="35">
        <f t="shared" si="118"/>
        <v>680</v>
      </c>
      <c r="C686" s="149">
        <f t="shared" si="111"/>
        <v>0.90983109501595527</v>
      </c>
      <c r="D686" s="47">
        <f t="shared" si="112"/>
        <v>1E-3</v>
      </c>
      <c r="E686" s="47">
        <f t="shared" si="119"/>
        <v>0.45821782564192304</v>
      </c>
      <c r="F686" s="47">
        <f t="shared" si="113"/>
        <v>0</v>
      </c>
      <c r="G686" s="47">
        <f t="shared" si="120"/>
        <v>0</v>
      </c>
      <c r="H686" s="47">
        <f t="shared" si="114"/>
        <v>0</v>
      </c>
      <c r="I686" s="47">
        <f t="shared" si="121"/>
        <v>0.95</v>
      </c>
      <c r="J686" s="47">
        <f t="shared" si="115"/>
        <v>0</v>
      </c>
      <c r="L686" s="291">
        <f t="shared" si="116"/>
        <v>0.90975639201298153</v>
      </c>
      <c r="M686" s="47">
        <f t="shared" si="117"/>
        <v>1</v>
      </c>
      <c r="AA686" s="145">
        <v>0.90975639201298153</v>
      </c>
      <c r="AC686" s="145">
        <v>0.95</v>
      </c>
      <c r="AD686" s="145">
        <v>0.90975639201298153</v>
      </c>
      <c r="AE686" s="145">
        <v>0.25787725446616766</v>
      </c>
      <c r="AF686" s="254">
        <v>3.4460438102258018E-2</v>
      </c>
      <c r="AG686" s="145">
        <v>0.10387475330958726</v>
      </c>
      <c r="AH686" s="145">
        <v>6.2768842147038623E-2</v>
      </c>
      <c r="AI686" s="148">
        <v>4.4588734998492384E-2</v>
      </c>
      <c r="AJ686" s="145">
        <v>1.9459902111043786E-2</v>
      </c>
    </row>
    <row r="687" spans="2:36" x14ac:dyDescent="0.35">
      <c r="B687" s="35">
        <f t="shared" si="118"/>
        <v>681</v>
      </c>
      <c r="C687" s="149">
        <f t="shared" si="111"/>
        <v>0.90975639201298153</v>
      </c>
      <c r="D687" s="47">
        <f t="shared" si="112"/>
        <v>1E-3</v>
      </c>
      <c r="E687" s="47">
        <f t="shared" si="119"/>
        <v>0.45866943891129708</v>
      </c>
      <c r="F687" s="47">
        <f t="shared" si="113"/>
        <v>0</v>
      </c>
      <c r="G687" s="47">
        <f t="shared" si="120"/>
        <v>0</v>
      </c>
      <c r="H687" s="47">
        <f t="shared" si="114"/>
        <v>0</v>
      </c>
      <c r="I687" s="47">
        <f t="shared" si="121"/>
        <v>0.95</v>
      </c>
      <c r="J687" s="47">
        <f t="shared" si="115"/>
        <v>0</v>
      </c>
      <c r="L687" s="291">
        <f t="shared" si="116"/>
        <v>0.90968163940719238</v>
      </c>
      <c r="M687" s="47">
        <f t="shared" si="117"/>
        <v>1</v>
      </c>
      <c r="AA687" s="145">
        <v>0.90968163940719238</v>
      </c>
      <c r="AC687" s="145">
        <v>0.95</v>
      </c>
      <c r="AD687" s="145">
        <v>0.90968163940719238</v>
      </c>
      <c r="AE687" s="145">
        <v>0.25738340813182586</v>
      </c>
      <c r="AF687" s="254">
        <v>3.4403104723006173E-2</v>
      </c>
      <c r="AG687" s="145">
        <v>0.10368132822269714</v>
      </c>
      <c r="AH687" s="145">
        <v>6.2658050319626263E-2</v>
      </c>
      <c r="AI687" s="148">
        <v>4.4512748696528638E-2</v>
      </c>
      <c r="AJ687" s="145">
        <v>1.9269015675207949E-2</v>
      </c>
    </row>
    <row r="688" spans="2:36" x14ac:dyDescent="0.35">
      <c r="B688" s="35">
        <f t="shared" si="118"/>
        <v>682</v>
      </c>
      <c r="C688" s="149">
        <f t="shared" si="111"/>
        <v>0.90968163940719238</v>
      </c>
      <c r="D688" s="47">
        <f t="shared" si="112"/>
        <v>1E-3</v>
      </c>
      <c r="E688" s="47">
        <f t="shared" si="119"/>
        <v>0.45912052586439872</v>
      </c>
      <c r="F688" s="47">
        <f t="shared" si="113"/>
        <v>0</v>
      </c>
      <c r="G688" s="47">
        <f t="shared" si="120"/>
        <v>0</v>
      </c>
      <c r="H688" s="47">
        <f t="shared" si="114"/>
        <v>0</v>
      </c>
      <c r="I688" s="47">
        <f t="shared" si="121"/>
        <v>0.95</v>
      </c>
      <c r="J688" s="47">
        <f t="shared" si="115"/>
        <v>0</v>
      </c>
      <c r="L688" s="291">
        <f t="shared" si="116"/>
        <v>0.90960683718500002</v>
      </c>
      <c r="M688" s="47">
        <f t="shared" si="117"/>
        <v>1</v>
      </c>
      <c r="AA688" s="145">
        <v>0.90960683718500002</v>
      </c>
      <c r="AC688" s="145">
        <v>0.95</v>
      </c>
      <c r="AD688" s="145">
        <v>0.90960683718500002</v>
      </c>
      <c r="AE688" s="145">
        <v>0.25689112534827818</v>
      </c>
      <c r="AF688" s="254">
        <v>3.4345958579513017E-2</v>
      </c>
      <c r="AG688" s="145">
        <v>0.10348858137942403</v>
      </c>
      <c r="AH688" s="145">
        <v>6.2547636254773983E-2</v>
      </c>
      <c r="AI688" s="148">
        <v>4.4437015157207098E-2</v>
      </c>
      <c r="AJ688" s="145">
        <v>1.9079965611934133E-2</v>
      </c>
    </row>
    <row r="689" spans="2:36" x14ac:dyDescent="0.35">
      <c r="B689" s="35">
        <f t="shared" si="118"/>
        <v>683</v>
      </c>
      <c r="C689" s="149">
        <f t="shared" si="111"/>
        <v>0.90960683718500002</v>
      </c>
      <c r="D689" s="47">
        <f t="shared" si="112"/>
        <v>1E-3</v>
      </c>
      <c r="E689" s="47">
        <f t="shared" si="119"/>
        <v>0.45957108697794152</v>
      </c>
      <c r="F689" s="47">
        <f t="shared" si="113"/>
        <v>0</v>
      </c>
      <c r="G689" s="47">
        <f t="shared" si="120"/>
        <v>0</v>
      </c>
      <c r="H689" s="47">
        <f t="shared" si="114"/>
        <v>0</v>
      </c>
      <c r="I689" s="47">
        <f t="shared" si="121"/>
        <v>0.95</v>
      </c>
      <c r="J689" s="47">
        <f t="shared" si="115"/>
        <v>0</v>
      </c>
      <c r="L689" s="291">
        <f t="shared" si="116"/>
        <v>0.90953198533284352</v>
      </c>
      <c r="M689" s="47">
        <f t="shared" si="117"/>
        <v>1</v>
      </c>
      <c r="AA689" s="145">
        <v>0.90953198533284352</v>
      </c>
      <c r="AC689" s="145">
        <v>0.95</v>
      </c>
      <c r="AD689" s="145">
        <v>0.90953198533284352</v>
      </c>
      <c r="AE689" s="145">
        <v>0.25640040004801801</v>
      </c>
      <c r="AF689" s="254">
        <v>3.4288998766862623E-2</v>
      </c>
      <c r="AG689" s="145">
        <v>0.1032965093742868</v>
      </c>
      <c r="AH689" s="145">
        <v>6.2437598068979833E-2</v>
      </c>
      <c r="AI689" s="148">
        <v>4.4361533141293152E-2</v>
      </c>
      <c r="AJ689" s="145">
        <v>1.8892734959604158E-2</v>
      </c>
    </row>
    <row r="690" spans="2:36" x14ac:dyDescent="0.35">
      <c r="B690" s="35">
        <f t="shared" si="118"/>
        <v>684</v>
      </c>
      <c r="C690" s="149">
        <f t="shared" si="111"/>
        <v>0.90953198533284352</v>
      </c>
      <c r="D690" s="47">
        <f t="shared" si="112"/>
        <v>1E-3</v>
      </c>
      <c r="E690" s="47">
        <f t="shared" si="119"/>
        <v>0.4600211227281486</v>
      </c>
      <c r="F690" s="47">
        <f t="shared" si="113"/>
        <v>0</v>
      </c>
      <c r="G690" s="47">
        <f t="shared" si="120"/>
        <v>0</v>
      </c>
      <c r="H690" s="47">
        <f t="shared" si="114"/>
        <v>0</v>
      </c>
      <c r="I690" s="47">
        <f t="shared" si="121"/>
        <v>0.95</v>
      </c>
      <c r="J690" s="47">
        <f t="shared" si="115"/>
        <v>0</v>
      </c>
      <c r="L690" s="291">
        <f t="shared" si="116"/>
        <v>0.90945708383718904</v>
      </c>
      <c r="M690" s="47">
        <f t="shared" si="117"/>
        <v>1</v>
      </c>
      <c r="AA690" s="145">
        <v>0.90945708383718904</v>
      </c>
      <c r="AC690" s="145">
        <v>0.95</v>
      </c>
      <c r="AD690" s="145">
        <v>0.90945708383718904</v>
      </c>
      <c r="AE690" s="145">
        <v>0.25591122618624507</v>
      </c>
      <c r="AF690" s="254">
        <v>3.4232224385907069E-2</v>
      </c>
      <c r="AG690" s="145">
        <v>0.10310510882367573</v>
      </c>
      <c r="AH690" s="145">
        <v>6.2327933891000435E-2</v>
      </c>
      <c r="AI690" s="148">
        <v>4.4286301417537817E-2</v>
      </c>
      <c r="AJ690" s="145">
        <v>1.8707306899486777E-2</v>
      </c>
    </row>
    <row r="691" spans="2:36" x14ac:dyDescent="0.35">
      <c r="B691" s="35">
        <f t="shared" si="118"/>
        <v>685</v>
      </c>
      <c r="C691" s="149">
        <f t="shared" si="111"/>
        <v>0.90945708383718904</v>
      </c>
      <c r="D691" s="47">
        <f t="shared" si="112"/>
        <v>1E-3</v>
      </c>
      <c r="E691" s="47">
        <f t="shared" si="119"/>
        <v>0.4604706335907533</v>
      </c>
      <c r="F691" s="47">
        <f t="shared" si="113"/>
        <v>0</v>
      </c>
      <c r="G691" s="47">
        <f t="shared" si="120"/>
        <v>0</v>
      </c>
      <c r="H691" s="47">
        <f t="shared" si="114"/>
        <v>0</v>
      </c>
      <c r="I691" s="47">
        <f t="shared" si="121"/>
        <v>0.95</v>
      </c>
      <c r="J691" s="47">
        <f t="shared" si="115"/>
        <v>0</v>
      </c>
      <c r="L691" s="291">
        <f t="shared" si="116"/>
        <v>0.90938213268452983</v>
      </c>
      <c r="M691" s="47">
        <f t="shared" si="117"/>
        <v>1</v>
      </c>
      <c r="AA691" s="145">
        <v>0.90938213268452983</v>
      </c>
      <c r="AC691" s="145">
        <v>0.95</v>
      </c>
      <c r="AD691" s="145">
        <v>0.90938213268452983</v>
      </c>
      <c r="AE691" s="145">
        <v>0.25542359774083973</v>
      </c>
      <c r="AF691" s="254">
        <v>3.4175634543220874E-2</v>
      </c>
      <c r="AG691" s="145">
        <v>0.1029143763656839</v>
      </c>
      <c r="AH691" s="145">
        <v>6.221864186175316E-2</v>
      </c>
      <c r="AI691" s="148">
        <v>4.4211318762614235E-2</v>
      </c>
      <c r="AJ691" s="145">
        <v>1.8523664754807021E-2</v>
      </c>
    </row>
    <row r="692" spans="2:36" x14ac:dyDescent="0.35">
      <c r="B692" s="35">
        <f t="shared" si="118"/>
        <v>686</v>
      </c>
      <c r="C692" s="149">
        <f t="shared" si="111"/>
        <v>0.90938213268452983</v>
      </c>
      <c r="D692" s="47">
        <f t="shared" si="112"/>
        <v>1E-3</v>
      </c>
      <c r="E692" s="47">
        <f t="shared" si="119"/>
        <v>0.46091962004099973</v>
      </c>
      <c r="F692" s="47">
        <f t="shared" si="113"/>
        <v>0</v>
      </c>
      <c r="G692" s="47">
        <f t="shared" si="120"/>
        <v>0</v>
      </c>
      <c r="H692" s="47">
        <f t="shared" si="114"/>
        <v>0</v>
      </c>
      <c r="I692" s="47">
        <f t="shared" si="121"/>
        <v>0.95</v>
      </c>
      <c r="J692" s="47">
        <f t="shared" si="115"/>
        <v>0</v>
      </c>
      <c r="L692" s="291">
        <f t="shared" si="116"/>
        <v>0.90930713186138623</v>
      </c>
      <c r="M692" s="47">
        <f t="shared" si="117"/>
        <v>1</v>
      </c>
      <c r="AA692" s="145">
        <v>0.90930713186138623</v>
      </c>
      <c r="AC692" s="145">
        <v>0.95</v>
      </c>
      <c r="AD692" s="145">
        <v>0.90930713186138623</v>
      </c>
      <c r="AE692" s="145">
        <v>0.25493750871233622</v>
      </c>
      <c r="AF692" s="254">
        <v>3.411922835105595E-2</v>
      </c>
      <c r="AG692" s="145">
        <v>0.10272430865994019</v>
      </c>
      <c r="AH692" s="145">
        <v>6.2109720134219198E-2</v>
      </c>
      <c r="AI692" s="148">
        <v>4.4136583961054736E-2</v>
      </c>
      <c r="AJ692" s="145">
        <v>1.8341791989815903E-2</v>
      </c>
    </row>
    <row r="693" spans="2:36" x14ac:dyDescent="0.35">
      <c r="B693" s="35">
        <f t="shared" si="118"/>
        <v>687</v>
      </c>
      <c r="C693" s="149">
        <f t="shared" si="111"/>
        <v>0.90930713186138623</v>
      </c>
      <c r="D693" s="47">
        <f t="shared" si="112"/>
        <v>1E-3</v>
      </c>
      <c r="E693" s="47">
        <f t="shared" si="119"/>
        <v>0.46136808255364326</v>
      </c>
      <c r="F693" s="47">
        <f t="shared" si="113"/>
        <v>0</v>
      </c>
      <c r="G693" s="47">
        <f t="shared" si="120"/>
        <v>0</v>
      </c>
      <c r="H693" s="47">
        <f t="shared" si="114"/>
        <v>0</v>
      </c>
      <c r="I693" s="47">
        <f t="shared" si="121"/>
        <v>0.95</v>
      </c>
      <c r="J693" s="47">
        <f t="shared" si="115"/>
        <v>0</v>
      </c>
      <c r="L693" s="291">
        <f t="shared" si="116"/>
        <v>0.90923208135430589</v>
      </c>
      <c r="M693" s="47">
        <f t="shared" si="117"/>
        <v>1</v>
      </c>
      <c r="AA693" s="145">
        <v>0.90923208135430589</v>
      </c>
      <c r="AC693" s="145">
        <v>0.95</v>
      </c>
      <c r="AD693" s="145">
        <v>0.90923208135430589</v>
      </c>
      <c r="AE693" s="145">
        <v>0.25445295312389454</v>
      </c>
      <c r="AF693" s="254">
        <v>3.4063004927296886E-2</v>
      </c>
      <c r="AG693" s="145">
        <v>0.10253490238744363</v>
      </c>
      <c r="AH693" s="145">
        <v>6.200116687334753E-2</v>
      </c>
      <c r="AI693" s="148">
        <v>4.4062095805188516E-2</v>
      </c>
      <c r="AJ693" s="145">
        <v>1.816167220886061E-2</v>
      </c>
    </row>
    <row r="694" spans="2:36" x14ac:dyDescent="0.35">
      <c r="B694" s="35">
        <f t="shared" si="118"/>
        <v>688</v>
      </c>
      <c r="C694" s="149">
        <f t="shared" si="111"/>
        <v>0.90923208135430589</v>
      </c>
      <c r="D694" s="47">
        <f t="shared" si="112"/>
        <v>1E-3</v>
      </c>
      <c r="E694" s="47">
        <f t="shared" si="119"/>
        <v>0.46181602160295099</v>
      </c>
      <c r="F694" s="47">
        <f t="shared" si="113"/>
        <v>0</v>
      </c>
      <c r="G694" s="47">
        <f t="shared" si="120"/>
        <v>0</v>
      </c>
      <c r="H694" s="47">
        <f t="shared" si="114"/>
        <v>0</v>
      </c>
      <c r="I694" s="47">
        <f t="shared" si="121"/>
        <v>0.95</v>
      </c>
      <c r="J694" s="47">
        <f t="shared" si="115"/>
        <v>0</v>
      </c>
      <c r="L694" s="291">
        <f t="shared" si="116"/>
        <v>0.90915698114986354</v>
      </c>
      <c r="M694" s="47">
        <f t="shared" si="117"/>
        <v>1</v>
      </c>
      <c r="AA694" s="145">
        <v>0.90915698114986354</v>
      </c>
      <c r="AC694" s="145">
        <v>0.95</v>
      </c>
      <c r="AD694" s="145">
        <v>0.90915698114986354</v>
      </c>
      <c r="AE694" s="145">
        <v>0.25396992502127153</v>
      </c>
      <c r="AF694" s="254">
        <v>3.4006963395416707E-2</v>
      </c>
      <c r="AG694" s="145">
        <v>0.10234615425039932</v>
      </c>
      <c r="AH694" s="145">
        <v>6.1892980255959809E-2</v>
      </c>
      <c r="AI694" s="148">
        <v>4.3987853095079875E-2</v>
      </c>
      <c r="AJ694" s="145">
        <v>1.7983289155455353E-2</v>
      </c>
    </row>
    <row r="695" spans="2:36" x14ac:dyDescent="0.35">
      <c r="B695" s="35">
        <f t="shared" si="118"/>
        <v>689</v>
      </c>
      <c r="C695" s="149">
        <f t="shared" si="111"/>
        <v>0.90915698114986354</v>
      </c>
      <c r="D695" s="47">
        <f t="shared" si="112"/>
        <v>1E-3</v>
      </c>
      <c r="E695" s="47">
        <f t="shared" si="119"/>
        <v>0.46226343766270234</v>
      </c>
      <c r="F695" s="47">
        <f t="shared" si="113"/>
        <v>0</v>
      </c>
      <c r="G695" s="47">
        <f t="shared" si="120"/>
        <v>0</v>
      </c>
      <c r="H695" s="47">
        <f t="shared" si="114"/>
        <v>0</v>
      </c>
      <c r="I695" s="47">
        <f t="shared" si="121"/>
        <v>0.95</v>
      </c>
      <c r="J695" s="47">
        <f t="shared" si="115"/>
        <v>0</v>
      </c>
      <c r="L695" s="291">
        <f t="shared" si="116"/>
        <v>0.90908183123466135</v>
      </c>
      <c r="M695" s="47">
        <f t="shared" si="117"/>
        <v>1</v>
      </c>
      <c r="AA695" s="145">
        <v>0.90908183123466135</v>
      </c>
      <c r="AC695" s="145">
        <v>0.95</v>
      </c>
      <c r="AD695" s="145">
        <v>0.90908183123466135</v>
      </c>
      <c r="AE695" s="145">
        <v>0.25348841847279047</v>
      </c>
      <c r="AF695" s="254">
        <v>3.3951102884433045E-2</v>
      </c>
      <c r="AG695" s="145">
        <v>0.10215806097205572</v>
      </c>
      <c r="AH695" s="145">
        <v>6.1785158470656132E-2</v>
      </c>
      <c r="AI695" s="148">
        <v>4.3913854638467059E-2</v>
      </c>
      <c r="AJ695" s="145">
        <v>1.7806626711352982E-2</v>
      </c>
    </row>
    <row r="696" spans="2:36" x14ac:dyDescent="0.35">
      <c r="B696" s="35">
        <f t="shared" si="118"/>
        <v>690</v>
      </c>
      <c r="C696" s="149">
        <f t="shared" si="111"/>
        <v>0.90908183123466135</v>
      </c>
      <c r="D696" s="47">
        <f t="shared" si="112"/>
        <v>1E-3</v>
      </c>
      <c r="E696" s="47">
        <f t="shared" si="119"/>
        <v>0.46271033120618948</v>
      </c>
      <c r="F696" s="47">
        <f t="shared" si="113"/>
        <v>0</v>
      </c>
      <c r="G696" s="47">
        <f t="shared" si="120"/>
        <v>0</v>
      </c>
      <c r="H696" s="47">
        <f t="shared" si="114"/>
        <v>0</v>
      </c>
      <c r="I696" s="47">
        <f t="shared" si="121"/>
        <v>0.95</v>
      </c>
      <c r="J696" s="47">
        <f t="shared" si="115"/>
        <v>0</v>
      </c>
      <c r="L696" s="291">
        <f t="shared" si="116"/>
        <v>0.90900663159532868</v>
      </c>
      <c r="M696" s="47">
        <f t="shared" si="117"/>
        <v>1</v>
      </c>
      <c r="AA696" s="145">
        <v>0.90900663159532868</v>
      </c>
      <c r="AC696" s="145">
        <v>0.95</v>
      </c>
      <c r="AD696" s="145">
        <v>0.90900663159532868</v>
      </c>
      <c r="AE696" s="145">
        <v>0.25300842756931008</v>
      </c>
      <c r="AF696" s="254">
        <v>3.3895422528864676E-2</v>
      </c>
      <c r="AG696" s="145">
        <v>0.10197061929654344</v>
      </c>
      <c r="AH696" s="145">
        <v>6.1677699717721697E-2</v>
      </c>
      <c r="AI696" s="148">
        <v>4.3840099250701668E-2</v>
      </c>
      <c r="AJ696" s="145">
        <v>1.7631668895617528E-2</v>
      </c>
    </row>
    <row r="697" spans="2:36" x14ac:dyDescent="0.35">
      <c r="B697" s="35">
        <f t="shared" si="118"/>
        <v>691</v>
      </c>
      <c r="C697" s="149">
        <f t="shared" si="111"/>
        <v>0.90900663159532868</v>
      </c>
      <c r="D697" s="47">
        <f t="shared" si="112"/>
        <v>1E-3</v>
      </c>
      <c r="E697" s="47">
        <f t="shared" si="119"/>
        <v>0.46315670270621795</v>
      </c>
      <c r="F697" s="47">
        <f t="shared" si="113"/>
        <v>0</v>
      </c>
      <c r="G697" s="47">
        <f t="shared" si="120"/>
        <v>0</v>
      </c>
      <c r="H697" s="47">
        <f t="shared" si="114"/>
        <v>0</v>
      </c>
      <c r="I697" s="47">
        <f t="shared" si="121"/>
        <v>0.95</v>
      </c>
      <c r="J697" s="47">
        <f t="shared" si="115"/>
        <v>0</v>
      </c>
      <c r="L697" s="291">
        <f t="shared" si="116"/>
        <v>0.90893138221852243</v>
      </c>
      <c r="M697" s="47">
        <f t="shared" si="117"/>
        <v>1</v>
      </c>
      <c r="AA697" s="145">
        <v>0.90893138221852243</v>
      </c>
      <c r="AC697" s="145">
        <v>0.95</v>
      </c>
      <c r="AD697" s="145">
        <v>0.90893138221852243</v>
      </c>
      <c r="AE697" s="145">
        <v>0.25252994642419202</v>
      </c>
      <c r="AF697" s="254">
        <v>3.3839921468688514E-2</v>
      </c>
      <c r="AG697" s="145">
        <v>0.10178382598871541</v>
      </c>
      <c r="AH697" s="145">
        <v>6.1570602209034313E-2</v>
      </c>
      <c r="AI697" s="148">
        <v>4.3766585754688628E-2</v>
      </c>
      <c r="AJ697" s="145">
        <v>1.7458399863697786E-2</v>
      </c>
    </row>
    <row r="698" spans="2:36" x14ac:dyDescent="0.35">
      <c r="B698" s="35">
        <f t="shared" si="118"/>
        <v>692</v>
      </c>
      <c r="C698" s="149">
        <f t="shared" si="111"/>
        <v>0.90893138221852243</v>
      </c>
      <c r="D698" s="47">
        <f t="shared" si="112"/>
        <v>1E-3</v>
      </c>
      <c r="E698" s="47">
        <f t="shared" si="119"/>
        <v>0.46360255263510708</v>
      </c>
      <c r="F698" s="47">
        <f t="shared" si="113"/>
        <v>0</v>
      </c>
      <c r="G698" s="47">
        <f t="shared" si="120"/>
        <v>0</v>
      </c>
      <c r="H698" s="47">
        <f t="shared" si="114"/>
        <v>0</v>
      </c>
      <c r="I698" s="47">
        <f t="shared" si="121"/>
        <v>0.95</v>
      </c>
      <c r="J698" s="47">
        <f t="shared" si="115"/>
        <v>0</v>
      </c>
      <c r="L698" s="291">
        <f t="shared" si="116"/>
        <v>0.90885608309092669</v>
      </c>
      <c r="M698" s="47">
        <f t="shared" si="117"/>
        <v>1</v>
      </c>
      <c r="AA698" s="145">
        <v>0.90885608309092669</v>
      </c>
      <c r="AC698" s="145">
        <v>0.95</v>
      </c>
      <c r="AD698" s="145">
        <v>0.90885608309092669</v>
      </c>
      <c r="AE698" s="145">
        <v>0.25205296917326775</v>
      </c>
      <c r="AF698" s="254">
        <v>3.3784598849296972E-2</v>
      </c>
      <c r="AG698" s="145">
        <v>0.10159767783398845</v>
      </c>
      <c r="AH698" s="145">
        <v>6.1463864167972795E-2</v>
      </c>
      <c r="AI698" s="148">
        <v>4.369331298082673E-2</v>
      </c>
      <c r="AJ698" s="145">
        <v>1.7286803906502102E-2</v>
      </c>
    </row>
    <row r="699" spans="2:36" x14ac:dyDescent="0.35">
      <c r="B699" s="35">
        <f t="shared" si="118"/>
        <v>693</v>
      </c>
      <c r="C699" s="149">
        <f t="shared" si="111"/>
        <v>0.90885608309092669</v>
      </c>
      <c r="D699" s="47">
        <f t="shared" si="112"/>
        <v>1E-3</v>
      </c>
      <c r="E699" s="47">
        <f t="shared" si="119"/>
        <v>0.4640478814646905</v>
      </c>
      <c r="F699" s="47">
        <f t="shared" si="113"/>
        <v>0</v>
      </c>
      <c r="G699" s="47">
        <f t="shared" si="120"/>
        <v>0</v>
      </c>
      <c r="H699" s="47">
        <f t="shared" si="114"/>
        <v>0</v>
      </c>
      <c r="I699" s="47">
        <f t="shared" si="121"/>
        <v>0.95</v>
      </c>
      <c r="J699" s="47">
        <f t="shared" si="115"/>
        <v>0</v>
      </c>
      <c r="L699" s="291">
        <f t="shared" si="116"/>
        <v>0.9087807341992532</v>
      </c>
      <c r="M699" s="47">
        <f t="shared" si="117"/>
        <v>1</v>
      </c>
      <c r="AA699" s="145">
        <v>0.9087807341992532</v>
      </c>
      <c r="AC699" s="145">
        <v>0.95</v>
      </c>
      <c r="AD699" s="145">
        <v>0.9087807341992532</v>
      </c>
      <c r="AE699" s="145">
        <v>0.25157748997480417</v>
      </c>
      <c r="AF699" s="254">
        <v>3.3729453821455736E-2</v>
      </c>
      <c r="AG699" s="145">
        <v>0.10141217163818626</v>
      </c>
      <c r="AH699" s="145">
        <v>6.1357483829326223E-2</v>
      </c>
      <c r="AI699" s="148">
        <v>4.3620279766949724E-2</v>
      </c>
      <c r="AJ699" s="145">
        <v>1.7116865449474442E-2</v>
      </c>
    </row>
    <row r="700" spans="2:36" x14ac:dyDescent="0.35">
      <c r="B700" s="35">
        <f t="shared" si="118"/>
        <v>694</v>
      </c>
      <c r="C700" s="149">
        <f t="shared" si="111"/>
        <v>0.9087807341992532</v>
      </c>
      <c r="D700" s="47">
        <f t="shared" si="112"/>
        <v>1E-3</v>
      </c>
      <c r="E700" s="47">
        <f t="shared" si="119"/>
        <v>0.46449268966631674</v>
      </c>
      <c r="F700" s="47">
        <f t="shared" si="113"/>
        <v>0</v>
      </c>
      <c r="G700" s="47">
        <f t="shared" si="120"/>
        <v>0</v>
      </c>
      <c r="H700" s="47">
        <f t="shared" si="114"/>
        <v>0</v>
      </c>
      <c r="I700" s="47">
        <f t="shared" si="121"/>
        <v>0.95</v>
      </c>
      <c r="J700" s="47">
        <f t="shared" si="115"/>
        <v>0</v>
      </c>
      <c r="L700" s="291">
        <f t="shared" si="116"/>
        <v>0.90870533553024113</v>
      </c>
      <c r="M700" s="47">
        <f t="shared" si="117"/>
        <v>1</v>
      </c>
      <c r="AA700" s="145">
        <v>0.90870533553024113</v>
      </c>
      <c r="AC700" s="145">
        <v>0.95</v>
      </c>
      <c r="AD700" s="145">
        <v>0.90870533553024113</v>
      </c>
      <c r="AE700" s="145">
        <v>0.25110350300946827</v>
      </c>
      <c r="AF700" s="254">
        <v>3.3674485541261921E-2</v>
      </c>
      <c r="AG700" s="145">
        <v>0.10122730422738382</v>
      </c>
      <c r="AH700" s="145">
        <v>6.1251459439204001E-2</v>
      </c>
      <c r="AI700" s="148">
        <v>4.3547484958267955E-2</v>
      </c>
      <c r="AJ700" s="145">
        <v>1.6948569051671917E-2</v>
      </c>
    </row>
    <row r="701" spans="2:36" x14ac:dyDescent="0.35">
      <c r="B701" s="35">
        <f t="shared" si="118"/>
        <v>695</v>
      </c>
      <c r="C701" s="149">
        <f t="shared" si="111"/>
        <v>0.90870533553024113</v>
      </c>
      <c r="D701" s="47">
        <f t="shared" si="112"/>
        <v>1E-3</v>
      </c>
      <c r="E701" s="47">
        <f t="shared" si="119"/>
        <v>0.46493697771084969</v>
      </c>
      <c r="F701" s="47">
        <f t="shared" si="113"/>
        <v>0</v>
      </c>
      <c r="G701" s="47">
        <f t="shared" si="120"/>
        <v>0</v>
      </c>
      <c r="H701" s="47">
        <f t="shared" si="114"/>
        <v>0</v>
      </c>
      <c r="I701" s="47">
        <f t="shared" si="121"/>
        <v>0.95</v>
      </c>
      <c r="J701" s="47">
        <f t="shared" si="115"/>
        <v>0</v>
      </c>
      <c r="L701" s="291">
        <f t="shared" si="116"/>
        <v>0.90862988707065728</v>
      </c>
      <c r="M701" s="47">
        <f t="shared" si="117"/>
        <v>1</v>
      </c>
      <c r="AA701" s="145">
        <v>0.90862988707065728</v>
      </c>
      <c r="AC701" s="145">
        <v>0.95</v>
      </c>
      <c r="AD701" s="145">
        <v>0.90862988707065728</v>
      </c>
      <c r="AE701" s="145">
        <v>0.25063100248029097</v>
      </c>
      <c r="AF701" s="254">
        <v>3.3619693170102619E-2</v>
      </c>
      <c r="AG701" s="145">
        <v>0.10104307244775305</v>
      </c>
      <c r="AH701" s="145">
        <v>6.1145789254946792E-2</v>
      </c>
      <c r="AI701" s="148">
        <v>4.3474927407310564E-2</v>
      </c>
      <c r="AJ701" s="145">
        <v>1.6781899404843828E-2</v>
      </c>
    </row>
    <row r="702" spans="2:36" x14ac:dyDescent="0.35">
      <c r="B702" s="35">
        <f t="shared" si="118"/>
        <v>696</v>
      </c>
      <c r="C702" s="149">
        <f t="shared" si="111"/>
        <v>0.90862988707065728</v>
      </c>
      <c r="D702" s="47">
        <f t="shared" si="112"/>
        <v>1E-3</v>
      </c>
      <c r="E702" s="47">
        <f t="shared" si="119"/>
        <v>0.46538074606866908</v>
      </c>
      <c r="F702" s="47">
        <f t="shared" si="113"/>
        <v>0</v>
      </c>
      <c r="G702" s="47">
        <f t="shared" si="120"/>
        <v>0</v>
      </c>
      <c r="H702" s="47">
        <f t="shared" si="114"/>
        <v>0</v>
      </c>
      <c r="I702" s="47">
        <f t="shared" si="121"/>
        <v>0.95</v>
      </c>
      <c r="J702" s="47">
        <f t="shared" si="115"/>
        <v>0</v>
      </c>
      <c r="L702" s="291">
        <f t="shared" si="116"/>
        <v>0.908554388807296</v>
      </c>
      <c r="M702" s="47">
        <f t="shared" si="117"/>
        <v>1</v>
      </c>
      <c r="AA702" s="145">
        <v>0.908554388807296</v>
      </c>
      <c r="AC702" s="145">
        <v>0.95</v>
      </c>
      <c r="AD702" s="145">
        <v>0.908554388807296</v>
      </c>
      <c r="AE702" s="145">
        <v>0.25015998261262995</v>
      </c>
      <c r="AF702" s="254">
        <v>3.3565075874613826E-2</v>
      </c>
      <c r="AG702" s="145">
        <v>0.10085947316540993</v>
      </c>
      <c r="AH702" s="145">
        <v>6.104047154503827E-2</v>
      </c>
      <c r="AI702" s="148">
        <v>4.3402605973868184E-2</v>
      </c>
      <c r="AJ702" s="145">
        <v>1.6616841332512417E-2</v>
      </c>
    </row>
    <row r="703" spans="2:36" x14ac:dyDescent="0.35">
      <c r="B703" s="35">
        <f t="shared" si="118"/>
        <v>697</v>
      </c>
      <c r="C703" s="149">
        <f t="shared" si="111"/>
        <v>0.908554388807296</v>
      </c>
      <c r="D703" s="47">
        <f t="shared" si="112"/>
        <v>1E-3</v>
      </c>
      <c r="E703" s="47">
        <f t="shared" si="119"/>
        <v>0.46582399520967105</v>
      </c>
      <c r="F703" s="47">
        <f t="shared" si="113"/>
        <v>0</v>
      </c>
      <c r="G703" s="47">
        <f t="shared" si="120"/>
        <v>0</v>
      </c>
      <c r="H703" s="47">
        <f t="shared" si="114"/>
        <v>0</v>
      </c>
      <c r="I703" s="47">
        <f t="shared" si="121"/>
        <v>0.95</v>
      </c>
      <c r="J703" s="47">
        <f t="shared" si="115"/>
        <v>0</v>
      </c>
      <c r="L703" s="291">
        <f t="shared" si="116"/>
        <v>0.90847884072697926</v>
      </c>
      <c r="M703" s="47">
        <f t="shared" si="117"/>
        <v>1</v>
      </c>
      <c r="AA703" s="145">
        <v>0.90847884072697926</v>
      </c>
      <c r="AC703" s="145">
        <v>0.95</v>
      </c>
      <c r="AD703" s="145">
        <v>0.90847884072697926</v>
      </c>
      <c r="AE703" s="145">
        <v>0.24969043765413154</v>
      </c>
      <c r="AF703" s="254">
        <v>3.3510632826639762E-2</v>
      </c>
      <c r="AG703" s="145">
        <v>0.10067650326626289</v>
      </c>
      <c r="AH703" s="145">
        <v>6.0935504589017669E-2</v>
      </c>
      <c r="AI703" s="148">
        <v>4.3330519524936217E-2</v>
      </c>
      <c r="AJ703" s="145">
        <v>1.645337978905536E-2</v>
      </c>
    </row>
    <row r="704" spans="2:36" x14ac:dyDescent="0.35">
      <c r="B704" s="35">
        <f t="shared" si="118"/>
        <v>698</v>
      </c>
      <c r="C704" s="149">
        <f t="shared" si="111"/>
        <v>0.90847884072697926</v>
      </c>
      <c r="D704" s="47">
        <f t="shared" si="112"/>
        <v>1E-3</v>
      </c>
      <c r="E704" s="47">
        <f t="shared" si="119"/>
        <v>0.46626672560326865</v>
      </c>
      <c r="F704" s="47">
        <f t="shared" si="113"/>
        <v>0</v>
      </c>
      <c r="G704" s="47">
        <f t="shared" si="120"/>
        <v>0</v>
      </c>
      <c r="H704" s="47">
        <f t="shared" si="114"/>
        <v>0</v>
      </c>
      <c r="I704" s="47">
        <f t="shared" si="121"/>
        <v>0.95</v>
      </c>
      <c r="J704" s="47">
        <f t="shared" si="115"/>
        <v>0</v>
      </c>
      <c r="L704" s="291">
        <f t="shared" si="116"/>
        <v>0.90840324281655693</v>
      </c>
      <c r="M704" s="47">
        <f t="shared" si="117"/>
        <v>1</v>
      </c>
      <c r="AA704" s="145">
        <v>0.90840324281655693</v>
      </c>
      <c r="AC704" s="145">
        <v>0.95</v>
      </c>
      <c r="AD704" s="145">
        <v>0.90840324281655693</v>
      </c>
      <c r="AE704" s="145">
        <v>0.24922236187469174</v>
      </c>
      <c r="AF704" s="254">
        <v>3.3456363203192556E-2</v>
      </c>
      <c r="AG704" s="145">
        <v>0.10049415965586259</v>
      </c>
      <c r="AH704" s="145">
        <v>6.0830886677393184E-2</v>
      </c>
      <c r="AI704" s="148">
        <v>4.3258666934658609E-2</v>
      </c>
      <c r="AJ704" s="145">
        <v>1.6291499858790179E-2</v>
      </c>
    </row>
    <row r="705" spans="2:36" x14ac:dyDescent="0.35">
      <c r="B705" s="35">
        <f t="shared" si="118"/>
        <v>699</v>
      </c>
      <c r="C705" s="149">
        <f t="shared" si="111"/>
        <v>0.90840324281655693</v>
      </c>
      <c r="D705" s="47">
        <f t="shared" si="112"/>
        <v>1E-3</v>
      </c>
      <c r="E705" s="47">
        <f t="shared" si="119"/>
        <v>0.46670893771839234</v>
      </c>
      <c r="F705" s="47">
        <f t="shared" si="113"/>
        <v>0</v>
      </c>
      <c r="G705" s="47">
        <f t="shared" si="120"/>
        <v>0</v>
      </c>
      <c r="H705" s="47">
        <f t="shared" si="114"/>
        <v>0</v>
      </c>
      <c r="I705" s="47">
        <f t="shared" si="121"/>
        <v>0.95</v>
      </c>
      <c r="J705" s="47">
        <f t="shared" si="115"/>
        <v>0</v>
      </c>
      <c r="L705" s="291">
        <f t="shared" si="116"/>
        <v>0.9083275950629065</v>
      </c>
      <c r="M705" s="47">
        <f t="shared" si="117"/>
        <v>1</v>
      </c>
      <c r="AA705" s="145">
        <v>0.9083275950629065</v>
      </c>
      <c r="AC705" s="145">
        <v>0.95</v>
      </c>
      <c r="AD705" s="145">
        <v>0.9083275950629065</v>
      </c>
      <c r="AE705" s="145">
        <v>0.24875574956641633</v>
      </c>
      <c r="AF705" s="254">
        <v>3.3402266186412281E-2</v>
      </c>
      <c r="AG705" s="145">
        <v>0.10031243925925296</v>
      </c>
      <c r="AH705" s="145">
        <v>6.0726616111556116E-2</v>
      </c>
      <c r="AI705" s="148">
        <v>4.3187047084272144E-2</v>
      </c>
      <c r="AJ705" s="145">
        <v>1.6131186755060631E-2</v>
      </c>
    </row>
    <row r="706" spans="2:36" x14ac:dyDescent="0.35">
      <c r="B706" s="35">
        <f t="shared" si="118"/>
        <v>700</v>
      </c>
      <c r="C706" s="149">
        <f t="shared" si="111"/>
        <v>0.9083275950629065</v>
      </c>
      <c r="D706" s="47">
        <f t="shared" si="112"/>
        <v>1E-3</v>
      </c>
      <c r="E706" s="47">
        <f t="shared" si="119"/>
        <v>0.4671506320234905</v>
      </c>
      <c r="F706" s="47">
        <f t="shared" si="113"/>
        <v>0</v>
      </c>
      <c r="G706" s="47">
        <f t="shared" si="120"/>
        <v>0</v>
      </c>
      <c r="H706" s="47">
        <f t="shared" si="114"/>
        <v>0</v>
      </c>
      <c r="I706" s="47">
        <f t="shared" si="121"/>
        <v>0.95</v>
      </c>
      <c r="J706" s="47">
        <f t="shared" si="115"/>
        <v>0</v>
      </c>
      <c r="L706" s="291">
        <f t="shared" si="116"/>
        <v>0.90825189745293322</v>
      </c>
      <c r="M706" s="47">
        <f t="shared" si="117"/>
        <v>1</v>
      </c>
      <c r="AA706" s="145">
        <v>0.90825189745293322</v>
      </c>
      <c r="AC706" s="145">
        <v>0.95</v>
      </c>
      <c r="AD706" s="145">
        <v>0.90825189745293322</v>
      </c>
      <c r="AE706" s="145">
        <v>0.24829059504358025</v>
      </c>
      <c r="AF706" s="254">
        <v>3.3348340963527415E-2</v>
      </c>
      <c r="AG706" s="145">
        <v>0.10013133902082354</v>
      </c>
      <c r="AH706" s="145">
        <v>6.0622691203695858E-2</v>
      </c>
      <c r="AI706" s="148">
        <v>4.3115658862051286E-2</v>
      </c>
      <c r="AJ706" s="145">
        <v>1.5972425819325217E-2</v>
      </c>
    </row>
    <row r="707" spans="2:36" x14ac:dyDescent="0.35">
      <c r="B707" s="35">
        <f t="shared" si="118"/>
        <v>701</v>
      </c>
      <c r="C707" s="149">
        <f t="shared" si="111"/>
        <v>0.90825189745293322</v>
      </c>
      <c r="D707" s="47">
        <f t="shared" si="112"/>
        <v>1E-3</v>
      </c>
      <c r="E707" s="47">
        <f t="shared" si="119"/>
        <v>0.46759180898652991</v>
      </c>
      <c r="F707" s="47">
        <f t="shared" si="113"/>
        <v>0</v>
      </c>
      <c r="G707" s="47">
        <f t="shared" si="120"/>
        <v>0</v>
      </c>
      <c r="H707" s="47">
        <f t="shared" si="114"/>
        <v>0</v>
      </c>
      <c r="I707" s="47">
        <f t="shared" si="121"/>
        <v>0.95</v>
      </c>
      <c r="J707" s="47">
        <f t="shared" si="115"/>
        <v>0</v>
      </c>
      <c r="L707" s="291">
        <f t="shared" si="116"/>
        <v>0.90817614997357032</v>
      </c>
      <c r="M707" s="47">
        <f t="shared" si="117"/>
        <v>1</v>
      </c>
      <c r="AA707" s="145">
        <v>0.90817614997357032</v>
      </c>
      <c r="AC707" s="145">
        <v>0.95</v>
      </c>
      <c r="AD707" s="145">
        <v>0.90817614997357032</v>
      </c>
      <c r="AE707" s="145">
        <v>0.24782689264258598</v>
      </c>
      <c r="AF707" s="254">
        <v>3.3294586726815595E-2</v>
      </c>
      <c r="AG707" s="145">
        <v>9.9950855904163166E-2</v>
      </c>
      <c r="AH707" s="145">
        <v>6.0519110276715658E-2</v>
      </c>
      <c r="AI707" s="148">
        <v>4.3044501163253472E-2</v>
      </c>
      <c r="AJ707" s="145">
        <v>1.5815202520247873E-2</v>
      </c>
    </row>
    <row r="708" spans="2:36" x14ac:dyDescent="0.35">
      <c r="B708" s="35">
        <f t="shared" si="118"/>
        <v>702</v>
      </c>
      <c r="C708" s="149">
        <f t="shared" si="111"/>
        <v>0.90817614997357032</v>
      </c>
      <c r="D708" s="47">
        <f t="shared" si="112"/>
        <v>1E-3</v>
      </c>
      <c r="E708" s="47">
        <f t="shared" si="119"/>
        <v>0.46803246907499629</v>
      </c>
      <c r="F708" s="47">
        <f t="shared" si="113"/>
        <v>0</v>
      </c>
      <c r="G708" s="47">
        <f t="shared" si="120"/>
        <v>0</v>
      </c>
      <c r="H708" s="47">
        <f t="shared" si="114"/>
        <v>0</v>
      </c>
      <c r="I708" s="47">
        <f t="shared" si="121"/>
        <v>0.95</v>
      </c>
      <c r="J708" s="47">
        <f t="shared" si="115"/>
        <v>0</v>
      </c>
      <c r="L708" s="291">
        <f t="shared" si="116"/>
        <v>0.90810035261177879</v>
      </c>
      <c r="M708" s="47">
        <f t="shared" si="117"/>
        <v>1</v>
      </c>
      <c r="AA708" s="145">
        <v>0.90810035261177879</v>
      </c>
      <c r="AC708" s="145">
        <v>0.95</v>
      </c>
      <c r="AD708" s="145">
        <v>0.90810035261177879</v>
      </c>
      <c r="AE708" s="145">
        <v>0.24736463672192119</v>
      </c>
      <c r="AF708" s="254">
        <v>3.3241002673564793E-2</v>
      </c>
      <c r="AG708" s="145">
        <v>9.9770986891914867E-2</v>
      </c>
      <c r="AH708" s="145">
        <v>6.0415871664149114E-2</v>
      </c>
      <c r="AI708" s="148">
        <v>4.2973572890064968E-2</v>
      </c>
      <c r="AJ708" s="145">
        <v>1.5659502452790974E-2</v>
      </c>
    </row>
    <row r="709" spans="2:36" x14ac:dyDescent="0.35">
      <c r="B709" s="35">
        <f t="shared" si="118"/>
        <v>703</v>
      </c>
      <c r="C709" s="149">
        <f t="shared" si="111"/>
        <v>0.90810035261177879</v>
      </c>
      <c r="D709" s="47">
        <f t="shared" si="112"/>
        <v>1E-3</v>
      </c>
      <c r="E709" s="47">
        <f t="shared" si="119"/>
        <v>0.46847261275589486</v>
      </c>
      <c r="F709" s="47">
        <f t="shared" si="113"/>
        <v>0</v>
      </c>
      <c r="G709" s="47">
        <f t="shared" si="120"/>
        <v>0</v>
      </c>
      <c r="H709" s="47">
        <f t="shared" si="114"/>
        <v>0</v>
      </c>
      <c r="I709" s="47">
        <f t="shared" si="121"/>
        <v>0.95</v>
      </c>
      <c r="J709" s="47">
        <f t="shared" si="115"/>
        <v>0</v>
      </c>
      <c r="L709" s="291">
        <f t="shared" si="116"/>
        <v>0.90802450535454771</v>
      </c>
      <c r="M709" s="47">
        <f t="shared" si="117"/>
        <v>1</v>
      </c>
      <c r="AA709" s="145">
        <v>0.90802450535454771</v>
      </c>
      <c r="AC709" s="145">
        <v>0.95</v>
      </c>
      <c r="AD709" s="145">
        <v>0.90802450535454771</v>
      </c>
      <c r="AE709" s="145">
        <v>0.24690382166211561</v>
      </c>
      <c r="AF709" s="254">
        <v>3.3187588006034802E-2</v>
      </c>
      <c r="AG709" s="145">
        <v>9.9591728985632039E-2</v>
      </c>
      <c r="AH709" s="145">
        <v>6.0312973710077489E-2</v>
      </c>
      <c r="AI709" s="148">
        <v>4.290287295154719E-2</v>
      </c>
      <c r="AJ709" s="145">
        <v>1.5505311337310732E-2</v>
      </c>
    </row>
    <row r="710" spans="2:36" x14ac:dyDescent="0.35">
      <c r="B710" s="35">
        <f t="shared" si="118"/>
        <v>704</v>
      </c>
      <c r="C710" s="149">
        <f t="shared" si="111"/>
        <v>0.90802450535454771</v>
      </c>
      <c r="D710" s="47">
        <f t="shared" si="112"/>
        <v>1E-3</v>
      </c>
      <c r="E710" s="47">
        <f t="shared" si="119"/>
        <v>0.46891224049575075</v>
      </c>
      <c r="F710" s="47">
        <f t="shared" si="113"/>
        <v>0</v>
      </c>
      <c r="G710" s="47">
        <f t="shared" si="120"/>
        <v>0</v>
      </c>
      <c r="H710" s="47">
        <f t="shared" si="114"/>
        <v>0</v>
      </c>
      <c r="I710" s="47">
        <f t="shared" si="121"/>
        <v>0.95</v>
      </c>
      <c r="J710" s="47">
        <f t="shared" si="115"/>
        <v>0</v>
      </c>
      <c r="L710" s="291">
        <f t="shared" si="116"/>
        <v>0.907948608188894</v>
      </c>
      <c r="M710" s="47">
        <f t="shared" si="117"/>
        <v>1</v>
      </c>
      <c r="AA710" s="145">
        <v>0.907948608188894</v>
      </c>
      <c r="AC710" s="145">
        <v>0.95</v>
      </c>
      <c r="AD710" s="145">
        <v>0.907948608188894</v>
      </c>
      <c r="AE710" s="145">
        <v>0.24644444186569708</v>
      </c>
      <c r="AF710" s="254">
        <v>3.3134341931419092E-2</v>
      </c>
      <c r="AG710" s="145">
        <v>9.9413079205635912E-2</v>
      </c>
      <c r="AH710" s="145">
        <v>6.0210414769047767E-2</v>
      </c>
      <c r="AI710" s="148">
        <v>4.2832400263583516E-2</v>
      </c>
      <c r="AJ710" s="145">
        <v>1.5352615018655077E-2</v>
      </c>
    </row>
    <row r="711" spans="2:36" x14ac:dyDescent="0.35">
      <c r="B711" s="35">
        <f t="shared" si="118"/>
        <v>705</v>
      </c>
      <c r="C711" s="149">
        <f t="shared" ref="C711:C774" si="122">C710*(1-J711-M711) + $I710*J711 + L710*M711</f>
        <v>0.907948608188894</v>
      </c>
      <c r="D711" s="47">
        <f t="shared" ref="D711:D774" si="123">$D$2</f>
        <v>1E-3</v>
      </c>
      <c r="E711" s="47">
        <f t="shared" si="119"/>
        <v>0.46935135276060952</v>
      </c>
      <c r="F711" s="47">
        <f t="shared" ref="F711:F774" si="124">$F$2</f>
        <v>0</v>
      </c>
      <c r="G711" s="47">
        <f t="shared" si="120"/>
        <v>0</v>
      </c>
      <c r="H711" s="47">
        <f t="shared" ref="H711:H774" si="125">$H$2</f>
        <v>0</v>
      </c>
      <c r="I711" s="47">
        <f t="shared" si="121"/>
        <v>0.95</v>
      </c>
      <c r="J711" s="47">
        <f t="shared" ref="J711:J774" si="126">$J$2</f>
        <v>0</v>
      </c>
      <c r="L711" s="291">
        <f t="shared" ref="L711:L774" si="127">AA711</f>
        <v>0.90787266110186271</v>
      </c>
      <c r="M711" s="47">
        <f t="shared" ref="M711:M774" si="128">$M$2</f>
        <v>1</v>
      </c>
      <c r="AA711" s="145">
        <v>0.90787266110186271</v>
      </c>
      <c r="AC711" s="145">
        <v>0.95</v>
      </c>
      <c r="AD711" s="145">
        <v>0.90787266110186271</v>
      </c>
      <c r="AE711" s="145">
        <v>0.24598649175714685</v>
      </c>
      <c r="AF711" s="254">
        <v>3.3081263661807032E-2</v>
      </c>
      <c r="AG711" s="145">
        <v>9.923503459087421E-2</v>
      </c>
      <c r="AH711" s="145">
        <v>6.0108193205991443E-2</v>
      </c>
      <c r="AI711" s="148">
        <v>4.2762153748826616E-2</v>
      </c>
      <c r="AJ711" s="145">
        <v>1.5201399465264116E-2</v>
      </c>
    </row>
    <row r="712" spans="2:36" x14ac:dyDescent="0.35">
      <c r="B712" s="35">
        <f t="shared" ref="B712:B775" si="129">B711+1</f>
        <v>706</v>
      </c>
      <c r="C712" s="149">
        <f t="shared" si="122"/>
        <v>0.90787266110186271</v>
      </c>
      <c r="D712" s="47">
        <f t="shared" si="123"/>
        <v>1E-3</v>
      </c>
      <c r="E712" s="47">
        <f t="shared" ref="E712:E775" si="130">E711*(1-D712) + C711*D712</f>
        <v>0.46978995001603779</v>
      </c>
      <c r="F712" s="47">
        <f t="shared" si="124"/>
        <v>0</v>
      </c>
      <c r="G712" s="47">
        <f t="shared" ref="G712:G775" si="131">G711*(1-F712) + E711*F712</f>
        <v>0</v>
      </c>
      <c r="H712" s="47">
        <f t="shared" si="125"/>
        <v>0</v>
      </c>
      <c r="I712" s="47">
        <f t="shared" ref="I712:I775" si="132">I711*(1-H712) + G711*H712</f>
        <v>0.95</v>
      </c>
      <c r="J712" s="47">
        <f t="shared" si="126"/>
        <v>0</v>
      </c>
      <c r="L712" s="291">
        <f t="shared" si="127"/>
        <v>0.90779666408052695</v>
      </c>
      <c r="M712" s="47">
        <f t="shared" si="128"/>
        <v>1</v>
      </c>
      <c r="AA712" s="145">
        <v>0.90779666408052695</v>
      </c>
      <c r="AC712" s="145">
        <v>0.95</v>
      </c>
      <c r="AD712" s="145">
        <v>0.90779666408052695</v>
      </c>
      <c r="AE712" s="145">
        <v>0.24552996578285413</v>
      </c>
      <c r="AF712" s="254">
        <v>3.3028352414146409E-2</v>
      </c>
      <c r="AG712" s="145">
        <v>9.9057592198781033E-2</v>
      </c>
      <c r="AH712" s="145">
        <v>6.0006307396144078E-2</v>
      </c>
      <c r="AI712" s="148">
        <v>4.2692132336646239E-2</v>
      </c>
      <c r="AJ712" s="145">
        <v>1.5051650768273254E-2</v>
      </c>
    </row>
    <row r="713" spans="2:36" x14ac:dyDescent="0.35">
      <c r="B713" s="35">
        <f t="shared" si="129"/>
        <v>707</v>
      </c>
      <c r="C713" s="149">
        <f t="shared" si="122"/>
        <v>0.90779666408052695</v>
      </c>
      <c r="D713" s="47">
        <f t="shared" si="123"/>
        <v>1E-3</v>
      </c>
      <c r="E713" s="47">
        <f t="shared" si="130"/>
        <v>0.4702280327271236</v>
      </c>
      <c r="F713" s="47">
        <f t="shared" si="124"/>
        <v>0</v>
      </c>
      <c r="G713" s="47">
        <f t="shared" si="131"/>
        <v>0</v>
      </c>
      <c r="H713" s="47">
        <f t="shared" si="125"/>
        <v>0</v>
      </c>
      <c r="I713" s="47">
        <f t="shared" si="132"/>
        <v>0.95</v>
      </c>
      <c r="J713" s="47">
        <f t="shared" si="126"/>
        <v>0</v>
      </c>
      <c r="L713" s="291">
        <f t="shared" si="127"/>
        <v>0.90772061711198793</v>
      </c>
      <c r="M713" s="47">
        <f t="shared" si="128"/>
        <v>1</v>
      </c>
      <c r="AA713" s="145">
        <v>0.90772061711198793</v>
      </c>
      <c r="AC713" s="145">
        <v>0.95</v>
      </c>
      <c r="AD713" s="145">
        <v>0.90772061711198793</v>
      </c>
      <c r="AE713" s="145">
        <v>0.24507485841106996</v>
      </c>
      <c r="AF713" s="254">
        <v>3.2975607410206338E-2</v>
      </c>
      <c r="AG713" s="145">
        <v>9.8880749105138027E-2</v>
      </c>
      <c r="AH713" s="145">
        <v>5.9904755724965578E-2</v>
      </c>
      <c r="AI713" s="148">
        <v>4.2622334963077477E-2</v>
      </c>
      <c r="AJ713" s="145">
        <v>1.4903355140619063E-2</v>
      </c>
    </row>
    <row r="714" spans="2:36" x14ac:dyDescent="0.35">
      <c r="B714" s="35">
        <f t="shared" si="129"/>
        <v>708</v>
      </c>
      <c r="C714" s="149">
        <f t="shared" si="122"/>
        <v>0.90772061711198793</v>
      </c>
      <c r="D714" s="47">
        <f t="shared" si="123"/>
        <v>1E-3</v>
      </c>
      <c r="E714" s="47">
        <f t="shared" si="130"/>
        <v>0.47066560135847701</v>
      </c>
      <c r="F714" s="47">
        <f t="shared" si="124"/>
        <v>0</v>
      </c>
      <c r="G714" s="47">
        <f t="shared" si="131"/>
        <v>0</v>
      </c>
      <c r="H714" s="47">
        <f t="shared" si="125"/>
        <v>0</v>
      </c>
      <c r="I714" s="47">
        <f t="shared" si="132"/>
        <v>0.95</v>
      </c>
      <c r="J714" s="47">
        <f t="shared" si="126"/>
        <v>0</v>
      </c>
      <c r="L714" s="291">
        <f t="shared" si="127"/>
        <v>0.90764452018337516</v>
      </c>
      <c r="M714" s="47">
        <f t="shared" si="128"/>
        <v>1</v>
      </c>
      <c r="AA714" s="145">
        <v>0.90764452018337516</v>
      </c>
      <c r="AC714" s="145">
        <v>0.95</v>
      </c>
      <c r="AD714" s="145">
        <v>0.90764452018337516</v>
      </c>
      <c r="AE714" s="145">
        <v>0.2446211641318603</v>
      </c>
      <c r="AF714" s="254">
        <v>3.2923027876540494E-2</v>
      </c>
      <c r="AG714" s="145">
        <v>9.8704502403936634E-2</v>
      </c>
      <c r="AH714" s="145">
        <v>5.9803536588061208E-2</v>
      </c>
      <c r="AI714" s="148">
        <v>4.2552760570769524E-2</v>
      </c>
      <c r="AJ714" s="145">
        <v>1.4756498916147989E-2</v>
      </c>
    </row>
    <row r="715" spans="2:36" x14ac:dyDescent="0.35">
      <c r="B715" s="35">
        <f t="shared" si="129"/>
        <v>709</v>
      </c>
      <c r="C715" s="149">
        <f t="shared" si="122"/>
        <v>0.90764452018337516</v>
      </c>
      <c r="D715" s="47">
        <f t="shared" si="123"/>
        <v>1E-3</v>
      </c>
      <c r="E715" s="47">
        <f t="shared" si="130"/>
        <v>0.47110265637423049</v>
      </c>
      <c r="F715" s="47">
        <f t="shared" si="124"/>
        <v>0</v>
      </c>
      <c r="G715" s="47">
        <f t="shared" si="131"/>
        <v>0</v>
      </c>
      <c r="H715" s="47">
        <f t="shared" si="125"/>
        <v>0</v>
      </c>
      <c r="I715" s="47">
        <f t="shared" si="132"/>
        <v>0.95</v>
      </c>
      <c r="J715" s="47">
        <f t="shared" si="126"/>
        <v>0</v>
      </c>
      <c r="L715" s="291">
        <f t="shared" si="127"/>
        <v>0.90756837328184636</v>
      </c>
      <c r="M715" s="47">
        <f t="shared" si="128"/>
        <v>1</v>
      </c>
      <c r="AA715" s="145">
        <v>0.90756837328184636</v>
      </c>
      <c r="AC715" s="145">
        <v>0.95</v>
      </c>
      <c r="AD715" s="145">
        <v>0.90756837328184636</v>
      </c>
      <c r="AE715" s="145">
        <v>0.24416887745705845</v>
      </c>
      <c r="AF715" s="254">
        <v>3.2870613044450651E-2</v>
      </c>
      <c r="AG715" s="145">
        <v>9.852884920724167E-2</v>
      </c>
      <c r="AH715" s="145">
        <v>5.9702648391103327E-2</v>
      </c>
      <c r="AI715" s="148">
        <v>4.2483408108934868E-2</v>
      </c>
      <c r="AJ715" s="145">
        <v>1.4611068548727948E-2</v>
      </c>
    </row>
    <row r="716" spans="2:36" x14ac:dyDescent="0.35">
      <c r="B716" s="35">
        <f t="shared" si="129"/>
        <v>710</v>
      </c>
      <c r="C716" s="149">
        <f t="shared" si="122"/>
        <v>0.90756837328184636</v>
      </c>
      <c r="D716" s="47">
        <f t="shared" si="123"/>
        <v>1E-3</v>
      </c>
      <c r="E716" s="47">
        <f t="shared" si="130"/>
        <v>0.47153919823803964</v>
      </c>
      <c r="F716" s="47">
        <f t="shared" si="124"/>
        <v>0</v>
      </c>
      <c r="G716" s="47">
        <f t="shared" si="131"/>
        <v>0</v>
      </c>
      <c r="H716" s="47">
        <f t="shared" si="125"/>
        <v>0</v>
      </c>
      <c r="I716" s="47">
        <f t="shared" si="132"/>
        <v>0.95</v>
      </c>
      <c r="J716" s="47">
        <f t="shared" si="126"/>
        <v>0</v>
      </c>
      <c r="L716" s="291">
        <f t="shared" si="127"/>
        <v>0.90749217639458735</v>
      </c>
      <c r="M716" s="47">
        <f t="shared" si="128"/>
        <v>1</v>
      </c>
      <c r="AA716" s="145">
        <v>0.90749217639458735</v>
      </c>
      <c r="AC716" s="145">
        <v>0.95</v>
      </c>
      <c r="AD716" s="145">
        <v>0.90749217639458735</v>
      </c>
      <c r="AE716" s="145">
        <v>0.24371799292021687</v>
      </c>
      <c r="AF716" s="254">
        <v>3.281836214995059E-2</v>
      </c>
      <c r="AG716" s="145">
        <v>9.8353786645055979E-2</v>
      </c>
      <c r="AH716" s="145">
        <v>5.9602089549753816E-2</v>
      </c>
      <c r="AI716" s="148">
        <v>4.2414276533298996E-2</v>
      </c>
      <c r="AJ716" s="145">
        <v>1.4467050611362922E-2</v>
      </c>
    </row>
    <row r="717" spans="2:36" x14ac:dyDescent="0.35">
      <c r="B717" s="35">
        <f t="shared" si="129"/>
        <v>711</v>
      </c>
      <c r="C717" s="149">
        <f t="shared" si="122"/>
        <v>0.90749217639458735</v>
      </c>
      <c r="D717" s="47">
        <f t="shared" si="123"/>
        <v>1E-3</v>
      </c>
      <c r="E717" s="47">
        <f t="shared" si="130"/>
        <v>0.4719752274130834</v>
      </c>
      <c r="F717" s="47">
        <f t="shared" si="124"/>
        <v>0</v>
      </c>
      <c r="G717" s="47">
        <f t="shared" si="131"/>
        <v>0</v>
      </c>
      <c r="H717" s="47">
        <f t="shared" si="125"/>
        <v>0</v>
      </c>
      <c r="I717" s="47">
        <f t="shared" si="132"/>
        <v>0.95</v>
      </c>
      <c r="J717" s="47">
        <f t="shared" si="126"/>
        <v>0</v>
      </c>
      <c r="L717" s="291">
        <f t="shared" si="127"/>
        <v>0.90741592950881245</v>
      </c>
      <c r="M717" s="47">
        <f t="shared" si="128"/>
        <v>1</v>
      </c>
      <c r="AA717" s="145">
        <v>0.90741592950881245</v>
      </c>
      <c r="AC717" s="145">
        <v>0.95</v>
      </c>
      <c r="AD717" s="145">
        <v>0.90741592950881245</v>
      </c>
      <c r="AE717" s="145">
        <v>0.24326850507655826</v>
      </c>
      <c r="AF717" s="254">
        <v>3.2766274433730321E-2</v>
      </c>
      <c r="AG717" s="145">
        <v>9.8179311865186289E-2</v>
      </c>
      <c r="AH717" s="145">
        <v>5.9501858489587243E-2</v>
      </c>
      <c r="AI717" s="148">
        <v>4.2345364806050508E-2</v>
      </c>
      <c r="AJ717" s="145">
        <v>1.4324431795310611E-2</v>
      </c>
    </row>
    <row r="718" spans="2:36" x14ac:dyDescent="0.35">
      <c r="B718" s="35">
        <f t="shared" si="129"/>
        <v>712</v>
      </c>
      <c r="C718" s="149">
        <f t="shared" si="122"/>
        <v>0.90741592950881245</v>
      </c>
      <c r="D718" s="47">
        <f t="shared" si="123"/>
        <v>1E-3</v>
      </c>
      <c r="E718" s="47">
        <f t="shared" si="130"/>
        <v>0.47241074436206487</v>
      </c>
      <c r="F718" s="47">
        <f t="shared" si="124"/>
        <v>0</v>
      </c>
      <c r="G718" s="47">
        <f t="shared" si="131"/>
        <v>0</v>
      </c>
      <c r="H718" s="47">
        <f t="shared" si="125"/>
        <v>0</v>
      </c>
      <c r="I718" s="47">
        <f t="shared" si="132"/>
        <v>0.95</v>
      </c>
      <c r="J718" s="47">
        <f t="shared" si="126"/>
        <v>0</v>
      </c>
      <c r="L718" s="291">
        <f t="shared" si="127"/>
        <v>0.90733963261176431</v>
      </c>
      <c r="M718" s="47">
        <f t="shared" si="128"/>
        <v>1</v>
      </c>
      <c r="AA718" s="145">
        <v>0.90733963261176431</v>
      </c>
      <c r="AC718" s="145">
        <v>0.95</v>
      </c>
      <c r="AD718" s="145">
        <v>0.90733963261176431</v>
      </c>
      <c r="AE718" s="145">
        <v>0.24282040850292597</v>
      </c>
      <c r="AF718" s="254">
        <v>3.2714349141120605E-2</v>
      </c>
      <c r="AG718" s="145">
        <v>9.8005422033110245E-2</v>
      </c>
      <c r="AH718" s="145">
        <v>5.9401953646014694E-2</v>
      </c>
      <c r="AI718" s="148">
        <v>4.22766718957917E-2</v>
      </c>
      <c r="AJ718" s="145">
        <v>1.4183198909203203E-2</v>
      </c>
    </row>
    <row r="719" spans="2:36" x14ac:dyDescent="0.35">
      <c r="B719" s="35">
        <f t="shared" si="129"/>
        <v>713</v>
      </c>
      <c r="C719" s="149">
        <f t="shared" si="122"/>
        <v>0.90733963261176431</v>
      </c>
      <c r="D719" s="47">
        <f t="shared" si="123"/>
        <v>1E-3</v>
      </c>
      <c r="E719" s="47">
        <f t="shared" si="130"/>
        <v>0.47284574954721165</v>
      </c>
      <c r="F719" s="47">
        <f t="shared" si="124"/>
        <v>0</v>
      </c>
      <c r="G719" s="47">
        <f t="shared" si="131"/>
        <v>0</v>
      </c>
      <c r="H719" s="47">
        <f t="shared" si="125"/>
        <v>0</v>
      </c>
      <c r="I719" s="47">
        <f t="shared" si="132"/>
        <v>0.95</v>
      </c>
      <c r="J719" s="47">
        <f t="shared" si="126"/>
        <v>0</v>
      </c>
      <c r="L719" s="291">
        <f t="shared" si="127"/>
        <v>0.90726328569071402</v>
      </c>
      <c r="M719" s="47">
        <f t="shared" si="128"/>
        <v>1</v>
      </c>
      <c r="AA719" s="145">
        <v>0.90726328569071402</v>
      </c>
      <c r="AC719" s="145">
        <v>0.95</v>
      </c>
      <c r="AD719" s="145">
        <v>0.90726328569071402</v>
      </c>
      <c r="AE719" s="145">
        <v>0.24237369779773393</v>
      </c>
      <c r="AF719" s="254">
        <v>3.2662585522057835E-2</v>
      </c>
      <c r="AG719" s="145">
        <v>9.7832114331844591E-2</v>
      </c>
      <c r="AH719" s="145">
        <v>5.9302373464208316E-2</v>
      </c>
      <c r="AI719" s="148">
        <v>4.2208196777489611E-2</v>
      </c>
      <c r="AJ719" s="145">
        <v>1.4043338878171359E-2</v>
      </c>
    </row>
    <row r="720" spans="2:36" x14ac:dyDescent="0.35">
      <c r="B720" s="35">
        <f t="shared" si="129"/>
        <v>714</v>
      </c>
      <c r="C720" s="149">
        <f t="shared" si="122"/>
        <v>0.90726328569071402</v>
      </c>
      <c r="D720" s="47">
        <f t="shared" si="123"/>
        <v>1E-3</v>
      </c>
      <c r="E720" s="47">
        <f t="shared" si="130"/>
        <v>0.47328024343027619</v>
      </c>
      <c r="F720" s="47">
        <f t="shared" si="124"/>
        <v>0</v>
      </c>
      <c r="G720" s="47">
        <f t="shared" si="131"/>
        <v>0</v>
      </c>
      <c r="H720" s="47">
        <f t="shared" si="125"/>
        <v>0</v>
      </c>
      <c r="I720" s="47">
        <f t="shared" si="132"/>
        <v>0.95</v>
      </c>
      <c r="J720" s="47">
        <f t="shared" si="126"/>
        <v>0</v>
      </c>
      <c r="L720" s="291">
        <f t="shared" si="127"/>
        <v>0.90718688873296105</v>
      </c>
      <c r="M720" s="47">
        <f t="shared" si="128"/>
        <v>1</v>
      </c>
      <c r="AA720" s="145">
        <v>0.90718688873296105</v>
      </c>
      <c r="AC720" s="145">
        <v>0.95</v>
      </c>
      <c r="AD720" s="145">
        <v>0.90718688873296105</v>
      </c>
      <c r="AE720" s="145">
        <v>0.24192836758091582</v>
      </c>
      <c r="AF720" s="254">
        <v>3.2610982831049205E-2</v>
      </c>
      <c r="AG720" s="145">
        <v>9.7659385961814421E-2</v>
      </c>
      <c r="AH720" s="145">
        <v>5.9203116399026541E-2</v>
      </c>
      <c r="AI720" s="148">
        <v>4.2139938432427498E-2</v>
      </c>
      <c r="AJ720" s="145">
        <v>1.3904838742971451E-2</v>
      </c>
    </row>
    <row r="721" spans="2:36" x14ac:dyDescent="0.35">
      <c r="B721" s="35">
        <f t="shared" si="129"/>
        <v>715</v>
      </c>
      <c r="C721" s="149">
        <f t="shared" si="122"/>
        <v>0.90718688873296105</v>
      </c>
      <c r="D721" s="47">
        <f t="shared" si="123"/>
        <v>1E-3</v>
      </c>
      <c r="E721" s="47">
        <f t="shared" si="130"/>
        <v>0.47371422647253664</v>
      </c>
      <c r="F721" s="47">
        <f t="shared" si="124"/>
        <v>0</v>
      </c>
      <c r="G721" s="47">
        <f t="shared" si="131"/>
        <v>0</v>
      </c>
      <c r="H721" s="47">
        <f t="shared" si="125"/>
        <v>0</v>
      </c>
      <c r="I721" s="47">
        <f t="shared" si="132"/>
        <v>0.95</v>
      </c>
      <c r="J721" s="47">
        <f t="shared" si="126"/>
        <v>0</v>
      </c>
      <c r="L721" s="291">
        <f t="shared" si="127"/>
        <v>0.90711044172583355</v>
      </c>
      <c r="M721" s="47">
        <f t="shared" si="128"/>
        <v>1</v>
      </c>
      <c r="AA721" s="145">
        <v>0.90711044172583355</v>
      </c>
      <c r="AC721" s="145">
        <v>0.95</v>
      </c>
      <c r="AD721" s="145">
        <v>0.90711044172583355</v>
      </c>
      <c r="AE721" s="145">
        <v>0.24148441249387373</v>
      </c>
      <c r="AF721" s="254">
        <v>3.2559540327138196E-2</v>
      </c>
      <c r="AG721" s="145">
        <v>9.7487234140723633E-2</v>
      </c>
      <c r="AH721" s="145">
        <v>5.910418091493997E-2</v>
      </c>
      <c r="AI721" s="148">
        <v>4.2071895848156765E-2</v>
      </c>
      <c r="AJ721" s="145">
        <v>1.3767685659116135E-2</v>
      </c>
    </row>
    <row r="722" spans="2:36" x14ac:dyDescent="0.35">
      <c r="B722" s="35">
        <f t="shared" si="129"/>
        <v>716</v>
      </c>
      <c r="C722" s="149">
        <f t="shared" si="122"/>
        <v>0.90711044172583355</v>
      </c>
      <c r="D722" s="47">
        <f t="shared" si="123"/>
        <v>1E-3</v>
      </c>
      <c r="E722" s="47">
        <f t="shared" si="130"/>
        <v>0.4741476991347971</v>
      </c>
      <c r="F722" s="47">
        <f t="shared" si="124"/>
        <v>0</v>
      </c>
      <c r="G722" s="47">
        <f t="shared" si="131"/>
        <v>0</v>
      </c>
      <c r="H722" s="47">
        <f t="shared" si="125"/>
        <v>0</v>
      </c>
      <c r="I722" s="47">
        <f t="shared" si="132"/>
        <v>0.95</v>
      </c>
      <c r="J722" s="47">
        <f t="shared" si="126"/>
        <v>0</v>
      </c>
      <c r="L722" s="291">
        <f t="shared" si="127"/>
        <v>0.90703394465668796</v>
      </c>
      <c r="M722" s="47">
        <f t="shared" si="128"/>
        <v>1</v>
      </c>
      <c r="AA722" s="145">
        <v>0.90703394465668796</v>
      </c>
      <c r="AC722" s="145">
        <v>0.95</v>
      </c>
      <c r="AD722" s="145">
        <v>0.90703394465668796</v>
      </c>
      <c r="AE722" s="145">
        <v>0.24104182719942618</v>
      </c>
      <c r="AF722" s="254">
        <v>3.250825727387039E-2</v>
      </c>
      <c r="AG722" s="145">
        <v>9.7315656103426476E-2</v>
      </c>
      <c r="AH722" s="145">
        <v>5.900556548595795E-2</v>
      </c>
      <c r="AI722" s="148">
        <v>4.2004068018449296E-2</v>
      </c>
      <c r="AJ722" s="145">
        <v>1.3631866896008314E-2</v>
      </c>
    </row>
    <row r="723" spans="2:36" x14ac:dyDescent="0.35">
      <c r="B723" s="35">
        <f t="shared" si="129"/>
        <v>717</v>
      </c>
      <c r="C723" s="149">
        <f t="shared" si="122"/>
        <v>0.90703394465668796</v>
      </c>
      <c r="D723" s="47">
        <f t="shared" si="123"/>
        <v>1E-3</v>
      </c>
      <c r="E723" s="47">
        <f t="shared" si="130"/>
        <v>0.47458066187738812</v>
      </c>
      <c r="F723" s="47">
        <f t="shared" si="124"/>
        <v>0</v>
      </c>
      <c r="G723" s="47">
        <f t="shared" si="131"/>
        <v>0</v>
      </c>
      <c r="H723" s="47">
        <f t="shared" si="125"/>
        <v>0</v>
      </c>
      <c r="I723" s="47">
        <f t="shared" si="132"/>
        <v>0.95</v>
      </c>
      <c r="J723" s="47">
        <f t="shared" si="126"/>
        <v>0</v>
      </c>
      <c r="L723" s="291">
        <f t="shared" si="127"/>
        <v>0.9069573975129096</v>
      </c>
      <c r="M723" s="47">
        <f t="shared" si="128"/>
        <v>1</v>
      </c>
      <c r="AA723" s="145">
        <v>0.9069573975129096</v>
      </c>
      <c r="AC723" s="145">
        <v>0.95</v>
      </c>
      <c r="AD723" s="145">
        <v>0.9069573975129096</v>
      </c>
      <c r="AE723" s="145">
        <v>0.24060060638175571</v>
      </c>
      <c r="AF723" s="254">
        <v>3.2457132939259579E-2</v>
      </c>
      <c r="AG723" s="145">
        <v>9.7144649101800165E-2</v>
      </c>
      <c r="AH723" s="145">
        <v>5.8907268595555791E-2</v>
      </c>
      <c r="AI723" s="148">
        <v>4.1936453943250247E-2</v>
      </c>
      <c r="AJ723" s="145">
        <v>1.3497369836078557E-2</v>
      </c>
    </row>
    <row r="724" spans="2:36" x14ac:dyDescent="0.35">
      <c r="B724" s="35">
        <f t="shared" si="129"/>
        <v>718</v>
      </c>
      <c r="C724" s="149">
        <f t="shared" si="122"/>
        <v>0.9069573975129096</v>
      </c>
      <c r="D724" s="47">
        <f t="shared" si="123"/>
        <v>1E-3</v>
      </c>
      <c r="E724" s="47">
        <f t="shared" si="130"/>
        <v>0.47501311516016742</v>
      </c>
      <c r="F724" s="47">
        <f t="shared" si="124"/>
        <v>0</v>
      </c>
      <c r="G724" s="47">
        <f t="shared" si="131"/>
        <v>0</v>
      </c>
      <c r="H724" s="47">
        <f t="shared" si="125"/>
        <v>0</v>
      </c>
      <c r="I724" s="47">
        <f t="shared" si="132"/>
        <v>0.95</v>
      </c>
      <c r="J724" s="47">
        <f t="shared" si="126"/>
        <v>0</v>
      </c>
      <c r="L724" s="291">
        <f t="shared" si="127"/>
        <v>0.90688080028191242</v>
      </c>
      <c r="M724" s="47">
        <f t="shared" si="128"/>
        <v>1</v>
      </c>
      <c r="AA724" s="145">
        <v>0.90688080028191242</v>
      </c>
      <c r="AC724" s="145">
        <v>0.95</v>
      </c>
      <c r="AD724" s="145">
        <v>0.90688080028191242</v>
      </c>
      <c r="AE724" s="145">
        <v>0.24016074474635565</v>
      </c>
      <c r="AF724" s="254">
        <v>3.2406166595754161E-2</v>
      </c>
      <c r="AG724" s="145">
        <v>9.6974210404618622E-2</v>
      </c>
      <c r="AH724" s="145">
        <v>5.8809288736602648E-2</v>
      </c>
      <c r="AI724" s="148">
        <v>4.1869052628631262E-2</v>
      </c>
      <c r="AJ724" s="145">
        <v>1.3364181973926028E-2</v>
      </c>
    </row>
    <row r="725" spans="2:36" x14ac:dyDescent="0.35">
      <c r="B725" s="35">
        <f t="shared" si="129"/>
        <v>719</v>
      </c>
      <c r="C725" s="149">
        <f t="shared" si="122"/>
        <v>0.90688080028191242</v>
      </c>
      <c r="D725" s="47">
        <f t="shared" si="123"/>
        <v>1E-3</v>
      </c>
      <c r="E725" s="47">
        <f t="shared" si="130"/>
        <v>0.47544505944252013</v>
      </c>
      <c r="F725" s="47">
        <f t="shared" si="124"/>
        <v>0</v>
      </c>
      <c r="G725" s="47">
        <f t="shared" si="131"/>
        <v>0</v>
      </c>
      <c r="H725" s="47">
        <f t="shared" si="125"/>
        <v>0</v>
      </c>
      <c r="I725" s="47">
        <f t="shared" si="132"/>
        <v>0.95</v>
      </c>
      <c r="J725" s="47">
        <f t="shared" si="126"/>
        <v>0</v>
      </c>
      <c r="L725" s="291">
        <f t="shared" si="127"/>
        <v>0.90680415295113881</v>
      </c>
      <c r="M725" s="47">
        <f t="shared" si="128"/>
        <v>1</v>
      </c>
      <c r="AA725" s="145">
        <v>0.90680415295113881</v>
      </c>
      <c r="AC725" s="145">
        <v>0.95</v>
      </c>
      <c r="AD725" s="145">
        <v>0.90680415295113881</v>
      </c>
      <c r="AE725" s="145">
        <v>0.23972223701997675</v>
      </c>
      <c r="AF725" s="254">
        <v>3.2355357520203874E-2</v>
      </c>
      <c r="AG725" s="145">
        <v>9.6804337297427295E-2</v>
      </c>
      <c r="AH725" s="145">
        <v>5.8711624411290068E-2</v>
      </c>
      <c r="AI725" s="148">
        <v>4.18018630867441E-2</v>
      </c>
      <c r="AJ725" s="145">
        <v>1.3232290915462968E-2</v>
      </c>
    </row>
    <row r="726" spans="2:36" x14ac:dyDescent="0.35">
      <c r="B726" s="35">
        <f t="shared" si="129"/>
        <v>720</v>
      </c>
      <c r="C726" s="149">
        <f t="shared" si="122"/>
        <v>0.90680415295113881</v>
      </c>
      <c r="D726" s="47">
        <f t="shared" si="123"/>
        <v>1E-3</v>
      </c>
      <c r="E726" s="47">
        <f t="shared" si="130"/>
        <v>0.4758764951833595</v>
      </c>
      <c r="F726" s="47">
        <f t="shared" si="124"/>
        <v>0</v>
      </c>
      <c r="G726" s="47">
        <f t="shared" si="131"/>
        <v>0</v>
      </c>
      <c r="H726" s="47">
        <f t="shared" si="125"/>
        <v>0</v>
      </c>
      <c r="I726" s="47">
        <f t="shared" si="132"/>
        <v>0.95</v>
      </c>
      <c r="J726" s="47">
        <f t="shared" si="126"/>
        <v>0</v>
      </c>
      <c r="L726" s="291">
        <f t="shared" si="127"/>
        <v>0.90672745550806022</v>
      </c>
      <c r="M726" s="47">
        <f t="shared" si="128"/>
        <v>1</v>
      </c>
      <c r="AA726" s="145">
        <v>0.90672745550806022</v>
      </c>
      <c r="AC726" s="145">
        <v>0.95</v>
      </c>
      <c r="AD726" s="145">
        <v>0.90672745550806022</v>
      </c>
      <c r="AE726" s="145">
        <v>0.23928507795057286</v>
      </c>
      <c r="AF726" s="254">
        <v>3.2304704993826788E-2</v>
      </c>
      <c r="AG726" s="145">
        <v>9.6635027082419028E-2</v>
      </c>
      <c r="AH726" s="145">
        <v>5.8614274131061142E-2</v>
      </c>
      <c r="AI726" s="148">
        <v>4.1734884335774672E-2</v>
      </c>
      <c r="AJ726" s="145">
        <v>1.3101684377062821E-2</v>
      </c>
    </row>
    <row r="727" spans="2:36" x14ac:dyDescent="0.35">
      <c r="B727" s="35">
        <f t="shared" si="129"/>
        <v>721</v>
      </c>
      <c r="C727" s="149">
        <f t="shared" si="122"/>
        <v>0.90672745550806022</v>
      </c>
      <c r="D727" s="47">
        <f t="shared" si="123"/>
        <v>1E-3</v>
      </c>
      <c r="E727" s="47">
        <f t="shared" si="130"/>
        <v>0.47630742284112726</v>
      </c>
      <c r="F727" s="47">
        <f t="shared" si="124"/>
        <v>0</v>
      </c>
      <c r="G727" s="47">
        <f t="shared" si="131"/>
        <v>0</v>
      </c>
      <c r="H727" s="47">
        <f t="shared" si="125"/>
        <v>0</v>
      </c>
      <c r="I727" s="47">
        <f t="shared" si="132"/>
        <v>0.95</v>
      </c>
      <c r="J727" s="47">
        <f t="shared" si="126"/>
        <v>0</v>
      </c>
      <c r="L727" s="291">
        <f t="shared" si="127"/>
        <v>0.90665070794017677</v>
      </c>
      <c r="M727" s="47">
        <f t="shared" si="128"/>
        <v>1</v>
      </c>
      <c r="AA727" s="145">
        <v>0.90665070794017677</v>
      </c>
      <c r="AC727" s="145">
        <v>0.95</v>
      </c>
      <c r="AD727" s="145">
        <v>0.90665070794017677</v>
      </c>
      <c r="AE727" s="145">
        <v>0.23884926230724651</v>
      </c>
      <c r="AF727" s="254">
        <v>3.225420830217663E-2</v>
      </c>
      <c r="AG727" s="145">
        <v>9.6466277078311027E-2</v>
      </c>
      <c r="AH727" s="145">
        <v>5.8517236416540323E-2</v>
      </c>
      <c r="AI727" s="148">
        <v>4.166811539989751E-2</v>
      </c>
      <c r="AJ727" s="145">
        <v>1.2972350184712007E-2</v>
      </c>
    </row>
    <row r="728" spans="2:36" x14ac:dyDescent="0.35">
      <c r="B728" s="35">
        <f t="shared" si="129"/>
        <v>722</v>
      </c>
      <c r="C728" s="149">
        <f t="shared" si="122"/>
        <v>0.90665070794017677</v>
      </c>
      <c r="D728" s="47">
        <f t="shared" si="123"/>
        <v>1E-3</v>
      </c>
      <c r="E728" s="47">
        <f t="shared" si="130"/>
        <v>0.47673784287379423</v>
      </c>
      <c r="F728" s="47">
        <f t="shared" si="124"/>
        <v>0</v>
      </c>
      <c r="G728" s="47">
        <f t="shared" si="131"/>
        <v>0</v>
      </c>
      <c r="H728" s="47">
        <f t="shared" si="125"/>
        <v>0</v>
      </c>
      <c r="I728" s="47">
        <f t="shared" si="132"/>
        <v>0.95</v>
      </c>
      <c r="J728" s="47">
        <f t="shared" si="126"/>
        <v>0</v>
      </c>
      <c r="L728" s="291">
        <f t="shared" si="127"/>
        <v>0.90657391023501743</v>
      </c>
      <c r="M728" s="47">
        <f t="shared" si="128"/>
        <v>1</v>
      </c>
      <c r="AA728" s="145">
        <v>0.90657391023501743</v>
      </c>
      <c r="AC728" s="145">
        <v>0.95</v>
      </c>
      <c r="AD728" s="145">
        <v>0.90657391023501743</v>
      </c>
      <c r="AE728" s="145">
        <v>0.23841478488019366</v>
      </c>
      <c r="AF728" s="254">
        <v>3.2203866735110359E-2</v>
      </c>
      <c r="AG728" s="145">
        <v>9.6298084620222851E-2</v>
      </c>
      <c r="AH728" s="145">
        <v>5.8420509797463868E-2</v>
      </c>
      <c r="AI728" s="148">
        <v>4.1601555309230626E-2</v>
      </c>
      <c r="AJ728" s="145">
        <v>1.2844276273165433E-2</v>
      </c>
    </row>
    <row r="729" spans="2:36" x14ac:dyDescent="0.35">
      <c r="B729" s="35">
        <f t="shared" si="129"/>
        <v>723</v>
      </c>
      <c r="C729" s="149">
        <f t="shared" si="122"/>
        <v>0.90657391023501743</v>
      </c>
      <c r="D729" s="47">
        <f t="shared" si="123"/>
        <v>1E-3</v>
      </c>
      <c r="E729" s="47">
        <f t="shared" si="130"/>
        <v>0.47716775573886061</v>
      </c>
      <c r="F729" s="47">
        <f t="shared" si="124"/>
        <v>0</v>
      </c>
      <c r="G729" s="47">
        <f t="shared" si="131"/>
        <v>0</v>
      </c>
      <c r="H729" s="47">
        <f t="shared" si="125"/>
        <v>0</v>
      </c>
      <c r="I729" s="47">
        <f t="shared" si="132"/>
        <v>0.95</v>
      </c>
      <c r="J729" s="47">
        <f t="shared" si="126"/>
        <v>0</v>
      </c>
      <c r="L729" s="291">
        <f t="shared" si="127"/>
        <v>0.90649706238014005</v>
      </c>
      <c r="M729" s="47">
        <f t="shared" si="128"/>
        <v>1</v>
      </c>
      <c r="AA729" s="145">
        <v>0.90649706238014005</v>
      </c>
      <c r="AC729" s="145">
        <v>0.95</v>
      </c>
      <c r="AD729" s="145">
        <v>0.90649706238014005</v>
      </c>
      <c r="AE729" s="145">
        <v>0.23798164048064818</v>
      </c>
      <c r="AF729" s="254">
        <v>3.2153679586756065E-2</v>
      </c>
      <c r="AG729" s="145">
        <v>9.6130447059555438E-2</v>
      </c>
      <c r="AH729" s="145">
        <v>5.8324092812610875E-2</v>
      </c>
      <c r="AI729" s="148">
        <v>4.1535203099790786E-2</v>
      </c>
      <c r="AJ729" s="145">
        <v>1.2717450685105762E-2</v>
      </c>
    </row>
    <row r="730" spans="2:36" x14ac:dyDescent="0.35">
      <c r="B730" s="35">
        <f t="shared" si="129"/>
        <v>724</v>
      </c>
      <c r="C730" s="149">
        <f t="shared" si="122"/>
        <v>0.90649706238014005</v>
      </c>
      <c r="D730" s="47">
        <f t="shared" si="123"/>
        <v>1E-3</v>
      </c>
      <c r="E730" s="47">
        <f t="shared" si="130"/>
        <v>0.47759716189335677</v>
      </c>
      <c r="F730" s="47">
        <f t="shared" si="124"/>
        <v>0</v>
      </c>
      <c r="G730" s="47">
        <f t="shared" si="131"/>
        <v>0</v>
      </c>
      <c r="H730" s="47">
        <f t="shared" si="125"/>
        <v>0</v>
      </c>
      <c r="I730" s="47">
        <f t="shared" si="132"/>
        <v>0.95</v>
      </c>
      <c r="J730" s="47">
        <f t="shared" si="126"/>
        <v>0</v>
      </c>
      <c r="L730" s="291">
        <f t="shared" si="127"/>
        <v>0.90642016436313144</v>
      </c>
      <c r="M730" s="47">
        <f t="shared" si="128"/>
        <v>1</v>
      </c>
      <c r="AA730" s="145">
        <v>0.90642016436313144</v>
      </c>
      <c r="AC730" s="145">
        <v>0.95</v>
      </c>
      <c r="AD730" s="145">
        <v>0.90642016436313144</v>
      </c>
      <c r="AE730" s="145">
        <v>0.23754982394082583</v>
      </c>
      <c r="AF730" s="254">
        <v>3.2103646155481128E-2</v>
      </c>
      <c r="AG730" s="145">
        <v>9.5963361763871186E-2</v>
      </c>
      <c r="AH730" s="145">
        <v>5.8227984009734994E-2</v>
      </c>
      <c r="AI730" s="148">
        <v>4.1469057813449187E-2</v>
      </c>
      <c r="AJ730" s="145">
        <v>1.2591861570306504E-2</v>
      </c>
    </row>
    <row r="731" spans="2:36" x14ac:dyDescent="0.35">
      <c r="B731" s="35">
        <f t="shared" si="129"/>
        <v>725</v>
      </c>
      <c r="C731" s="149">
        <f t="shared" si="122"/>
        <v>0.90642016436313144</v>
      </c>
      <c r="D731" s="47">
        <f t="shared" si="123"/>
        <v>1E-3</v>
      </c>
      <c r="E731" s="47">
        <f t="shared" si="130"/>
        <v>0.47802606179384355</v>
      </c>
      <c r="F731" s="47">
        <f t="shared" si="124"/>
        <v>0</v>
      </c>
      <c r="G731" s="47">
        <f t="shared" si="131"/>
        <v>0</v>
      </c>
      <c r="H731" s="47">
        <f t="shared" si="125"/>
        <v>0</v>
      </c>
      <c r="I731" s="47">
        <f t="shared" si="132"/>
        <v>0.95</v>
      </c>
      <c r="J731" s="47">
        <f t="shared" si="126"/>
        <v>0</v>
      </c>
      <c r="L731" s="291">
        <f t="shared" si="127"/>
        <v>0.9063432161716074</v>
      </c>
      <c r="M731" s="47">
        <f t="shared" si="128"/>
        <v>1</v>
      </c>
      <c r="AA731" s="145">
        <v>0.9063432161716074</v>
      </c>
      <c r="AC731" s="145">
        <v>0.95</v>
      </c>
      <c r="AD731" s="145">
        <v>0.9063432161716074</v>
      </c>
      <c r="AE731" s="145">
        <v>0.23711933011386765</v>
      </c>
      <c r="AF731" s="254">
        <v>3.2053765743860686E-2</v>
      </c>
      <c r="AG731" s="145">
        <v>9.5796826116775036E-2</v>
      </c>
      <c r="AH731" s="145">
        <v>5.8132181945496665E-2</v>
      </c>
      <c r="AI731" s="148">
        <v>4.1403118497887519E-2</v>
      </c>
      <c r="AJ731" s="145">
        <v>1.2467497184798965E-2</v>
      </c>
    </row>
    <row r="732" spans="2:36" x14ac:dyDescent="0.35">
      <c r="B732" s="35">
        <f t="shared" si="129"/>
        <v>726</v>
      </c>
      <c r="C732" s="149">
        <f t="shared" si="122"/>
        <v>0.9063432161716074</v>
      </c>
      <c r="D732" s="47">
        <f t="shared" si="123"/>
        <v>1E-3</v>
      </c>
      <c r="E732" s="47">
        <f t="shared" si="130"/>
        <v>0.47845445589641283</v>
      </c>
      <c r="F732" s="47">
        <f t="shared" si="124"/>
        <v>0</v>
      </c>
      <c r="G732" s="47">
        <f t="shared" si="131"/>
        <v>0</v>
      </c>
      <c r="H732" s="47">
        <f t="shared" si="125"/>
        <v>0</v>
      </c>
      <c r="I732" s="47">
        <f t="shared" si="132"/>
        <v>0.95</v>
      </c>
      <c r="J732" s="47">
        <f t="shared" si="126"/>
        <v>0</v>
      </c>
      <c r="L732" s="291">
        <f t="shared" si="127"/>
        <v>0.9062662177932127</v>
      </c>
      <c r="M732" s="47">
        <f t="shared" si="128"/>
        <v>1</v>
      </c>
      <c r="AA732" s="145">
        <v>0.9062662177932127</v>
      </c>
      <c r="AC732" s="145">
        <v>0.95</v>
      </c>
      <c r="AD732" s="145">
        <v>0.9062662177932127</v>
      </c>
      <c r="AE732" s="145">
        <v>0.2366901538737832</v>
      </c>
      <c r="AF732" s="254">
        <v>3.2004037658646352E-2</v>
      </c>
      <c r="AG732" s="145">
        <v>9.563083751779658E-2</v>
      </c>
      <c r="AH732" s="145">
        <v>5.8036685185396057E-2</v>
      </c>
      <c r="AI732" s="148">
        <v>4.1337384206554417E-2</v>
      </c>
      <c r="AJ732" s="145">
        <v>1.2344345890043093E-2</v>
      </c>
    </row>
    <row r="733" spans="2:36" x14ac:dyDescent="0.35">
      <c r="B733" s="35">
        <f t="shared" si="129"/>
        <v>727</v>
      </c>
      <c r="C733" s="149">
        <f t="shared" si="122"/>
        <v>0.9062662177932127</v>
      </c>
      <c r="D733" s="47">
        <f t="shared" si="123"/>
        <v>1E-3</v>
      </c>
      <c r="E733" s="47">
        <f t="shared" si="130"/>
        <v>0.47888234465668805</v>
      </c>
      <c r="F733" s="47">
        <f t="shared" si="124"/>
        <v>0</v>
      </c>
      <c r="G733" s="47">
        <f t="shared" si="131"/>
        <v>0</v>
      </c>
      <c r="H733" s="47">
        <f t="shared" si="125"/>
        <v>0</v>
      </c>
      <c r="I733" s="47">
        <f t="shared" si="132"/>
        <v>0.95</v>
      </c>
      <c r="J733" s="47">
        <f t="shared" si="126"/>
        <v>0</v>
      </c>
      <c r="L733" s="291">
        <f t="shared" si="127"/>
        <v>0.90618916921562132</v>
      </c>
      <c r="M733" s="47">
        <f t="shared" si="128"/>
        <v>1</v>
      </c>
      <c r="AA733" s="145">
        <v>0.90618916921562132</v>
      </c>
      <c r="AC733" s="145">
        <v>0.95</v>
      </c>
      <c r="AD733" s="145">
        <v>0.90618916921562132</v>
      </c>
      <c r="AE733" s="145">
        <v>0.23626229011539304</v>
      </c>
      <c r="AF733" s="254">
        <v>3.1954461210735231E-2</v>
      </c>
      <c r="AG733" s="145">
        <v>9.5465393382273153E-2</v>
      </c>
      <c r="AH733" s="145">
        <v>5.7941492303706502E-2</v>
      </c>
      <c r="AI733" s="148">
        <v>4.1271853998622307E-2</v>
      </c>
      <c r="AJ733" s="145">
        <v>1.2222396152102265E-2</v>
      </c>
    </row>
    <row r="734" spans="2:36" x14ac:dyDescent="0.35">
      <c r="B734" s="35">
        <f t="shared" si="129"/>
        <v>728</v>
      </c>
      <c r="C734" s="149">
        <f t="shared" si="122"/>
        <v>0.90618916921562132</v>
      </c>
      <c r="D734" s="47">
        <f t="shared" si="123"/>
        <v>1E-3</v>
      </c>
      <c r="E734" s="47">
        <f t="shared" si="130"/>
        <v>0.47930972852982456</v>
      </c>
      <c r="F734" s="47">
        <f t="shared" si="124"/>
        <v>0</v>
      </c>
      <c r="G734" s="47">
        <f t="shared" si="131"/>
        <v>0</v>
      </c>
      <c r="H734" s="47">
        <f t="shared" si="125"/>
        <v>0</v>
      </c>
      <c r="I734" s="47">
        <f t="shared" si="132"/>
        <v>0.95</v>
      </c>
      <c r="J734" s="47">
        <f t="shared" si="126"/>
        <v>0</v>
      </c>
      <c r="L734" s="291">
        <f t="shared" si="127"/>
        <v>0.9061120704265363</v>
      </c>
      <c r="M734" s="47">
        <f t="shared" si="128"/>
        <v>1</v>
      </c>
      <c r="AA734" s="145">
        <v>0.9061120704265363</v>
      </c>
      <c r="AC734" s="145">
        <v>0.95</v>
      </c>
      <c r="AD734" s="145">
        <v>0.9061120704265363</v>
      </c>
      <c r="AE734" s="145">
        <v>0.23583573375427103</v>
      </c>
      <c r="AF734" s="254">
        <v>3.1905035715139189E-2</v>
      </c>
      <c r="AG734" s="145">
        <v>9.5300491141233956E-2</v>
      </c>
      <c r="AH734" s="145">
        <v>5.7846601883408615E-2</v>
      </c>
      <c r="AI734" s="148">
        <v>4.1206526938944651E-2</v>
      </c>
      <c r="AJ734" s="145">
        <v>1.2101636540822067E-2</v>
      </c>
    </row>
    <row r="735" spans="2:36" x14ac:dyDescent="0.35">
      <c r="B735" s="35">
        <f t="shared" si="129"/>
        <v>729</v>
      </c>
      <c r="C735" s="149">
        <f t="shared" si="122"/>
        <v>0.9061120704265363</v>
      </c>
      <c r="D735" s="47">
        <f t="shared" si="123"/>
        <v>1E-3</v>
      </c>
      <c r="E735" s="47">
        <f t="shared" si="130"/>
        <v>0.47973660797051038</v>
      </c>
      <c r="F735" s="47">
        <f t="shared" si="124"/>
        <v>0</v>
      </c>
      <c r="G735" s="47">
        <f t="shared" si="131"/>
        <v>0</v>
      </c>
      <c r="H735" s="47">
        <f t="shared" si="125"/>
        <v>0</v>
      </c>
      <c r="I735" s="47">
        <f t="shared" si="132"/>
        <v>0.95</v>
      </c>
      <c r="J735" s="47">
        <f t="shared" si="126"/>
        <v>0</v>
      </c>
      <c r="L735" s="291">
        <f t="shared" si="127"/>
        <v>0.9060349214136898</v>
      </c>
      <c r="M735" s="47">
        <f t="shared" si="128"/>
        <v>1</v>
      </c>
      <c r="AA735" s="145">
        <v>0.9060349214136898</v>
      </c>
      <c r="AC735" s="145">
        <v>0.95</v>
      </c>
      <c r="AD735" s="145">
        <v>0.9060349214136898</v>
      </c>
      <c r="AE735" s="145">
        <v>0.23541047972668613</v>
      </c>
      <c r="AF735" s="254">
        <v>3.1855760490954434E-2</v>
      </c>
      <c r="AG735" s="145">
        <v>9.5136128241285089E-2</v>
      </c>
      <c r="AH735" s="145">
        <v>5.7752012516124926E-2</v>
      </c>
      <c r="AI735" s="148">
        <v>4.1141402098013535E-2</v>
      </c>
      <c r="AJ735" s="145">
        <v>1.1982055729013072E-2</v>
      </c>
    </row>
    <row r="736" spans="2:36" x14ac:dyDescent="0.35">
      <c r="B736" s="35">
        <f t="shared" si="129"/>
        <v>730</v>
      </c>
      <c r="C736" s="149">
        <f t="shared" si="122"/>
        <v>0.9060349214136898</v>
      </c>
      <c r="D736" s="47">
        <f t="shared" si="123"/>
        <v>1E-3</v>
      </c>
      <c r="E736" s="47">
        <f t="shared" si="130"/>
        <v>0.48016298343296637</v>
      </c>
      <c r="F736" s="47">
        <f t="shared" si="124"/>
        <v>0</v>
      </c>
      <c r="G736" s="47">
        <f t="shared" si="131"/>
        <v>0</v>
      </c>
      <c r="H736" s="47">
        <f t="shared" si="125"/>
        <v>0</v>
      </c>
      <c r="I736" s="47">
        <f t="shared" si="132"/>
        <v>0.95</v>
      </c>
      <c r="J736" s="47">
        <f t="shared" si="126"/>
        <v>0</v>
      </c>
      <c r="L736" s="291">
        <f t="shared" si="127"/>
        <v>0.90595772216484338</v>
      </c>
      <c r="M736" s="47">
        <f t="shared" si="128"/>
        <v>1</v>
      </c>
      <c r="AA736" s="145">
        <v>0.90595772216484338</v>
      </c>
      <c r="AC736" s="145">
        <v>0.95</v>
      </c>
      <c r="AD736" s="145">
        <v>0.90595772216484338</v>
      </c>
      <c r="AE736" s="145">
        <v>0.23498652298954389</v>
      </c>
      <c r="AF736" s="254">
        <v>3.1806634861331305E-2</v>
      </c>
      <c r="AG736" s="145">
        <v>9.4972302144495646E-2</v>
      </c>
      <c r="AH736" s="145">
        <v>5.7657722802055125E-2</v>
      </c>
      <c r="AI736" s="148">
        <v>4.1076478551917664E-2</v>
      </c>
      <c r="AJ736" s="145">
        <v>1.1863642491637688E-2</v>
      </c>
    </row>
    <row r="737" spans="2:36" x14ac:dyDescent="0.35">
      <c r="B737" s="35">
        <f t="shared" si="129"/>
        <v>731</v>
      </c>
      <c r="C737" s="149">
        <f t="shared" si="122"/>
        <v>0.90595772216484338</v>
      </c>
      <c r="D737" s="47">
        <f t="shared" si="123"/>
        <v>1E-3</v>
      </c>
      <c r="E737" s="47">
        <f t="shared" si="130"/>
        <v>0.48058885537094709</v>
      </c>
      <c r="F737" s="47">
        <f t="shared" si="124"/>
        <v>0</v>
      </c>
      <c r="G737" s="47">
        <f t="shared" si="131"/>
        <v>0</v>
      </c>
      <c r="H737" s="47">
        <f t="shared" si="125"/>
        <v>0</v>
      </c>
      <c r="I737" s="47">
        <f t="shared" si="132"/>
        <v>0.95</v>
      </c>
      <c r="J737" s="47">
        <f t="shared" si="126"/>
        <v>0</v>
      </c>
      <c r="L737" s="291">
        <f t="shared" si="127"/>
        <v>0.90588047266778771</v>
      </c>
      <c r="M737" s="47">
        <f t="shared" si="128"/>
        <v>1</v>
      </c>
      <c r="AA737" s="145">
        <v>0.90588047266778771</v>
      </c>
      <c r="AC737" s="145">
        <v>0.95</v>
      </c>
      <c r="AD737" s="145">
        <v>0.90588047266778771</v>
      </c>
      <c r="AE737" s="145">
        <v>0.23456385852032743</v>
      </c>
      <c r="AF737" s="254">
        <v>3.175765815344439E-2</v>
      </c>
      <c r="AG737" s="145">
        <v>9.4809010328284704E-2</v>
      </c>
      <c r="AH737" s="145">
        <v>5.7563731349911884E-2</v>
      </c>
      <c r="AI737" s="148">
        <v>4.1011755382300709E-2</v>
      </c>
      <c r="AJ737" s="145">
        <v>1.1746385705001076E-2</v>
      </c>
    </row>
    <row r="738" spans="2:36" x14ac:dyDescent="0.35">
      <c r="B738" s="35">
        <f t="shared" si="129"/>
        <v>732</v>
      </c>
      <c r="C738" s="149">
        <f t="shared" si="122"/>
        <v>0.90588047266778771</v>
      </c>
      <c r="D738" s="47">
        <f t="shared" si="123"/>
        <v>1E-3</v>
      </c>
      <c r="E738" s="47">
        <f t="shared" si="130"/>
        <v>0.48101422423774098</v>
      </c>
      <c r="F738" s="47">
        <f t="shared" si="124"/>
        <v>0</v>
      </c>
      <c r="G738" s="47">
        <f t="shared" si="131"/>
        <v>0</v>
      </c>
      <c r="H738" s="47">
        <f t="shared" si="125"/>
        <v>0</v>
      </c>
      <c r="I738" s="47">
        <f t="shared" si="132"/>
        <v>0.95</v>
      </c>
      <c r="J738" s="47">
        <f t="shared" si="126"/>
        <v>0</v>
      </c>
      <c r="L738" s="291">
        <f t="shared" si="127"/>
        <v>0.90580317291034274</v>
      </c>
      <c r="M738" s="47">
        <f t="shared" si="128"/>
        <v>1</v>
      </c>
      <c r="AA738" s="145">
        <v>0.90580317291034274</v>
      </c>
      <c r="AC738" s="145">
        <v>0.95</v>
      </c>
      <c r="AD738" s="145">
        <v>0.90580317291034274</v>
      </c>
      <c r="AE738" s="145">
        <v>0.23414248131703819</v>
      </c>
      <c r="AF738" s="254">
        <v>3.1708829698462844E-2</v>
      </c>
      <c r="AG738" s="145">
        <v>9.4646250285309319E-2</v>
      </c>
      <c r="AH738" s="145">
        <v>5.7470036776857233E-2</v>
      </c>
      <c r="AI738" s="148">
        <v>4.0947231676320042E-2</v>
      </c>
      <c r="AJ738" s="145">
        <v>1.1630274345946209E-2</v>
      </c>
    </row>
    <row r="739" spans="2:36" x14ac:dyDescent="0.35">
      <c r="B739" s="35">
        <f t="shared" si="129"/>
        <v>733</v>
      </c>
      <c r="C739" s="149">
        <f t="shared" si="122"/>
        <v>0.90580317291034274</v>
      </c>
      <c r="D739" s="47">
        <f t="shared" si="123"/>
        <v>1E-3</v>
      </c>
      <c r="E739" s="47">
        <f t="shared" si="130"/>
        <v>0.48143909048617101</v>
      </c>
      <c r="F739" s="47">
        <f t="shared" si="124"/>
        <v>0</v>
      </c>
      <c r="G739" s="47">
        <f t="shared" si="131"/>
        <v>0</v>
      </c>
      <c r="H739" s="47">
        <f t="shared" si="125"/>
        <v>0</v>
      </c>
      <c r="I739" s="47">
        <f t="shared" si="132"/>
        <v>0.95</v>
      </c>
      <c r="J739" s="47">
        <f t="shared" si="126"/>
        <v>0</v>
      </c>
      <c r="L739" s="291">
        <f t="shared" si="127"/>
        <v>0.90572582288035797</v>
      </c>
      <c r="M739" s="47">
        <f t="shared" si="128"/>
        <v>1</v>
      </c>
      <c r="AA739" s="145">
        <v>0.90572582288035797</v>
      </c>
      <c r="AC739" s="145">
        <v>0.95</v>
      </c>
      <c r="AD739" s="145">
        <v>0.90572582288035797</v>
      </c>
      <c r="AE739" s="145">
        <v>0.23372238639813628</v>
      </c>
      <c r="AF739" s="254">
        <v>3.1660148831521018E-2</v>
      </c>
      <c r="AG739" s="145">
        <v>9.4484019523353405E-2</v>
      </c>
      <c r="AH739" s="145">
        <v>5.7376637708439503E-2</v>
      </c>
      <c r="AI739" s="148">
        <v>4.0882906526605811E-2</v>
      </c>
      <c r="AJ739" s="145">
        <v>1.151529749105305E-2</v>
      </c>
    </row>
    <row r="740" spans="2:36" x14ac:dyDescent="0.35">
      <c r="B740" s="35">
        <f t="shared" si="129"/>
        <v>734</v>
      </c>
      <c r="C740" s="149">
        <f t="shared" si="122"/>
        <v>0.90572582288035797</v>
      </c>
      <c r="D740" s="47">
        <f t="shared" si="123"/>
        <v>1E-3</v>
      </c>
      <c r="E740" s="47">
        <f t="shared" si="130"/>
        <v>0.4818634545685952</v>
      </c>
      <c r="F740" s="47">
        <f t="shared" si="124"/>
        <v>0</v>
      </c>
      <c r="G740" s="47">
        <f t="shared" si="131"/>
        <v>0</v>
      </c>
      <c r="H740" s="47">
        <f t="shared" si="125"/>
        <v>0</v>
      </c>
      <c r="I740" s="47">
        <f t="shared" si="132"/>
        <v>0.95</v>
      </c>
      <c r="J740" s="47">
        <f t="shared" si="126"/>
        <v>0</v>
      </c>
      <c r="L740" s="291">
        <f t="shared" si="127"/>
        <v>0.90564842256571221</v>
      </c>
      <c r="M740" s="47">
        <f t="shared" si="128"/>
        <v>1</v>
      </c>
      <c r="AA740" s="145">
        <v>0.90564842256571221</v>
      </c>
      <c r="AC740" s="145">
        <v>0.95</v>
      </c>
      <c r="AD740" s="145">
        <v>0.90564842256571221</v>
      </c>
      <c r="AE740" s="145">
        <v>0.23330356880248046</v>
      </c>
      <c r="AF740" s="254">
        <v>3.1611614891689337E-2</v>
      </c>
      <c r="AG740" s="145">
        <v>9.432231556521764E-2</v>
      </c>
      <c r="AH740" s="145">
        <v>5.7283532778530807E-2</v>
      </c>
      <c r="AI740" s="148">
        <v>4.0818779031220408E-2</v>
      </c>
      <c r="AJ740" s="145">
        <v>1.1401444315841936E-2</v>
      </c>
    </row>
    <row r="741" spans="2:36" x14ac:dyDescent="0.35">
      <c r="B741" s="35">
        <f t="shared" si="129"/>
        <v>735</v>
      </c>
      <c r="C741" s="149">
        <f t="shared" si="122"/>
        <v>0.90564842256571221</v>
      </c>
      <c r="D741" s="47">
        <f t="shared" si="123"/>
        <v>1E-3</v>
      </c>
      <c r="E741" s="47">
        <f t="shared" si="130"/>
        <v>0.48228731693690696</v>
      </c>
      <c r="F741" s="47">
        <f t="shared" si="124"/>
        <v>0</v>
      </c>
      <c r="G741" s="47">
        <f t="shared" si="131"/>
        <v>0</v>
      </c>
      <c r="H741" s="47">
        <f t="shared" si="125"/>
        <v>0</v>
      </c>
      <c r="I741" s="47">
        <f t="shared" si="132"/>
        <v>0.95</v>
      </c>
      <c r="J741" s="47">
        <f t="shared" si="126"/>
        <v>0</v>
      </c>
      <c r="L741" s="291">
        <f t="shared" si="127"/>
        <v>0.90557097195431369</v>
      </c>
      <c r="M741" s="47">
        <f t="shared" si="128"/>
        <v>1</v>
      </c>
      <c r="AA741" s="145">
        <v>0.90557097195431369</v>
      </c>
      <c r="AC741" s="145">
        <v>0.95</v>
      </c>
      <c r="AD741" s="145">
        <v>0.90557097195431369</v>
      </c>
      <c r="AE741" s="145">
        <v>0.2328860235892678</v>
      </c>
      <c r="AF741" s="254">
        <v>3.1563227221945392E-2</v>
      </c>
      <c r="AG741" s="145">
        <v>9.4161135948610197E-2</v>
      </c>
      <c r="AH741" s="145">
        <v>5.7190720629265113E-2</v>
      </c>
      <c r="AI741" s="148">
        <v>4.0754848293618258E-2</v>
      </c>
      <c r="AJ741" s="145">
        <v>1.1288704093981155E-2</v>
      </c>
    </row>
    <row r="742" spans="2:36" x14ac:dyDescent="0.35">
      <c r="B742" s="35">
        <f t="shared" si="129"/>
        <v>736</v>
      </c>
      <c r="C742" s="149">
        <f t="shared" si="122"/>
        <v>0.90557097195431369</v>
      </c>
      <c r="D742" s="47">
        <f t="shared" si="123"/>
        <v>1E-3</v>
      </c>
      <c r="E742" s="47">
        <f t="shared" si="130"/>
        <v>0.48271067804253576</v>
      </c>
      <c r="F742" s="47">
        <f t="shared" si="124"/>
        <v>0</v>
      </c>
      <c r="G742" s="47">
        <f t="shared" si="131"/>
        <v>0</v>
      </c>
      <c r="H742" s="47">
        <f t="shared" si="125"/>
        <v>0</v>
      </c>
      <c r="I742" s="47">
        <f t="shared" si="132"/>
        <v>0.95</v>
      </c>
      <c r="J742" s="47">
        <f t="shared" si="126"/>
        <v>0</v>
      </c>
      <c r="L742" s="291">
        <f t="shared" si="127"/>
        <v>0.90549347103410027</v>
      </c>
      <c r="M742" s="47">
        <f t="shared" si="128"/>
        <v>1</v>
      </c>
      <c r="AA742" s="145">
        <v>0.90549347103410027</v>
      </c>
      <c r="AC742" s="145">
        <v>0.95</v>
      </c>
      <c r="AD742" s="145">
        <v>0.90549347103410027</v>
      </c>
      <c r="AE742" s="145">
        <v>0.23246974583797309</v>
      </c>
      <c r="AF742" s="254">
        <v>3.1514985169145346E-2</v>
      </c>
      <c r="AG742" s="145">
        <v>9.4000478226038492E-2</v>
      </c>
      <c r="AH742" s="145">
        <v>5.7098199910976824E-2</v>
      </c>
      <c r="AI742" s="148">
        <v>4.0691113422605979E-2</v>
      </c>
      <c r="AJ742" s="145">
        <v>1.1177066196498751E-2</v>
      </c>
    </row>
    <row r="743" spans="2:36" x14ac:dyDescent="0.35">
      <c r="B743" s="35">
        <f t="shared" si="129"/>
        <v>737</v>
      </c>
      <c r="C743" s="149">
        <f t="shared" si="122"/>
        <v>0.90549347103410027</v>
      </c>
      <c r="D743" s="47">
        <f t="shared" si="123"/>
        <v>1E-3</v>
      </c>
      <c r="E743" s="47">
        <f t="shared" si="130"/>
        <v>0.48313353833644751</v>
      </c>
      <c r="F743" s="47">
        <f t="shared" si="124"/>
        <v>0</v>
      </c>
      <c r="G743" s="47">
        <f t="shared" si="131"/>
        <v>0</v>
      </c>
      <c r="H743" s="47">
        <f t="shared" si="125"/>
        <v>0</v>
      </c>
      <c r="I743" s="47">
        <f t="shared" si="132"/>
        <v>0.95</v>
      </c>
      <c r="J743" s="47">
        <f t="shared" si="126"/>
        <v>0</v>
      </c>
      <c r="L743" s="291">
        <f t="shared" si="127"/>
        <v>0.90541591979303926</v>
      </c>
      <c r="M743" s="47">
        <f t="shared" si="128"/>
        <v>1</v>
      </c>
      <c r="AA743" s="145">
        <v>0.90541591979303926</v>
      </c>
      <c r="AC743" s="145">
        <v>0.95</v>
      </c>
      <c r="AD743" s="145">
        <v>0.90541591979303926</v>
      </c>
      <c r="AE743" s="145">
        <v>0.23205473064828783</v>
      </c>
      <c r="AF743" s="254">
        <v>3.1466888083995538E-2</v>
      </c>
      <c r="AG743" s="145">
        <v>9.3840339964701758E-2</v>
      </c>
      <c r="AH743" s="145">
        <v>5.7005969282139912E-2</v>
      </c>
      <c r="AI743" s="148">
        <v>4.0627573532302903E-2</v>
      </c>
      <c r="AJ743" s="145">
        <v>1.1066520090998594E-2</v>
      </c>
    </row>
    <row r="744" spans="2:36" x14ac:dyDescent="0.35">
      <c r="B744" s="35">
        <f t="shared" si="129"/>
        <v>738</v>
      </c>
      <c r="C744" s="149">
        <f t="shared" si="122"/>
        <v>0.90541591979303926</v>
      </c>
      <c r="D744" s="47">
        <f t="shared" si="123"/>
        <v>1E-3</v>
      </c>
      <c r="E744" s="47">
        <f t="shared" si="130"/>
        <v>0.48355589826914513</v>
      </c>
      <c r="F744" s="47">
        <f t="shared" si="124"/>
        <v>0</v>
      </c>
      <c r="G744" s="47">
        <f t="shared" si="131"/>
        <v>0</v>
      </c>
      <c r="H744" s="47">
        <f t="shared" si="125"/>
        <v>0</v>
      </c>
      <c r="I744" s="47">
        <f t="shared" si="132"/>
        <v>0.95</v>
      </c>
      <c r="J744" s="47">
        <f t="shared" si="126"/>
        <v>0</v>
      </c>
      <c r="L744" s="291">
        <f t="shared" si="127"/>
        <v>0.90533831821912758</v>
      </c>
      <c r="M744" s="47">
        <f t="shared" si="128"/>
        <v>1</v>
      </c>
      <c r="AA744" s="145">
        <v>0.90533831821912758</v>
      </c>
      <c r="AC744" s="145">
        <v>0.95</v>
      </c>
      <c r="AD744" s="145">
        <v>0.90533831821912758</v>
      </c>
      <c r="AE744" s="145">
        <v>0.23164097314005902</v>
      </c>
      <c r="AF744" s="254">
        <v>3.1418935321024355E-2</v>
      </c>
      <c r="AG744" s="145">
        <v>9.3680718746384589E-2</v>
      </c>
      <c r="AH744" s="145">
        <v>5.6914027409307573E-2</v>
      </c>
      <c r="AI744" s="148">
        <v>4.0564227742101909E-2</v>
      </c>
      <c r="AJ744" s="145">
        <v>1.0957055340880723E-2</v>
      </c>
    </row>
    <row r="745" spans="2:36" x14ac:dyDescent="0.35">
      <c r="B745" s="35">
        <f t="shared" si="129"/>
        <v>739</v>
      </c>
      <c r="C745" s="149">
        <f t="shared" si="122"/>
        <v>0.90533831821912758</v>
      </c>
      <c r="D745" s="47">
        <f t="shared" si="123"/>
        <v>1E-3</v>
      </c>
      <c r="E745" s="47">
        <f t="shared" si="130"/>
        <v>0.48397775829066902</v>
      </c>
      <c r="F745" s="47">
        <f t="shared" si="124"/>
        <v>0</v>
      </c>
      <c r="G745" s="47">
        <f t="shared" si="131"/>
        <v>0</v>
      </c>
      <c r="H745" s="47">
        <f t="shared" si="125"/>
        <v>0</v>
      </c>
      <c r="I745" s="47">
        <f t="shared" si="132"/>
        <v>0.95</v>
      </c>
      <c r="J745" s="47">
        <f t="shared" si="126"/>
        <v>0</v>
      </c>
      <c r="L745" s="291">
        <f t="shared" si="127"/>
        <v>0.90526066630039181</v>
      </c>
      <c r="M745" s="47">
        <f t="shared" si="128"/>
        <v>1</v>
      </c>
      <c r="AA745" s="145">
        <v>0.90526066630039181</v>
      </c>
      <c r="AC745" s="145">
        <v>0.95</v>
      </c>
      <c r="AD745" s="145">
        <v>0.90526066630039181</v>
      </c>
      <c r="AE745" s="145">
        <v>0.23122846845322756</v>
      </c>
      <c r="AF745" s="254">
        <v>3.1371126238554363E-2</v>
      </c>
      <c r="AG745" s="145">
        <v>9.3521612167351331E-2</v>
      </c>
      <c r="AH745" s="145">
        <v>5.6822372967052434E-2</v>
      </c>
      <c r="AI745" s="148">
        <v>4.0501075176630645E-2</v>
      </c>
      <c r="AJ745" s="145">
        <v>1.0848661604565999E-2</v>
      </c>
    </row>
    <row r="746" spans="2:36" x14ac:dyDescent="0.35">
      <c r="B746" s="35">
        <f t="shared" si="129"/>
        <v>740</v>
      </c>
      <c r="C746" s="149">
        <f t="shared" si="122"/>
        <v>0.90526066630039181</v>
      </c>
      <c r="D746" s="47">
        <f t="shared" si="123"/>
        <v>1E-3</v>
      </c>
      <c r="E746" s="47">
        <f t="shared" si="130"/>
        <v>0.4843991188505975</v>
      </c>
      <c r="F746" s="47">
        <f t="shared" si="124"/>
        <v>0</v>
      </c>
      <c r="G746" s="47">
        <f t="shared" si="131"/>
        <v>0</v>
      </c>
      <c r="H746" s="47">
        <f t="shared" si="125"/>
        <v>0</v>
      </c>
      <c r="I746" s="47">
        <f t="shared" si="132"/>
        <v>0.95</v>
      </c>
      <c r="J746" s="47">
        <f t="shared" si="126"/>
        <v>0</v>
      </c>
      <c r="L746" s="291">
        <f t="shared" si="127"/>
        <v>0.90518296402488829</v>
      </c>
      <c r="M746" s="47">
        <f t="shared" si="128"/>
        <v>1</v>
      </c>
      <c r="AA746" s="145">
        <v>0.90518296402488829</v>
      </c>
      <c r="AC746" s="145">
        <v>0.95</v>
      </c>
      <c r="AD746" s="145">
        <v>0.90518296402488829</v>
      </c>
      <c r="AE746" s="145">
        <v>0.23081721174776651</v>
      </c>
      <c r="AF746" s="254">
        <v>3.1323460198674651E-2</v>
      </c>
      <c r="AG746" s="145">
        <v>9.3363017838241386E-2</v>
      </c>
      <c r="AH746" s="145">
        <v>5.673100463790727E-2</v>
      </c>
      <c r="AI746" s="148">
        <v>4.0438114965713041E-2</v>
      </c>
      <c r="AJ746" s="145">
        <v>1.0741328634725066E-2</v>
      </c>
    </row>
    <row r="747" spans="2:36" x14ac:dyDescent="0.35">
      <c r="B747" s="35">
        <f t="shared" si="129"/>
        <v>741</v>
      </c>
      <c r="C747" s="149">
        <f t="shared" si="122"/>
        <v>0.90518296402488829</v>
      </c>
      <c r="D747" s="47">
        <f t="shared" si="123"/>
        <v>1E-3</v>
      </c>
      <c r="E747" s="47">
        <f t="shared" si="130"/>
        <v>0.48481998039804725</v>
      </c>
      <c r="F747" s="47">
        <f t="shared" si="124"/>
        <v>0</v>
      </c>
      <c r="G747" s="47">
        <f t="shared" si="131"/>
        <v>0</v>
      </c>
      <c r="H747" s="47">
        <f t="shared" si="125"/>
        <v>0</v>
      </c>
      <c r="I747" s="47">
        <f t="shared" si="132"/>
        <v>0.95</v>
      </c>
      <c r="J747" s="47">
        <f t="shared" si="126"/>
        <v>0</v>
      </c>
      <c r="L747" s="291">
        <f t="shared" si="127"/>
        <v>0.90510521138070299</v>
      </c>
      <c r="M747" s="47">
        <f t="shared" si="128"/>
        <v>1</v>
      </c>
      <c r="AA747" s="145">
        <v>0.90510521138070299</v>
      </c>
      <c r="AC747" s="145">
        <v>0.95</v>
      </c>
      <c r="AD747" s="145">
        <v>0.90510521138070299</v>
      </c>
      <c r="AE747" s="145">
        <v>0.23040719820361893</v>
      </c>
      <c r="AF747" s="254">
        <v>3.127593656721344E-2</v>
      </c>
      <c r="AG747" s="145">
        <v>9.3204933383965377E-2</v>
      </c>
      <c r="AH747" s="145">
        <v>5.663992111230623E-2</v>
      </c>
      <c r="AI747" s="148">
        <v>4.0375346244331201E-2</v>
      </c>
      <c r="AJ747" s="145">
        <v>1.0635046277511669E-2</v>
      </c>
    </row>
    <row r="748" spans="2:36" x14ac:dyDescent="0.35">
      <c r="B748" s="35">
        <f t="shared" si="129"/>
        <v>742</v>
      </c>
      <c r="C748" s="149">
        <f t="shared" si="122"/>
        <v>0.90510521138070299</v>
      </c>
      <c r="D748" s="47">
        <f t="shared" si="123"/>
        <v>1E-3</v>
      </c>
      <c r="E748" s="47">
        <f t="shared" si="130"/>
        <v>0.48524034338167404</v>
      </c>
      <c r="F748" s="47">
        <f t="shared" si="124"/>
        <v>0</v>
      </c>
      <c r="G748" s="47">
        <f t="shared" si="131"/>
        <v>0</v>
      </c>
      <c r="H748" s="47">
        <f t="shared" si="125"/>
        <v>0</v>
      </c>
      <c r="I748" s="47">
        <f t="shared" si="132"/>
        <v>0.95</v>
      </c>
      <c r="J748" s="47">
        <f t="shared" si="126"/>
        <v>0</v>
      </c>
      <c r="L748" s="291">
        <f t="shared" si="127"/>
        <v>0.90502740835595186</v>
      </c>
      <c r="M748" s="47">
        <f t="shared" si="128"/>
        <v>1</v>
      </c>
      <c r="AA748" s="145">
        <v>0.90502740835595186</v>
      </c>
      <c r="AC748" s="145">
        <v>0.95</v>
      </c>
      <c r="AD748" s="145">
        <v>0.90502740835595186</v>
      </c>
      <c r="AE748" s="145">
        <v>0.22999842302063564</v>
      </c>
      <c r="AF748" s="254">
        <v>3.1228554713710912E-2</v>
      </c>
      <c r="AG748" s="145">
        <v>9.3047356443602208E-2</v>
      </c>
      <c r="AH748" s="145">
        <v>5.6549121088526583E-2</v>
      </c>
      <c r="AI748" s="148">
        <v>4.0312768152587594E-2</v>
      </c>
      <c r="AJ748" s="145">
        <v>1.0529804471800318E-2</v>
      </c>
    </row>
    <row r="749" spans="2:36" x14ac:dyDescent="0.35">
      <c r="B749" s="35">
        <f t="shared" si="129"/>
        <v>743</v>
      </c>
      <c r="C749" s="149">
        <f t="shared" si="122"/>
        <v>0.90502740835595186</v>
      </c>
      <c r="D749" s="47">
        <f t="shared" si="123"/>
        <v>1E-3</v>
      </c>
      <c r="E749" s="47">
        <f t="shared" si="130"/>
        <v>0.4856602082496731</v>
      </c>
      <c r="F749" s="47">
        <f t="shared" si="124"/>
        <v>0</v>
      </c>
      <c r="G749" s="47">
        <f t="shared" si="131"/>
        <v>0</v>
      </c>
      <c r="H749" s="47">
        <f t="shared" si="125"/>
        <v>0</v>
      </c>
      <c r="I749" s="47">
        <f t="shared" si="132"/>
        <v>0.95</v>
      </c>
      <c r="J749" s="47">
        <f t="shared" si="126"/>
        <v>0</v>
      </c>
      <c r="L749" s="291">
        <f t="shared" si="127"/>
        <v>0.90494955493878049</v>
      </c>
      <c r="M749" s="47">
        <f t="shared" si="128"/>
        <v>1</v>
      </c>
      <c r="AA749" s="145">
        <v>0.90494955493878049</v>
      </c>
      <c r="AC749" s="145">
        <v>0.95</v>
      </c>
      <c r="AD749" s="145">
        <v>0.90494955493878049</v>
      </c>
      <c r="AE749" s="145">
        <v>0.22959088141851253</v>
      </c>
      <c r="AF749" s="254">
        <v>3.1181314011392281E-2</v>
      </c>
      <c r="AG749" s="145">
        <v>9.2890284670296919E-2</v>
      </c>
      <c r="AH749" s="145">
        <v>5.6458603272630983E-2</v>
      </c>
      <c r="AI749" s="148">
        <v>4.02503798356676E-2</v>
      </c>
      <c r="AJ749" s="145">
        <v>1.0425593248428341E-2</v>
      </c>
    </row>
    <row r="750" spans="2:36" x14ac:dyDescent="0.35">
      <c r="B750" s="35">
        <f t="shared" si="129"/>
        <v>744</v>
      </c>
      <c r="C750" s="149">
        <f t="shared" si="122"/>
        <v>0.90494955493878049</v>
      </c>
      <c r="D750" s="47">
        <f t="shared" si="123"/>
        <v>1E-3</v>
      </c>
      <c r="E750" s="47">
        <f t="shared" si="130"/>
        <v>0.48607957544977937</v>
      </c>
      <c r="F750" s="47">
        <f t="shared" si="124"/>
        <v>0</v>
      </c>
      <c r="G750" s="47">
        <f t="shared" si="131"/>
        <v>0</v>
      </c>
      <c r="H750" s="47">
        <f t="shared" si="125"/>
        <v>0</v>
      </c>
      <c r="I750" s="47">
        <f t="shared" si="132"/>
        <v>0.95</v>
      </c>
      <c r="J750" s="47">
        <f t="shared" si="126"/>
        <v>0</v>
      </c>
      <c r="L750" s="291">
        <f t="shared" si="127"/>
        <v>0.90487165111736445</v>
      </c>
      <c r="M750" s="47">
        <f t="shared" si="128"/>
        <v>1</v>
      </c>
      <c r="AA750" s="145">
        <v>0.90487165111736445</v>
      </c>
      <c r="AC750" s="145">
        <v>0.95</v>
      </c>
      <c r="AD750" s="145">
        <v>0.90487165111736445</v>
      </c>
      <c r="AE750" s="145">
        <v>0.22918456863672779</v>
      </c>
      <c r="AF750" s="254">
        <v>3.1134213837141097E-2</v>
      </c>
      <c r="AG750" s="145">
        <v>9.2733715731159488E-2</v>
      </c>
      <c r="AH750" s="145">
        <v>5.6368366378410216E-2</v>
      </c>
      <c r="AI750" s="148">
        <v>4.0188180443802353E-2</v>
      </c>
      <c r="AJ750" s="145">
        <v>1.0322402729442313E-2</v>
      </c>
    </row>
    <row r="751" spans="2:36" x14ac:dyDescent="0.35">
      <c r="B751" s="35">
        <f t="shared" si="129"/>
        <v>745</v>
      </c>
      <c r="C751" s="149">
        <f t="shared" si="122"/>
        <v>0.90487165111736445</v>
      </c>
      <c r="D751" s="47">
        <f t="shared" si="123"/>
        <v>1E-3</v>
      </c>
      <c r="E751" s="47">
        <f t="shared" si="130"/>
        <v>0.4864984454292684</v>
      </c>
      <c r="F751" s="47">
        <f t="shared" si="124"/>
        <v>0</v>
      </c>
      <c r="G751" s="47">
        <f t="shared" si="131"/>
        <v>0</v>
      </c>
      <c r="H751" s="47">
        <f t="shared" si="125"/>
        <v>0</v>
      </c>
      <c r="I751" s="47">
        <f t="shared" si="132"/>
        <v>0.95</v>
      </c>
      <c r="J751" s="47">
        <f t="shared" si="126"/>
        <v>0</v>
      </c>
      <c r="L751" s="291">
        <f t="shared" si="127"/>
        <v>0.90479369687990918</v>
      </c>
      <c r="M751" s="47">
        <f t="shared" si="128"/>
        <v>1</v>
      </c>
      <c r="AA751" s="145">
        <v>0.90479369687990918</v>
      </c>
      <c r="AC751" s="145">
        <v>0.95</v>
      </c>
      <c r="AD751" s="145">
        <v>0.90479369687990918</v>
      </c>
      <c r="AE751" s="145">
        <v>0.22877947993447886</v>
      </c>
      <c r="AF751" s="254">
        <v>3.1087253571472784E-2</v>
      </c>
      <c r="AG751" s="145">
        <v>9.2577647307164404E-2</v>
      </c>
      <c r="AH751" s="145">
        <v>5.6278409127326456E-2</v>
      </c>
      <c r="AI751" s="148">
        <v>4.012616913223193E-2</v>
      </c>
      <c r="AJ751" s="145">
        <v>1.0220223127348908E-2</v>
      </c>
    </row>
    <row r="752" spans="2:36" x14ac:dyDescent="0.35">
      <c r="B752" s="35">
        <f t="shared" si="129"/>
        <v>746</v>
      </c>
      <c r="C752" s="149">
        <f t="shared" si="122"/>
        <v>0.90479369687990918</v>
      </c>
      <c r="D752" s="47">
        <f t="shared" si="123"/>
        <v>1E-3</v>
      </c>
      <c r="E752" s="47">
        <f t="shared" si="130"/>
        <v>0.48691681863495651</v>
      </c>
      <c r="F752" s="47">
        <f t="shared" si="124"/>
        <v>0</v>
      </c>
      <c r="G752" s="47">
        <f t="shared" si="131"/>
        <v>0</v>
      </c>
      <c r="H752" s="47">
        <f t="shared" si="125"/>
        <v>0</v>
      </c>
      <c r="I752" s="47">
        <f t="shared" si="132"/>
        <v>0.95</v>
      </c>
      <c r="J752" s="47">
        <f t="shared" si="126"/>
        <v>0</v>
      </c>
      <c r="L752" s="291">
        <f t="shared" si="127"/>
        <v>0.9047156922146502</v>
      </c>
      <c r="M752" s="47">
        <f t="shared" si="128"/>
        <v>1</v>
      </c>
      <c r="AA752" s="145">
        <v>0.9047156922146502</v>
      </c>
      <c r="AC752" s="145">
        <v>0.95</v>
      </c>
      <c r="AD752" s="145">
        <v>0.9047156922146502</v>
      </c>
      <c r="AE752" s="145">
        <v>0.22837561059061917</v>
      </c>
      <c r="AF752" s="254">
        <v>3.1040432598508395E-2</v>
      </c>
      <c r="AG752" s="145">
        <v>9.2422077093051114E-2</v>
      </c>
      <c r="AH752" s="145">
        <v>5.6188730248457018E-2</v>
      </c>
      <c r="AI752" s="148">
        <v>4.0064345061168856E-2</v>
      </c>
      <c r="AJ752" s="145">
        <v>1.0119044744370153E-2</v>
      </c>
    </row>
    <row r="753" spans="2:36" x14ac:dyDescent="0.35">
      <c r="B753" s="35">
        <f t="shared" si="129"/>
        <v>747</v>
      </c>
      <c r="C753" s="149">
        <f t="shared" si="122"/>
        <v>0.9047156922146502</v>
      </c>
      <c r="D753" s="47">
        <f t="shared" si="123"/>
        <v>1E-3</v>
      </c>
      <c r="E753" s="47">
        <f t="shared" si="130"/>
        <v>0.48733469551320147</v>
      </c>
      <c r="F753" s="47">
        <f t="shared" si="124"/>
        <v>0</v>
      </c>
      <c r="G753" s="47">
        <f t="shared" si="131"/>
        <v>0</v>
      </c>
      <c r="H753" s="47">
        <f t="shared" si="125"/>
        <v>0</v>
      </c>
      <c r="I753" s="47">
        <f t="shared" si="132"/>
        <v>0.95</v>
      </c>
      <c r="J753" s="47">
        <f t="shared" si="126"/>
        <v>0</v>
      </c>
      <c r="L753" s="291">
        <f t="shared" si="127"/>
        <v>0.90463763710985301</v>
      </c>
      <c r="M753" s="47">
        <f t="shared" si="128"/>
        <v>1</v>
      </c>
      <c r="AA753" s="145">
        <v>0.90463763710985301</v>
      </c>
      <c r="AC753" s="145">
        <v>0.95</v>
      </c>
      <c r="AD753" s="145">
        <v>0.90463763710985301</v>
      </c>
      <c r="AE753" s="145">
        <v>0.22797295590359459</v>
      </c>
      <c r="AF753" s="254">
        <v>3.0993750305948607E-2</v>
      </c>
      <c r="AG753" s="145">
        <v>9.2267002797225259E-2</v>
      </c>
      <c r="AH753" s="145">
        <v>5.6099328478438577E-2</v>
      </c>
      <c r="AI753" s="148">
        <v>4.0002707395761915E-2</v>
      </c>
      <c r="AJ753" s="145">
        <v>1.0018857971703128E-2</v>
      </c>
    </row>
    <row r="754" spans="2:36" x14ac:dyDescent="0.35">
      <c r="B754" s="35">
        <f t="shared" si="129"/>
        <v>748</v>
      </c>
      <c r="C754" s="149">
        <f t="shared" si="122"/>
        <v>0.90463763710985301</v>
      </c>
      <c r="D754" s="47">
        <f t="shared" si="123"/>
        <v>1E-3</v>
      </c>
      <c r="E754" s="47">
        <f t="shared" si="130"/>
        <v>0.48775207650990293</v>
      </c>
      <c r="F754" s="47">
        <f t="shared" si="124"/>
        <v>0</v>
      </c>
      <c r="G754" s="47">
        <f t="shared" si="131"/>
        <v>0</v>
      </c>
      <c r="H754" s="47">
        <f t="shared" si="125"/>
        <v>0</v>
      </c>
      <c r="I754" s="47">
        <f t="shared" si="132"/>
        <v>0.95</v>
      </c>
      <c r="J754" s="47">
        <f t="shared" si="126"/>
        <v>0</v>
      </c>
      <c r="L754" s="291">
        <f t="shared" si="127"/>
        <v>0.90455953155381308</v>
      </c>
      <c r="M754" s="47">
        <f t="shared" si="128"/>
        <v>1</v>
      </c>
      <c r="AA754" s="145">
        <v>0.90455953155381308</v>
      </c>
      <c r="AC754" s="145">
        <v>0.95</v>
      </c>
      <c r="AD754" s="145">
        <v>0.90455953155381308</v>
      </c>
      <c r="AE754" s="145">
        <v>0.22757151119137983</v>
      </c>
      <c r="AF754" s="254">
        <v>3.0947206085047925E-2</v>
      </c>
      <c r="AG754" s="145">
        <v>9.2112422141660794E-2</v>
      </c>
      <c r="AH754" s="145">
        <v>5.6010202561411905E-2</v>
      </c>
      <c r="AI754" s="148">
        <v>3.994125530606029E-2</v>
      </c>
      <c r="AJ754" s="145">
        <v>9.919653288784103E-3</v>
      </c>
    </row>
    <row r="755" spans="2:36" x14ac:dyDescent="0.35">
      <c r="B755" s="35">
        <f t="shared" si="129"/>
        <v>749</v>
      </c>
      <c r="C755" s="149">
        <f t="shared" si="122"/>
        <v>0.90455953155381308</v>
      </c>
      <c r="D755" s="47">
        <f t="shared" si="123"/>
        <v>1E-3</v>
      </c>
      <c r="E755" s="47">
        <f t="shared" si="130"/>
        <v>0.48816896207050287</v>
      </c>
      <c r="F755" s="47">
        <f t="shared" si="124"/>
        <v>0</v>
      </c>
      <c r="G755" s="47">
        <f t="shared" si="131"/>
        <v>0</v>
      </c>
      <c r="H755" s="47">
        <f t="shared" si="125"/>
        <v>0</v>
      </c>
      <c r="I755" s="47">
        <f t="shared" si="132"/>
        <v>0.95</v>
      </c>
      <c r="J755" s="47">
        <f t="shared" si="126"/>
        <v>0</v>
      </c>
      <c r="L755" s="291">
        <f t="shared" si="127"/>
        <v>0.90448137553485619</v>
      </c>
      <c r="M755" s="47">
        <f t="shared" si="128"/>
        <v>1</v>
      </c>
      <c r="AA755" s="145">
        <v>0.90448137553485619</v>
      </c>
      <c r="AC755" s="145">
        <v>0.95</v>
      </c>
      <c r="AD755" s="145">
        <v>0.90448137553485619</v>
      </c>
      <c r="AE755" s="145">
        <v>0.22717127179141455</v>
      </c>
      <c r="AF755" s="254">
        <v>3.0900799330589118E-2</v>
      </c>
      <c r="AG755" s="145">
        <v>9.1958332861802855E-2</v>
      </c>
      <c r="AH755" s="145">
        <v>5.5921351248967043E-2</v>
      </c>
      <c r="AI755" s="148">
        <v>3.9879987966977976E-2</v>
      </c>
      <c r="AJ755" s="145">
        <v>9.8214212625571187E-3</v>
      </c>
    </row>
    <row r="756" spans="2:36" x14ac:dyDescent="0.35">
      <c r="B756" s="35">
        <f t="shared" si="129"/>
        <v>750</v>
      </c>
      <c r="C756" s="149">
        <f t="shared" si="122"/>
        <v>0.90448137553485619</v>
      </c>
      <c r="D756" s="47">
        <f t="shared" si="123"/>
        <v>1E-3</v>
      </c>
      <c r="E756" s="47">
        <f t="shared" si="130"/>
        <v>0.4885853526399862</v>
      </c>
      <c r="F756" s="47">
        <f t="shared" si="124"/>
        <v>0</v>
      </c>
      <c r="G756" s="47">
        <f t="shared" si="131"/>
        <v>0</v>
      </c>
      <c r="H756" s="47">
        <f t="shared" si="125"/>
        <v>0</v>
      </c>
      <c r="I756" s="47">
        <f t="shared" si="132"/>
        <v>0.95</v>
      </c>
      <c r="J756" s="47">
        <f t="shared" si="126"/>
        <v>0</v>
      </c>
      <c r="L756" s="291">
        <f t="shared" si="127"/>
        <v>0.90440316904133822</v>
      </c>
      <c r="M756" s="47">
        <f t="shared" si="128"/>
        <v>1</v>
      </c>
      <c r="AA756" s="145">
        <v>0.90440316904133822</v>
      </c>
      <c r="AC756" s="145">
        <v>0.95</v>
      </c>
      <c r="AD756" s="145">
        <v>0.90440316904133822</v>
      </c>
      <c r="AE756" s="145">
        <v>0.22677223306053926</v>
      </c>
      <c r="AF756" s="254">
        <v>3.0854529440857873E-2</v>
      </c>
      <c r="AG756" s="145">
        <v>9.1804732706471479E-2</v>
      </c>
      <c r="AH756" s="145">
        <v>5.5832773300088991E-2</v>
      </c>
      <c r="AI756" s="148">
        <v>3.981890455825856E-2</v>
      </c>
      <c r="AJ756" s="145">
        <v>9.7241525467470415E-3</v>
      </c>
    </row>
    <row r="757" spans="2:36" x14ac:dyDescent="0.35">
      <c r="B757" s="35">
        <f t="shared" si="129"/>
        <v>751</v>
      </c>
      <c r="C757" s="149">
        <f t="shared" si="122"/>
        <v>0.90440316904133822</v>
      </c>
      <c r="D757" s="47">
        <f t="shared" si="123"/>
        <v>1E-3</v>
      </c>
      <c r="E757" s="47">
        <f t="shared" si="130"/>
        <v>0.48900124866288103</v>
      </c>
      <c r="F757" s="47">
        <f t="shared" si="124"/>
        <v>0</v>
      </c>
      <c r="G757" s="47">
        <f t="shared" si="131"/>
        <v>0</v>
      </c>
      <c r="H757" s="47">
        <f t="shared" si="125"/>
        <v>0</v>
      </c>
      <c r="I757" s="47">
        <f t="shared" si="132"/>
        <v>0.95</v>
      </c>
      <c r="J757" s="47">
        <f t="shared" si="126"/>
        <v>0</v>
      </c>
      <c r="L757" s="291">
        <f t="shared" si="127"/>
        <v>0.90432491206164523</v>
      </c>
      <c r="M757" s="47">
        <f t="shared" si="128"/>
        <v>1</v>
      </c>
      <c r="AA757" s="145">
        <v>0.90432491206164523</v>
      </c>
      <c r="AC757" s="145">
        <v>0.95</v>
      </c>
      <c r="AD757" s="145">
        <v>0.90432491206164523</v>
      </c>
      <c r="AE757" s="145">
        <v>0.22637439037493115</v>
      </c>
      <c r="AF757" s="254">
        <v>3.0808395817617653E-2</v>
      </c>
      <c r="AG757" s="145">
        <v>9.1651619437766105E-2</v>
      </c>
      <c r="AH757" s="145">
        <v>5.5744467481103815E-2</v>
      </c>
      <c r="AI757" s="148">
        <v>3.975800426444024E-2</v>
      </c>
      <c r="AJ757" s="145">
        <v>9.6278378811370767E-3</v>
      </c>
    </row>
    <row r="758" spans="2:36" x14ac:dyDescent="0.35">
      <c r="B758" s="35">
        <f t="shared" si="129"/>
        <v>752</v>
      </c>
      <c r="C758" s="149">
        <f t="shared" si="122"/>
        <v>0.90432491206164523</v>
      </c>
      <c r="D758" s="47">
        <f t="shared" si="123"/>
        <v>1E-3</v>
      </c>
      <c r="E758" s="47">
        <f t="shared" si="130"/>
        <v>0.4894166505832595</v>
      </c>
      <c r="F758" s="47">
        <f t="shared" si="124"/>
        <v>0</v>
      </c>
      <c r="G758" s="47">
        <f t="shared" si="131"/>
        <v>0</v>
      </c>
      <c r="H758" s="47">
        <f t="shared" si="125"/>
        <v>0</v>
      </c>
      <c r="I758" s="47">
        <f t="shared" si="132"/>
        <v>0.95</v>
      </c>
      <c r="J758" s="47">
        <f t="shared" si="126"/>
        <v>0</v>
      </c>
      <c r="L758" s="291">
        <f t="shared" si="127"/>
        <v>0.90424660458419348</v>
      </c>
      <c r="M758" s="47">
        <f t="shared" si="128"/>
        <v>1</v>
      </c>
      <c r="AA758" s="145">
        <v>0.90424660458419348</v>
      </c>
      <c r="AC758" s="145">
        <v>0.95</v>
      </c>
      <c r="AD758" s="145">
        <v>0.90424660458419348</v>
      </c>
      <c r="AE758" s="145">
        <v>0.22597773913003968</v>
      </c>
      <c r="AF758" s="254">
        <v>3.0762397866084795E-2</v>
      </c>
      <c r="AG758" s="145">
        <v>9.1498990830970864E-2</v>
      </c>
      <c r="AH758" s="145">
        <v>5.5656432565625281E-2</v>
      </c>
      <c r="AI758" s="148">
        <v>3.9697286274821206E-2</v>
      </c>
      <c r="AJ758" s="145">
        <v>9.5324680908507684E-3</v>
      </c>
    </row>
    <row r="759" spans="2:36" x14ac:dyDescent="0.35">
      <c r="B759" s="35">
        <f t="shared" si="129"/>
        <v>753</v>
      </c>
      <c r="C759" s="149">
        <f t="shared" si="122"/>
        <v>0.90424660458419348</v>
      </c>
      <c r="D759" s="47">
        <f t="shared" si="123"/>
        <v>1E-3</v>
      </c>
      <c r="E759" s="47">
        <f t="shared" si="130"/>
        <v>0.48983155884473789</v>
      </c>
      <c r="F759" s="47">
        <f t="shared" si="124"/>
        <v>0</v>
      </c>
      <c r="G759" s="47">
        <f t="shared" si="131"/>
        <v>0</v>
      </c>
      <c r="H759" s="47">
        <f t="shared" si="125"/>
        <v>0</v>
      </c>
      <c r="I759" s="47">
        <f t="shared" si="132"/>
        <v>0.95</v>
      </c>
      <c r="J759" s="47">
        <f t="shared" si="126"/>
        <v>0</v>
      </c>
      <c r="L759" s="291">
        <f t="shared" si="127"/>
        <v>0.90416824659742967</v>
      </c>
      <c r="M759" s="47">
        <f t="shared" si="128"/>
        <v>1</v>
      </c>
      <c r="AA759" s="145">
        <v>0.90416824659742967</v>
      </c>
      <c r="AC759" s="145">
        <v>0.95</v>
      </c>
      <c r="AD759" s="145">
        <v>0.90416824659742967</v>
      </c>
      <c r="AE759" s="145">
        <v>0.22558227474052198</v>
      </c>
      <c r="AF759" s="254">
        <v>3.0716534994903795E-2</v>
      </c>
      <c r="AG759" s="145">
        <v>9.134684467446065E-2</v>
      </c>
      <c r="AH759" s="145">
        <v>5.5568667334501887E-2</v>
      </c>
      <c r="AI759" s="148">
        <v>3.9636749783425247E-2</v>
      </c>
      <c r="AJ759" s="145">
        <v>9.4380340856384647E-3</v>
      </c>
    </row>
    <row r="760" spans="2:36" x14ac:dyDescent="0.35">
      <c r="B760" s="35">
        <f t="shared" si="129"/>
        <v>754</v>
      </c>
      <c r="C760" s="149">
        <f t="shared" si="122"/>
        <v>0.90416824659742967</v>
      </c>
      <c r="D760" s="47">
        <f t="shared" si="123"/>
        <v>1E-3</v>
      </c>
      <c r="E760" s="47">
        <f t="shared" si="130"/>
        <v>0.49024597389047736</v>
      </c>
      <c r="F760" s="47">
        <f t="shared" si="124"/>
        <v>0</v>
      </c>
      <c r="G760" s="47">
        <f t="shared" si="131"/>
        <v>0</v>
      </c>
      <c r="H760" s="47">
        <f t="shared" si="125"/>
        <v>0</v>
      </c>
      <c r="I760" s="47">
        <f t="shared" si="132"/>
        <v>0.95</v>
      </c>
      <c r="J760" s="47">
        <f t="shared" si="126"/>
        <v>0</v>
      </c>
      <c r="L760" s="291">
        <f t="shared" si="127"/>
        <v>0.90408983808983079</v>
      </c>
      <c r="M760" s="47">
        <f t="shared" si="128"/>
        <v>1</v>
      </c>
      <c r="AA760" s="145">
        <v>0.90408983808983079</v>
      </c>
      <c r="AC760" s="145">
        <v>0.95</v>
      </c>
      <c r="AD760" s="145">
        <v>0.90408983808983079</v>
      </c>
      <c r="AE760" s="145">
        <v>0.22518799264017816</v>
      </c>
      <c r="AF760" s="254">
        <v>3.0670806616122818E-2</v>
      </c>
      <c r="AG760" s="145">
        <v>9.1195178769607976E-2</v>
      </c>
      <c r="AH760" s="145">
        <v>5.5481170575764384E-2</v>
      </c>
      <c r="AI760" s="148">
        <v>3.9576393988967735E-2</v>
      </c>
      <c r="AJ760" s="145">
        <v>9.344526859168284E-3</v>
      </c>
    </row>
    <row r="761" spans="2:36" x14ac:dyDescent="0.35">
      <c r="B761" s="35">
        <f t="shared" si="129"/>
        <v>755</v>
      </c>
      <c r="C761" s="149">
        <f t="shared" si="122"/>
        <v>0.90408983808983079</v>
      </c>
      <c r="D761" s="47">
        <f t="shared" si="123"/>
        <v>1E-3</v>
      </c>
      <c r="E761" s="47">
        <f t="shared" si="130"/>
        <v>0.49065989616318434</v>
      </c>
      <c r="F761" s="47">
        <f t="shared" si="124"/>
        <v>0</v>
      </c>
      <c r="G761" s="47">
        <f t="shared" si="131"/>
        <v>0</v>
      </c>
      <c r="H761" s="47">
        <f t="shared" si="125"/>
        <v>0</v>
      </c>
      <c r="I761" s="47">
        <f t="shared" si="132"/>
        <v>0.95</v>
      </c>
      <c r="J761" s="47">
        <f t="shared" si="126"/>
        <v>0</v>
      </c>
      <c r="L761" s="291">
        <f t="shared" si="127"/>
        <v>0.90401137904990425</v>
      </c>
      <c r="M761" s="47">
        <f t="shared" si="128"/>
        <v>1</v>
      </c>
      <c r="AA761" s="145">
        <v>0.90401137904990425</v>
      </c>
      <c r="AC761" s="145">
        <v>0.95</v>
      </c>
      <c r="AD761" s="145">
        <v>0.90401137904990425</v>
      </c>
      <c r="AE761" s="145">
        <v>0.22479488828188657</v>
      </c>
      <c r="AF761" s="254">
        <v>3.062521214516941E-2</v>
      </c>
      <c r="AG761" s="145">
        <v>9.1043990930690585E-2</v>
      </c>
      <c r="AH761" s="145">
        <v>5.5393941084573739E-2</v>
      </c>
      <c r="AI761" s="148">
        <v>3.9516218094821823E-2</v>
      </c>
      <c r="AJ761" s="145">
        <v>9.2519374883215637E-3</v>
      </c>
    </row>
    <row r="762" spans="2:36" x14ac:dyDescent="0.35">
      <c r="B762" s="35">
        <f t="shared" si="129"/>
        <v>756</v>
      </c>
      <c r="C762" s="149">
        <f t="shared" si="122"/>
        <v>0.90401137904990425</v>
      </c>
      <c r="D762" s="47">
        <f t="shared" si="123"/>
        <v>1E-3</v>
      </c>
      <c r="E762" s="47">
        <f t="shared" si="130"/>
        <v>0.49107332610511095</v>
      </c>
      <c r="F762" s="47">
        <f t="shared" si="124"/>
        <v>0</v>
      </c>
      <c r="G762" s="47">
        <f t="shared" si="131"/>
        <v>0</v>
      </c>
      <c r="H762" s="47">
        <f t="shared" si="125"/>
        <v>0</v>
      </c>
      <c r="I762" s="47">
        <f t="shared" si="132"/>
        <v>0.95</v>
      </c>
      <c r="J762" s="47">
        <f t="shared" si="126"/>
        <v>0</v>
      </c>
      <c r="L762" s="291">
        <f t="shared" si="127"/>
        <v>0.90393286946618789</v>
      </c>
      <c r="M762" s="47">
        <f t="shared" si="128"/>
        <v>1</v>
      </c>
      <c r="AA762" s="145">
        <v>0.90393286946618789</v>
      </c>
      <c r="AC762" s="145">
        <v>0.95</v>
      </c>
      <c r="AD762" s="145">
        <v>0.90393286946618789</v>
      </c>
      <c r="AE762" s="145">
        <v>0.22440295713753863</v>
      </c>
      <c r="AF762" s="254">
        <v>3.0579751000826425E-2</v>
      </c>
      <c r="AG762" s="145">
        <v>9.0893278984799847E-2</v>
      </c>
      <c r="AH762" s="145">
        <v>5.5306977663169547E-2</v>
      </c>
      <c r="AI762" s="148">
        <v>3.9456221308984997E-2</v>
      </c>
      <c r="AJ762" s="145">
        <v>9.1602571324928047E-3</v>
      </c>
    </row>
    <row r="763" spans="2:36" x14ac:dyDescent="0.35">
      <c r="B763" s="35">
        <f t="shared" si="129"/>
        <v>757</v>
      </c>
      <c r="C763" s="149">
        <f t="shared" si="122"/>
        <v>0.90393286946618789</v>
      </c>
      <c r="D763" s="47">
        <f t="shared" si="123"/>
        <v>1E-3</v>
      </c>
      <c r="E763" s="47">
        <f t="shared" si="130"/>
        <v>0.49148626415805574</v>
      </c>
      <c r="F763" s="47">
        <f t="shared" si="124"/>
        <v>0</v>
      </c>
      <c r="G763" s="47">
        <f t="shared" si="131"/>
        <v>0</v>
      </c>
      <c r="H763" s="47">
        <f t="shared" si="125"/>
        <v>0</v>
      </c>
      <c r="I763" s="47">
        <f t="shared" si="132"/>
        <v>0.95</v>
      </c>
      <c r="J763" s="47">
        <f t="shared" si="126"/>
        <v>0</v>
      </c>
      <c r="L763" s="291">
        <f t="shared" si="127"/>
        <v>0.90385430932725019</v>
      </c>
      <c r="M763" s="47">
        <f t="shared" si="128"/>
        <v>1</v>
      </c>
      <c r="AA763" s="145">
        <v>0.90385430932725019</v>
      </c>
      <c r="AC763" s="145">
        <v>0.95</v>
      </c>
      <c r="AD763" s="145">
        <v>0.90385430932725019</v>
      </c>
      <c r="AE763" s="145">
        <v>0.22401219469797393</v>
      </c>
      <c r="AF763" s="254">
        <v>3.0534422605208139E-2</v>
      </c>
      <c r="AG763" s="145">
        <v>9.0743040771749883E-2</v>
      </c>
      <c r="AH763" s="145">
        <v>5.5220279120818873E-2</v>
      </c>
      <c r="AI763" s="148">
        <v>3.9396402844045865E-2</v>
      </c>
      <c r="AJ763" s="145">
        <v>9.0694770328941139E-3</v>
      </c>
    </row>
    <row r="764" spans="2:36" x14ac:dyDescent="0.35">
      <c r="B764" s="35">
        <f t="shared" si="129"/>
        <v>758</v>
      </c>
      <c r="C764" s="149">
        <f t="shared" si="122"/>
        <v>0.90385430932725019</v>
      </c>
      <c r="D764" s="47">
        <f t="shared" si="123"/>
        <v>1E-3</v>
      </c>
      <c r="E764" s="47">
        <f t="shared" si="130"/>
        <v>0.49189871076336383</v>
      </c>
      <c r="F764" s="47">
        <f t="shared" si="124"/>
        <v>0</v>
      </c>
      <c r="G764" s="47">
        <f t="shared" si="131"/>
        <v>0</v>
      </c>
      <c r="H764" s="47">
        <f t="shared" si="125"/>
        <v>0</v>
      </c>
      <c r="I764" s="47">
        <f t="shared" si="132"/>
        <v>0.95</v>
      </c>
      <c r="J764" s="47">
        <f t="shared" si="126"/>
        <v>0</v>
      </c>
      <c r="L764" s="291">
        <f t="shared" si="127"/>
        <v>0.90377569862168994</v>
      </c>
      <c r="M764" s="47">
        <f t="shared" si="128"/>
        <v>1</v>
      </c>
      <c r="AA764" s="145">
        <v>0.90377569862168994</v>
      </c>
      <c r="AC764" s="145">
        <v>0.95</v>
      </c>
      <c r="AD764" s="145">
        <v>0.90377569862168994</v>
      </c>
      <c r="AE764" s="145">
        <v>0.2236225964729148</v>
      </c>
      <c r="AF764" s="254">
        <v>3.0489226383736592E-2</v>
      </c>
      <c r="AG764" s="145">
        <v>9.0593274143987476E-2</v>
      </c>
      <c r="AH764" s="145">
        <v>5.5133844273765553E-2</v>
      </c>
      <c r="AI764" s="148">
        <v>3.9336761917151249E-2</v>
      </c>
      <c r="AJ764" s="145">
        <v>8.9795885118641346E-3</v>
      </c>
    </row>
    <row r="765" spans="2:36" x14ac:dyDescent="0.35">
      <c r="B765" s="35">
        <f t="shared" si="129"/>
        <v>759</v>
      </c>
      <c r="C765" s="149">
        <f t="shared" si="122"/>
        <v>0.90377569862168994</v>
      </c>
      <c r="D765" s="47">
        <f t="shared" si="123"/>
        <v>1E-3</v>
      </c>
      <c r="E765" s="47">
        <f t="shared" si="130"/>
        <v>0.49231066636192772</v>
      </c>
      <c r="F765" s="47">
        <f t="shared" si="124"/>
        <v>0</v>
      </c>
      <c r="G765" s="47">
        <f t="shared" si="131"/>
        <v>0</v>
      </c>
      <c r="H765" s="47">
        <f t="shared" si="125"/>
        <v>0</v>
      </c>
      <c r="I765" s="47">
        <f t="shared" si="132"/>
        <v>0.95</v>
      </c>
      <c r="J765" s="47">
        <f t="shared" si="126"/>
        <v>0</v>
      </c>
      <c r="L765" s="291">
        <f t="shared" si="127"/>
        <v>0.90369703733813667</v>
      </c>
      <c r="M765" s="47">
        <f t="shared" si="128"/>
        <v>1</v>
      </c>
      <c r="AA765" s="145">
        <v>0.90369703733813667</v>
      </c>
      <c r="AC765" s="145">
        <v>0.95</v>
      </c>
      <c r="AD765" s="145">
        <v>0.90369703733813667</v>
      </c>
      <c r="AE765" s="145">
        <v>0.22323415799090113</v>
      </c>
      <c r="AF765" s="254">
        <v>3.0444161765118109E-2</v>
      </c>
      <c r="AG765" s="145">
        <v>9.0443976966502651E-2</v>
      </c>
      <c r="AH765" s="145">
        <v>5.5047671945179892E-2</v>
      </c>
      <c r="AI765" s="148">
        <v>3.9277297749973572E-2</v>
      </c>
      <c r="AJ765" s="145">
        <v>8.8905829721814839E-3</v>
      </c>
    </row>
    <row r="766" spans="2:36" x14ac:dyDescent="0.35">
      <c r="B766" s="35">
        <f t="shared" si="129"/>
        <v>760</v>
      </c>
      <c r="C766" s="149">
        <f t="shared" si="122"/>
        <v>0.90369703733813667</v>
      </c>
      <c r="D766" s="47">
        <f t="shared" si="123"/>
        <v>1E-3</v>
      </c>
      <c r="E766" s="47">
        <f t="shared" si="130"/>
        <v>0.49272213139418752</v>
      </c>
      <c r="F766" s="47">
        <f t="shared" si="124"/>
        <v>0</v>
      </c>
      <c r="G766" s="47">
        <f t="shared" si="131"/>
        <v>0</v>
      </c>
      <c r="H766" s="47">
        <f t="shared" si="125"/>
        <v>0</v>
      </c>
      <c r="I766" s="47">
        <f t="shared" si="132"/>
        <v>0.95</v>
      </c>
      <c r="J766" s="47">
        <f t="shared" si="126"/>
        <v>0</v>
      </c>
      <c r="L766" s="291">
        <f t="shared" si="127"/>
        <v>0.90361832546525045</v>
      </c>
      <c r="M766" s="47">
        <f t="shared" si="128"/>
        <v>1</v>
      </c>
      <c r="AA766" s="145">
        <v>0.90361832546525045</v>
      </c>
      <c r="AC766" s="145">
        <v>0.95</v>
      </c>
      <c r="AD766" s="145">
        <v>0.90361832546525045</v>
      </c>
      <c r="AE766" s="145">
        <v>0.22284687479922488</v>
      </c>
      <c r="AF766" s="254">
        <v>3.0399228181320022E-2</v>
      </c>
      <c r="AG766" s="145">
        <v>9.0295147116740082E-2</v>
      </c>
      <c r="AH766" s="145">
        <v>5.4961760965108838E-2</v>
      </c>
      <c r="AI766" s="148">
        <v>3.9218009568678484E-2</v>
      </c>
      <c r="AJ766" s="145">
        <v>8.8024518963826844E-3</v>
      </c>
    </row>
    <row r="767" spans="2:36" x14ac:dyDescent="0.35">
      <c r="B767" s="35">
        <f t="shared" si="129"/>
        <v>761</v>
      </c>
      <c r="C767" s="149">
        <f t="shared" si="122"/>
        <v>0.90361832546525045</v>
      </c>
      <c r="D767" s="47">
        <f t="shared" si="123"/>
        <v>1E-3</v>
      </c>
      <c r="E767" s="47">
        <f t="shared" si="130"/>
        <v>0.49313310630013146</v>
      </c>
      <c r="F767" s="47">
        <f t="shared" si="124"/>
        <v>0</v>
      </c>
      <c r="G767" s="47">
        <f t="shared" si="131"/>
        <v>0</v>
      </c>
      <c r="H767" s="47">
        <f t="shared" si="125"/>
        <v>0</v>
      </c>
      <c r="I767" s="47">
        <f t="shared" si="132"/>
        <v>0.95</v>
      </c>
      <c r="J767" s="47">
        <f t="shared" si="126"/>
        <v>0</v>
      </c>
      <c r="L767" s="291">
        <f t="shared" si="127"/>
        <v>0.90353956299172211</v>
      </c>
      <c r="M767" s="47">
        <f t="shared" si="128"/>
        <v>1</v>
      </c>
      <c r="AA767" s="145">
        <v>0.90353956299172211</v>
      </c>
      <c r="AC767" s="145">
        <v>0.95</v>
      </c>
      <c r="AD767" s="145">
        <v>0.90353956299172211</v>
      </c>
      <c r="AE767" s="145">
        <v>0.22246074246386449</v>
      </c>
      <c r="AF767" s="254">
        <v>3.03544250675476E-2</v>
      </c>
      <c r="AG767" s="145">
        <v>9.0146782484511148E-2</v>
      </c>
      <c r="AH767" s="145">
        <v>5.4876110170426526E-2</v>
      </c>
      <c r="AI767" s="148">
        <v>3.9158896603892809E-2</v>
      </c>
      <c r="AJ767" s="145">
        <v>8.7151868460845893E-3</v>
      </c>
    </row>
    <row r="768" spans="2:36" x14ac:dyDescent="0.35">
      <c r="B768" s="35">
        <f t="shared" si="129"/>
        <v>762</v>
      </c>
      <c r="C768" s="149">
        <f t="shared" si="122"/>
        <v>0.90353956299172211</v>
      </c>
      <c r="D768" s="47">
        <f t="shared" si="123"/>
        <v>1E-3</v>
      </c>
      <c r="E768" s="47">
        <f t="shared" si="130"/>
        <v>0.49354359151929661</v>
      </c>
      <c r="F768" s="47">
        <f t="shared" si="124"/>
        <v>0</v>
      </c>
      <c r="G768" s="47">
        <f t="shared" si="131"/>
        <v>0</v>
      </c>
      <c r="H768" s="47">
        <f t="shared" si="125"/>
        <v>0</v>
      </c>
      <c r="I768" s="47">
        <f t="shared" si="132"/>
        <v>0.95</v>
      </c>
      <c r="J768" s="47">
        <f t="shared" si="126"/>
        <v>0</v>
      </c>
      <c r="L768" s="291">
        <f t="shared" si="127"/>
        <v>0.90346074990627323</v>
      </c>
      <c r="M768" s="47">
        <f t="shared" si="128"/>
        <v>1</v>
      </c>
      <c r="AA768" s="145">
        <v>0.90346074990627323</v>
      </c>
      <c r="AC768" s="145">
        <v>0.95</v>
      </c>
      <c r="AD768" s="145">
        <v>0.90346074990627323</v>
      </c>
      <c r="AE768" s="145">
        <v>0.22207575656941933</v>
      </c>
      <c r="AF768" s="254">
        <v>3.0309751862221169E-2</v>
      </c>
      <c r="AG768" s="145">
        <v>8.9998880971906739E-2</v>
      </c>
      <c r="AH768" s="145">
        <v>5.4790718404785298E-2</v>
      </c>
      <c r="AI768" s="148">
        <v>3.909995809067273E-2</v>
      </c>
      <c r="AJ768" s="145">
        <v>8.6287794613113013E-3</v>
      </c>
    </row>
    <row r="769" spans="2:36" x14ac:dyDescent="0.35">
      <c r="B769" s="35">
        <f t="shared" si="129"/>
        <v>763</v>
      </c>
      <c r="C769" s="149">
        <f t="shared" si="122"/>
        <v>0.90346074990627323</v>
      </c>
      <c r="D769" s="47">
        <f t="shared" si="123"/>
        <v>1E-3</v>
      </c>
      <c r="E769" s="47">
        <f t="shared" si="130"/>
        <v>0.49395358749076901</v>
      </c>
      <c r="F769" s="47">
        <f t="shared" si="124"/>
        <v>0</v>
      </c>
      <c r="G769" s="47">
        <f t="shared" si="131"/>
        <v>0</v>
      </c>
      <c r="H769" s="47">
        <f t="shared" si="125"/>
        <v>0</v>
      </c>
      <c r="I769" s="47">
        <f t="shared" si="132"/>
        <v>0.95</v>
      </c>
      <c r="J769" s="47">
        <f t="shared" si="126"/>
        <v>0</v>
      </c>
      <c r="L769" s="291">
        <f t="shared" si="127"/>
        <v>0.90338188619765614</v>
      </c>
      <c r="M769" s="47">
        <f t="shared" si="128"/>
        <v>1</v>
      </c>
      <c r="AA769" s="145">
        <v>0.90338188619765614</v>
      </c>
      <c r="AC769" s="145">
        <v>0.95</v>
      </c>
      <c r="AD769" s="145">
        <v>0.90338188619765614</v>
      </c>
      <c r="AE769" s="145">
        <v>0.22169191271904393</v>
      </c>
      <c r="AF769" s="254">
        <v>3.0265208006953408E-2</v>
      </c>
      <c r="AG769" s="145">
        <v>8.985144049321081E-2</v>
      </c>
      <c r="AH769" s="145">
        <v>5.4705584518567087E-2</v>
      </c>
      <c r="AI769" s="148">
        <v>3.9041193268472246E-2</v>
      </c>
      <c r="AJ769" s="145">
        <v>8.5432214598255875E-3</v>
      </c>
    </row>
    <row r="770" spans="2:36" x14ac:dyDescent="0.35">
      <c r="B770" s="35">
        <f t="shared" si="129"/>
        <v>764</v>
      </c>
      <c r="C770" s="149">
        <f t="shared" si="122"/>
        <v>0.90338188619765614</v>
      </c>
      <c r="D770" s="47">
        <f t="shared" si="123"/>
        <v>1E-3</v>
      </c>
      <c r="E770" s="47">
        <f t="shared" si="130"/>
        <v>0.49436309465318451</v>
      </c>
      <c r="F770" s="47">
        <f t="shared" si="124"/>
        <v>0</v>
      </c>
      <c r="G770" s="47">
        <f t="shared" si="131"/>
        <v>0</v>
      </c>
      <c r="H770" s="47">
        <f t="shared" si="125"/>
        <v>0</v>
      </c>
      <c r="I770" s="47">
        <f t="shared" si="132"/>
        <v>0.95</v>
      </c>
      <c r="J770" s="47">
        <f t="shared" si="126"/>
        <v>0</v>
      </c>
      <c r="L770" s="291">
        <f t="shared" si="127"/>
        <v>0.90330297185465402</v>
      </c>
      <c r="M770" s="47">
        <f t="shared" si="128"/>
        <v>1</v>
      </c>
      <c r="AA770" s="145">
        <v>0.90330297185465402</v>
      </c>
      <c r="AC770" s="145">
        <v>0.95</v>
      </c>
      <c r="AD770" s="145">
        <v>0.90330297185465402</v>
      </c>
      <c r="AE770" s="145">
        <v>0.22130920653438219</v>
      </c>
      <c r="AF770" s="254">
        <v>3.0220792946526871E-2</v>
      </c>
      <c r="AG770" s="145">
        <v>8.9704458974814577E-2</v>
      </c>
      <c r="AH770" s="145">
        <v>5.4620707368835258E-2</v>
      </c>
      <c r="AI770" s="148">
        <v>3.8982601381111925E-2</v>
      </c>
      <c r="AJ770" s="145">
        <v>8.4585046364647806E-3</v>
      </c>
    </row>
    <row r="771" spans="2:36" x14ac:dyDescent="0.35">
      <c r="B771" s="35">
        <f t="shared" si="129"/>
        <v>765</v>
      </c>
      <c r="C771" s="149">
        <f t="shared" si="122"/>
        <v>0.90330297185465402</v>
      </c>
      <c r="D771" s="47">
        <f t="shared" si="123"/>
        <v>1E-3</v>
      </c>
      <c r="E771" s="47">
        <f t="shared" si="130"/>
        <v>0.49477211344472899</v>
      </c>
      <c r="F771" s="47">
        <f t="shared" si="124"/>
        <v>0</v>
      </c>
      <c r="G771" s="47">
        <f t="shared" si="131"/>
        <v>0</v>
      </c>
      <c r="H771" s="47">
        <f t="shared" si="125"/>
        <v>0</v>
      </c>
      <c r="I771" s="47">
        <f t="shared" si="132"/>
        <v>0.95</v>
      </c>
      <c r="J771" s="47">
        <f t="shared" si="126"/>
        <v>0</v>
      </c>
      <c r="L771" s="291">
        <f t="shared" si="127"/>
        <v>0.90322400686608084</v>
      </c>
      <c r="M771" s="47">
        <f t="shared" si="128"/>
        <v>1</v>
      </c>
      <c r="AA771" s="145">
        <v>0.90322400686608084</v>
      </c>
      <c r="AC771" s="145">
        <v>0.95</v>
      </c>
      <c r="AD771" s="145">
        <v>0.90322400686608084</v>
      </c>
      <c r="AE771" s="145">
        <v>0.22092763365550155</v>
      </c>
      <c r="AF771" s="254">
        <v>3.0176506128871655E-2</v>
      </c>
      <c r="AG771" s="145">
        <v>8.9557934355131444E-2</v>
      </c>
      <c r="AH771" s="145">
        <v>5.4536085819286817E-2</v>
      </c>
      <c r="AI771" s="148">
        <v>3.8924181676747889E-2</v>
      </c>
      <c r="AJ771" s="145">
        <v>8.3746208624811604E-3</v>
      </c>
    </row>
    <row r="772" spans="2:36" x14ac:dyDescent="0.35">
      <c r="B772" s="35">
        <f t="shared" si="129"/>
        <v>766</v>
      </c>
      <c r="C772" s="149">
        <f t="shared" si="122"/>
        <v>0.90322400686608084</v>
      </c>
      <c r="D772" s="47">
        <f t="shared" si="123"/>
        <v>1E-3</v>
      </c>
      <c r="E772" s="47">
        <f t="shared" si="130"/>
        <v>0.49518064430313891</v>
      </c>
      <c r="F772" s="47">
        <f t="shared" si="124"/>
        <v>0</v>
      </c>
      <c r="G772" s="47">
        <f t="shared" si="131"/>
        <v>0</v>
      </c>
      <c r="H772" s="47">
        <f t="shared" si="125"/>
        <v>0</v>
      </c>
      <c r="I772" s="47">
        <f t="shared" si="132"/>
        <v>0.95</v>
      </c>
      <c r="J772" s="47">
        <f t="shared" si="126"/>
        <v>0</v>
      </c>
      <c r="L772" s="291">
        <f t="shared" si="127"/>
        <v>0.90314499122078162</v>
      </c>
      <c r="M772" s="47">
        <f t="shared" si="128"/>
        <v>1</v>
      </c>
      <c r="AA772" s="145">
        <v>0.90314499122078162</v>
      </c>
      <c r="AC772" s="145">
        <v>0.95</v>
      </c>
      <c r="AD772" s="145">
        <v>0.90314499122078162</v>
      </c>
      <c r="AE772" s="145">
        <v>0.2205471897408271</v>
      </c>
      <c r="AF772" s="254">
        <v>3.0132347005043292E-2</v>
      </c>
      <c r="AG772" s="145">
        <v>8.9411864584512668E-2</v>
      </c>
      <c r="AH772" s="145">
        <v>5.4451718740205053E-2</v>
      </c>
      <c r="AI772" s="148">
        <v>3.8865933407841058E-2</v>
      </c>
      <c r="AJ772" s="145">
        <v>8.2915620848868186E-3</v>
      </c>
    </row>
    <row r="773" spans="2:36" x14ac:dyDescent="0.35">
      <c r="B773" s="35">
        <f t="shared" si="129"/>
        <v>767</v>
      </c>
      <c r="C773" s="149">
        <f t="shared" si="122"/>
        <v>0.90314499122078162</v>
      </c>
      <c r="D773" s="47">
        <f t="shared" si="123"/>
        <v>1E-3</v>
      </c>
      <c r="E773" s="47">
        <f t="shared" si="130"/>
        <v>0.49558868766570185</v>
      </c>
      <c r="F773" s="47">
        <f t="shared" si="124"/>
        <v>0</v>
      </c>
      <c r="G773" s="47">
        <f t="shared" si="131"/>
        <v>0</v>
      </c>
      <c r="H773" s="47">
        <f t="shared" si="125"/>
        <v>0</v>
      </c>
      <c r="I773" s="47">
        <f t="shared" si="132"/>
        <v>0.95</v>
      </c>
      <c r="J773" s="47">
        <f t="shared" si="126"/>
        <v>0</v>
      </c>
      <c r="L773" s="291">
        <f t="shared" si="127"/>
        <v>0.90306592490763227</v>
      </c>
      <c r="M773" s="47">
        <f t="shared" si="128"/>
        <v>1</v>
      </c>
      <c r="AA773" s="145">
        <v>0.90306592490763227</v>
      </c>
      <c r="AC773" s="145">
        <v>0.95</v>
      </c>
      <c r="AD773" s="145">
        <v>0.90306592490763227</v>
      </c>
      <c r="AE773" s="145">
        <v>0.22016787046707545</v>
      </c>
      <c r="AF773" s="254">
        <v>3.0088315029200806E-2</v>
      </c>
      <c r="AG773" s="145">
        <v>8.9266247625163608E-2</v>
      </c>
      <c r="AH773" s="145">
        <v>5.4367605008412569E-2</v>
      </c>
      <c r="AI773" s="148">
        <v>3.8807855831126697E-2</v>
      </c>
      <c r="AJ773" s="145">
        <v>8.2093203258029983E-3</v>
      </c>
    </row>
    <row r="774" spans="2:36" x14ac:dyDescent="0.35">
      <c r="B774" s="35">
        <f t="shared" si="129"/>
        <v>768</v>
      </c>
      <c r="C774" s="149">
        <f t="shared" si="122"/>
        <v>0.90306592490763227</v>
      </c>
      <c r="D774" s="47">
        <f t="shared" si="123"/>
        <v>1E-3</v>
      </c>
      <c r="E774" s="47">
        <f t="shared" si="130"/>
        <v>0.49599624396925696</v>
      </c>
      <c r="F774" s="47">
        <f t="shared" si="124"/>
        <v>0</v>
      </c>
      <c r="G774" s="47">
        <f t="shared" si="131"/>
        <v>0</v>
      </c>
      <c r="H774" s="47">
        <f t="shared" si="125"/>
        <v>0</v>
      </c>
      <c r="I774" s="47">
        <f t="shared" si="132"/>
        <v>0.95</v>
      </c>
      <c r="J774" s="47">
        <f t="shared" si="126"/>
        <v>0</v>
      </c>
      <c r="L774" s="291">
        <f t="shared" si="127"/>
        <v>0.90298680791553965</v>
      </c>
      <c r="M774" s="47">
        <f t="shared" si="128"/>
        <v>1</v>
      </c>
      <c r="AA774" s="145">
        <v>0.90298680791553965</v>
      </c>
      <c r="AC774" s="145">
        <v>0.95</v>
      </c>
      <c r="AD774" s="145">
        <v>0.90298680791553965</v>
      </c>
      <c r="AE774" s="145">
        <v>0.21978967152918885</v>
      </c>
      <c r="AF774" s="254">
        <v>3.0044409658584955E-2</v>
      </c>
      <c r="AG774" s="145">
        <v>8.9121081451060763E-2</v>
      </c>
      <c r="AH774" s="145">
        <v>5.4283743507224702E-2</v>
      </c>
      <c r="AI774" s="148">
        <v>3.8749948207584164E-2</v>
      </c>
      <c r="AJ774" s="145">
        <v>8.1278876818138956E-3</v>
      </c>
    </row>
    <row r="775" spans="2:36" x14ac:dyDescent="0.35">
      <c r="B775" s="35">
        <f t="shared" si="129"/>
        <v>769</v>
      </c>
      <c r="C775" s="149">
        <f t="shared" ref="C775:C838" si="133">C774*(1-J775-M775) + $I774*J775 + L774*M775</f>
        <v>0.90298680791553965</v>
      </c>
      <c r="D775" s="47">
        <f t="shared" ref="D775:D838" si="134">$D$2</f>
        <v>1E-3</v>
      </c>
      <c r="E775" s="47">
        <f t="shared" si="130"/>
        <v>0.49640331365019535</v>
      </c>
      <c r="F775" s="47">
        <f t="shared" ref="F775:F838" si="135">$F$2</f>
        <v>0</v>
      </c>
      <c r="G775" s="47">
        <f t="shared" si="131"/>
        <v>0</v>
      </c>
      <c r="H775" s="47">
        <f t="shared" ref="H775:H838" si="136">$H$2</f>
        <v>0</v>
      </c>
      <c r="I775" s="47">
        <f t="shared" si="132"/>
        <v>0.95</v>
      </c>
      <c r="J775" s="47">
        <f t="shared" ref="J775:J838" si="137">$J$2</f>
        <v>0</v>
      </c>
      <c r="L775" s="291">
        <f t="shared" ref="L775:L838" si="138">AA775</f>
        <v>0.90290764023344183</v>
      </c>
      <c r="M775" s="47">
        <f t="shared" ref="M775:M838" si="139">$M$2</f>
        <v>1</v>
      </c>
      <c r="AA775" s="145">
        <v>0.90290764023344183</v>
      </c>
      <c r="AC775" s="145">
        <v>0.95</v>
      </c>
      <c r="AD775" s="145">
        <v>0.90290764023344183</v>
      </c>
      <c r="AE775" s="145">
        <v>0.21941258864026908</v>
      </c>
      <c r="AF775" s="254">
        <v>3.0000630353496666E-2</v>
      </c>
      <c r="AG775" s="145">
        <v>8.8976364047869447E-2</v>
      </c>
      <c r="AH775" s="145">
        <v>5.4200133126403358E-2</v>
      </c>
      <c r="AI775" s="148">
        <v>3.8692209802406959E-2</v>
      </c>
      <c r="AJ775" s="145">
        <v>8.0472563233249302E-3</v>
      </c>
    </row>
    <row r="776" spans="2:36" x14ac:dyDescent="0.35">
      <c r="B776" s="35">
        <f t="shared" ref="B776:B839" si="140">B775+1</f>
        <v>770</v>
      </c>
      <c r="C776" s="149">
        <f t="shared" si="133"/>
        <v>0.90290764023344183</v>
      </c>
      <c r="D776" s="47">
        <f t="shared" si="134"/>
        <v>1E-3</v>
      </c>
      <c r="E776" s="47">
        <f t="shared" ref="E776:E839" si="141">E775*(1-D776) + C775*D776</f>
        <v>0.49680989714446072</v>
      </c>
      <c r="F776" s="47">
        <f t="shared" si="135"/>
        <v>0</v>
      </c>
      <c r="G776" s="47">
        <f t="shared" ref="G776:G839" si="142">G775*(1-F776) + E775*F776</f>
        <v>0</v>
      </c>
      <c r="H776" s="47">
        <f t="shared" si="136"/>
        <v>0</v>
      </c>
      <c r="I776" s="47">
        <f t="shared" ref="I776:I839" si="143">I775*(1-H776) + G775*H776</f>
        <v>0.95</v>
      </c>
      <c r="J776" s="47">
        <f t="shared" si="137"/>
        <v>0</v>
      </c>
      <c r="L776" s="291">
        <f t="shared" si="138"/>
        <v>0.90282842185030787</v>
      </c>
      <c r="M776" s="47">
        <f t="shared" si="139"/>
        <v>1</v>
      </c>
      <c r="AA776" s="145">
        <v>0.90282842185030787</v>
      </c>
      <c r="AC776" s="145">
        <v>0.95</v>
      </c>
      <c r="AD776" s="145">
        <v>0.90282842185030787</v>
      </c>
      <c r="AE776" s="145">
        <v>0.21903661753151127</v>
      </c>
      <c r="AF776" s="254">
        <v>2.9956976577275637E-2</v>
      </c>
      <c r="AG776" s="145">
        <v>8.8832093412862079E-2</v>
      </c>
      <c r="AH776" s="145">
        <v>5.4116772762111215E-2</v>
      </c>
      <c r="AI776" s="148">
        <v>3.8634639884972982E-2</v>
      </c>
      <c r="AJ776" s="145">
        <v>7.9674184939254634E-3</v>
      </c>
    </row>
    <row r="777" spans="2:36" x14ac:dyDescent="0.35">
      <c r="B777" s="35">
        <f t="shared" si="140"/>
        <v>771</v>
      </c>
      <c r="C777" s="149">
        <f t="shared" si="133"/>
        <v>0.90282842185030787</v>
      </c>
      <c r="D777" s="47">
        <f t="shared" si="134"/>
        <v>1E-3</v>
      </c>
      <c r="E777" s="47">
        <f t="shared" si="141"/>
        <v>0.49721599488754969</v>
      </c>
      <c r="F777" s="47">
        <f t="shared" si="135"/>
        <v>0</v>
      </c>
      <c r="G777" s="47">
        <f t="shared" si="142"/>
        <v>0</v>
      </c>
      <c r="H777" s="47">
        <f t="shared" si="136"/>
        <v>0</v>
      </c>
      <c r="I777" s="47">
        <f t="shared" si="143"/>
        <v>0.95</v>
      </c>
      <c r="J777" s="47">
        <f t="shared" si="137"/>
        <v>0</v>
      </c>
      <c r="L777" s="291">
        <f t="shared" si="138"/>
        <v>0.90274915275513801</v>
      </c>
      <c r="M777" s="47">
        <f t="shared" si="139"/>
        <v>1</v>
      </c>
      <c r="AA777" s="145">
        <v>0.90274915275513801</v>
      </c>
      <c r="AC777" s="145">
        <v>0.95</v>
      </c>
      <c r="AD777" s="145">
        <v>0.90274915275513801</v>
      </c>
      <c r="AE777" s="145">
        <v>0.21866175395213777</v>
      </c>
      <c r="AF777" s="254">
        <v>2.9913447796279122E-2</v>
      </c>
      <c r="AG777" s="145">
        <v>8.8688267554837219E-2</v>
      </c>
      <c r="AH777" s="145">
        <v>5.4033661316866301E-2</v>
      </c>
      <c r="AI777" s="148">
        <v>3.8577237728815085E-2</v>
      </c>
      <c r="AJ777" s="145">
        <v>7.8883665097559692E-3</v>
      </c>
    </row>
    <row r="778" spans="2:36" x14ac:dyDescent="0.35">
      <c r="B778" s="35">
        <f t="shared" si="140"/>
        <v>772</v>
      </c>
      <c r="C778" s="149">
        <f t="shared" si="133"/>
        <v>0.90274915275513801</v>
      </c>
      <c r="D778" s="47">
        <f t="shared" si="134"/>
        <v>1E-3</v>
      </c>
      <c r="E778" s="47">
        <f t="shared" si="141"/>
        <v>0.49762160731451244</v>
      </c>
      <c r="F778" s="47">
        <f t="shared" si="135"/>
        <v>0</v>
      </c>
      <c r="G778" s="47">
        <f t="shared" si="142"/>
        <v>0</v>
      </c>
      <c r="H778" s="47">
        <f t="shared" si="136"/>
        <v>0</v>
      </c>
      <c r="I778" s="47">
        <f t="shared" si="143"/>
        <v>0.95</v>
      </c>
      <c r="J778" s="47">
        <f t="shared" si="137"/>
        <v>0</v>
      </c>
      <c r="L778" s="291">
        <f t="shared" si="138"/>
        <v>0.90266983293696379</v>
      </c>
      <c r="M778" s="47">
        <f t="shared" si="139"/>
        <v>1</v>
      </c>
      <c r="AA778" s="145">
        <v>0.90266983293696379</v>
      </c>
      <c r="AC778" s="145">
        <v>0.95</v>
      </c>
      <c r="AD778" s="145">
        <v>0.90266983293696379</v>
      </c>
      <c r="AE778" s="145">
        <v>0.21828799366933202</v>
      </c>
      <c r="AF778" s="254">
        <v>2.9870043479860893E-2</v>
      </c>
      <c r="AG778" s="145">
        <v>8.854488449403923E-2</v>
      </c>
      <c r="AH778" s="145">
        <v>5.3950797699496983E-2</v>
      </c>
      <c r="AI778" s="148">
        <v>3.8520002611591816E-2</v>
      </c>
      <c r="AJ778" s="145">
        <v>7.8100927588796313E-3</v>
      </c>
    </row>
    <row r="779" spans="2:36" x14ac:dyDescent="0.35">
      <c r="B779" s="35">
        <f t="shared" si="140"/>
        <v>773</v>
      </c>
      <c r="C779" s="149">
        <f t="shared" si="133"/>
        <v>0.90266983293696379</v>
      </c>
      <c r="D779" s="47">
        <f t="shared" si="134"/>
        <v>1E-3</v>
      </c>
      <c r="E779" s="47">
        <f t="shared" si="141"/>
        <v>0.49802673485995302</v>
      </c>
      <c r="F779" s="47">
        <f t="shared" si="135"/>
        <v>0</v>
      </c>
      <c r="G779" s="47">
        <f t="shared" si="142"/>
        <v>0</v>
      </c>
      <c r="H779" s="47">
        <f t="shared" si="136"/>
        <v>0</v>
      </c>
      <c r="I779" s="47">
        <f t="shared" si="143"/>
        <v>0.95</v>
      </c>
      <c r="J779" s="47">
        <f t="shared" si="137"/>
        <v>0</v>
      </c>
      <c r="L779" s="291">
        <f t="shared" si="138"/>
        <v>0.90259046238484786</v>
      </c>
      <c r="M779" s="47">
        <f t="shared" si="139"/>
        <v>1</v>
      </c>
      <c r="AA779" s="145">
        <v>0.90259046238484786</v>
      </c>
      <c r="AC779" s="145">
        <v>0.95</v>
      </c>
      <c r="AD779" s="145">
        <v>0.90259046238484786</v>
      </c>
      <c r="AE779" s="145">
        <v>0.21791533246817232</v>
      </c>
      <c r="AF779" s="254">
        <v>2.982676310035038E-2</v>
      </c>
      <c r="AG779" s="145">
        <v>8.8401942262078551E-2</v>
      </c>
      <c r="AH779" s="145">
        <v>5.3868180825097318E-2</v>
      </c>
      <c r="AI779" s="148">
        <v>3.8462933815058477E-2</v>
      </c>
      <c r="AJ779" s="145">
        <v>7.7325897006583818E-3</v>
      </c>
    </row>
    <row r="780" spans="2:36" x14ac:dyDescent="0.35">
      <c r="B780" s="35">
        <f t="shared" si="140"/>
        <v>774</v>
      </c>
      <c r="C780" s="149">
        <f t="shared" si="133"/>
        <v>0.90259046238484786</v>
      </c>
      <c r="D780" s="47">
        <f t="shared" si="134"/>
        <v>1E-3</v>
      </c>
      <c r="E780" s="47">
        <f t="shared" si="141"/>
        <v>0.49843137795803005</v>
      </c>
      <c r="F780" s="47">
        <f t="shared" si="135"/>
        <v>0</v>
      </c>
      <c r="G780" s="47">
        <f t="shared" si="142"/>
        <v>0</v>
      </c>
      <c r="H780" s="47">
        <f t="shared" si="136"/>
        <v>0</v>
      </c>
      <c r="I780" s="47">
        <f t="shared" si="143"/>
        <v>0.95</v>
      </c>
      <c r="J780" s="47">
        <f t="shared" si="137"/>
        <v>0</v>
      </c>
      <c r="L780" s="291">
        <f t="shared" si="138"/>
        <v>0.90251104108788416</v>
      </c>
      <c r="M780" s="47">
        <f t="shared" si="139"/>
        <v>1</v>
      </c>
      <c r="AA780" s="145">
        <v>0.90251104108788416</v>
      </c>
      <c r="AC780" s="145">
        <v>0.95</v>
      </c>
      <c r="AD780" s="145">
        <v>0.90251104108788416</v>
      </c>
      <c r="AE780" s="145">
        <v>0.21754376615156559</v>
      </c>
      <c r="AF780" s="254">
        <v>2.9783606133031975E-2</v>
      </c>
      <c r="AG780" s="145">
        <v>8.8259438901852699E-2</v>
      </c>
      <c r="AH780" s="145">
        <v>5.378580961498277E-2</v>
      </c>
      <c r="AI780" s="148">
        <v>3.8406030625038348E-2</v>
      </c>
      <c r="AJ780" s="145">
        <v>7.6558498651333488E-3</v>
      </c>
    </row>
    <row r="781" spans="2:36" x14ac:dyDescent="0.35">
      <c r="B781" s="35">
        <f t="shared" si="140"/>
        <v>775</v>
      </c>
      <c r="C781" s="149">
        <f t="shared" si="133"/>
        <v>0.90251104108788416</v>
      </c>
      <c r="D781" s="47">
        <f t="shared" si="134"/>
        <v>1E-3</v>
      </c>
      <c r="E781" s="47">
        <f t="shared" si="141"/>
        <v>0.49883553704245687</v>
      </c>
      <c r="F781" s="47">
        <f t="shared" si="135"/>
        <v>0</v>
      </c>
      <c r="G781" s="47">
        <f t="shared" si="142"/>
        <v>0</v>
      </c>
      <c r="H781" s="47">
        <f t="shared" si="136"/>
        <v>0</v>
      </c>
      <c r="I781" s="47">
        <f t="shared" si="143"/>
        <v>0.95</v>
      </c>
      <c r="J781" s="47">
        <f t="shared" si="137"/>
        <v>0</v>
      </c>
      <c r="L781" s="291">
        <f t="shared" si="138"/>
        <v>0.90243156903519817</v>
      </c>
      <c r="M781" s="47">
        <f t="shared" si="139"/>
        <v>1</v>
      </c>
      <c r="AA781" s="145">
        <v>0.90243156903519817</v>
      </c>
      <c r="AC781" s="145">
        <v>0.95</v>
      </c>
      <c r="AD781" s="145">
        <v>0.90243156903519817</v>
      </c>
      <c r="AE781" s="145">
        <v>0.2171732905401812</v>
      </c>
      <c r="AF781" s="254">
        <v>2.9740572056124518E-2</v>
      </c>
      <c r="AG781" s="145">
        <v>8.8117372467467814E-2</v>
      </c>
      <c r="AH781" s="145">
        <v>5.3703682996646317E-2</v>
      </c>
      <c r="AI781" s="148">
        <v>3.8349292331394218E-2</v>
      </c>
      <c r="AJ781" s="145">
        <v>7.5798658524097182E-3</v>
      </c>
    </row>
    <row r="782" spans="2:36" x14ac:dyDescent="0.35">
      <c r="B782" s="35">
        <f t="shared" si="140"/>
        <v>776</v>
      </c>
      <c r="C782" s="149">
        <f t="shared" si="133"/>
        <v>0.90243156903519817</v>
      </c>
      <c r="D782" s="47">
        <f t="shared" si="134"/>
        <v>1E-3</v>
      </c>
      <c r="E782" s="47">
        <f t="shared" si="141"/>
        <v>0.49923921254650233</v>
      </c>
      <c r="F782" s="47">
        <f t="shared" si="135"/>
        <v>0</v>
      </c>
      <c r="G782" s="47">
        <f t="shared" si="142"/>
        <v>0</v>
      </c>
      <c r="H782" s="47">
        <f t="shared" si="136"/>
        <v>0</v>
      </c>
      <c r="I782" s="47">
        <f t="shared" si="143"/>
        <v>0.95</v>
      </c>
      <c r="J782" s="47">
        <f t="shared" si="137"/>
        <v>0</v>
      </c>
      <c r="L782" s="291">
        <f t="shared" si="138"/>
        <v>0.90235204621594645</v>
      </c>
      <c r="M782" s="47">
        <f t="shared" si="139"/>
        <v>1</v>
      </c>
      <c r="AA782" s="145">
        <v>0.90235204621594645</v>
      </c>
      <c r="AC782" s="145">
        <v>0.95</v>
      </c>
      <c r="AD782" s="145">
        <v>0.90235204621594645</v>
      </c>
      <c r="AE782" s="145">
        <v>0.21680390147238462</v>
      </c>
      <c r="AF782" s="254">
        <v>2.9697660350760945E-2</v>
      </c>
      <c r="AG782" s="145">
        <v>8.7975741024160906E-2</v>
      </c>
      <c r="AH782" s="145">
        <v>5.3621799903714906E-2</v>
      </c>
      <c r="AI782" s="148">
        <v>3.8292718228000101E-2</v>
      </c>
      <c r="AJ782" s="145">
        <v>7.5046303320459922E-3</v>
      </c>
    </row>
    <row r="783" spans="2:36" x14ac:dyDescent="0.35">
      <c r="B783" s="35">
        <f t="shared" si="140"/>
        <v>777</v>
      </c>
      <c r="C783" s="149">
        <f t="shared" si="133"/>
        <v>0.90235204621594645</v>
      </c>
      <c r="D783" s="47">
        <f t="shared" si="134"/>
        <v>1E-3</v>
      </c>
      <c r="E783" s="47">
        <f t="shared" si="141"/>
        <v>0.499642404902991</v>
      </c>
      <c r="F783" s="47">
        <f t="shared" si="135"/>
        <v>0</v>
      </c>
      <c r="G783" s="47">
        <f t="shared" si="142"/>
        <v>0</v>
      </c>
      <c r="H783" s="47">
        <f t="shared" si="136"/>
        <v>0</v>
      </c>
      <c r="I783" s="47">
        <f t="shared" si="143"/>
        <v>0.95</v>
      </c>
      <c r="J783" s="47">
        <f t="shared" si="137"/>
        <v>0</v>
      </c>
      <c r="L783" s="291">
        <f t="shared" si="138"/>
        <v>0.90227247261931731</v>
      </c>
      <c r="M783" s="47">
        <f t="shared" si="139"/>
        <v>1</v>
      </c>
      <c r="AA783" s="145">
        <v>0.90227247261931731</v>
      </c>
      <c r="AC783" s="145">
        <v>0.95</v>
      </c>
      <c r="AD783" s="145">
        <v>0.90227247261931731</v>
      </c>
      <c r="AE783" s="145">
        <v>0.21643559480417138</v>
      </c>
      <c r="AF783" s="254">
        <v>2.9654870500968107E-2</v>
      </c>
      <c r="AG783" s="145">
        <v>8.7834542648222713E-2</v>
      </c>
      <c r="AH783" s="145">
        <v>5.3540159275906267E-2</v>
      </c>
      <c r="AI783" s="148">
        <v>3.8236307612713231E-2</v>
      </c>
      <c r="AJ783" s="145">
        <v>7.4301360424476335E-3</v>
      </c>
    </row>
    <row r="784" spans="2:36" x14ac:dyDescent="0.35">
      <c r="B784" s="35">
        <f t="shared" si="140"/>
        <v>778</v>
      </c>
      <c r="C784" s="149">
        <f t="shared" si="133"/>
        <v>0.90227247261931731</v>
      </c>
      <c r="D784" s="47">
        <f t="shared" si="134"/>
        <v>1E-3</v>
      </c>
      <c r="E784" s="47">
        <f t="shared" si="141"/>
        <v>0.500045114544304</v>
      </c>
      <c r="F784" s="47">
        <f t="shared" si="135"/>
        <v>0</v>
      </c>
      <c r="G784" s="47">
        <f t="shared" si="142"/>
        <v>0</v>
      </c>
      <c r="H784" s="47">
        <f t="shared" si="136"/>
        <v>0</v>
      </c>
      <c r="I784" s="47">
        <f t="shared" si="143"/>
        <v>0.95</v>
      </c>
      <c r="J784" s="47">
        <f t="shared" si="137"/>
        <v>0</v>
      </c>
      <c r="L784" s="291">
        <f t="shared" si="138"/>
        <v>0.90219284823453028</v>
      </c>
      <c r="M784" s="47">
        <f t="shared" si="139"/>
        <v>1</v>
      </c>
      <c r="AA784" s="145">
        <v>0.90219284823453028</v>
      </c>
      <c r="AC784" s="145">
        <v>0.95</v>
      </c>
      <c r="AD784" s="145">
        <v>0.90219284823453028</v>
      </c>
      <c r="AE784" s="145">
        <v>0.21606836640910063</v>
      </c>
      <c r="AF784" s="254">
        <v>2.9612201993646753E-2</v>
      </c>
      <c r="AG784" s="145">
        <v>8.7693775426921181E-2</v>
      </c>
      <c r="AH784" s="145">
        <v>5.3458760058986109E-2</v>
      </c>
      <c r="AI784" s="148">
        <v>3.8180059787346246E-2</v>
      </c>
      <c r="AJ784" s="145">
        <v>7.3563757902650852E-3</v>
      </c>
    </row>
    <row r="785" spans="2:36" x14ac:dyDescent="0.35">
      <c r="B785" s="35">
        <f t="shared" si="140"/>
        <v>779</v>
      </c>
      <c r="C785" s="149">
        <f t="shared" si="133"/>
        <v>0.90219284823453028</v>
      </c>
      <c r="D785" s="47">
        <f t="shared" si="134"/>
        <v>1E-3</v>
      </c>
      <c r="E785" s="47">
        <f t="shared" si="141"/>
        <v>0.50044734190237905</v>
      </c>
      <c r="F785" s="47">
        <f t="shared" si="135"/>
        <v>0</v>
      </c>
      <c r="G785" s="47">
        <f t="shared" si="142"/>
        <v>0</v>
      </c>
      <c r="H785" s="47">
        <f t="shared" si="136"/>
        <v>0</v>
      </c>
      <c r="I785" s="47">
        <f t="shared" si="143"/>
        <v>0.95</v>
      </c>
      <c r="J785" s="47">
        <f t="shared" si="137"/>
        <v>0</v>
      </c>
      <c r="L785" s="291">
        <f t="shared" si="138"/>
        <v>0.9021131730508366</v>
      </c>
      <c r="M785" s="47">
        <f t="shared" si="139"/>
        <v>1</v>
      </c>
      <c r="AA785" s="145">
        <v>0.9021131730508366</v>
      </c>
      <c r="AC785" s="145">
        <v>0.95</v>
      </c>
      <c r="AD785" s="145">
        <v>0.9021131730508366</v>
      </c>
      <c r="AE785" s="145">
        <v>0.21570221217822905</v>
      </c>
      <c r="AF785" s="254">
        <v>2.9569654318551689E-2</v>
      </c>
      <c r="AG785" s="145">
        <v>8.7553437458425531E-2</v>
      </c>
      <c r="AH785" s="145">
        <v>5.3377601204725664E-2</v>
      </c>
      <c r="AI785" s="148">
        <v>3.8123974057639641E-2</v>
      </c>
      <c r="AJ785" s="145">
        <v>7.283342449796156E-3</v>
      </c>
    </row>
    <row r="786" spans="2:36" x14ac:dyDescent="0.35">
      <c r="B786" s="35">
        <f t="shared" si="140"/>
        <v>780</v>
      </c>
      <c r="C786" s="149">
        <f t="shared" si="133"/>
        <v>0.9021131730508366</v>
      </c>
      <c r="D786" s="47">
        <f t="shared" si="134"/>
        <v>1E-3</v>
      </c>
      <c r="E786" s="47">
        <f t="shared" si="141"/>
        <v>0.50084908740871126</v>
      </c>
      <c r="F786" s="47">
        <f t="shared" si="135"/>
        <v>0</v>
      </c>
      <c r="G786" s="47">
        <f t="shared" si="142"/>
        <v>0</v>
      </c>
      <c r="H786" s="47">
        <f t="shared" si="136"/>
        <v>0</v>
      </c>
      <c r="I786" s="47">
        <f t="shared" si="143"/>
        <v>0.95</v>
      </c>
      <c r="J786" s="47">
        <f t="shared" si="137"/>
        <v>0</v>
      </c>
      <c r="L786" s="291">
        <f t="shared" si="138"/>
        <v>0.90203344705751898</v>
      </c>
      <c r="M786" s="47">
        <f t="shared" si="139"/>
        <v>1</v>
      </c>
      <c r="AA786" s="145">
        <v>0.90203344705751898</v>
      </c>
      <c r="AC786" s="145">
        <v>0.95</v>
      </c>
      <c r="AD786" s="145">
        <v>0.90203344705751898</v>
      </c>
      <c r="AE786" s="145">
        <v>0.21533712802004462</v>
      </c>
      <c r="AF786" s="254">
        <v>2.9527226968272077E-2</v>
      </c>
      <c r="AG786" s="145">
        <v>8.7413526851730969E-2</v>
      </c>
      <c r="AH786" s="145">
        <v>5.3296681670859568E-2</v>
      </c>
      <c r="AI786" s="148">
        <v>3.8068049733234431E-2</v>
      </c>
      <c r="AJ786" s="145">
        <v>7.2110289623927544E-3</v>
      </c>
    </row>
    <row r="787" spans="2:36" x14ac:dyDescent="0.35">
      <c r="B787" s="35">
        <f t="shared" si="140"/>
        <v>781</v>
      </c>
      <c r="C787" s="149">
        <f t="shared" si="133"/>
        <v>0.90203344705751898</v>
      </c>
      <c r="D787" s="47">
        <f t="shared" si="134"/>
        <v>1E-3</v>
      </c>
      <c r="E787" s="47">
        <f t="shared" si="141"/>
        <v>0.50125035149435349</v>
      </c>
      <c r="F787" s="47">
        <f t="shared" si="135"/>
        <v>0</v>
      </c>
      <c r="G787" s="47">
        <f t="shared" si="142"/>
        <v>0</v>
      </c>
      <c r="H787" s="47">
        <f t="shared" si="136"/>
        <v>0</v>
      </c>
      <c r="I787" s="47">
        <f t="shared" si="143"/>
        <v>0.95</v>
      </c>
      <c r="J787" s="47">
        <f t="shared" si="137"/>
        <v>0</v>
      </c>
      <c r="L787" s="291">
        <f t="shared" si="138"/>
        <v>0.90195367024389184</v>
      </c>
      <c r="M787" s="47">
        <f t="shared" si="139"/>
        <v>1</v>
      </c>
      <c r="AA787" s="145">
        <v>0.90195367024389184</v>
      </c>
      <c r="AC787" s="145">
        <v>0.95</v>
      </c>
      <c r="AD787" s="145">
        <v>0.90195367024389184</v>
      </c>
      <c r="AE787" s="145">
        <v>0.21497310986040047</v>
      </c>
      <c r="AF787" s="254">
        <v>2.9484919438211927E-2</v>
      </c>
      <c r="AG787" s="145">
        <v>8.7274041726583998E-2</v>
      </c>
      <c r="AH787" s="145">
        <v>5.3216000421044109E-2</v>
      </c>
      <c r="AI787" s="148">
        <v>3.8012286127645033E-2</v>
      </c>
      <c r="AJ787" s="145">
        <v>7.1394283358719602E-3</v>
      </c>
    </row>
    <row r="788" spans="2:36" x14ac:dyDescent="0.35">
      <c r="B788" s="35">
        <f t="shared" si="140"/>
        <v>782</v>
      </c>
      <c r="C788" s="149">
        <f t="shared" si="133"/>
        <v>0.90195367024389184</v>
      </c>
      <c r="D788" s="47">
        <f t="shared" si="134"/>
        <v>1E-3</v>
      </c>
      <c r="E788" s="47">
        <f t="shared" si="141"/>
        <v>0.50165113458991661</v>
      </c>
      <c r="F788" s="47">
        <f t="shared" si="135"/>
        <v>0</v>
      </c>
      <c r="G788" s="47">
        <f t="shared" si="142"/>
        <v>0</v>
      </c>
      <c r="H788" s="47">
        <f t="shared" si="136"/>
        <v>0</v>
      </c>
      <c r="I788" s="47">
        <f t="shared" si="143"/>
        <v>0.95</v>
      </c>
      <c r="J788" s="47">
        <f t="shared" si="137"/>
        <v>0</v>
      </c>
      <c r="L788" s="291">
        <f t="shared" si="138"/>
        <v>0.90187384259930126</v>
      </c>
      <c r="M788" s="47">
        <f t="shared" si="139"/>
        <v>1</v>
      </c>
      <c r="AA788" s="145">
        <v>0.90187384259930126</v>
      </c>
      <c r="AC788" s="145">
        <v>0.95</v>
      </c>
      <c r="AD788" s="145">
        <v>0.90187384259930126</v>
      </c>
      <c r="AE788" s="145">
        <v>0.21461015364244859</v>
      </c>
      <c r="AF788" s="254">
        <v>2.9442731226570717E-2</v>
      </c>
      <c r="AG788" s="145">
        <v>8.7134980213408333E-2</v>
      </c>
      <c r="AH788" s="145">
        <v>5.3135556424815808E-2</v>
      </c>
      <c r="AI788" s="148">
        <v>3.7956682558232389E-2</v>
      </c>
      <c r="AJ788" s="145">
        <v>7.0685336439314213E-3</v>
      </c>
    </row>
    <row r="789" spans="2:36" x14ac:dyDescent="0.35">
      <c r="B789" s="35">
        <f t="shared" si="140"/>
        <v>783</v>
      </c>
      <c r="C789" s="149">
        <f t="shared" si="133"/>
        <v>0.90187384259930126</v>
      </c>
      <c r="D789" s="47">
        <f t="shared" si="134"/>
        <v>1E-3</v>
      </c>
      <c r="E789" s="47">
        <f t="shared" si="141"/>
        <v>0.50205143712557065</v>
      </c>
      <c r="F789" s="47">
        <f t="shared" si="135"/>
        <v>0</v>
      </c>
      <c r="G789" s="47">
        <f t="shared" si="142"/>
        <v>0</v>
      </c>
      <c r="H789" s="47">
        <f t="shared" si="136"/>
        <v>0</v>
      </c>
      <c r="I789" s="47">
        <f t="shared" si="143"/>
        <v>0.95</v>
      </c>
      <c r="J789" s="47">
        <f t="shared" si="137"/>
        <v>0</v>
      </c>
      <c r="L789" s="291">
        <f t="shared" si="138"/>
        <v>0.90179396411312485</v>
      </c>
      <c r="M789" s="47">
        <f t="shared" si="139"/>
        <v>1</v>
      </c>
      <c r="AA789" s="145">
        <v>0.90179396411312485</v>
      </c>
      <c r="AC789" s="145">
        <v>0.95</v>
      </c>
      <c r="AD789" s="145">
        <v>0.90179396411312485</v>
      </c>
      <c r="AE789" s="145">
        <v>0.21424825532657391</v>
      </c>
      <c r="AF789" s="254">
        <v>2.9400661834324198E-2</v>
      </c>
      <c r="AG789" s="145">
        <v>8.6996340453231388E-2</v>
      </c>
      <c r="AH789" s="145">
        <v>5.3055348657550364E-2</v>
      </c>
      <c r="AI789" s="148">
        <v>3.7901238346177306E-2</v>
      </c>
      <c r="AJ789" s="145">
        <v>6.9983380255690597E-3</v>
      </c>
    </row>
    <row r="790" spans="2:36" x14ac:dyDescent="0.35">
      <c r="B790" s="35">
        <f t="shared" si="140"/>
        <v>784</v>
      </c>
      <c r="C790" s="149">
        <f t="shared" si="133"/>
        <v>0.90179396411312485</v>
      </c>
      <c r="D790" s="47">
        <f t="shared" si="134"/>
        <v>1E-3</v>
      </c>
      <c r="E790" s="47">
        <f t="shared" si="141"/>
        <v>0.50245125953104441</v>
      </c>
      <c r="F790" s="47">
        <f t="shared" si="135"/>
        <v>0</v>
      </c>
      <c r="G790" s="47">
        <f t="shared" si="142"/>
        <v>0</v>
      </c>
      <c r="H790" s="47">
        <f t="shared" si="136"/>
        <v>0</v>
      </c>
      <c r="I790" s="47">
        <f t="shared" si="143"/>
        <v>0.95</v>
      </c>
      <c r="J790" s="47">
        <f t="shared" si="137"/>
        <v>0</v>
      </c>
      <c r="L790" s="291">
        <f t="shared" si="138"/>
        <v>0.90171403477477219</v>
      </c>
      <c r="M790" s="47">
        <f t="shared" si="139"/>
        <v>1</v>
      </c>
      <c r="AA790" s="145">
        <v>0.90171403477477219</v>
      </c>
      <c r="AC790" s="145">
        <v>0.95</v>
      </c>
      <c r="AD790" s="145">
        <v>0.90171403477477219</v>
      </c>
      <c r="AE790" s="145">
        <v>0.21388741089032798</v>
      </c>
      <c r="AF790" s="254">
        <v>2.9358710765205343E-2</v>
      </c>
      <c r="AG790" s="145">
        <v>8.685812059761136E-2</v>
      </c>
      <c r="AH790" s="145">
        <v>5.2975376100421911E-2</v>
      </c>
      <c r="AI790" s="148">
        <v>3.7845952816454004E-2</v>
      </c>
      <c r="AJ790" s="145">
        <v>6.9288346845070769E-3</v>
      </c>
    </row>
    <row r="791" spans="2:36" x14ac:dyDescent="0.35">
      <c r="B791" s="35">
        <f t="shared" si="140"/>
        <v>785</v>
      </c>
      <c r="C791" s="149">
        <f t="shared" si="133"/>
        <v>0.90171403477477219</v>
      </c>
      <c r="D791" s="47">
        <f t="shared" si="134"/>
        <v>1E-3</v>
      </c>
      <c r="E791" s="47">
        <f t="shared" si="141"/>
        <v>0.5028506022356265</v>
      </c>
      <c r="F791" s="47">
        <f t="shared" si="135"/>
        <v>0</v>
      </c>
      <c r="G791" s="47">
        <f t="shared" si="142"/>
        <v>0</v>
      </c>
      <c r="H791" s="47">
        <f t="shared" si="136"/>
        <v>0</v>
      </c>
      <c r="I791" s="47">
        <f t="shared" si="143"/>
        <v>0.95</v>
      </c>
      <c r="J791" s="47">
        <f t="shared" si="137"/>
        <v>0</v>
      </c>
      <c r="L791" s="291">
        <f t="shared" si="138"/>
        <v>0.90163405457368462</v>
      </c>
      <c r="M791" s="47">
        <f t="shared" si="139"/>
        <v>1</v>
      </c>
      <c r="AA791" s="145">
        <v>0.90163405457368462</v>
      </c>
      <c r="AC791" s="145">
        <v>0.95</v>
      </c>
      <c r="AD791" s="145">
        <v>0.90163405457368462</v>
      </c>
      <c r="AE791" s="145">
        <v>0.21352761632836306</v>
      </c>
      <c r="AF791" s="254">
        <v>2.9316877525685452E-2</v>
      </c>
      <c r="AG791" s="145">
        <v>8.67203188085649E-2</v>
      </c>
      <c r="AH791" s="145">
        <v>5.2895637740362621E-2</v>
      </c>
      <c r="AI791" s="148">
        <v>3.7790825297803893E-2</v>
      </c>
      <c r="AJ791" s="145">
        <v>6.8600168886202373E-3</v>
      </c>
    </row>
    <row r="792" spans="2:36" x14ac:dyDescent="0.35">
      <c r="B792" s="35">
        <f t="shared" si="140"/>
        <v>786</v>
      </c>
      <c r="C792" s="149">
        <f t="shared" si="133"/>
        <v>0.90163405457368462</v>
      </c>
      <c r="D792" s="47">
        <f t="shared" si="134"/>
        <v>1E-3</v>
      </c>
      <c r="E792" s="47">
        <f t="shared" si="141"/>
        <v>0.50324946566816564</v>
      </c>
      <c r="F792" s="47">
        <f t="shared" si="135"/>
        <v>0</v>
      </c>
      <c r="G792" s="47">
        <f t="shared" si="142"/>
        <v>0</v>
      </c>
      <c r="H792" s="47">
        <f t="shared" si="136"/>
        <v>0</v>
      </c>
      <c r="I792" s="47">
        <f t="shared" si="143"/>
        <v>0.95</v>
      </c>
      <c r="J792" s="47">
        <f t="shared" si="137"/>
        <v>0</v>
      </c>
      <c r="L792" s="291">
        <f t="shared" si="138"/>
        <v>0.90155402349933533</v>
      </c>
      <c r="M792" s="47">
        <f t="shared" si="139"/>
        <v>1</v>
      </c>
      <c r="AA792" s="145">
        <v>0.90155402349933533</v>
      </c>
      <c r="AC792" s="145">
        <v>0.95</v>
      </c>
      <c r="AD792" s="145">
        <v>0.90155402349933533</v>
      </c>
      <c r="AE792" s="145">
        <v>0.21316886765236606</v>
      </c>
      <c r="AF792" s="254">
        <v>2.9275161624955418E-2</v>
      </c>
      <c r="AG792" s="145">
        <v>8.6582933258495393E-2</v>
      </c>
      <c r="AH792" s="145">
        <v>5.2816132570022663E-2</v>
      </c>
      <c r="AI792" s="148">
        <v>3.7735855122709563E-2</v>
      </c>
      <c r="AJ792" s="145">
        <v>6.7918779693684197E-3</v>
      </c>
    </row>
    <row r="793" spans="2:36" x14ac:dyDescent="0.35">
      <c r="B793" s="35">
        <f t="shared" si="140"/>
        <v>787</v>
      </c>
      <c r="C793" s="149">
        <f t="shared" si="133"/>
        <v>0.90155402349933533</v>
      </c>
      <c r="D793" s="47">
        <f t="shared" si="134"/>
        <v>1E-3</v>
      </c>
      <c r="E793" s="47">
        <f t="shared" si="141"/>
        <v>0.50364785025707115</v>
      </c>
      <c r="F793" s="47">
        <f t="shared" si="135"/>
        <v>0</v>
      </c>
      <c r="G793" s="47">
        <f t="shared" si="142"/>
        <v>0</v>
      </c>
      <c r="H793" s="47">
        <f t="shared" si="136"/>
        <v>0</v>
      </c>
      <c r="I793" s="47">
        <f t="shared" si="143"/>
        <v>0.95</v>
      </c>
      <c r="J793" s="47">
        <f t="shared" si="137"/>
        <v>0</v>
      </c>
      <c r="L793" s="291">
        <f t="shared" si="138"/>
        <v>0.9014739415412294</v>
      </c>
      <c r="M793" s="47">
        <f t="shared" si="139"/>
        <v>1</v>
      </c>
      <c r="AA793" s="145">
        <v>0.9014739415412294</v>
      </c>
      <c r="AC793" s="145">
        <v>0.95</v>
      </c>
      <c r="AD793" s="145">
        <v>0.9014739415412294</v>
      </c>
      <c r="AE793" s="145">
        <v>0.21281116089099258</v>
      </c>
      <c r="AF793" s="254">
        <v>2.9233562574907137E-2</v>
      </c>
      <c r="AG793" s="145">
        <v>8.6445962130121748E-2</v>
      </c>
      <c r="AH793" s="145">
        <v>5.2736859587730438E-2</v>
      </c>
      <c r="AI793" s="148">
        <v>3.7681041627369002E-2</v>
      </c>
      <c r="AJ793" s="145">
        <v>6.7244113212334205E-3</v>
      </c>
    </row>
    <row r="794" spans="2:36" x14ac:dyDescent="0.35">
      <c r="B794" s="35">
        <f t="shared" si="140"/>
        <v>788</v>
      </c>
      <c r="C794" s="149">
        <f t="shared" si="133"/>
        <v>0.9014739415412294</v>
      </c>
      <c r="D794" s="47">
        <f t="shared" si="134"/>
        <v>1E-3</v>
      </c>
      <c r="E794" s="47">
        <f t="shared" si="141"/>
        <v>0.50404575643031346</v>
      </c>
      <c r="F794" s="47">
        <f t="shared" si="135"/>
        <v>0</v>
      </c>
      <c r="G794" s="47">
        <f t="shared" si="142"/>
        <v>0</v>
      </c>
      <c r="H794" s="47">
        <f t="shared" si="136"/>
        <v>0</v>
      </c>
      <c r="I794" s="47">
        <f t="shared" si="143"/>
        <v>0.95</v>
      </c>
      <c r="J794" s="47">
        <f t="shared" si="137"/>
        <v>0</v>
      </c>
      <c r="L794" s="291">
        <f t="shared" si="138"/>
        <v>0.90139380868890384</v>
      </c>
      <c r="M794" s="47">
        <f t="shared" si="139"/>
        <v>1</v>
      </c>
      <c r="AA794" s="145">
        <v>0.90139380868890384</v>
      </c>
      <c r="AC794" s="145">
        <v>0.95</v>
      </c>
      <c r="AD794" s="145">
        <v>0.90139380868890384</v>
      </c>
      <c r="AE794" s="145">
        <v>0.21245449208980099</v>
      </c>
      <c r="AF794" s="254">
        <v>2.9192079890115071E-2</v>
      </c>
      <c r="AG794" s="145">
        <v>8.6309403616407793E-2</v>
      </c>
      <c r="AH794" s="145">
        <v>5.265781779745321E-2</v>
      </c>
      <c r="AI794" s="148">
        <v>3.7626384151669988E-2</v>
      </c>
      <c r="AJ794" s="145">
        <v>6.6576104011599937E-3</v>
      </c>
    </row>
    <row r="795" spans="2:36" x14ac:dyDescent="0.35">
      <c r="B795" s="35">
        <f t="shared" si="140"/>
        <v>789</v>
      </c>
      <c r="C795" s="149">
        <f t="shared" si="133"/>
        <v>0.90139380868890384</v>
      </c>
      <c r="D795" s="47">
        <f t="shared" si="134"/>
        <v>1E-3</v>
      </c>
      <c r="E795" s="47">
        <f t="shared" si="141"/>
        <v>0.50444318461542448</v>
      </c>
      <c r="F795" s="47">
        <f t="shared" si="135"/>
        <v>0</v>
      </c>
      <c r="G795" s="47">
        <f t="shared" si="142"/>
        <v>0</v>
      </c>
      <c r="H795" s="47">
        <f t="shared" si="136"/>
        <v>0</v>
      </c>
      <c r="I795" s="47">
        <f t="shared" si="143"/>
        <v>0.95</v>
      </c>
      <c r="J795" s="47">
        <f t="shared" si="137"/>
        <v>0</v>
      </c>
      <c r="L795" s="291">
        <f t="shared" si="138"/>
        <v>0.90131362493192768</v>
      </c>
      <c r="M795" s="47">
        <f t="shared" si="139"/>
        <v>1</v>
      </c>
      <c r="AA795" s="145">
        <v>0.90131362493192768</v>
      </c>
      <c r="AC795" s="145">
        <v>0.95</v>
      </c>
      <c r="AD795" s="145">
        <v>0.90131362493192768</v>
      </c>
      <c r="AE795" s="145">
        <v>0.21209885731118655</v>
      </c>
      <c r="AF795" s="254">
        <v>2.9150713087817973E-2</v>
      </c>
      <c r="AG795" s="145">
        <v>8.6173255920492256E-2</v>
      </c>
      <c r="AH795" s="145">
        <v>5.2579006208758008E-2</v>
      </c>
      <c r="AI795" s="148">
        <v>3.7571882039164728E-2</v>
      </c>
      <c r="AJ795" s="145">
        <v>6.5914687280011069E-3</v>
      </c>
    </row>
    <row r="796" spans="2:36" x14ac:dyDescent="0.35">
      <c r="B796" s="35">
        <f t="shared" si="140"/>
        <v>790</v>
      </c>
      <c r="C796" s="149">
        <f t="shared" si="133"/>
        <v>0.90131362493192768</v>
      </c>
      <c r="D796" s="47">
        <f t="shared" si="134"/>
        <v>1E-3</v>
      </c>
      <c r="E796" s="47">
        <f t="shared" si="141"/>
        <v>0.504840135239498</v>
      </c>
      <c r="F796" s="47">
        <f t="shared" si="135"/>
        <v>0</v>
      </c>
      <c r="G796" s="47">
        <f t="shared" si="142"/>
        <v>0</v>
      </c>
      <c r="H796" s="47">
        <f t="shared" si="136"/>
        <v>0</v>
      </c>
      <c r="I796" s="47">
        <f t="shared" si="143"/>
        <v>0.95</v>
      </c>
      <c r="J796" s="47">
        <f t="shared" si="137"/>
        <v>0</v>
      </c>
      <c r="L796" s="291">
        <f t="shared" si="138"/>
        <v>0.90123339025990201</v>
      </c>
      <c r="M796" s="47">
        <f t="shared" si="139"/>
        <v>1</v>
      </c>
      <c r="AA796" s="145">
        <v>0.90123339025990201</v>
      </c>
      <c r="AC796" s="145">
        <v>0.95</v>
      </c>
      <c r="AD796" s="145">
        <v>0.90123339025990201</v>
      </c>
      <c r="AE796" s="145">
        <v>0.21174425263431559</v>
      </c>
      <c r="AF796" s="254">
        <v>2.9109461687900746E-2</v>
      </c>
      <c r="AG796" s="145">
        <v>8.6037517255619228E-2</v>
      </c>
      <c r="AH796" s="145">
        <v>5.2500423836772857E-2</v>
      </c>
      <c r="AI796" s="148">
        <v>3.7517534637044679E-2</v>
      </c>
      <c r="AJ796" s="145">
        <v>6.5259798819674048E-3</v>
      </c>
    </row>
    <row r="797" spans="2:36" x14ac:dyDescent="0.35">
      <c r="B797" s="35">
        <f t="shared" si="140"/>
        <v>791</v>
      </c>
      <c r="C797" s="149">
        <f t="shared" si="133"/>
        <v>0.90123339025990201</v>
      </c>
      <c r="D797" s="47">
        <f t="shared" si="134"/>
        <v>1E-3</v>
      </c>
      <c r="E797" s="47">
        <f t="shared" si="141"/>
        <v>0.50523660872919041</v>
      </c>
      <c r="F797" s="47">
        <f t="shared" si="135"/>
        <v>0</v>
      </c>
      <c r="G797" s="47">
        <f t="shared" si="142"/>
        <v>0</v>
      </c>
      <c r="H797" s="47">
        <f t="shared" si="136"/>
        <v>0</v>
      </c>
      <c r="I797" s="47">
        <f t="shared" si="143"/>
        <v>0.95</v>
      </c>
      <c r="J797" s="47">
        <f t="shared" si="137"/>
        <v>0</v>
      </c>
      <c r="L797" s="291">
        <f t="shared" si="138"/>
        <v>0.9011531046624599</v>
      </c>
      <c r="M797" s="47">
        <f t="shared" si="139"/>
        <v>1</v>
      </c>
      <c r="AA797" s="145">
        <v>0.9011531046624599</v>
      </c>
      <c r="AC797" s="145">
        <v>0.95</v>
      </c>
      <c r="AD797" s="145">
        <v>0.9011531046624599</v>
      </c>
      <c r="AE797" s="145">
        <v>0.21139067415505983</v>
      </c>
      <c r="AF797" s="254">
        <v>2.9068325212876452E-2</v>
      </c>
      <c r="AG797" s="145">
        <v>8.5902185845069284E-2</v>
      </c>
      <c r="AH797" s="145">
        <v>5.2422069702148355E-2</v>
      </c>
      <c r="AI797" s="148">
        <v>3.7463341296115595E-2</v>
      </c>
      <c r="AJ797" s="145">
        <v>6.4611375040808574E-3</v>
      </c>
    </row>
    <row r="798" spans="2:36" x14ac:dyDescent="0.35">
      <c r="B798" s="35">
        <f t="shared" si="140"/>
        <v>792</v>
      </c>
      <c r="C798" s="149">
        <f t="shared" si="133"/>
        <v>0.9011531046624599</v>
      </c>
      <c r="D798" s="47">
        <f t="shared" si="134"/>
        <v>1E-3</v>
      </c>
      <c r="E798" s="47">
        <f t="shared" si="141"/>
        <v>0.5056326055107212</v>
      </c>
      <c r="F798" s="47">
        <f t="shared" si="135"/>
        <v>0</v>
      </c>
      <c r="G798" s="47">
        <f t="shared" si="142"/>
        <v>0</v>
      </c>
      <c r="H798" s="47">
        <f t="shared" si="136"/>
        <v>0</v>
      </c>
      <c r="I798" s="47">
        <f t="shared" si="143"/>
        <v>0.95</v>
      </c>
      <c r="J798" s="47">
        <f t="shared" si="137"/>
        <v>0</v>
      </c>
      <c r="L798" s="291">
        <f t="shared" si="138"/>
        <v>0.90107276812926662</v>
      </c>
      <c r="M798" s="47">
        <f t="shared" si="139"/>
        <v>1</v>
      </c>
      <c r="AA798" s="145">
        <v>0.90107276812926662</v>
      </c>
      <c r="AC798" s="145">
        <v>0.95</v>
      </c>
      <c r="AD798" s="145">
        <v>0.90107276812926662</v>
      </c>
      <c r="AE798" s="145">
        <v>0.21103811798593064</v>
      </c>
      <c r="AF798" s="254">
        <v>2.9027303187868468E-2</v>
      </c>
      <c r="AG798" s="145">
        <v>8.5767259922091041E-2</v>
      </c>
      <c r="AH798" s="145">
        <v>5.2343942831019521E-2</v>
      </c>
      <c r="AI798" s="148">
        <v>3.7409301370772773E-2</v>
      </c>
      <c r="AJ798" s="145">
        <v>6.3969352956325786E-3</v>
      </c>
    </row>
    <row r="799" spans="2:36" x14ac:dyDescent="0.35">
      <c r="B799" s="35">
        <f t="shared" si="140"/>
        <v>793</v>
      </c>
      <c r="C799" s="149">
        <f t="shared" si="133"/>
        <v>0.90107276812926662</v>
      </c>
      <c r="D799" s="47">
        <f t="shared" si="134"/>
        <v>1E-3</v>
      </c>
      <c r="E799" s="47">
        <f t="shared" si="141"/>
        <v>0.5060281260098729</v>
      </c>
      <c r="F799" s="47">
        <f t="shared" si="135"/>
        <v>0</v>
      </c>
      <c r="G799" s="47">
        <f t="shared" si="142"/>
        <v>0</v>
      </c>
      <c r="H799" s="47">
        <f t="shared" si="136"/>
        <v>0</v>
      </c>
      <c r="I799" s="47">
        <f t="shared" si="143"/>
        <v>0.95</v>
      </c>
      <c r="J799" s="47">
        <f t="shared" si="137"/>
        <v>0</v>
      </c>
      <c r="L799" s="291">
        <f t="shared" si="138"/>
        <v>0.90099238065001974</v>
      </c>
      <c r="M799" s="47">
        <f t="shared" si="139"/>
        <v>1</v>
      </c>
      <c r="AA799" s="145">
        <v>0.90099238065001974</v>
      </c>
      <c r="AC799" s="145">
        <v>0.95</v>
      </c>
      <c r="AD799" s="145">
        <v>0.90099238065001974</v>
      </c>
      <c r="AE799" s="145">
        <v>0.2106865802560135</v>
      </c>
      <c r="AF799" s="254">
        <v>2.8986395140592796E-2</v>
      </c>
      <c r="AG799" s="145">
        <v>8.5632737729833347E-2</v>
      </c>
      <c r="AH799" s="145">
        <v>5.2266042254967997E-2</v>
      </c>
      <c r="AI799" s="148">
        <v>3.7355414218976472E-2</v>
      </c>
      <c r="AJ799" s="145">
        <v>6.3333670176447948E-3</v>
      </c>
    </row>
    <row r="800" spans="2:36" x14ac:dyDescent="0.35">
      <c r="B800" s="35">
        <f t="shared" si="140"/>
        <v>794</v>
      </c>
      <c r="C800" s="149">
        <f t="shared" si="133"/>
        <v>0.90099238065001974</v>
      </c>
      <c r="D800" s="47">
        <f t="shared" si="134"/>
        <v>1E-3</v>
      </c>
      <c r="E800" s="47">
        <f t="shared" si="141"/>
        <v>0.50642317065199227</v>
      </c>
      <c r="F800" s="47">
        <f t="shared" si="135"/>
        <v>0</v>
      </c>
      <c r="G800" s="47">
        <f t="shared" si="142"/>
        <v>0</v>
      </c>
      <c r="H800" s="47">
        <f t="shared" si="136"/>
        <v>0</v>
      </c>
      <c r="I800" s="47">
        <f t="shared" si="143"/>
        <v>0.95</v>
      </c>
      <c r="J800" s="47">
        <f t="shared" si="137"/>
        <v>0</v>
      </c>
      <c r="L800" s="291">
        <f t="shared" si="138"/>
        <v>0.90091194221444881</v>
      </c>
      <c r="M800" s="47">
        <f t="shared" si="139"/>
        <v>1</v>
      </c>
      <c r="AA800" s="145">
        <v>0.90091194221444881</v>
      </c>
      <c r="AC800" s="145">
        <v>0.95</v>
      </c>
      <c r="AD800" s="145">
        <v>0.90091194221444881</v>
      </c>
      <c r="AE800" s="145">
        <v>0.21033605711090245</v>
      </c>
      <c r="AF800" s="254">
        <v>2.89456006013405E-2</v>
      </c>
      <c r="AG800" s="145">
        <v>8.549861752127795E-2</v>
      </c>
      <c r="AH800" s="145">
        <v>5.2188367010984532E-2</v>
      </c>
      <c r="AI800" s="148">
        <v>3.7301679202227586E-2</v>
      </c>
      <c r="AJ800" s="145">
        <v>6.2704264903369542E-3</v>
      </c>
    </row>
    <row r="801" spans="2:36" x14ac:dyDescent="0.35">
      <c r="B801" s="35">
        <f t="shared" si="140"/>
        <v>795</v>
      </c>
      <c r="C801" s="149">
        <f t="shared" si="133"/>
        <v>0.90091194221444881</v>
      </c>
      <c r="D801" s="47">
        <f t="shared" si="134"/>
        <v>1E-3</v>
      </c>
      <c r="E801" s="47">
        <f t="shared" si="141"/>
        <v>0.5068177398619903</v>
      </c>
      <c r="F801" s="47">
        <f t="shared" si="135"/>
        <v>0</v>
      </c>
      <c r="G801" s="47">
        <f t="shared" si="142"/>
        <v>0</v>
      </c>
      <c r="H801" s="47">
        <f t="shared" si="136"/>
        <v>0</v>
      </c>
      <c r="I801" s="47">
        <f t="shared" si="143"/>
        <v>0.95</v>
      </c>
      <c r="J801" s="47">
        <f t="shared" si="137"/>
        <v>0</v>
      </c>
      <c r="L801" s="291">
        <f t="shared" si="138"/>
        <v>0.90083145281231591</v>
      </c>
      <c r="M801" s="47">
        <f t="shared" si="139"/>
        <v>1</v>
      </c>
      <c r="AA801" s="145">
        <v>0.90083145281231591</v>
      </c>
      <c r="AC801" s="145">
        <v>0.95</v>
      </c>
      <c r="AD801" s="145">
        <v>0.90083145281231591</v>
      </c>
      <c r="AE801" s="145">
        <v>0.20998654471263456</v>
      </c>
      <c r="AF801" s="254">
        <v>2.8904919102960294E-2</v>
      </c>
      <c r="AG801" s="145">
        <v>8.5364897559172759E-2</v>
      </c>
      <c r="AH801" s="145">
        <v>5.2110916141431783E-2</v>
      </c>
      <c r="AI801" s="148">
        <v>3.7248095685543464E-2</v>
      </c>
      <c r="AJ801" s="145">
        <v>6.2081075925959472E-3</v>
      </c>
    </row>
    <row r="802" spans="2:36" x14ac:dyDescent="0.35">
      <c r="B802" s="35">
        <f t="shared" si="140"/>
        <v>796</v>
      </c>
      <c r="C802" s="149">
        <f t="shared" si="133"/>
        <v>0.90083145281231591</v>
      </c>
      <c r="D802" s="47">
        <f t="shared" si="134"/>
        <v>1E-3</v>
      </c>
      <c r="E802" s="47">
        <f t="shared" si="141"/>
        <v>0.50721183406434278</v>
      </c>
      <c r="F802" s="47">
        <f t="shared" si="135"/>
        <v>0</v>
      </c>
      <c r="G802" s="47">
        <f t="shared" si="142"/>
        <v>0</v>
      </c>
      <c r="H802" s="47">
        <f t="shared" si="136"/>
        <v>0</v>
      </c>
      <c r="I802" s="47">
        <f t="shared" si="143"/>
        <v>0.95</v>
      </c>
      <c r="J802" s="47">
        <f t="shared" si="137"/>
        <v>0</v>
      </c>
      <c r="L802" s="291">
        <f t="shared" si="138"/>
        <v>0.90075091243341532</v>
      </c>
      <c r="M802" s="47">
        <f t="shared" si="139"/>
        <v>1</v>
      </c>
      <c r="AA802" s="145">
        <v>0.90075091243341532</v>
      </c>
      <c r="AC802" s="145">
        <v>0.95</v>
      </c>
      <c r="AD802" s="145">
        <v>0.90075091243341532</v>
      </c>
      <c r="AE802" s="145">
        <v>0.20963803923962473</v>
      </c>
      <c r="AF802" s="254">
        <v>2.8864350180841266E-2</v>
      </c>
      <c r="AG802" s="145">
        <v>8.5231576115965532E-2</v>
      </c>
      <c r="AH802" s="145">
        <v>5.2033688694007402E-2</v>
      </c>
      <c r="AI802" s="148">
        <v>3.7194663037433955E-2</v>
      </c>
      <c r="AJ802" s="145">
        <v>6.1464042614504284E-3</v>
      </c>
    </row>
    <row r="803" spans="2:36" x14ac:dyDescent="0.35">
      <c r="B803" s="35">
        <f t="shared" si="140"/>
        <v>797</v>
      </c>
      <c r="C803" s="149">
        <f t="shared" si="133"/>
        <v>0.90075091243341532</v>
      </c>
      <c r="D803" s="47">
        <f t="shared" si="134"/>
        <v>1E-3</v>
      </c>
      <c r="E803" s="47">
        <f t="shared" si="141"/>
        <v>0.50760545368309073</v>
      </c>
      <c r="F803" s="47">
        <f t="shared" si="135"/>
        <v>0</v>
      </c>
      <c r="G803" s="47">
        <f t="shared" si="142"/>
        <v>0</v>
      </c>
      <c r="H803" s="47">
        <f t="shared" si="136"/>
        <v>0</v>
      </c>
      <c r="I803" s="47">
        <f t="shared" si="143"/>
        <v>0.95</v>
      </c>
      <c r="J803" s="47">
        <f t="shared" si="137"/>
        <v>0</v>
      </c>
      <c r="L803" s="291">
        <f t="shared" si="138"/>
        <v>0.90067032106757361</v>
      </c>
      <c r="M803" s="47">
        <f t="shared" si="139"/>
        <v>1</v>
      </c>
      <c r="AA803" s="145">
        <v>0.90067032106757361</v>
      </c>
      <c r="AC803" s="145">
        <v>0.95</v>
      </c>
      <c r="AD803" s="145">
        <v>0.90067032106757361</v>
      </c>
      <c r="AE803" s="145">
        <v>0.20929053688660024</v>
      </c>
      <c r="AF803" s="254">
        <v>2.8823893372895745E-2</v>
      </c>
      <c r="AG803" s="145">
        <v>8.5098651473738227E-2</v>
      </c>
      <c r="AH803" s="145">
        <v>5.1956683721707454E-2</v>
      </c>
      <c r="AI803" s="148">
        <v>3.7141380629877631E-2</v>
      </c>
      <c r="AJ803" s="145">
        <v>6.0853104915492224E-3</v>
      </c>
    </row>
    <row r="804" spans="2:36" x14ac:dyDescent="0.35">
      <c r="B804" s="35">
        <f t="shared" si="140"/>
        <v>798</v>
      </c>
      <c r="C804" s="149">
        <f t="shared" si="133"/>
        <v>0.90067032106757361</v>
      </c>
      <c r="D804" s="47">
        <f t="shared" si="134"/>
        <v>1E-3</v>
      </c>
      <c r="E804" s="47">
        <f t="shared" si="141"/>
        <v>0.50799859914184109</v>
      </c>
      <c r="F804" s="47">
        <f t="shared" si="135"/>
        <v>0</v>
      </c>
      <c r="G804" s="47">
        <f t="shared" si="142"/>
        <v>0</v>
      </c>
      <c r="H804" s="47">
        <f t="shared" si="136"/>
        <v>0</v>
      </c>
      <c r="I804" s="47">
        <f t="shared" si="143"/>
        <v>0.95</v>
      </c>
      <c r="J804" s="47">
        <f t="shared" si="137"/>
        <v>0</v>
      </c>
      <c r="L804" s="291">
        <f t="shared" si="138"/>
        <v>0.9005896787046499</v>
      </c>
      <c r="M804" s="47">
        <f t="shared" si="139"/>
        <v>1</v>
      </c>
      <c r="AA804" s="145">
        <v>0.9005896787046499</v>
      </c>
      <c r="AC804" s="145">
        <v>0.95</v>
      </c>
      <c r="AD804" s="145">
        <v>0.9005896787046499</v>
      </c>
      <c r="AE804" s="145">
        <v>0.20894403386453561</v>
      </c>
      <c r="AF804" s="254">
        <v>2.8783548219542304E-2</v>
      </c>
      <c r="AG804" s="145">
        <v>8.4966121924141727E-2</v>
      </c>
      <c r="AH804" s="145">
        <v>5.1879900282790097E-2</v>
      </c>
      <c r="AI804" s="148">
        <v>3.7088247838298213E-2</v>
      </c>
      <c r="AJ804" s="145">
        <v>6.0248203346437868E-3</v>
      </c>
    </row>
    <row r="805" spans="2:36" x14ac:dyDescent="0.35">
      <c r="B805" s="35">
        <f t="shared" si="140"/>
        <v>799</v>
      </c>
      <c r="C805" s="149">
        <f t="shared" si="133"/>
        <v>0.9005896787046499</v>
      </c>
      <c r="D805" s="47">
        <f t="shared" si="134"/>
        <v>1E-3</v>
      </c>
      <c r="E805" s="47">
        <f t="shared" si="141"/>
        <v>0.50839127086376679</v>
      </c>
      <c r="F805" s="47">
        <f t="shared" si="135"/>
        <v>0</v>
      </c>
      <c r="G805" s="47">
        <f t="shared" si="142"/>
        <v>0</v>
      </c>
      <c r="H805" s="47">
        <f t="shared" si="136"/>
        <v>0</v>
      </c>
      <c r="I805" s="47">
        <f t="shared" si="143"/>
        <v>0.95</v>
      </c>
      <c r="J805" s="47">
        <f t="shared" si="137"/>
        <v>0</v>
      </c>
      <c r="L805" s="291">
        <f t="shared" si="138"/>
        <v>0.90050898533453561</v>
      </c>
      <c r="M805" s="47">
        <f t="shared" si="139"/>
        <v>1</v>
      </c>
      <c r="AA805" s="145">
        <v>0.90050898533453561</v>
      </c>
      <c r="AC805" s="145">
        <v>0.95</v>
      </c>
      <c r="AD805" s="145">
        <v>0.90050898533453561</v>
      </c>
      <c r="AE805" s="145">
        <v>0.20859852640058757</v>
      </c>
      <c r="AF805" s="254">
        <v>2.8743314263688903E-2</v>
      </c>
      <c r="AG805" s="145">
        <v>8.4833985768331205E-2</v>
      </c>
      <c r="AH805" s="145">
        <v>5.1803337440739596E-2</v>
      </c>
      <c r="AI805" s="148">
        <v>3.7035264041541192E-2</v>
      </c>
      <c r="AJ805" s="145">
        <v>5.9649278990747219E-3</v>
      </c>
    </row>
    <row r="806" spans="2:36" x14ac:dyDescent="0.35">
      <c r="B806" s="35">
        <f t="shared" si="140"/>
        <v>800</v>
      </c>
      <c r="C806" s="149">
        <f t="shared" si="133"/>
        <v>0.90050898533453561</v>
      </c>
      <c r="D806" s="47">
        <f t="shared" si="134"/>
        <v>1E-3</v>
      </c>
      <c r="E806" s="47">
        <f t="shared" si="141"/>
        <v>0.50878346927160767</v>
      </c>
      <c r="F806" s="47">
        <f t="shared" si="135"/>
        <v>0</v>
      </c>
      <c r="G806" s="47">
        <f t="shared" si="142"/>
        <v>0</v>
      </c>
      <c r="H806" s="47">
        <f t="shared" si="136"/>
        <v>0</v>
      </c>
      <c r="I806" s="47">
        <f t="shared" si="143"/>
        <v>0.95</v>
      </c>
      <c r="J806" s="47">
        <f t="shared" si="137"/>
        <v>0</v>
      </c>
      <c r="L806" s="291">
        <f t="shared" si="138"/>
        <v>0.9004282409471549</v>
      </c>
      <c r="M806" s="47">
        <f t="shared" si="139"/>
        <v>1</v>
      </c>
      <c r="AA806" s="145">
        <v>0.9004282409471549</v>
      </c>
      <c r="AC806" s="145">
        <v>0.95</v>
      </c>
      <c r="AD806" s="145">
        <v>0.9004282409471549</v>
      </c>
      <c r="AE806" s="145">
        <v>0.20825401073802993</v>
      </c>
      <c r="AF806" s="254">
        <v>2.8703191050716156E-2</v>
      </c>
      <c r="AG806" s="145">
        <v>8.4702241316901919E-2</v>
      </c>
      <c r="AH806" s="145">
        <v>5.172699426423058E-2</v>
      </c>
      <c r="AI806" s="148">
        <v>3.6982428621850624E-2</v>
      </c>
      <c r="AJ806" s="145">
        <v>5.9056273492623058E-3</v>
      </c>
    </row>
    <row r="807" spans="2:36" x14ac:dyDescent="0.35">
      <c r="B807" s="35">
        <f t="shared" si="140"/>
        <v>801</v>
      </c>
      <c r="C807" s="149">
        <f t="shared" si="133"/>
        <v>0.9004282409471549</v>
      </c>
      <c r="D807" s="47">
        <f t="shared" si="134"/>
        <v>1E-3</v>
      </c>
      <c r="E807" s="47">
        <f t="shared" si="141"/>
        <v>0.50917519478767059</v>
      </c>
      <c r="F807" s="47">
        <f t="shared" si="135"/>
        <v>0</v>
      </c>
      <c r="G807" s="47">
        <f t="shared" si="142"/>
        <v>0</v>
      </c>
      <c r="H807" s="47">
        <f t="shared" si="136"/>
        <v>0</v>
      </c>
      <c r="I807" s="47">
        <f t="shared" si="143"/>
        <v>0.95</v>
      </c>
      <c r="J807" s="47">
        <f t="shared" si="137"/>
        <v>0</v>
      </c>
      <c r="L807" s="291">
        <f t="shared" si="138"/>
        <v>0.90034744553246426</v>
      </c>
      <c r="M807" s="47">
        <f t="shared" si="139"/>
        <v>1</v>
      </c>
      <c r="AA807" s="145">
        <v>0.90034744553246426</v>
      </c>
      <c r="AC807" s="145">
        <v>0.95</v>
      </c>
      <c r="AD807" s="145">
        <v>0.90034744553246426</v>
      </c>
      <c r="AE807" s="145">
        <v>0.20791048313618876</v>
      </c>
      <c r="AF807" s="254">
        <v>2.866317812846075E-2</v>
      </c>
      <c r="AG807" s="145">
        <v>8.4570886889825544E-2</v>
      </c>
      <c r="AH807" s="145">
        <v>5.1650869827092633E-2</v>
      </c>
      <c r="AI807" s="148">
        <v>3.6929740964846122E-2</v>
      </c>
      <c r="AJ807" s="145">
        <v>5.8469129052010332E-3</v>
      </c>
    </row>
    <row r="808" spans="2:36" x14ac:dyDescent="0.35">
      <c r="B808" s="35">
        <f t="shared" si="140"/>
        <v>802</v>
      </c>
      <c r="C808" s="149">
        <f t="shared" si="133"/>
        <v>0.90034744553246426</v>
      </c>
      <c r="D808" s="47">
        <f t="shared" si="134"/>
        <v>1E-3</v>
      </c>
      <c r="E808" s="47">
        <f t="shared" si="141"/>
        <v>0.50956644783383009</v>
      </c>
      <c r="F808" s="47">
        <f t="shared" si="135"/>
        <v>0</v>
      </c>
      <c r="G808" s="47">
        <f t="shared" si="142"/>
        <v>0</v>
      </c>
      <c r="H808" s="47">
        <f t="shared" si="136"/>
        <v>0</v>
      </c>
      <c r="I808" s="47">
        <f t="shared" si="143"/>
        <v>0.95</v>
      </c>
      <c r="J808" s="47">
        <f t="shared" si="137"/>
        <v>0</v>
      </c>
      <c r="L808" s="291">
        <f t="shared" si="138"/>
        <v>0.90026659908045281</v>
      </c>
      <c r="M808" s="47">
        <f t="shared" si="139"/>
        <v>1</v>
      </c>
      <c r="AA808" s="145">
        <v>0.90026659908045281</v>
      </c>
      <c r="AC808" s="145">
        <v>0.95</v>
      </c>
      <c r="AD808" s="145">
        <v>0.90026659908045281</v>
      </c>
      <c r="AE808" s="145">
        <v>0.20756793987037753</v>
      </c>
      <c r="AF808" s="254">
        <v>2.8623275047198974E-2</v>
      </c>
      <c r="AG808" s="145">
        <v>8.4439920816386974E-2</v>
      </c>
      <c r="AH808" s="145">
        <v>5.1574963208275135E-2</v>
      </c>
      <c r="AI808" s="148">
        <v>3.687720045950002E-2</v>
      </c>
      <c r="AJ808" s="145">
        <v>5.7887788419581409E-3</v>
      </c>
    </row>
    <row r="809" spans="2:36" x14ac:dyDescent="0.35">
      <c r="B809" s="35">
        <f t="shared" si="140"/>
        <v>803</v>
      </c>
      <c r="C809" s="149">
        <f t="shared" si="133"/>
        <v>0.90026659908045281</v>
      </c>
      <c r="D809" s="47">
        <f t="shared" si="134"/>
        <v>1E-3</v>
      </c>
      <c r="E809" s="47">
        <f t="shared" si="141"/>
        <v>0.50995722883152872</v>
      </c>
      <c r="F809" s="47">
        <f t="shared" si="135"/>
        <v>0</v>
      </c>
      <c r="G809" s="47">
        <f t="shared" si="142"/>
        <v>0</v>
      </c>
      <c r="H809" s="47">
        <f t="shared" si="136"/>
        <v>0</v>
      </c>
      <c r="I809" s="47">
        <f t="shared" si="143"/>
        <v>0.95</v>
      </c>
      <c r="J809" s="47">
        <f t="shared" si="137"/>
        <v>0</v>
      </c>
      <c r="L809" s="291">
        <f t="shared" si="138"/>
        <v>0.90018570158114242</v>
      </c>
      <c r="M809" s="47">
        <f t="shared" si="139"/>
        <v>1</v>
      </c>
      <c r="AA809" s="145">
        <v>0.90018570158114242</v>
      </c>
      <c r="AC809" s="145">
        <v>0.95</v>
      </c>
      <c r="AD809" s="145">
        <v>0.90018570158114242</v>
      </c>
      <c r="AE809" s="145">
        <v>0.20722637723183243</v>
      </c>
      <c r="AF809" s="254">
        <v>2.8583481359630403E-2</v>
      </c>
      <c r="AG809" s="145">
        <v>8.4309341435121657E-2</v>
      </c>
      <c r="AH809" s="145">
        <v>5.1499273491812429E-2</v>
      </c>
      <c r="AI809" s="148">
        <v>3.6824806498114745E-2</v>
      </c>
      <c r="AJ809" s="145">
        <v>5.7312194891760999E-3</v>
      </c>
    </row>
    <row r="810" spans="2:36" x14ac:dyDescent="0.35">
      <c r="B810" s="35">
        <f t="shared" si="140"/>
        <v>804</v>
      </c>
      <c r="C810" s="149">
        <f t="shared" si="133"/>
        <v>0.90018570158114242</v>
      </c>
      <c r="D810" s="47">
        <f t="shared" si="134"/>
        <v>1E-3</v>
      </c>
      <c r="E810" s="47">
        <f t="shared" si="141"/>
        <v>0.5103475382017777</v>
      </c>
      <c r="F810" s="47">
        <f t="shared" si="135"/>
        <v>0</v>
      </c>
      <c r="G810" s="47">
        <f t="shared" si="142"/>
        <v>0</v>
      </c>
      <c r="H810" s="47">
        <f t="shared" si="136"/>
        <v>0</v>
      </c>
      <c r="I810" s="47">
        <f t="shared" si="143"/>
        <v>0.95</v>
      </c>
      <c r="J810" s="47">
        <f t="shared" si="137"/>
        <v>0</v>
      </c>
      <c r="L810" s="291">
        <f t="shared" si="138"/>
        <v>0.90010475302458759</v>
      </c>
      <c r="M810" s="47">
        <f t="shared" si="139"/>
        <v>1</v>
      </c>
      <c r="AA810" s="145">
        <v>0.90010475302458759</v>
      </c>
      <c r="AC810" s="145">
        <v>0.95</v>
      </c>
      <c r="AD810" s="145">
        <v>0.90010475302458759</v>
      </c>
      <c r="AE810" s="145">
        <v>0.20688579152764777</v>
      </c>
      <c r="AF810" s="254">
        <v>2.8543796620861692E-2</v>
      </c>
      <c r="AG810" s="145">
        <v>8.4179147093753431E-2</v>
      </c>
      <c r="AH810" s="145">
        <v>5.1423799766789229E-2</v>
      </c>
      <c r="AI810" s="148">
        <v>3.6772558476300364E-2</v>
      </c>
      <c r="AJ810" s="145">
        <v>5.6742292305790544E-3</v>
      </c>
    </row>
    <row r="811" spans="2:36" x14ac:dyDescent="0.35">
      <c r="B811" s="35">
        <f t="shared" si="140"/>
        <v>805</v>
      </c>
      <c r="C811" s="149">
        <f t="shared" si="133"/>
        <v>0.90010475302458759</v>
      </c>
      <c r="D811" s="47">
        <f t="shared" si="134"/>
        <v>1E-3</v>
      </c>
      <c r="E811" s="47">
        <f t="shared" si="141"/>
        <v>0.51073737636515704</v>
      </c>
      <c r="F811" s="47">
        <f t="shared" si="135"/>
        <v>0</v>
      </c>
      <c r="G811" s="47">
        <f t="shared" si="142"/>
        <v>0</v>
      </c>
      <c r="H811" s="47">
        <f t="shared" si="136"/>
        <v>0</v>
      </c>
      <c r="I811" s="47">
        <f t="shared" si="143"/>
        <v>0.95</v>
      </c>
      <c r="J811" s="47">
        <f t="shared" si="137"/>
        <v>0</v>
      </c>
      <c r="L811" s="291">
        <f t="shared" si="138"/>
        <v>0.90002375340087548</v>
      </c>
      <c r="M811" s="47">
        <f t="shared" si="139"/>
        <v>1</v>
      </c>
      <c r="AA811" s="145">
        <v>0.90002375340087548</v>
      </c>
      <c r="AC811" s="145">
        <v>0.95</v>
      </c>
      <c r="AD811" s="145">
        <v>0.90002375340087548</v>
      </c>
      <c r="AE811" s="145">
        <v>0.20654617908071152</v>
      </c>
      <c r="AF811" s="254">
        <v>2.8504220388390514E-2</v>
      </c>
      <c r="AG811" s="145">
        <v>8.4049336149132764E-2</v>
      </c>
      <c r="AH811" s="145">
        <v>5.1348541127306309E-2</v>
      </c>
      <c r="AI811" s="148">
        <v>3.6720455792952272E-2</v>
      </c>
      <c r="AJ811" s="145">
        <v>5.6178025034831899E-3</v>
      </c>
    </row>
    <row r="812" spans="2:36" x14ac:dyDescent="0.35">
      <c r="B812" s="35">
        <f t="shared" si="140"/>
        <v>806</v>
      </c>
      <c r="C812" s="149">
        <f t="shared" si="133"/>
        <v>0.90002375340087548</v>
      </c>
      <c r="D812" s="47">
        <f t="shared" si="134"/>
        <v>1E-3</v>
      </c>
      <c r="E812" s="47">
        <f t="shared" si="141"/>
        <v>0.51112674374181644</v>
      </c>
      <c r="F812" s="47">
        <f t="shared" si="135"/>
        <v>0</v>
      </c>
      <c r="G812" s="47">
        <f t="shared" si="142"/>
        <v>0</v>
      </c>
      <c r="H812" s="47">
        <f t="shared" si="136"/>
        <v>0</v>
      </c>
      <c r="I812" s="47">
        <f t="shared" si="143"/>
        <v>0.95</v>
      </c>
      <c r="J812" s="47">
        <f t="shared" si="137"/>
        <v>0</v>
      </c>
      <c r="L812" s="291">
        <f t="shared" si="138"/>
        <v>0.89994270270012622</v>
      </c>
      <c r="M812" s="47">
        <f t="shared" si="139"/>
        <v>1</v>
      </c>
      <c r="AA812" s="145">
        <v>0.89994270270012622</v>
      </c>
      <c r="AC812" s="145">
        <v>0.95</v>
      </c>
      <c r="AD812" s="145">
        <v>0.89994270270012622</v>
      </c>
      <c r="AE812" s="145">
        <v>0.20620753622964083</v>
      </c>
      <c r="AF812" s="254">
        <v>2.8464752222089617E-2</v>
      </c>
      <c r="AG812" s="145">
        <v>8.391990696717562E-2</v>
      </c>
      <c r="AH812" s="145">
        <v>5.1273496672446503E-2</v>
      </c>
      <c r="AI812" s="148">
        <v>3.6668497850229125E-2</v>
      </c>
      <c r="AJ812" s="145">
        <v>5.5619337983110039E-3</v>
      </c>
    </row>
    <row r="813" spans="2:36" x14ac:dyDescent="0.35">
      <c r="B813" s="35">
        <f t="shared" si="140"/>
        <v>807</v>
      </c>
      <c r="C813" s="149">
        <f t="shared" si="133"/>
        <v>0.89994270270012622</v>
      </c>
      <c r="D813" s="47">
        <f t="shared" si="134"/>
        <v>1E-3</v>
      </c>
      <c r="E813" s="47">
        <f t="shared" si="141"/>
        <v>0.5115156407514756</v>
      </c>
      <c r="F813" s="47">
        <f t="shared" si="135"/>
        <v>0</v>
      </c>
      <c r="G813" s="47">
        <f t="shared" si="142"/>
        <v>0</v>
      </c>
      <c r="H813" s="47">
        <f t="shared" si="136"/>
        <v>0</v>
      </c>
      <c r="I813" s="47">
        <f t="shared" si="143"/>
        <v>0.95</v>
      </c>
      <c r="J813" s="47">
        <f t="shared" si="137"/>
        <v>0</v>
      </c>
      <c r="L813" s="291">
        <f t="shared" si="138"/>
        <v>0.89986160091249257</v>
      </c>
      <c r="M813" s="47">
        <f t="shared" si="139"/>
        <v>1</v>
      </c>
      <c r="AA813" s="145">
        <v>0.89986160091249257</v>
      </c>
      <c r="AC813" s="145">
        <v>0.95</v>
      </c>
      <c r="AD813" s="145">
        <v>0.89986160091249257</v>
      </c>
      <c r="AE813" s="145">
        <v>0.20586985932871793</v>
      </c>
      <c r="AF813" s="254">
        <v>2.8425391684191011E-2</v>
      </c>
      <c r="AG813" s="145">
        <v>8.3790857922802636E-2</v>
      </c>
      <c r="AH813" s="145">
        <v>5.1198665506240942E-2</v>
      </c>
      <c r="AI813" s="148">
        <v>3.6616684053530892E-2</v>
      </c>
      <c r="AJ813" s="145">
        <v>5.5066176581094663E-3</v>
      </c>
    </row>
    <row r="814" spans="2:36" x14ac:dyDescent="0.35">
      <c r="B814" s="35">
        <f t="shared" si="140"/>
        <v>808</v>
      </c>
      <c r="C814" s="149">
        <f t="shared" si="133"/>
        <v>0.89986160091249257</v>
      </c>
      <c r="D814" s="47">
        <f t="shared" si="134"/>
        <v>1E-3</v>
      </c>
      <c r="E814" s="47">
        <f t="shared" si="141"/>
        <v>0.51190406781342424</v>
      </c>
      <c r="F814" s="47">
        <f t="shared" si="135"/>
        <v>0</v>
      </c>
      <c r="G814" s="47">
        <f t="shared" si="142"/>
        <v>0</v>
      </c>
      <c r="H814" s="47">
        <f t="shared" si="136"/>
        <v>0</v>
      </c>
      <c r="I814" s="47">
        <f t="shared" si="143"/>
        <v>0.95</v>
      </c>
      <c r="J814" s="47">
        <f t="shared" si="137"/>
        <v>0</v>
      </c>
      <c r="L814" s="291">
        <f t="shared" si="138"/>
        <v>0.89978044802816026</v>
      </c>
      <c r="M814" s="47">
        <f t="shared" si="139"/>
        <v>1</v>
      </c>
      <c r="AA814" s="145">
        <v>0.89978044802816026</v>
      </c>
      <c r="AC814" s="145">
        <v>0.95</v>
      </c>
      <c r="AD814" s="145">
        <v>0.89978044802816026</v>
      </c>
      <c r="AE814" s="145">
        <v>0.20553314474782586</v>
      </c>
      <c r="AF814" s="254">
        <v>2.838613833927028E-2</v>
      </c>
      <c r="AG814" s="145">
        <v>8.3662187399878907E-2</v>
      </c>
      <c r="AH814" s="145">
        <v>5.1124046737635577E-2</v>
      </c>
      <c r="AI814" s="148">
        <v>3.6565013811477122E-2</v>
      </c>
      <c r="AJ814" s="145">
        <v>5.451848678072046E-3</v>
      </c>
    </row>
    <row r="815" spans="2:36" x14ac:dyDescent="0.35">
      <c r="B815" s="35">
        <f t="shared" si="140"/>
        <v>809</v>
      </c>
      <c r="C815" s="149">
        <f t="shared" si="133"/>
        <v>0.89978044802816026</v>
      </c>
      <c r="D815" s="47">
        <f t="shared" si="134"/>
        <v>1E-3</v>
      </c>
      <c r="E815" s="47">
        <f t="shared" si="141"/>
        <v>0.51229202534652329</v>
      </c>
      <c r="F815" s="47">
        <f t="shared" si="135"/>
        <v>0</v>
      </c>
      <c r="G815" s="47">
        <f t="shared" si="142"/>
        <v>0</v>
      </c>
      <c r="H815" s="47">
        <f t="shared" si="136"/>
        <v>0</v>
      </c>
      <c r="I815" s="47">
        <f t="shared" si="143"/>
        <v>0.95</v>
      </c>
      <c r="J815" s="47">
        <f t="shared" si="137"/>
        <v>0</v>
      </c>
      <c r="L815" s="291">
        <f t="shared" si="138"/>
        <v>0.89969924403734791</v>
      </c>
      <c r="M815" s="47">
        <f t="shared" si="139"/>
        <v>1</v>
      </c>
      <c r="AA815" s="145">
        <v>0.89969924403734791</v>
      </c>
      <c r="AC815" s="145">
        <v>0.95</v>
      </c>
      <c r="AD815" s="145">
        <v>0.89969924403734791</v>
      </c>
      <c r="AE815" s="145">
        <v>0.20519738887238451</v>
      </c>
      <c r="AF815" s="254">
        <v>2.834699175423102E-2</v>
      </c>
      <c r="AG815" s="145">
        <v>8.3533893791154182E-2</v>
      </c>
      <c r="AH815" s="145">
        <v>5.1049639480457973E-2</v>
      </c>
      <c r="AI815" s="148">
        <v>3.6513486535885362E-2</v>
      </c>
      <c r="AJ815" s="145">
        <v>5.3976215050645822E-3</v>
      </c>
    </row>
    <row r="816" spans="2:36" x14ac:dyDescent="0.35">
      <c r="B816" s="35">
        <f t="shared" si="140"/>
        <v>810</v>
      </c>
      <c r="C816" s="149">
        <f t="shared" si="133"/>
        <v>0.89969924403734791</v>
      </c>
      <c r="D816" s="47">
        <f t="shared" si="134"/>
        <v>1E-3</v>
      </c>
      <c r="E816" s="47">
        <f t="shared" si="141"/>
        <v>0.51267951376920495</v>
      </c>
      <c r="F816" s="47">
        <f t="shared" si="135"/>
        <v>0</v>
      </c>
      <c r="G816" s="47">
        <f t="shared" si="142"/>
        <v>0</v>
      </c>
      <c r="H816" s="47">
        <f t="shared" si="136"/>
        <v>0</v>
      </c>
      <c r="I816" s="47">
        <f t="shared" si="143"/>
        <v>0.95</v>
      </c>
      <c r="J816" s="47">
        <f t="shared" si="137"/>
        <v>0</v>
      </c>
      <c r="L816" s="291">
        <f t="shared" si="138"/>
        <v>0.8996179889303072</v>
      </c>
      <c r="M816" s="47">
        <f t="shared" si="139"/>
        <v>1</v>
      </c>
      <c r="AA816" s="145">
        <v>0.8996179889303072</v>
      </c>
      <c r="AC816" s="145">
        <v>0.95</v>
      </c>
      <c r="AD816" s="145">
        <v>0.8996179889303072</v>
      </c>
      <c r="AE816" s="145">
        <v>0.2048625881032867</v>
      </c>
      <c r="AF816" s="254">
        <v>2.8307951498289394E-2</v>
      </c>
      <c r="AG816" s="145">
        <v>8.3405975498203527E-2</v>
      </c>
      <c r="AH816" s="145">
        <v>5.0975442853384359E-2</v>
      </c>
      <c r="AI816" s="148">
        <v>3.646210164174974E-2</v>
      </c>
      <c r="AJ816" s="145">
        <v>5.343930837154981E-3</v>
      </c>
    </row>
    <row r="817" spans="2:36" x14ac:dyDescent="0.35">
      <c r="B817" s="35">
        <f t="shared" si="140"/>
        <v>811</v>
      </c>
      <c r="C817" s="149">
        <f t="shared" si="133"/>
        <v>0.8996179889303072</v>
      </c>
      <c r="D817" s="47">
        <f t="shared" si="134"/>
        <v>1E-3</v>
      </c>
      <c r="E817" s="47">
        <f t="shared" si="141"/>
        <v>0.51306653349947307</v>
      </c>
      <c r="F817" s="47">
        <f t="shared" si="135"/>
        <v>0</v>
      </c>
      <c r="G817" s="47">
        <f t="shared" si="142"/>
        <v>0</v>
      </c>
      <c r="H817" s="47">
        <f t="shared" si="136"/>
        <v>0</v>
      </c>
      <c r="I817" s="47">
        <f t="shared" si="143"/>
        <v>0.95</v>
      </c>
      <c r="J817" s="47">
        <f t="shared" si="137"/>
        <v>0</v>
      </c>
      <c r="L817" s="291">
        <f t="shared" si="138"/>
        <v>0.89953668269732268</v>
      </c>
      <c r="M817" s="47">
        <f t="shared" si="139"/>
        <v>1</v>
      </c>
      <c r="AA817" s="145">
        <v>0.89953668269732268</v>
      </c>
      <c r="AC817" s="145">
        <v>0.95</v>
      </c>
      <c r="AD817" s="145">
        <v>0.89953668269732268</v>
      </c>
      <c r="AE817" s="145">
        <v>0.20452873885683445</v>
      </c>
      <c r="AF817" s="254">
        <v>2.8269017142958819E-2</v>
      </c>
      <c r="AG817" s="145">
        <v>8.3278430931368483E-2</v>
      </c>
      <c r="AH817" s="145">
        <v>5.0901455979906945E-2</v>
      </c>
      <c r="AI817" s="148">
        <v>3.641085854721976E-2</v>
      </c>
      <c r="AJ817" s="145">
        <v>5.2907714231467179E-3</v>
      </c>
    </row>
    <row r="818" spans="2:36" x14ac:dyDescent="0.35">
      <c r="B818" s="35">
        <f t="shared" si="140"/>
        <v>812</v>
      </c>
      <c r="C818" s="149">
        <f t="shared" si="133"/>
        <v>0.89953668269732268</v>
      </c>
      <c r="D818" s="47">
        <f t="shared" si="134"/>
        <v>1E-3</v>
      </c>
      <c r="E818" s="47">
        <f t="shared" si="141"/>
        <v>0.51345308495490394</v>
      </c>
      <c r="F818" s="47">
        <f t="shared" si="135"/>
        <v>0</v>
      </c>
      <c r="G818" s="47">
        <f t="shared" si="142"/>
        <v>0</v>
      </c>
      <c r="H818" s="47">
        <f t="shared" si="136"/>
        <v>0</v>
      </c>
      <c r="I818" s="47">
        <f t="shared" si="143"/>
        <v>0.95</v>
      </c>
      <c r="J818" s="47">
        <f t="shared" si="137"/>
        <v>0</v>
      </c>
      <c r="L818" s="291">
        <f t="shared" si="138"/>
        <v>0.89945532532871197</v>
      </c>
      <c r="M818" s="47">
        <f t="shared" si="139"/>
        <v>1</v>
      </c>
      <c r="AA818" s="145">
        <v>0.89945532532871197</v>
      </c>
      <c r="AC818" s="145">
        <v>0.95</v>
      </c>
      <c r="AD818" s="145">
        <v>0.89945532532871197</v>
      </c>
      <c r="AE818" s="145">
        <v>0.20419583756467533</v>
      </c>
      <c r="AF818" s="254">
        <v>2.8230188262034765E-2</v>
      </c>
      <c r="AG818" s="145">
        <v>8.3151258509698622E-2</v>
      </c>
      <c r="AH818" s="145">
        <v>5.0827677988301498E-2</v>
      </c>
      <c r="AI818" s="148">
        <v>3.6359756673579206E-2</v>
      </c>
      <c r="AJ818" s="145">
        <v>5.238138062116122E-3</v>
      </c>
    </row>
    <row r="819" spans="2:36" x14ac:dyDescent="0.35">
      <c r="B819" s="35">
        <f t="shared" si="140"/>
        <v>813</v>
      </c>
      <c r="C819" s="149">
        <f t="shared" si="133"/>
        <v>0.89945532532871197</v>
      </c>
      <c r="D819" s="47">
        <f t="shared" si="134"/>
        <v>1E-3</v>
      </c>
      <c r="E819" s="47">
        <f t="shared" si="141"/>
        <v>0.51383916855264644</v>
      </c>
      <c r="F819" s="47">
        <f t="shared" si="135"/>
        <v>0</v>
      </c>
      <c r="G819" s="47">
        <f t="shared" si="142"/>
        <v>0</v>
      </c>
      <c r="H819" s="47">
        <f t="shared" si="136"/>
        <v>0</v>
      </c>
      <c r="I819" s="47">
        <f t="shared" si="143"/>
        <v>0.95</v>
      </c>
      <c r="J819" s="47">
        <f t="shared" si="137"/>
        <v>0</v>
      </c>
      <c r="L819" s="291">
        <f t="shared" si="138"/>
        <v>0.89937391681482592</v>
      </c>
      <c r="M819" s="47">
        <f t="shared" si="139"/>
        <v>1</v>
      </c>
      <c r="AA819" s="145">
        <v>0.89937391681482592</v>
      </c>
      <c r="AC819" s="145">
        <v>0.95</v>
      </c>
      <c r="AD819" s="145">
        <v>0.89937391681482592</v>
      </c>
      <c r="AE819" s="145">
        <v>0.2038638806737389</v>
      </c>
      <c r="AF819" s="254">
        <v>2.8191464431579678E-2</v>
      </c>
      <c r="AG819" s="145">
        <v>8.3024456660893614E-2</v>
      </c>
      <c r="AH819" s="145">
        <v>5.0754108011595196E-2</v>
      </c>
      <c r="AI819" s="148">
        <v>3.6308795445225271E-2</v>
      </c>
      <c r="AJ819" s="145">
        <v>5.1860256029534219E-3</v>
      </c>
    </row>
    <row r="820" spans="2:36" x14ac:dyDescent="0.35">
      <c r="B820" s="35">
        <f t="shared" si="140"/>
        <v>814</v>
      </c>
      <c r="C820" s="149">
        <f t="shared" si="133"/>
        <v>0.89937391681482592</v>
      </c>
      <c r="D820" s="47">
        <f t="shared" si="134"/>
        <v>1E-3</v>
      </c>
      <c r="E820" s="47">
        <f t="shared" si="141"/>
        <v>0.51422478470942257</v>
      </c>
      <c r="F820" s="47">
        <f t="shared" si="135"/>
        <v>0</v>
      </c>
      <c r="G820" s="47">
        <f t="shared" si="142"/>
        <v>0</v>
      </c>
      <c r="H820" s="47">
        <f t="shared" si="136"/>
        <v>0</v>
      </c>
      <c r="I820" s="47">
        <f t="shared" si="143"/>
        <v>0.95</v>
      </c>
      <c r="J820" s="47">
        <f t="shared" si="137"/>
        <v>0</v>
      </c>
      <c r="L820" s="291">
        <f t="shared" si="138"/>
        <v>0.89929245714604844</v>
      </c>
      <c r="M820" s="47">
        <f t="shared" si="139"/>
        <v>1</v>
      </c>
      <c r="AA820" s="145">
        <v>0.89929245714604844</v>
      </c>
      <c r="AC820" s="145">
        <v>0.95</v>
      </c>
      <c r="AD820" s="145">
        <v>0.89929245714604844</v>
      </c>
      <c r="AE820" s="145">
        <v>0.2035328646461734</v>
      </c>
      <c r="AF820" s="254">
        <v>2.8152845229908019E-2</v>
      </c>
      <c r="AG820" s="145">
        <v>8.2898023821245739E-2</v>
      </c>
      <c r="AH820" s="145">
        <v>5.0680745187534695E-2</v>
      </c>
      <c r="AI820" s="148">
        <v>3.6257974289647811E-2</v>
      </c>
      <c r="AJ820" s="145">
        <v>5.1344289439075354E-3</v>
      </c>
    </row>
    <row r="821" spans="2:36" x14ac:dyDescent="0.35">
      <c r="B821" s="35">
        <f t="shared" si="140"/>
        <v>815</v>
      </c>
      <c r="C821" s="149">
        <f t="shared" si="133"/>
        <v>0.89929245714604844</v>
      </c>
      <c r="D821" s="47">
        <f t="shared" si="134"/>
        <v>1E-3</v>
      </c>
      <c r="E821" s="47">
        <f t="shared" si="141"/>
        <v>0.51460993384152798</v>
      </c>
      <c r="F821" s="47">
        <f t="shared" si="135"/>
        <v>0</v>
      </c>
      <c r="G821" s="47">
        <f t="shared" si="142"/>
        <v>0</v>
      </c>
      <c r="H821" s="47">
        <f t="shared" si="136"/>
        <v>0</v>
      </c>
      <c r="I821" s="47">
        <f t="shared" si="143"/>
        <v>0.95</v>
      </c>
      <c r="J821" s="47">
        <f t="shared" si="137"/>
        <v>0</v>
      </c>
      <c r="L821" s="291">
        <f t="shared" si="138"/>
        <v>0.89921094631279663</v>
      </c>
      <c r="M821" s="47">
        <f t="shared" si="139"/>
        <v>1</v>
      </c>
      <c r="AA821" s="145">
        <v>0.89921094631279663</v>
      </c>
      <c r="AC821" s="145">
        <v>0.95</v>
      </c>
      <c r="AD821" s="145">
        <v>0.89921094631279663</v>
      </c>
      <c r="AE821" s="145">
        <v>0.20320278595928246</v>
      </c>
      <c r="AF821" s="254">
        <v>2.8114330237571428E-2</v>
      </c>
      <c r="AG821" s="145">
        <v>8.2771958435582799E-2</v>
      </c>
      <c r="AH821" s="145">
        <v>5.0607588658554505E-2</v>
      </c>
      <c r="AI821" s="148">
        <v>3.6207292637408774E-2</v>
      </c>
      <c r="AJ821" s="145">
        <v>5.0833430321345794E-3</v>
      </c>
    </row>
    <row r="822" spans="2:36" x14ac:dyDescent="0.35">
      <c r="B822" s="35">
        <f t="shared" si="140"/>
        <v>816</v>
      </c>
      <c r="C822" s="149">
        <f t="shared" si="133"/>
        <v>0.89921094631279663</v>
      </c>
      <c r="D822" s="47">
        <f t="shared" si="134"/>
        <v>1E-3</v>
      </c>
      <c r="E822" s="47">
        <f t="shared" si="141"/>
        <v>0.51499461636483246</v>
      </c>
      <c r="F822" s="47">
        <f t="shared" si="135"/>
        <v>0</v>
      </c>
      <c r="G822" s="47">
        <f t="shared" si="142"/>
        <v>0</v>
      </c>
      <c r="H822" s="47">
        <f t="shared" si="136"/>
        <v>0</v>
      </c>
      <c r="I822" s="47">
        <f t="shared" si="143"/>
        <v>0.95</v>
      </c>
      <c r="J822" s="47">
        <f t="shared" si="137"/>
        <v>0</v>
      </c>
      <c r="L822" s="291">
        <f t="shared" si="138"/>
        <v>0.89912938430552092</v>
      </c>
      <c r="M822" s="47">
        <f t="shared" si="139"/>
        <v>1</v>
      </c>
      <c r="AA822" s="145">
        <v>0.89912938430552092</v>
      </c>
      <c r="AC822" s="145">
        <v>0.95</v>
      </c>
      <c r="AD822" s="145">
        <v>0.89912938430552092</v>
      </c>
      <c r="AE822" s="145">
        <v>0.20287364110546205</v>
      </c>
      <c r="AF822" s="254">
        <v>2.8075919037343994E-2</v>
      </c>
      <c r="AG822" s="145">
        <v>8.2646258957211519E-2</v>
      </c>
      <c r="AH822" s="145">
        <v>5.0534637571745561E-2</v>
      </c>
      <c r="AI822" s="148">
        <v>3.6156749922121804E-2</v>
      </c>
      <c r="AJ822" s="145">
        <v>5.0327628632500761E-3</v>
      </c>
    </row>
    <row r="823" spans="2:36" x14ac:dyDescent="0.35">
      <c r="B823" s="35">
        <f t="shared" si="140"/>
        <v>817</v>
      </c>
      <c r="C823" s="149">
        <f t="shared" si="133"/>
        <v>0.89912938430552092</v>
      </c>
      <c r="D823" s="47">
        <f t="shared" si="134"/>
        <v>1E-3</v>
      </c>
      <c r="E823" s="47">
        <f t="shared" si="141"/>
        <v>0.51537883269478046</v>
      </c>
      <c r="F823" s="47">
        <f t="shared" si="135"/>
        <v>0</v>
      </c>
      <c r="G823" s="47">
        <f t="shared" si="142"/>
        <v>0</v>
      </c>
      <c r="H823" s="47">
        <f t="shared" si="136"/>
        <v>0</v>
      </c>
      <c r="I823" s="47">
        <f t="shared" si="143"/>
        <v>0.95</v>
      </c>
      <c r="J823" s="47">
        <f t="shared" si="137"/>
        <v>0</v>
      </c>
      <c r="L823" s="291">
        <f t="shared" si="138"/>
        <v>0.89904777111470491</v>
      </c>
      <c r="M823" s="47">
        <f t="shared" si="139"/>
        <v>1</v>
      </c>
      <c r="AA823" s="145">
        <v>0.89904777111470491</v>
      </c>
      <c r="AC823" s="145">
        <v>0.95</v>
      </c>
      <c r="AD823" s="145">
        <v>0.89904777111470491</v>
      </c>
      <c r="AE823" s="145">
        <v>0.20254542659213748</v>
      </c>
      <c r="AF823" s="254">
        <v>2.8037611214207649E-2</v>
      </c>
      <c r="AG823" s="145">
        <v>8.252092384786136E-2</v>
      </c>
      <c r="AH823" s="145">
        <v>5.0461891078824088E-2</v>
      </c>
      <c r="AI823" s="148">
        <v>3.6106345580431999E-2</v>
      </c>
      <c r="AJ823" s="145">
        <v>4.9826834808848371E-3</v>
      </c>
    </row>
    <row r="824" spans="2:36" x14ac:dyDescent="0.35">
      <c r="B824" s="35">
        <f t="shared" si="140"/>
        <v>818</v>
      </c>
      <c r="C824" s="149">
        <f t="shared" si="133"/>
        <v>0.89904777111470491</v>
      </c>
      <c r="D824" s="47">
        <f t="shared" si="134"/>
        <v>1E-3</v>
      </c>
      <c r="E824" s="47">
        <f t="shared" si="141"/>
        <v>0.51576258324639113</v>
      </c>
      <c r="F824" s="47">
        <f t="shared" si="135"/>
        <v>0</v>
      </c>
      <c r="G824" s="47">
        <f t="shared" si="142"/>
        <v>0</v>
      </c>
      <c r="H824" s="47">
        <f t="shared" si="136"/>
        <v>0</v>
      </c>
      <c r="I824" s="47">
        <f t="shared" si="143"/>
        <v>0.95</v>
      </c>
      <c r="J824" s="47">
        <f t="shared" si="137"/>
        <v>0</v>
      </c>
      <c r="L824" s="291">
        <f t="shared" si="138"/>
        <v>0.89896610673086563</v>
      </c>
      <c r="M824" s="47">
        <f t="shared" si="139"/>
        <v>1</v>
      </c>
      <c r="AA824" s="145">
        <v>0.89896610673086563</v>
      </c>
      <c r="AC824" s="145">
        <v>0.95</v>
      </c>
      <c r="AD824" s="145">
        <v>0.89896610673086563</v>
      </c>
      <c r="AE824" s="145">
        <v>0.20221813894170057</v>
      </c>
      <c r="AF824" s="254">
        <v>2.799940635533767E-2</v>
      </c>
      <c r="AG824" s="145">
        <v>8.2395951577628787E-2</v>
      </c>
      <c r="AH824" s="145">
        <v>5.0389348336100696E-2</v>
      </c>
      <c r="AI824" s="148">
        <v>3.6056079051995815E-2</v>
      </c>
      <c r="AJ824" s="145">
        <v>4.9330999762445052E-3</v>
      </c>
    </row>
    <row r="825" spans="2:36" x14ac:dyDescent="0.35">
      <c r="B825" s="35">
        <f t="shared" si="140"/>
        <v>819</v>
      </c>
      <c r="C825" s="149">
        <f t="shared" si="133"/>
        <v>0.89896610673086563</v>
      </c>
      <c r="D825" s="47">
        <f t="shared" si="134"/>
        <v>1E-3</v>
      </c>
      <c r="E825" s="47">
        <f t="shared" si="141"/>
        <v>0.51614586843425947</v>
      </c>
      <c r="F825" s="47">
        <f t="shared" si="135"/>
        <v>0</v>
      </c>
      <c r="G825" s="47">
        <f t="shared" si="142"/>
        <v>0</v>
      </c>
      <c r="H825" s="47">
        <f t="shared" si="136"/>
        <v>0</v>
      </c>
      <c r="I825" s="47">
        <f t="shared" si="143"/>
        <v>0.95</v>
      </c>
      <c r="J825" s="47">
        <f t="shared" si="137"/>
        <v>0</v>
      </c>
      <c r="L825" s="291">
        <f t="shared" si="138"/>
        <v>0.89888439114455343</v>
      </c>
      <c r="M825" s="47">
        <f t="shared" si="139"/>
        <v>1</v>
      </c>
      <c r="AA825" s="145">
        <v>0.89888439114455343</v>
      </c>
      <c r="AC825" s="145">
        <v>0.95</v>
      </c>
      <c r="AD825" s="145">
        <v>0.89888439114455343</v>
      </c>
      <c r="AE825" s="145">
        <v>0.20189177469144706</v>
      </c>
      <c r="AF825" s="254">
        <v>2.7961304050088304E-2</v>
      </c>
      <c r="AG825" s="145">
        <v>8.2271340624921932E-2</v>
      </c>
      <c r="AH825" s="145">
        <v>5.0317008504449708E-2</v>
      </c>
      <c r="AI825" s="148">
        <v>3.6005949779461158E-2</v>
      </c>
      <c r="AJ825" s="145">
        <v>4.8840074876727322E-3</v>
      </c>
    </row>
    <row r="826" spans="2:36" x14ac:dyDescent="0.35">
      <c r="B826" s="35">
        <f t="shared" si="140"/>
        <v>820</v>
      </c>
      <c r="C826" s="149">
        <f t="shared" si="133"/>
        <v>0.89888439114455343</v>
      </c>
      <c r="D826" s="47">
        <f t="shared" si="134"/>
        <v>1E-3</v>
      </c>
      <c r="E826" s="47">
        <f t="shared" si="141"/>
        <v>0.51652868867255608</v>
      </c>
      <c r="F826" s="47">
        <f t="shared" si="135"/>
        <v>0</v>
      </c>
      <c r="G826" s="47">
        <f t="shared" si="142"/>
        <v>0</v>
      </c>
      <c r="H826" s="47">
        <f t="shared" si="136"/>
        <v>0</v>
      </c>
      <c r="I826" s="47">
        <f t="shared" si="143"/>
        <v>0.95</v>
      </c>
      <c r="J826" s="47">
        <f t="shared" si="137"/>
        <v>0</v>
      </c>
      <c r="L826" s="291">
        <f t="shared" si="138"/>
        <v>0.89880262434635205</v>
      </c>
      <c r="M826" s="47">
        <f t="shared" si="139"/>
        <v>1</v>
      </c>
      <c r="AA826" s="145">
        <v>0.89880262434635205</v>
      </c>
      <c r="AC826" s="145">
        <v>0.95</v>
      </c>
      <c r="AD826" s="145">
        <v>0.89880262434635205</v>
      </c>
      <c r="AE826" s="145">
        <v>0.20156633039351396</v>
      </c>
      <c r="AF826" s="254">
        <v>2.792330388997849E-2</v>
      </c>
      <c r="AG826" s="145">
        <v>8.2147089476405727E-2</v>
      </c>
      <c r="AH826" s="145">
        <v>5.0244870749278747E-2</v>
      </c>
      <c r="AI826" s="148">
        <v>3.5955957208447596E-2</v>
      </c>
      <c r="AJ826" s="145">
        <v>4.8354012002179633E-3</v>
      </c>
    </row>
    <row r="827" spans="2:36" x14ac:dyDescent="0.35">
      <c r="B827" s="35">
        <f t="shared" si="140"/>
        <v>821</v>
      </c>
      <c r="C827" s="149">
        <f t="shared" si="133"/>
        <v>0.89880262434635205</v>
      </c>
      <c r="D827" s="47">
        <f t="shared" si="134"/>
        <v>1E-3</v>
      </c>
      <c r="E827" s="47">
        <f t="shared" si="141"/>
        <v>0.51691104437502811</v>
      </c>
      <c r="F827" s="47">
        <f t="shared" si="135"/>
        <v>0</v>
      </c>
      <c r="G827" s="47">
        <f t="shared" si="142"/>
        <v>0</v>
      </c>
      <c r="H827" s="47">
        <f t="shared" si="136"/>
        <v>0</v>
      </c>
      <c r="I827" s="47">
        <f t="shared" si="143"/>
        <v>0.95</v>
      </c>
      <c r="J827" s="47">
        <f t="shared" si="137"/>
        <v>0</v>
      </c>
      <c r="L827" s="291">
        <f t="shared" si="138"/>
        <v>0.89872080632687878</v>
      </c>
      <c r="M827" s="47">
        <f t="shared" si="139"/>
        <v>1</v>
      </c>
      <c r="AA827" s="145">
        <v>0.89872080632687878</v>
      </c>
      <c r="AC827" s="145">
        <v>0.95</v>
      </c>
      <c r="AD827" s="145">
        <v>0.89872080632687878</v>
      </c>
      <c r="AE827" s="145">
        <v>0.20124180261481725</v>
      </c>
      <c r="AF827" s="254">
        <v>2.7885405468677713E-2</v>
      </c>
      <c r="AG827" s="145">
        <v>8.2023196626947459E-2</v>
      </c>
      <c r="AH827" s="145">
        <v>5.0172934240498554E-2</v>
      </c>
      <c r="AI827" s="148">
        <v>3.5906100787526762E-2</v>
      </c>
      <c r="AJ827" s="145">
        <v>4.7872763452038204E-3</v>
      </c>
    </row>
    <row r="828" spans="2:36" x14ac:dyDescent="0.35">
      <c r="B828" s="35">
        <f t="shared" si="140"/>
        <v>822</v>
      </c>
      <c r="C828" s="149">
        <f t="shared" si="133"/>
        <v>0.89872080632687878</v>
      </c>
      <c r="D828" s="47">
        <f t="shared" si="134"/>
        <v>1E-3</v>
      </c>
      <c r="E828" s="47">
        <f t="shared" si="141"/>
        <v>0.51729293595499948</v>
      </c>
      <c r="F828" s="47">
        <f t="shared" si="135"/>
        <v>0</v>
      </c>
      <c r="G828" s="47">
        <f t="shared" si="142"/>
        <v>0</v>
      </c>
      <c r="H828" s="47">
        <f t="shared" si="136"/>
        <v>0</v>
      </c>
      <c r="I828" s="47">
        <f t="shared" si="143"/>
        <v>0.95</v>
      </c>
      <c r="J828" s="47">
        <f t="shared" si="137"/>
        <v>0</v>
      </c>
      <c r="L828" s="291">
        <f t="shared" si="138"/>
        <v>0.89863893707678444</v>
      </c>
      <c r="M828" s="47">
        <f t="shared" si="139"/>
        <v>1</v>
      </c>
      <c r="AA828" s="145">
        <v>0.89863893707678444</v>
      </c>
      <c r="AC828" s="145">
        <v>0.95</v>
      </c>
      <c r="AD828" s="145">
        <v>0.89863893707678444</v>
      </c>
      <c r="AE828" s="145">
        <v>0.20091818793698965</v>
      </c>
      <c r="AF828" s="254">
        <v>2.7847608381991944E-2</v>
      </c>
      <c r="AG828" s="145">
        <v>8.1899660579562689E-2</v>
      </c>
      <c r="AH828" s="145">
        <v>5.0101198152493059E-2</v>
      </c>
      <c r="AI828" s="148">
        <v>3.5856379968202887E-2</v>
      </c>
      <c r="AJ828" s="145">
        <v>4.7396281998030483E-3</v>
      </c>
    </row>
    <row r="829" spans="2:36" x14ac:dyDescent="0.35">
      <c r="B829" s="35">
        <f t="shared" si="140"/>
        <v>823</v>
      </c>
      <c r="C829" s="149">
        <f t="shared" si="133"/>
        <v>0.89863893707678444</v>
      </c>
      <c r="D829" s="47">
        <f t="shared" si="134"/>
        <v>1E-3</v>
      </c>
      <c r="E829" s="47">
        <f t="shared" si="141"/>
        <v>0.51767436382537135</v>
      </c>
      <c r="F829" s="47">
        <f t="shared" si="135"/>
        <v>0</v>
      </c>
      <c r="G829" s="47">
        <f t="shared" si="142"/>
        <v>0</v>
      </c>
      <c r="H829" s="47">
        <f t="shared" si="136"/>
        <v>0</v>
      </c>
      <c r="I829" s="47">
        <f t="shared" si="143"/>
        <v>0.95</v>
      </c>
      <c r="J829" s="47">
        <f t="shared" si="137"/>
        <v>0</v>
      </c>
      <c r="L829" s="291">
        <f t="shared" si="138"/>
        <v>0.89855701658675324</v>
      </c>
      <c r="M829" s="47">
        <f t="shared" si="139"/>
        <v>1</v>
      </c>
      <c r="AA829" s="145">
        <v>0.89855701658675324</v>
      </c>
      <c r="AC829" s="145">
        <v>0.95</v>
      </c>
      <c r="AD829" s="145">
        <v>0.89855701658675324</v>
      </c>
      <c r="AE829" s="145">
        <v>0.20059548295631852</v>
      </c>
      <c r="AF829" s="254">
        <v>2.780991222784971E-2</v>
      </c>
      <c r="AG829" s="145">
        <v>8.1776479845361655E-2</v>
      </c>
      <c r="AH829" s="145">
        <v>5.0029661664089661E-2</v>
      </c>
      <c r="AI829" s="148">
        <v>3.5806794204893487E-2</v>
      </c>
      <c r="AJ829" s="145">
        <v>4.6924520866150126E-3</v>
      </c>
    </row>
    <row r="830" spans="2:36" x14ac:dyDescent="0.35">
      <c r="B830" s="35">
        <f t="shared" si="140"/>
        <v>824</v>
      </c>
      <c r="C830" s="149">
        <f t="shared" si="133"/>
        <v>0.89855701658675324</v>
      </c>
      <c r="D830" s="47">
        <f t="shared" si="134"/>
        <v>1E-3</v>
      </c>
      <c r="E830" s="47">
        <f t="shared" si="141"/>
        <v>0.51805532839862278</v>
      </c>
      <c r="F830" s="47">
        <f t="shared" si="135"/>
        <v>0</v>
      </c>
      <c r="G830" s="47">
        <f t="shared" si="142"/>
        <v>0</v>
      </c>
      <c r="H830" s="47">
        <f t="shared" si="136"/>
        <v>0</v>
      </c>
      <c r="I830" s="47">
        <f t="shared" si="143"/>
        <v>0.95</v>
      </c>
      <c r="J830" s="47">
        <f t="shared" si="137"/>
        <v>0</v>
      </c>
      <c r="L830" s="291">
        <f t="shared" si="138"/>
        <v>0.89847504484750329</v>
      </c>
      <c r="M830" s="47">
        <f t="shared" si="139"/>
        <v>1</v>
      </c>
      <c r="AA830" s="145">
        <v>0.89847504484750329</v>
      </c>
      <c r="AC830" s="145">
        <v>0.95</v>
      </c>
      <c r="AD830" s="145">
        <v>0.89847504484750329</v>
      </c>
      <c r="AE830" s="145">
        <v>0.20027368428368392</v>
      </c>
      <c r="AF830" s="254">
        <v>2.7772316606288264E-2</v>
      </c>
      <c r="AG830" s="145">
        <v>8.1653652943496011E-2</v>
      </c>
      <c r="AH830" s="145">
        <v>4.9958323958529761E-2</v>
      </c>
      <c r="AI830" s="148">
        <v>3.5757342954910225E-2</v>
      </c>
      <c r="AJ830" s="145">
        <v>4.6457433732467242E-3</v>
      </c>
    </row>
    <row r="831" spans="2:36" x14ac:dyDescent="0.35">
      <c r="B831" s="35">
        <f t="shared" si="140"/>
        <v>825</v>
      </c>
      <c r="C831" s="149">
        <f t="shared" si="133"/>
        <v>0.89847504484750329</v>
      </c>
      <c r="D831" s="47">
        <f t="shared" si="134"/>
        <v>1E-3</v>
      </c>
      <c r="E831" s="47">
        <f t="shared" si="141"/>
        <v>0.51843583008681082</v>
      </c>
      <c r="F831" s="47">
        <f t="shared" si="135"/>
        <v>0</v>
      </c>
      <c r="G831" s="47">
        <f t="shared" si="142"/>
        <v>0</v>
      </c>
      <c r="H831" s="47">
        <f t="shared" si="136"/>
        <v>0</v>
      </c>
      <c r="I831" s="47">
        <f t="shared" si="143"/>
        <v>0.95</v>
      </c>
      <c r="J831" s="47">
        <f t="shared" si="137"/>
        <v>0</v>
      </c>
      <c r="L831" s="291">
        <f t="shared" si="138"/>
        <v>0.89839302184978609</v>
      </c>
      <c r="M831" s="47">
        <f t="shared" si="139"/>
        <v>1</v>
      </c>
      <c r="AA831" s="145">
        <v>0.89839302184978609</v>
      </c>
      <c r="AC831" s="145">
        <v>0.95</v>
      </c>
      <c r="AD831" s="145">
        <v>0.89839302184978609</v>
      </c>
      <c r="AE831" s="145">
        <v>0.19995278854449691</v>
      </c>
      <c r="AF831" s="254">
        <v>2.7734821119439861E-2</v>
      </c>
      <c r="AG831" s="145">
        <v>8.1531178401106075E-2</v>
      </c>
      <c r="AH831" s="145">
        <v>4.9887184223439532E-2</v>
      </c>
      <c r="AI831" s="148">
        <v>3.5708025678439885E-2</v>
      </c>
      <c r="AJ831" s="145">
        <v>4.5994974718973633E-3</v>
      </c>
    </row>
    <row r="832" spans="2:36" x14ac:dyDescent="0.35">
      <c r="B832" s="35">
        <f t="shared" si="140"/>
        <v>826</v>
      </c>
      <c r="C832" s="149">
        <f t="shared" si="133"/>
        <v>0.89839302184978609</v>
      </c>
      <c r="D832" s="47">
        <f t="shared" si="134"/>
        <v>1E-3</v>
      </c>
      <c r="E832" s="47">
        <f t="shared" si="141"/>
        <v>0.51881586930157153</v>
      </c>
      <c r="F832" s="47">
        <f t="shared" si="135"/>
        <v>0</v>
      </c>
      <c r="G832" s="47">
        <f t="shared" si="142"/>
        <v>0</v>
      </c>
      <c r="H832" s="47">
        <f t="shared" si="136"/>
        <v>0</v>
      </c>
      <c r="I832" s="47">
        <f t="shared" si="143"/>
        <v>0.95</v>
      </c>
      <c r="J832" s="47">
        <f t="shared" si="137"/>
        <v>0</v>
      </c>
      <c r="L832" s="291">
        <f t="shared" si="138"/>
        <v>0.8983109475843869</v>
      </c>
      <c r="M832" s="47">
        <f t="shared" si="139"/>
        <v>1</v>
      </c>
      <c r="AA832" s="145">
        <v>0.8983109475843869</v>
      </c>
      <c r="AC832" s="145">
        <v>0.95</v>
      </c>
      <c r="AD832" s="145">
        <v>0.8983109475843869</v>
      </c>
      <c r="AE832" s="145">
        <v>0.19963279237863787</v>
      </c>
      <c r="AF832" s="254">
        <v>2.7697425371518144E-2</v>
      </c>
      <c r="AG832" s="145">
        <v>8.1409054753268387E-2</v>
      </c>
      <c r="AH832" s="145">
        <v>4.9816241650800897E-2</v>
      </c>
      <c r="AI832" s="148">
        <v>3.5658841838525523E-2</v>
      </c>
      <c r="AJ832" s="145">
        <v>4.5537098389462896E-3</v>
      </c>
    </row>
    <row r="833" spans="2:36" x14ac:dyDescent="0.35">
      <c r="B833" s="35">
        <f t="shared" si="140"/>
        <v>827</v>
      </c>
      <c r="C833" s="149">
        <f t="shared" si="133"/>
        <v>0.8983109475843869</v>
      </c>
      <c r="D833" s="47">
        <f t="shared" si="134"/>
        <v>1E-3</v>
      </c>
      <c r="E833" s="47">
        <f t="shared" si="141"/>
        <v>0.51919544645411975</v>
      </c>
      <c r="F833" s="47">
        <f t="shared" si="135"/>
        <v>0</v>
      </c>
      <c r="G833" s="47">
        <f t="shared" si="142"/>
        <v>0</v>
      </c>
      <c r="H833" s="47">
        <f t="shared" si="136"/>
        <v>0</v>
      </c>
      <c r="I833" s="47">
        <f t="shared" si="143"/>
        <v>0.95</v>
      </c>
      <c r="J833" s="47">
        <f t="shared" si="137"/>
        <v>0</v>
      </c>
      <c r="L833" s="291">
        <f t="shared" si="138"/>
        <v>0.89822882204212484</v>
      </c>
      <c r="M833" s="47">
        <f t="shared" si="139"/>
        <v>1</v>
      </c>
      <c r="AA833" s="145">
        <v>0.89822882204212484</v>
      </c>
      <c r="AC833" s="145">
        <v>0.95</v>
      </c>
      <c r="AD833" s="145">
        <v>0.89822882204212484</v>
      </c>
      <c r="AE833" s="145">
        <v>0.19931369244039507</v>
      </c>
      <c r="AF833" s="254">
        <v>2.7660128968804633E-2</v>
      </c>
      <c r="AG833" s="145">
        <v>8.1287280542943735E-2</v>
      </c>
      <c r="AH833" s="145">
        <v>4.9745495436922749E-2</v>
      </c>
      <c r="AI833" s="148">
        <v>3.5609790901047766E-2</v>
      </c>
      <c r="AJ833" s="145">
        <v>4.5083759745445122E-3</v>
      </c>
    </row>
    <row r="834" spans="2:36" x14ac:dyDescent="0.35">
      <c r="B834" s="35">
        <f t="shared" si="140"/>
        <v>828</v>
      </c>
      <c r="C834" s="149">
        <f t="shared" si="133"/>
        <v>0.89822882204212484</v>
      </c>
      <c r="D834" s="47">
        <f t="shared" si="134"/>
        <v>1E-3</v>
      </c>
      <c r="E834" s="47">
        <f t="shared" si="141"/>
        <v>0.51957456195525009</v>
      </c>
      <c r="F834" s="47">
        <f t="shared" si="135"/>
        <v>0</v>
      </c>
      <c r="G834" s="47">
        <f t="shared" si="142"/>
        <v>0</v>
      </c>
      <c r="H834" s="47">
        <f t="shared" si="136"/>
        <v>0</v>
      </c>
      <c r="I834" s="47">
        <f t="shared" si="143"/>
        <v>0.95</v>
      </c>
      <c r="J834" s="47">
        <f t="shared" si="137"/>
        <v>0</v>
      </c>
      <c r="L834" s="291">
        <f t="shared" si="138"/>
        <v>0.89814664521385279</v>
      </c>
      <c r="M834" s="47">
        <f t="shared" si="139"/>
        <v>1</v>
      </c>
      <c r="AA834" s="145">
        <v>0.89814664521385279</v>
      </c>
      <c r="AC834" s="145">
        <v>0.95</v>
      </c>
      <c r="AD834" s="145">
        <v>0.89814664521385279</v>
      </c>
      <c r="AE834" s="145">
        <v>0.19899548539840339</v>
      </c>
      <c r="AF834" s="254">
        <v>2.7622931519635321E-2</v>
      </c>
      <c r="AG834" s="145">
        <v>8.1165854320925532E-2</v>
      </c>
      <c r="AH834" s="145">
        <v>4.9674944782412397E-2</v>
      </c>
      <c r="AI834" s="148">
        <v>3.5560872334706242E-2</v>
      </c>
      <c r="AJ834" s="145">
        <v>4.463491422209598E-3</v>
      </c>
    </row>
    <row r="835" spans="2:36" x14ac:dyDescent="0.35">
      <c r="B835" s="35">
        <f t="shared" si="140"/>
        <v>829</v>
      </c>
      <c r="C835" s="149">
        <f t="shared" si="133"/>
        <v>0.89814664521385279</v>
      </c>
      <c r="D835" s="47">
        <f t="shared" si="134"/>
        <v>1E-3</v>
      </c>
      <c r="E835" s="47">
        <f t="shared" si="141"/>
        <v>0.51995321621533697</v>
      </c>
      <c r="F835" s="47">
        <f t="shared" si="135"/>
        <v>0</v>
      </c>
      <c r="G835" s="47">
        <f t="shared" si="142"/>
        <v>0</v>
      </c>
      <c r="H835" s="47">
        <f t="shared" si="136"/>
        <v>0</v>
      </c>
      <c r="I835" s="47">
        <f t="shared" si="143"/>
        <v>0.95</v>
      </c>
      <c r="J835" s="47">
        <f t="shared" si="137"/>
        <v>0</v>
      </c>
      <c r="L835" s="291">
        <f t="shared" si="138"/>
        <v>0.89806441709045737</v>
      </c>
      <c r="M835" s="47">
        <f t="shared" si="139"/>
        <v>1</v>
      </c>
      <c r="AA835" s="145">
        <v>0.89806441709045737</v>
      </c>
      <c r="AC835" s="145">
        <v>0.95</v>
      </c>
      <c r="AD835" s="145">
        <v>0.89806441709045737</v>
      </c>
      <c r="AE835" s="145">
        <v>0.19867816793558321</v>
      </c>
      <c r="AF835" s="254">
        <v>2.758583263438737E-2</v>
      </c>
      <c r="AG835" s="145">
        <v>8.1044774645788589E-2</v>
      </c>
      <c r="AH835" s="145">
        <v>4.9604588892147229E-2</v>
      </c>
      <c r="AI835" s="148">
        <v>3.5512085611001144E-2</v>
      </c>
      <c r="AJ835" s="145">
        <v>4.4190517684239939E-3</v>
      </c>
    </row>
    <row r="836" spans="2:36" x14ac:dyDescent="0.35">
      <c r="B836" s="35">
        <f t="shared" si="140"/>
        <v>830</v>
      </c>
      <c r="C836" s="149">
        <f t="shared" si="133"/>
        <v>0.89806441709045737</v>
      </c>
      <c r="D836" s="47">
        <f t="shared" si="134"/>
        <v>1E-3</v>
      </c>
      <c r="E836" s="47">
        <f t="shared" si="141"/>
        <v>0.52033140964433544</v>
      </c>
      <c r="F836" s="47">
        <f t="shared" si="135"/>
        <v>0</v>
      </c>
      <c r="G836" s="47">
        <f t="shared" si="142"/>
        <v>0</v>
      </c>
      <c r="H836" s="47">
        <f t="shared" si="136"/>
        <v>0</v>
      </c>
      <c r="I836" s="47">
        <f t="shared" si="143"/>
        <v>0.95</v>
      </c>
      <c r="J836" s="47">
        <f t="shared" si="137"/>
        <v>0</v>
      </c>
      <c r="L836" s="291">
        <f t="shared" si="138"/>
        <v>0.89798213766285917</v>
      </c>
      <c r="M836" s="47">
        <f t="shared" si="139"/>
        <v>1</v>
      </c>
      <c r="AA836" s="145">
        <v>0.89798213766285917</v>
      </c>
      <c r="AC836" s="145">
        <v>0.95</v>
      </c>
      <c r="AD836" s="145">
        <v>0.89798213766285917</v>
      </c>
      <c r="AE836" s="145">
        <v>0.19836173674907942</v>
      </c>
      <c r="AF836" s="254">
        <v>2.7548831925465912E-2</v>
      </c>
      <c r="AG836" s="145">
        <v>8.0924040083838356E-2</v>
      </c>
      <c r="AH836" s="145">
        <v>4.9534426975246591E-2</v>
      </c>
      <c r="AI836" s="148">
        <v>3.5463430204214975E-2</v>
      </c>
      <c r="AJ836" s="145">
        <v>4.3750526422367464E-3</v>
      </c>
    </row>
    <row r="837" spans="2:36" x14ac:dyDescent="0.35">
      <c r="B837" s="35">
        <f t="shared" si="140"/>
        <v>831</v>
      </c>
      <c r="C837" s="149">
        <f t="shared" si="133"/>
        <v>0.89798213766285917</v>
      </c>
      <c r="D837" s="47">
        <f t="shared" si="134"/>
        <v>1E-3</v>
      </c>
      <c r="E837" s="47">
        <f t="shared" si="141"/>
        <v>0.52070914265178159</v>
      </c>
      <c r="F837" s="47">
        <f t="shared" si="135"/>
        <v>0</v>
      </c>
      <c r="G837" s="47">
        <f t="shared" si="142"/>
        <v>0</v>
      </c>
      <c r="H837" s="47">
        <f t="shared" si="136"/>
        <v>0</v>
      </c>
      <c r="I837" s="47">
        <f t="shared" si="143"/>
        <v>0.95</v>
      </c>
      <c r="J837" s="47">
        <f t="shared" si="137"/>
        <v>0</v>
      </c>
      <c r="L837" s="291">
        <f t="shared" si="138"/>
        <v>0.89789980692201266</v>
      </c>
      <c r="M837" s="47">
        <f t="shared" si="139"/>
        <v>1</v>
      </c>
      <c r="AA837" s="145">
        <v>0.89789980692201266</v>
      </c>
      <c r="AC837" s="145">
        <v>0.95</v>
      </c>
      <c r="AD837" s="145">
        <v>0.89789980692201266</v>
      </c>
      <c r="AE837" s="145">
        <v>0.19804618855020059</v>
      </c>
      <c r="AF837" s="254">
        <v>2.7511929007290954E-2</v>
      </c>
      <c r="AG837" s="145">
        <v>8.0803649209060441E-2</v>
      </c>
      <c r="AH837" s="145">
        <v>4.9464458245043912E-2</v>
      </c>
      <c r="AI837" s="148">
        <v>3.5414905591394409E-2</v>
      </c>
      <c r="AJ837" s="145">
        <v>4.3314897148685923E-3</v>
      </c>
    </row>
    <row r="838" spans="2:36" x14ac:dyDescent="0.35">
      <c r="B838" s="35">
        <f t="shared" si="140"/>
        <v>832</v>
      </c>
      <c r="C838" s="149">
        <f t="shared" si="133"/>
        <v>0.89789980692201266</v>
      </c>
      <c r="D838" s="47">
        <f t="shared" si="134"/>
        <v>1E-3</v>
      </c>
      <c r="E838" s="47">
        <f t="shared" si="141"/>
        <v>0.5210864156467927</v>
      </c>
      <c r="F838" s="47">
        <f t="shared" si="135"/>
        <v>0</v>
      </c>
      <c r="G838" s="47">
        <f t="shared" si="142"/>
        <v>0</v>
      </c>
      <c r="H838" s="47">
        <f t="shared" si="136"/>
        <v>0</v>
      </c>
      <c r="I838" s="47">
        <f t="shared" si="143"/>
        <v>0.95</v>
      </c>
      <c r="J838" s="47">
        <f t="shared" si="137"/>
        <v>0</v>
      </c>
      <c r="L838" s="291">
        <f t="shared" si="138"/>
        <v>0.89781742485890625</v>
      </c>
      <c r="M838" s="47">
        <f t="shared" si="139"/>
        <v>1</v>
      </c>
      <c r="AA838" s="145">
        <v>0.89781742485890625</v>
      </c>
      <c r="AC838" s="145">
        <v>0.95</v>
      </c>
      <c r="AD838" s="145">
        <v>0.89781742485890625</v>
      </c>
      <c r="AE838" s="145">
        <v>0.19773152006435843</v>
      </c>
      <c r="AF838" s="254">
        <v>2.7475123496284379E-2</v>
      </c>
      <c r="AG838" s="145">
        <v>8.068360060307056E-2</v>
      </c>
      <c r="AH838" s="145">
        <v>4.9394681919059005E-2</v>
      </c>
      <c r="AI838" s="148">
        <v>3.536651125233229E-2</v>
      </c>
      <c r="AJ838" s="145">
        <v>4.2883586993204019E-3</v>
      </c>
    </row>
    <row r="839" spans="2:36" x14ac:dyDescent="0.35">
      <c r="B839" s="35">
        <f t="shared" si="140"/>
        <v>833</v>
      </c>
      <c r="C839" s="149">
        <f t="shared" ref="C839:C902" si="144">C838*(1-J839-M839) + $I838*J839 + L838*M839</f>
        <v>0.89781742485890625</v>
      </c>
      <c r="D839" s="47">
        <f t="shared" ref="D839:D902" si="145">$D$2</f>
        <v>1E-3</v>
      </c>
      <c r="E839" s="47">
        <f t="shared" si="141"/>
        <v>0.52146322903806797</v>
      </c>
      <c r="F839" s="47">
        <f t="shared" ref="F839:F902" si="146">$F$2</f>
        <v>0</v>
      </c>
      <c r="G839" s="47">
        <f t="shared" si="142"/>
        <v>0</v>
      </c>
      <c r="H839" s="47">
        <f t="shared" ref="H839:H902" si="147">$H$2</f>
        <v>0</v>
      </c>
      <c r="I839" s="47">
        <f t="shared" si="143"/>
        <v>0.95</v>
      </c>
      <c r="J839" s="47">
        <f t="shared" ref="J839:J902" si="148">$J$2</f>
        <v>0</v>
      </c>
      <c r="L839" s="291">
        <f t="shared" ref="L839:L902" si="149">AA839</f>
        <v>0.89773499146456248</v>
      </c>
      <c r="M839" s="47">
        <f t="shared" ref="M839:M902" si="150">$M$2</f>
        <v>1</v>
      </c>
      <c r="AA839" s="145">
        <v>0.89773499146456248</v>
      </c>
      <c r="AC839" s="145">
        <v>0.95</v>
      </c>
      <c r="AD839" s="145">
        <v>0.89773499146456248</v>
      </c>
      <c r="AE839" s="145">
        <v>0.19741772803100724</v>
      </c>
      <c r="AF839" s="254">
        <v>2.7438415010857052E-2</v>
      </c>
      <c r="AG839" s="145">
        <v>8.056389285506492E-2</v>
      </c>
      <c r="AH839" s="145">
        <v>4.9325097218970625E-2</v>
      </c>
      <c r="AI839" s="148">
        <v>3.5318246669549781E-2</v>
      </c>
      <c r="AJ839" s="145">
        <v>4.2456553499849456E-3</v>
      </c>
    </row>
    <row r="840" spans="2:36" x14ac:dyDescent="0.35">
      <c r="B840" s="35">
        <f t="shared" ref="B840:B903" si="151">B839+1</f>
        <v>834</v>
      </c>
      <c r="C840" s="149">
        <f t="shared" si="144"/>
        <v>0.89773499146456248</v>
      </c>
      <c r="D840" s="47">
        <f t="shared" si="145"/>
        <v>1E-3</v>
      </c>
      <c r="E840" s="47">
        <f t="shared" ref="E840:E903" si="152">E839*(1-D840) + C839*D840</f>
        <v>0.52183958323388879</v>
      </c>
      <c r="F840" s="47">
        <f t="shared" si="146"/>
        <v>0</v>
      </c>
      <c r="G840" s="47">
        <f t="shared" ref="G840:G903" si="153">G839*(1-F840) + E839*F840</f>
        <v>0</v>
      </c>
      <c r="H840" s="47">
        <f t="shared" si="147"/>
        <v>0</v>
      </c>
      <c r="I840" s="47">
        <f t="shared" ref="I840:I903" si="154">I839*(1-H840) + G839*H840</f>
        <v>0.95</v>
      </c>
      <c r="J840" s="47">
        <f t="shared" si="148"/>
        <v>0</v>
      </c>
      <c r="L840" s="291">
        <f t="shared" si="149"/>
        <v>0.89765250673003782</v>
      </c>
      <c r="M840" s="47">
        <f t="shared" si="150"/>
        <v>1</v>
      </c>
      <c r="AA840" s="145">
        <v>0.89765250673003782</v>
      </c>
      <c r="AC840" s="145">
        <v>0.95</v>
      </c>
      <c r="AD840" s="145">
        <v>0.89765250673003782</v>
      </c>
      <c r="AE840" s="145">
        <v>0.19710480920358367</v>
      </c>
      <c r="AF840" s="254">
        <v>2.7401803171396018E-2</v>
      </c>
      <c r="AG840" s="145">
        <v>8.0444524561770883E-2</v>
      </c>
      <c r="AH840" s="145">
        <v>4.925570337058921E-2</v>
      </c>
      <c r="AI840" s="148">
        <v>3.527011132827864E-2</v>
      </c>
      <c r="AJ840" s="145">
        <v>4.2033754622619749E-3</v>
      </c>
    </row>
    <row r="841" spans="2:36" x14ac:dyDescent="0.35">
      <c r="B841" s="35">
        <f t="shared" si="151"/>
        <v>835</v>
      </c>
      <c r="C841" s="149">
        <f t="shared" si="144"/>
        <v>0.89765250673003782</v>
      </c>
      <c r="D841" s="47">
        <f t="shared" si="145"/>
        <v>1E-3</v>
      </c>
      <c r="E841" s="47">
        <f t="shared" si="152"/>
        <v>0.52221547864211948</v>
      </c>
      <c r="F841" s="47">
        <f t="shared" si="146"/>
        <v>0</v>
      </c>
      <c r="G841" s="47">
        <f t="shared" si="153"/>
        <v>0</v>
      </c>
      <c r="H841" s="47">
        <f t="shared" si="147"/>
        <v>0</v>
      </c>
      <c r="I841" s="47">
        <f t="shared" si="154"/>
        <v>0.95</v>
      </c>
      <c r="J841" s="47">
        <f t="shared" si="148"/>
        <v>0</v>
      </c>
      <c r="L841" s="291">
        <f t="shared" si="149"/>
        <v>0.89756997064642297</v>
      </c>
      <c r="M841" s="47">
        <f t="shared" si="150"/>
        <v>1</v>
      </c>
      <c r="AA841" s="145">
        <v>0.89756997064642297</v>
      </c>
      <c r="AC841" s="145">
        <v>0.95</v>
      </c>
      <c r="AD841" s="145">
        <v>0.89756997064642297</v>
      </c>
      <c r="AE841" s="145">
        <v>0.19679276034944657</v>
      </c>
      <c r="AF841" s="254">
        <v>2.7365287600251802E-2</v>
      </c>
      <c r="AG841" s="145">
        <v>8.0325494327398078E-2</v>
      </c>
      <c r="AH841" s="145">
        <v>4.9186499603829849E-2</v>
      </c>
      <c r="AI841" s="148">
        <v>3.5222104716443658E-2</v>
      </c>
      <c r="AJ841" s="145">
        <v>4.1615148721765782E-3</v>
      </c>
    </row>
    <row r="842" spans="2:36" x14ac:dyDescent="0.35">
      <c r="B842" s="35">
        <f t="shared" si="151"/>
        <v>836</v>
      </c>
      <c r="C842" s="149">
        <f t="shared" si="144"/>
        <v>0.89756997064642297</v>
      </c>
      <c r="D842" s="47">
        <f t="shared" si="145"/>
        <v>1E-3</v>
      </c>
      <c r="E842" s="47">
        <f t="shared" si="152"/>
        <v>0.52259091567020732</v>
      </c>
      <c r="F842" s="47">
        <f t="shared" si="146"/>
        <v>0</v>
      </c>
      <c r="G842" s="47">
        <f t="shared" si="153"/>
        <v>0</v>
      </c>
      <c r="H842" s="47">
        <f t="shared" si="147"/>
        <v>0</v>
      </c>
      <c r="I842" s="47">
        <f t="shared" si="154"/>
        <v>0.95</v>
      </c>
      <c r="J842" s="47">
        <f t="shared" si="148"/>
        <v>0</v>
      </c>
      <c r="L842" s="291">
        <f t="shared" si="149"/>
        <v>0.89748738320484278</v>
      </c>
      <c r="M842" s="47">
        <f t="shared" si="150"/>
        <v>1</v>
      </c>
      <c r="AA842" s="145">
        <v>0.89748738320484278</v>
      </c>
      <c r="AC842" s="145">
        <v>0.95</v>
      </c>
      <c r="AD842" s="145">
        <v>0.89748738320484278</v>
      </c>
      <c r="AE842" s="145">
        <v>0.19648157824981702</v>
      </c>
      <c r="AF842" s="254">
        <v>2.732886792172581E-2</v>
      </c>
      <c r="AG842" s="145">
        <v>8.0206800763589853E-2</v>
      </c>
      <c r="AH842" s="145">
        <v>4.911748515268545E-2</v>
      </c>
      <c r="AI842" s="148">
        <v>3.5174226324645196E-2</v>
      </c>
      <c r="AJ842" s="145">
        <v>4.1200694560008097E-3</v>
      </c>
    </row>
    <row r="843" spans="2:36" x14ac:dyDescent="0.35">
      <c r="B843" s="35">
        <f t="shared" si="151"/>
        <v>837</v>
      </c>
      <c r="C843" s="149">
        <f t="shared" si="144"/>
        <v>0.89748738320484278</v>
      </c>
      <c r="D843" s="47">
        <f t="shared" si="145"/>
        <v>1E-3</v>
      </c>
      <c r="E843" s="47">
        <f t="shared" si="152"/>
        <v>0.52296589472518351</v>
      </c>
      <c r="F843" s="47">
        <f t="shared" si="146"/>
        <v>0</v>
      </c>
      <c r="G843" s="47">
        <f t="shared" si="153"/>
        <v>0</v>
      </c>
      <c r="H843" s="47">
        <f t="shared" si="147"/>
        <v>0</v>
      </c>
      <c r="I843" s="47">
        <f t="shared" si="154"/>
        <v>0.95</v>
      </c>
      <c r="J843" s="47">
        <f t="shared" si="148"/>
        <v>0</v>
      </c>
      <c r="L843" s="291">
        <f t="shared" si="149"/>
        <v>0.89740474439645612</v>
      </c>
      <c r="M843" s="47">
        <f t="shared" si="150"/>
        <v>1</v>
      </c>
      <c r="AA843" s="145">
        <v>0.89740474439645612</v>
      </c>
      <c r="AC843" s="145">
        <v>0.95</v>
      </c>
      <c r="AD843" s="145">
        <v>0.89740474439645612</v>
      </c>
      <c r="AE843" s="145">
        <v>0.19617125969971863</v>
      </c>
      <c r="AF843" s="254">
        <v>2.7292543762057829E-2</v>
      </c>
      <c r="AG843" s="145">
        <v>8.0088442489375092E-2</v>
      </c>
      <c r="AH843" s="145">
        <v>4.9048659255200126E-2</v>
      </c>
      <c r="AI843" s="148">
        <v>3.5126475646141887E-2</v>
      </c>
      <c r="AJ843" s="145">
        <v>4.0790351298785506E-3</v>
      </c>
    </row>
    <row r="844" spans="2:36" x14ac:dyDescent="0.35">
      <c r="B844" s="35">
        <f t="shared" si="151"/>
        <v>838</v>
      </c>
      <c r="C844" s="149">
        <f t="shared" si="144"/>
        <v>0.89740474439645612</v>
      </c>
      <c r="D844" s="47">
        <f t="shared" si="145"/>
        <v>1E-3</v>
      </c>
      <c r="E844" s="47">
        <f t="shared" si="152"/>
        <v>0.52334041621366312</v>
      </c>
      <c r="F844" s="47">
        <f t="shared" si="146"/>
        <v>0</v>
      </c>
      <c r="G844" s="47">
        <f t="shared" si="153"/>
        <v>0</v>
      </c>
      <c r="H844" s="47">
        <f t="shared" si="147"/>
        <v>0</v>
      </c>
      <c r="I844" s="47">
        <f t="shared" si="154"/>
        <v>0.95</v>
      </c>
      <c r="J844" s="47">
        <f t="shared" si="148"/>
        <v>0</v>
      </c>
      <c r="L844" s="291">
        <f t="shared" si="149"/>
        <v>0.89732205421245637</v>
      </c>
      <c r="M844" s="47">
        <f t="shared" si="150"/>
        <v>1</v>
      </c>
      <c r="AA844" s="145">
        <v>0.89732205421245637</v>
      </c>
      <c r="AC844" s="145">
        <v>0.95</v>
      </c>
      <c r="AD844" s="145">
        <v>0.89732205421245637</v>
      </c>
      <c r="AE844" s="145">
        <v>0.19586180150791785</v>
      </c>
      <c r="AF844" s="254">
        <v>2.7256314749413604E-2</v>
      </c>
      <c r="AG844" s="145">
        <v>7.9970418131120435E-2</v>
      </c>
      <c r="AH844" s="145">
        <v>4.8980021153442785E-2</v>
      </c>
      <c r="AI844" s="148">
        <v>3.5078852176833458E-2</v>
      </c>
      <c r="AJ844" s="145">
        <v>4.0384078494535916E-3</v>
      </c>
    </row>
    <row r="845" spans="2:36" x14ac:dyDescent="0.35">
      <c r="B845" s="35">
        <f t="shared" si="151"/>
        <v>839</v>
      </c>
      <c r="C845" s="149">
        <f t="shared" si="144"/>
        <v>0.89732205421245637</v>
      </c>
      <c r="D845" s="47">
        <f t="shared" si="145"/>
        <v>1E-3</v>
      </c>
      <c r="E845" s="47">
        <f t="shared" si="152"/>
        <v>0.52371448054184588</v>
      </c>
      <c r="F845" s="47">
        <f t="shared" si="146"/>
        <v>0</v>
      </c>
      <c r="G845" s="47">
        <f t="shared" si="153"/>
        <v>0</v>
      </c>
      <c r="H845" s="47">
        <f t="shared" si="147"/>
        <v>0</v>
      </c>
      <c r="I845" s="47">
        <f t="shared" si="154"/>
        <v>0.95</v>
      </c>
      <c r="J845" s="47">
        <f t="shared" si="148"/>
        <v>0</v>
      </c>
      <c r="L845" s="291">
        <f t="shared" si="149"/>
        <v>0.89723931264407109</v>
      </c>
      <c r="M845" s="47">
        <f t="shared" si="150"/>
        <v>1</v>
      </c>
      <c r="AA845" s="145">
        <v>0.89723931264407109</v>
      </c>
      <c r="AC845" s="145">
        <v>0.95</v>
      </c>
      <c r="AD845" s="145">
        <v>0.89723931264407109</v>
      </c>
      <c r="AE845" s="145">
        <v>0.19555320049686459</v>
      </c>
      <c r="AF845" s="254">
        <v>2.7220180513872531E-2</v>
      </c>
      <c r="AG845" s="145">
        <v>7.9852726322482775E-2</v>
      </c>
      <c r="AH845" s="145">
        <v>4.8911570093480912E-2</v>
      </c>
      <c r="AI845" s="148">
        <v>3.5031355415243673E-2</v>
      </c>
      <c r="AJ845" s="145">
        <v>3.9981836095009139E-3</v>
      </c>
    </row>
    <row r="846" spans="2:36" x14ac:dyDescent="0.35">
      <c r="B846" s="35">
        <f t="shared" si="151"/>
        <v>840</v>
      </c>
      <c r="C846" s="149">
        <f t="shared" si="144"/>
        <v>0.89723931264407109</v>
      </c>
      <c r="D846" s="47">
        <f t="shared" si="145"/>
        <v>1E-3</v>
      </c>
      <c r="E846" s="47">
        <f t="shared" si="152"/>
        <v>0.52408808811551644</v>
      </c>
      <c r="F846" s="47">
        <f t="shared" si="146"/>
        <v>0</v>
      </c>
      <c r="G846" s="47">
        <f t="shared" si="153"/>
        <v>0</v>
      </c>
      <c r="H846" s="47">
        <f t="shared" si="147"/>
        <v>0</v>
      </c>
      <c r="I846" s="47">
        <f t="shared" si="154"/>
        <v>0.95</v>
      </c>
      <c r="J846" s="47">
        <f t="shared" si="148"/>
        <v>0</v>
      </c>
      <c r="L846" s="291">
        <f t="shared" si="149"/>
        <v>0.89715651968256205</v>
      </c>
      <c r="M846" s="47">
        <f t="shared" si="150"/>
        <v>1</v>
      </c>
      <c r="AA846" s="145">
        <v>0.89715651968256205</v>
      </c>
      <c r="AC846" s="145">
        <v>0.95</v>
      </c>
      <c r="AD846" s="145">
        <v>0.89715651968256205</v>
      </c>
      <c r="AE846" s="145">
        <v>0.19524545350263298</v>
      </c>
      <c r="AF846" s="254">
        <v>2.7184140687415436E-2</v>
      </c>
      <c r="AG846" s="145">
        <v>7.9735365704362238E-2</v>
      </c>
      <c r="AH846" s="145">
        <v>4.8843305325354573E-2</v>
      </c>
      <c r="AI846" s="148">
        <v>3.4983984862503439E-2</v>
      </c>
      <c r="AJ846" s="145">
        <v>3.958358443561143E-3</v>
      </c>
    </row>
    <row r="847" spans="2:36" x14ac:dyDescent="0.35">
      <c r="B847" s="35">
        <f t="shared" si="151"/>
        <v>841</v>
      </c>
      <c r="C847" s="149">
        <f t="shared" si="144"/>
        <v>0.89715651968256205</v>
      </c>
      <c r="D847" s="47">
        <f t="shared" si="145"/>
        <v>1E-3</v>
      </c>
      <c r="E847" s="47">
        <f t="shared" si="152"/>
        <v>0.52446123934004496</v>
      </c>
      <c r="F847" s="47">
        <f t="shared" si="146"/>
        <v>0</v>
      </c>
      <c r="G847" s="47">
        <f t="shared" si="153"/>
        <v>0</v>
      </c>
      <c r="H847" s="47">
        <f t="shared" si="147"/>
        <v>0</v>
      </c>
      <c r="I847" s="47">
        <f t="shared" si="154"/>
        <v>0.95</v>
      </c>
      <c r="J847" s="47">
        <f t="shared" si="148"/>
        <v>0</v>
      </c>
      <c r="L847" s="291">
        <f t="shared" si="149"/>
        <v>0.89707367531922555</v>
      </c>
      <c r="M847" s="47">
        <f t="shared" si="150"/>
        <v>1</v>
      </c>
      <c r="AA847" s="145">
        <v>0.89707367531922555</v>
      </c>
      <c r="AC847" s="145">
        <v>0.95</v>
      </c>
      <c r="AD847" s="145">
        <v>0.89707367531922555</v>
      </c>
      <c r="AE847" s="145">
        <v>0.19493855737486229</v>
      </c>
      <c r="AF847" s="254">
        <v>2.7148194903912442E-2</v>
      </c>
      <c r="AG847" s="145">
        <v>7.9618334924855413E-2</v>
      </c>
      <c r="AH847" s="145">
        <v>4.8775226103050587E-2</v>
      </c>
      <c r="AI847" s="148">
        <v>3.493674002233401E-2</v>
      </c>
      <c r="AJ847" s="145">
        <v>3.9189284235781581E-3</v>
      </c>
    </row>
    <row r="848" spans="2:36" x14ac:dyDescent="0.35">
      <c r="B848" s="35">
        <f t="shared" si="151"/>
        <v>842</v>
      </c>
      <c r="C848" s="149">
        <f t="shared" si="144"/>
        <v>0.89707367531922555</v>
      </c>
      <c r="D848" s="47">
        <f t="shared" si="145"/>
        <v>1E-3</v>
      </c>
      <c r="E848" s="47">
        <f t="shared" si="152"/>
        <v>0.52483393462038752</v>
      </c>
      <c r="F848" s="47">
        <f t="shared" si="146"/>
        <v>0</v>
      </c>
      <c r="G848" s="47">
        <f t="shared" si="153"/>
        <v>0</v>
      </c>
      <c r="H848" s="47">
        <f t="shared" si="147"/>
        <v>0</v>
      </c>
      <c r="I848" s="47">
        <f t="shared" si="154"/>
        <v>0.95</v>
      </c>
      <c r="J848" s="47">
        <f t="shared" si="148"/>
        <v>0</v>
      </c>
      <c r="L848" s="291">
        <f t="shared" si="149"/>
        <v>0.8969907795453923</v>
      </c>
      <c r="M848" s="47">
        <f t="shared" si="150"/>
        <v>1</v>
      </c>
      <c r="AA848" s="145">
        <v>0.8969907795453923</v>
      </c>
      <c r="AC848" s="145">
        <v>0.95</v>
      </c>
      <c r="AD848" s="145">
        <v>0.8969907795453923</v>
      </c>
      <c r="AE848" s="145">
        <v>0.19463250897669798</v>
      </c>
      <c r="AF848" s="254">
        <v>2.7112342799110931E-2</v>
      </c>
      <c r="AG848" s="145">
        <v>7.9501632639208952E-2</v>
      </c>
      <c r="AH848" s="145">
        <v>4.8707331684476947E-2</v>
      </c>
      <c r="AI848" s="148">
        <v>3.4889620401030337E-2</v>
      </c>
      <c r="AJ848" s="145">
        <v>3.8798896595398278E-3</v>
      </c>
    </row>
    <row r="849" spans="2:36" x14ac:dyDescent="0.35">
      <c r="B849" s="35">
        <f t="shared" si="151"/>
        <v>843</v>
      </c>
      <c r="C849" s="149">
        <f t="shared" si="144"/>
        <v>0.8969907795453923</v>
      </c>
      <c r="D849" s="47">
        <f t="shared" si="145"/>
        <v>1E-3</v>
      </c>
      <c r="E849" s="47">
        <f t="shared" si="152"/>
        <v>0.5252061743610863</v>
      </c>
      <c r="F849" s="47">
        <f t="shared" si="146"/>
        <v>0</v>
      </c>
      <c r="G849" s="47">
        <f t="shared" si="153"/>
        <v>0</v>
      </c>
      <c r="H849" s="47">
        <f t="shared" si="147"/>
        <v>0</v>
      </c>
      <c r="I849" s="47">
        <f t="shared" si="154"/>
        <v>0.95</v>
      </c>
      <c r="J849" s="47">
        <f t="shared" si="148"/>
        <v>0</v>
      </c>
      <c r="L849" s="291">
        <f t="shared" si="149"/>
        <v>0.89690783235242744</v>
      </c>
      <c r="M849" s="47">
        <f t="shared" si="150"/>
        <v>1</v>
      </c>
      <c r="AA849" s="145">
        <v>0.89690783235242744</v>
      </c>
      <c r="AC849" s="145">
        <v>0.95</v>
      </c>
      <c r="AD849" s="145">
        <v>0.89690783235242744</v>
      </c>
      <c r="AE849" s="145">
        <v>0.1943273051847331</v>
      </c>
      <c r="AF849" s="254">
        <v>2.707658401062361E-2</v>
      </c>
      <c r="AG849" s="145">
        <v>7.9385257509773571E-2</v>
      </c>
      <c r="AH849" s="145">
        <v>4.8639621331437392E-2</v>
      </c>
      <c r="AI849" s="148">
        <v>3.4842625507444533E-2</v>
      </c>
      <c r="AJ849" s="145">
        <v>3.8412382991218591E-3</v>
      </c>
    </row>
    <row r="850" spans="2:36" x14ac:dyDescent="0.35">
      <c r="B850" s="35">
        <f t="shared" si="151"/>
        <v>844</v>
      </c>
      <c r="C850" s="149">
        <f t="shared" si="144"/>
        <v>0.89690783235242744</v>
      </c>
      <c r="D850" s="47">
        <f t="shared" si="145"/>
        <v>1E-3</v>
      </c>
      <c r="E850" s="47">
        <f t="shared" si="152"/>
        <v>0.52557795896627058</v>
      </c>
      <c r="F850" s="47">
        <f t="shared" si="146"/>
        <v>0</v>
      </c>
      <c r="G850" s="47">
        <f t="shared" si="153"/>
        <v>0</v>
      </c>
      <c r="H850" s="47">
        <f t="shared" si="147"/>
        <v>0</v>
      </c>
      <c r="I850" s="47">
        <f t="shared" si="154"/>
        <v>0.95</v>
      </c>
      <c r="J850" s="47">
        <f t="shared" si="148"/>
        <v>0</v>
      </c>
      <c r="L850" s="291">
        <f t="shared" si="149"/>
        <v>0.89682483373173072</v>
      </c>
      <c r="M850" s="47">
        <f t="shared" si="150"/>
        <v>1</v>
      </c>
      <c r="AA850" s="145">
        <v>0.89682483373173072</v>
      </c>
      <c r="AC850" s="145">
        <v>0.95</v>
      </c>
      <c r="AD850" s="145">
        <v>0.89682483373173072</v>
      </c>
      <c r="AE850" s="145">
        <v>0.19402294288894964</v>
      </c>
      <c r="AF850" s="254">
        <v>2.7040918177916644E-2</v>
      </c>
      <c r="AG850" s="145">
        <v>7.9269208205958355E-2</v>
      </c>
      <c r="AH850" s="145">
        <v>4.8572094309606191E-2</v>
      </c>
      <c r="AI850" s="148">
        <v>3.4795754852969478E-2</v>
      </c>
      <c r="AJ850" s="145">
        <v>3.8029705273347346E-3</v>
      </c>
    </row>
    <row r="851" spans="2:36" x14ac:dyDescent="0.35">
      <c r="B851" s="35">
        <f t="shared" si="151"/>
        <v>845</v>
      </c>
      <c r="C851" s="149">
        <f t="shared" si="144"/>
        <v>0.89682483373173072</v>
      </c>
      <c r="D851" s="47">
        <f t="shared" si="145"/>
        <v>1E-3</v>
      </c>
      <c r="E851" s="47">
        <f t="shared" si="152"/>
        <v>0.52594928883965675</v>
      </c>
      <c r="F851" s="47">
        <f t="shared" si="146"/>
        <v>0</v>
      </c>
      <c r="G851" s="47">
        <f t="shared" si="153"/>
        <v>0</v>
      </c>
      <c r="H851" s="47">
        <f t="shared" si="147"/>
        <v>0</v>
      </c>
      <c r="I851" s="47">
        <f t="shared" si="154"/>
        <v>0.95</v>
      </c>
      <c r="J851" s="47">
        <f t="shared" si="148"/>
        <v>0</v>
      </c>
      <c r="L851" s="291">
        <f t="shared" si="149"/>
        <v>0.89674178367473634</v>
      </c>
      <c r="M851" s="47">
        <f t="shared" si="150"/>
        <v>1</v>
      </c>
      <c r="AA851" s="145">
        <v>0.89674178367473634</v>
      </c>
      <c r="AC851" s="145">
        <v>0.95</v>
      </c>
      <c r="AD851" s="145">
        <v>0.89674178367473634</v>
      </c>
      <c r="AE851" s="145">
        <v>0.19371941899266029</v>
      </c>
      <c r="AF851" s="254">
        <v>2.7005344942297897E-2</v>
      </c>
      <c r="AG851" s="145">
        <v>7.9153483404185418E-2</v>
      </c>
      <c r="AH851" s="145">
        <v>4.8504749888503125E-2</v>
      </c>
      <c r="AI851" s="148">
        <v>3.4749007951522547E-2</v>
      </c>
      <c r="AJ851" s="145">
        <v>3.7650825661737124E-3</v>
      </c>
    </row>
    <row r="852" spans="2:36" x14ac:dyDescent="0.35">
      <c r="B852" s="35">
        <f t="shared" si="151"/>
        <v>846</v>
      </c>
      <c r="C852" s="149">
        <f t="shared" si="144"/>
        <v>0.89674178367473634</v>
      </c>
      <c r="D852" s="47">
        <f t="shared" si="145"/>
        <v>1E-3</v>
      </c>
      <c r="E852" s="47">
        <f t="shared" si="152"/>
        <v>0.52632016438454887</v>
      </c>
      <c r="F852" s="47">
        <f t="shared" si="146"/>
        <v>0</v>
      </c>
      <c r="G852" s="47">
        <f t="shared" si="153"/>
        <v>0</v>
      </c>
      <c r="H852" s="47">
        <f t="shared" si="147"/>
        <v>0</v>
      </c>
      <c r="I852" s="47">
        <f t="shared" si="154"/>
        <v>0.95</v>
      </c>
      <c r="J852" s="47">
        <f t="shared" si="148"/>
        <v>0</v>
      </c>
      <c r="L852" s="291">
        <f t="shared" si="149"/>
        <v>0.89665868217291311</v>
      </c>
      <c r="M852" s="47">
        <f t="shared" si="150"/>
        <v>1</v>
      </c>
      <c r="AA852" s="145">
        <v>0.89665868217291311</v>
      </c>
      <c r="AC852" s="145">
        <v>0.95</v>
      </c>
      <c r="AD852" s="145">
        <v>0.89665868217291311</v>
      </c>
      <c r="AE852" s="145">
        <v>0.19341673041245019</v>
      </c>
      <c r="AF852" s="254">
        <v>2.6969863946905263E-2</v>
      </c>
      <c r="AG852" s="145">
        <v>7.903808178784491E-2</v>
      </c>
      <c r="AH852" s="145">
        <v>4.8437587341468656E-2</v>
      </c>
      <c r="AI852" s="148">
        <v>3.470238431952944E-2</v>
      </c>
      <c r="AJ852" s="145">
        <v>3.7275706742718718E-3</v>
      </c>
    </row>
    <row r="853" spans="2:36" x14ac:dyDescent="0.35">
      <c r="B853" s="35">
        <f t="shared" si="151"/>
        <v>847</v>
      </c>
      <c r="C853" s="149">
        <f t="shared" si="144"/>
        <v>0.89665868217291311</v>
      </c>
      <c r="D853" s="47">
        <f t="shared" si="145"/>
        <v>1E-3</v>
      </c>
      <c r="E853" s="47">
        <f t="shared" si="152"/>
        <v>0.526690586003839</v>
      </c>
      <c r="F853" s="47">
        <f t="shared" si="146"/>
        <v>0</v>
      </c>
      <c r="G853" s="47">
        <f t="shared" si="153"/>
        <v>0</v>
      </c>
      <c r="H853" s="47">
        <f t="shared" si="147"/>
        <v>0</v>
      </c>
      <c r="I853" s="47">
        <f t="shared" si="154"/>
        <v>0.95</v>
      </c>
      <c r="J853" s="47">
        <f t="shared" si="148"/>
        <v>0</v>
      </c>
      <c r="L853" s="291">
        <f t="shared" si="149"/>
        <v>0.89657552921776462</v>
      </c>
      <c r="M853" s="47">
        <f t="shared" si="150"/>
        <v>1</v>
      </c>
      <c r="AA853" s="145">
        <v>0.89657552921776462</v>
      </c>
      <c r="AC853" s="145">
        <v>0.95</v>
      </c>
      <c r="AD853" s="145">
        <v>0.89657552921776462</v>
      </c>
      <c r="AE853" s="145">
        <v>0.19311487407811898</v>
      </c>
      <c r="AF853" s="254">
        <v>2.6934474836695064E-2</v>
      </c>
      <c r="AG853" s="145">
        <v>7.8923002047250321E-2</v>
      </c>
      <c r="AH853" s="145">
        <v>4.8370605945639279E-2</v>
      </c>
      <c r="AI853" s="148">
        <v>3.4655883475908179E-2</v>
      </c>
      <c r="AJ853" s="145">
        <v>3.6904311465561826E-3</v>
      </c>
    </row>
    <row r="854" spans="2:36" x14ac:dyDescent="0.35">
      <c r="B854" s="35">
        <f t="shared" si="151"/>
        <v>848</v>
      </c>
      <c r="C854" s="149">
        <f t="shared" si="144"/>
        <v>0.89657552921776462</v>
      </c>
      <c r="D854" s="47">
        <f t="shared" si="145"/>
        <v>1E-3</v>
      </c>
      <c r="E854" s="47">
        <f t="shared" si="152"/>
        <v>0.52706055410000807</v>
      </c>
      <c r="F854" s="47">
        <f t="shared" si="146"/>
        <v>0</v>
      </c>
      <c r="G854" s="47">
        <f t="shared" si="153"/>
        <v>0</v>
      </c>
      <c r="H854" s="47">
        <f t="shared" si="147"/>
        <v>0</v>
      </c>
      <c r="I854" s="47">
        <f t="shared" si="154"/>
        <v>0.95</v>
      </c>
      <c r="J854" s="47">
        <f t="shared" si="148"/>
        <v>0</v>
      </c>
      <c r="L854" s="291">
        <f t="shared" si="149"/>
        <v>0.89649232480082897</v>
      </c>
      <c r="M854" s="47">
        <f t="shared" si="150"/>
        <v>1</v>
      </c>
      <c r="AA854" s="145">
        <v>0.89649232480082897</v>
      </c>
      <c r="AC854" s="145">
        <v>0.95</v>
      </c>
      <c r="AD854" s="145">
        <v>0.89649232480082897</v>
      </c>
      <c r="AE854" s="145">
        <v>0.19281384693262302</v>
      </c>
      <c r="AF854" s="254">
        <v>2.6899177258430568E-2</v>
      </c>
      <c r="AG854" s="145">
        <v>7.880824287959419E-2</v>
      </c>
      <c r="AH854" s="145">
        <v>4.830380498192309E-2</v>
      </c>
      <c r="AI854" s="148">
        <v>3.4609504942053178E-2</v>
      </c>
      <c r="AJ854" s="145">
        <v>3.6536603139065735E-3</v>
      </c>
    </row>
    <row r="855" spans="2:36" x14ac:dyDescent="0.35">
      <c r="B855" s="35">
        <f t="shared" si="151"/>
        <v>849</v>
      </c>
      <c r="C855" s="149">
        <f t="shared" si="144"/>
        <v>0.89649232480082897</v>
      </c>
      <c r="D855" s="47">
        <f t="shared" si="145"/>
        <v>1E-3</v>
      </c>
      <c r="E855" s="47">
        <f t="shared" si="152"/>
        <v>0.5274300690751258</v>
      </c>
      <c r="F855" s="47">
        <f t="shared" si="146"/>
        <v>0</v>
      </c>
      <c r="G855" s="47">
        <f t="shared" si="153"/>
        <v>0</v>
      </c>
      <c r="H855" s="47">
        <f t="shared" si="147"/>
        <v>0</v>
      </c>
      <c r="I855" s="47">
        <f t="shared" si="154"/>
        <v>0.95</v>
      </c>
      <c r="J855" s="47">
        <f t="shared" si="148"/>
        <v>0</v>
      </c>
      <c r="L855" s="291">
        <f t="shared" si="149"/>
        <v>0.89640906891367911</v>
      </c>
      <c r="M855" s="47">
        <f t="shared" si="150"/>
        <v>1</v>
      </c>
      <c r="AA855" s="145">
        <v>0.89640906891367911</v>
      </c>
      <c r="AC855" s="145">
        <v>0.95</v>
      </c>
      <c r="AD855" s="145">
        <v>0.89640906891367911</v>
      </c>
      <c r="AE855" s="145">
        <v>0.19251364593201775</v>
      </c>
      <c r="AF855" s="254">
        <v>2.686397086067056E-2</v>
      </c>
      <c r="AG855" s="145">
        <v>7.8693802988904091E-2</v>
      </c>
      <c r="AH855" s="145">
        <v>4.82371837349755E-2</v>
      </c>
      <c r="AI855" s="148">
        <v>3.4563248241819465E-2</v>
      </c>
      <c r="AJ855" s="145">
        <v>3.6172545428179814E-3</v>
      </c>
    </row>
    <row r="856" spans="2:36" x14ac:dyDescent="0.35">
      <c r="B856" s="35">
        <f t="shared" si="151"/>
        <v>850</v>
      </c>
      <c r="C856" s="149">
        <f t="shared" si="144"/>
        <v>0.89640906891367911</v>
      </c>
      <c r="D856" s="47">
        <f t="shared" si="145"/>
        <v>1E-3</v>
      </c>
      <c r="E856" s="47">
        <f t="shared" si="152"/>
        <v>0.52779913133085155</v>
      </c>
      <c r="F856" s="47">
        <f t="shared" si="146"/>
        <v>0</v>
      </c>
      <c r="G856" s="47">
        <f t="shared" si="153"/>
        <v>0</v>
      </c>
      <c r="H856" s="47">
        <f t="shared" si="147"/>
        <v>0</v>
      </c>
      <c r="I856" s="47">
        <f t="shared" si="154"/>
        <v>0.95</v>
      </c>
      <c r="J856" s="47">
        <f t="shared" si="148"/>
        <v>0</v>
      </c>
      <c r="L856" s="291">
        <f t="shared" si="149"/>
        <v>0.89632576154792287</v>
      </c>
      <c r="M856" s="47">
        <f t="shared" si="150"/>
        <v>1</v>
      </c>
      <c r="AA856" s="145">
        <v>0.89632576154792287</v>
      </c>
      <c r="AC856" s="145">
        <v>0.95</v>
      </c>
      <c r="AD856" s="145">
        <v>0.89632576154792287</v>
      </c>
      <c r="AE856" s="145">
        <v>0.19221426804540032</v>
      </c>
      <c r="AF856" s="254">
        <v>2.6828855293758024E-2</v>
      </c>
      <c r="AG856" s="145">
        <v>7.8579681085998956E-2</v>
      </c>
      <c r="AH856" s="145">
        <v>4.8170741493175157E-2</v>
      </c>
      <c r="AI856" s="148">
        <v>3.4517112901507017E-2</v>
      </c>
      <c r="AJ856" s="145">
        <v>3.5812102350653578E-3</v>
      </c>
    </row>
    <row r="857" spans="2:36" x14ac:dyDescent="0.35">
      <c r="B857" s="35">
        <f t="shared" si="151"/>
        <v>851</v>
      </c>
      <c r="C857" s="149">
        <f t="shared" si="144"/>
        <v>0.89632576154792287</v>
      </c>
      <c r="D857" s="47">
        <f t="shared" si="145"/>
        <v>1E-3</v>
      </c>
      <c r="E857" s="47">
        <f t="shared" si="152"/>
        <v>0.52816774126843435</v>
      </c>
      <c r="F857" s="47">
        <f t="shared" si="146"/>
        <v>0</v>
      </c>
      <c r="G857" s="47">
        <f t="shared" si="153"/>
        <v>0</v>
      </c>
      <c r="H857" s="47">
        <f t="shared" si="147"/>
        <v>0</v>
      </c>
      <c r="I857" s="47">
        <f t="shared" si="154"/>
        <v>0.95</v>
      </c>
      <c r="J857" s="47">
        <f t="shared" si="148"/>
        <v>0</v>
      </c>
      <c r="L857" s="291">
        <f t="shared" si="149"/>
        <v>0.89624240269520272</v>
      </c>
      <c r="M857" s="47">
        <f t="shared" si="150"/>
        <v>1</v>
      </c>
      <c r="AA857" s="145">
        <v>0.89624240269520272</v>
      </c>
      <c r="AC857" s="145">
        <v>0.95</v>
      </c>
      <c r="AD857" s="145">
        <v>0.89624240269520272</v>
      </c>
      <c r="AE857" s="145">
        <v>0.19191571025485224</v>
      </c>
      <c r="AF857" s="254">
        <v>2.6793830209808897E-2</v>
      </c>
      <c r="AG857" s="145">
        <v>7.8465875888445766E-2</v>
      </c>
      <c r="AH857" s="145">
        <v>4.8104477548600054E-2</v>
      </c>
      <c r="AI857" s="148">
        <v>3.4471098449845201E-2</v>
      </c>
      <c r="AJ857" s="145">
        <v>3.5455238273716118E-3</v>
      </c>
    </row>
    <row r="858" spans="2:36" x14ac:dyDescent="0.35">
      <c r="B858" s="35">
        <f t="shared" si="151"/>
        <v>852</v>
      </c>
      <c r="C858" s="149">
        <f t="shared" si="144"/>
        <v>0.89624240269520272</v>
      </c>
      <c r="D858" s="47">
        <f t="shared" si="145"/>
        <v>1E-3</v>
      </c>
      <c r="E858" s="47">
        <f t="shared" si="152"/>
        <v>0.52853589928871392</v>
      </c>
      <c r="F858" s="47">
        <f t="shared" si="146"/>
        <v>0</v>
      </c>
      <c r="G858" s="47">
        <f t="shared" si="153"/>
        <v>0</v>
      </c>
      <c r="H858" s="47">
        <f t="shared" si="147"/>
        <v>0</v>
      </c>
      <c r="I858" s="47">
        <f t="shared" si="154"/>
        <v>0.95</v>
      </c>
      <c r="J858" s="47">
        <f t="shared" si="148"/>
        <v>0</v>
      </c>
      <c r="L858" s="291">
        <f t="shared" si="149"/>
        <v>0.89615899234719609</v>
      </c>
      <c r="M858" s="47">
        <f t="shared" si="150"/>
        <v>1</v>
      </c>
      <c r="AA858" s="145">
        <v>0.89615899234719609</v>
      </c>
      <c r="AC858" s="145">
        <v>0.95</v>
      </c>
      <c r="AD858" s="145">
        <v>0.89615899234719609</v>
      </c>
      <c r="AE858" s="145">
        <v>0.19161796955538246</v>
      </c>
      <c r="AF858" s="254">
        <v>2.6758895262700921E-2</v>
      </c>
      <c r="AG858" s="145">
        <v>7.835238612051651E-2</v>
      </c>
      <c r="AH858" s="145">
        <v>4.8038391197003816E-2</v>
      </c>
      <c r="AI858" s="148">
        <v>3.4425204417977369E-2</v>
      </c>
      <c r="AJ858" s="145">
        <v>3.5101917910784694E-3</v>
      </c>
    </row>
    <row r="859" spans="2:36" x14ac:dyDescent="0.35">
      <c r="B859" s="35">
        <f t="shared" si="151"/>
        <v>853</v>
      </c>
      <c r="C859" s="149">
        <f t="shared" si="144"/>
        <v>0.89615899234719609</v>
      </c>
      <c r="D859" s="47">
        <f t="shared" si="145"/>
        <v>1E-3</v>
      </c>
      <c r="E859" s="47">
        <f t="shared" si="152"/>
        <v>0.52890360579212048</v>
      </c>
      <c r="F859" s="47">
        <f t="shared" si="146"/>
        <v>0</v>
      </c>
      <c r="G859" s="47">
        <f t="shared" si="153"/>
        <v>0</v>
      </c>
      <c r="H859" s="47">
        <f t="shared" si="147"/>
        <v>0</v>
      </c>
      <c r="I859" s="47">
        <f t="shared" si="154"/>
        <v>0.95</v>
      </c>
      <c r="J859" s="47">
        <f t="shared" si="148"/>
        <v>0</v>
      </c>
      <c r="L859" s="291">
        <f t="shared" si="149"/>
        <v>0.89607553049561539</v>
      </c>
      <c r="M859" s="47">
        <f t="shared" si="150"/>
        <v>1</v>
      </c>
      <c r="AA859" s="145">
        <v>0.89607553049561539</v>
      </c>
      <c r="AC859" s="145">
        <v>0.95</v>
      </c>
      <c r="AD859" s="145">
        <v>0.89607553049561539</v>
      </c>
      <c r="AE859" s="145">
        <v>0.19132104295487043</v>
      </c>
      <c r="AF859" s="254">
        <v>2.6724050108062558E-2</v>
      </c>
      <c r="AG859" s="145">
        <v>7.8239210513145474E-2</v>
      </c>
      <c r="AH859" s="145">
        <v>4.7972481737792158E-2</v>
      </c>
      <c r="AI859" s="148">
        <v>3.4379430339445509E-2</v>
      </c>
      <c r="AJ859" s="145">
        <v>3.4752106318202249E-3</v>
      </c>
    </row>
    <row r="860" spans="2:36" x14ac:dyDescent="0.35">
      <c r="B860" s="35">
        <f t="shared" si="151"/>
        <v>854</v>
      </c>
      <c r="C860" s="149">
        <f t="shared" si="144"/>
        <v>0.89607553049561539</v>
      </c>
      <c r="D860" s="47">
        <f t="shared" si="145"/>
        <v>1E-3</v>
      </c>
      <c r="E860" s="47">
        <f t="shared" si="152"/>
        <v>0.5292708611786755</v>
      </c>
      <c r="F860" s="47">
        <f t="shared" si="146"/>
        <v>0</v>
      </c>
      <c r="G860" s="47">
        <f t="shared" si="153"/>
        <v>0</v>
      </c>
      <c r="H860" s="47">
        <f t="shared" si="147"/>
        <v>0</v>
      </c>
      <c r="I860" s="47">
        <f t="shared" si="154"/>
        <v>0.95</v>
      </c>
      <c r="J860" s="47">
        <f t="shared" si="148"/>
        <v>0</v>
      </c>
      <c r="L860" s="291">
        <f t="shared" si="149"/>
        <v>0.895992017132208</v>
      </c>
      <c r="M860" s="47">
        <f t="shared" si="150"/>
        <v>1</v>
      </c>
      <c r="AA860" s="145">
        <v>0.895992017132208</v>
      </c>
      <c r="AC860" s="145">
        <v>0.95</v>
      </c>
      <c r="AD860" s="145">
        <v>0.895992017132208</v>
      </c>
      <c r="AE860" s="145">
        <v>0.19102492747400945</v>
      </c>
      <c r="AF860" s="254">
        <v>2.6689294403261999E-2</v>
      </c>
      <c r="AG860" s="145">
        <v>7.81263478038869E-2</v>
      </c>
      <c r="AH860" s="145">
        <v>4.7906748473999533E-2</v>
      </c>
      <c r="AI860" s="148">
        <v>3.4333775750175079E-2</v>
      </c>
      <c r="AJ860" s="145">
        <v>3.4405768892003664E-3</v>
      </c>
    </row>
    <row r="861" spans="2:36" x14ac:dyDescent="0.35">
      <c r="B861" s="35">
        <f t="shared" si="151"/>
        <v>855</v>
      </c>
      <c r="C861" s="149">
        <f t="shared" si="144"/>
        <v>0.895992017132208</v>
      </c>
      <c r="D861" s="47">
        <f t="shared" si="145"/>
        <v>1E-3</v>
      </c>
      <c r="E861" s="47">
        <f t="shared" si="152"/>
        <v>0.52963766584799243</v>
      </c>
      <c r="F861" s="47">
        <f t="shared" si="146"/>
        <v>0</v>
      </c>
      <c r="G861" s="47">
        <f t="shared" si="153"/>
        <v>0</v>
      </c>
      <c r="H861" s="47">
        <f t="shared" si="147"/>
        <v>0</v>
      </c>
      <c r="I861" s="47">
        <f t="shared" si="154"/>
        <v>0.95</v>
      </c>
      <c r="J861" s="47">
        <f t="shared" si="148"/>
        <v>0</v>
      </c>
      <c r="L861" s="291">
        <f t="shared" si="149"/>
        <v>0.89590845224875615</v>
      </c>
      <c r="M861" s="47">
        <f t="shared" si="150"/>
        <v>1</v>
      </c>
      <c r="AA861" s="145">
        <v>0.89590845224875615</v>
      </c>
      <c r="AC861" s="145">
        <v>0.95</v>
      </c>
      <c r="AD861" s="145">
        <v>0.89590845224875615</v>
      </c>
      <c r="AE861" s="145">
        <v>0.19072962014625017</v>
      </c>
      <c r="AF861" s="254">
        <v>2.6654627807396268E-2</v>
      </c>
      <c r="AG861" s="145">
        <v>7.8013796736872879E-2</v>
      </c>
      <c r="AH861" s="145">
        <v>4.7841190712265946E-2</v>
      </c>
      <c r="AI861" s="148">
        <v>3.4288240188459905E-2</v>
      </c>
      <c r="AJ861" s="145">
        <v>3.4062871364710524E-3</v>
      </c>
    </row>
    <row r="862" spans="2:36" x14ac:dyDescent="0.35">
      <c r="B862" s="35">
        <f t="shared" si="151"/>
        <v>856</v>
      </c>
      <c r="C862" s="149">
        <f t="shared" si="144"/>
        <v>0.89590845224875615</v>
      </c>
      <c r="D862" s="47">
        <f t="shared" si="145"/>
        <v>1E-3</v>
      </c>
      <c r="E862" s="47">
        <f t="shared" si="152"/>
        <v>0.53000402019927662</v>
      </c>
      <c r="F862" s="47">
        <f t="shared" si="146"/>
        <v>0</v>
      </c>
      <c r="G862" s="47">
        <f t="shared" si="153"/>
        <v>0</v>
      </c>
      <c r="H862" s="47">
        <f t="shared" si="147"/>
        <v>0</v>
      </c>
      <c r="I862" s="47">
        <f t="shared" si="154"/>
        <v>0.95</v>
      </c>
      <c r="J862" s="47">
        <f t="shared" si="148"/>
        <v>0</v>
      </c>
      <c r="L862" s="291">
        <f t="shared" si="149"/>
        <v>0.89582483583707728</v>
      </c>
      <c r="M862" s="47">
        <f t="shared" si="150"/>
        <v>1</v>
      </c>
      <c r="AA862" s="145">
        <v>0.89582483583707728</v>
      </c>
      <c r="AC862" s="145">
        <v>0.95</v>
      </c>
      <c r="AD862" s="145">
        <v>0.89582483583707728</v>
      </c>
      <c r="AE862" s="145">
        <v>0.19043511801774432</v>
      </c>
      <c r="AF862" s="254">
        <v>2.6620049981280387E-2</v>
      </c>
      <c r="AG862" s="145">
        <v>7.7901556062771646E-2</v>
      </c>
      <c r="AH862" s="145">
        <v>4.7775807762813954E-2</v>
      </c>
      <c r="AI862" s="148">
        <v>3.4242823194947217E-2</v>
      </c>
      <c r="AJ862" s="145">
        <v>3.3723379802154179E-3</v>
      </c>
    </row>
    <row r="863" spans="2:36" x14ac:dyDescent="0.35">
      <c r="B863" s="35">
        <f t="shared" si="151"/>
        <v>857</v>
      </c>
      <c r="C863" s="149">
        <f t="shared" si="144"/>
        <v>0.89582483583707728</v>
      </c>
      <c r="D863" s="47">
        <f t="shared" si="145"/>
        <v>1E-3</v>
      </c>
      <c r="E863" s="47">
        <f t="shared" si="152"/>
        <v>0.53036992463132604</v>
      </c>
      <c r="F863" s="47">
        <f t="shared" si="146"/>
        <v>0</v>
      </c>
      <c r="G863" s="47">
        <f t="shared" si="153"/>
        <v>0</v>
      </c>
      <c r="H863" s="47">
        <f t="shared" si="147"/>
        <v>0</v>
      </c>
      <c r="I863" s="47">
        <f t="shared" si="154"/>
        <v>0.95</v>
      </c>
      <c r="J863" s="47">
        <f t="shared" si="148"/>
        <v>0</v>
      </c>
      <c r="L863" s="291">
        <f t="shared" si="149"/>
        <v>0.89574116788902403</v>
      </c>
      <c r="M863" s="47">
        <f t="shared" si="150"/>
        <v>1</v>
      </c>
      <c r="AA863" s="145">
        <v>0.89574116788902403</v>
      </c>
      <c r="AC863" s="145">
        <v>0.95</v>
      </c>
      <c r="AD863" s="145">
        <v>0.89574116788902403</v>
      </c>
      <c r="AE863" s="145">
        <v>0.1901414181472886</v>
      </c>
      <c r="AF863" s="254">
        <v>2.6585560587436621E-2</v>
      </c>
      <c r="AG863" s="145">
        <v>7.7789624538746105E-2</v>
      </c>
      <c r="AH863" s="145">
        <v>4.7710598939425843E-2</v>
      </c>
      <c r="AI863" s="148">
        <v>3.4197524312622782E-2</v>
      </c>
      <c r="AJ863" s="145">
        <v>3.3387260600326913E-3</v>
      </c>
    </row>
    <row r="864" spans="2:36" x14ac:dyDescent="0.35">
      <c r="B864" s="35">
        <f t="shared" si="151"/>
        <v>858</v>
      </c>
      <c r="C864" s="149">
        <f t="shared" si="144"/>
        <v>0.89574116788902403</v>
      </c>
      <c r="D864" s="47">
        <f t="shared" si="145"/>
        <v>1E-3</v>
      </c>
      <c r="E864" s="47">
        <f t="shared" si="152"/>
        <v>0.5307353795425318</v>
      </c>
      <c r="F864" s="47">
        <f t="shared" si="146"/>
        <v>0</v>
      </c>
      <c r="G864" s="47">
        <f t="shared" si="153"/>
        <v>0</v>
      </c>
      <c r="H864" s="47">
        <f t="shared" si="147"/>
        <v>0</v>
      </c>
      <c r="I864" s="47">
        <f t="shared" si="154"/>
        <v>0.95</v>
      </c>
      <c r="J864" s="47">
        <f t="shared" si="148"/>
        <v>0</v>
      </c>
      <c r="L864" s="291">
        <f t="shared" si="149"/>
        <v>0.89565744839648387</v>
      </c>
      <c r="M864" s="47">
        <f t="shared" si="150"/>
        <v>1</v>
      </c>
      <c r="AA864" s="145">
        <v>0.89565744839648387</v>
      </c>
      <c r="AC864" s="145">
        <v>0.95</v>
      </c>
      <c r="AD864" s="145">
        <v>0.89565744839648387</v>
      </c>
      <c r="AE864" s="145">
        <v>0.18984851760626881</v>
      </c>
      <c r="AF864" s="254">
        <v>2.6551159290083833E-2</v>
      </c>
      <c r="AG864" s="145">
        <v>7.7678000928412705E-2</v>
      </c>
      <c r="AH864" s="145">
        <v>4.7645563559420963E-2</v>
      </c>
      <c r="AI864" s="148">
        <v>3.4152343086796183E-2</v>
      </c>
      <c r="AJ864" s="145">
        <v>3.3054480482260988E-3</v>
      </c>
    </row>
    <row r="865" spans="2:36" x14ac:dyDescent="0.35">
      <c r="B865" s="35">
        <f t="shared" si="151"/>
        <v>859</v>
      </c>
      <c r="C865" s="149">
        <f t="shared" si="144"/>
        <v>0.89565744839648387</v>
      </c>
      <c r="D865" s="47">
        <f t="shared" si="145"/>
        <v>1E-3</v>
      </c>
      <c r="E865" s="47">
        <f t="shared" si="152"/>
        <v>0.53110038533087833</v>
      </c>
      <c r="F865" s="47">
        <f t="shared" si="146"/>
        <v>0</v>
      </c>
      <c r="G865" s="47">
        <f t="shared" si="153"/>
        <v>0</v>
      </c>
      <c r="H865" s="47">
        <f t="shared" si="147"/>
        <v>0</v>
      </c>
      <c r="I865" s="47">
        <f t="shared" si="154"/>
        <v>0.95</v>
      </c>
      <c r="J865" s="47">
        <f t="shared" si="148"/>
        <v>0</v>
      </c>
      <c r="L865" s="291">
        <f t="shared" si="149"/>
        <v>0.89557367735137972</v>
      </c>
      <c r="M865" s="47">
        <f t="shared" si="150"/>
        <v>1</v>
      </c>
      <c r="AA865" s="145">
        <v>0.89557367735137972</v>
      </c>
      <c r="AC865" s="145">
        <v>0.95</v>
      </c>
      <c r="AD865" s="145">
        <v>0.89557367735137972</v>
      </c>
      <c r="AE865" s="145">
        <v>0.18955641347860405</v>
      </c>
      <c r="AF865" s="254">
        <v>2.6516845755126882E-2</v>
      </c>
      <c r="AG865" s="145">
        <v>7.7566684001800612E-2</v>
      </c>
      <c r="AH865" s="145">
        <v>4.7580700943633231E-2</v>
      </c>
      <c r="AI865" s="148">
        <v>3.4107279065086149E-2</v>
      </c>
      <c r="AJ865" s="145">
        <v>3.2725006494935364E-3</v>
      </c>
    </row>
    <row r="866" spans="2:36" x14ac:dyDescent="0.35">
      <c r="B866" s="35">
        <f t="shared" si="151"/>
        <v>860</v>
      </c>
      <c r="C866" s="149">
        <f t="shared" si="144"/>
        <v>0.89557367735137972</v>
      </c>
      <c r="D866" s="47">
        <f t="shared" si="145"/>
        <v>1E-3</v>
      </c>
      <c r="E866" s="47">
        <f t="shared" si="152"/>
        <v>0.53146494239394393</v>
      </c>
      <c r="F866" s="47">
        <f t="shared" si="146"/>
        <v>0</v>
      </c>
      <c r="G866" s="47">
        <f t="shared" si="153"/>
        <v>0</v>
      </c>
      <c r="H866" s="47">
        <f t="shared" si="147"/>
        <v>0</v>
      </c>
      <c r="I866" s="47">
        <f t="shared" si="154"/>
        <v>0.95</v>
      </c>
      <c r="J866" s="47">
        <f t="shared" si="148"/>
        <v>0</v>
      </c>
      <c r="L866" s="291">
        <f t="shared" si="149"/>
        <v>0.89548985474566967</v>
      </c>
      <c r="M866" s="47">
        <f t="shared" si="150"/>
        <v>1</v>
      </c>
      <c r="AA866" s="145">
        <v>0.89548985474566967</v>
      </c>
      <c r="AC866" s="145">
        <v>0.95</v>
      </c>
      <c r="AD866" s="145">
        <v>0.89548985474566967</v>
      </c>
      <c r="AE866" s="145">
        <v>0.18926510286069126</v>
      </c>
      <c r="AF866" s="254">
        <v>2.648261965014612E-2</v>
      </c>
      <c r="AG866" s="145">
        <v>7.7455672535311201E-2</v>
      </c>
      <c r="AH866" s="145">
        <v>4.7516010416388837E-2</v>
      </c>
      <c r="AI866" s="148">
        <v>3.4062331797406066E-2</v>
      </c>
      <c r="AJ866" s="145">
        <v>3.2398806006209879E-3</v>
      </c>
    </row>
    <row r="867" spans="2:36" x14ac:dyDescent="0.35">
      <c r="B867" s="35">
        <f t="shared" si="151"/>
        <v>861</v>
      </c>
      <c r="C867" s="149">
        <f t="shared" si="144"/>
        <v>0.89548985474566967</v>
      </c>
      <c r="D867" s="47">
        <f t="shared" si="145"/>
        <v>1E-3</v>
      </c>
      <c r="E867" s="47">
        <f t="shared" si="152"/>
        <v>0.53182905112890133</v>
      </c>
      <c r="F867" s="47">
        <f t="shared" si="146"/>
        <v>0</v>
      </c>
      <c r="G867" s="47">
        <f t="shared" si="153"/>
        <v>0</v>
      </c>
      <c r="H867" s="47">
        <f t="shared" si="147"/>
        <v>0</v>
      </c>
      <c r="I867" s="47">
        <f t="shared" si="154"/>
        <v>0.95</v>
      </c>
      <c r="J867" s="47">
        <f t="shared" si="148"/>
        <v>0</v>
      </c>
      <c r="L867" s="291">
        <f t="shared" si="149"/>
        <v>0.89540598057134713</v>
      </c>
      <c r="M867" s="47">
        <f t="shared" si="150"/>
        <v>1</v>
      </c>
      <c r="AA867" s="145">
        <v>0.89540598057134713</v>
      </c>
      <c r="AC867" s="145">
        <v>0.95</v>
      </c>
      <c r="AD867" s="145">
        <v>0.89540598057134713</v>
      </c>
      <c r="AE867" s="145">
        <v>0.18897458286134985</v>
      </c>
      <c r="AF867" s="254">
        <v>2.644848064438696E-2</v>
      </c>
      <c r="AG867" s="145">
        <v>7.7344965311677796E-2</v>
      </c>
      <c r="AH867" s="145">
        <v>4.7451491305484081E-2</v>
      </c>
      <c r="AI867" s="148">
        <v>3.4017500835949531E-2</v>
      </c>
      <c r="AJ867" s="145">
        <v>3.2075846701786707E-3</v>
      </c>
    </row>
    <row r="868" spans="2:36" x14ac:dyDescent="0.35">
      <c r="B868" s="35">
        <f t="shared" si="151"/>
        <v>862</v>
      </c>
      <c r="C868" s="149">
        <f t="shared" si="144"/>
        <v>0.89540598057134713</v>
      </c>
      <c r="D868" s="47">
        <f t="shared" si="145"/>
        <v>1E-3</v>
      </c>
      <c r="E868" s="47">
        <f t="shared" si="152"/>
        <v>0.53219271193251805</v>
      </c>
      <c r="F868" s="47">
        <f t="shared" si="146"/>
        <v>0</v>
      </c>
      <c r="G868" s="47">
        <f t="shared" si="153"/>
        <v>0</v>
      </c>
      <c r="H868" s="47">
        <f t="shared" si="147"/>
        <v>0</v>
      </c>
      <c r="I868" s="47">
        <f t="shared" si="154"/>
        <v>0.95</v>
      </c>
      <c r="J868" s="47">
        <f t="shared" si="148"/>
        <v>0</v>
      </c>
      <c r="L868" s="291">
        <f t="shared" si="149"/>
        <v>0.89532205482044069</v>
      </c>
      <c r="M868" s="47">
        <f t="shared" si="150"/>
        <v>1</v>
      </c>
      <c r="AA868" s="145">
        <v>0.89532205482044069</v>
      </c>
      <c r="AC868" s="145">
        <v>0.95</v>
      </c>
      <c r="AD868" s="145">
        <v>0.89532205482044069</v>
      </c>
      <c r="AE868" s="145">
        <v>0.18868485060176665</v>
      </c>
      <c r="AF868" s="254">
        <v>2.6414428408749534E-2</v>
      </c>
      <c r="AG868" s="145">
        <v>7.7234561119925771E-2</v>
      </c>
      <c r="AH868" s="145">
        <v>4.7387142942163382E-2</v>
      </c>
      <c r="AI868" s="148">
        <v>3.3972785735176057E-2</v>
      </c>
      <c r="AJ868" s="145">
        <v>3.1756096582198838E-3</v>
      </c>
    </row>
    <row r="869" spans="2:36" x14ac:dyDescent="0.35">
      <c r="B869" s="35">
        <f t="shared" si="151"/>
        <v>863</v>
      </c>
      <c r="C869" s="149">
        <f t="shared" si="144"/>
        <v>0.89532205482044069</v>
      </c>
      <c r="D869" s="47">
        <f t="shared" si="145"/>
        <v>1E-3</v>
      </c>
      <c r="E869" s="47">
        <f t="shared" si="152"/>
        <v>0.53255592520115691</v>
      </c>
      <c r="F869" s="47">
        <f t="shared" si="146"/>
        <v>0</v>
      </c>
      <c r="G869" s="47">
        <f t="shared" si="153"/>
        <v>0</v>
      </c>
      <c r="H869" s="47">
        <f t="shared" si="147"/>
        <v>0</v>
      </c>
      <c r="I869" s="47">
        <f t="shared" si="154"/>
        <v>0.95</v>
      </c>
      <c r="J869" s="47">
        <f t="shared" si="148"/>
        <v>0</v>
      </c>
      <c r="L869" s="291">
        <f t="shared" si="149"/>
        <v>0.89523807748501449</v>
      </c>
      <c r="M869" s="47">
        <f t="shared" si="150"/>
        <v>1</v>
      </c>
      <c r="AA869" s="145">
        <v>0.89523807748501449</v>
      </c>
      <c r="AC869" s="145">
        <v>0.95</v>
      </c>
      <c r="AD869" s="145">
        <v>0.89523807748501449</v>
      </c>
      <c r="AE869" s="145">
        <v>0.18839590321544086</v>
      </c>
      <c r="AF869" s="254">
        <v>2.6380462615778401E-2</v>
      </c>
      <c r="AG869" s="145">
        <v>7.7124458755332886E-2</v>
      </c>
      <c r="AH869" s="145">
        <v>4.7322964661097484E-2</v>
      </c>
      <c r="AI869" s="148">
        <v>3.3928186051796871E-2</v>
      </c>
      <c r="AJ869" s="145">
        <v>3.1439523959825443E-3</v>
      </c>
    </row>
    <row r="870" spans="2:36" x14ac:dyDescent="0.35">
      <c r="B870" s="35">
        <f t="shared" si="151"/>
        <v>864</v>
      </c>
      <c r="C870" s="149">
        <f t="shared" si="144"/>
        <v>0.89523807748501449</v>
      </c>
      <c r="D870" s="47">
        <f t="shared" si="145"/>
        <v>1E-3</v>
      </c>
      <c r="E870" s="47">
        <f t="shared" si="152"/>
        <v>0.53291869133077618</v>
      </c>
      <c r="F870" s="47">
        <f t="shared" si="146"/>
        <v>0</v>
      </c>
      <c r="G870" s="47">
        <f t="shared" si="153"/>
        <v>0</v>
      </c>
      <c r="H870" s="47">
        <f t="shared" si="147"/>
        <v>0</v>
      </c>
      <c r="I870" s="47">
        <f t="shared" si="154"/>
        <v>0.95</v>
      </c>
      <c r="J870" s="47">
        <f t="shared" si="148"/>
        <v>0</v>
      </c>
      <c r="L870" s="291">
        <f t="shared" si="149"/>
        <v>0.89515404855716796</v>
      </c>
      <c r="M870" s="47">
        <f t="shared" si="150"/>
        <v>1</v>
      </c>
      <c r="AA870" s="145">
        <v>0.89515404855716796</v>
      </c>
      <c r="AC870" s="145">
        <v>0.95</v>
      </c>
      <c r="AD870" s="145">
        <v>0.89515404855716796</v>
      </c>
      <c r="AE870" s="145">
        <v>0.18810773784812931</v>
      </c>
      <c r="AF870" s="254">
        <v>2.634658293965236E-2</v>
      </c>
      <c r="AG870" s="145">
        <v>7.7014657019389976E-2</v>
      </c>
      <c r="AH870" s="145">
        <v>4.7258955800361775E-2</v>
      </c>
      <c r="AI870" s="148">
        <v>3.3883701344760812E-2</v>
      </c>
      <c r="AJ870" s="145">
        <v>3.1126097455933849E-3</v>
      </c>
    </row>
    <row r="871" spans="2:36" x14ac:dyDescent="0.35">
      <c r="B871" s="35">
        <f t="shared" si="151"/>
        <v>865</v>
      </c>
      <c r="C871" s="149">
        <f t="shared" si="144"/>
        <v>0.89515404855716796</v>
      </c>
      <c r="D871" s="47">
        <f t="shared" si="145"/>
        <v>1E-3</v>
      </c>
      <c r="E871" s="47">
        <f t="shared" si="152"/>
        <v>0.53328101071693046</v>
      </c>
      <c r="F871" s="47">
        <f t="shared" si="146"/>
        <v>0</v>
      </c>
      <c r="G871" s="47">
        <f t="shared" si="153"/>
        <v>0</v>
      </c>
      <c r="H871" s="47">
        <f t="shared" si="147"/>
        <v>0</v>
      </c>
      <c r="I871" s="47">
        <f t="shared" si="154"/>
        <v>0.95</v>
      </c>
      <c r="J871" s="47">
        <f t="shared" si="148"/>
        <v>0</v>
      </c>
      <c r="L871" s="291">
        <f t="shared" si="149"/>
        <v>0.89506996802903604</v>
      </c>
      <c r="M871" s="47">
        <f t="shared" si="150"/>
        <v>1</v>
      </c>
      <c r="AA871" s="145">
        <v>0.89506996802903604</v>
      </c>
      <c r="AC871" s="145">
        <v>0.95</v>
      </c>
      <c r="AD871" s="145">
        <v>0.89506996802903604</v>
      </c>
      <c r="AE871" s="145">
        <v>0.18782035165779201</v>
      </c>
      <c r="AF871" s="254">
        <v>2.6312789056174325E-2</v>
      </c>
      <c r="AG871" s="145">
        <v>7.6905154719761878E-2</v>
      </c>
      <c r="AH871" s="145">
        <v>4.7195115701414818E-2</v>
      </c>
      <c r="AI871" s="148">
        <v>3.383933117524035E-2</v>
      </c>
      <c r="AJ871" s="145">
        <v>3.0815785997747968E-3</v>
      </c>
    </row>
    <row r="872" spans="2:36" x14ac:dyDescent="0.35">
      <c r="B872" s="35">
        <f t="shared" si="151"/>
        <v>866</v>
      </c>
      <c r="C872" s="149">
        <f t="shared" si="144"/>
        <v>0.89506996802903604</v>
      </c>
      <c r="D872" s="47">
        <f t="shared" si="145"/>
        <v>1E-3</v>
      </c>
      <c r="E872" s="47">
        <f t="shared" si="152"/>
        <v>0.53364288375477076</v>
      </c>
      <c r="F872" s="47">
        <f t="shared" si="146"/>
        <v>0</v>
      </c>
      <c r="G872" s="47">
        <f t="shared" si="153"/>
        <v>0</v>
      </c>
      <c r="H872" s="47">
        <f t="shared" si="147"/>
        <v>0</v>
      </c>
      <c r="I872" s="47">
        <f t="shared" si="154"/>
        <v>0.95</v>
      </c>
      <c r="J872" s="47">
        <f t="shared" si="148"/>
        <v>0</v>
      </c>
      <c r="L872" s="291">
        <f t="shared" si="149"/>
        <v>0.89498583589278913</v>
      </c>
      <c r="M872" s="47">
        <f t="shared" si="150"/>
        <v>1</v>
      </c>
      <c r="AA872" s="145">
        <v>0.89498583589278913</v>
      </c>
      <c r="AC872" s="145">
        <v>0.95</v>
      </c>
      <c r="AD872" s="145">
        <v>0.89498583589278913</v>
      </c>
      <c r="AE872" s="145">
        <v>0.18753374181453766</v>
      </c>
      <c r="AF872" s="254">
        <v>2.6279080642761275E-2</v>
      </c>
      <c r="AG872" s="145">
        <v>7.6795950670248678E-2</v>
      </c>
      <c r="AH872" s="145">
        <v>4.7131443709077001E-2</v>
      </c>
      <c r="AI872" s="148">
        <v>3.3795075106617688E-2</v>
      </c>
      <c r="AJ872" s="145">
        <v>3.0508558815542947E-3</v>
      </c>
    </row>
    <row r="873" spans="2:36" x14ac:dyDescent="0.35">
      <c r="B873" s="35">
        <f t="shared" si="151"/>
        <v>867</v>
      </c>
      <c r="C873" s="149">
        <f t="shared" si="144"/>
        <v>0.89498583589278913</v>
      </c>
      <c r="D873" s="47">
        <f t="shared" si="145"/>
        <v>1E-3</v>
      </c>
      <c r="E873" s="47">
        <f t="shared" si="152"/>
        <v>0.53400431083904498</v>
      </c>
      <c r="F873" s="47">
        <f t="shared" si="146"/>
        <v>0</v>
      </c>
      <c r="G873" s="47">
        <f t="shared" si="153"/>
        <v>0</v>
      </c>
      <c r="H873" s="47">
        <f t="shared" si="147"/>
        <v>0</v>
      </c>
      <c r="I873" s="47">
        <f t="shared" si="154"/>
        <v>0.95</v>
      </c>
      <c r="J873" s="47">
        <f t="shared" si="148"/>
        <v>0</v>
      </c>
      <c r="L873" s="291">
        <f t="shared" si="149"/>
        <v>0.89490165214063322</v>
      </c>
      <c r="M873" s="47">
        <f t="shared" si="150"/>
        <v>1</v>
      </c>
      <c r="AA873" s="145">
        <v>0.89490165214063322</v>
      </c>
      <c r="AC873" s="145">
        <v>0.95</v>
      </c>
      <c r="AD873" s="145">
        <v>0.89490165214063322</v>
      </c>
      <c r="AE873" s="145">
        <v>0.18724790550056958</v>
      </c>
      <c r="AF873" s="254">
        <v>2.624545737843427E-2</v>
      </c>
      <c r="AG873" s="145">
        <v>7.6687043690747234E-2</v>
      </c>
      <c r="AH873" s="145">
        <v>4.7067939171509386E-2</v>
      </c>
      <c r="AI873" s="148">
        <v>3.3750932704470979E-2</v>
      </c>
      <c r="AJ873" s="145">
        <v>3.0204385439765867E-3</v>
      </c>
    </row>
    <row r="874" spans="2:36" x14ac:dyDescent="0.35">
      <c r="B874" s="35">
        <f t="shared" si="151"/>
        <v>868</v>
      </c>
      <c r="C874" s="149">
        <f t="shared" si="144"/>
        <v>0.89490165214063322</v>
      </c>
      <c r="D874" s="47">
        <f t="shared" si="145"/>
        <v>1E-3</v>
      </c>
      <c r="E874" s="47">
        <f t="shared" si="152"/>
        <v>0.53436529236409869</v>
      </c>
      <c r="F874" s="47">
        <f t="shared" si="146"/>
        <v>0</v>
      </c>
      <c r="G874" s="47">
        <f t="shared" si="153"/>
        <v>0</v>
      </c>
      <c r="H874" s="47">
        <f t="shared" si="147"/>
        <v>0</v>
      </c>
      <c r="I874" s="47">
        <f t="shared" si="154"/>
        <v>0.95</v>
      </c>
      <c r="J874" s="47">
        <f t="shared" si="148"/>
        <v>0</v>
      </c>
      <c r="L874" s="291">
        <f t="shared" si="149"/>
        <v>0.89481741676480997</v>
      </c>
      <c r="M874" s="47">
        <f t="shared" si="150"/>
        <v>1</v>
      </c>
      <c r="AA874" s="145">
        <v>0.89481741676480997</v>
      </c>
      <c r="AC874" s="145">
        <v>0.95</v>
      </c>
      <c r="AD874" s="145">
        <v>0.89481741676480997</v>
      </c>
      <c r="AE874" s="145">
        <v>0.18696283991013171</v>
      </c>
      <c r="AF874" s="254">
        <v>2.621191894380857E-2</v>
      </c>
      <c r="AG874" s="145">
        <v>7.6578432607212935E-2</v>
      </c>
      <c r="AH874" s="145">
        <v>4.7004601440192674E-2</v>
      </c>
      <c r="AI874" s="148">
        <v>3.370690353656066E-2</v>
      </c>
      <c r="AJ874" s="145">
        <v>2.9903235698182261E-3</v>
      </c>
    </row>
    <row r="875" spans="2:36" x14ac:dyDescent="0.35">
      <c r="B875" s="35">
        <f t="shared" si="151"/>
        <v>869</v>
      </c>
      <c r="C875" s="149">
        <f t="shared" si="144"/>
        <v>0.89481741676480997</v>
      </c>
      <c r="D875" s="47">
        <f t="shared" si="145"/>
        <v>1E-3</v>
      </c>
      <c r="E875" s="47">
        <f t="shared" si="152"/>
        <v>0.53472582872387531</v>
      </c>
      <c r="F875" s="47">
        <f t="shared" si="146"/>
        <v>0</v>
      </c>
      <c r="G875" s="47">
        <f t="shared" si="153"/>
        <v>0</v>
      </c>
      <c r="H875" s="47">
        <f t="shared" si="147"/>
        <v>0</v>
      </c>
      <c r="I875" s="47">
        <f t="shared" si="154"/>
        <v>0.95</v>
      </c>
      <c r="J875" s="47">
        <f t="shared" si="148"/>
        <v>0</v>
      </c>
      <c r="L875" s="291">
        <f t="shared" si="149"/>
        <v>0.89473312975759656</v>
      </c>
      <c r="M875" s="47">
        <f t="shared" si="150"/>
        <v>1</v>
      </c>
      <c r="AA875" s="145">
        <v>0.89473312975759656</v>
      </c>
      <c r="AC875" s="145">
        <v>0.95</v>
      </c>
      <c r="AD875" s="145">
        <v>0.89473312975759656</v>
      </c>
      <c r="AE875" s="145">
        <v>0.18667854224945482</v>
      </c>
      <c r="AF875" s="254">
        <v>2.6178465021083785E-2</v>
      </c>
      <c r="AG875" s="145">
        <v>7.6470116251621853E-2</v>
      </c>
      <c r="AH875" s="145">
        <v>4.6941429869906369E-2</v>
      </c>
      <c r="AI875" s="148">
        <v>3.3662987172815857E-2</v>
      </c>
      <c r="AJ875" s="145">
        <v>2.9605079713048263E-3</v>
      </c>
    </row>
    <row r="876" spans="2:36" x14ac:dyDescent="0.35">
      <c r="B876" s="35">
        <f t="shared" si="151"/>
        <v>870</v>
      </c>
      <c r="C876" s="149">
        <f t="shared" si="144"/>
        <v>0.89473312975759656</v>
      </c>
      <c r="D876" s="47">
        <f t="shared" si="145"/>
        <v>1E-3</v>
      </c>
      <c r="E876" s="47">
        <f t="shared" si="152"/>
        <v>0.53508592031191626</v>
      </c>
      <c r="F876" s="47">
        <f t="shared" si="146"/>
        <v>0</v>
      </c>
      <c r="G876" s="47">
        <f t="shared" si="153"/>
        <v>0</v>
      </c>
      <c r="H876" s="47">
        <f t="shared" si="147"/>
        <v>0</v>
      </c>
      <c r="I876" s="47">
        <f t="shared" si="154"/>
        <v>0.95</v>
      </c>
      <c r="J876" s="47">
        <f t="shared" si="148"/>
        <v>0</v>
      </c>
      <c r="L876" s="291">
        <f t="shared" si="149"/>
        <v>0.89464879111130591</v>
      </c>
      <c r="M876" s="47">
        <f t="shared" si="150"/>
        <v>1</v>
      </c>
      <c r="AA876" s="145">
        <v>0.89464879111130591</v>
      </c>
      <c r="AC876" s="145">
        <v>0.95</v>
      </c>
      <c r="AD876" s="145">
        <v>0.89464879111130591</v>
      </c>
      <c r="AE876" s="145">
        <v>0.18639500973670298</v>
      </c>
      <c r="AF876" s="254">
        <v>2.6145095294034134E-2</v>
      </c>
      <c r="AG876" s="145">
        <v>7.6362093461933067E-2</v>
      </c>
      <c r="AH876" s="145">
        <v>4.6878423818708062E-2</v>
      </c>
      <c r="AI876" s="148">
        <v>3.3619183185320908E-2</v>
      </c>
      <c r="AJ876" s="145">
        <v>2.9309887898308186E-3</v>
      </c>
    </row>
    <row r="877" spans="2:36" x14ac:dyDescent="0.35">
      <c r="B877" s="35">
        <f t="shared" si="151"/>
        <v>871</v>
      </c>
      <c r="C877" s="149">
        <f t="shared" si="144"/>
        <v>0.89464879111130591</v>
      </c>
      <c r="D877" s="47">
        <f t="shared" si="145"/>
        <v>1E-3</v>
      </c>
      <c r="E877" s="47">
        <f t="shared" si="152"/>
        <v>0.53544556752136196</v>
      </c>
      <c r="F877" s="47">
        <f t="shared" si="146"/>
        <v>0</v>
      </c>
      <c r="G877" s="47">
        <f t="shared" si="153"/>
        <v>0</v>
      </c>
      <c r="H877" s="47">
        <f t="shared" si="147"/>
        <v>0</v>
      </c>
      <c r="I877" s="47">
        <f t="shared" si="154"/>
        <v>0.95</v>
      </c>
      <c r="J877" s="47">
        <f t="shared" si="148"/>
        <v>0</v>
      </c>
      <c r="L877" s="291">
        <f t="shared" si="149"/>
        <v>0.89456440081828659</v>
      </c>
      <c r="M877" s="47">
        <f t="shared" si="150"/>
        <v>1</v>
      </c>
      <c r="AA877" s="145">
        <v>0.89456440081828659</v>
      </c>
      <c r="AC877" s="145">
        <v>0.95</v>
      </c>
      <c r="AD877" s="145">
        <v>0.89456440081828659</v>
      </c>
      <c r="AE877" s="145">
        <v>0.18611223960192014</v>
      </c>
      <c r="AF877" s="254">
        <v>2.6111809447998749E-2</v>
      </c>
      <c r="AG877" s="145">
        <v>7.6254363082051274E-2</v>
      </c>
      <c r="AH877" s="145">
        <v>4.6815582647912884E-2</v>
      </c>
      <c r="AI877" s="148">
        <v>3.3575491148301988E-2</v>
      </c>
      <c r="AJ877" s="145">
        <v>2.9017630956817328E-3</v>
      </c>
    </row>
    <row r="878" spans="2:36" x14ac:dyDescent="0.35">
      <c r="B878" s="35">
        <f t="shared" si="151"/>
        <v>872</v>
      </c>
      <c r="C878" s="149">
        <f t="shared" si="144"/>
        <v>0.89456440081828659</v>
      </c>
      <c r="D878" s="47">
        <f t="shared" si="145"/>
        <v>1E-3</v>
      </c>
      <c r="E878" s="47">
        <f t="shared" si="152"/>
        <v>0.53580477074495192</v>
      </c>
      <c r="F878" s="47">
        <f t="shared" si="146"/>
        <v>0</v>
      </c>
      <c r="G878" s="47">
        <f t="shared" si="153"/>
        <v>0</v>
      </c>
      <c r="H878" s="47">
        <f t="shared" si="147"/>
        <v>0</v>
      </c>
      <c r="I878" s="47">
        <f t="shared" si="154"/>
        <v>0.95</v>
      </c>
      <c r="J878" s="47">
        <f t="shared" si="148"/>
        <v>0</v>
      </c>
      <c r="L878" s="291">
        <f t="shared" si="149"/>
        <v>0.89447995887092302</v>
      </c>
      <c r="M878" s="47">
        <f t="shared" si="150"/>
        <v>1</v>
      </c>
      <c r="AA878" s="145">
        <v>0.89447995887092302</v>
      </c>
      <c r="AC878" s="145">
        <v>0.95</v>
      </c>
      <c r="AD878" s="145">
        <v>0.89447995887092302</v>
      </c>
      <c r="AE878" s="145">
        <v>0.18583022908697697</v>
      </c>
      <c r="AF878" s="254">
        <v>2.6078607169872075E-2</v>
      </c>
      <c r="AG878" s="145">
        <v>7.614692396178975E-2</v>
      </c>
      <c r="AH878" s="145">
        <v>4.6752905722073128E-2</v>
      </c>
      <c r="AI878" s="148">
        <v>3.3531910638113824E-2</v>
      </c>
      <c r="AJ878" s="145">
        <v>2.8728279877589832E-3</v>
      </c>
    </row>
    <row r="879" spans="2:36" x14ac:dyDescent="0.35">
      <c r="B879" s="35">
        <f t="shared" si="151"/>
        <v>873</v>
      </c>
      <c r="C879" s="149">
        <f t="shared" si="144"/>
        <v>0.89447995887092302</v>
      </c>
      <c r="D879" s="47">
        <f t="shared" si="145"/>
        <v>1E-3</v>
      </c>
      <c r="E879" s="47">
        <f t="shared" si="152"/>
        <v>0.53616353037502518</v>
      </c>
      <c r="F879" s="47">
        <f t="shared" si="146"/>
        <v>0</v>
      </c>
      <c r="G879" s="47">
        <f t="shared" si="153"/>
        <v>0</v>
      </c>
      <c r="H879" s="47">
        <f t="shared" si="147"/>
        <v>0</v>
      </c>
      <c r="I879" s="47">
        <f t="shared" si="154"/>
        <v>0.95</v>
      </c>
      <c r="J879" s="47">
        <f t="shared" si="148"/>
        <v>0</v>
      </c>
      <c r="L879" s="291">
        <f t="shared" si="149"/>
        <v>0.89439546526163538</v>
      </c>
      <c r="M879" s="47">
        <f t="shared" si="150"/>
        <v>1</v>
      </c>
      <c r="AA879" s="145">
        <v>0.89439546526163538</v>
      </c>
      <c r="AC879" s="145">
        <v>0.95</v>
      </c>
      <c r="AD879" s="145">
        <v>0.89439546526163538</v>
      </c>
      <c r="AE879" s="145">
        <v>0.18554897544551788</v>
      </c>
      <c r="AF879" s="254">
        <v>2.6045488148094313E-2</v>
      </c>
      <c r="AG879" s="145">
        <v>7.6039774956833506E-2</v>
      </c>
      <c r="AH879" s="145">
        <v>4.6690392408957983E-2</v>
      </c>
      <c r="AI879" s="148">
        <v>3.3488441233226515E-2</v>
      </c>
      <c r="AJ879" s="145">
        <v>2.8441805933071347E-3</v>
      </c>
    </row>
    <row r="880" spans="2:36" x14ac:dyDescent="0.35">
      <c r="B880" s="35">
        <f t="shared" si="151"/>
        <v>874</v>
      </c>
      <c r="C880" s="149">
        <f t="shared" si="144"/>
        <v>0.89439546526163538</v>
      </c>
      <c r="D880" s="47">
        <f t="shared" si="145"/>
        <v>1E-3</v>
      </c>
      <c r="E880" s="47">
        <f t="shared" si="152"/>
        <v>0.53652184680352111</v>
      </c>
      <c r="F880" s="47">
        <f t="shared" si="146"/>
        <v>0</v>
      </c>
      <c r="G880" s="47">
        <f t="shared" si="153"/>
        <v>0</v>
      </c>
      <c r="H880" s="47">
        <f t="shared" si="147"/>
        <v>0</v>
      </c>
      <c r="I880" s="47">
        <f t="shared" si="154"/>
        <v>0.95</v>
      </c>
      <c r="J880" s="47">
        <f t="shared" si="148"/>
        <v>0</v>
      </c>
      <c r="L880" s="291">
        <f t="shared" si="149"/>
        <v>0.89431091998287982</v>
      </c>
      <c r="M880" s="47">
        <f t="shared" si="150"/>
        <v>1</v>
      </c>
      <c r="AA880" s="145">
        <v>0.89431091998287982</v>
      </c>
      <c r="AC880" s="145">
        <v>0.95</v>
      </c>
      <c r="AD880" s="145">
        <v>0.89431091998287982</v>
      </c>
      <c r="AE880" s="145">
        <v>0.18526847594290821</v>
      </c>
      <c r="AF880" s="254">
        <v>2.6012452072641953E-2</v>
      </c>
      <c r="AG880" s="145">
        <v>7.593291492870273E-2</v>
      </c>
      <c r="AH880" s="145">
        <v>4.6628042079533451E-2</v>
      </c>
      <c r="AI880" s="148">
        <v>3.3445082514212451E-2</v>
      </c>
      <c r="AJ880" s="145">
        <v>2.8158180676436354E-3</v>
      </c>
    </row>
    <row r="881" spans="2:36" x14ac:dyDescent="0.35">
      <c r="B881" s="35">
        <f t="shared" si="151"/>
        <v>875</v>
      </c>
      <c r="C881" s="149">
        <f t="shared" si="144"/>
        <v>0.89431091998287982</v>
      </c>
      <c r="D881" s="47">
        <f t="shared" si="145"/>
        <v>1E-3</v>
      </c>
      <c r="E881" s="47">
        <f t="shared" si="152"/>
        <v>0.53687972042197918</v>
      </c>
      <c r="F881" s="47">
        <f t="shared" si="146"/>
        <v>0</v>
      </c>
      <c r="G881" s="47">
        <f t="shared" si="153"/>
        <v>0</v>
      </c>
      <c r="H881" s="47">
        <f t="shared" si="147"/>
        <v>0</v>
      </c>
      <c r="I881" s="47">
        <f t="shared" si="154"/>
        <v>0.95</v>
      </c>
      <c r="J881" s="47">
        <f t="shared" si="148"/>
        <v>0</v>
      </c>
      <c r="L881" s="291">
        <f t="shared" si="149"/>
        <v>0.89422632302714822</v>
      </c>
      <c r="M881" s="47">
        <f t="shared" si="150"/>
        <v>1</v>
      </c>
      <c r="AA881" s="145">
        <v>0.89422632302714822</v>
      </c>
      <c r="AC881" s="145">
        <v>0.95</v>
      </c>
      <c r="AD881" s="145">
        <v>0.89422632302714822</v>
      </c>
      <c r="AE881" s="145">
        <v>0.18498872785618167</v>
      </c>
      <c r="AF881" s="254">
        <v>2.5979498635018375E-2</v>
      </c>
      <c r="AG881" s="145">
        <v>7.5826342744716516E-2</v>
      </c>
      <c r="AH881" s="145">
        <v>4.6565854107942416E-2</v>
      </c>
      <c r="AI881" s="148">
        <v>3.3401834063733309E-2</v>
      </c>
      <c r="AJ881" s="145">
        <v>2.787737593890993E-3</v>
      </c>
    </row>
    <row r="882" spans="2:36" x14ac:dyDescent="0.35">
      <c r="B882" s="35">
        <f t="shared" si="151"/>
        <v>876</v>
      </c>
      <c r="C882" s="149">
        <f t="shared" si="144"/>
        <v>0.89422632302714822</v>
      </c>
      <c r="D882" s="47">
        <f t="shared" si="145"/>
        <v>1E-3</v>
      </c>
      <c r="E882" s="47">
        <f t="shared" si="152"/>
        <v>0.53723715162154018</v>
      </c>
      <c r="F882" s="47">
        <f t="shared" si="146"/>
        <v>0</v>
      </c>
      <c r="G882" s="47">
        <f t="shared" si="153"/>
        <v>0</v>
      </c>
      <c r="H882" s="47">
        <f t="shared" si="147"/>
        <v>0</v>
      </c>
      <c r="I882" s="47">
        <f t="shared" si="154"/>
        <v>0.95</v>
      </c>
      <c r="J882" s="47">
        <f t="shared" si="148"/>
        <v>0</v>
      </c>
      <c r="L882" s="291">
        <f t="shared" si="149"/>
        <v>0.89414167438696857</v>
      </c>
      <c r="M882" s="47">
        <f t="shared" si="150"/>
        <v>1</v>
      </c>
      <c r="AA882" s="145">
        <v>0.89414167438696857</v>
      </c>
      <c r="AC882" s="145">
        <v>0.95</v>
      </c>
      <c r="AD882" s="145">
        <v>0.89414167438696857</v>
      </c>
      <c r="AE882" s="145">
        <v>0.18470972847398795</v>
      </c>
      <c r="AF882" s="254">
        <v>2.5946627528244504E-2</v>
      </c>
      <c r="AG882" s="145">
        <v>7.5720057277956831E-2</v>
      </c>
      <c r="AH882" s="145">
        <v>4.6503827871484819E-2</v>
      </c>
      <c r="AI882" s="148">
        <v>3.3358695466527179E-2</v>
      </c>
      <c r="AJ882" s="145">
        <v>2.7599363827113758E-3</v>
      </c>
    </row>
    <row r="883" spans="2:36" x14ac:dyDescent="0.35">
      <c r="B883" s="35">
        <f t="shared" si="151"/>
        <v>877</v>
      </c>
      <c r="C883" s="149">
        <f t="shared" si="144"/>
        <v>0.89414167438696857</v>
      </c>
      <c r="D883" s="47">
        <f t="shared" si="145"/>
        <v>1E-3</v>
      </c>
      <c r="E883" s="47">
        <f t="shared" si="152"/>
        <v>0.53759414079294576</v>
      </c>
      <c r="F883" s="47">
        <f t="shared" si="146"/>
        <v>0</v>
      </c>
      <c r="G883" s="47">
        <f t="shared" si="153"/>
        <v>0</v>
      </c>
      <c r="H883" s="47">
        <f t="shared" si="147"/>
        <v>0</v>
      </c>
      <c r="I883" s="47">
        <f t="shared" si="154"/>
        <v>0.95</v>
      </c>
      <c r="J883" s="47">
        <f t="shared" si="148"/>
        <v>0</v>
      </c>
      <c r="L883" s="291">
        <f t="shared" si="149"/>
        <v>0.89405697405490481</v>
      </c>
      <c r="M883" s="47">
        <f t="shared" si="150"/>
        <v>1</v>
      </c>
      <c r="AA883" s="145">
        <v>0.89405697405490481</v>
      </c>
      <c r="AC883" s="145">
        <v>0.95</v>
      </c>
      <c r="AD883" s="145">
        <v>0.89405697405490481</v>
      </c>
      <c r="AE883" s="145">
        <v>0.18443147509654045</v>
      </c>
      <c r="AF883" s="254">
        <v>2.5913838446849548E-2</v>
      </c>
      <c r="AG883" s="145">
        <v>7.561405740723276E-2</v>
      </c>
      <c r="AH883" s="145">
        <v>4.6441962750598045E-2</v>
      </c>
      <c r="AI883" s="148">
        <v>3.3315666309395746E-2</v>
      </c>
      <c r="AJ883" s="145">
        <v>2.7324116720436201E-3</v>
      </c>
    </row>
    <row r="884" spans="2:36" x14ac:dyDescent="0.35">
      <c r="B884" s="35">
        <f t="shared" si="151"/>
        <v>878</v>
      </c>
      <c r="C884" s="149">
        <f t="shared" si="144"/>
        <v>0.89405697405490481</v>
      </c>
      <c r="D884" s="47">
        <f t="shared" si="145"/>
        <v>1E-3</v>
      </c>
      <c r="E884" s="47">
        <f t="shared" si="152"/>
        <v>0.53795068832653981</v>
      </c>
      <c r="F884" s="47">
        <f t="shared" si="146"/>
        <v>0</v>
      </c>
      <c r="G884" s="47">
        <f t="shared" si="153"/>
        <v>0</v>
      </c>
      <c r="H884" s="47">
        <f t="shared" si="147"/>
        <v>0</v>
      </c>
      <c r="I884" s="47">
        <f t="shared" si="154"/>
        <v>0.95</v>
      </c>
      <c r="J884" s="47">
        <f t="shared" si="148"/>
        <v>0</v>
      </c>
      <c r="L884" s="291">
        <f t="shared" si="149"/>
        <v>0.89397222202355686</v>
      </c>
      <c r="M884" s="47">
        <f t="shared" si="150"/>
        <v>1</v>
      </c>
      <c r="AA884" s="145">
        <v>0.89397222202355686</v>
      </c>
      <c r="AC884" s="145">
        <v>0.95</v>
      </c>
      <c r="AD884" s="145">
        <v>0.89397222202355686</v>
      </c>
      <c r="AE884" s="145">
        <v>0.18415396503556442</v>
      </c>
      <c r="AF884" s="254">
        <v>2.5881131086861801E-2</v>
      </c>
      <c r="AG884" s="145">
        <v>7.5508342017045038E-2</v>
      </c>
      <c r="AH884" s="145">
        <v>4.6380258128837372E-2</v>
      </c>
      <c r="AI884" s="148">
        <v>3.3272746181191602E-2</v>
      </c>
      <c r="AJ884" s="145">
        <v>2.7051607268426241E-3</v>
      </c>
    </row>
    <row r="885" spans="2:36" x14ac:dyDescent="0.35">
      <c r="B885" s="35">
        <f t="shared" si="151"/>
        <v>879</v>
      </c>
      <c r="C885" s="149">
        <f t="shared" si="144"/>
        <v>0.89397222202355686</v>
      </c>
      <c r="D885" s="47">
        <f t="shared" si="145"/>
        <v>1E-3</v>
      </c>
      <c r="E885" s="47">
        <f t="shared" si="152"/>
        <v>0.53830679461226816</v>
      </c>
      <c r="F885" s="47">
        <f t="shared" si="146"/>
        <v>0</v>
      </c>
      <c r="G885" s="47">
        <f t="shared" si="153"/>
        <v>0</v>
      </c>
      <c r="H885" s="47">
        <f t="shared" si="147"/>
        <v>0</v>
      </c>
      <c r="I885" s="47">
        <f t="shared" si="154"/>
        <v>0.95</v>
      </c>
      <c r="J885" s="47">
        <f t="shared" si="148"/>
        <v>0</v>
      </c>
      <c r="L885" s="291">
        <f t="shared" si="149"/>
        <v>0.89388741828556073</v>
      </c>
      <c r="M885" s="47">
        <f t="shared" si="150"/>
        <v>1</v>
      </c>
      <c r="AA885" s="145">
        <v>0.89388741828556073</v>
      </c>
      <c r="AC885" s="145">
        <v>0.95</v>
      </c>
      <c r="AD885" s="145">
        <v>0.89388741828556073</v>
      </c>
      <c r="AE885" s="145">
        <v>0.18387719561424504</v>
      </c>
      <c r="AF885" s="254">
        <v>2.5848505145799502E-2</v>
      </c>
      <c r="AG885" s="145">
        <v>7.5402909997550754E-2</v>
      </c>
      <c r="AH885" s="145">
        <v>4.6318713392856654E-2</v>
      </c>
      <c r="AI885" s="148">
        <v>3.3229934672805626E-2</v>
      </c>
      <c r="AJ885" s="145">
        <v>2.6781808388211086E-3</v>
      </c>
    </row>
    <row r="886" spans="2:36" x14ac:dyDescent="0.35">
      <c r="B886" s="35">
        <f t="shared" si="151"/>
        <v>880</v>
      </c>
      <c r="C886" s="149">
        <f t="shared" si="144"/>
        <v>0.89388741828556073</v>
      </c>
      <c r="D886" s="47">
        <f t="shared" si="145"/>
        <v>1E-3</v>
      </c>
      <c r="E886" s="47">
        <f t="shared" si="152"/>
        <v>0.53866246003967944</v>
      </c>
      <c r="F886" s="47">
        <f t="shared" si="146"/>
        <v>0</v>
      </c>
      <c r="G886" s="47">
        <f t="shared" si="153"/>
        <v>0</v>
      </c>
      <c r="H886" s="47">
        <f t="shared" si="147"/>
        <v>0</v>
      </c>
      <c r="I886" s="47">
        <f t="shared" si="154"/>
        <v>0.95</v>
      </c>
      <c r="J886" s="47">
        <f t="shared" si="148"/>
        <v>0</v>
      </c>
      <c r="L886" s="291">
        <f t="shared" si="149"/>
        <v>0.8938025628335885</v>
      </c>
      <c r="M886" s="47">
        <f t="shared" si="150"/>
        <v>1</v>
      </c>
      <c r="AA886" s="145">
        <v>0.8938025628335885</v>
      </c>
      <c r="AC886" s="145">
        <v>0.95</v>
      </c>
      <c r="AD886" s="145">
        <v>0.8938025628335885</v>
      </c>
      <c r="AE886" s="145">
        <v>0.1836011641671759</v>
      </c>
      <c r="AF886" s="254">
        <v>2.5815960322661775E-2</v>
      </c>
      <c r="AG886" s="145">
        <v>7.5297760244528431E-2</v>
      </c>
      <c r="AH886" s="145">
        <v>4.6257327932389077E-2</v>
      </c>
      <c r="AI886" s="148">
        <v>3.3187231377154465E-2</v>
      </c>
      <c r="AJ886" s="145">
        <v>2.6514693261937257E-3</v>
      </c>
    </row>
    <row r="887" spans="2:36" x14ac:dyDescent="0.35">
      <c r="B887" s="35">
        <f t="shared" si="151"/>
        <v>881</v>
      </c>
      <c r="C887" s="149">
        <f t="shared" si="144"/>
        <v>0.8938025628335885</v>
      </c>
      <c r="D887" s="47">
        <f t="shared" si="145"/>
        <v>1E-3</v>
      </c>
      <c r="E887" s="47">
        <f t="shared" si="152"/>
        <v>0.53901768499792535</v>
      </c>
      <c r="F887" s="47">
        <f t="shared" si="146"/>
        <v>0</v>
      </c>
      <c r="G887" s="47">
        <f t="shared" si="153"/>
        <v>0</v>
      </c>
      <c r="H887" s="47">
        <f t="shared" si="147"/>
        <v>0</v>
      </c>
      <c r="I887" s="47">
        <f t="shared" si="154"/>
        <v>0.95</v>
      </c>
      <c r="J887" s="47">
        <f t="shared" si="148"/>
        <v>0</v>
      </c>
      <c r="L887" s="291">
        <f t="shared" si="149"/>
        <v>0.89371765566034866</v>
      </c>
      <c r="M887" s="47">
        <f t="shared" si="150"/>
        <v>1</v>
      </c>
      <c r="AA887" s="145">
        <v>0.89371765566034866</v>
      </c>
      <c r="AC887" s="145">
        <v>0.95</v>
      </c>
      <c r="AD887" s="145">
        <v>0.89371765566034866</v>
      </c>
      <c r="AE887" s="145">
        <v>0.18332586804030751</v>
      </c>
      <c r="AF887" s="254">
        <v>2.5783496317919628E-2</v>
      </c>
      <c r="AG887" s="145">
        <v>7.5192891659343217E-2</v>
      </c>
      <c r="AH887" s="145">
        <v>4.6196101140228076E-2</v>
      </c>
      <c r="AI887" s="148">
        <v>3.3144635889168099E-2</v>
      </c>
      <c r="AJ887" s="145">
        <v>2.6250235334234991E-3</v>
      </c>
    </row>
    <row r="888" spans="2:36" x14ac:dyDescent="0.35">
      <c r="B888" s="35">
        <f t="shared" si="151"/>
        <v>882</v>
      </c>
      <c r="C888" s="149">
        <f t="shared" si="144"/>
        <v>0.89371765566034866</v>
      </c>
      <c r="D888" s="47">
        <f t="shared" si="145"/>
        <v>1E-3</v>
      </c>
      <c r="E888" s="47">
        <f t="shared" si="152"/>
        <v>0.53937246987576093</v>
      </c>
      <c r="F888" s="47">
        <f t="shared" si="146"/>
        <v>0</v>
      </c>
      <c r="G888" s="47">
        <f t="shared" si="153"/>
        <v>0</v>
      </c>
      <c r="H888" s="47">
        <f t="shared" si="147"/>
        <v>0</v>
      </c>
      <c r="I888" s="47">
        <f t="shared" si="154"/>
        <v>0.95</v>
      </c>
      <c r="J888" s="47">
        <f t="shared" si="148"/>
        <v>0</v>
      </c>
      <c r="L888" s="291">
        <f t="shared" si="149"/>
        <v>0.89363269675858559</v>
      </c>
      <c r="M888" s="47">
        <f t="shared" si="150"/>
        <v>1</v>
      </c>
      <c r="AA888" s="145">
        <v>0.89363269675858559</v>
      </c>
      <c r="AC888" s="145">
        <v>0.95</v>
      </c>
      <c r="AD888" s="145">
        <v>0.89363269675858559</v>
      </c>
      <c r="AE888" s="145">
        <v>0.18305130459089622</v>
      </c>
      <c r="AF888" s="254">
        <v>2.5751112833507016E-2</v>
      </c>
      <c r="AG888" s="145">
        <v>7.5088303148912489E-2</v>
      </c>
      <c r="AH888" s="145">
        <v>4.613503241220842E-2</v>
      </c>
      <c r="AI888" s="148">
        <v>3.310214780577752E-2</v>
      </c>
      <c r="AJ888" s="145">
        <v>2.5988408309705721E-3</v>
      </c>
    </row>
    <row r="889" spans="2:36" x14ac:dyDescent="0.35">
      <c r="B889" s="35">
        <f t="shared" si="151"/>
        <v>883</v>
      </c>
      <c r="C889" s="149">
        <f t="shared" si="144"/>
        <v>0.89363269675858559</v>
      </c>
      <c r="D889" s="47">
        <f t="shared" si="145"/>
        <v>1E-3</v>
      </c>
      <c r="E889" s="47">
        <f t="shared" si="152"/>
        <v>0.53972681506154552</v>
      </c>
      <c r="F889" s="47">
        <f t="shared" si="146"/>
        <v>0</v>
      </c>
      <c r="G889" s="47">
        <f t="shared" si="153"/>
        <v>0</v>
      </c>
      <c r="H889" s="47">
        <f t="shared" si="147"/>
        <v>0</v>
      </c>
      <c r="I889" s="47">
        <f t="shared" si="154"/>
        <v>0.95</v>
      </c>
      <c r="J889" s="47">
        <f t="shared" si="148"/>
        <v>0</v>
      </c>
      <c r="L889" s="291">
        <f t="shared" si="149"/>
        <v>0.89354768612108015</v>
      </c>
      <c r="M889" s="47">
        <f t="shared" si="150"/>
        <v>1</v>
      </c>
      <c r="AA889" s="145">
        <v>0.89354768612108015</v>
      </c>
      <c r="AC889" s="145">
        <v>0.95</v>
      </c>
      <c r="AD889" s="145">
        <v>0.89354768612108015</v>
      </c>
      <c r="AE889" s="145">
        <v>0.18277747118745311</v>
      </c>
      <c r="AF889" s="254">
        <v>2.571880957281197E-2</v>
      </c>
      <c r="AG889" s="145">
        <v>7.4983993625671569E-2</v>
      </c>
      <c r="AH889" s="145">
        <v>4.6074121147187397E-2</v>
      </c>
      <c r="AI889" s="148">
        <v>3.3059766725902481E-2</v>
      </c>
      <c r="AJ889" s="145">
        <v>2.5729186150432498E-3</v>
      </c>
    </row>
    <row r="890" spans="2:36" x14ac:dyDescent="0.35">
      <c r="B890" s="35">
        <f t="shared" si="151"/>
        <v>884</v>
      </c>
      <c r="C890" s="149">
        <f t="shared" si="144"/>
        <v>0.89354768612108015</v>
      </c>
      <c r="D890" s="47">
        <f t="shared" si="145"/>
        <v>1E-3</v>
      </c>
      <c r="E890" s="47">
        <f t="shared" si="152"/>
        <v>0.54008072094324255</v>
      </c>
      <c r="F890" s="47">
        <f t="shared" si="146"/>
        <v>0</v>
      </c>
      <c r="G890" s="47">
        <f t="shared" si="153"/>
        <v>0</v>
      </c>
      <c r="H890" s="47">
        <f t="shared" si="147"/>
        <v>0</v>
      </c>
      <c r="I890" s="47">
        <f t="shared" si="154"/>
        <v>0.95</v>
      </c>
      <c r="J890" s="47">
        <f t="shared" si="148"/>
        <v>0</v>
      </c>
      <c r="L890" s="291">
        <f t="shared" si="149"/>
        <v>0.89346262374064944</v>
      </c>
      <c r="M890" s="47">
        <f t="shared" si="150"/>
        <v>1</v>
      </c>
      <c r="AA890" s="145">
        <v>0.89346262374064944</v>
      </c>
      <c r="AC890" s="145">
        <v>0.95</v>
      </c>
      <c r="AD890" s="145">
        <v>0.89346262374064944</v>
      </c>
      <c r="AE890" s="145">
        <v>0.18250436520969321</v>
      </c>
      <c r="AF890" s="254">
        <v>2.5686586240667789E-2</v>
      </c>
      <c r="AG890" s="145">
        <v>7.4879962007539755E-2</v>
      </c>
      <c r="AH890" s="145">
        <v>4.6013366747026163E-2</v>
      </c>
      <c r="AI890" s="148">
        <v>3.3017492250439318E-2</v>
      </c>
      <c r="AJ890" s="145">
        <v>2.5472543073513138E-3</v>
      </c>
    </row>
    <row r="891" spans="2:36" x14ac:dyDescent="0.35">
      <c r="B891" s="35">
        <f t="shared" si="151"/>
        <v>885</v>
      </c>
      <c r="C891" s="149">
        <f t="shared" si="144"/>
        <v>0.89346262374064944</v>
      </c>
      <c r="D891" s="47">
        <f t="shared" si="145"/>
        <v>1E-3</v>
      </c>
      <c r="E891" s="47">
        <f t="shared" si="152"/>
        <v>0.54043418790842035</v>
      </c>
      <c r="F891" s="47">
        <f t="shared" si="146"/>
        <v>0</v>
      </c>
      <c r="G891" s="47">
        <f t="shared" si="153"/>
        <v>0</v>
      </c>
      <c r="H891" s="47">
        <f t="shared" si="147"/>
        <v>0</v>
      </c>
      <c r="I891" s="47">
        <f t="shared" si="154"/>
        <v>0.95</v>
      </c>
      <c r="J891" s="47">
        <f t="shared" si="148"/>
        <v>0</v>
      </c>
      <c r="L891" s="291">
        <f t="shared" si="149"/>
        <v>0.89337750961014684</v>
      </c>
      <c r="M891" s="47">
        <f t="shared" si="150"/>
        <v>1</v>
      </c>
      <c r="AA891" s="145">
        <v>0.89337750961014684</v>
      </c>
      <c r="AC891" s="145">
        <v>0.95</v>
      </c>
      <c r="AD891" s="145">
        <v>0.89337750961014684</v>
      </c>
      <c r="AE891" s="145">
        <v>0.18223198404848492</v>
      </c>
      <c r="AF891" s="254">
        <v>2.56544425433443E-2</v>
      </c>
      <c r="AG891" s="145">
        <v>7.4776207217886581E-2</v>
      </c>
      <c r="AH891" s="145">
        <v>4.5952768616571209E-2</v>
      </c>
      <c r="AI891" s="148">
        <v>3.2975323982248908E-2</v>
      </c>
      <c r="AJ891" s="145">
        <v>2.5218453548615902E-3</v>
      </c>
    </row>
    <row r="892" spans="2:36" x14ac:dyDescent="0.35">
      <c r="B892" s="35">
        <f t="shared" si="151"/>
        <v>886</v>
      </c>
      <c r="C892" s="149">
        <f t="shared" si="144"/>
        <v>0.89337750961014684</v>
      </c>
      <c r="D892" s="47">
        <f t="shared" si="145"/>
        <v>1E-3</v>
      </c>
      <c r="E892" s="47">
        <f t="shared" si="152"/>
        <v>0.54078721634425264</v>
      </c>
      <c r="F892" s="47">
        <f t="shared" si="146"/>
        <v>0</v>
      </c>
      <c r="G892" s="47">
        <f t="shared" si="153"/>
        <v>0</v>
      </c>
      <c r="H892" s="47">
        <f t="shared" si="147"/>
        <v>0</v>
      </c>
      <c r="I892" s="47">
        <f t="shared" si="154"/>
        <v>0.95</v>
      </c>
      <c r="J892" s="47">
        <f t="shared" si="148"/>
        <v>0</v>
      </c>
      <c r="L892" s="291">
        <f t="shared" si="149"/>
        <v>0.89329234372246225</v>
      </c>
      <c r="M892" s="47">
        <f t="shared" si="150"/>
        <v>1</v>
      </c>
      <c r="AA892" s="145">
        <v>0.89329234372246225</v>
      </c>
      <c r="AC892" s="145">
        <v>0.95</v>
      </c>
      <c r="AD892" s="145">
        <v>0.89329234372246225</v>
      </c>
      <c r="AE892" s="145">
        <v>0.1819603251057996</v>
      </c>
      <c r="AF892" s="254">
        <v>2.5622378188539179E-2</v>
      </c>
      <c r="AG892" s="145">
        <v>7.4672728185498333E-2</v>
      </c>
      <c r="AH892" s="145">
        <v>4.5892326163635977E-2</v>
      </c>
      <c r="AI892" s="148">
        <v>3.2933261526144675E-2</v>
      </c>
      <c r="AJ892" s="145">
        <v>2.4966892295557575E-3</v>
      </c>
    </row>
    <row r="893" spans="2:36" x14ac:dyDescent="0.35">
      <c r="B893" s="35">
        <f t="shared" si="151"/>
        <v>887</v>
      </c>
      <c r="C893" s="149">
        <f t="shared" si="144"/>
        <v>0.89329234372246225</v>
      </c>
      <c r="D893" s="47">
        <f t="shared" si="145"/>
        <v>1E-3</v>
      </c>
      <c r="E893" s="47">
        <f t="shared" si="152"/>
        <v>0.54113980663751859</v>
      </c>
      <c r="F893" s="47">
        <f t="shared" si="146"/>
        <v>0</v>
      </c>
      <c r="G893" s="47">
        <f t="shared" si="153"/>
        <v>0</v>
      </c>
      <c r="H893" s="47">
        <f t="shared" si="147"/>
        <v>0</v>
      </c>
      <c r="I893" s="47">
        <f t="shared" si="154"/>
        <v>0.95</v>
      </c>
      <c r="J893" s="47">
        <f t="shared" si="148"/>
        <v>0</v>
      </c>
      <c r="L893" s="291">
        <f t="shared" si="149"/>
        <v>0.89320712607052188</v>
      </c>
      <c r="M893" s="47">
        <f t="shared" si="150"/>
        <v>1</v>
      </c>
      <c r="AA893" s="145">
        <v>0.89320712607052188</v>
      </c>
      <c r="AC893" s="145">
        <v>0.95</v>
      </c>
      <c r="AD893" s="145">
        <v>0.89320712607052188</v>
      </c>
      <c r="AE893" s="145">
        <v>0.18168938579466126</v>
      </c>
      <c r="AF893" s="254">
        <v>2.5590392885369326E-2</v>
      </c>
      <c r="AG893" s="145">
        <v>7.456952384454478E-2</v>
      </c>
      <c r="AH893" s="145">
        <v>4.5832038798982608E-2</v>
      </c>
      <c r="AI893" s="148">
        <v>3.2891304488880689E-2</v>
      </c>
      <c r="AJ893" s="145">
        <v>2.4717834281903694E-3</v>
      </c>
    </row>
    <row r="894" spans="2:36" x14ac:dyDescent="0.35">
      <c r="B894" s="35">
        <f t="shared" si="151"/>
        <v>888</v>
      </c>
      <c r="C894" s="149">
        <f t="shared" si="144"/>
        <v>0.89320712607052188</v>
      </c>
      <c r="D894" s="47">
        <f t="shared" si="145"/>
        <v>1E-3</v>
      </c>
      <c r="E894" s="47">
        <f t="shared" si="152"/>
        <v>0.54149195917460358</v>
      </c>
      <c r="F894" s="47">
        <f t="shared" si="146"/>
        <v>0</v>
      </c>
      <c r="G894" s="47">
        <f t="shared" si="153"/>
        <v>0</v>
      </c>
      <c r="H894" s="47">
        <f t="shared" si="147"/>
        <v>0</v>
      </c>
      <c r="I894" s="47">
        <f t="shared" si="154"/>
        <v>0.95</v>
      </c>
      <c r="J894" s="47">
        <f t="shared" si="148"/>
        <v>0</v>
      </c>
      <c r="L894" s="291">
        <f t="shared" si="149"/>
        <v>0.89312185664728838</v>
      </c>
      <c r="M894" s="47">
        <f t="shared" si="150"/>
        <v>1</v>
      </c>
      <c r="AA894" s="145">
        <v>0.89312185664728838</v>
      </c>
      <c r="AC894" s="145">
        <v>0.95</v>
      </c>
      <c r="AD894" s="145">
        <v>0.89312185664728838</v>
      </c>
      <c r="AE894" s="145">
        <v>0.18141916353909671</v>
      </c>
      <c r="AF894" s="254">
        <v>2.5558486344362325E-2</v>
      </c>
      <c r="AG894" s="145">
        <v>7.4466593134546177E-2</v>
      </c>
      <c r="AH894" s="145">
        <v>4.5771905936303821E-2</v>
      </c>
      <c r="AI894" s="148">
        <v>3.2849452479139875E-2</v>
      </c>
      <c r="AJ894" s="145">
        <v>2.4471254720590777E-3</v>
      </c>
    </row>
    <row r="895" spans="2:36" x14ac:dyDescent="0.35">
      <c r="B895" s="35">
        <f t="shared" si="151"/>
        <v>889</v>
      </c>
      <c r="C895" s="149">
        <f t="shared" si="144"/>
        <v>0.89312185664728838</v>
      </c>
      <c r="D895" s="47">
        <f t="shared" si="145"/>
        <v>1E-3</v>
      </c>
      <c r="E895" s="47">
        <f t="shared" si="152"/>
        <v>0.54184367434149949</v>
      </c>
      <c r="F895" s="47">
        <f t="shared" si="146"/>
        <v>0</v>
      </c>
      <c r="G895" s="47">
        <f t="shared" si="153"/>
        <v>0</v>
      </c>
      <c r="H895" s="47">
        <f t="shared" si="147"/>
        <v>0</v>
      </c>
      <c r="I895" s="47">
        <f t="shared" si="154"/>
        <v>0.95</v>
      </c>
      <c r="J895" s="47">
        <f t="shared" si="148"/>
        <v>0</v>
      </c>
      <c r="L895" s="291">
        <f t="shared" si="149"/>
        <v>0.89303653544576111</v>
      </c>
      <c r="M895" s="47">
        <f t="shared" si="150"/>
        <v>1</v>
      </c>
      <c r="AA895" s="145">
        <v>0.89303653544576111</v>
      </c>
      <c r="AC895" s="145">
        <v>0.95</v>
      </c>
      <c r="AD895" s="145">
        <v>0.89303653544576111</v>
      </c>
      <c r="AE895" s="145">
        <v>0.18114965577408557</v>
      </c>
      <c r="AF895" s="254">
        <v>2.5526658277447933E-2</v>
      </c>
      <c r="AG895" s="145">
        <v>7.4363935000340484E-2</v>
      </c>
      <c r="AH895" s="145">
        <v>4.5711926992204915E-2</v>
      </c>
      <c r="AI895" s="148">
        <v>3.2807705107522261E-2</v>
      </c>
      <c r="AJ895" s="145">
        <v>2.4227129067570393E-3</v>
      </c>
    </row>
    <row r="896" spans="2:36" x14ac:dyDescent="0.35">
      <c r="B896" s="35">
        <f t="shared" si="151"/>
        <v>890</v>
      </c>
      <c r="C896" s="149">
        <f t="shared" si="144"/>
        <v>0.89303653544576111</v>
      </c>
      <c r="D896" s="47">
        <f t="shared" si="145"/>
        <v>1E-3</v>
      </c>
      <c r="E896" s="47">
        <f t="shared" si="152"/>
        <v>0.54219495252380523</v>
      </c>
      <c r="F896" s="47">
        <f t="shared" si="146"/>
        <v>0</v>
      </c>
      <c r="G896" s="47">
        <f t="shared" si="153"/>
        <v>0</v>
      </c>
      <c r="H896" s="47">
        <f t="shared" si="147"/>
        <v>0</v>
      </c>
      <c r="I896" s="47">
        <f t="shared" si="154"/>
        <v>0.95</v>
      </c>
      <c r="J896" s="47">
        <f t="shared" si="148"/>
        <v>0</v>
      </c>
      <c r="L896" s="291">
        <f t="shared" si="149"/>
        <v>0.89295116245897588</v>
      </c>
      <c r="M896" s="47">
        <f t="shared" si="150"/>
        <v>1</v>
      </c>
      <c r="AA896" s="145">
        <v>0.89295116245897588</v>
      </c>
      <c r="AC896" s="145">
        <v>0.95</v>
      </c>
      <c r="AD896" s="145">
        <v>0.89295116245897588</v>
      </c>
      <c r="AE896" s="145">
        <v>0.18088085994551079</v>
      </c>
      <c r="AF896" s="254">
        <v>2.5494908397949656E-2</v>
      </c>
      <c r="AG896" s="145">
        <v>7.4261548392050805E-2</v>
      </c>
      <c r="AH896" s="145">
        <v>4.5652101386185931E-2</v>
      </c>
      <c r="AI896" s="148">
        <v>3.2766061986533382E-2</v>
      </c>
      <c r="AJ896" s="145">
        <v>2.3985433019474839E-3</v>
      </c>
    </row>
    <row r="897" spans="2:36" x14ac:dyDescent="0.35">
      <c r="B897" s="35">
        <f t="shared" si="151"/>
        <v>891</v>
      </c>
      <c r="C897" s="149">
        <f t="shared" si="144"/>
        <v>0.89295116245897588</v>
      </c>
      <c r="D897" s="47">
        <f t="shared" si="145"/>
        <v>1E-3</v>
      </c>
      <c r="E897" s="47">
        <f t="shared" si="152"/>
        <v>0.54254579410672721</v>
      </c>
      <c r="F897" s="47">
        <f t="shared" si="146"/>
        <v>0</v>
      </c>
      <c r="G897" s="47">
        <f t="shared" si="153"/>
        <v>0</v>
      </c>
      <c r="H897" s="47">
        <f t="shared" si="147"/>
        <v>0</v>
      </c>
      <c r="I897" s="47">
        <f t="shared" si="154"/>
        <v>0.95</v>
      </c>
      <c r="J897" s="47">
        <f t="shared" si="148"/>
        <v>0</v>
      </c>
      <c r="L897" s="291">
        <f t="shared" si="149"/>
        <v>0.89286573768000499</v>
      </c>
      <c r="M897" s="47">
        <f t="shared" si="150"/>
        <v>1</v>
      </c>
      <c r="AA897" s="145">
        <v>0.89286573768000499</v>
      </c>
      <c r="AC897" s="145">
        <v>0.95</v>
      </c>
      <c r="AD897" s="145">
        <v>0.89286573768000499</v>
      </c>
      <c r="AE897" s="145">
        <v>0.18061277351010915</v>
      </c>
      <c r="AF897" s="254">
        <v>2.5463236420576376E-2</v>
      </c>
      <c r="AG897" s="145">
        <v>7.415943226505313E-2</v>
      </c>
      <c r="AH897" s="145">
        <v>4.5592428540623897E-2</v>
      </c>
      <c r="AI897" s="148">
        <v>3.2724522730572685E-2</v>
      </c>
      <c r="AJ897" s="145">
        <v>2.3746142511304308E-3</v>
      </c>
    </row>
    <row r="898" spans="2:36" x14ac:dyDescent="0.35">
      <c r="B898" s="35">
        <f t="shared" si="151"/>
        <v>892</v>
      </c>
      <c r="C898" s="149">
        <f t="shared" si="144"/>
        <v>0.89286573768000499</v>
      </c>
      <c r="D898" s="47">
        <f t="shared" si="145"/>
        <v>1E-3</v>
      </c>
      <c r="E898" s="47">
        <f t="shared" si="152"/>
        <v>0.5428961994750795</v>
      </c>
      <c r="F898" s="47">
        <f t="shared" si="146"/>
        <v>0</v>
      </c>
      <c r="G898" s="47">
        <f t="shared" si="153"/>
        <v>0</v>
      </c>
      <c r="H898" s="47">
        <f t="shared" si="147"/>
        <v>0</v>
      </c>
      <c r="I898" s="47">
        <f t="shared" si="154"/>
        <v>0.95</v>
      </c>
      <c r="J898" s="47">
        <f t="shared" si="148"/>
        <v>0</v>
      </c>
      <c r="L898" s="291">
        <f t="shared" si="149"/>
        <v>0.89278026110195763</v>
      </c>
      <c r="M898" s="47">
        <f t="shared" si="150"/>
        <v>1</v>
      </c>
      <c r="AA898" s="145">
        <v>0.89278026110195763</v>
      </c>
      <c r="AC898" s="145">
        <v>0.95</v>
      </c>
      <c r="AD898" s="145">
        <v>0.89278026110195763</v>
      </c>
      <c r="AE898" s="145">
        <v>0.18034539393542209</v>
      </c>
      <c r="AF898" s="254">
        <v>2.5431642061414041E-2</v>
      </c>
      <c r="AG898" s="145">
        <v>7.4057585579944185E-2</v>
      </c>
      <c r="AH898" s="145">
        <v>4.5532907880755258E-2</v>
      </c>
      <c r="AI898" s="148">
        <v>3.2683086955922078E-2</v>
      </c>
      <c r="AJ898" s="145">
        <v>2.3509233714135314E-3</v>
      </c>
    </row>
    <row r="899" spans="2:36" x14ac:dyDescent="0.35">
      <c r="B899" s="35">
        <f t="shared" si="151"/>
        <v>893</v>
      </c>
      <c r="C899" s="149">
        <f t="shared" si="144"/>
        <v>0.89278026110195763</v>
      </c>
      <c r="D899" s="47">
        <f t="shared" si="145"/>
        <v>1E-3</v>
      </c>
      <c r="E899" s="47">
        <f t="shared" si="152"/>
        <v>0.54324616901328437</v>
      </c>
      <c r="F899" s="47">
        <f t="shared" si="146"/>
        <v>0</v>
      </c>
      <c r="G899" s="47">
        <f t="shared" si="153"/>
        <v>0</v>
      </c>
      <c r="H899" s="47">
        <f t="shared" si="147"/>
        <v>0</v>
      </c>
      <c r="I899" s="47">
        <f t="shared" si="154"/>
        <v>0.95</v>
      </c>
      <c r="J899" s="47">
        <f t="shared" si="148"/>
        <v>0</v>
      </c>
      <c r="L899" s="291">
        <f t="shared" si="149"/>
        <v>0.8926947327179795</v>
      </c>
      <c r="M899" s="47">
        <f t="shared" si="150"/>
        <v>1</v>
      </c>
      <c r="AA899" s="145">
        <v>0.8926947327179795</v>
      </c>
      <c r="AC899" s="145">
        <v>0.95</v>
      </c>
      <c r="AD899" s="145">
        <v>0.8926947327179795</v>
      </c>
      <c r="AE899" s="145">
        <v>0.18007871869974662</v>
      </c>
      <c r="AF899" s="254">
        <v>2.5400125037917404E-2</v>
      </c>
      <c r="AG899" s="145">
        <v>7.395600730250966E-2</v>
      </c>
      <c r="AH899" s="145">
        <v>4.5473538834658378E-2</v>
      </c>
      <c r="AI899" s="148">
        <v>3.2641754280734549E-2</v>
      </c>
      <c r="AJ899" s="145">
        <v>2.3274683032850217E-3</v>
      </c>
    </row>
    <row r="900" spans="2:36" x14ac:dyDescent="0.35">
      <c r="B900" s="35">
        <f t="shared" si="151"/>
        <v>894</v>
      </c>
      <c r="C900" s="149">
        <f t="shared" si="144"/>
        <v>0.8926947327179795</v>
      </c>
      <c r="D900" s="47">
        <f t="shared" si="145"/>
        <v>1E-3</v>
      </c>
      <c r="E900" s="47">
        <f t="shared" si="152"/>
        <v>0.54359570310537308</v>
      </c>
      <c r="F900" s="47">
        <f t="shared" si="146"/>
        <v>0</v>
      </c>
      <c r="G900" s="47">
        <f t="shared" si="153"/>
        <v>0</v>
      </c>
      <c r="H900" s="47">
        <f t="shared" si="147"/>
        <v>0</v>
      </c>
      <c r="I900" s="47">
        <f t="shared" si="154"/>
        <v>0.95</v>
      </c>
      <c r="J900" s="47">
        <f t="shared" si="148"/>
        <v>0</v>
      </c>
      <c r="L900" s="291">
        <f t="shared" si="149"/>
        <v>0.89260915252125306</v>
      </c>
      <c r="M900" s="47">
        <f t="shared" si="150"/>
        <v>1</v>
      </c>
      <c r="AA900" s="145">
        <v>0.89260915252125306</v>
      </c>
      <c r="AC900" s="145">
        <v>0.95</v>
      </c>
      <c r="AD900" s="145">
        <v>0.89260915252125306</v>
      </c>
      <c r="AE900" s="145">
        <v>0.17981274529208649</v>
      </c>
      <c r="AF900" s="254">
        <v>2.5368685068901841E-2</v>
      </c>
      <c r="AG900" s="145">
        <v>7.3854696403692549E-2</v>
      </c>
      <c r="AH900" s="145">
        <v>4.5414320833236217E-2</v>
      </c>
      <c r="AI900" s="148">
        <v>3.2600524325022848E-2</v>
      </c>
      <c r="AJ900" s="145">
        <v>2.3042467103887711E-3</v>
      </c>
    </row>
    <row r="901" spans="2:36" x14ac:dyDescent="0.35">
      <c r="B901" s="35">
        <f t="shared" si="151"/>
        <v>895</v>
      </c>
      <c r="C901" s="149">
        <f t="shared" si="144"/>
        <v>0.89260915252125306</v>
      </c>
      <c r="D901" s="47">
        <f t="shared" si="145"/>
        <v>1E-3</v>
      </c>
      <c r="E901" s="47">
        <f t="shared" si="152"/>
        <v>0.54394480213498575</v>
      </c>
      <c r="F901" s="47">
        <f t="shared" si="146"/>
        <v>0</v>
      </c>
      <c r="G901" s="47">
        <f t="shared" si="153"/>
        <v>0</v>
      </c>
      <c r="H901" s="47">
        <f t="shared" si="147"/>
        <v>0</v>
      </c>
      <c r="I901" s="47">
        <f t="shared" si="154"/>
        <v>0.95</v>
      </c>
      <c r="J901" s="47">
        <f t="shared" si="148"/>
        <v>0</v>
      </c>
      <c r="L901" s="291">
        <f t="shared" si="149"/>
        <v>0.89252352050499761</v>
      </c>
      <c r="M901" s="47">
        <f t="shared" si="150"/>
        <v>1</v>
      </c>
      <c r="AA901" s="145">
        <v>0.89252352050499761</v>
      </c>
      <c r="AC901" s="145">
        <v>0.95</v>
      </c>
      <c r="AD901" s="145">
        <v>0.89252352050499761</v>
      </c>
      <c r="AE901" s="145">
        <v>0.17954747121210365</v>
      </c>
      <c r="AF901" s="254">
        <v>2.5337321874535204E-2</v>
      </c>
      <c r="AG901" s="145">
        <v>7.3753651859561745E-2</v>
      </c>
      <c r="AH901" s="145">
        <v>4.5355253310199094E-2</v>
      </c>
      <c r="AI901" s="148">
        <v>3.255939671064826E-2</v>
      </c>
      <c r="AJ901" s="145">
        <v>2.2812562793014025E-3</v>
      </c>
    </row>
    <row r="902" spans="2:36" x14ac:dyDescent="0.35">
      <c r="B902" s="35">
        <f t="shared" si="151"/>
        <v>896</v>
      </c>
      <c r="C902" s="149">
        <f t="shared" si="144"/>
        <v>0.89252352050499761</v>
      </c>
      <c r="D902" s="47">
        <f t="shared" si="145"/>
        <v>1E-3</v>
      </c>
      <c r="E902" s="47">
        <f t="shared" si="152"/>
        <v>0.54429346648537202</v>
      </c>
      <c r="F902" s="47">
        <f t="shared" si="146"/>
        <v>0</v>
      </c>
      <c r="G902" s="47">
        <f t="shared" si="153"/>
        <v>0</v>
      </c>
      <c r="H902" s="47">
        <f t="shared" si="147"/>
        <v>0</v>
      </c>
      <c r="I902" s="47">
        <f t="shared" si="154"/>
        <v>0.95</v>
      </c>
      <c r="J902" s="47">
        <f t="shared" si="148"/>
        <v>0</v>
      </c>
      <c r="L902" s="291">
        <f t="shared" si="149"/>
        <v>0.89243783666246923</v>
      </c>
      <c r="M902" s="47">
        <f t="shared" si="150"/>
        <v>1</v>
      </c>
      <c r="AA902" s="145">
        <v>0.89243783666246923</v>
      </c>
      <c r="AC902" s="145">
        <v>0.95</v>
      </c>
      <c r="AD902" s="145">
        <v>0.89243783666246923</v>
      </c>
      <c r="AE902" s="145">
        <v>0.17928289397006977</v>
      </c>
      <c r="AF902" s="254">
        <v>2.530603517632975E-2</v>
      </c>
      <c r="AG902" s="145">
        <v>7.3652872651280926E-2</v>
      </c>
      <c r="AH902" s="145">
        <v>4.5296335702047601E-2</v>
      </c>
      <c r="AI902" s="148">
        <v>3.2518371061309476E-2</v>
      </c>
      <c r="AJ902" s="145">
        <v>2.2584947193114739E-3</v>
      </c>
    </row>
    <row r="903" spans="2:36" x14ac:dyDescent="0.35">
      <c r="B903" s="35">
        <f t="shared" si="151"/>
        <v>897</v>
      </c>
      <c r="C903" s="149">
        <f t="shared" ref="C903:C966" si="155">C902*(1-J903-M903) + $I902*J903 + L902*M903</f>
        <v>0.89243783666246923</v>
      </c>
      <c r="D903" s="47">
        <f t="shared" ref="D903:D966" si="156">$D$2</f>
        <v>1E-3</v>
      </c>
      <c r="E903" s="47">
        <f t="shared" si="152"/>
        <v>0.54464169653939165</v>
      </c>
      <c r="F903" s="47">
        <f t="shared" ref="F903:F966" si="157">$F$2</f>
        <v>0</v>
      </c>
      <c r="G903" s="47">
        <f t="shared" si="153"/>
        <v>0</v>
      </c>
      <c r="H903" s="47">
        <f t="shared" ref="H903:H966" si="158">$H$2</f>
        <v>0</v>
      </c>
      <c r="I903" s="47">
        <f t="shared" si="154"/>
        <v>0.95</v>
      </c>
      <c r="J903" s="47">
        <f t="shared" ref="J903:J966" si="159">$J$2</f>
        <v>0</v>
      </c>
      <c r="L903" s="291">
        <f t="shared" ref="L903:L966" si="160">AA903</f>
        <v>0.89235210098696094</v>
      </c>
      <c r="M903" s="47">
        <f t="shared" ref="M903:M966" si="161">$M$2</f>
        <v>1</v>
      </c>
      <c r="AA903" s="145">
        <v>0.89235210098696094</v>
      </c>
      <c r="AC903" s="145">
        <v>0.95</v>
      </c>
      <c r="AD903" s="145">
        <v>0.89235210098696094</v>
      </c>
      <c r="AE903" s="145">
        <v>0.17901901108681792</v>
      </c>
      <c r="AF903" s="254">
        <v>2.5274824697134126E-2</v>
      </c>
      <c r="AG903" s="145">
        <v>7.3552357765077556E-2</v>
      </c>
      <c r="AH903" s="145">
        <v>4.5237567448055634E-2</v>
      </c>
      <c r="AI903" s="148">
        <v>3.2477447002531516E-2</v>
      </c>
      <c r="AJ903" s="145">
        <v>2.235959762200698E-3</v>
      </c>
    </row>
    <row r="904" spans="2:36" x14ac:dyDescent="0.35">
      <c r="B904" s="35">
        <f t="shared" ref="B904:B967" si="162">B903+1</f>
        <v>898</v>
      </c>
      <c r="C904" s="149">
        <f t="shared" si="155"/>
        <v>0.89235210098696094</v>
      </c>
      <c r="D904" s="47">
        <f t="shared" si="156"/>
        <v>1E-3</v>
      </c>
      <c r="E904" s="47">
        <f t="shared" ref="E904:E967" si="163">E903*(1-D904) + C903*D904</f>
        <v>0.5449894926795148</v>
      </c>
      <c r="F904" s="47">
        <f t="shared" si="157"/>
        <v>0</v>
      </c>
      <c r="G904" s="47">
        <f t="shared" ref="G904:G967" si="164">G903*(1-F904) + E903*F904</f>
        <v>0</v>
      </c>
      <c r="H904" s="47">
        <f t="shared" si="158"/>
        <v>0</v>
      </c>
      <c r="I904" s="47">
        <f t="shared" ref="I904:I967" si="165">I903*(1-H904) + G903*H904</f>
        <v>0.95</v>
      </c>
      <c r="J904" s="47">
        <f t="shared" si="159"/>
        <v>0</v>
      </c>
      <c r="L904" s="291">
        <f t="shared" si="160"/>
        <v>0.89226631347180263</v>
      </c>
      <c r="M904" s="47">
        <f t="shared" si="161"/>
        <v>1</v>
      </c>
      <c r="AA904" s="145">
        <v>0.89226631347180263</v>
      </c>
      <c r="AC904" s="145">
        <v>0.95</v>
      </c>
      <c r="AD904" s="145">
        <v>0.89226631347180263</v>
      </c>
      <c r="AE904" s="145">
        <v>0.17875582009369462</v>
      </c>
      <c r="AF904" s="254">
        <v>2.524369016112539E-2</v>
      </c>
      <c r="AG904" s="145">
        <v>7.345210619221218E-2</v>
      </c>
      <c r="AH904" s="145">
        <v>4.517894799025355E-2</v>
      </c>
      <c r="AI904" s="148">
        <v>3.2436624161654756E-2</v>
      </c>
      <c r="AJ904" s="145">
        <v>2.2136491620271875E-3</v>
      </c>
    </row>
    <row r="905" spans="2:36" x14ac:dyDescent="0.35">
      <c r="B905" s="35">
        <f t="shared" si="162"/>
        <v>899</v>
      </c>
      <c r="C905" s="149">
        <f t="shared" si="155"/>
        <v>0.89226631347180263</v>
      </c>
      <c r="D905" s="47">
        <f t="shared" si="156"/>
        <v>1E-3</v>
      </c>
      <c r="E905" s="47">
        <f t="shared" si="163"/>
        <v>0.54533685528782216</v>
      </c>
      <c r="F905" s="47">
        <f t="shared" si="157"/>
        <v>0</v>
      </c>
      <c r="G905" s="47">
        <f t="shared" si="164"/>
        <v>0</v>
      </c>
      <c r="H905" s="47">
        <f t="shared" si="158"/>
        <v>0</v>
      </c>
      <c r="I905" s="47">
        <f t="shared" si="165"/>
        <v>0.95</v>
      </c>
      <c r="J905" s="47">
        <f t="shared" si="159"/>
        <v>0</v>
      </c>
      <c r="L905" s="291">
        <f t="shared" si="160"/>
        <v>0.89218047411036105</v>
      </c>
      <c r="M905" s="47">
        <f t="shared" si="161"/>
        <v>1</v>
      </c>
      <c r="AA905" s="145">
        <v>0.89218047411036105</v>
      </c>
      <c r="AC905" s="145">
        <v>0.95</v>
      </c>
      <c r="AD905" s="145">
        <v>0.89218047411036105</v>
      </c>
      <c r="AE905" s="145">
        <v>0.17849331853251199</v>
      </c>
      <c r="AF905" s="254">
        <v>2.5212631293801125E-2</v>
      </c>
      <c r="AG905" s="145">
        <v>7.3352116928947927E-2</v>
      </c>
      <c r="AH905" s="145">
        <v>4.5120476773411418E-2</v>
      </c>
      <c r="AI905" s="148">
        <v>3.2395902167824002E-2</v>
      </c>
      <c r="AJ905" s="145">
        <v>2.1915606949107066E-3</v>
      </c>
    </row>
    <row r="906" spans="2:36" x14ac:dyDescent="0.35">
      <c r="B906" s="35">
        <f t="shared" si="162"/>
        <v>900</v>
      </c>
      <c r="C906" s="149">
        <f t="shared" si="155"/>
        <v>0.89218047411036105</v>
      </c>
      <c r="D906" s="47">
        <f t="shared" si="156"/>
        <v>1E-3</v>
      </c>
      <c r="E906" s="47">
        <f t="shared" si="163"/>
        <v>0.54568378474600621</v>
      </c>
      <c r="F906" s="47">
        <f t="shared" si="157"/>
        <v>0</v>
      </c>
      <c r="G906" s="47">
        <f t="shared" si="164"/>
        <v>0</v>
      </c>
      <c r="H906" s="47">
        <f t="shared" si="158"/>
        <v>0</v>
      </c>
      <c r="I906" s="47">
        <f t="shared" si="165"/>
        <v>0.95</v>
      </c>
      <c r="J906" s="47">
        <f t="shared" si="159"/>
        <v>0</v>
      </c>
      <c r="L906" s="291">
        <f t="shared" si="160"/>
        <v>0.89209458289604004</v>
      </c>
      <c r="M906" s="47">
        <f t="shared" si="161"/>
        <v>1</v>
      </c>
      <c r="AA906" s="145">
        <v>0.89209458289604004</v>
      </c>
      <c r="AC906" s="145">
        <v>0.95</v>
      </c>
      <c r="AD906" s="145">
        <v>0.89209458289604004</v>
      </c>
      <c r="AE906" s="145">
        <v>0.17823150395550011</v>
      </c>
      <c r="AF906" s="254">
        <v>2.5181647821971576E-2</v>
      </c>
      <c r="AG906" s="145">
        <v>7.3252388976520186E-2</v>
      </c>
      <c r="AH906" s="145">
        <v>4.5062153245022427E-2</v>
      </c>
      <c r="AI906" s="148">
        <v>3.2355280651977687E-2</v>
      </c>
      <c r="AJ906" s="145">
        <v>2.1696921588199112E-3</v>
      </c>
    </row>
    <row r="907" spans="2:36" x14ac:dyDescent="0.35">
      <c r="B907" s="35">
        <f t="shared" si="162"/>
        <v>901</v>
      </c>
      <c r="C907" s="149">
        <f t="shared" si="155"/>
        <v>0.89209458289604004</v>
      </c>
      <c r="D907" s="47">
        <f t="shared" si="156"/>
        <v>1E-3</v>
      </c>
      <c r="E907" s="47">
        <f t="shared" si="163"/>
        <v>0.54603028143537058</v>
      </c>
      <c r="F907" s="47">
        <f t="shared" si="157"/>
        <v>0</v>
      </c>
      <c r="G907" s="47">
        <f t="shared" si="164"/>
        <v>0</v>
      </c>
      <c r="H907" s="47">
        <f t="shared" si="158"/>
        <v>0</v>
      </c>
      <c r="I907" s="47">
        <f t="shared" si="165"/>
        <v>0.95</v>
      </c>
      <c r="J907" s="47">
        <f t="shared" si="159"/>
        <v>0</v>
      </c>
      <c r="L907" s="291">
        <f t="shared" si="160"/>
        <v>0.89200863982228051</v>
      </c>
      <c r="M907" s="47">
        <f t="shared" si="161"/>
        <v>1</v>
      </c>
      <c r="AA907" s="145">
        <v>0.89200863982228051</v>
      </c>
      <c r="AC907" s="145">
        <v>0.95</v>
      </c>
      <c r="AD907" s="145">
        <v>0.89200863982228051</v>
      </c>
      <c r="AE907" s="145">
        <v>0.17797037392525947</v>
      </c>
      <c r="AF907" s="254">
        <v>2.5150739473751859E-2</v>
      </c>
      <c r="AG907" s="145">
        <v>7.3152921341106583E-2</v>
      </c>
      <c r="AH907" s="145">
        <v>4.5003976855286405E-2</v>
      </c>
      <c r="AI907" s="148">
        <v>3.2314759246837112E-2</v>
      </c>
      <c r="AJ907" s="145">
        <v>2.1480413733615637E-3</v>
      </c>
    </row>
    <row r="908" spans="2:36" x14ac:dyDescent="0.35">
      <c r="B908" s="35">
        <f t="shared" si="162"/>
        <v>902</v>
      </c>
      <c r="C908" s="149">
        <f t="shared" si="155"/>
        <v>0.89200863982228051</v>
      </c>
      <c r="D908" s="47">
        <f t="shared" si="156"/>
        <v>1E-3</v>
      </c>
      <c r="E908" s="47">
        <f t="shared" si="163"/>
        <v>0.54637634573683125</v>
      </c>
      <c r="F908" s="47">
        <f t="shared" si="157"/>
        <v>0</v>
      </c>
      <c r="G908" s="47">
        <f t="shared" si="164"/>
        <v>0</v>
      </c>
      <c r="H908" s="47">
        <f t="shared" si="158"/>
        <v>0</v>
      </c>
      <c r="I908" s="47">
        <f t="shared" si="165"/>
        <v>0.95</v>
      </c>
      <c r="J908" s="47">
        <f t="shared" si="159"/>
        <v>0</v>
      </c>
      <c r="L908" s="291">
        <f t="shared" si="160"/>
        <v>0.89192264488256046</v>
      </c>
      <c r="M908" s="47">
        <f t="shared" si="161"/>
        <v>1</v>
      </c>
      <c r="AA908" s="145">
        <v>0.89192264488256046</v>
      </c>
      <c r="AC908" s="145">
        <v>0.95</v>
      </c>
      <c r="AD908" s="145">
        <v>0.89192264488256046</v>
      </c>
      <c r="AE908" s="145">
        <v>0.17770992601471386</v>
      </c>
      <c r="AF908" s="254">
        <v>2.5119905978554225E-2</v>
      </c>
      <c r="AG908" s="145">
        <v>7.3053713033797055E-2</v>
      </c>
      <c r="AH908" s="145">
        <v>4.4945947057093434E-2</v>
      </c>
      <c r="AI908" s="148">
        <v>3.2274337586895761E-2</v>
      </c>
      <c r="AJ908" s="145">
        <v>2.1266061795717026E-3</v>
      </c>
    </row>
    <row r="909" spans="2:36" x14ac:dyDescent="0.35">
      <c r="B909" s="35">
        <f t="shared" si="162"/>
        <v>903</v>
      </c>
      <c r="C909" s="149">
        <f t="shared" si="155"/>
        <v>0.89192264488256046</v>
      </c>
      <c r="D909" s="47">
        <f t="shared" si="156"/>
        <v>1E-3</v>
      </c>
      <c r="E909" s="47">
        <f t="shared" si="163"/>
        <v>0.54672197803091671</v>
      </c>
      <c r="F909" s="47">
        <f t="shared" si="157"/>
        <v>0</v>
      </c>
      <c r="G909" s="47">
        <f t="shared" si="164"/>
        <v>0</v>
      </c>
      <c r="H909" s="47">
        <f t="shared" si="158"/>
        <v>0</v>
      </c>
      <c r="I909" s="47">
        <f t="shared" si="165"/>
        <v>0.95</v>
      </c>
      <c r="J909" s="47">
        <f t="shared" si="159"/>
        <v>0</v>
      </c>
      <c r="L909" s="291">
        <f t="shared" si="160"/>
        <v>0.89183659807039484</v>
      </c>
      <c r="M909" s="47">
        <f t="shared" si="161"/>
        <v>1</v>
      </c>
      <c r="AA909" s="145">
        <v>0.89183659807039484</v>
      </c>
      <c r="AC909" s="145">
        <v>0.95</v>
      </c>
      <c r="AD909" s="145">
        <v>0.89183659807039484</v>
      </c>
      <c r="AE909" s="145">
        <v>0.17745015780706316</v>
      </c>
      <c r="AF909" s="254">
        <v>2.5089147067080372E-2</v>
      </c>
      <c r="AG909" s="145">
        <v>7.2954763070564269E-2</v>
      </c>
      <c r="AH909" s="145">
        <v>4.4888063306007614E-2</v>
      </c>
      <c r="AI909" s="148">
        <v>3.2234015308408713E-2</v>
      </c>
      <c r="AJ909" s="145">
        <v>2.105384439708753E-3</v>
      </c>
    </row>
    <row r="910" spans="2:36" x14ac:dyDescent="0.35">
      <c r="B910" s="35">
        <f t="shared" si="162"/>
        <v>904</v>
      </c>
      <c r="C910" s="149">
        <f t="shared" si="155"/>
        <v>0.89183659807039484</v>
      </c>
      <c r="D910" s="47">
        <f t="shared" si="156"/>
        <v>1E-3</v>
      </c>
      <c r="E910" s="47">
        <f t="shared" si="163"/>
        <v>0.54706717869776833</v>
      </c>
      <c r="F910" s="47">
        <f t="shared" si="157"/>
        <v>0</v>
      </c>
      <c r="G910" s="47">
        <f t="shared" si="164"/>
        <v>0</v>
      </c>
      <c r="H910" s="47">
        <f t="shared" si="158"/>
        <v>0</v>
      </c>
      <c r="I910" s="47">
        <f t="shared" si="165"/>
        <v>0.95</v>
      </c>
      <c r="J910" s="47">
        <f t="shared" si="159"/>
        <v>0</v>
      </c>
      <c r="L910" s="291">
        <f t="shared" si="160"/>
        <v>0.89175049937933593</v>
      </c>
      <c r="M910" s="47">
        <f t="shared" si="161"/>
        <v>1</v>
      </c>
      <c r="AA910" s="145">
        <v>0.89175049937933593</v>
      </c>
      <c r="AC910" s="145">
        <v>0.95</v>
      </c>
      <c r="AD910" s="145">
        <v>0.89175049937933593</v>
      </c>
      <c r="AE910" s="145">
        <v>0.17719106689573663</v>
      </c>
      <c r="AF910" s="254">
        <v>2.5058462471313811E-2</v>
      </c>
      <c r="AG910" s="145">
        <v>7.2856070472234122E-2</v>
      </c>
      <c r="AH910" s="145">
        <v>4.483032506025092E-2</v>
      </c>
      <c r="AI910" s="148">
        <v>3.2193792049382122E-2</v>
      </c>
      <c r="AJ910" s="145">
        <v>2.0843740370485586E-3</v>
      </c>
    </row>
    <row r="911" spans="2:36" x14ac:dyDescent="0.35">
      <c r="B911" s="35">
        <f t="shared" si="162"/>
        <v>905</v>
      </c>
      <c r="C911" s="149">
        <f t="shared" si="155"/>
        <v>0.89175049937933593</v>
      </c>
      <c r="D911" s="47">
        <f t="shared" si="156"/>
        <v>1E-3</v>
      </c>
      <c r="E911" s="47">
        <f t="shared" si="163"/>
        <v>0.54741194811714089</v>
      </c>
      <c r="F911" s="47">
        <f t="shared" si="157"/>
        <v>0</v>
      </c>
      <c r="G911" s="47">
        <f t="shared" si="164"/>
        <v>0</v>
      </c>
      <c r="H911" s="47">
        <f t="shared" si="158"/>
        <v>0</v>
      </c>
      <c r="I911" s="47">
        <f t="shared" si="165"/>
        <v>0.95</v>
      </c>
      <c r="J911" s="47">
        <f t="shared" si="159"/>
        <v>0</v>
      </c>
      <c r="L911" s="291">
        <f t="shared" si="160"/>
        <v>0.89166434880297329</v>
      </c>
      <c r="M911" s="47">
        <f t="shared" si="161"/>
        <v>1</v>
      </c>
      <c r="AA911" s="145">
        <v>0.89166434880297329</v>
      </c>
      <c r="AC911" s="145">
        <v>0.95</v>
      </c>
      <c r="AD911" s="145">
        <v>0.89166434880297329</v>
      </c>
      <c r="AE911" s="145">
        <v>0.17693265088434607</v>
      </c>
      <c r="AF911" s="254">
        <v>2.50278519245123E-2</v>
      </c>
      <c r="AG911" s="145">
        <v>7.2757634264456555E-2</v>
      </c>
      <c r="AH911" s="145">
        <v>4.4772731780687171E-2</v>
      </c>
      <c r="AI911" s="148">
        <v>3.2153667449562773E-2</v>
      </c>
      <c r="AJ911" s="145">
        <v>2.0635728756813222E-3</v>
      </c>
    </row>
    <row r="912" spans="2:36" x14ac:dyDescent="0.35">
      <c r="B912" s="35">
        <f t="shared" si="162"/>
        <v>906</v>
      </c>
      <c r="C912" s="149">
        <f t="shared" si="155"/>
        <v>0.89166434880297329</v>
      </c>
      <c r="D912" s="47">
        <f t="shared" si="156"/>
        <v>1E-3</v>
      </c>
      <c r="E912" s="47">
        <f t="shared" si="163"/>
        <v>0.54775628666840304</v>
      </c>
      <c r="F912" s="47">
        <f t="shared" si="157"/>
        <v>0</v>
      </c>
      <c r="G912" s="47">
        <f t="shared" si="164"/>
        <v>0</v>
      </c>
      <c r="H912" s="47">
        <f t="shared" si="158"/>
        <v>0</v>
      </c>
      <c r="I912" s="47">
        <f t="shared" si="165"/>
        <v>0.95</v>
      </c>
      <c r="J912" s="47">
        <f t="shared" si="159"/>
        <v>0</v>
      </c>
      <c r="L912" s="291">
        <f t="shared" si="160"/>
        <v>0.8915781463349336</v>
      </c>
      <c r="M912" s="47">
        <f t="shared" si="161"/>
        <v>1</v>
      </c>
      <c r="AA912" s="145">
        <v>0.8915781463349336</v>
      </c>
      <c r="AC912" s="145">
        <v>0.95</v>
      </c>
      <c r="AD912" s="145">
        <v>0.8915781463349336</v>
      </c>
      <c r="AE912" s="145">
        <v>0.17667490738663949</v>
      </c>
      <c r="AF912" s="254">
        <v>2.4997315161200316E-2</v>
      </c>
      <c r="AG912" s="145">
        <v>7.2659453477676481E-2</v>
      </c>
      <c r="AH912" s="145">
        <v>4.4715282930806149E-2</v>
      </c>
      <c r="AI912" s="148">
        <v>3.2113641150427696E-2</v>
      </c>
      <c r="AJ912" s="145">
        <v>2.0429788803104365E-3</v>
      </c>
    </row>
    <row r="913" spans="2:36" x14ac:dyDescent="0.35">
      <c r="B913" s="35">
        <f t="shared" si="162"/>
        <v>907</v>
      </c>
      <c r="C913" s="149">
        <f t="shared" si="155"/>
        <v>0.8915781463349336</v>
      </c>
      <c r="D913" s="47">
        <f t="shared" si="156"/>
        <v>1E-3</v>
      </c>
      <c r="E913" s="47">
        <f t="shared" si="163"/>
        <v>0.54810019473053762</v>
      </c>
      <c r="F913" s="47">
        <f t="shared" si="157"/>
        <v>0</v>
      </c>
      <c r="G913" s="47">
        <f t="shared" si="164"/>
        <v>0</v>
      </c>
      <c r="H913" s="47">
        <f t="shared" si="158"/>
        <v>0</v>
      </c>
      <c r="I913" s="47">
        <f t="shared" si="165"/>
        <v>0.95</v>
      </c>
      <c r="J913" s="47">
        <f t="shared" si="159"/>
        <v>0</v>
      </c>
      <c r="L913" s="291">
        <f t="shared" si="160"/>
        <v>0.89149189196888079</v>
      </c>
      <c r="M913" s="47">
        <f t="shared" si="161"/>
        <v>1</v>
      </c>
      <c r="AA913" s="145">
        <v>0.89149189196888079</v>
      </c>
      <c r="AC913" s="145">
        <v>0.95</v>
      </c>
      <c r="AD913" s="145">
        <v>0.89149189196888079</v>
      </c>
      <c r="AE913" s="145">
        <v>0.17641783402645478</v>
      </c>
      <c r="AF913" s="254">
        <v>2.4966851917161581E-2</v>
      </c>
      <c r="AG913" s="145">
        <v>7.2561527147105023E-2</v>
      </c>
      <c r="AH913" s="145">
        <v>4.4657977976707799E-2</v>
      </c>
      <c r="AI913" s="148">
        <v>3.2073712795173875E-2</v>
      </c>
      <c r="AJ913" s="145">
        <v>2.0225899960531874E-3</v>
      </c>
    </row>
    <row r="914" spans="2:36" x14ac:dyDescent="0.35">
      <c r="B914" s="35">
        <f t="shared" si="162"/>
        <v>908</v>
      </c>
      <c r="C914" s="149">
        <f t="shared" si="155"/>
        <v>0.89149189196888079</v>
      </c>
      <c r="D914" s="47">
        <f t="shared" si="156"/>
        <v>1E-3</v>
      </c>
      <c r="E914" s="47">
        <f t="shared" si="163"/>
        <v>0.548443672682142</v>
      </c>
      <c r="F914" s="47">
        <f t="shared" si="157"/>
        <v>0</v>
      </c>
      <c r="G914" s="47">
        <f t="shared" si="164"/>
        <v>0</v>
      </c>
      <c r="H914" s="47">
        <f t="shared" si="158"/>
        <v>0</v>
      </c>
      <c r="I914" s="47">
        <f t="shared" si="165"/>
        <v>0.95</v>
      </c>
      <c r="J914" s="47">
        <f t="shared" si="159"/>
        <v>0</v>
      </c>
      <c r="L914" s="291">
        <f t="shared" si="160"/>
        <v>0.89140558569851625</v>
      </c>
      <c r="M914" s="47">
        <f t="shared" si="161"/>
        <v>1</v>
      </c>
      <c r="AA914" s="145">
        <v>0.89140558569851625</v>
      </c>
      <c r="AC914" s="145">
        <v>0.95</v>
      </c>
      <c r="AD914" s="145">
        <v>0.89140558569851625</v>
      </c>
      <c r="AE914" s="145">
        <v>0.17616142843767355</v>
      </c>
      <c r="AF914" s="254">
        <v>2.4936461929431657E-2</v>
      </c>
      <c r="AG914" s="145">
        <v>7.246385431269084E-2</v>
      </c>
      <c r="AH914" s="145">
        <v>4.4600816387086531E-2</v>
      </c>
      <c r="AI914" s="148">
        <v>3.2033882028708015E-2</v>
      </c>
      <c r="AJ914" s="145">
        <v>2.0024041882433182E-3</v>
      </c>
    </row>
    <row r="915" spans="2:36" x14ac:dyDescent="0.35">
      <c r="B915" s="35">
        <f t="shared" si="162"/>
        <v>909</v>
      </c>
      <c r="C915" s="149">
        <f t="shared" si="155"/>
        <v>0.89140558569851625</v>
      </c>
      <c r="D915" s="47">
        <f t="shared" si="156"/>
        <v>1E-3</v>
      </c>
      <c r="E915" s="47">
        <f t="shared" si="163"/>
        <v>0.54878672090142877</v>
      </c>
      <c r="F915" s="47">
        <f t="shared" si="157"/>
        <v>0</v>
      </c>
      <c r="G915" s="47">
        <f t="shared" si="164"/>
        <v>0</v>
      </c>
      <c r="H915" s="47">
        <f t="shared" si="158"/>
        <v>0</v>
      </c>
      <c r="I915" s="47">
        <f t="shared" si="165"/>
        <v>0.95</v>
      </c>
      <c r="J915" s="47">
        <f t="shared" si="159"/>
        <v>0</v>
      </c>
      <c r="L915" s="291">
        <f t="shared" si="160"/>
        <v>0.89131922751757875</v>
      </c>
      <c r="M915" s="47">
        <f t="shared" si="161"/>
        <v>1</v>
      </c>
      <c r="AA915" s="145">
        <v>0.89131922751757875</v>
      </c>
      <c r="AC915" s="145">
        <v>0.95</v>
      </c>
      <c r="AD915" s="145">
        <v>0.89131922751757875</v>
      </c>
      <c r="AE915" s="145">
        <v>0.17590568826417535</v>
      </c>
      <c r="AF915" s="254">
        <v>2.4906144936290564E-2</v>
      </c>
      <c r="AG915" s="145">
        <v>7.2366434019091749E-2</v>
      </c>
      <c r="AH915" s="145">
        <v>4.4543797633215684E-2</v>
      </c>
      <c r="AI915" s="148">
        <v>3.1994148497636404E-2</v>
      </c>
      <c r="AJ915" s="145">
        <v>1.9824194422354336E-3</v>
      </c>
    </row>
    <row r="916" spans="2:36" x14ac:dyDescent="0.35">
      <c r="B916" s="35">
        <f t="shared" si="162"/>
        <v>910</v>
      </c>
      <c r="C916" s="149">
        <f t="shared" si="155"/>
        <v>0.89131922751757875</v>
      </c>
      <c r="D916" s="47">
        <f t="shared" si="156"/>
        <v>1E-3</v>
      </c>
      <c r="E916" s="47">
        <f t="shared" si="163"/>
        <v>0.54912933976622591</v>
      </c>
      <c r="F916" s="47">
        <f t="shared" si="157"/>
        <v>0</v>
      </c>
      <c r="G916" s="47">
        <f t="shared" si="164"/>
        <v>0</v>
      </c>
      <c r="H916" s="47">
        <f t="shared" si="158"/>
        <v>0</v>
      </c>
      <c r="I916" s="47">
        <f t="shared" si="165"/>
        <v>0.95</v>
      </c>
      <c r="J916" s="47">
        <f t="shared" si="159"/>
        <v>0</v>
      </c>
      <c r="L916" s="291">
        <f t="shared" si="160"/>
        <v>0.8912328174198445</v>
      </c>
      <c r="M916" s="47">
        <f t="shared" si="161"/>
        <v>1</v>
      </c>
      <c r="AA916" s="145">
        <v>0.8912328174198445</v>
      </c>
      <c r="AC916" s="145">
        <v>0.95</v>
      </c>
      <c r="AD916" s="145">
        <v>0.8912328174198445</v>
      </c>
      <c r="AE916" s="145">
        <v>0.17565061115979189</v>
      </c>
      <c r="AF916" s="254">
        <v>2.487590067725548E-2</v>
      </c>
      <c r="AG916" s="145">
        <v>7.2269265315646494E-2</v>
      </c>
      <c r="AH916" s="145">
        <v>4.4486921188932049E-2</v>
      </c>
      <c r="AI916" s="148">
        <v>3.1954511850254816E-2</v>
      </c>
      <c r="AJ916" s="145">
        <v>1.9626337632112334E-3</v>
      </c>
    </row>
    <row r="917" spans="2:36" x14ac:dyDescent="0.35">
      <c r="B917" s="35">
        <f t="shared" si="162"/>
        <v>911</v>
      </c>
      <c r="C917" s="149">
        <f t="shared" si="155"/>
        <v>0.8912328174198445</v>
      </c>
      <c r="D917" s="47">
        <f t="shared" si="156"/>
        <v>1E-3</v>
      </c>
      <c r="E917" s="47">
        <f t="shared" si="163"/>
        <v>0.54947152965397728</v>
      </c>
      <c r="F917" s="47">
        <f t="shared" si="157"/>
        <v>0</v>
      </c>
      <c r="G917" s="47">
        <f t="shared" si="164"/>
        <v>0</v>
      </c>
      <c r="H917" s="47">
        <f t="shared" si="158"/>
        <v>0</v>
      </c>
      <c r="I917" s="47">
        <f t="shared" si="165"/>
        <v>0.95</v>
      </c>
      <c r="J917" s="47">
        <f t="shared" si="159"/>
        <v>0</v>
      </c>
      <c r="L917" s="291">
        <f t="shared" si="160"/>
        <v>0.89114635539912701</v>
      </c>
      <c r="M917" s="47">
        <f t="shared" si="161"/>
        <v>1</v>
      </c>
      <c r="AA917" s="145">
        <v>0.89114635539912701</v>
      </c>
      <c r="AC917" s="145">
        <v>0.95</v>
      </c>
      <c r="AD917" s="145">
        <v>0.89114635539912701</v>
      </c>
      <c r="AE917" s="145">
        <v>0.17539619478826157</v>
      </c>
      <c r="AF917" s="254">
        <v>2.4845728893073477E-2</v>
      </c>
      <c r="AG917" s="145">
        <v>7.2172347256346733E-2</v>
      </c>
      <c r="AH917" s="145">
        <v>4.4430186530620537E-2</v>
      </c>
      <c r="AI917" s="148">
        <v>3.1914971736538497E-2</v>
      </c>
      <c r="AJ917" s="145">
        <v>1.9430451759875529E-3</v>
      </c>
    </row>
    <row r="918" spans="2:36" x14ac:dyDescent="0.35">
      <c r="B918" s="35">
        <f t="shared" si="162"/>
        <v>912</v>
      </c>
      <c r="C918" s="149">
        <f t="shared" si="155"/>
        <v>0.89114635539912701</v>
      </c>
      <c r="D918" s="47">
        <f t="shared" si="156"/>
        <v>1E-3</v>
      </c>
      <c r="E918" s="47">
        <f t="shared" si="163"/>
        <v>0.54981329094174314</v>
      </c>
      <c r="F918" s="47">
        <f t="shared" si="157"/>
        <v>0</v>
      </c>
      <c r="G918" s="47">
        <f t="shared" si="164"/>
        <v>0</v>
      </c>
      <c r="H918" s="47">
        <f t="shared" si="158"/>
        <v>0</v>
      </c>
      <c r="I918" s="47">
        <f t="shared" si="165"/>
        <v>0.95</v>
      </c>
      <c r="J918" s="47">
        <f t="shared" si="159"/>
        <v>0</v>
      </c>
      <c r="L918" s="291">
        <f t="shared" si="160"/>
        <v>0.89105984144927752</v>
      </c>
      <c r="M918" s="47">
        <f t="shared" si="161"/>
        <v>1</v>
      </c>
      <c r="AA918" s="145">
        <v>0.89105984144927752</v>
      </c>
      <c r="AC918" s="145">
        <v>0.95</v>
      </c>
      <c r="AD918" s="145">
        <v>0.89105984144927752</v>
      </c>
      <c r="AE918" s="145">
        <v>0.17514243682318417</v>
      </c>
      <c r="AF918" s="254">
        <v>2.4815629325714305E-2</v>
      </c>
      <c r="AG918" s="145">
        <v>7.2075678899809217E-2</v>
      </c>
      <c r="AH918" s="145">
        <v>4.4373593137198915E-2</v>
      </c>
      <c r="AI918" s="148">
        <v>3.1875527808132242E-2</v>
      </c>
      <c r="AJ918" s="145">
        <v>1.9236517248262021E-3</v>
      </c>
    </row>
    <row r="919" spans="2:36" x14ac:dyDescent="0.35">
      <c r="B919" s="35">
        <f t="shared" si="162"/>
        <v>913</v>
      </c>
      <c r="C919" s="149">
        <f t="shared" si="155"/>
        <v>0.89105984144927752</v>
      </c>
      <c r="D919" s="47">
        <f t="shared" si="156"/>
        <v>1E-3</v>
      </c>
      <c r="E919" s="47">
        <f t="shared" si="163"/>
        <v>0.55015462400620052</v>
      </c>
      <c r="F919" s="47">
        <f t="shared" si="157"/>
        <v>0</v>
      </c>
      <c r="G919" s="47">
        <f t="shared" si="164"/>
        <v>0</v>
      </c>
      <c r="H919" s="47">
        <f t="shared" si="158"/>
        <v>0</v>
      </c>
      <c r="I919" s="47">
        <f t="shared" si="165"/>
        <v>0.95</v>
      </c>
      <c r="J919" s="47">
        <f t="shared" si="159"/>
        <v>0</v>
      </c>
      <c r="L919" s="291">
        <f t="shared" si="160"/>
        <v>0.89097327556418482</v>
      </c>
      <c r="M919" s="47">
        <f t="shared" si="161"/>
        <v>1</v>
      </c>
      <c r="AA919" s="145">
        <v>0.89097327556418482</v>
      </c>
      <c r="AC919" s="145">
        <v>0.95</v>
      </c>
      <c r="AD919" s="145">
        <v>0.89097327556418482</v>
      </c>
      <c r="AE919" s="145">
        <v>0.17488933494797571</v>
      </c>
      <c r="AF919" s="254">
        <v>2.4785601718363231E-2</v>
      </c>
      <c r="AG919" s="145">
        <v>7.1979259309248173E-2</v>
      </c>
      <c r="AH919" s="145">
        <v>4.4317140490102713E-2</v>
      </c>
      <c r="AI919" s="148">
        <v>3.1836179718340511E-2</v>
      </c>
      <c r="AJ919" s="145">
        <v>1.9044514732455828E-3</v>
      </c>
    </row>
    <row r="920" spans="2:36" x14ac:dyDescent="0.35">
      <c r="B920" s="35">
        <f t="shared" si="162"/>
        <v>914</v>
      </c>
      <c r="C920" s="149">
        <f t="shared" si="155"/>
        <v>0.89097327556418482</v>
      </c>
      <c r="D920" s="47">
        <f t="shared" si="156"/>
        <v>1E-3</v>
      </c>
      <c r="E920" s="47">
        <f t="shared" si="163"/>
        <v>0.55049552922364364</v>
      </c>
      <c r="F920" s="47">
        <f t="shared" si="157"/>
        <v>0</v>
      </c>
      <c r="G920" s="47">
        <f t="shared" si="164"/>
        <v>0</v>
      </c>
      <c r="H920" s="47">
        <f t="shared" si="158"/>
        <v>0</v>
      </c>
      <c r="I920" s="47">
        <f t="shared" si="165"/>
        <v>0.95</v>
      </c>
      <c r="J920" s="47">
        <f t="shared" si="159"/>
        <v>0</v>
      </c>
      <c r="L920" s="291">
        <f t="shared" si="160"/>
        <v>0.89088665773777509</v>
      </c>
      <c r="M920" s="47">
        <f t="shared" si="161"/>
        <v>1</v>
      </c>
      <c r="AA920" s="145">
        <v>0.89088665773777509</v>
      </c>
      <c r="AC920" s="145">
        <v>0.95</v>
      </c>
      <c r="AD920" s="145">
        <v>0.89088665773777509</v>
      </c>
      <c r="AE920" s="145">
        <v>0.17463688685582351</v>
      </c>
      <c r="AF920" s="254">
        <v>2.4755645815413934E-2</v>
      </c>
      <c r="AG920" s="145">
        <v>7.188308755244785E-2</v>
      </c>
      <c r="AH920" s="145">
        <v>4.4260828073270184E-2</v>
      </c>
      <c r="AI920" s="148">
        <v>3.1796927122117631E-2</v>
      </c>
      <c r="AJ920" s="145">
        <v>1.8854425038340704E-3</v>
      </c>
    </row>
    <row r="921" spans="2:36" x14ac:dyDescent="0.35">
      <c r="B921" s="35">
        <f t="shared" si="162"/>
        <v>915</v>
      </c>
      <c r="C921" s="149">
        <f t="shared" si="155"/>
        <v>0.89088665773777509</v>
      </c>
      <c r="D921" s="47">
        <f t="shared" si="156"/>
        <v>1E-3</v>
      </c>
      <c r="E921" s="47">
        <f t="shared" si="163"/>
        <v>0.55083600696998425</v>
      </c>
      <c r="F921" s="47">
        <f t="shared" si="157"/>
        <v>0</v>
      </c>
      <c r="G921" s="47">
        <f t="shared" si="164"/>
        <v>0</v>
      </c>
      <c r="H921" s="47">
        <f t="shared" si="158"/>
        <v>0</v>
      </c>
      <c r="I921" s="47">
        <f t="shared" si="165"/>
        <v>0.95</v>
      </c>
      <c r="J921" s="47">
        <f t="shared" si="159"/>
        <v>0</v>
      </c>
      <c r="L921" s="291">
        <f t="shared" si="160"/>
        <v>0.89079998796401239</v>
      </c>
      <c r="M921" s="47">
        <f t="shared" si="161"/>
        <v>1</v>
      </c>
      <c r="AA921" s="145">
        <v>0.89079998796401239</v>
      </c>
      <c r="AC921" s="145">
        <v>0.95</v>
      </c>
      <c r="AD921" s="145">
        <v>0.89079998796401239</v>
      </c>
      <c r="AE921" s="145">
        <v>0.17438509024964147</v>
      </c>
      <c r="AF921" s="254">
        <v>2.4725761362461438E-2</v>
      </c>
      <c r="AG921" s="145">
        <v>7.1787162701735296E-2</v>
      </c>
      <c r="AH921" s="145">
        <v>4.4204655373127379E-2</v>
      </c>
      <c r="AI921" s="148">
        <v>3.1757769676058069E-2</v>
      </c>
      <c r="AJ921" s="145">
        <v>1.8666229180651439E-3</v>
      </c>
    </row>
    <row r="922" spans="2:36" x14ac:dyDescent="0.35">
      <c r="B922" s="35">
        <f t="shared" si="162"/>
        <v>916</v>
      </c>
      <c r="C922" s="149">
        <f t="shared" si="155"/>
        <v>0.89079998796401239</v>
      </c>
      <c r="D922" s="47">
        <f t="shared" si="156"/>
        <v>1E-3</v>
      </c>
      <c r="E922" s="47">
        <f t="shared" si="163"/>
        <v>0.55117605762075195</v>
      </c>
      <c r="F922" s="47">
        <f t="shared" si="157"/>
        <v>0</v>
      </c>
      <c r="G922" s="47">
        <f t="shared" si="164"/>
        <v>0</v>
      </c>
      <c r="H922" s="47">
        <f t="shared" si="158"/>
        <v>0</v>
      </c>
      <c r="I922" s="47">
        <f t="shared" si="165"/>
        <v>0.95</v>
      </c>
      <c r="J922" s="47">
        <f t="shared" si="159"/>
        <v>0</v>
      </c>
      <c r="L922" s="291">
        <f t="shared" si="160"/>
        <v>0.89071326623689828</v>
      </c>
      <c r="M922" s="47">
        <f t="shared" si="161"/>
        <v>1</v>
      </c>
      <c r="AA922" s="145">
        <v>0.89071326623689828</v>
      </c>
      <c r="AC922" s="145">
        <v>0.95</v>
      </c>
      <c r="AD922" s="145">
        <v>0.89071326623689828</v>
      </c>
      <c r="AE922" s="145">
        <v>0.17413394284202552</v>
      </c>
      <c r="AF922" s="254">
        <v>2.4695948106295107E-2</v>
      </c>
      <c r="AG922" s="145">
        <v>7.1691483833953337E-2</v>
      </c>
      <c r="AH922" s="145">
        <v>4.4148621878573359E-2</v>
      </c>
      <c r="AI922" s="148">
        <v>3.1718707038386758E-2</v>
      </c>
      <c r="AJ922" s="145">
        <v>1.8479908361142513E-3</v>
      </c>
    </row>
    <row r="923" spans="2:36" x14ac:dyDescent="0.35">
      <c r="B923" s="35">
        <f t="shared" si="162"/>
        <v>917</v>
      </c>
      <c r="C923" s="149">
        <f t="shared" si="155"/>
        <v>0.89071326623689828</v>
      </c>
      <c r="D923" s="47">
        <f t="shared" si="156"/>
        <v>1E-3</v>
      </c>
      <c r="E923" s="47">
        <f t="shared" si="163"/>
        <v>0.5515156815510952</v>
      </c>
      <c r="F923" s="47">
        <f t="shared" si="157"/>
        <v>0</v>
      </c>
      <c r="G923" s="47">
        <f t="shared" si="164"/>
        <v>0</v>
      </c>
      <c r="H923" s="47">
        <f t="shared" si="158"/>
        <v>0</v>
      </c>
      <c r="I923" s="47">
        <f t="shared" si="165"/>
        <v>0.95</v>
      </c>
      <c r="J923" s="47">
        <f t="shared" si="159"/>
        <v>0</v>
      </c>
      <c r="L923" s="291">
        <f t="shared" si="160"/>
        <v>0.89062649255047222</v>
      </c>
      <c r="M923" s="47">
        <f t="shared" si="161"/>
        <v>1</v>
      </c>
      <c r="AA923" s="145">
        <v>0.89062649255047222</v>
      </c>
      <c r="AC923" s="145">
        <v>0.95</v>
      </c>
      <c r="AD923" s="145">
        <v>0.89062649255047222</v>
      </c>
      <c r="AE923" s="145">
        <v>0.17388344235520928</v>
      </c>
      <c r="AF923" s="254">
        <v>2.466620579489167E-2</v>
      </c>
      <c r="AG923" s="145">
        <v>7.1596050030433664E-2</v>
      </c>
      <c r="AH923" s="145">
        <v>4.4092727080965476E-2</v>
      </c>
      <c r="AI923" s="148">
        <v>3.1679738868949515E-2</v>
      </c>
      <c r="AJ923" s="145">
        <v>1.8295443966773917E-3</v>
      </c>
    </row>
    <row r="924" spans="2:36" x14ac:dyDescent="0.35">
      <c r="B924" s="35">
        <f t="shared" si="162"/>
        <v>918</v>
      </c>
      <c r="C924" s="149">
        <f t="shared" si="155"/>
        <v>0.89062649255047222</v>
      </c>
      <c r="D924" s="47">
        <f t="shared" si="156"/>
        <v>1E-3</v>
      </c>
      <c r="E924" s="47">
        <f t="shared" si="163"/>
        <v>0.55185487913578102</v>
      </c>
      <c r="F924" s="47">
        <f t="shared" si="157"/>
        <v>0</v>
      </c>
      <c r="G924" s="47">
        <f t="shared" si="164"/>
        <v>0</v>
      </c>
      <c r="H924" s="47">
        <f t="shared" si="158"/>
        <v>0</v>
      </c>
      <c r="I924" s="47">
        <f t="shared" si="165"/>
        <v>0.95</v>
      </c>
      <c r="J924" s="47">
        <f t="shared" si="159"/>
        <v>0</v>
      </c>
      <c r="L924" s="291">
        <f t="shared" si="160"/>
        <v>0.89053966689881126</v>
      </c>
      <c r="M924" s="47">
        <f t="shared" si="161"/>
        <v>1</v>
      </c>
      <c r="AA924" s="145">
        <v>0.89053966689881126</v>
      </c>
      <c r="AC924" s="145">
        <v>0.95</v>
      </c>
      <c r="AD924" s="145">
        <v>0.89053966689881126</v>
      </c>
      <c r="AE924" s="145">
        <v>0.17363358652101987</v>
      </c>
      <c r="AF924" s="254">
        <v>2.4636534177408322E-2</v>
      </c>
      <c r="AG924" s="145">
        <v>7.1500860376970177E-2</v>
      </c>
      <c r="AH924" s="145">
        <v>4.4036970474104764E-2</v>
      </c>
      <c r="AI924" s="148">
        <v>3.1640864829203502E-2</v>
      </c>
      <c r="AJ924" s="145">
        <v>1.8112817567914024E-3</v>
      </c>
    </row>
    <row r="925" spans="2:36" x14ac:dyDescent="0.35">
      <c r="B925" s="35">
        <f t="shared" si="162"/>
        <v>919</v>
      </c>
      <c r="C925" s="149">
        <f t="shared" si="155"/>
        <v>0.89053966689881126</v>
      </c>
      <c r="D925" s="47">
        <f t="shared" si="156"/>
        <v>1E-3</v>
      </c>
      <c r="E925" s="47">
        <f t="shared" si="163"/>
        <v>0.55219365074919569</v>
      </c>
      <c r="F925" s="47">
        <f t="shared" si="157"/>
        <v>0</v>
      </c>
      <c r="G925" s="47">
        <f t="shared" si="164"/>
        <v>0</v>
      </c>
      <c r="H925" s="47">
        <f t="shared" si="158"/>
        <v>0</v>
      </c>
      <c r="I925" s="47">
        <f t="shared" si="165"/>
        <v>0.95</v>
      </c>
      <c r="J925" s="47">
        <f t="shared" si="159"/>
        <v>0</v>
      </c>
      <c r="L925" s="291">
        <f t="shared" si="160"/>
        <v>0.89045278927603033</v>
      </c>
      <c r="M925" s="47">
        <f t="shared" si="161"/>
        <v>1</v>
      </c>
      <c r="AA925" s="145">
        <v>0.89045278927603033</v>
      </c>
      <c r="AC925" s="145">
        <v>0.95</v>
      </c>
      <c r="AD925" s="145">
        <v>0.89045278927603033</v>
      </c>
      <c r="AE925" s="145">
        <v>0.17338437308083396</v>
      </c>
      <c r="AF925" s="254">
        <v>2.4606933004175845E-2</v>
      </c>
      <c r="AG925" s="145">
        <v>7.1405913963792533E-2</v>
      </c>
      <c r="AH925" s="145">
        <v>4.3981351554221469E-2</v>
      </c>
      <c r="AI925" s="148">
        <v>3.1602084582207771E-2</v>
      </c>
      <c r="AJ925" s="145">
        <v>1.7932010916559349E-3</v>
      </c>
    </row>
    <row r="926" spans="2:36" x14ac:dyDescent="0.35">
      <c r="B926" s="35">
        <f t="shared" si="162"/>
        <v>920</v>
      </c>
      <c r="C926" s="149">
        <f t="shared" si="155"/>
        <v>0.89045278927603033</v>
      </c>
      <c r="D926" s="47">
        <f t="shared" si="156"/>
        <v>1E-3</v>
      </c>
      <c r="E926" s="47">
        <f t="shared" si="163"/>
        <v>0.55253199676534526</v>
      </c>
      <c r="F926" s="47">
        <f t="shared" si="157"/>
        <v>0</v>
      </c>
      <c r="G926" s="47">
        <f t="shared" si="164"/>
        <v>0</v>
      </c>
      <c r="H926" s="47">
        <f t="shared" si="158"/>
        <v>0</v>
      </c>
      <c r="I926" s="47">
        <f t="shared" si="165"/>
        <v>0.95</v>
      </c>
      <c r="J926" s="47">
        <f t="shared" si="159"/>
        <v>0</v>
      </c>
      <c r="L926" s="291">
        <f t="shared" si="160"/>
        <v>0.89036585967628223</v>
      </c>
      <c r="M926" s="47">
        <f t="shared" si="161"/>
        <v>1</v>
      </c>
      <c r="AA926" s="145">
        <v>0.89036585967628223</v>
      </c>
      <c r="AC926" s="145">
        <v>0.95</v>
      </c>
      <c r="AD926" s="145">
        <v>0.89036585967628223</v>
      </c>
      <c r="AE926" s="145">
        <v>0.17313579978553392</v>
      </c>
      <c r="AF926" s="254">
        <v>2.4577402026691793E-2</v>
      </c>
      <c r="AG926" s="145">
        <v>7.1311209885539809E-2</v>
      </c>
      <c r="AH926" s="145">
        <v>4.392586981996062E-2</v>
      </c>
      <c r="AI926" s="148">
        <v>3.1563397792613863E-2</v>
      </c>
      <c r="AJ926" s="145">
        <v>1.7753005944571043E-3</v>
      </c>
    </row>
    <row r="927" spans="2:36" x14ac:dyDescent="0.35">
      <c r="B927" s="35">
        <f t="shared" si="162"/>
        <v>921</v>
      </c>
      <c r="C927" s="149">
        <f t="shared" si="155"/>
        <v>0.89036585967628223</v>
      </c>
      <c r="D927" s="47">
        <f t="shared" si="156"/>
        <v>1E-3</v>
      </c>
      <c r="E927" s="47">
        <f t="shared" si="163"/>
        <v>0.55286991755785597</v>
      </c>
      <c r="F927" s="47">
        <f t="shared" si="157"/>
        <v>0</v>
      </c>
      <c r="G927" s="47">
        <f t="shared" si="164"/>
        <v>0</v>
      </c>
      <c r="H927" s="47">
        <f t="shared" si="158"/>
        <v>0</v>
      </c>
      <c r="I927" s="47">
        <f t="shared" si="165"/>
        <v>0.95</v>
      </c>
      <c r="J927" s="47">
        <f t="shared" si="159"/>
        <v>0</v>
      </c>
      <c r="L927" s="291">
        <f t="shared" si="160"/>
        <v>0.89027887809375772</v>
      </c>
      <c r="M927" s="47">
        <f t="shared" si="161"/>
        <v>1</v>
      </c>
      <c r="AA927" s="145">
        <v>0.89027887809375772</v>
      </c>
      <c r="AC927" s="145">
        <v>0.95</v>
      </c>
      <c r="AD927" s="145">
        <v>0.89027887809375772</v>
      </c>
      <c r="AE927" s="145">
        <v>0.17288786439546433</v>
      </c>
      <c r="AF927" s="254">
        <v>2.4547940997613718E-2</v>
      </c>
      <c r="AG927" s="145">
        <v>7.1216747241234404E-2</v>
      </c>
      <c r="AH927" s="145">
        <v>4.3870524772367747E-2</v>
      </c>
      <c r="AI927" s="148">
        <v>3.152480412665648E-2</v>
      </c>
      <c r="AJ927" s="145">
        <v>1.7575784761927982E-3</v>
      </c>
    </row>
    <row r="928" spans="2:36" x14ac:dyDescent="0.35">
      <c r="B928" s="35">
        <f t="shared" si="162"/>
        <v>922</v>
      </c>
      <c r="C928" s="149">
        <f t="shared" si="155"/>
        <v>0.89027887809375772</v>
      </c>
      <c r="D928" s="47">
        <f t="shared" si="156"/>
        <v>1E-3</v>
      </c>
      <c r="E928" s="47">
        <f t="shared" si="163"/>
        <v>0.55320741349997438</v>
      </c>
      <c r="F928" s="47">
        <f t="shared" si="157"/>
        <v>0</v>
      </c>
      <c r="G928" s="47">
        <f t="shared" si="164"/>
        <v>0</v>
      </c>
      <c r="H928" s="47">
        <f t="shared" si="158"/>
        <v>0</v>
      </c>
      <c r="I928" s="47">
        <f t="shared" si="165"/>
        <v>0.95</v>
      </c>
      <c r="J928" s="47">
        <f t="shared" si="159"/>
        <v>0</v>
      </c>
      <c r="L928" s="291">
        <f t="shared" si="160"/>
        <v>0.8901918445226854</v>
      </c>
      <c r="M928" s="47">
        <f t="shared" si="161"/>
        <v>1</v>
      </c>
      <c r="AA928" s="145">
        <v>0.8901918445226854</v>
      </c>
      <c r="AC928" s="145">
        <v>0.95</v>
      </c>
      <c r="AD928" s="145">
        <v>0.8901918445226854</v>
      </c>
      <c r="AE928" s="145">
        <v>0.17264056468038846</v>
      </c>
      <c r="AF928" s="254">
        <v>2.4518549670752454E-2</v>
      </c>
      <c r="AG928" s="145">
        <v>7.112252513425607E-2</v>
      </c>
      <c r="AH928" s="145">
        <v>4.3815315914874697E-2</v>
      </c>
      <c r="AI928" s="148">
        <v>3.1486303252144222E-2</v>
      </c>
      <c r="AJ928" s="145">
        <v>1.7400329654996311E-3</v>
      </c>
    </row>
    <row r="929" spans="2:36" x14ac:dyDescent="0.35">
      <c r="B929" s="35">
        <f t="shared" si="162"/>
        <v>923</v>
      </c>
      <c r="C929" s="149">
        <f t="shared" si="155"/>
        <v>0.8901918445226854</v>
      </c>
      <c r="D929" s="47">
        <f t="shared" si="156"/>
        <v>1E-3</v>
      </c>
      <c r="E929" s="47">
        <f t="shared" si="163"/>
        <v>0.55354448496456821</v>
      </c>
      <c r="F929" s="47">
        <f t="shared" si="157"/>
        <v>0</v>
      </c>
      <c r="G929" s="47">
        <f t="shared" si="164"/>
        <v>0</v>
      </c>
      <c r="H929" s="47">
        <f t="shared" si="158"/>
        <v>0</v>
      </c>
      <c r="I929" s="47">
        <f t="shared" si="165"/>
        <v>0.95</v>
      </c>
      <c r="J929" s="47">
        <f t="shared" si="159"/>
        <v>0</v>
      </c>
      <c r="L929" s="291">
        <f t="shared" si="160"/>
        <v>0.89010475895733199</v>
      </c>
      <c r="M929" s="47">
        <f t="shared" si="161"/>
        <v>1</v>
      </c>
      <c r="AA929" s="145">
        <v>0.89010475895733199</v>
      </c>
      <c r="AC929" s="145">
        <v>0.95</v>
      </c>
      <c r="AD929" s="145">
        <v>0.89010475895733199</v>
      </c>
      <c r="AE929" s="145">
        <v>0.17239389841944519</v>
      </c>
      <c r="AF929" s="254">
        <v>2.4489227801065432E-2</v>
      </c>
      <c r="AG929" s="145">
        <v>7.1028542672316203E-2</v>
      </c>
      <c r="AH929" s="145">
        <v>4.3760242753285522E-2</v>
      </c>
      <c r="AI929" s="148">
        <v>3.144789483845039E-2</v>
      </c>
      <c r="AJ929" s="145">
        <v>1.7226623084815281E-3</v>
      </c>
    </row>
    <row r="930" spans="2:36" x14ac:dyDescent="0.35">
      <c r="B930" s="35">
        <f t="shared" si="162"/>
        <v>924</v>
      </c>
      <c r="C930" s="149">
        <f t="shared" si="155"/>
        <v>0.89010475895733199</v>
      </c>
      <c r="D930" s="47">
        <f t="shared" si="156"/>
        <v>1E-3</v>
      </c>
      <c r="E930" s="47">
        <f t="shared" si="163"/>
        <v>0.55388113232412628</v>
      </c>
      <c r="F930" s="47">
        <f t="shared" si="157"/>
        <v>0</v>
      </c>
      <c r="G930" s="47">
        <f t="shared" si="164"/>
        <v>0</v>
      </c>
      <c r="H930" s="47">
        <f t="shared" si="158"/>
        <v>0</v>
      </c>
      <c r="I930" s="47">
        <f t="shared" si="165"/>
        <v>0.95</v>
      </c>
      <c r="J930" s="47">
        <f t="shared" si="159"/>
        <v>0</v>
      </c>
      <c r="L930" s="291">
        <f t="shared" si="160"/>
        <v>0.89001762139200202</v>
      </c>
      <c r="M930" s="47">
        <f t="shared" si="161"/>
        <v>1</v>
      </c>
      <c r="AA930" s="145">
        <v>0.89001762139200202</v>
      </c>
      <c r="AC930" s="145">
        <v>0.95</v>
      </c>
      <c r="AD930" s="145">
        <v>0.89001762139200202</v>
      </c>
      <c r="AE930" s="145">
        <v>0.17214786340110583</v>
      </c>
      <c r="AF930" s="254">
        <v>2.445997514465004E-2</v>
      </c>
      <c r="AG930" s="145">
        <v>7.0934798967432225E-2</v>
      </c>
      <c r="AH930" s="145">
        <v>4.3705304795762498E-2</v>
      </c>
      <c r="AI930" s="148">
        <v>3.1409578556503837E-2</v>
      </c>
      <c r="AJ930" s="145">
        <v>1.7054647685399262E-3</v>
      </c>
    </row>
    <row r="931" spans="2:36" x14ac:dyDescent="0.35">
      <c r="B931" s="35">
        <f t="shared" si="162"/>
        <v>925</v>
      </c>
      <c r="C931" s="149">
        <f t="shared" si="155"/>
        <v>0.89001762139200202</v>
      </c>
      <c r="D931" s="47">
        <f t="shared" si="156"/>
        <v>1E-3</v>
      </c>
      <c r="E931" s="47">
        <f t="shared" si="163"/>
        <v>0.55421735595075949</v>
      </c>
      <c r="F931" s="47">
        <f t="shared" si="157"/>
        <v>0</v>
      </c>
      <c r="G931" s="47">
        <f t="shared" si="164"/>
        <v>0</v>
      </c>
      <c r="H931" s="47">
        <f t="shared" si="158"/>
        <v>0</v>
      </c>
      <c r="I931" s="47">
        <f t="shared" si="165"/>
        <v>0.95</v>
      </c>
      <c r="J931" s="47">
        <f t="shared" si="159"/>
        <v>0</v>
      </c>
      <c r="L931" s="291">
        <f t="shared" si="160"/>
        <v>0.88993043182103815</v>
      </c>
      <c r="M931" s="47">
        <f t="shared" si="161"/>
        <v>1</v>
      </c>
      <c r="AA931" s="145">
        <v>0.88993043182103815</v>
      </c>
      <c r="AC931" s="145">
        <v>0.95</v>
      </c>
      <c r="AD931" s="145">
        <v>0.88993043182103815</v>
      </c>
      <c r="AE931" s="145">
        <v>0.17190245742313137</v>
      </c>
      <c r="AF931" s="254">
        <v>2.4430791458737056E-2</v>
      </c>
      <c r="AG931" s="145">
        <v>7.084129313590222E-2</v>
      </c>
      <c r="AH931" s="145">
        <v>4.3650501552812207E-2</v>
      </c>
      <c r="AI931" s="148">
        <v>3.1371354078779917E-2</v>
      </c>
      <c r="AJ931" s="145">
        <v>1.6884386262055763E-3</v>
      </c>
    </row>
    <row r="932" spans="2:36" x14ac:dyDescent="0.35">
      <c r="B932" s="35">
        <f t="shared" si="162"/>
        <v>926</v>
      </c>
      <c r="C932" s="149">
        <f t="shared" si="155"/>
        <v>0.88993043182103815</v>
      </c>
      <c r="D932" s="47">
        <f t="shared" si="156"/>
        <v>1E-3</v>
      </c>
      <c r="E932" s="47">
        <f t="shared" si="163"/>
        <v>0.55455315621620072</v>
      </c>
      <c r="F932" s="47">
        <f t="shared" si="157"/>
        <v>0</v>
      </c>
      <c r="G932" s="47">
        <f t="shared" si="164"/>
        <v>0</v>
      </c>
      <c r="H932" s="47">
        <f t="shared" si="158"/>
        <v>0</v>
      </c>
      <c r="I932" s="47">
        <f t="shared" si="165"/>
        <v>0.95</v>
      </c>
      <c r="J932" s="47">
        <f t="shared" si="159"/>
        <v>0</v>
      </c>
      <c r="L932" s="291">
        <f t="shared" si="160"/>
        <v>0.8898431902388213</v>
      </c>
      <c r="M932" s="47">
        <f t="shared" si="161"/>
        <v>1</v>
      </c>
      <c r="AA932" s="145">
        <v>0.8898431902388213</v>
      </c>
      <c r="AC932" s="145">
        <v>0.95</v>
      </c>
      <c r="AD932" s="145">
        <v>0.8898431902388213</v>
      </c>
      <c r="AE932" s="145">
        <v>0.17165767829252981</v>
      </c>
      <c r="AF932" s="254">
        <v>2.4401676501684087E-2</v>
      </c>
      <c r="AG932" s="145">
        <v>7.0748024298279671E-2</v>
      </c>
      <c r="AH932" s="145">
        <v>4.3595832537271756E-2</v>
      </c>
      <c r="AI932" s="148">
        <v>3.133322107929145E-2</v>
      </c>
      <c r="AJ932" s="145">
        <v>1.671582178971933E-3</v>
      </c>
    </row>
    <row r="933" spans="2:36" x14ac:dyDescent="0.35">
      <c r="B933" s="35">
        <f t="shared" si="162"/>
        <v>927</v>
      </c>
      <c r="C933" s="149">
        <f t="shared" si="155"/>
        <v>0.8898431902388213</v>
      </c>
      <c r="D933" s="47">
        <f t="shared" si="156"/>
        <v>1E-3</v>
      </c>
      <c r="E933" s="47">
        <f t="shared" si="163"/>
        <v>0.55488853349180556</v>
      </c>
      <c r="F933" s="47">
        <f t="shared" si="157"/>
        <v>0</v>
      </c>
      <c r="G933" s="47">
        <f t="shared" si="164"/>
        <v>0</v>
      </c>
      <c r="H933" s="47">
        <f t="shared" si="158"/>
        <v>0</v>
      </c>
      <c r="I933" s="47">
        <f t="shared" si="165"/>
        <v>0.95</v>
      </c>
      <c r="J933" s="47">
        <f t="shared" si="159"/>
        <v>0</v>
      </c>
      <c r="L933" s="291">
        <f t="shared" si="160"/>
        <v>0.88975589663977039</v>
      </c>
      <c r="M933" s="47">
        <f t="shared" si="161"/>
        <v>1</v>
      </c>
      <c r="AA933" s="145">
        <v>0.88975589663977039</v>
      </c>
      <c r="AC933" s="145">
        <v>0.95</v>
      </c>
      <c r="AD933" s="145">
        <v>0.88975589663977039</v>
      </c>
      <c r="AE933" s="145">
        <v>0.17141352382551367</v>
      </c>
      <c r="AF933" s="254">
        <v>2.4372630032969085E-2</v>
      </c>
      <c r="AG933" s="145">
        <v>7.0654991579348445E-2</v>
      </c>
      <c r="AH933" s="145">
        <v>4.3541297264295058E-2</v>
      </c>
      <c r="AI933" s="148">
        <v>3.1295179233579801E-2</v>
      </c>
      <c r="AJ933" s="145">
        <v>1.6548937411301184E-3</v>
      </c>
    </row>
    <row r="934" spans="2:36" x14ac:dyDescent="0.35">
      <c r="B934" s="35">
        <f t="shared" si="162"/>
        <v>928</v>
      </c>
      <c r="C934" s="149">
        <f t="shared" si="155"/>
        <v>0.88975589663977039</v>
      </c>
      <c r="D934" s="47">
        <f t="shared" si="156"/>
        <v>1E-3</v>
      </c>
      <c r="E934" s="47">
        <f t="shared" si="163"/>
        <v>0.55522348814855249</v>
      </c>
      <c r="F934" s="47">
        <f t="shared" si="157"/>
        <v>0</v>
      </c>
      <c r="G934" s="47">
        <f t="shared" si="164"/>
        <v>0</v>
      </c>
      <c r="H934" s="47">
        <f t="shared" si="158"/>
        <v>0</v>
      </c>
      <c r="I934" s="47">
        <f t="shared" si="165"/>
        <v>0.95</v>
      </c>
      <c r="J934" s="47">
        <f t="shared" si="159"/>
        <v>0</v>
      </c>
      <c r="L934" s="291">
        <f t="shared" si="160"/>
        <v>0.88966855101834263</v>
      </c>
      <c r="M934" s="47">
        <f t="shared" si="161"/>
        <v>1</v>
      </c>
      <c r="AA934" s="145">
        <v>0.88966855101834263</v>
      </c>
      <c r="AC934" s="145">
        <v>0.95</v>
      </c>
      <c r="AD934" s="145">
        <v>0.88966855101834263</v>
      </c>
      <c r="AE934" s="145">
        <v>0.17116999184745774</v>
      </c>
      <c r="AF934" s="254">
        <v>2.4343651813183896E-2</v>
      </c>
      <c r="AG934" s="145">
        <v>7.05621941080979E-2</v>
      </c>
      <c r="AH934" s="145">
        <v>4.3486895251339232E-2</v>
      </c>
      <c r="AI934" s="148">
        <v>3.1257228218705968E-2</v>
      </c>
      <c r="AJ934" s="145">
        <v>1.6383716436054459E-3</v>
      </c>
    </row>
    <row r="935" spans="2:36" x14ac:dyDescent="0.35">
      <c r="B935" s="35">
        <f t="shared" si="162"/>
        <v>929</v>
      </c>
      <c r="C935" s="149">
        <f t="shared" si="155"/>
        <v>0.88966855101834263</v>
      </c>
      <c r="D935" s="47">
        <f t="shared" si="156"/>
        <v>1E-3</v>
      </c>
      <c r="E935" s="47">
        <f t="shared" si="163"/>
        <v>0.55555802055704373</v>
      </c>
      <c r="F935" s="47">
        <f t="shared" si="157"/>
        <v>0</v>
      </c>
      <c r="G935" s="47">
        <f t="shared" si="164"/>
        <v>0</v>
      </c>
      <c r="H935" s="47">
        <f t="shared" si="158"/>
        <v>0</v>
      </c>
      <c r="I935" s="47">
        <f t="shared" si="165"/>
        <v>0.95</v>
      </c>
      <c r="J935" s="47">
        <f t="shared" si="159"/>
        <v>0</v>
      </c>
      <c r="L935" s="291">
        <f t="shared" si="160"/>
        <v>0.88958115336903343</v>
      </c>
      <c r="M935" s="47">
        <f t="shared" si="161"/>
        <v>1</v>
      </c>
      <c r="AA935" s="145">
        <v>0.88958115336903343</v>
      </c>
      <c r="AC935" s="145">
        <v>0.95</v>
      </c>
      <c r="AD935" s="145">
        <v>0.88958115336903343</v>
      </c>
      <c r="AE935" s="145">
        <v>0.17092708019285693</v>
      </c>
      <c r="AF935" s="254">
        <v>2.4314741604027846E-2</v>
      </c>
      <c r="AG935" s="145">
        <v>7.0469631017698167E-2</v>
      </c>
      <c r="AH935" s="145">
        <v>4.3432626018151087E-2</v>
      </c>
      <c r="AI935" s="148">
        <v>3.1219367713241783E-2</v>
      </c>
      <c r="AJ935" s="145">
        <v>1.6220142337954892E-3</v>
      </c>
    </row>
    <row r="936" spans="2:36" x14ac:dyDescent="0.35">
      <c r="B936" s="35">
        <f t="shared" si="162"/>
        <v>930</v>
      </c>
      <c r="C936" s="149">
        <f t="shared" si="155"/>
        <v>0.88958115336903343</v>
      </c>
      <c r="D936" s="47">
        <f t="shared" si="156"/>
        <v>1E-3</v>
      </c>
      <c r="E936" s="47">
        <f t="shared" si="163"/>
        <v>0.55589213108750501</v>
      </c>
      <c r="F936" s="47">
        <f t="shared" si="157"/>
        <v>0</v>
      </c>
      <c r="G936" s="47">
        <f t="shared" si="164"/>
        <v>0</v>
      </c>
      <c r="H936" s="47">
        <f t="shared" si="158"/>
        <v>0</v>
      </c>
      <c r="I936" s="47">
        <f t="shared" si="165"/>
        <v>0.95</v>
      </c>
      <c r="J936" s="47">
        <f t="shared" si="159"/>
        <v>0</v>
      </c>
      <c r="L936" s="291">
        <f t="shared" si="160"/>
        <v>0.88949370368637648</v>
      </c>
      <c r="M936" s="47">
        <f t="shared" si="161"/>
        <v>1</v>
      </c>
      <c r="AA936" s="145">
        <v>0.88949370368637648</v>
      </c>
      <c r="AC936" s="145">
        <v>0.95</v>
      </c>
      <c r="AD936" s="145">
        <v>0.88949370368637648</v>
      </c>
      <c r="AE936" s="145">
        <v>0.17068478670528442</v>
      </c>
      <c r="AF936" s="254">
        <v>2.4285899168301379E-2</v>
      </c>
      <c r="AG936" s="145">
        <v>7.0377301445475646E-2</v>
      </c>
      <c r="AH936" s="145">
        <v>4.3378489086753701E-2</v>
      </c>
      <c r="AI936" s="148">
        <v>3.1181597397261132E-2</v>
      </c>
      <c r="AJ936" s="145">
        <v>1.6058198754096845E-3</v>
      </c>
    </row>
    <row r="937" spans="2:36" x14ac:dyDescent="0.35">
      <c r="B937" s="35">
        <f t="shared" si="162"/>
        <v>931</v>
      </c>
      <c r="C937" s="149">
        <f t="shared" si="155"/>
        <v>0.88949370368637648</v>
      </c>
      <c r="D937" s="47">
        <f t="shared" si="156"/>
        <v>1E-3</v>
      </c>
      <c r="E937" s="47">
        <f t="shared" si="163"/>
        <v>0.5562258201097865</v>
      </c>
      <c r="F937" s="47">
        <f t="shared" si="157"/>
        <v>0</v>
      </c>
      <c r="G937" s="47">
        <f t="shared" si="164"/>
        <v>0</v>
      </c>
      <c r="H937" s="47">
        <f t="shared" si="158"/>
        <v>0</v>
      </c>
      <c r="I937" s="47">
        <f t="shared" si="165"/>
        <v>0.95</v>
      </c>
      <c r="J937" s="47">
        <f t="shared" si="159"/>
        <v>0</v>
      </c>
      <c r="L937" s="291">
        <f t="shared" si="160"/>
        <v>0.88940620196494369</v>
      </c>
      <c r="M937" s="47">
        <f t="shared" si="161"/>
        <v>1</v>
      </c>
      <c r="AA937" s="145">
        <v>0.88940620196494369</v>
      </c>
      <c r="AC937" s="145">
        <v>0.95</v>
      </c>
      <c r="AD937" s="145">
        <v>0.88940620196494369</v>
      </c>
      <c r="AE937" s="145">
        <v>0.1704431092373499</v>
      </c>
      <c r="AF937" s="254">
        <v>2.4257124269899746E-2</v>
      </c>
      <c r="AG937" s="145">
        <v>7.0285204532888626E-2</v>
      </c>
      <c r="AH937" s="145">
        <v>4.3324483981433091E-2</v>
      </c>
      <c r="AI937" s="148">
        <v>3.1143916952331263E-2</v>
      </c>
      <c r="AJ937" s="145">
        <v>1.5897869483104503E-3</v>
      </c>
    </row>
    <row r="938" spans="2:36" x14ac:dyDescent="0.35">
      <c r="B938" s="35">
        <f t="shared" si="162"/>
        <v>932</v>
      </c>
      <c r="C938" s="149">
        <f t="shared" si="155"/>
        <v>0.88940620196494369</v>
      </c>
      <c r="D938" s="47">
        <f t="shared" si="156"/>
        <v>1E-3</v>
      </c>
      <c r="E938" s="47">
        <f t="shared" si="163"/>
        <v>0.55655908799336307</v>
      </c>
      <c r="F938" s="47">
        <f t="shared" si="157"/>
        <v>0</v>
      </c>
      <c r="G938" s="47">
        <f t="shared" si="164"/>
        <v>0</v>
      </c>
      <c r="H938" s="47">
        <f t="shared" si="158"/>
        <v>0</v>
      </c>
      <c r="I938" s="47">
        <f t="shared" si="165"/>
        <v>0.95</v>
      </c>
      <c r="J938" s="47">
        <f t="shared" si="159"/>
        <v>0</v>
      </c>
      <c r="L938" s="291">
        <f t="shared" si="160"/>
        <v>0.88931864819934547</v>
      </c>
      <c r="M938" s="47">
        <f t="shared" si="161"/>
        <v>1</v>
      </c>
      <c r="AA938" s="145">
        <v>0.88931864819934547</v>
      </c>
      <c r="AC938" s="145">
        <v>0.95</v>
      </c>
      <c r="AD938" s="145">
        <v>0.88931864819934547</v>
      </c>
      <c r="AE938" s="145">
        <v>0.17020204565065805</v>
      </c>
      <c r="AF938" s="254">
        <v>2.4228416673806725E-2</v>
      </c>
      <c r="AG938" s="145">
        <v>7.0193339425503085E-2</v>
      </c>
      <c r="AH938" s="145">
        <v>4.3270610228724991E-2</v>
      </c>
      <c r="AI938" s="148">
        <v>3.1106326061504142E-2</v>
      </c>
      <c r="AJ938" s="145">
        <v>1.5739138483558133E-3</v>
      </c>
    </row>
    <row r="939" spans="2:36" x14ac:dyDescent="0.35">
      <c r="B939" s="35">
        <f t="shared" si="162"/>
        <v>933</v>
      </c>
      <c r="C939" s="149">
        <f t="shared" si="155"/>
        <v>0.88931864819934547</v>
      </c>
      <c r="D939" s="47">
        <f t="shared" si="156"/>
        <v>1E-3</v>
      </c>
      <c r="E939" s="47">
        <f t="shared" si="163"/>
        <v>0.5568919351073347</v>
      </c>
      <c r="F939" s="47">
        <f t="shared" si="157"/>
        <v>0</v>
      </c>
      <c r="G939" s="47">
        <f t="shared" si="164"/>
        <v>0</v>
      </c>
      <c r="H939" s="47">
        <f t="shared" si="158"/>
        <v>0</v>
      </c>
      <c r="I939" s="47">
        <f t="shared" si="165"/>
        <v>0.95</v>
      </c>
      <c r="J939" s="47">
        <f t="shared" si="159"/>
        <v>0</v>
      </c>
      <c r="L939" s="291">
        <f t="shared" si="160"/>
        <v>0.88923104238423056</v>
      </c>
      <c r="M939" s="47">
        <f t="shared" si="161"/>
        <v>1</v>
      </c>
      <c r="AA939" s="145">
        <v>0.88923104238423056</v>
      </c>
      <c r="AC939" s="145">
        <v>0.95</v>
      </c>
      <c r="AD939" s="145">
        <v>0.88923104238423056</v>
      </c>
      <c r="AE939" s="145">
        <v>0.16996159381576717</v>
      </c>
      <c r="AF939" s="254">
        <v>2.4199776146088377E-2</v>
      </c>
      <c r="AG939" s="145">
        <v>7.0101705272968648E-2</v>
      </c>
      <c r="AH939" s="145">
        <v>4.3216867357401691E-2</v>
      </c>
      <c r="AI939" s="148">
        <v>3.1068824409307867E-2</v>
      </c>
      <c r="AJ939" s="145">
        <v>1.558198987243525E-3</v>
      </c>
    </row>
    <row r="940" spans="2:36" x14ac:dyDescent="0.35">
      <c r="B940" s="35">
        <f t="shared" si="162"/>
        <v>934</v>
      </c>
      <c r="C940" s="149">
        <f t="shared" si="155"/>
        <v>0.88923104238423056</v>
      </c>
      <c r="D940" s="47">
        <f t="shared" si="156"/>
        <v>1E-3</v>
      </c>
      <c r="E940" s="47">
        <f t="shared" si="163"/>
        <v>0.55722436182042667</v>
      </c>
      <c r="F940" s="47">
        <f t="shared" si="157"/>
        <v>0</v>
      </c>
      <c r="G940" s="47">
        <f t="shared" si="164"/>
        <v>0</v>
      </c>
      <c r="H940" s="47">
        <f t="shared" si="158"/>
        <v>0</v>
      </c>
      <c r="I940" s="47">
        <f t="shared" si="165"/>
        <v>0.95</v>
      </c>
      <c r="J940" s="47">
        <f t="shared" si="159"/>
        <v>0</v>
      </c>
      <c r="L940" s="291">
        <f t="shared" si="160"/>
        <v>0.88914338451428609</v>
      </c>
      <c r="M940" s="47">
        <f t="shared" si="161"/>
        <v>1</v>
      </c>
      <c r="AA940" s="145">
        <v>0.88914338451428609</v>
      </c>
      <c r="AC940" s="145">
        <v>0.95</v>
      </c>
      <c r="AD940" s="145">
        <v>0.88914338451428609</v>
      </c>
      <c r="AE940" s="145">
        <v>0.16972175161214798</v>
      </c>
      <c r="AF940" s="254">
        <v>2.4171202453886875E-2</v>
      </c>
      <c r="AG940" s="145">
        <v>7.0010301228994765E-2</v>
      </c>
      <c r="AH940" s="145">
        <v>4.3163254898458993E-2</v>
      </c>
      <c r="AI940" s="148">
        <v>3.103141168173815E-2</v>
      </c>
      <c r="AJ940" s="145">
        <v>1.5426407923566578E-3</v>
      </c>
    </row>
    <row r="941" spans="2:36" x14ac:dyDescent="0.35">
      <c r="B941" s="35">
        <f t="shared" si="162"/>
        <v>935</v>
      </c>
      <c r="C941" s="149">
        <f t="shared" si="155"/>
        <v>0.88914338451428609</v>
      </c>
      <c r="D941" s="47">
        <f t="shared" si="156"/>
        <v>1E-3</v>
      </c>
      <c r="E941" s="47">
        <f t="shared" si="163"/>
        <v>0.55755636850099055</v>
      </c>
      <c r="F941" s="47">
        <f t="shared" si="157"/>
        <v>0</v>
      </c>
      <c r="G941" s="47">
        <f t="shared" si="164"/>
        <v>0</v>
      </c>
      <c r="H941" s="47">
        <f t="shared" si="158"/>
        <v>0</v>
      </c>
      <c r="I941" s="47">
        <f t="shared" si="165"/>
        <v>0.95</v>
      </c>
      <c r="J941" s="47">
        <f t="shared" si="159"/>
        <v>0</v>
      </c>
      <c r="L941" s="291">
        <f t="shared" si="160"/>
        <v>0.88905567458423784</v>
      </c>
      <c r="M941" s="47">
        <f t="shared" si="161"/>
        <v>1</v>
      </c>
      <c r="AA941" s="145">
        <v>0.88905567458423784</v>
      </c>
      <c r="AC941" s="145">
        <v>0.95</v>
      </c>
      <c r="AD941" s="145">
        <v>0.88905567458423784</v>
      </c>
      <c r="AE941" s="145">
        <v>0.16948251692814267</v>
      </c>
      <c r="AF941" s="254">
        <v>2.414269536541434E-2</v>
      </c>
      <c r="AG941" s="145">
        <v>6.991912645132696E-2</v>
      </c>
      <c r="AH941" s="145">
        <v>4.3109772385103273E-2</v>
      </c>
      <c r="AI941" s="148">
        <v>3.0994087566249849E-2</v>
      </c>
      <c r="AJ941" s="145">
        <v>1.5272377066106657E-3</v>
      </c>
    </row>
    <row r="942" spans="2:36" x14ac:dyDescent="0.35">
      <c r="B942" s="35">
        <f t="shared" si="162"/>
        <v>936</v>
      </c>
      <c r="C942" s="149">
        <f t="shared" si="155"/>
        <v>0.88905567458423784</v>
      </c>
      <c r="D942" s="47">
        <f t="shared" si="156"/>
        <v>1E-3</v>
      </c>
      <c r="E942" s="47">
        <f t="shared" si="163"/>
        <v>0.55788795551700388</v>
      </c>
      <c r="F942" s="47">
        <f t="shared" si="157"/>
        <v>0</v>
      </c>
      <c r="G942" s="47">
        <f t="shared" si="164"/>
        <v>0</v>
      </c>
      <c r="H942" s="47">
        <f t="shared" si="158"/>
        <v>0</v>
      </c>
      <c r="I942" s="47">
        <f t="shared" si="165"/>
        <v>0.95</v>
      </c>
      <c r="J942" s="47">
        <f t="shared" si="159"/>
        <v>0</v>
      </c>
      <c r="L942" s="291">
        <f t="shared" si="160"/>
        <v>0.88896791258885</v>
      </c>
      <c r="M942" s="47">
        <f t="shared" si="161"/>
        <v>1</v>
      </c>
      <c r="AA942" s="145">
        <v>0.88896791258885</v>
      </c>
      <c r="AC942" s="145">
        <v>0.95</v>
      </c>
      <c r="AD942" s="145">
        <v>0.88896791258885</v>
      </c>
      <c r="AE942" s="145">
        <v>0.16924388766092407</v>
      </c>
      <c r="AF942" s="254">
        <v>2.4114254649946737E-2</v>
      </c>
      <c r="AG942" s="145">
        <v>6.9828180101723314E-2</v>
      </c>
      <c r="AH942" s="145">
        <v>4.3056419352738573E-2</v>
      </c>
      <c r="AI942" s="148">
        <v>3.095685175174856E-2</v>
      </c>
      <c r="AJ942" s="145">
        <v>1.5119881883018966E-3</v>
      </c>
    </row>
    <row r="943" spans="2:36" x14ac:dyDescent="0.35">
      <c r="B943" s="35">
        <f t="shared" si="162"/>
        <v>937</v>
      </c>
      <c r="C943" s="149">
        <f t="shared" si="155"/>
        <v>0.88896791258885</v>
      </c>
      <c r="D943" s="47">
        <f t="shared" si="156"/>
        <v>1E-3</v>
      </c>
      <c r="E943" s="47">
        <f t="shared" si="163"/>
        <v>0.55821912323607104</v>
      </c>
      <c r="F943" s="47">
        <f t="shared" si="157"/>
        <v>0</v>
      </c>
      <c r="G943" s="47">
        <f t="shared" si="164"/>
        <v>0</v>
      </c>
      <c r="H943" s="47">
        <f t="shared" si="158"/>
        <v>0</v>
      </c>
      <c r="I943" s="47">
        <f t="shared" si="165"/>
        <v>0.95</v>
      </c>
      <c r="J943" s="47">
        <f t="shared" si="159"/>
        <v>0</v>
      </c>
      <c r="L943" s="291">
        <f t="shared" si="160"/>
        <v>0.88888009852292538</v>
      </c>
      <c r="M943" s="47">
        <f t="shared" si="161"/>
        <v>1</v>
      </c>
      <c r="AA943" s="145">
        <v>0.88888009852292538</v>
      </c>
      <c r="AC943" s="145">
        <v>0.95</v>
      </c>
      <c r="AD943" s="145">
        <v>0.88888009852292538</v>
      </c>
      <c r="AE943" s="145">
        <v>0.16900586171645504</v>
      </c>
      <c r="AF943" s="254">
        <v>2.4085880077817819E-2</v>
      </c>
      <c r="AG943" s="145">
        <v>6.9737461345931076E-2</v>
      </c>
      <c r="AH943" s="145">
        <v>4.3003195338953845E-2</v>
      </c>
      <c r="AI943" s="148">
        <v>3.0919703928582277E-2</v>
      </c>
      <c r="AJ943" s="145">
        <v>1.4968907109575449E-3</v>
      </c>
    </row>
    <row r="944" spans="2:36" x14ac:dyDescent="0.35">
      <c r="B944" s="35">
        <f t="shared" si="162"/>
        <v>938</v>
      </c>
      <c r="C944" s="149">
        <f t="shared" si="155"/>
        <v>0.88888009852292538</v>
      </c>
      <c r="D944" s="47">
        <f t="shared" si="156"/>
        <v>1E-3</v>
      </c>
      <c r="E944" s="47">
        <f t="shared" si="163"/>
        <v>0.55854987202542383</v>
      </c>
      <c r="F944" s="47">
        <f t="shared" si="157"/>
        <v>0</v>
      </c>
      <c r="G944" s="47">
        <f t="shared" si="164"/>
        <v>0</v>
      </c>
      <c r="H944" s="47">
        <f t="shared" si="158"/>
        <v>0</v>
      </c>
      <c r="I944" s="47">
        <f t="shared" si="165"/>
        <v>0.95</v>
      </c>
      <c r="J944" s="47">
        <f t="shared" si="159"/>
        <v>0</v>
      </c>
      <c r="L944" s="291">
        <f t="shared" si="160"/>
        <v>0.88879223238130534</v>
      </c>
      <c r="M944" s="47">
        <f t="shared" si="161"/>
        <v>1</v>
      </c>
      <c r="AA944" s="145">
        <v>0.88879223238130534</v>
      </c>
      <c r="AC944" s="145">
        <v>0.95</v>
      </c>
      <c r="AD944" s="145">
        <v>0.88879223238130534</v>
      </c>
      <c r="AE944" s="145">
        <v>0.16876843700944799</v>
      </c>
      <c r="AF944" s="254">
        <v>2.4057571420413097E-2</v>
      </c>
      <c r="AG944" s="145">
        <v>6.9646969353663477E-2</v>
      </c>
      <c r="AH944" s="145">
        <v>4.295009988351025E-2</v>
      </c>
      <c r="AI944" s="148">
        <v>3.0882643788533087E-2</v>
      </c>
      <c r="AJ944" s="145">
        <v>1.4819437631870293E-3</v>
      </c>
    </row>
    <row r="945" spans="2:36" x14ac:dyDescent="0.35">
      <c r="B945" s="35">
        <f t="shared" si="162"/>
        <v>939</v>
      </c>
      <c r="C945" s="149">
        <f t="shared" si="155"/>
        <v>0.88879223238130534</v>
      </c>
      <c r="D945" s="47">
        <f t="shared" si="156"/>
        <v>1E-3</v>
      </c>
      <c r="E945" s="47">
        <f t="shared" si="163"/>
        <v>0.55888020225192137</v>
      </c>
      <c r="F945" s="47">
        <f t="shared" si="157"/>
        <v>0</v>
      </c>
      <c r="G945" s="47">
        <f t="shared" si="164"/>
        <v>0</v>
      </c>
      <c r="H945" s="47">
        <f t="shared" si="158"/>
        <v>0</v>
      </c>
      <c r="I945" s="47">
        <f t="shared" si="165"/>
        <v>0.95</v>
      </c>
      <c r="J945" s="47">
        <f t="shared" si="159"/>
        <v>0</v>
      </c>
      <c r="L945" s="291">
        <f t="shared" si="160"/>
        <v>0.88870431415886997</v>
      </c>
      <c r="M945" s="47">
        <f t="shared" si="161"/>
        <v>1</v>
      </c>
      <c r="AA945" s="145">
        <v>0.88870431415886997</v>
      </c>
      <c r="AC945" s="145">
        <v>0.95</v>
      </c>
      <c r="AD945" s="145">
        <v>0.88870431415886997</v>
      </c>
      <c r="AE945" s="145">
        <v>0.16853161146332465</v>
      </c>
      <c r="AF945" s="254">
        <v>2.4029328450163857E-2</v>
      </c>
      <c r="AG945" s="145">
        <v>6.9556703298576647E-2</v>
      </c>
      <c r="AH945" s="145">
        <v>4.2897132528328545E-2</v>
      </c>
      <c r="AI945" s="148">
        <v>3.0845671024808952E-2</v>
      </c>
      <c r="AJ945" s="145">
        <v>1.467145848534785E-3</v>
      </c>
    </row>
    <row r="946" spans="2:36" x14ac:dyDescent="0.35">
      <c r="B946" s="35">
        <f t="shared" si="162"/>
        <v>940</v>
      </c>
      <c r="C946" s="149">
        <f t="shared" si="155"/>
        <v>0.88870431415886997</v>
      </c>
      <c r="D946" s="47">
        <f t="shared" si="156"/>
        <v>1E-3</v>
      </c>
      <c r="E946" s="47">
        <f t="shared" si="163"/>
        <v>0.5592101142820507</v>
      </c>
      <c r="F946" s="47">
        <f t="shared" si="157"/>
        <v>0</v>
      </c>
      <c r="G946" s="47">
        <f t="shared" si="164"/>
        <v>0</v>
      </c>
      <c r="H946" s="47">
        <f t="shared" si="158"/>
        <v>0</v>
      </c>
      <c r="I946" s="47">
        <f t="shared" si="165"/>
        <v>0.95</v>
      </c>
      <c r="J946" s="47">
        <f t="shared" si="159"/>
        <v>0</v>
      </c>
      <c r="L946" s="291">
        <f t="shared" si="160"/>
        <v>0.888616343850538</v>
      </c>
      <c r="M946" s="47">
        <f t="shared" si="161"/>
        <v>1</v>
      </c>
      <c r="AA946" s="145">
        <v>0.888616343850538</v>
      </c>
      <c r="AC946" s="145">
        <v>0.95</v>
      </c>
      <c r="AD946" s="145">
        <v>0.888616343850538</v>
      </c>
      <c r="AE946" s="145">
        <v>0.16829538301017599</v>
      </c>
      <c r="AF946" s="254">
        <v>2.4001150940541217E-2</v>
      </c>
      <c r="AG946" s="145">
        <v>6.9466662358246695E-2</v>
      </c>
      <c r="AH946" s="145">
        <v>4.2844292817476579E-2</v>
      </c>
      <c r="AI946" s="148">
        <v>3.0808785332035512E-2</v>
      </c>
      <c r="AJ946" s="145">
        <v>1.452495485334455E-3</v>
      </c>
    </row>
    <row r="947" spans="2:36" x14ac:dyDescent="0.35">
      <c r="B947" s="35">
        <f t="shared" si="162"/>
        <v>941</v>
      </c>
      <c r="C947" s="149">
        <f t="shared" si="155"/>
        <v>0.888616343850538</v>
      </c>
      <c r="D947" s="47">
        <f t="shared" si="156"/>
        <v>1E-3</v>
      </c>
      <c r="E947" s="47">
        <f t="shared" si="163"/>
        <v>0.55953960848192752</v>
      </c>
      <c r="F947" s="47">
        <f t="shared" si="157"/>
        <v>0</v>
      </c>
      <c r="G947" s="47">
        <f t="shared" si="164"/>
        <v>0</v>
      </c>
      <c r="H947" s="47">
        <f t="shared" si="158"/>
        <v>0</v>
      </c>
      <c r="I947" s="47">
        <f t="shared" si="165"/>
        <v>0.95</v>
      </c>
      <c r="J947" s="47">
        <f t="shared" si="159"/>
        <v>0</v>
      </c>
      <c r="L947" s="291">
        <f t="shared" si="160"/>
        <v>0.88852832145126692</v>
      </c>
      <c r="M947" s="47">
        <f t="shared" si="161"/>
        <v>1</v>
      </c>
      <c r="AA947" s="145">
        <v>0.88852832145126692</v>
      </c>
      <c r="AC947" s="145">
        <v>0.95</v>
      </c>
      <c r="AD947" s="145">
        <v>0.88852832145126692</v>
      </c>
      <c r="AE947" s="145">
        <v>0.16805974959072226</v>
      </c>
      <c r="AF947" s="254">
        <v>2.3973038666050227E-2</v>
      </c>
      <c r="AG947" s="145">
        <v>6.9376845714147012E-2</v>
      </c>
      <c r="AH947" s="145">
        <v>4.279158029715685E-2</v>
      </c>
      <c r="AI947" s="148">
        <v>3.0771986406247974E-2</v>
      </c>
      <c r="AJ947" s="145">
        <v>1.437991206564471E-3</v>
      </c>
    </row>
    <row r="948" spans="2:36" x14ac:dyDescent="0.35">
      <c r="B948" s="35">
        <f t="shared" si="162"/>
        <v>942</v>
      </c>
      <c r="C948" s="149">
        <f t="shared" si="155"/>
        <v>0.88852832145126692</v>
      </c>
      <c r="D948" s="47">
        <f t="shared" si="156"/>
        <v>1E-3</v>
      </c>
      <c r="E948" s="47">
        <f t="shared" si="163"/>
        <v>0.55986868521729616</v>
      </c>
      <c r="F948" s="47">
        <f t="shared" si="157"/>
        <v>0</v>
      </c>
      <c r="G948" s="47">
        <f t="shared" si="164"/>
        <v>0</v>
      </c>
      <c r="H948" s="47">
        <f t="shared" si="158"/>
        <v>0</v>
      </c>
      <c r="I948" s="47">
        <f t="shared" si="165"/>
        <v>0.95</v>
      </c>
      <c r="J948" s="47">
        <f t="shared" si="159"/>
        <v>0</v>
      </c>
      <c r="L948" s="291">
        <f t="shared" si="160"/>
        <v>0.88844024695605306</v>
      </c>
      <c r="M948" s="47">
        <f t="shared" si="161"/>
        <v>1</v>
      </c>
      <c r="AA948" s="145">
        <v>0.88844024695605306</v>
      </c>
      <c r="AC948" s="145">
        <v>0.95</v>
      </c>
      <c r="AD948" s="145">
        <v>0.88844024695605306</v>
      </c>
      <c r="AE948" s="145">
        <v>0.16782470915427333</v>
      </c>
      <c r="AF948" s="254">
        <v>2.3944991402224013E-2</v>
      </c>
      <c r="AG948" s="145">
        <v>6.9287252551625628E-2</v>
      </c>
      <c r="AH948" s="145">
        <v>4.2738994515694156E-2</v>
      </c>
      <c r="AI948" s="148">
        <v>3.0735273944883047E-2</v>
      </c>
      <c r="AJ948" s="145">
        <v>1.4236315597050096E-3</v>
      </c>
    </row>
    <row r="949" spans="2:36" x14ac:dyDescent="0.35">
      <c r="B949" s="35">
        <f t="shared" si="162"/>
        <v>943</v>
      </c>
      <c r="C949" s="149">
        <f t="shared" si="155"/>
        <v>0.88844024695605306</v>
      </c>
      <c r="D949" s="47">
        <f t="shared" si="156"/>
        <v>1E-3</v>
      </c>
      <c r="E949" s="47">
        <f t="shared" si="163"/>
        <v>0.56019734485353012</v>
      </c>
      <c r="F949" s="47">
        <f t="shared" si="157"/>
        <v>0</v>
      </c>
      <c r="G949" s="47">
        <f t="shared" si="164"/>
        <v>0</v>
      </c>
      <c r="H949" s="47">
        <f t="shared" si="158"/>
        <v>0</v>
      </c>
      <c r="I949" s="47">
        <f t="shared" si="165"/>
        <v>0.95</v>
      </c>
      <c r="J949" s="47">
        <f t="shared" si="159"/>
        <v>0</v>
      </c>
      <c r="L949" s="291">
        <f t="shared" si="160"/>
        <v>0.88835212035993139</v>
      </c>
      <c r="M949" s="47">
        <f t="shared" si="161"/>
        <v>1</v>
      </c>
      <c r="AA949" s="145">
        <v>0.88835212035993139</v>
      </c>
      <c r="AC949" s="145">
        <v>0.95</v>
      </c>
      <c r="AD949" s="145">
        <v>0.88835212035993139</v>
      </c>
      <c r="AE949" s="145">
        <v>0.16759025965868912</v>
      </c>
      <c r="AF949" s="254">
        <v>2.3917008925617943E-2</v>
      </c>
      <c r="AG949" s="145">
        <v>6.9197882059882809E-2</v>
      </c>
      <c r="AH949" s="145">
        <v>4.2686535023523341E-2</v>
      </c>
      <c r="AI949" s="148">
        <v>3.0698647646770924E-2</v>
      </c>
      <c r="AJ949" s="145">
        <v>1.4094151065963112E-3</v>
      </c>
    </row>
    <row r="950" spans="2:36" x14ac:dyDescent="0.35">
      <c r="B950" s="35">
        <f t="shared" si="162"/>
        <v>944</v>
      </c>
      <c r="C950" s="149">
        <f t="shared" si="155"/>
        <v>0.88835212035993139</v>
      </c>
      <c r="D950" s="47">
        <f t="shared" si="156"/>
        <v>1E-3</v>
      </c>
      <c r="E950" s="47">
        <f t="shared" si="163"/>
        <v>0.56052558775563255</v>
      </c>
      <c r="F950" s="47">
        <f t="shared" si="157"/>
        <v>0</v>
      </c>
      <c r="G950" s="47">
        <f t="shared" si="164"/>
        <v>0</v>
      </c>
      <c r="H950" s="47">
        <f t="shared" si="158"/>
        <v>0</v>
      </c>
      <c r="I950" s="47">
        <f t="shared" si="165"/>
        <v>0.95</v>
      </c>
      <c r="J950" s="47">
        <f t="shared" si="159"/>
        <v>0</v>
      </c>
      <c r="L950" s="291">
        <f t="shared" si="160"/>
        <v>0.88826394165797595</v>
      </c>
      <c r="M950" s="47">
        <f t="shared" si="161"/>
        <v>1</v>
      </c>
      <c r="AA950" s="145">
        <v>0.88826394165797595</v>
      </c>
      <c r="AC950" s="145">
        <v>0.95</v>
      </c>
      <c r="AD950" s="145">
        <v>0.88826394165797595</v>
      </c>
      <c r="AE950" s="145">
        <v>0.16735639907034022</v>
      </c>
      <c r="AF950" s="254">
        <v>2.3889091013803855E-2</v>
      </c>
      <c r="AG950" s="145">
        <v>6.9108733431948774E-2</v>
      </c>
      <c r="AH950" s="145">
        <v>4.2634201373177097E-2</v>
      </c>
      <c r="AI950" s="148">
        <v>3.066210721212732E-2</v>
      </c>
      <c r="AJ950" s="145">
        <v>1.3953404232983498E-3</v>
      </c>
    </row>
    <row r="951" spans="2:36" x14ac:dyDescent="0.35">
      <c r="B951" s="35">
        <f t="shared" si="162"/>
        <v>945</v>
      </c>
      <c r="C951" s="149">
        <f t="shared" si="155"/>
        <v>0.88826394165797595</v>
      </c>
      <c r="D951" s="47">
        <f t="shared" si="156"/>
        <v>1E-3</v>
      </c>
      <c r="E951" s="47">
        <f t="shared" si="163"/>
        <v>0.56085341428823687</v>
      </c>
      <c r="F951" s="47">
        <f t="shared" si="157"/>
        <v>0</v>
      </c>
      <c r="G951" s="47">
        <f t="shared" si="164"/>
        <v>0</v>
      </c>
      <c r="H951" s="47">
        <f t="shared" si="158"/>
        <v>0</v>
      </c>
      <c r="I951" s="47">
        <f t="shared" si="165"/>
        <v>0.95</v>
      </c>
      <c r="J951" s="47">
        <f t="shared" si="159"/>
        <v>0</v>
      </c>
      <c r="L951" s="291">
        <f t="shared" si="160"/>
        <v>0.88817571084529945</v>
      </c>
      <c r="M951" s="47">
        <f t="shared" si="161"/>
        <v>1</v>
      </c>
      <c r="AA951" s="145">
        <v>0.88817571084529945</v>
      </c>
      <c r="AC951" s="145">
        <v>0.95</v>
      </c>
      <c r="AD951" s="145">
        <v>0.88817571084529945</v>
      </c>
      <c r="AE951" s="145">
        <v>0.16712312536406873</v>
      </c>
      <c r="AF951" s="254">
        <v>2.3861237445364308E-2</v>
      </c>
      <c r="AG951" s="145">
        <v>6.9019805864661554E-2</v>
      </c>
      <c r="AH951" s="145">
        <v>4.2581993119273895E-2</v>
      </c>
      <c r="AI951" s="148">
        <v>3.0625652342545585E-2</v>
      </c>
      <c r="AJ951" s="145">
        <v>1.3814060999518425E-3</v>
      </c>
    </row>
    <row r="952" spans="2:36" x14ac:dyDescent="0.35">
      <c r="B952" s="35">
        <f t="shared" si="162"/>
        <v>946</v>
      </c>
      <c r="C952" s="149">
        <f t="shared" si="155"/>
        <v>0.88817571084529945</v>
      </c>
      <c r="D952" s="47">
        <f t="shared" si="156"/>
        <v>1E-3</v>
      </c>
      <c r="E952" s="47">
        <f t="shared" si="163"/>
        <v>0.5611808248156066</v>
      </c>
      <c r="F952" s="47">
        <f t="shared" si="157"/>
        <v>0</v>
      </c>
      <c r="G952" s="47">
        <f t="shared" si="164"/>
        <v>0</v>
      </c>
      <c r="H952" s="47">
        <f t="shared" si="158"/>
        <v>0</v>
      </c>
      <c r="I952" s="47">
        <f t="shared" si="165"/>
        <v>0.95</v>
      </c>
      <c r="J952" s="47">
        <f t="shared" si="159"/>
        <v>0</v>
      </c>
      <c r="L952" s="291">
        <f t="shared" si="160"/>
        <v>0.88808742791705375</v>
      </c>
      <c r="M952" s="47">
        <f t="shared" si="161"/>
        <v>1</v>
      </c>
      <c r="AA952" s="145">
        <v>0.88808742791705375</v>
      </c>
      <c r="AC952" s="145">
        <v>0.95</v>
      </c>
      <c r="AD952" s="145">
        <v>0.88808742791705375</v>
      </c>
      <c r="AE952" s="145">
        <v>0.16689043652314919</v>
      </c>
      <c r="AF952" s="254">
        <v>2.3833447999886875E-2</v>
      </c>
      <c r="AG952" s="145">
        <v>6.8931098558645015E-2</v>
      </c>
      <c r="AH952" s="145">
        <v>4.2529909818505962E-2</v>
      </c>
      <c r="AI952" s="148">
        <v>3.0589282740988835E-2</v>
      </c>
      <c r="AJ952" s="145">
        <v>1.3676107406405838E-3</v>
      </c>
    </row>
    <row r="953" spans="2:36" x14ac:dyDescent="0.35">
      <c r="B953" s="35">
        <f t="shared" si="162"/>
        <v>947</v>
      </c>
      <c r="C953" s="149">
        <f t="shared" si="155"/>
        <v>0.88808742791705375</v>
      </c>
      <c r="D953" s="47">
        <f t="shared" si="156"/>
        <v>1E-3</v>
      </c>
      <c r="E953" s="47">
        <f t="shared" si="163"/>
        <v>0.56150781970163632</v>
      </c>
      <c r="F953" s="47">
        <f t="shared" si="157"/>
        <v>0</v>
      </c>
      <c r="G953" s="47">
        <f t="shared" si="164"/>
        <v>0</v>
      </c>
      <c r="H953" s="47">
        <f t="shared" si="158"/>
        <v>0</v>
      </c>
      <c r="I953" s="47">
        <f t="shared" si="165"/>
        <v>0.95</v>
      </c>
      <c r="J953" s="47">
        <f t="shared" si="159"/>
        <v>0</v>
      </c>
      <c r="L953" s="291">
        <f t="shared" si="160"/>
        <v>0.88799909286842971</v>
      </c>
      <c r="M953" s="47">
        <f t="shared" si="161"/>
        <v>1</v>
      </c>
      <c r="AA953" s="145">
        <v>0.88799909286842971</v>
      </c>
      <c r="AC953" s="145">
        <v>0.95</v>
      </c>
      <c r="AD953" s="145">
        <v>0.88799909286842971</v>
      </c>
      <c r="AE953" s="145">
        <v>0.1666583305392498</v>
      </c>
      <c r="AF953" s="254">
        <v>2.3805722457958485E-2</v>
      </c>
      <c r="AG953" s="145">
        <v>6.8842610718287012E-2</v>
      </c>
      <c r="AH953" s="145">
        <v>4.2477951029627342E-2</v>
      </c>
      <c r="AI953" s="148">
        <v>3.0552998111782172E-2</v>
      </c>
      <c r="AJ953" s="145">
        <v>1.3539529632550962E-3</v>
      </c>
    </row>
    <row r="954" spans="2:36" x14ac:dyDescent="0.35">
      <c r="B954" s="35">
        <f t="shared" si="162"/>
        <v>948</v>
      </c>
      <c r="C954" s="149">
        <f t="shared" si="155"/>
        <v>0.88799909286842971</v>
      </c>
      <c r="D954" s="47">
        <f t="shared" si="156"/>
        <v>1E-3</v>
      </c>
      <c r="E954" s="47">
        <f t="shared" si="163"/>
        <v>0.56183439930985168</v>
      </c>
      <c r="F954" s="47">
        <f t="shared" si="157"/>
        <v>0</v>
      </c>
      <c r="G954" s="47">
        <f t="shared" si="164"/>
        <v>0</v>
      </c>
      <c r="H954" s="47">
        <f t="shared" si="158"/>
        <v>0</v>
      </c>
      <c r="I954" s="47">
        <f t="shared" si="165"/>
        <v>0.95</v>
      </c>
      <c r="J954" s="47">
        <f t="shared" si="159"/>
        <v>0</v>
      </c>
      <c r="L954" s="291">
        <f t="shared" si="160"/>
        <v>0.88791070569465702</v>
      </c>
      <c r="M954" s="47">
        <f t="shared" si="161"/>
        <v>1</v>
      </c>
      <c r="AA954" s="145">
        <v>0.88791070569465702</v>
      </c>
      <c r="AC954" s="145">
        <v>0.95</v>
      </c>
      <c r="AD954" s="145">
        <v>0.88791070569465702</v>
      </c>
      <c r="AE954" s="145">
        <v>0.16642680541239374</v>
      </c>
      <c r="AF954" s="254">
        <v>2.3778060601159782E-2</v>
      </c>
      <c r="AG954" s="145">
        <v>6.875434155171771E-2</v>
      </c>
      <c r="AH954" s="145">
        <v>4.242611631344205E-2</v>
      </c>
      <c r="AI954" s="148">
        <v>3.0516798160604926E-2</v>
      </c>
      <c r="AJ954" s="145">
        <v>1.3404313993575822E-3</v>
      </c>
    </row>
    <row r="955" spans="2:36" x14ac:dyDescent="0.35">
      <c r="B955" s="35">
        <f t="shared" si="162"/>
        <v>949</v>
      </c>
      <c r="C955" s="149">
        <f t="shared" si="155"/>
        <v>0.88791070569465702</v>
      </c>
      <c r="D955" s="47">
        <f t="shared" si="156"/>
        <v>1E-3</v>
      </c>
      <c r="E955" s="47">
        <f t="shared" si="163"/>
        <v>0.56216056400341019</v>
      </c>
      <c r="F955" s="47">
        <f t="shared" si="157"/>
        <v>0</v>
      </c>
      <c r="G955" s="47">
        <f t="shared" si="164"/>
        <v>0</v>
      </c>
      <c r="H955" s="47">
        <f t="shared" si="158"/>
        <v>0</v>
      </c>
      <c r="I955" s="47">
        <f t="shared" si="165"/>
        <v>0.95</v>
      </c>
      <c r="J955" s="47">
        <f t="shared" si="159"/>
        <v>0</v>
      </c>
      <c r="L955" s="291">
        <f t="shared" si="160"/>
        <v>0.88782226639100459</v>
      </c>
      <c r="M955" s="47">
        <f t="shared" si="161"/>
        <v>1</v>
      </c>
      <c r="AA955" s="145">
        <v>0.88782226639100459</v>
      </c>
      <c r="AC955" s="145">
        <v>0.95</v>
      </c>
      <c r="AD955" s="145">
        <v>0.88782226639100459</v>
      </c>
      <c r="AE955" s="145">
        <v>0.16619585915092069</v>
      </c>
      <c r="AF955" s="254">
        <v>2.3750462212059547E-2</v>
      </c>
      <c r="AG955" s="145">
        <v>6.8666290270788077E-2</v>
      </c>
      <c r="AH955" s="145">
        <v>4.2374405232792324E-2</v>
      </c>
      <c r="AI955" s="148">
        <v>3.0480682594482982E-2</v>
      </c>
      <c r="AJ955" s="145">
        <v>1.3270446940481676E-3</v>
      </c>
    </row>
    <row r="956" spans="2:36" x14ac:dyDescent="0.35">
      <c r="B956" s="35">
        <f t="shared" si="162"/>
        <v>950</v>
      </c>
      <c r="C956" s="149">
        <f t="shared" si="155"/>
        <v>0.88782226639100459</v>
      </c>
      <c r="D956" s="47">
        <f t="shared" si="156"/>
        <v>1E-3</v>
      </c>
      <c r="E956" s="47">
        <f t="shared" si="163"/>
        <v>0.56248631414510142</v>
      </c>
      <c r="F956" s="47">
        <f t="shared" si="157"/>
        <v>0</v>
      </c>
      <c r="G956" s="47">
        <f t="shared" si="164"/>
        <v>0</v>
      </c>
      <c r="H956" s="47">
        <f t="shared" si="158"/>
        <v>0</v>
      </c>
      <c r="I956" s="47">
        <f t="shared" si="165"/>
        <v>0.95</v>
      </c>
      <c r="J956" s="47">
        <f t="shared" si="159"/>
        <v>0</v>
      </c>
      <c r="L956" s="291">
        <f t="shared" si="160"/>
        <v>0.88773377495278027</v>
      </c>
      <c r="M956" s="47">
        <f t="shared" si="161"/>
        <v>1</v>
      </c>
      <c r="AA956" s="145">
        <v>0.88773377495278027</v>
      </c>
      <c r="AC956" s="145">
        <v>0.95</v>
      </c>
      <c r="AD956" s="145">
        <v>0.88773377495278027</v>
      </c>
      <c r="AE956" s="145">
        <v>0.16596548977144854</v>
      </c>
      <c r="AF956" s="254">
        <v>2.372292707420914E-2</v>
      </c>
      <c r="AG956" s="145">
        <v>6.8578456091048456E-2</v>
      </c>
      <c r="AH956" s="145">
        <v>4.2322817352546907E-2</v>
      </c>
      <c r="AI956" s="148">
        <v>3.044465112178112E-2</v>
      </c>
      <c r="AJ956" s="145">
        <v>1.3137915058324238E-3</v>
      </c>
    </row>
    <row r="957" spans="2:36" x14ac:dyDescent="0.35">
      <c r="B957" s="35">
        <f t="shared" si="162"/>
        <v>951</v>
      </c>
      <c r="C957" s="149">
        <f t="shared" si="155"/>
        <v>0.88773377495278027</v>
      </c>
      <c r="D957" s="47">
        <f t="shared" si="156"/>
        <v>1E-3</v>
      </c>
      <c r="E957" s="47">
        <f t="shared" si="163"/>
        <v>0.56281165009734735</v>
      </c>
      <c r="F957" s="47">
        <f t="shared" si="157"/>
        <v>0</v>
      </c>
      <c r="G957" s="47">
        <f t="shared" si="164"/>
        <v>0</v>
      </c>
      <c r="H957" s="47">
        <f t="shared" si="158"/>
        <v>0</v>
      </c>
      <c r="I957" s="47">
        <f t="shared" si="165"/>
        <v>0.95</v>
      </c>
      <c r="J957" s="47">
        <f t="shared" si="159"/>
        <v>0</v>
      </c>
      <c r="L957" s="291">
        <f t="shared" si="160"/>
        <v>0.88764523137533136</v>
      </c>
      <c r="M957" s="47">
        <f t="shared" si="161"/>
        <v>1</v>
      </c>
      <c r="AA957" s="145">
        <v>0.88764523137533136</v>
      </c>
      <c r="AC957" s="145">
        <v>0.95</v>
      </c>
      <c r="AD957" s="145">
        <v>0.88764523137533136</v>
      </c>
      <c r="AE957" s="145">
        <v>0.16573569529883514</v>
      </c>
      <c r="AF957" s="254">
        <v>2.369545497213698E-2</v>
      </c>
      <c r="AG957" s="145">
        <v>6.849083823172733E-2</v>
      </c>
      <c r="AH957" s="145">
        <v>4.2271352239589458E-2</v>
      </c>
      <c r="AI957" s="148">
        <v>3.040870345219544E-2</v>
      </c>
      <c r="AJ957" s="145">
        <v>1.3006705064901578E-3</v>
      </c>
    </row>
    <row r="958" spans="2:36" x14ac:dyDescent="0.35">
      <c r="B958" s="35">
        <f t="shared" si="162"/>
        <v>952</v>
      </c>
      <c r="C958" s="149">
        <f t="shared" si="155"/>
        <v>0.88764523137533136</v>
      </c>
      <c r="D958" s="47">
        <f t="shared" si="156"/>
        <v>1E-3</v>
      </c>
      <c r="E958" s="47">
        <f t="shared" si="163"/>
        <v>0.56313657222220281</v>
      </c>
      <c r="F958" s="47">
        <f t="shared" si="157"/>
        <v>0</v>
      </c>
      <c r="G958" s="47">
        <f t="shared" si="164"/>
        <v>0</v>
      </c>
      <c r="H958" s="47">
        <f t="shared" si="158"/>
        <v>0</v>
      </c>
      <c r="I958" s="47">
        <f t="shared" si="165"/>
        <v>0.95</v>
      </c>
      <c r="J958" s="47">
        <f t="shared" si="159"/>
        <v>0</v>
      </c>
      <c r="L958" s="291">
        <f t="shared" si="160"/>
        <v>0.88755663565404408</v>
      </c>
      <c r="M958" s="47">
        <f t="shared" si="161"/>
        <v>1</v>
      </c>
      <c r="AA958" s="145">
        <v>0.88755663565404408</v>
      </c>
      <c r="AC958" s="145">
        <v>0.95</v>
      </c>
      <c r="AD958" s="145">
        <v>0.88755663565404408</v>
      </c>
      <c r="AE958" s="145">
        <v>0.16550647376614053</v>
      </c>
      <c r="AF958" s="254">
        <v>2.3668045691343068E-2</v>
      </c>
      <c r="AG958" s="145">
        <v>6.8403435915710215E-2</v>
      </c>
      <c r="AH958" s="145">
        <v>4.2220009462807025E-2</v>
      </c>
      <c r="AI958" s="148">
        <v>3.0372839296745825E-2</v>
      </c>
      <c r="AJ958" s="145">
        <v>1.2876803809454573E-3</v>
      </c>
    </row>
    <row r="959" spans="2:36" x14ac:dyDescent="0.35">
      <c r="B959" s="35">
        <f t="shared" si="162"/>
        <v>953</v>
      </c>
      <c r="C959" s="149">
        <f t="shared" si="155"/>
        <v>0.88755663565404408</v>
      </c>
      <c r="D959" s="47">
        <f t="shared" si="156"/>
        <v>1E-3</v>
      </c>
      <c r="E959" s="47">
        <f t="shared" si="163"/>
        <v>0.56346108088135594</v>
      </c>
      <c r="F959" s="47">
        <f t="shared" si="157"/>
        <v>0</v>
      </c>
      <c r="G959" s="47">
        <f t="shared" si="164"/>
        <v>0</v>
      </c>
      <c r="H959" s="47">
        <f t="shared" si="158"/>
        <v>0</v>
      </c>
      <c r="I959" s="47">
        <f t="shared" si="165"/>
        <v>0.95</v>
      </c>
      <c r="J959" s="47">
        <f t="shared" si="159"/>
        <v>0</v>
      </c>
      <c r="L959" s="291">
        <f t="shared" si="160"/>
        <v>0.88746798778434399</v>
      </c>
      <c r="M959" s="47">
        <f t="shared" si="161"/>
        <v>1</v>
      </c>
      <c r="AA959" s="145">
        <v>0.88746798778434399</v>
      </c>
      <c r="AC959" s="145">
        <v>0.95</v>
      </c>
      <c r="AD959" s="145">
        <v>0.88746798778434399</v>
      </c>
      <c r="AE959" s="145">
        <v>0.165277823214589</v>
      </c>
      <c r="AF959" s="254">
        <v>2.3640699018293552E-2</v>
      </c>
      <c r="AG959" s="145">
        <v>6.8316248369518717E-2</v>
      </c>
      <c r="AH959" s="145">
        <v>4.2168788593078578E-2</v>
      </c>
      <c r="AI959" s="148">
        <v>3.0337058367768458E-2</v>
      </c>
      <c r="AJ959" s="145">
        <v>1.2748198271379809E-3</v>
      </c>
    </row>
    <row r="960" spans="2:36" x14ac:dyDescent="0.35">
      <c r="B960" s="35">
        <f t="shared" si="162"/>
        <v>954</v>
      </c>
      <c r="C960" s="149">
        <f t="shared" si="155"/>
        <v>0.88746798778434399</v>
      </c>
      <c r="D960" s="47">
        <f t="shared" si="156"/>
        <v>1E-3</v>
      </c>
      <c r="E960" s="47">
        <f t="shared" si="163"/>
        <v>0.56378517643612869</v>
      </c>
      <c r="F960" s="47">
        <f t="shared" si="157"/>
        <v>0</v>
      </c>
      <c r="G960" s="47">
        <f t="shared" si="164"/>
        <v>0</v>
      </c>
      <c r="H960" s="47">
        <f t="shared" si="158"/>
        <v>0</v>
      </c>
      <c r="I960" s="47">
        <f t="shared" si="165"/>
        <v>0.95</v>
      </c>
      <c r="J960" s="47">
        <f t="shared" si="159"/>
        <v>0</v>
      </c>
      <c r="L960" s="291">
        <f t="shared" si="160"/>
        <v>0.88737928776169583</v>
      </c>
      <c r="M960" s="47">
        <f t="shared" si="161"/>
        <v>1</v>
      </c>
      <c r="AA960" s="145">
        <v>0.88737928776169583</v>
      </c>
      <c r="AC960" s="145">
        <v>0.95</v>
      </c>
      <c r="AD960" s="145">
        <v>0.88737928776169583</v>
      </c>
      <c r="AE960" s="145">
        <v>0.16504974169353154</v>
      </c>
      <c r="AF960" s="254">
        <v>2.3613414740415312E-2</v>
      </c>
      <c r="AG960" s="145">
        <v>6.8229274823289665E-2</v>
      </c>
      <c r="AH960" s="145">
        <v>4.2117689203263656E-2</v>
      </c>
      <c r="AI960" s="148">
        <v>3.030136037890838E-2</v>
      </c>
      <c r="AJ960" s="145">
        <v>1.2620875558954812E-3</v>
      </c>
    </row>
    <row r="961" spans="2:36" x14ac:dyDescent="0.35">
      <c r="B961" s="35">
        <f t="shared" si="162"/>
        <v>955</v>
      </c>
      <c r="C961" s="149">
        <f t="shared" si="155"/>
        <v>0.88737928776169583</v>
      </c>
      <c r="D961" s="47">
        <f t="shared" si="156"/>
        <v>1E-3</v>
      </c>
      <c r="E961" s="47">
        <f t="shared" si="163"/>
        <v>0.56410885924747689</v>
      </c>
      <c r="F961" s="47">
        <f t="shared" si="157"/>
        <v>0</v>
      </c>
      <c r="G961" s="47">
        <f t="shared" si="164"/>
        <v>0</v>
      </c>
      <c r="H961" s="47">
        <f t="shared" si="158"/>
        <v>0</v>
      </c>
      <c r="I961" s="47">
        <f t="shared" si="165"/>
        <v>0.95</v>
      </c>
      <c r="J961" s="47">
        <f t="shared" si="159"/>
        <v>0</v>
      </c>
      <c r="L961" s="291">
        <f t="shared" si="160"/>
        <v>0.88729053558160387</v>
      </c>
      <c r="M961" s="47">
        <f t="shared" si="161"/>
        <v>1</v>
      </c>
      <c r="AA961" s="145">
        <v>0.88729053558160387</v>
      </c>
      <c r="AC961" s="145">
        <v>0.95</v>
      </c>
      <c r="AD961" s="145">
        <v>0.88729053558160387</v>
      </c>
      <c r="AE961" s="145">
        <v>0.16482222726040838</v>
      </c>
      <c r="AF961" s="254">
        <v>2.3586192646090593E-2</v>
      </c>
      <c r="AG961" s="145">
        <v>6.8142514510754496E-2</v>
      </c>
      <c r="AH961" s="145">
        <v>4.2066710868191061E-2</v>
      </c>
      <c r="AI961" s="148">
        <v>3.0265745045112105E-2</v>
      </c>
      <c r="AJ961" s="145">
        <v>1.2494822908075496E-3</v>
      </c>
    </row>
    <row r="962" spans="2:36" x14ac:dyDescent="0.35">
      <c r="B962" s="35">
        <f t="shared" si="162"/>
        <v>956</v>
      </c>
      <c r="C962" s="149">
        <f t="shared" si="155"/>
        <v>0.88729053558160387</v>
      </c>
      <c r="D962" s="47">
        <f t="shared" si="156"/>
        <v>1E-3</v>
      </c>
      <c r="E962" s="47">
        <f t="shared" si="163"/>
        <v>0.5644321296759911</v>
      </c>
      <c r="F962" s="47">
        <f t="shared" si="157"/>
        <v>0</v>
      </c>
      <c r="G962" s="47">
        <f t="shared" si="164"/>
        <v>0</v>
      </c>
      <c r="H962" s="47">
        <f t="shared" si="158"/>
        <v>0</v>
      </c>
      <c r="I962" s="47">
        <f t="shared" si="165"/>
        <v>0.95</v>
      </c>
      <c r="J962" s="47">
        <f t="shared" si="159"/>
        <v>0</v>
      </c>
      <c r="L962" s="291">
        <f t="shared" si="160"/>
        <v>0.88720173123961144</v>
      </c>
      <c r="M962" s="47">
        <f t="shared" si="161"/>
        <v>1</v>
      </c>
      <c r="AA962" s="145">
        <v>0.88720173123961144</v>
      </c>
      <c r="AC962" s="145">
        <v>0.95</v>
      </c>
      <c r="AD962" s="145">
        <v>0.88720173123961144</v>
      </c>
      <c r="AE962" s="145">
        <v>0.16459527798071169</v>
      </c>
      <c r="AF962" s="254">
        <v>2.3559032524651677E-2</v>
      </c>
      <c r="AG962" s="145">
        <v>6.8055966669218662E-2</v>
      </c>
      <c r="AH962" s="145">
        <v>4.2015853164647628E-2</v>
      </c>
      <c r="AI962" s="148">
        <v>3.0230212082620299E-2</v>
      </c>
      <c r="AJ962" s="145">
        <v>1.2370027681005721E-3</v>
      </c>
    </row>
    <row r="963" spans="2:36" x14ac:dyDescent="0.35">
      <c r="B963" s="35">
        <f t="shared" si="162"/>
        <v>957</v>
      </c>
      <c r="C963" s="149">
        <f t="shared" si="155"/>
        <v>0.88720173123961144</v>
      </c>
      <c r="D963" s="47">
        <f t="shared" si="156"/>
        <v>1E-3</v>
      </c>
      <c r="E963" s="47">
        <f t="shared" si="163"/>
        <v>0.56475498808189672</v>
      </c>
      <c r="F963" s="47">
        <f t="shared" si="157"/>
        <v>0</v>
      </c>
      <c r="G963" s="47">
        <f t="shared" si="164"/>
        <v>0</v>
      </c>
      <c r="H963" s="47">
        <f t="shared" si="158"/>
        <v>0</v>
      </c>
      <c r="I963" s="47">
        <f t="shared" si="165"/>
        <v>0.95</v>
      </c>
      <c r="J963" s="47">
        <f t="shared" si="159"/>
        <v>0</v>
      </c>
      <c r="L963" s="291">
        <f t="shared" si="160"/>
        <v>0.88711287473130152</v>
      </c>
      <c r="M963" s="47">
        <f t="shared" si="161"/>
        <v>1</v>
      </c>
      <c r="AA963" s="145">
        <v>0.88711287473130152</v>
      </c>
      <c r="AC963" s="145">
        <v>0.95</v>
      </c>
      <c r="AD963" s="145">
        <v>0.88711287473130152</v>
      </c>
      <c r="AE963" s="145">
        <v>0.16436889192794857</v>
      </c>
      <c r="AF963" s="254">
        <v>2.353193416637557E-2</v>
      </c>
      <c r="AG963" s="145">
        <v>6.7969630539541262E-2</v>
      </c>
      <c r="AH963" s="145">
        <v>4.1965115671367098E-2</v>
      </c>
      <c r="AI963" s="148">
        <v>3.0194761208960471E-2</v>
      </c>
      <c r="AJ963" s="145">
        <v>1.2246477365138839E-3</v>
      </c>
    </row>
    <row r="964" spans="2:36" x14ac:dyDescent="0.35">
      <c r="B964" s="35">
        <f t="shared" si="162"/>
        <v>958</v>
      </c>
      <c r="C964" s="149">
        <f t="shared" si="155"/>
        <v>0.88711287473130152</v>
      </c>
      <c r="D964" s="47">
        <f t="shared" si="156"/>
        <v>1E-3</v>
      </c>
      <c r="E964" s="47">
        <f t="shared" si="163"/>
        <v>0.56507743482505435</v>
      </c>
      <c r="F964" s="47">
        <f t="shared" si="157"/>
        <v>0</v>
      </c>
      <c r="G964" s="47">
        <f t="shared" si="164"/>
        <v>0</v>
      </c>
      <c r="H964" s="47">
        <f t="shared" si="158"/>
        <v>0</v>
      </c>
      <c r="I964" s="47">
        <f t="shared" si="165"/>
        <v>0.95</v>
      </c>
      <c r="J964" s="47">
        <f t="shared" si="159"/>
        <v>0</v>
      </c>
      <c r="L964" s="291">
        <f t="shared" si="160"/>
        <v>0.88702396605229639</v>
      </c>
      <c r="M964" s="47">
        <f t="shared" si="161"/>
        <v>1</v>
      </c>
      <c r="AA964" s="145">
        <v>0.88702396605229639</v>
      </c>
      <c r="AC964" s="145">
        <v>0.95</v>
      </c>
      <c r="AD964" s="145">
        <v>0.88702396605229639</v>
      </c>
      <c r="AE964" s="145">
        <v>0.164143067183604</v>
      </c>
      <c r="AF964" s="254">
        <v>2.3504897362478759E-2</v>
      </c>
      <c r="AG964" s="145">
        <v>6.7883505366114746E-2</v>
      </c>
      <c r="AH964" s="145">
        <v>4.1914497969019054E-2</v>
      </c>
      <c r="AI964" s="148">
        <v>3.0159392142939761E-2</v>
      </c>
      <c r="AJ964" s="145">
        <v>1.2124159571771129E-3</v>
      </c>
    </row>
    <row r="965" spans="2:36" x14ac:dyDescent="0.35">
      <c r="B965" s="35">
        <f t="shared" si="162"/>
        <v>959</v>
      </c>
      <c r="C965" s="149">
        <f t="shared" si="155"/>
        <v>0.88702396605229639</v>
      </c>
      <c r="D965" s="47">
        <f t="shared" si="156"/>
        <v>1E-3</v>
      </c>
      <c r="E965" s="47">
        <f t="shared" si="163"/>
        <v>0.56539947026496062</v>
      </c>
      <c r="F965" s="47">
        <f t="shared" si="157"/>
        <v>0</v>
      </c>
      <c r="G965" s="47">
        <f t="shared" si="164"/>
        <v>0</v>
      </c>
      <c r="H965" s="47">
        <f t="shared" si="158"/>
        <v>0</v>
      </c>
      <c r="I965" s="47">
        <f t="shared" si="165"/>
        <v>0.95</v>
      </c>
      <c r="J965" s="47">
        <f t="shared" si="159"/>
        <v>0</v>
      </c>
      <c r="L965" s="291">
        <f t="shared" si="160"/>
        <v>0.88693500519825785</v>
      </c>
      <c r="M965" s="47">
        <f t="shared" si="161"/>
        <v>1</v>
      </c>
      <c r="AA965" s="145">
        <v>0.88693500519825785</v>
      </c>
      <c r="AC965" s="145">
        <v>0.95</v>
      </c>
      <c r="AD965" s="145">
        <v>0.88693500519825785</v>
      </c>
      <c r="AE965" s="145">
        <v>0.16391780183710417</v>
      </c>
      <c r="AF965" s="254">
        <v>2.3477921905111967E-2</v>
      </c>
      <c r="AG965" s="145">
        <v>6.7797590396844812E-2</v>
      </c>
      <c r="AH965" s="145">
        <v>4.1863999640197901E-2</v>
      </c>
      <c r="AI965" s="148">
        <v>3.0124104604637728E-2</v>
      </c>
      <c r="AJ965" s="145">
        <v>1.2003062034887017E-3</v>
      </c>
    </row>
    <row r="966" spans="2:36" x14ac:dyDescent="0.35">
      <c r="B966" s="35">
        <f t="shared" si="162"/>
        <v>960</v>
      </c>
      <c r="C966" s="149">
        <f t="shared" si="155"/>
        <v>0.88693500519825785</v>
      </c>
      <c r="D966" s="47">
        <f t="shared" si="156"/>
        <v>1E-3</v>
      </c>
      <c r="E966" s="47">
        <f t="shared" si="163"/>
        <v>0.56572109476074794</v>
      </c>
      <c r="F966" s="47">
        <f t="shared" si="157"/>
        <v>0</v>
      </c>
      <c r="G966" s="47">
        <f t="shared" si="164"/>
        <v>0</v>
      </c>
      <c r="H966" s="47">
        <f t="shared" si="158"/>
        <v>0</v>
      </c>
      <c r="I966" s="47">
        <f t="shared" si="165"/>
        <v>0.95</v>
      </c>
      <c r="J966" s="47">
        <f t="shared" si="159"/>
        <v>0</v>
      </c>
      <c r="L966" s="291">
        <f t="shared" si="160"/>
        <v>0.88684599216488724</v>
      </c>
      <c r="M966" s="47">
        <f t="shared" si="161"/>
        <v>1</v>
      </c>
      <c r="AA966" s="145">
        <v>0.88684599216488724</v>
      </c>
      <c r="AC966" s="145">
        <v>0.95</v>
      </c>
      <c r="AD966" s="145">
        <v>0.88684599216488724</v>
      </c>
      <c r="AE966" s="145">
        <v>0.16369309398577986</v>
      </c>
      <c r="AF966" s="254">
        <v>2.3451007587354966E-2</v>
      </c>
      <c r="AG966" s="145">
        <v>6.7711884883130402E-2</v>
      </c>
      <c r="AH966" s="145">
        <v>4.1813620269411975E-2</v>
      </c>
      <c r="AI966" s="148">
        <v>3.0088898315399227E-2</v>
      </c>
      <c r="AJ966" s="145">
        <v>1.1883172609955951E-3</v>
      </c>
    </row>
    <row r="967" spans="2:36" x14ac:dyDescent="0.35">
      <c r="B967" s="35">
        <f t="shared" si="162"/>
        <v>961</v>
      </c>
      <c r="C967" s="149">
        <f t="shared" ref="C967:C1030" si="166">C966*(1-J967-M967) + $I966*J967 + L966*M967</f>
        <v>0.88684599216488724</v>
      </c>
      <c r="D967" s="47">
        <f t="shared" ref="D967:D1030" si="167">$D$2</f>
        <v>1E-3</v>
      </c>
      <c r="E967" s="47">
        <f t="shared" si="163"/>
        <v>0.56604230867118543</v>
      </c>
      <c r="F967" s="47">
        <f t="shared" ref="F967:F1030" si="168">$F$2</f>
        <v>0</v>
      </c>
      <c r="G967" s="47">
        <f t="shared" si="164"/>
        <v>0</v>
      </c>
      <c r="H967" s="47">
        <f t="shared" ref="H967:H1030" si="169">$H$2</f>
        <v>0</v>
      </c>
      <c r="I967" s="47">
        <f t="shared" si="165"/>
        <v>0.95</v>
      </c>
      <c r="J967" s="47">
        <f t="shared" ref="J967:J1030" si="170">$J$2</f>
        <v>0</v>
      </c>
      <c r="L967" s="291">
        <f t="shared" ref="L967:L1030" si="171">AA967</f>
        <v>0.88675692694792529</v>
      </c>
      <c r="M967" s="47">
        <f t="shared" ref="M967:M1030" si="172">$M$2</f>
        <v>1</v>
      </c>
      <c r="AA967" s="145">
        <v>0.88675692694792529</v>
      </c>
      <c r="AC967" s="145">
        <v>0.95</v>
      </c>
      <c r="AD967" s="145">
        <v>0.88675692694792529</v>
      </c>
      <c r="AE967" s="145">
        <v>0.16346894173482998</v>
      </c>
      <c r="AF967" s="254">
        <v>2.3424154203211422E-2</v>
      </c>
      <c r="AG967" s="145">
        <v>6.7626388079843822E-2</v>
      </c>
      <c r="AH967" s="145">
        <v>4.1763359443072683E-2</v>
      </c>
      <c r="AI967" s="148">
        <v>3.0053772997827306E-2</v>
      </c>
      <c r="AJ967" s="145">
        <v>1.1764479272740841E-3</v>
      </c>
    </row>
    <row r="968" spans="2:36" x14ac:dyDescent="0.35">
      <c r="B968" s="35">
        <f t="shared" ref="B968:B1031" si="173">B967+1</f>
        <v>962</v>
      </c>
      <c r="C968" s="149">
        <f t="shared" si="166"/>
        <v>0.88675692694792529</v>
      </c>
      <c r="D968" s="47">
        <f t="shared" si="167"/>
        <v>1E-3</v>
      </c>
      <c r="E968" s="47">
        <f t="shared" ref="E968:E1031" si="174">E967*(1-D968) + C967*D968</f>
        <v>0.56636311235467918</v>
      </c>
      <c r="F968" s="47">
        <f t="shared" si="168"/>
        <v>0</v>
      </c>
      <c r="G968" s="47">
        <f t="shared" ref="G968:G1031" si="175">G967*(1-F968) + E967*F968</f>
        <v>0</v>
      </c>
      <c r="H968" s="47">
        <f t="shared" si="169"/>
        <v>0</v>
      </c>
      <c r="I968" s="47">
        <f t="shared" ref="I968:I1031" si="176">I967*(1-H968) + G967*H968</f>
        <v>0.95</v>
      </c>
      <c r="J968" s="47">
        <f t="shared" si="170"/>
        <v>0</v>
      </c>
      <c r="L968" s="291">
        <f t="shared" si="171"/>
        <v>0.88666780954315261</v>
      </c>
      <c r="M968" s="47">
        <f t="shared" si="172"/>
        <v>1</v>
      </c>
      <c r="AA968" s="145">
        <v>0.88666780954315261</v>
      </c>
      <c r="AC968" s="145">
        <v>0.95</v>
      </c>
      <c r="AD968" s="145">
        <v>0.88666780954315261</v>
      </c>
      <c r="AE968" s="145">
        <v>0.16324534319728537</v>
      </c>
      <c r="AF968" s="254">
        <v>2.3397361547603763E-2</v>
      </c>
      <c r="AG968" s="145">
        <v>6.7541099245311056E-2</v>
      </c>
      <c r="AH968" s="145">
        <v>4.1713216749483729E-2</v>
      </c>
      <c r="AI968" s="148">
        <v>3.0018728375776169E-2</v>
      </c>
      <c r="AJ968" s="145">
        <v>1.1646970118117962E-3</v>
      </c>
    </row>
    <row r="969" spans="2:36" x14ac:dyDescent="0.35">
      <c r="B969" s="35">
        <f t="shared" si="173"/>
        <v>963</v>
      </c>
      <c r="C969" s="149">
        <f t="shared" si="166"/>
        <v>0.88666780954315261</v>
      </c>
      <c r="D969" s="47">
        <f t="shared" si="167"/>
        <v>1E-3</v>
      </c>
      <c r="E969" s="47">
        <f t="shared" si="174"/>
        <v>0.56668350616927243</v>
      </c>
      <c r="F969" s="47">
        <f t="shared" si="168"/>
        <v>0</v>
      </c>
      <c r="G969" s="47">
        <f t="shared" si="175"/>
        <v>0</v>
      </c>
      <c r="H969" s="47">
        <f t="shared" si="169"/>
        <v>0</v>
      </c>
      <c r="I969" s="47">
        <f t="shared" si="176"/>
        <v>0.95</v>
      </c>
      <c r="J969" s="47">
        <f t="shared" si="170"/>
        <v>0</v>
      </c>
      <c r="L969" s="291">
        <f t="shared" si="171"/>
        <v>0.88657863994638919</v>
      </c>
      <c r="M969" s="47">
        <f t="shared" si="172"/>
        <v>1</v>
      </c>
      <c r="AA969" s="145">
        <v>0.88657863994638919</v>
      </c>
      <c r="AC969" s="145">
        <v>0.95</v>
      </c>
      <c r="AD969" s="145">
        <v>0.88657863994638919</v>
      </c>
      <c r="AE969" s="145">
        <v>0.16302229649397271</v>
      </c>
      <c r="AF969" s="254">
        <v>2.3370629416368093E-2</v>
      </c>
      <c r="AG969" s="145">
        <v>6.7456017641292124E-2</v>
      </c>
      <c r="AH969" s="145">
        <v>4.1663191778830433E-2</v>
      </c>
      <c r="AI969" s="148">
        <v>2.9983764174344171E-2</v>
      </c>
      <c r="AJ969" s="145">
        <v>1.1530633358908199E-3</v>
      </c>
    </row>
    <row r="970" spans="2:36" x14ac:dyDescent="0.35">
      <c r="B970" s="35">
        <f t="shared" si="173"/>
        <v>964</v>
      </c>
      <c r="C970" s="149">
        <f t="shared" si="166"/>
        <v>0.88657863994638919</v>
      </c>
      <c r="D970" s="47">
        <f t="shared" si="167"/>
        <v>1E-3</v>
      </c>
      <c r="E970" s="47">
        <f t="shared" si="174"/>
        <v>0.56700349047264631</v>
      </c>
      <c r="F970" s="47">
        <f t="shared" si="168"/>
        <v>0</v>
      </c>
      <c r="G970" s="47">
        <f t="shared" si="175"/>
        <v>0</v>
      </c>
      <c r="H970" s="47">
        <f t="shared" si="169"/>
        <v>0</v>
      </c>
      <c r="I970" s="47">
        <f t="shared" si="176"/>
        <v>0.95</v>
      </c>
      <c r="J970" s="47">
        <f t="shared" si="170"/>
        <v>0</v>
      </c>
      <c r="L970" s="291">
        <f t="shared" si="171"/>
        <v>0.8864894181534948</v>
      </c>
      <c r="M970" s="47">
        <f t="shared" si="172"/>
        <v>1</v>
      </c>
      <c r="AA970" s="145">
        <v>0.8864894181534948</v>
      </c>
      <c r="AC970" s="145">
        <v>0.95</v>
      </c>
      <c r="AD970" s="145">
        <v>0.8864894181534948</v>
      </c>
      <c r="AE970" s="145">
        <v>0.16279979975347858</v>
      </c>
      <c r="AF970" s="254">
        <v>2.3343957606249129E-2</v>
      </c>
      <c r="AG970" s="145">
        <v>6.7371142532961642E-2</v>
      </c>
      <c r="AH970" s="145">
        <v>4.1613284123169066E-2</v>
      </c>
      <c r="AI970" s="148">
        <v>2.9948880119866867E-2</v>
      </c>
      <c r="AJ970" s="145">
        <v>1.141545732471953E-3</v>
      </c>
    </row>
    <row r="971" spans="2:36" x14ac:dyDescent="0.35">
      <c r="B971" s="35">
        <f t="shared" si="173"/>
        <v>965</v>
      </c>
      <c r="C971" s="149">
        <f t="shared" si="166"/>
        <v>0.8864894181534948</v>
      </c>
      <c r="D971" s="47">
        <f t="shared" si="167"/>
        <v>1E-3</v>
      </c>
      <c r="E971" s="47">
        <f t="shared" si="174"/>
        <v>0.56732306562211998</v>
      </c>
      <c r="F971" s="47">
        <f t="shared" si="168"/>
        <v>0</v>
      </c>
      <c r="G971" s="47">
        <f t="shared" si="175"/>
        <v>0</v>
      </c>
      <c r="H971" s="47">
        <f t="shared" si="169"/>
        <v>0</v>
      </c>
      <c r="I971" s="47">
        <f t="shared" si="176"/>
        <v>0.95</v>
      </c>
      <c r="J971" s="47">
        <f t="shared" si="170"/>
        <v>0</v>
      </c>
      <c r="L971" s="291">
        <f t="shared" si="171"/>
        <v>0.88640014416036894</v>
      </c>
      <c r="M971" s="47">
        <f t="shared" si="172"/>
        <v>1</v>
      </c>
      <c r="AA971" s="145">
        <v>0.88640014416036894</v>
      </c>
      <c r="AC971" s="145">
        <v>0.95</v>
      </c>
      <c r="AD971" s="145">
        <v>0.88640014416036894</v>
      </c>
      <c r="AE971" s="145">
        <v>0.16257785111211367</v>
      </c>
      <c r="AF971" s="254">
        <v>2.3317345914895187E-2</v>
      </c>
      <c r="AG971" s="145">
        <v>6.7286473188889501E-2</v>
      </c>
      <c r="AH971" s="145">
        <v>4.1563493376416329E-2</v>
      </c>
      <c r="AI971" s="148">
        <v>2.991407593991011E-2</v>
      </c>
      <c r="AJ971" s="145">
        <v>1.130143046080067E-3</v>
      </c>
    </row>
    <row r="972" spans="2:36" x14ac:dyDescent="0.35">
      <c r="B972" s="35">
        <f t="shared" si="173"/>
        <v>966</v>
      </c>
      <c r="C972" s="149">
        <f t="shared" si="166"/>
        <v>0.88640014416036894</v>
      </c>
      <c r="D972" s="47">
        <f t="shared" si="167"/>
        <v>1E-3</v>
      </c>
      <c r="E972" s="47">
        <f t="shared" si="174"/>
        <v>0.56764223197465136</v>
      </c>
      <c r="F972" s="47">
        <f t="shared" si="168"/>
        <v>0</v>
      </c>
      <c r="G972" s="47">
        <f t="shared" si="175"/>
        <v>0</v>
      </c>
      <c r="H972" s="47">
        <f t="shared" si="169"/>
        <v>0</v>
      </c>
      <c r="I972" s="47">
        <f t="shared" si="176"/>
        <v>0.95</v>
      </c>
      <c r="J972" s="47">
        <f t="shared" si="170"/>
        <v>0</v>
      </c>
      <c r="L972" s="291">
        <f t="shared" si="171"/>
        <v>0.88631081796295086</v>
      </c>
      <c r="M972" s="47">
        <f t="shared" si="172"/>
        <v>1</v>
      </c>
      <c r="AA972" s="145">
        <v>0.88631081796295086</v>
      </c>
      <c r="AC972" s="145">
        <v>0.95</v>
      </c>
      <c r="AD972" s="145">
        <v>0.88631081796295086</v>
      </c>
      <c r="AE972" s="145">
        <v>0.1623564487138773</v>
      </c>
      <c r="AF972" s="254">
        <v>2.3290794140853183E-2</v>
      </c>
      <c r="AG972" s="145">
        <v>6.720200888102161E-2</v>
      </c>
      <c r="AH972" s="145">
        <v>4.1513819134338846E-2</v>
      </c>
      <c r="AI972" s="148">
        <v>2.9879351363263185E-2</v>
      </c>
      <c r="AJ972" s="145">
        <v>1.118854132690573E-3</v>
      </c>
    </row>
    <row r="973" spans="2:36" x14ac:dyDescent="0.35">
      <c r="B973" s="35">
        <f t="shared" si="173"/>
        <v>967</v>
      </c>
      <c r="C973" s="149">
        <f t="shared" si="166"/>
        <v>0.88631081796295086</v>
      </c>
      <c r="D973" s="47">
        <f t="shared" si="167"/>
        <v>1E-3</v>
      </c>
      <c r="E973" s="47">
        <f t="shared" si="174"/>
        <v>0.56796098988683708</v>
      </c>
      <c r="F973" s="47">
        <f t="shared" si="168"/>
        <v>0</v>
      </c>
      <c r="G973" s="47">
        <f t="shared" si="175"/>
        <v>0</v>
      </c>
      <c r="H973" s="47">
        <f t="shared" si="169"/>
        <v>0</v>
      </c>
      <c r="I973" s="47">
        <f t="shared" si="176"/>
        <v>0.95</v>
      </c>
      <c r="J973" s="47">
        <f t="shared" si="170"/>
        <v>0</v>
      </c>
      <c r="L973" s="291">
        <f t="shared" si="171"/>
        <v>0.88622143955721966</v>
      </c>
      <c r="M973" s="47">
        <f t="shared" si="172"/>
        <v>1</v>
      </c>
      <c r="AA973" s="145">
        <v>0.88622143955721966</v>
      </c>
      <c r="AC973" s="145">
        <v>0.95</v>
      </c>
      <c r="AD973" s="145">
        <v>0.88622143955721966</v>
      </c>
      <c r="AE973" s="145">
        <v>0.16213559071042186</v>
      </c>
      <c r="AF973" s="254">
        <v>2.3264302083563677E-2</v>
      </c>
      <c r="AG973" s="145">
        <v>6.7117748884660877E-2</v>
      </c>
      <c r="AH973" s="145">
        <v>4.1464260994542756E-2</v>
      </c>
      <c r="AI973" s="148">
        <v>2.9844706119932007E-2</v>
      </c>
      <c r="AJ973" s="145">
        <v>1.1076778596169833E-3</v>
      </c>
    </row>
    <row r="974" spans="2:36" x14ac:dyDescent="0.35">
      <c r="B974" s="35">
        <f t="shared" si="173"/>
        <v>968</v>
      </c>
      <c r="C974" s="149">
        <f t="shared" si="166"/>
        <v>0.88622143955721966</v>
      </c>
      <c r="D974" s="47">
        <f t="shared" si="167"/>
        <v>1E-3</v>
      </c>
      <c r="E974" s="47">
        <f t="shared" si="174"/>
        <v>0.56827933971491318</v>
      </c>
      <c r="F974" s="47">
        <f t="shared" si="168"/>
        <v>0</v>
      </c>
      <c r="G974" s="47">
        <f t="shared" si="175"/>
        <v>0</v>
      </c>
      <c r="H974" s="47">
        <f t="shared" si="169"/>
        <v>0</v>
      </c>
      <c r="I974" s="47">
        <f t="shared" si="176"/>
        <v>0.95</v>
      </c>
      <c r="J974" s="47">
        <f t="shared" si="170"/>
        <v>0</v>
      </c>
      <c r="L974" s="291">
        <f t="shared" si="171"/>
        <v>0.88613200893919419</v>
      </c>
      <c r="M974" s="47">
        <f t="shared" si="172"/>
        <v>1</v>
      </c>
      <c r="AA974" s="145">
        <v>0.88613200893919419</v>
      </c>
      <c r="AC974" s="145">
        <v>0.95</v>
      </c>
      <c r="AD974" s="145">
        <v>0.88613200893919419</v>
      </c>
      <c r="AE974" s="145">
        <v>0.16191527526101765</v>
      </c>
      <c r="AF974" s="254">
        <v>2.3237869543355952E-2</v>
      </c>
      <c r="AG974" s="145">
        <v>6.7033692478448204E-2</v>
      </c>
      <c r="AH974" s="145">
        <v>4.1414818556463368E-2</v>
      </c>
      <c r="AI974" s="148">
        <v>2.9810139941132342E-2</v>
      </c>
      <c r="AJ974" s="145">
        <v>1.0966131053995549E-3</v>
      </c>
    </row>
    <row r="975" spans="2:36" x14ac:dyDescent="0.35">
      <c r="B975" s="35">
        <f t="shared" si="173"/>
        <v>969</v>
      </c>
      <c r="C975" s="149">
        <f t="shared" si="166"/>
        <v>0.88613200893919419</v>
      </c>
      <c r="D975" s="47">
        <f t="shared" si="167"/>
        <v>1E-3</v>
      </c>
      <c r="E975" s="47">
        <f t="shared" si="174"/>
        <v>0.56859728181475544</v>
      </c>
      <c r="F975" s="47">
        <f t="shared" si="168"/>
        <v>0</v>
      </c>
      <c r="G975" s="47">
        <f t="shared" si="175"/>
        <v>0</v>
      </c>
      <c r="H975" s="47">
        <f t="shared" si="169"/>
        <v>0</v>
      </c>
      <c r="I975" s="47">
        <f t="shared" si="176"/>
        <v>0.95</v>
      </c>
      <c r="J975" s="47">
        <f t="shared" si="170"/>
        <v>0</v>
      </c>
      <c r="L975" s="291">
        <f t="shared" si="171"/>
        <v>0.88604252610493328</v>
      </c>
      <c r="M975" s="47">
        <f t="shared" si="172"/>
        <v>1</v>
      </c>
      <c r="AA975" s="145">
        <v>0.88604252610493328</v>
      </c>
      <c r="AC975" s="145">
        <v>0.95</v>
      </c>
      <c r="AD975" s="145">
        <v>0.88604252610493328</v>
      </c>
      <c r="AE975" s="145">
        <v>0.16169550053251777</v>
      </c>
      <c r="AF975" s="254">
        <v>2.3211496321443113E-2</v>
      </c>
      <c r="AG975" s="145">
        <v>6.6949838944343698E-2</v>
      </c>
      <c r="AH975" s="145">
        <v>4.1365491421354872E-2</v>
      </c>
      <c r="AI975" s="148">
        <v>2.9775652559283081E-2</v>
      </c>
      <c r="AJ975" s="145">
        <v>1.0856587596950074E-3</v>
      </c>
    </row>
    <row r="976" spans="2:36" x14ac:dyDescent="0.35">
      <c r="B976" s="35">
        <f t="shared" si="173"/>
        <v>970</v>
      </c>
      <c r="C976" s="149">
        <f t="shared" si="166"/>
        <v>0.88604252610493328</v>
      </c>
      <c r="D976" s="47">
        <f t="shared" si="167"/>
        <v>1E-3</v>
      </c>
      <c r="E976" s="47">
        <f t="shared" si="174"/>
        <v>0.56891481654187981</v>
      </c>
      <c r="F976" s="47">
        <f t="shared" si="168"/>
        <v>0</v>
      </c>
      <c r="G976" s="47">
        <f t="shared" si="175"/>
        <v>0</v>
      </c>
      <c r="H976" s="47">
        <f t="shared" si="169"/>
        <v>0</v>
      </c>
      <c r="I976" s="47">
        <f t="shared" si="176"/>
        <v>0.95</v>
      </c>
      <c r="J976" s="47">
        <f t="shared" si="170"/>
        <v>0</v>
      </c>
      <c r="L976" s="291">
        <f t="shared" si="171"/>
        <v>0.88595299105053549</v>
      </c>
      <c r="M976" s="47">
        <f t="shared" si="172"/>
        <v>1</v>
      </c>
      <c r="AA976" s="145">
        <v>0.88595299105053549</v>
      </c>
      <c r="AC976" s="145">
        <v>0.95</v>
      </c>
      <c r="AD976" s="145">
        <v>0.88595299105053549</v>
      </c>
      <c r="AE976" s="145">
        <v>0.16147626469932314</v>
      </c>
      <c r="AF976" s="254">
        <v>2.3185182219917239E-2</v>
      </c>
      <c r="AG976" s="145">
        <v>6.686618756760794E-2</v>
      </c>
      <c r="AH976" s="145">
        <v>4.1316279192280141E-2</v>
      </c>
      <c r="AI976" s="148">
        <v>2.9741243707999573E-2</v>
      </c>
      <c r="AJ976" s="145">
        <v>1.0748137231673042E-3</v>
      </c>
    </row>
    <row r="977" spans="2:36" x14ac:dyDescent="0.35">
      <c r="B977" s="35">
        <f t="shared" si="173"/>
        <v>971</v>
      </c>
      <c r="C977" s="149">
        <f t="shared" si="166"/>
        <v>0.88595299105053549</v>
      </c>
      <c r="D977" s="47">
        <f t="shared" si="167"/>
        <v>1E-3</v>
      </c>
      <c r="E977" s="47">
        <f t="shared" si="174"/>
        <v>0.56923194425144286</v>
      </c>
      <c r="F977" s="47">
        <f t="shared" si="168"/>
        <v>0</v>
      </c>
      <c r="G977" s="47">
        <f t="shared" si="175"/>
        <v>0</v>
      </c>
      <c r="H977" s="47">
        <f t="shared" si="169"/>
        <v>0</v>
      </c>
      <c r="I977" s="47">
        <f t="shared" si="176"/>
        <v>0.95</v>
      </c>
      <c r="J977" s="47">
        <f t="shared" si="170"/>
        <v>0</v>
      </c>
      <c r="L977" s="291">
        <f t="shared" si="171"/>
        <v>0.88586340377213957</v>
      </c>
      <c r="M977" s="47">
        <f t="shared" si="172"/>
        <v>1</v>
      </c>
      <c r="AA977" s="145">
        <v>0.88586340377213957</v>
      </c>
      <c r="AC977" s="145">
        <v>0.95</v>
      </c>
      <c r="AD977" s="145">
        <v>0.88586340377213957</v>
      </c>
      <c r="AE977" s="145">
        <v>0.16125756594334781</v>
      </c>
      <c r="AF977" s="254">
        <v>2.3158927041744545E-2</v>
      </c>
      <c r="AG977" s="145">
        <v>6.6782737636783454E-2</v>
      </c>
      <c r="AH977" s="145">
        <v>4.1267181474100599E-2</v>
      </c>
      <c r="AI977" s="148">
        <v>2.9706913122086981E-2</v>
      </c>
      <c r="AJ977" s="145">
        <v>1.0640769073794873E-3</v>
      </c>
    </row>
    <row r="978" spans="2:36" x14ac:dyDescent="0.35">
      <c r="B978" s="35">
        <f t="shared" si="173"/>
        <v>972</v>
      </c>
      <c r="C978" s="149">
        <f t="shared" si="166"/>
        <v>0.88586340377213957</v>
      </c>
      <c r="D978" s="47">
        <f t="shared" si="167"/>
        <v>1E-3</v>
      </c>
      <c r="E978" s="47">
        <f t="shared" si="174"/>
        <v>0.569548665298242</v>
      </c>
      <c r="F978" s="47">
        <f t="shared" si="168"/>
        <v>0</v>
      </c>
      <c r="G978" s="47">
        <f t="shared" si="175"/>
        <v>0</v>
      </c>
      <c r="H978" s="47">
        <f t="shared" si="169"/>
        <v>0</v>
      </c>
      <c r="I978" s="47">
        <f t="shared" si="176"/>
        <v>0.95</v>
      </c>
      <c r="J978" s="47">
        <f t="shared" si="170"/>
        <v>0</v>
      </c>
      <c r="L978" s="291">
        <f t="shared" si="171"/>
        <v>0.88577376426592414</v>
      </c>
      <c r="M978" s="47">
        <f t="shared" si="172"/>
        <v>1</v>
      </c>
      <c r="AA978" s="145">
        <v>0.88577376426592414</v>
      </c>
      <c r="AC978" s="145">
        <v>0.95</v>
      </c>
      <c r="AD978" s="145">
        <v>0.88577376426592414</v>
      </c>
      <c r="AE978" s="145">
        <v>0.16103940245398429</v>
      </c>
      <c r="AF978" s="254">
        <v>2.3132730590760583E-2</v>
      </c>
      <c r="AG978" s="145">
        <v>6.6699488443676194E-2</v>
      </c>
      <c r="AH978" s="145">
        <v>4.1218197873466124E-2</v>
      </c>
      <c r="AI978" s="148">
        <v>2.9672660537533691E-2</v>
      </c>
      <c r="AJ978" s="145">
        <v>1.0534472346865557E-3</v>
      </c>
    </row>
    <row r="979" spans="2:36" x14ac:dyDescent="0.35">
      <c r="B979" s="35">
        <f t="shared" si="173"/>
        <v>973</v>
      </c>
      <c r="C979" s="149">
        <f t="shared" si="166"/>
        <v>0.88577376426592414</v>
      </c>
      <c r="D979" s="47">
        <f t="shared" si="167"/>
        <v>1E-3</v>
      </c>
      <c r="E979" s="47">
        <f t="shared" si="174"/>
        <v>0.56986498003671593</v>
      </c>
      <c r="F979" s="47">
        <f t="shared" si="168"/>
        <v>0</v>
      </c>
      <c r="G979" s="47">
        <f t="shared" si="175"/>
        <v>0</v>
      </c>
      <c r="H979" s="47">
        <f t="shared" si="169"/>
        <v>0</v>
      </c>
      <c r="I979" s="47">
        <f t="shared" si="176"/>
        <v>0.95</v>
      </c>
      <c r="J979" s="47">
        <f t="shared" si="170"/>
        <v>0</v>
      </c>
      <c r="L979" s="291">
        <f t="shared" si="171"/>
        <v>0.88568407252810788</v>
      </c>
      <c r="M979" s="47">
        <f t="shared" si="172"/>
        <v>1</v>
      </c>
      <c r="AA979" s="145">
        <v>0.88568407252810788</v>
      </c>
      <c r="AC979" s="145">
        <v>0.95</v>
      </c>
      <c r="AD979" s="145">
        <v>0.88568407252810788</v>
      </c>
      <c r="AE979" s="145">
        <v>0.16082177242806914</v>
      </c>
      <c r="AF979" s="254">
        <v>2.3106592671665486E-2</v>
      </c>
      <c r="AG979" s="145">
        <v>6.6616439283337256E-2</v>
      </c>
      <c r="AH979" s="145">
        <v>4.1169327998805051E-2</v>
      </c>
      <c r="AI979" s="148">
        <v>2.9638485691504766E-2</v>
      </c>
      <c r="AJ979" s="145">
        <v>1.0429236381293791E-3</v>
      </c>
    </row>
    <row r="980" spans="2:36" x14ac:dyDescent="0.35">
      <c r="B980" s="35">
        <f t="shared" si="173"/>
        <v>974</v>
      </c>
      <c r="C980" s="149">
        <f t="shared" si="166"/>
        <v>0.88568407252810788</v>
      </c>
      <c r="D980" s="47">
        <f t="shared" si="167"/>
        <v>1E-3</v>
      </c>
      <c r="E980" s="47">
        <f t="shared" si="174"/>
        <v>0.57018088882094509</v>
      </c>
      <c r="F980" s="47">
        <f t="shared" si="168"/>
        <v>0</v>
      </c>
      <c r="G980" s="47">
        <f t="shared" si="175"/>
        <v>0</v>
      </c>
      <c r="H980" s="47">
        <f t="shared" si="169"/>
        <v>0</v>
      </c>
      <c r="I980" s="47">
        <f t="shared" si="176"/>
        <v>0.95</v>
      </c>
      <c r="J980" s="47">
        <f t="shared" si="170"/>
        <v>0</v>
      </c>
      <c r="L980" s="291">
        <f t="shared" si="171"/>
        <v>0.88559432855494946</v>
      </c>
      <c r="M980" s="47">
        <f t="shared" si="172"/>
        <v>1</v>
      </c>
      <c r="AA980" s="145">
        <v>0.88559432855494946</v>
      </c>
      <c r="AC980" s="145">
        <v>0.95</v>
      </c>
      <c r="AD980" s="145">
        <v>0.88559432855494946</v>
      </c>
      <c r="AE980" s="145">
        <v>0.16060467406984863</v>
      </c>
      <c r="AF980" s="254">
        <v>2.3080513090019225E-2</v>
      </c>
      <c r="AG980" s="145">
        <v>6.6533589454044639E-2</v>
      </c>
      <c r="AH980" s="145">
        <v>4.1120571460314254E-2</v>
      </c>
      <c r="AI980" s="148">
        <v>2.9604388322335442E-2</v>
      </c>
      <c r="AJ980" s="145">
        <v>1.0325050613296345E-3</v>
      </c>
    </row>
    <row r="981" spans="2:36" x14ac:dyDescent="0.35">
      <c r="B981" s="35">
        <f t="shared" si="173"/>
        <v>975</v>
      </c>
      <c r="C981" s="149">
        <f t="shared" si="166"/>
        <v>0.88559432855494946</v>
      </c>
      <c r="D981" s="47">
        <f t="shared" si="167"/>
        <v>1E-3</v>
      </c>
      <c r="E981" s="47">
        <f t="shared" si="174"/>
        <v>0.57049639200465219</v>
      </c>
      <c r="F981" s="47">
        <f t="shared" si="168"/>
        <v>0</v>
      </c>
      <c r="G981" s="47">
        <f t="shared" si="175"/>
        <v>0</v>
      </c>
      <c r="H981" s="47">
        <f t="shared" si="169"/>
        <v>0</v>
      </c>
      <c r="I981" s="47">
        <f t="shared" si="176"/>
        <v>0.95</v>
      </c>
      <c r="J981" s="47">
        <f t="shared" si="170"/>
        <v>0</v>
      </c>
      <c r="L981" s="291">
        <f t="shared" si="171"/>
        <v>0.88550453234274795</v>
      </c>
      <c r="M981" s="47">
        <f t="shared" si="172"/>
        <v>1</v>
      </c>
      <c r="AA981" s="145">
        <v>0.88550453234274795</v>
      </c>
      <c r="AC981" s="145">
        <v>0.95</v>
      </c>
      <c r="AD981" s="145">
        <v>0.88550453234274795</v>
      </c>
      <c r="AE981" s="145">
        <v>0.16038810559094471</v>
      </c>
      <c r="AF981" s="254">
        <v>2.305449165223691E-2</v>
      </c>
      <c r="AG981" s="145">
        <v>6.645093825728518E-2</v>
      </c>
      <c r="AH981" s="145">
        <v>4.1071927869949239E-2</v>
      </c>
      <c r="AI981" s="148">
        <v>2.9570368169524665E-2</v>
      </c>
      <c r="AJ981" s="145">
        <v>1.02219045838576E-3</v>
      </c>
    </row>
    <row r="982" spans="2:36" x14ac:dyDescent="0.35">
      <c r="B982" s="35">
        <f t="shared" si="173"/>
        <v>976</v>
      </c>
      <c r="C982" s="149">
        <f t="shared" si="166"/>
        <v>0.88550453234274795</v>
      </c>
      <c r="D982" s="47">
        <f t="shared" si="167"/>
        <v>1E-3</v>
      </c>
      <c r="E982" s="47">
        <f t="shared" si="174"/>
        <v>0.57081148994120245</v>
      </c>
      <c r="F982" s="47">
        <f t="shared" si="168"/>
        <v>0</v>
      </c>
      <c r="G982" s="47">
        <f t="shared" si="175"/>
        <v>0</v>
      </c>
      <c r="H982" s="47">
        <f t="shared" si="169"/>
        <v>0</v>
      </c>
      <c r="I982" s="47">
        <f t="shared" si="176"/>
        <v>0.95</v>
      </c>
      <c r="J982" s="47">
        <f t="shared" si="170"/>
        <v>0</v>
      </c>
      <c r="L982" s="291">
        <f t="shared" si="171"/>
        <v>0.88541468388784228</v>
      </c>
      <c r="M982" s="47">
        <f t="shared" si="172"/>
        <v>1</v>
      </c>
      <c r="AA982" s="145">
        <v>0.88541468388784228</v>
      </c>
      <c r="AC982" s="145">
        <v>0.95</v>
      </c>
      <c r="AD982" s="145">
        <v>0.88541468388784228</v>
      </c>
      <c r="AE982" s="145">
        <v>0.16017206521032099</v>
      </c>
      <c r="AF982" s="254">
        <v>2.3028528165584119E-2</v>
      </c>
      <c r="AG982" s="145">
        <v>6.6368484997736565E-2</v>
      </c>
      <c r="AH982" s="145">
        <v>4.1023396841414352E-2</v>
      </c>
      <c r="AI982" s="148">
        <v>2.9536424973728676E-2</v>
      </c>
      <c r="AJ982" s="145">
        <v>1.0119787937699117E-3</v>
      </c>
    </row>
    <row r="983" spans="2:36" x14ac:dyDescent="0.35">
      <c r="B983" s="35">
        <f t="shared" si="173"/>
        <v>977</v>
      </c>
      <c r="C983" s="149">
        <f t="shared" si="166"/>
        <v>0.88541468388784228</v>
      </c>
      <c r="D983" s="47">
        <f t="shared" si="167"/>
        <v>1E-3</v>
      </c>
      <c r="E983" s="47">
        <f t="shared" si="174"/>
        <v>0.57112618298360396</v>
      </c>
      <c r="F983" s="47">
        <f t="shared" si="168"/>
        <v>0</v>
      </c>
      <c r="G983" s="47">
        <f t="shared" si="175"/>
        <v>0</v>
      </c>
      <c r="H983" s="47">
        <f t="shared" si="169"/>
        <v>0</v>
      </c>
      <c r="I983" s="47">
        <f t="shared" si="176"/>
        <v>0.95</v>
      </c>
      <c r="J983" s="47">
        <f t="shared" si="170"/>
        <v>0</v>
      </c>
      <c r="L983" s="291">
        <f t="shared" si="171"/>
        <v>0.88532478318661167</v>
      </c>
      <c r="M983" s="47">
        <f t="shared" si="172"/>
        <v>1</v>
      </c>
      <c r="AA983" s="145">
        <v>0.88532478318661167</v>
      </c>
      <c r="AC983" s="145">
        <v>0.95</v>
      </c>
      <c r="AD983" s="145">
        <v>0.88532478318661167</v>
      </c>
      <c r="AE983" s="145">
        <v>0.15995655115424892</v>
      </c>
      <c r="AF983" s="254">
        <v>2.3002622438172245E-2</v>
      </c>
      <c r="AG983" s="145">
        <v>6.6286228983249471E-2</v>
      </c>
      <c r="AH983" s="145">
        <v>4.0974977990153039E-2</v>
      </c>
      <c r="AI983" s="148">
        <v>2.9502558476754627E-2</v>
      </c>
      <c r="AJ983" s="145">
        <v>1.0018690422259197E-3</v>
      </c>
    </row>
    <row r="984" spans="2:36" x14ac:dyDescent="0.35">
      <c r="B984" s="35">
        <f t="shared" si="173"/>
        <v>978</v>
      </c>
      <c r="C984" s="149">
        <f t="shared" si="166"/>
        <v>0.88532478318661167</v>
      </c>
      <c r="D984" s="47">
        <f t="shared" si="167"/>
        <v>1E-3</v>
      </c>
      <c r="E984" s="47">
        <f t="shared" si="174"/>
        <v>0.57144047148450816</v>
      </c>
      <c r="F984" s="47">
        <f t="shared" si="168"/>
        <v>0</v>
      </c>
      <c r="G984" s="47">
        <f t="shared" si="175"/>
        <v>0</v>
      </c>
      <c r="H984" s="47">
        <f t="shared" si="169"/>
        <v>0</v>
      </c>
      <c r="I984" s="47">
        <f t="shared" si="176"/>
        <v>0.95</v>
      </c>
      <c r="J984" s="47">
        <f t="shared" si="170"/>
        <v>0</v>
      </c>
      <c r="L984" s="291">
        <f t="shared" si="171"/>
        <v>0.88523483023547567</v>
      </c>
      <c r="M984" s="47">
        <f t="shared" si="172"/>
        <v>1</v>
      </c>
      <c r="AA984" s="145">
        <v>0.88523483023547567</v>
      </c>
      <c r="AC984" s="145">
        <v>0.95</v>
      </c>
      <c r="AD984" s="145">
        <v>0.88523483023547567</v>
      </c>
      <c r="AE984" s="145">
        <v>0.15974156165627418</v>
      </c>
      <c r="AF984" s="254">
        <v>2.29767742789539E-2</v>
      </c>
      <c r="AG984" s="145">
        <v>6.620416952482984E-2</v>
      </c>
      <c r="AH984" s="145">
        <v>4.0926670933338162E-2</v>
      </c>
      <c r="AI984" s="148">
        <v>2.9468768421554246E-2</v>
      </c>
      <c r="AJ984" s="145">
        <v>9.9186018866822753E-4</v>
      </c>
    </row>
    <row r="985" spans="2:36" x14ac:dyDescent="0.35">
      <c r="B985" s="35">
        <f t="shared" si="173"/>
        <v>979</v>
      </c>
      <c r="C985" s="149">
        <f t="shared" si="166"/>
        <v>0.88523483023547567</v>
      </c>
      <c r="D985" s="47">
        <f t="shared" si="167"/>
        <v>1E-3</v>
      </c>
      <c r="E985" s="47">
        <f t="shared" si="174"/>
        <v>0.57175435579621026</v>
      </c>
      <c r="F985" s="47">
        <f t="shared" si="168"/>
        <v>0</v>
      </c>
      <c r="G985" s="47">
        <f t="shared" si="175"/>
        <v>0</v>
      </c>
      <c r="H985" s="47">
        <f t="shared" si="169"/>
        <v>0</v>
      </c>
      <c r="I985" s="47">
        <f t="shared" si="176"/>
        <v>0.95</v>
      </c>
      <c r="J985" s="47">
        <f t="shared" si="170"/>
        <v>0</v>
      </c>
      <c r="L985" s="291">
        <f t="shared" si="171"/>
        <v>0.88514482503089398</v>
      </c>
      <c r="M985" s="47">
        <f t="shared" si="172"/>
        <v>1</v>
      </c>
      <c r="AA985" s="145">
        <v>0.88514482503089398</v>
      </c>
      <c r="AC985" s="145">
        <v>0.95</v>
      </c>
      <c r="AD985" s="145">
        <v>0.88514482503089398</v>
      </c>
      <c r="AE985" s="145">
        <v>0.15952709495718317</v>
      </c>
      <c r="AF985" s="254">
        <v>2.2950983497718323E-2</v>
      </c>
      <c r="AG985" s="145">
        <v>6.6122305936621273E-2</v>
      </c>
      <c r="AH985" s="145">
        <v>4.0878475289862395E-2</v>
      </c>
      <c r="AI985" s="148">
        <v>2.9435054552217555E-2</v>
      </c>
      <c r="AJ985" s="145">
        <v>9.8195122808181364E-4</v>
      </c>
    </row>
    <row r="986" spans="2:36" x14ac:dyDescent="0.35">
      <c r="B986" s="35">
        <f t="shared" si="173"/>
        <v>980</v>
      </c>
      <c r="C986" s="149">
        <f t="shared" si="166"/>
        <v>0.88514482503089398</v>
      </c>
      <c r="D986" s="47">
        <f t="shared" si="167"/>
        <v>1E-3</v>
      </c>
      <c r="E986" s="47">
        <f t="shared" si="174"/>
        <v>0.5720678362706495</v>
      </c>
      <c r="F986" s="47">
        <f t="shared" si="168"/>
        <v>0</v>
      </c>
      <c r="G986" s="47">
        <f t="shared" si="175"/>
        <v>0</v>
      </c>
      <c r="H986" s="47">
        <f t="shared" si="169"/>
        <v>0</v>
      </c>
      <c r="I986" s="47">
        <f t="shared" si="176"/>
        <v>0.95</v>
      </c>
      <c r="J986" s="47">
        <f t="shared" si="170"/>
        <v>0</v>
      </c>
      <c r="L986" s="291">
        <f t="shared" si="171"/>
        <v>0.88505476756936663</v>
      </c>
      <c r="M986" s="47">
        <f t="shared" si="172"/>
        <v>1</v>
      </c>
      <c r="AA986" s="145">
        <v>0.88505476756936663</v>
      </c>
      <c r="AC986" s="145">
        <v>0.95</v>
      </c>
      <c r="AD986" s="145">
        <v>0.88505476756936663</v>
      </c>
      <c r="AE986" s="145">
        <v>0.15931314930496973</v>
      </c>
      <c r="AF986" s="254">
        <v>2.292524990508683E-2</v>
      </c>
      <c r="AG986" s="145">
        <v>6.6040637535887514E-2</v>
      </c>
      <c r="AH986" s="145">
        <v>4.0830390680328649E-2</v>
      </c>
      <c r="AI986" s="148">
        <v>2.9401416613966603E-2</v>
      </c>
      <c r="AJ986" s="145">
        <v>9.721411654230773E-4</v>
      </c>
    </row>
    <row r="987" spans="2:36" x14ac:dyDescent="0.35">
      <c r="B987" s="35">
        <f t="shared" si="173"/>
        <v>981</v>
      </c>
      <c r="C987" s="149">
        <f t="shared" si="166"/>
        <v>0.88505476756936663</v>
      </c>
      <c r="D987" s="47">
        <f t="shared" si="167"/>
        <v>1E-3</v>
      </c>
      <c r="E987" s="47">
        <f t="shared" si="174"/>
        <v>0.57238091325940976</v>
      </c>
      <c r="F987" s="47">
        <f t="shared" si="168"/>
        <v>0</v>
      </c>
      <c r="G987" s="47">
        <f t="shared" si="175"/>
        <v>0</v>
      </c>
      <c r="H987" s="47">
        <f t="shared" si="169"/>
        <v>0</v>
      </c>
      <c r="I987" s="47">
        <f t="shared" si="176"/>
        <v>0.95</v>
      </c>
      <c r="J987" s="47">
        <f t="shared" si="170"/>
        <v>0</v>
      </c>
      <c r="L987" s="291">
        <f t="shared" si="171"/>
        <v>0.88496465784743417</v>
      </c>
      <c r="M987" s="47">
        <f t="shared" si="172"/>
        <v>1</v>
      </c>
      <c r="AA987" s="145">
        <v>0.88496465784743417</v>
      </c>
      <c r="AC987" s="145">
        <v>0.95</v>
      </c>
      <c r="AD987" s="145">
        <v>0.88496465784743417</v>
      </c>
      <c r="AE987" s="145">
        <v>0.1590997229548019</v>
      </c>
      <c r="AF987" s="254">
        <v>2.289957331250829E-2</v>
      </c>
      <c r="AG987" s="145">
        <v>6.5959163642995047E-2</v>
      </c>
      <c r="AH987" s="145">
        <v>4.0782416727040596E-2</v>
      </c>
      <c r="AI987" s="148">
        <v>2.9367854353149266E-2</v>
      </c>
      <c r="AJ987" s="145">
        <v>9.6242901552168712E-4</v>
      </c>
    </row>
    <row r="988" spans="2:36" x14ac:dyDescent="0.35">
      <c r="B988" s="35">
        <f t="shared" si="173"/>
        <v>982</v>
      </c>
      <c r="C988" s="149">
        <f t="shared" si="166"/>
        <v>0.88496465784743417</v>
      </c>
      <c r="D988" s="47">
        <f t="shared" si="167"/>
        <v>1E-3</v>
      </c>
      <c r="E988" s="47">
        <f t="shared" si="174"/>
        <v>0.57269358711371976</v>
      </c>
      <c r="F988" s="47">
        <f t="shared" si="168"/>
        <v>0</v>
      </c>
      <c r="G988" s="47">
        <f t="shared" si="175"/>
        <v>0</v>
      </c>
      <c r="H988" s="47">
        <f t="shared" si="169"/>
        <v>0</v>
      </c>
      <c r="I988" s="47">
        <f t="shared" si="176"/>
        <v>0.95</v>
      </c>
      <c r="J988" s="47">
        <f t="shared" si="170"/>
        <v>0</v>
      </c>
      <c r="L988" s="291">
        <f t="shared" si="171"/>
        <v>0.88487449586167732</v>
      </c>
      <c r="M988" s="47">
        <f t="shared" si="172"/>
        <v>1</v>
      </c>
      <c r="AA988" s="145">
        <v>0.88487449586167732</v>
      </c>
      <c r="AC988" s="145">
        <v>0.95</v>
      </c>
      <c r="AD988" s="145">
        <v>0.88487449586167732</v>
      </c>
      <c r="AE988" s="145">
        <v>0.15888681416898889</v>
      </c>
      <c r="AF988" s="254">
        <v>2.2873953532254632E-2</v>
      </c>
      <c r="AG988" s="145">
        <v>6.5877883581395846E-2</v>
      </c>
      <c r="AH988" s="145">
        <v>4.0734553053993261E-2</v>
      </c>
      <c r="AI988" s="148">
        <v>2.9334367517233065E-2</v>
      </c>
      <c r="AJ988" s="145">
        <v>9.5281380298337863E-4</v>
      </c>
    </row>
    <row r="989" spans="2:36" x14ac:dyDescent="0.35">
      <c r="B989" s="35">
        <f t="shared" si="173"/>
        <v>983</v>
      </c>
      <c r="C989" s="149">
        <f t="shared" si="166"/>
        <v>0.88487449586167732</v>
      </c>
      <c r="D989" s="47">
        <f t="shared" si="167"/>
        <v>1E-3</v>
      </c>
      <c r="E989" s="47">
        <f t="shared" si="174"/>
        <v>0.57300585818445349</v>
      </c>
      <c r="F989" s="47">
        <f t="shared" si="168"/>
        <v>0</v>
      </c>
      <c r="G989" s="47">
        <f t="shared" si="175"/>
        <v>0</v>
      </c>
      <c r="H989" s="47">
        <f t="shared" si="169"/>
        <v>0</v>
      </c>
      <c r="I989" s="47">
        <f t="shared" si="176"/>
        <v>0.95</v>
      </c>
      <c r="J989" s="47">
        <f t="shared" si="170"/>
        <v>0</v>
      </c>
      <c r="L989" s="291">
        <f t="shared" si="171"/>
        <v>0.88478428160871736</v>
      </c>
      <c r="M989" s="47">
        <f t="shared" si="172"/>
        <v>1</v>
      </c>
      <c r="AA989" s="145">
        <v>0.88478428160871736</v>
      </c>
      <c r="AC989" s="145">
        <v>0.95</v>
      </c>
      <c r="AD989" s="145">
        <v>0.88478428160871736</v>
      </c>
      <c r="AE989" s="145">
        <v>0.15867442121694833</v>
      </c>
      <c r="AF989" s="254">
        <v>2.2848390377416383E-2</v>
      </c>
      <c r="AG989" s="145">
        <v>6.5796796677610209E-2</v>
      </c>
      <c r="AH989" s="145">
        <v>4.068679928686364E-2</v>
      </c>
      <c r="AI989" s="148">
        <v>2.9300955854799048E-2</v>
      </c>
      <c r="AJ989" s="145">
        <v>9.4329456209369408E-4</v>
      </c>
    </row>
    <row r="990" spans="2:36" x14ac:dyDescent="0.35">
      <c r="B990" s="35">
        <f t="shared" si="173"/>
        <v>984</v>
      </c>
      <c r="C990" s="149">
        <f t="shared" si="166"/>
        <v>0.88478428160871736</v>
      </c>
      <c r="D990" s="47">
        <f t="shared" si="167"/>
        <v>1E-3</v>
      </c>
      <c r="E990" s="47">
        <f t="shared" si="174"/>
        <v>0.57331772682213078</v>
      </c>
      <c r="F990" s="47">
        <f t="shared" si="168"/>
        <v>0</v>
      </c>
      <c r="G990" s="47">
        <f t="shared" si="175"/>
        <v>0</v>
      </c>
      <c r="H990" s="47">
        <f t="shared" si="169"/>
        <v>0</v>
      </c>
      <c r="I990" s="47">
        <f t="shared" si="176"/>
        <v>0.95</v>
      </c>
      <c r="J990" s="47">
        <f t="shared" si="170"/>
        <v>0</v>
      </c>
      <c r="L990" s="291">
        <f t="shared" si="171"/>
        <v>0.88469401508521606</v>
      </c>
      <c r="M990" s="47">
        <f t="shared" si="172"/>
        <v>1</v>
      </c>
      <c r="AA990" s="145">
        <v>0.88469401508521606</v>
      </c>
      <c r="AC990" s="145">
        <v>0.95</v>
      </c>
      <c r="AD990" s="145">
        <v>0.88469401508521606</v>
      </c>
      <c r="AE990" s="145">
        <v>0.15846254237517343</v>
      </c>
      <c r="AF990" s="254">
        <v>2.2822883661898233E-2</v>
      </c>
      <c r="AG990" s="145">
        <v>6.5715902261209713E-2</v>
      </c>
      <c r="AH990" s="145">
        <v>4.0639155053001391E-2</v>
      </c>
      <c r="AI990" s="148">
        <v>2.926761911553569E-2</v>
      </c>
      <c r="AJ990" s="145">
        <v>9.3387033672265502E-4</v>
      </c>
    </row>
    <row r="991" spans="2:36" x14ac:dyDescent="0.35">
      <c r="B991" s="35">
        <f t="shared" si="173"/>
        <v>985</v>
      </c>
      <c r="C991" s="149">
        <f t="shared" si="166"/>
        <v>0.88469401508521606</v>
      </c>
      <c r="D991" s="47">
        <f t="shared" si="167"/>
        <v>1E-3</v>
      </c>
      <c r="E991" s="47">
        <f t="shared" si="174"/>
        <v>0.57362919337691742</v>
      </c>
      <c r="F991" s="47">
        <f t="shared" si="168"/>
        <v>0</v>
      </c>
      <c r="G991" s="47">
        <f t="shared" si="175"/>
        <v>0</v>
      </c>
      <c r="H991" s="47">
        <f t="shared" si="169"/>
        <v>0</v>
      </c>
      <c r="I991" s="47">
        <f t="shared" si="176"/>
        <v>0.95</v>
      </c>
      <c r="J991" s="47">
        <f t="shared" si="170"/>
        <v>0</v>
      </c>
      <c r="L991" s="291">
        <f t="shared" si="171"/>
        <v>0.88460369628787561</v>
      </c>
      <c r="M991" s="47">
        <f t="shared" si="172"/>
        <v>1</v>
      </c>
      <c r="AA991" s="145">
        <v>0.88460369628787561</v>
      </c>
      <c r="AC991" s="145">
        <v>0.95</v>
      </c>
      <c r="AD991" s="145">
        <v>0.88460369628787561</v>
      </c>
      <c r="AE991" s="145">
        <v>0.1582511759272005</v>
      </c>
      <c r="AF991" s="254">
        <v>2.2797433200414625E-2</v>
      </c>
      <c r="AG991" s="145">
        <v>6.5635199664800248E-2</v>
      </c>
      <c r="AH991" s="145">
        <v>4.0591619981419608E-2</v>
      </c>
      <c r="AI991" s="148">
        <v>2.9234357050232848E-2</v>
      </c>
      <c r="AJ991" s="145">
        <v>9.2454018023035891E-4</v>
      </c>
    </row>
    <row r="992" spans="2:36" x14ac:dyDescent="0.35">
      <c r="B992" s="35">
        <f t="shared" si="173"/>
        <v>986</v>
      </c>
      <c r="C992" s="149">
        <f t="shared" si="166"/>
        <v>0.88460369628787561</v>
      </c>
      <c r="D992" s="47">
        <f t="shared" si="167"/>
        <v>1E-3</v>
      </c>
      <c r="E992" s="47">
        <f t="shared" si="174"/>
        <v>0.57394025819862571</v>
      </c>
      <c r="F992" s="47">
        <f t="shared" si="168"/>
        <v>0</v>
      </c>
      <c r="G992" s="47">
        <f t="shared" si="175"/>
        <v>0</v>
      </c>
      <c r="H992" s="47">
        <f t="shared" si="169"/>
        <v>0</v>
      </c>
      <c r="I992" s="47">
        <f t="shared" si="176"/>
        <v>0.95</v>
      </c>
      <c r="J992" s="47">
        <f t="shared" si="170"/>
        <v>0</v>
      </c>
      <c r="L992" s="291">
        <f t="shared" si="171"/>
        <v>0.88451332521343895</v>
      </c>
      <c r="M992" s="47">
        <f t="shared" si="172"/>
        <v>1</v>
      </c>
      <c r="AA992" s="145">
        <v>0.88451332521343895</v>
      </c>
      <c r="AC992" s="145">
        <v>0.95</v>
      </c>
      <c r="AD992" s="145">
        <v>0.88451332521343895</v>
      </c>
      <c r="AE992" s="145">
        <v>0.15804032016357658</v>
      </c>
      <c r="AF992" s="254">
        <v>2.2772038808485377E-2</v>
      </c>
      <c r="AG992" s="145">
        <v>6.5554688224005245E-2</v>
      </c>
      <c r="AH992" s="145">
        <v>4.0544193702785641E-2</v>
      </c>
      <c r="AI992" s="148">
        <v>2.9201169410775746E-2</v>
      </c>
      <c r="AJ992" s="145">
        <v>9.1530315537349143E-4</v>
      </c>
    </row>
    <row r="993" spans="2:36" x14ac:dyDescent="0.35">
      <c r="B993" s="35">
        <f t="shared" si="173"/>
        <v>987</v>
      </c>
      <c r="C993" s="149">
        <f t="shared" si="166"/>
        <v>0.88451332521343895</v>
      </c>
      <c r="D993" s="47">
        <f t="shared" si="167"/>
        <v>1E-3</v>
      </c>
      <c r="E993" s="47">
        <f t="shared" si="174"/>
        <v>0.57425092163671487</v>
      </c>
      <c r="F993" s="47">
        <f t="shared" si="168"/>
        <v>0</v>
      </c>
      <c r="G993" s="47">
        <f t="shared" si="175"/>
        <v>0</v>
      </c>
      <c r="H993" s="47">
        <f t="shared" si="169"/>
        <v>0</v>
      </c>
      <c r="I993" s="47">
        <f t="shared" si="176"/>
        <v>0.95</v>
      </c>
      <c r="J993" s="47">
        <f t="shared" si="170"/>
        <v>0</v>
      </c>
      <c r="L993" s="291">
        <f t="shared" si="171"/>
        <v>0.88442290185868933</v>
      </c>
      <c r="M993" s="47">
        <f t="shared" si="172"/>
        <v>1</v>
      </c>
      <c r="AA993" s="145">
        <v>0.88442290185868933</v>
      </c>
      <c r="AC993" s="145">
        <v>0.95</v>
      </c>
      <c r="AD993" s="145">
        <v>0.88442290185868933</v>
      </c>
      <c r="AE993" s="145">
        <v>0.15782997338182708</v>
      </c>
      <c r="AF993" s="254">
        <v>2.2746700302431339E-2</v>
      </c>
      <c r="AG993" s="145">
        <v>6.5474367277448903E-2</v>
      </c>
      <c r="AH993" s="145">
        <v>4.0496875849411966E-2</v>
      </c>
      <c r="AI993" s="148">
        <v>2.9168055950139004E-2</v>
      </c>
      <c r="AJ993" s="145">
        <v>9.0615833421274559E-4</v>
      </c>
    </row>
    <row r="994" spans="2:36" x14ac:dyDescent="0.35">
      <c r="B994" s="35">
        <f t="shared" si="173"/>
        <v>988</v>
      </c>
      <c r="C994" s="149">
        <f t="shared" si="166"/>
        <v>0.88442290185868933</v>
      </c>
      <c r="D994" s="47">
        <f t="shared" si="167"/>
        <v>1E-3</v>
      </c>
      <c r="E994" s="47">
        <f t="shared" si="174"/>
        <v>0.57456118404029155</v>
      </c>
      <c r="F994" s="47">
        <f t="shared" si="168"/>
        <v>0</v>
      </c>
      <c r="G994" s="47">
        <f t="shared" si="175"/>
        <v>0</v>
      </c>
      <c r="H994" s="47">
        <f t="shared" si="169"/>
        <v>0</v>
      </c>
      <c r="I994" s="47">
        <f t="shared" si="176"/>
        <v>0.95</v>
      </c>
      <c r="J994" s="47">
        <f t="shared" si="170"/>
        <v>0</v>
      </c>
      <c r="L994" s="291">
        <f t="shared" si="171"/>
        <v>0.88433242622045083</v>
      </c>
      <c r="M994" s="47">
        <f t="shared" si="172"/>
        <v>1</v>
      </c>
      <c r="AA994" s="145">
        <v>0.88433242622045083</v>
      </c>
      <c r="AC994" s="145">
        <v>0.95</v>
      </c>
      <c r="AD994" s="145">
        <v>0.88433242622045083</v>
      </c>
      <c r="AE994" s="145">
        <v>0.15762013388642382</v>
      </c>
      <c r="AF994" s="254">
        <v>2.2721417499370063E-2</v>
      </c>
      <c r="AG994" s="145">
        <v>6.5394236166739617E-2</v>
      </c>
      <c r="AH994" s="145">
        <v>4.0449666055247135E-2</v>
      </c>
      <c r="AI994" s="148">
        <v>2.9135016422380706E-2</v>
      </c>
      <c r="AJ994" s="145">
        <v>8.9710479802113932E-4</v>
      </c>
    </row>
    <row r="995" spans="2:36" x14ac:dyDescent="0.35">
      <c r="B995" s="35">
        <f t="shared" si="173"/>
        <v>989</v>
      </c>
      <c r="C995" s="149">
        <f t="shared" si="166"/>
        <v>0.88433242622045083</v>
      </c>
      <c r="D995" s="47">
        <f t="shared" si="167"/>
        <v>1E-3</v>
      </c>
      <c r="E995" s="47">
        <f t="shared" si="174"/>
        <v>0.57487104575810988</v>
      </c>
      <c r="F995" s="47">
        <f t="shared" si="168"/>
        <v>0</v>
      </c>
      <c r="G995" s="47">
        <f t="shared" si="175"/>
        <v>0</v>
      </c>
      <c r="H995" s="47">
        <f t="shared" si="169"/>
        <v>0</v>
      </c>
      <c r="I995" s="47">
        <f t="shared" si="176"/>
        <v>0.95</v>
      </c>
      <c r="J995" s="47">
        <f t="shared" si="170"/>
        <v>0</v>
      </c>
      <c r="L995" s="291">
        <f t="shared" si="171"/>
        <v>0.88424189829558819</v>
      </c>
      <c r="M995" s="47">
        <f t="shared" si="172"/>
        <v>1</v>
      </c>
      <c r="AA995" s="145">
        <v>0.88424189829558819</v>
      </c>
      <c r="AC995" s="145">
        <v>0.95</v>
      </c>
      <c r="AD995" s="145">
        <v>0.88424189829558819</v>
      </c>
      <c r="AE995" s="145">
        <v>0.15741079998875299</v>
      </c>
      <c r="AF995" s="254">
        <v>2.2696190217211514E-2</v>
      </c>
      <c r="AG995" s="145">
        <v>6.5314294236453463E-2</v>
      </c>
      <c r="AH995" s="145">
        <v>4.0402563955866763E-2</v>
      </c>
      <c r="AI995" s="148">
        <v>2.9102050582636502E-2</v>
      </c>
      <c r="AJ995" s="145">
        <v>8.8814163719322251E-4</v>
      </c>
    </row>
    <row r="996" spans="2:36" x14ac:dyDescent="0.35">
      <c r="B996" s="35">
        <f t="shared" si="173"/>
        <v>990</v>
      </c>
      <c r="C996" s="149">
        <f t="shared" si="166"/>
        <v>0.88424189829558819</v>
      </c>
      <c r="D996" s="47">
        <f t="shared" si="167"/>
        <v>1E-3</v>
      </c>
      <c r="E996" s="47">
        <f t="shared" si="174"/>
        <v>0.57518050713857216</v>
      </c>
      <c r="F996" s="47">
        <f t="shared" si="168"/>
        <v>0</v>
      </c>
      <c r="G996" s="47">
        <f t="shared" si="175"/>
        <v>0</v>
      </c>
      <c r="H996" s="47">
        <f t="shared" si="169"/>
        <v>0</v>
      </c>
      <c r="I996" s="47">
        <f t="shared" si="176"/>
        <v>0.95</v>
      </c>
      <c r="J996" s="47">
        <f t="shared" si="170"/>
        <v>0</v>
      </c>
      <c r="L996" s="291">
        <f t="shared" si="171"/>
        <v>0.88415131808100678</v>
      </c>
      <c r="M996" s="47">
        <f t="shared" si="172"/>
        <v>1</v>
      </c>
      <c r="AA996" s="145">
        <v>0.88415131808100678</v>
      </c>
      <c r="AC996" s="145">
        <v>0.95</v>
      </c>
      <c r="AD996" s="145">
        <v>0.88415131808100678</v>
      </c>
      <c r="AE996" s="145">
        <v>0.15720197000708339</v>
      </c>
      <c r="AF996" s="254">
        <v>2.2671018274653801E-2</v>
      </c>
      <c r="AG996" s="145">
        <v>6.5234540834117824E-2</v>
      </c>
      <c r="AH996" s="145">
        <v>4.0355569188464599E-2</v>
      </c>
      <c r="AI996" s="148">
        <v>2.9069158187113756E-2</v>
      </c>
      <c r="AJ996" s="145">
        <v>8.7926795115516655E-4</v>
      </c>
    </row>
    <row r="997" spans="2:36" x14ac:dyDescent="0.35">
      <c r="B997" s="35">
        <f t="shared" si="173"/>
        <v>991</v>
      </c>
      <c r="C997" s="149">
        <f t="shared" si="166"/>
        <v>0.88415131808100678</v>
      </c>
      <c r="D997" s="47">
        <f t="shared" si="167"/>
        <v>1E-3</v>
      </c>
      <c r="E997" s="47">
        <f t="shared" si="174"/>
        <v>0.57548956852972921</v>
      </c>
      <c r="F997" s="47">
        <f t="shared" si="168"/>
        <v>0</v>
      </c>
      <c r="G997" s="47">
        <f t="shared" si="175"/>
        <v>0</v>
      </c>
      <c r="H997" s="47">
        <f t="shared" si="169"/>
        <v>0</v>
      </c>
      <c r="I997" s="47">
        <f t="shared" si="176"/>
        <v>0.95</v>
      </c>
      <c r="J997" s="47">
        <f t="shared" si="170"/>
        <v>0</v>
      </c>
      <c r="L997" s="291">
        <f t="shared" si="171"/>
        <v>0.88406068557365269</v>
      </c>
      <c r="M997" s="47">
        <f t="shared" si="172"/>
        <v>1</v>
      </c>
      <c r="AA997" s="145">
        <v>0.88406068557365269</v>
      </c>
      <c r="AC997" s="145">
        <v>0.95</v>
      </c>
      <c r="AD997" s="145">
        <v>0.88406068557365269</v>
      </c>
      <c r="AE997" s="145">
        <v>0.15699364226653481</v>
      </c>
      <c r="AF997" s="254">
        <v>2.2645901491178937E-2</v>
      </c>
      <c r="AG997" s="145">
        <v>6.5154975310195096E-2</v>
      </c>
      <c r="AH997" s="145">
        <v>4.0308681391843633E-2</v>
      </c>
      <c r="AI997" s="148">
        <v>2.9036338993085723E-2</v>
      </c>
      <c r="AJ997" s="145">
        <v>8.7048284827572593E-4</v>
      </c>
    </row>
    <row r="998" spans="2:36" x14ac:dyDescent="0.35">
      <c r="B998" s="35">
        <f t="shared" si="173"/>
        <v>992</v>
      </c>
      <c r="C998" s="149">
        <f t="shared" si="166"/>
        <v>0.88406068557365269</v>
      </c>
      <c r="D998" s="47">
        <f t="shared" si="167"/>
        <v>1E-3</v>
      </c>
      <c r="E998" s="47">
        <f t="shared" si="174"/>
        <v>0.57579823027928057</v>
      </c>
      <c r="F998" s="47">
        <f t="shared" si="168"/>
        <v>0</v>
      </c>
      <c r="G998" s="47">
        <f t="shared" si="175"/>
        <v>0</v>
      </c>
      <c r="H998" s="47">
        <f t="shared" si="169"/>
        <v>0</v>
      </c>
      <c r="I998" s="47">
        <f t="shared" si="176"/>
        <v>0.95</v>
      </c>
      <c r="J998" s="47">
        <f t="shared" si="170"/>
        <v>0</v>
      </c>
      <c r="L998" s="291">
        <f t="shared" si="171"/>
        <v>0.88397000077051302</v>
      </c>
      <c r="M998" s="47">
        <f t="shared" si="172"/>
        <v>1</v>
      </c>
      <c r="AA998" s="145">
        <v>0.88397000077051302</v>
      </c>
      <c r="AC998" s="145">
        <v>0.95</v>
      </c>
      <c r="AD998" s="145">
        <v>0.88397000077051302</v>
      </c>
      <c r="AE998" s="145">
        <v>0.15678581509904657</v>
      </c>
      <c r="AF998" s="254">
        <v>2.2620839687048633E-2</v>
      </c>
      <c r="AG998" s="145">
        <v>6.5075597018066492E-2</v>
      </c>
      <c r="AH998" s="145">
        <v>4.026190020640727E-2</v>
      </c>
      <c r="AI998" s="148">
        <v>2.9003592758885768E-2</v>
      </c>
      <c r="AJ998" s="145">
        <v>8.6178544577806616E-4</v>
      </c>
    </row>
    <row r="999" spans="2:36" x14ac:dyDescent="0.35">
      <c r="B999" s="35">
        <f t="shared" si="173"/>
        <v>993</v>
      </c>
      <c r="C999" s="149">
        <f t="shared" si="166"/>
        <v>0.88397000077051302</v>
      </c>
      <c r="D999" s="47">
        <f t="shared" si="167"/>
        <v>1E-3</v>
      </c>
      <c r="E999" s="47">
        <f t="shared" si="174"/>
        <v>0.57610649273457493</v>
      </c>
      <c r="F999" s="47">
        <f t="shared" si="168"/>
        <v>0</v>
      </c>
      <c r="G999" s="47">
        <f t="shared" si="175"/>
        <v>0</v>
      </c>
      <c r="H999" s="47">
        <f t="shared" si="169"/>
        <v>0</v>
      </c>
      <c r="I999" s="47">
        <f t="shared" si="176"/>
        <v>0.95</v>
      </c>
      <c r="J999" s="47">
        <f t="shared" si="170"/>
        <v>0</v>
      </c>
      <c r="L999" s="291">
        <f t="shared" si="171"/>
        <v>0.88387926366861536</v>
      </c>
      <c r="M999" s="47">
        <f t="shared" si="172"/>
        <v>1</v>
      </c>
      <c r="AA999" s="145">
        <v>0.88387926366861536</v>
      </c>
      <c r="AC999" s="145">
        <v>0.95</v>
      </c>
      <c r="AD999" s="145">
        <v>0.88387926366861536</v>
      </c>
      <c r="AE999" s="145">
        <v>0.15657848684334605</v>
      </c>
      <c r="AF999" s="254">
        <v>2.2595832683300107E-2</v>
      </c>
      <c r="AG999" s="145">
        <v>6.4996405314016001E-2</v>
      </c>
      <c r="AH999" s="145">
        <v>4.0215225274150571E-2</v>
      </c>
      <c r="AI999" s="148">
        <v>2.8970919243901626E-2</v>
      </c>
      <c r="AJ999" s="145">
        <v>8.5317486965244733E-4</v>
      </c>
    </row>
    <row r="1000" spans="2:36" x14ac:dyDescent="0.35">
      <c r="B1000" s="35">
        <f t="shared" si="173"/>
        <v>994</v>
      </c>
      <c r="C1000" s="149">
        <f t="shared" si="166"/>
        <v>0.88387926366861536</v>
      </c>
      <c r="D1000" s="47">
        <f t="shared" si="167"/>
        <v>1E-3</v>
      </c>
      <c r="E1000" s="47">
        <f t="shared" si="174"/>
        <v>0.57641435624261095</v>
      </c>
      <c r="F1000" s="47">
        <f t="shared" si="168"/>
        <v>0</v>
      </c>
      <c r="G1000" s="47">
        <f t="shared" si="175"/>
        <v>0</v>
      </c>
      <c r="H1000" s="47">
        <f t="shared" si="169"/>
        <v>0</v>
      </c>
      <c r="I1000" s="47">
        <f t="shared" si="176"/>
        <v>0.95</v>
      </c>
      <c r="J1000" s="47">
        <f t="shared" si="170"/>
        <v>0</v>
      </c>
      <c r="L1000" s="291">
        <f t="shared" si="171"/>
        <v>0.88378847426502849</v>
      </c>
      <c r="M1000" s="47">
        <f t="shared" si="172"/>
        <v>1</v>
      </c>
      <c r="AA1000" s="145">
        <v>0.88378847426502849</v>
      </c>
      <c r="AC1000" s="145">
        <v>0.95</v>
      </c>
      <c r="AD1000" s="145">
        <v>0.88378847426502849</v>
      </c>
      <c r="AE1000" s="145">
        <v>0.15637165584491766</v>
      </c>
      <c r="AF1000" s="254">
        <v>2.2570880301741928E-2</v>
      </c>
      <c r="AG1000" s="145">
        <v>6.4917399557214386E-2</v>
      </c>
      <c r="AH1000" s="145">
        <v>4.016865623865154E-2</v>
      </c>
      <c r="AI1000" s="148">
        <v>2.893831820856969E-2</v>
      </c>
      <c r="AJ1000" s="145">
        <v>8.446502545697577E-4</v>
      </c>
    </row>
    <row r="1001" spans="2:36" x14ac:dyDescent="0.35">
      <c r="B1001" s="35">
        <f t="shared" si="173"/>
        <v>995</v>
      </c>
      <c r="C1001" s="149">
        <f t="shared" si="166"/>
        <v>0.88378847426502849</v>
      </c>
      <c r="D1001" s="47">
        <f t="shared" si="167"/>
        <v>1E-3</v>
      </c>
      <c r="E1001" s="47">
        <f t="shared" si="174"/>
        <v>0.57672182115003701</v>
      </c>
      <c r="F1001" s="47">
        <f t="shared" si="168"/>
        <v>0</v>
      </c>
      <c r="G1001" s="47">
        <f t="shared" si="175"/>
        <v>0</v>
      </c>
      <c r="H1001" s="47">
        <f t="shared" si="169"/>
        <v>0</v>
      </c>
      <c r="I1001" s="47">
        <f t="shared" si="176"/>
        <v>0.95</v>
      </c>
      <c r="J1001" s="47">
        <f t="shared" si="170"/>
        <v>0</v>
      </c>
      <c r="L1001" s="291">
        <f t="shared" si="171"/>
        <v>0.88369763255686185</v>
      </c>
      <c r="M1001" s="47">
        <f t="shared" si="172"/>
        <v>1</v>
      </c>
      <c r="AA1001" s="145">
        <v>0.88369763255686185</v>
      </c>
      <c r="AC1001" s="145">
        <v>0.95</v>
      </c>
      <c r="AD1001" s="145">
        <v>0.88369763255686185</v>
      </c>
      <c r="AE1001" s="145">
        <v>0.15616532045597167</v>
      </c>
      <c r="AF1001" s="254">
        <v>2.2545982364949889E-2</v>
      </c>
      <c r="AG1001" s="145">
        <v>6.4838579109703337E-2</v>
      </c>
      <c r="AH1001" s="145">
        <v>4.012219274506245E-2</v>
      </c>
      <c r="AI1001" s="148">
        <v>2.8905789414369349E-2</v>
      </c>
      <c r="AJ1001" s="145">
        <v>8.3621074379588707E-4</v>
      </c>
    </row>
    <row r="1002" spans="2:36" x14ac:dyDescent="0.35">
      <c r="B1002" s="35">
        <f t="shared" si="173"/>
        <v>996</v>
      </c>
      <c r="C1002" s="149">
        <f t="shared" si="166"/>
        <v>0.88369763255686185</v>
      </c>
      <c r="D1002" s="47">
        <f t="shared" si="167"/>
        <v>1E-3</v>
      </c>
      <c r="E1002" s="47">
        <f t="shared" si="174"/>
        <v>0.57702888780315209</v>
      </c>
      <c r="F1002" s="47">
        <f t="shared" si="168"/>
        <v>0</v>
      </c>
      <c r="G1002" s="47">
        <f t="shared" si="175"/>
        <v>0</v>
      </c>
      <c r="H1002" s="47">
        <f t="shared" si="169"/>
        <v>0</v>
      </c>
      <c r="I1002" s="47">
        <f t="shared" si="176"/>
        <v>0.95</v>
      </c>
      <c r="J1002" s="47">
        <f t="shared" si="170"/>
        <v>0</v>
      </c>
      <c r="L1002" s="291">
        <f t="shared" si="171"/>
        <v>0.88360673854126603</v>
      </c>
      <c r="M1002" s="47">
        <f t="shared" si="172"/>
        <v>1</v>
      </c>
      <c r="AA1002" s="145">
        <v>0.88360673854126603</v>
      </c>
      <c r="AC1002" s="145">
        <v>0.95</v>
      </c>
      <c r="AD1002" s="145">
        <v>0.88360673854126603</v>
      </c>
      <c r="AE1002" s="145">
        <v>0.15595947903541338</v>
      </c>
      <c r="AF1002" s="254">
        <v>2.2521138696262894E-2</v>
      </c>
      <c r="AG1002" s="145">
        <v>6.4759943336379702E-2</v>
      </c>
      <c r="AH1002" s="145">
        <v>4.0075834440101279E-2</v>
      </c>
      <c r="AI1002" s="148">
        <v>2.8873332623817343E-2</v>
      </c>
      <c r="AJ1002" s="145">
        <v>8.2785548910693384E-4</v>
      </c>
    </row>
    <row r="1003" spans="2:36" x14ac:dyDescent="0.35">
      <c r="B1003" s="35">
        <f t="shared" si="173"/>
        <v>997</v>
      </c>
      <c r="C1003" s="149">
        <f t="shared" si="166"/>
        <v>0.88360673854126603</v>
      </c>
      <c r="D1003" s="47">
        <f t="shared" si="167"/>
        <v>1E-3</v>
      </c>
      <c r="E1003" s="47">
        <f t="shared" si="174"/>
        <v>0.5773355565479058</v>
      </c>
      <c r="F1003" s="47">
        <f t="shared" si="168"/>
        <v>0</v>
      </c>
      <c r="G1003" s="47">
        <f t="shared" si="175"/>
        <v>0</v>
      </c>
      <c r="H1003" s="47">
        <f t="shared" si="169"/>
        <v>0</v>
      </c>
      <c r="I1003" s="47">
        <f t="shared" si="176"/>
        <v>0.95</v>
      </c>
      <c r="J1003" s="47">
        <f t="shared" si="170"/>
        <v>0</v>
      </c>
      <c r="L1003" s="291">
        <f t="shared" si="171"/>
        <v>0.88351579221543242</v>
      </c>
      <c r="M1003" s="47">
        <f t="shared" si="172"/>
        <v>1</v>
      </c>
      <c r="AA1003" s="145">
        <v>0.88351579221543242</v>
      </c>
      <c r="AC1003" s="145">
        <v>0.95</v>
      </c>
      <c r="AD1003" s="145">
        <v>0.88351579221543242</v>
      </c>
      <c r="AE1003" s="145">
        <v>0.15575412994881238</v>
      </c>
      <c r="AF1003" s="254">
        <v>2.2496349119778887E-2</v>
      </c>
      <c r="AG1003" s="145">
        <v>6.4681491604979824E-2</v>
      </c>
      <c r="AH1003" s="145">
        <v>4.0029580972043136E-2</v>
      </c>
      <c r="AI1003" s="148">
        <v>2.8840947600462179E-2</v>
      </c>
      <c r="AJ1003" s="145">
        <v>8.1958365070523647E-4</v>
      </c>
    </row>
    <row r="1004" spans="2:36" x14ac:dyDescent="0.35">
      <c r="B1004" s="35">
        <f t="shared" si="173"/>
        <v>998</v>
      </c>
      <c r="C1004" s="149">
        <f t="shared" si="166"/>
        <v>0.88351579221543242</v>
      </c>
      <c r="D1004" s="47">
        <f t="shared" si="167"/>
        <v>1E-3</v>
      </c>
      <c r="E1004" s="47">
        <f t="shared" si="174"/>
        <v>0.57764182772989914</v>
      </c>
      <c r="F1004" s="47">
        <f t="shared" si="168"/>
        <v>0</v>
      </c>
      <c r="G1004" s="47">
        <f t="shared" si="175"/>
        <v>0</v>
      </c>
      <c r="H1004" s="47">
        <f t="shared" si="169"/>
        <v>0</v>
      </c>
      <c r="I1004" s="47">
        <f t="shared" si="176"/>
        <v>0.95</v>
      </c>
      <c r="J1004" s="47">
        <f t="shared" si="170"/>
        <v>0</v>
      </c>
      <c r="L1004" s="291">
        <f t="shared" si="171"/>
        <v>0.88342479357659354</v>
      </c>
      <c r="M1004" s="47">
        <f t="shared" si="172"/>
        <v>1</v>
      </c>
      <c r="AA1004" s="145">
        <v>0.88342479357659354</v>
      </c>
      <c r="AC1004" s="145">
        <v>0.95</v>
      </c>
      <c r="AD1004" s="145">
        <v>0.88342479357659354</v>
      </c>
      <c r="AE1004" s="145">
        <v>0.15554927156837189</v>
      </c>
      <c r="AF1004" s="254">
        <v>2.2471613460350794E-2</v>
      </c>
      <c r="AG1004" s="145">
        <v>6.4603223286063979E-2</v>
      </c>
      <c r="AH1004" s="145">
        <v>3.9983431990711783E-2</v>
      </c>
      <c r="AI1004" s="148">
        <v>2.8808634108878559E-2</v>
      </c>
      <c r="AJ1004" s="145">
        <v>8.1139439713622235E-4</v>
      </c>
    </row>
    <row r="1005" spans="2:36" x14ac:dyDescent="0.35">
      <c r="B1005" s="35">
        <f t="shared" si="173"/>
        <v>999</v>
      </c>
      <c r="C1005" s="149">
        <f t="shared" si="166"/>
        <v>0.88342479357659354</v>
      </c>
      <c r="D1005" s="47">
        <f t="shared" si="167"/>
        <v>1E-3</v>
      </c>
      <c r="E1005" s="47">
        <f t="shared" si="174"/>
        <v>0.5779477016943847</v>
      </c>
      <c r="F1005" s="47">
        <f t="shared" si="168"/>
        <v>0</v>
      </c>
      <c r="G1005" s="47">
        <f t="shared" si="175"/>
        <v>0</v>
      </c>
      <c r="H1005" s="47">
        <f t="shared" si="169"/>
        <v>0</v>
      </c>
      <c r="I1005" s="47">
        <f t="shared" si="176"/>
        <v>0.95</v>
      </c>
      <c r="J1005" s="47">
        <f t="shared" si="170"/>
        <v>0</v>
      </c>
      <c r="L1005" s="291">
        <f t="shared" si="171"/>
        <v>0.8833337426220228</v>
      </c>
      <c r="M1005" s="47">
        <f t="shared" si="172"/>
        <v>1</v>
      </c>
      <c r="AA1005" s="145">
        <v>0.8833337426220228</v>
      </c>
      <c r="AC1005" s="145">
        <v>0.95</v>
      </c>
      <c r="AD1005" s="145">
        <v>0.8833337426220228</v>
      </c>
      <c r="AE1005" s="145">
        <v>0.15534490227289835</v>
      </c>
      <c r="AF1005" s="254">
        <v>2.2446931543582498E-2</v>
      </c>
      <c r="AG1005" s="145">
        <v>6.4525137753000936E-2</v>
      </c>
      <c r="AH1005" s="145">
        <v>3.9937387147471221E-2</v>
      </c>
      <c r="AI1005" s="148">
        <v>2.8776391914661865E-2</v>
      </c>
      <c r="AJ1005" s="145">
        <v>8.0328690520606663E-4</v>
      </c>
    </row>
    <row r="1006" spans="2:36" x14ac:dyDescent="0.35">
      <c r="B1006" s="35">
        <f t="shared" si="173"/>
        <v>1000</v>
      </c>
      <c r="C1006" s="149">
        <f t="shared" si="166"/>
        <v>0.8833337426220228</v>
      </c>
      <c r="D1006" s="47">
        <f t="shared" si="167"/>
        <v>1E-3</v>
      </c>
      <c r="E1006" s="47">
        <f t="shared" si="174"/>
        <v>0.57825317878626692</v>
      </c>
      <c r="F1006" s="47">
        <f t="shared" si="168"/>
        <v>0</v>
      </c>
      <c r="G1006" s="47">
        <f t="shared" si="175"/>
        <v>0</v>
      </c>
      <c r="H1006" s="47">
        <f t="shared" si="169"/>
        <v>0</v>
      </c>
      <c r="I1006" s="47">
        <f t="shared" si="176"/>
        <v>0.95</v>
      </c>
      <c r="J1006" s="47">
        <f t="shared" si="170"/>
        <v>0</v>
      </c>
      <c r="L1006" s="291">
        <f t="shared" si="171"/>
        <v>0.88324263934903502</v>
      </c>
      <c r="M1006" s="47">
        <f t="shared" si="172"/>
        <v>1</v>
      </c>
      <c r="AA1006" s="145">
        <v>0.88324263934903502</v>
      </c>
      <c r="AC1006" s="145">
        <v>0.95</v>
      </c>
      <c r="AD1006" s="145">
        <v>0.88324263934903502</v>
      </c>
      <c r="AE1006" s="145">
        <v>0.15514102044777109</v>
      </c>
      <c r="AF1006" s="254">
        <v>2.2422303195824844E-2</v>
      </c>
      <c r="AG1006" s="145">
        <v>6.4447234381952559E-2</v>
      </c>
      <c r="AH1006" s="145">
        <v>3.9891446095217289E-2</v>
      </c>
      <c r="AI1006" s="148">
        <v>2.874422078442266E-2</v>
      </c>
      <c r="AJ1006" s="145">
        <v>7.95260359900152E-4</v>
      </c>
    </row>
    <row r="1007" spans="2:36" x14ac:dyDescent="0.35">
      <c r="B1007" s="35">
        <f t="shared" si="173"/>
        <v>1001</v>
      </c>
      <c r="C1007" s="149">
        <f t="shared" si="166"/>
        <v>0.88324263934903502</v>
      </c>
      <c r="D1007" s="47">
        <f t="shared" si="167"/>
        <v>1E-3</v>
      </c>
      <c r="E1007" s="47">
        <f t="shared" si="174"/>
        <v>0.57855825935010274</v>
      </c>
      <c r="F1007" s="47">
        <f t="shared" si="168"/>
        <v>0</v>
      </c>
      <c r="G1007" s="47">
        <f t="shared" si="175"/>
        <v>0</v>
      </c>
      <c r="H1007" s="47">
        <f t="shared" si="169"/>
        <v>0</v>
      </c>
      <c r="I1007" s="47">
        <f t="shared" si="176"/>
        <v>0.95</v>
      </c>
      <c r="J1007" s="47">
        <f t="shared" si="170"/>
        <v>0</v>
      </c>
      <c r="L1007" s="291">
        <f t="shared" si="171"/>
        <v>0.88315148375498587</v>
      </c>
      <c r="M1007" s="47">
        <f t="shared" si="172"/>
        <v>1</v>
      </c>
      <c r="AA1007" s="145">
        <v>0.88315148375498587</v>
      </c>
      <c r="AC1007" s="145">
        <v>0.95</v>
      </c>
      <c r="AD1007" s="145">
        <v>0.88315148375498587</v>
      </c>
      <c r="AE1007" s="145">
        <v>0.15493762448491219</v>
      </c>
      <c r="AF1007" s="254">
        <v>2.239772824417165E-2</v>
      </c>
      <c r="AG1007" s="145">
        <v>6.436951255185859E-2</v>
      </c>
      <c r="AH1007" s="145">
        <v>3.9845608488369356E-2</v>
      </c>
      <c r="AI1007" s="148">
        <v>2.8712120485781239E-2</v>
      </c>
    </row>
    <row r="1008" spans="2:36" x14ac:dyDescent="0.35">
      <c r="B1008" s="35">
        <f t="shared" si="173"/>
        <v>1002</v>
      </c>
      <c r="C1008" s="149">
        <f t="shared" si="166"/>
        <v>0.88315148375498587</v>
      </c>
      <c r="D1008" s="47">
        <f t="shared" si="167"/>
        <v>1E-3</v>
      </c>
      <c r="E1008" s="47">
        <f t="shared" si="174"/>
        <v>0.57886294373010172</v>
      </c>
      <c r="F1008" s="47">
        <f t="shared" si="168"/>
        <v>0</v>
      </c>
      <c r="G1008" s="47">
        <f t="shared" si="175"/>
        <v>0</v>
      </c>
      <c r="H1008" s="47">
        <f t="shared" si="169"/>
        <v>0</v>
      </c>
      <c r="I1008" s="47">
        <f t="shared" si="176"/>
        <v>0.95</v>
      </c>
      <c r="J1008" s="47">
        <f t="shared" si="170"/>
        <v>0</v>
      </c>
      <c r="L1008" s="291">
        <f t="shared" si="171"/>
        <v>0.88306027583727231</v>
      </c>
      <c r="M1008" s="47">
        <f t="shared" si="172"/>
        <v>1</v>
      </c>
      <c r="AA1008" s="145">
        <v>0.88306027583727231</v>
      </c>
      <c r="AC1008" s="145">
        <v>0.95</v>
      </c>
      <c r="AD1008" s="145">
        <v>0.88306027583727231</v>
      </c>
      <c r="AE1008" s="145">
        <v>0.15473471278275641</v>
      </c>
      <c r="AF1008" s="254">
        <v>2.237320651645577E-2</v>
      </c>
      <c r="AG1008" s="145">
        <v>6.4291971644421436E-2</v>
      </c>
      <c r="AH1008" s="145">
        <v>3.9799873982862034E-2</v>
      </c>
      <c r="AI1008" s="148">
        <v>2.8680090787362205E-2</v>
      </c>
    </row>
    <row r="1009" spans="2:35" x14ac:dyDescent="0.35">
      <c r="B1009" s="35">
        <f t="shared" si="173"/>
        <v>1003</v>
      </c>
      <c r="C1009" s="149">
        <f t="shared" si="166"/>
        <v>0.88306027583727231</v>
      </c>
      <c r="D1009" s="47">
        <f t="shared" si="167"/>
        <v>1E-3</v>
      </c>
      <c r="E1009" s="47">
        <f t="shared" si="174"/>
        <v>0.57916723227012656</v>
      </c>
      <c r="F1009" s="47">
        <f t="shared" si="168"/>
        <v>0</v>
      </c>
      <c r="G1009" s="47">
        <f t="shared" si="175"/>
        <v>0</v>
      </c>
      <c r="H1009" s="47">
        <f t="shared" si="169"/>
        <v>0</v>
      </c>
      <c r="I1009" s="47">
        <f t="shared" si="176"/>
        <v>0.95</v>
      </c>
      <c r="J1009" s="47">
        <f t="shared" si="170"/>
        <v>0</v>
      </c>
      <c r="L1009" s="291">
        <f t="shared" si="171"/>
        <v>0.88296901559333252</v>
      </c>
      <c r="M1009" s="47">
        <f t="shared" si="172"/>
        <v>1</v>
      </c>
      <c r="AA1009" s="145">
        <v>0.88296901559333252</v>
      </c>
      <c r="AC1009" s="145">
        <v>0.95</v>
      </c>
      <c r="AD1009" s="145">
        <v>0.88296901559333252</v>
      </c>
      <c r="AE1009" s="145">
        <v>0.15453228374622135</v>
      </c>
      <c r="AF1009" s="254">
        <v>2.2348737841245161E-2</v>
      </c>
      <c r="AG1009" s="145">
        <v>6.4214611044091138E-2</v>
      </c>
      <c r="AH1009" s="145">
        <v>3.975424223613698E-2</v>
      </c>
      <c r="AI1009" s="148">
        <v>2.8648131458789087E-2</v>
      </c>
    </row>
    <row r="1010" spans="2:35" x14ac:dyDescent="0.35">
      <c r="B1010" s="35">
        <f t="shared" si="173"/>
        <v>1004</v>
      </c>
      <c r="C1010" s="149">
        <f t="shared" si="166"/>
        <v>0.88296901559333252</v>
      </c>
      <c r="D1010" s="47">
        <f t="shared" si="167"/>
        <v>1E-3</v>
      </c>
      <c r="E1010" s="47">
        <f t="shared" si="174"/>
        <v>0.57947112531369371</v>
      </c>
      <c r="F1010" s="47">
        <f t="shared" si="168"/>
        <v>0</v>
      </c>
      <c r="G1010" s="47">
        <f t="shared" si="175"/>
        <v>0</v>
      </c>
      <c r="H1010" s="47">
        <f t="shared" si="169"/>
        <v>0</v>
      </c>
      <c r="I1010" s="47">
        <f t="shared" si="176"/>
        <v>0.95</v>
      </c>
      <c r="J1010" s="47">
        <f t="shared" si="170"/>
        <v>0</v>
      </c>
      <c r="L1010" s="291">
        <f t="shared" si="171"/>
        <v>0.88287770302064583</v>
      </c>
      <c r="M1010" s="47">
        <f t="shared" si="172"/>
        <v>1</v>
      </c>
      <c r="AA1010" s="145">
        <v>0.88287770302064583</v>
      </c>
      <c r="AC1010" s="145">
        <v>0.95</v>
      </c>
      <c r="AD1010" s="145">
        <v>0.88287770302064583</v>
      </c>
      <c r="AE1010" s="145">
        <v>0.15433033578667771</v>
      </c>
      <c r="AF1010" s="254">
        <v>2.2324322047838983E-2</v>
      </c>
      <c r="AG1010" s="145">
        <v>6.41374301380504E-2</v>
      </c>
      <c r="AH1010" s="145">
        <v>3.9708712907134722E-2</v>
      </c>
      <c r="AI1010" s="148">
        <v>2.8616242270678993E-2</v>
      </c>
    </row>
    <row r="1011" spans="2:35" x14ac:dyDescent="0.35">
      <c r="B1011" s="35">
        <f t="shared" si="173"/>
        <v>1005</v>
      </c>
      <c r="C1011" s="149">
        <f t="shared" si="166"/>
        <v>0.88287770302064583</v>
      </c>
      <c r="D1011" s="47">
        <f t="shared" si="167"/>
        <v>1E-3</v>
      </c>
      <c r="E1011" s="47">
        <f t="shared" si="174"/>
        <v>0.57977462320397344</v>
      </c>
      <c r="F1011" s="47">
        <f t="shared" si="168"/>
        <v>0</v>
      </c>
      <c r="G1011" s="47">
        <f t="shared" si="175"/>
        <v>0</v>
      </c>
      <c r="H1011" s="47">
        <f t="shared" si="169"/>
        <v>0</v>
      </c>
      <c r="I1011" s="47">
        <f t="shared" si="176"/>
        <v>0.95</v>
      </c>
      <c r="J1011" s="47">
        <f t="shared" si="170"/>
        <v>0</v>
      </c>
      <c r="L1011" s="291">
        <f t="shared" si="171"/>
        <v>0.88278633811673302</v>
      </c>
      <c r="M1011" s="47">
        <f t="shared" si="172"/>
        <v>1</v>
      </c>
      <c r="AA1011" s="145">
        <v>0.88278633811673302</v>
      </c>
      <c r="AC1011" s="145">
        <v>0.95</v>
      </c>
      <c r="AD1011" s="145">
        <v>0.88278633811673302</v>
      </c>
      <c r="AE1011" s="145">
        <v>0.15412886732191963</v>
      </c>
      <c r="AF1011" s="254">
        <v>2.2299958966263727E-2</v>
      </c>
      <c r="AG1011" s="145">
        <v>6.4060428316199708E-2</v>
      </c>
      <c r="AH1011" s="145">
        <v>3.9663285656286559E-2</v>
      </c>
      <c r="AI1011" s="148">
        <v>2.8584422994637284E-2</v>
      </c>
    </row>
    <row r="1012" spans="2:35" x14ac:dyDescent="0.35">
      <c r="B1012" s="35">
        <f t="shared" si="173"/>
        <v>1006</v>
      </c>
      <c r="C1012" s="149">
        <f t="shared" si="166"/>
        <v>0.88278633811673302</v>
      </c>
      <c r="D1012" s="47">
        <f t="shared" si="167"/>
        <v>1E-3</v>
      </c>
      <c r="E1012" s="47">
        <f t="shared" si="174"/>
        <v>0.58007772628379006</v>
      </c>
      <c r="F1012" s="47">
        <f t="shared" si="168"/>
        <v>0</v>
      </c>
      <c r="G1012" s="47">
        <f t="shared" si="175"/>
        <v>0</v>
      </c>
      <c r="H1012" s="47">
        <f t="shared" si="169"/>
        <v>0</v>
      </c>
      <c r="I1012" s="47">
        <f t="shared" si="176"/>
        <v>0.95</v>
      </c>
      <c r="J1012" s="47">
        <f t="shared" si="170"/>
        <v>0</v>
      </c>
      <c r="L1012" s="291">
        <f t="shared" si="171"/>
        <v>0.88269492087915602</v>
      </c>
      <c r="M1012" s="47">
        <f t="shared" si="172"/>
        <v>1</v>
      </c>
      <c r="AA1012" s="145">
        <v>0.88269492087915602</v>
      </c>
      <c r="AC1012" s="145">
        <v>0.95</v>
      </c>
      <c r="AD1012" s="145">
        <v>0.88269492087915602</v>
      </c>
      <c r="AE1012" s="145">
        <v>0.1539278767761354</v>
      </c>
      <c r="AF1012" s="254">
        <v>2.2275648427269354E-2</v>
      </c>
      <c r="AG1012" s="145">
        <v>6.3983604971142555E-2</v>
      </c>
      <c r="AH1012" s="145">
        <v>3.9617960145506489E-2</v>
      </c>
      <c r="AI1012" s="148">
        <v>2.85526734032523E-2</v>
      </c>
    </row>
    <row r="1013" spans="2:35" x14ac:dyDescent="0.35">
      <c r="B1013" s="35">
        <f t="shared" si="173"/>
        <v>1007</v>
      </c>
      <c r="C1013" s="149">
        <f t="shared" si="166"/>
        <v>0.88269492087915602</v>
      </c>
      <c r="D1013" s="47">
        <f t="shared" si="167"/>
        <v>1E-3</v>
      </c>
      <c r="E1013" s="47">
        <f t="shared" si="174"/>
        <v>0.58038043489562308</v>
      </c>
      <c r="F1013" s="47">
        <f t="shared" si="168"/>
        <v>0</v>
      </c>
      <c r="G1013" s="47">
        <f t="shared" si="175"/>
        <v>0</v>
      </c>
      <c r="H1013" s="47">
        <f t="shared" si="169"/>
        <v>0</v>
      </c>
      <c r="I1013" s="47">
        <f t="shared" si="176"/>
        <v>0.95</v>
      </c>
      <c r="J1013" s="47">
        <f t="shared" si="170"/>
        <v>0</v>
      </c>
      <c r="L1013" s="291">
        <f t="shared" si="171"/>
        <v>0.88260345130551821</v>
      </c>
      <c r="M1013" s="47">
        <f t="shared" si="172"/>
        <v>1</v>
      </c>
      <c r="AA1013" s="145">
        <v>0.88260345130551821</v>
      </c>
      <c r="AC1013" s="145">
        <v>0.95</v>
      </c>
      <c r="AD1013" s="145">
        <v>0.88260345130551821</v>
      </c>
      <c r="AE1013" s="145">
        <v>0.15372736257987793</v>
      </c>
      <c r="AF1013" s="254">
        <v>2.2251390262325487E-2</v>
      </c>
      <c r="AG1013" s="145">
        <v>6.3906959498170768E-2</v>
      </c>
      <c r="AH1013" s="145">
        <v>3.9572736038183204E-2</v>
      </c>
      <c r="AI1013" s="148">
        <v>2.8520993270090104E-2</v>
      </c>
    </row>
    <row r="1014" spans="2:35" x14ac:dyDescent="0.35">
      <c r="B1014" s="35">
        <f t="shared" si="173"/>
        <v>1008</v>
      </c>
      <c r="C1014" s="149">
        <f t="shared" si="166"/>
        <v>0.88260345130551821</v>
      </c>
      <c r="D1014" s="47">
        <f t="shared" si="167"/>
        <v>1E-3</v>
      </c>
      <c r="E1014" s="47">
        <f t="shared" si="174"/>
        <v>0.58068274938160658</v>
      </c>
      <c r="F1014" s="47">
        <f t="shared" si="168"/>
        <v>0</v>
      </c>
      <c r="G1014" s="47">
        <f t="shared" si="175"/>
        <v>0</v>
      </c>
      <c r="H1014" s="47">
        <f t="shared" si="169"/>
        <v>0</v>
      </c>
      <c r="I1014" s="47">
        <f t="shared" si="176"/>
        <v>0.95</v>
      </c>
      <c r="J1014" s="47">
        <f t="shared" si="170"/>
        <v>0</v>
      </c>
      <c r="L1014" s="291">
        <f t="shared" si="171"/>
        <v>0.88251192939346446</v>
      </c>
      <c r="M1014" s="47">
        <f t="shared" si="172"/>
        <v>1</v>
      </c>
      <c r="AA1014" s="145">
        <v>0.88251192939346446</v>
      </c>
      <c r="AC1014" s="145">
        <v>0.95</v>
      </c>
      <c r="AD1014" s="145">
        <v>0.88251192939346446</v>
      </c>
      <c r="AE1014" s="145">
        <v>0.15352732317003576</v>
      </c>
      <c r="AF1014" s="254">
        <v>2.2227184303617586E-2</v>
      </c>
      <c r="AG1014" s="145">
        <v>6.3830491295249883E-2</v>
      </c>
      <c r="AH1014" s="145">
        <v>3.9527612999172144E-2</v>
      </c>
      <c r="AI1014" s="148">
        <v>2.848938236968928E-2</v>
      </c>
    </row>
    <row r="1015" spans="2:35" x14ac:dyDescent="0.35">
      <c r="B1015" s="35">
        <f t="shared" si="173"/>
        <v>1009</v>
      </c>
      <c r="C1015" s="149">
        <f t="shared" si="166"/>
        <v>0.88251192939346446</v>
      </c>
      <c r="D1015" s="47">
        <f t="shared" si="167"/>
        <v>1E-3</v>
      </c>
      <c r="E1015" s="47">
        <f t="shared" si="174"/>
        <v>0.5809846700835305</v>
      </c>
      <c r="F1015" s="47">
        <f t="shared" si="168"/>
        <v>0</v>
      </c>
      <c r="G1015" s="47">
        <f t="shared" si="175"/>
        <v>0</v>
      </c>
      <c r="H1015" s="47">
        <f t="shared" si="169"/>
        <v>0</v>
      </c>
      <c r="I1015" s="47">
        <f t="shared" si="176"/>
        <v>0.95</v>
      </c>
      <c r="J1015" s="47">
        <f t="shared" si="170"/>
        <v>0</v>
      </c>
      <c r="L1015" s="291">
        <f t="shared" si="171"/>
        <v>0.88242035514068096</v>
      </c>
      <c r="M1015" s="47">
        <f t="shared" si="172"/>
        <v>1</v>
      </c>
      <c r="AA1015" s="145">
        <v>0.88242035514068096</v>
      </c>
      <c r="AC1015" s="145">
        <v>0.95</v>
      </c>
      <c r="AD1015" s="145">
        <v>0.88242035514068096</v>
      </c>
      <c r="AE1015" s="145">
        <v>0.15332775698980389</v>
      </c>
      <c r="AF1015" s="254">
        <v>2.2203030384043188E-2</v>
      </c>
      <c r="AG1015" s="145">
        <v>6.3754199763004699E-2</v>
      </c>
      <c r="AH1015" s="145">
        <v>3.9482590694787587E-2</v>
      </c>
      <c r="AI1015" s="148">
        <v>2.8457840477555729E-2</v>
      </c>
    </row>
    <row r="1016" spans="2:35" x14ac:dyDescent="0.35">
      <c r="B1016" s="35">
        <f t="shared" si="173"/>
        <v>1010</v>
      </c>
      <c r="C1016" s="149">
        <f t="shared" si="166"/>
        <v>0.88242035514068096</v>
      </c>
      <c r="D1016" s="47">
        <f t="shared" si="167"/>
        <v>1E-3</v>
      </c>
      <c r="E1016" s="47">
        <f t="shared" si="174"/>
        <v>0.58128619734284048</v>
      </c>
      <c r="F1016" s="47">
        <f t="shared" si="168"/>
        <v>0</v>
      </c>
      <c r="G1016" s="47">
        <f t="shared" si="175"/>
        <v>0</v>
      </c>
      <c r="H1016" s="47">
        <f t="shared" si="169"/>
        <v>0</v>
      </c>
      <c r="I1016" s="47">
        <f t="shared" si="176"/>
        <v>0.95</v>
      </c>
      <c r="J1016" s="47">
        <f t="shared" si="170"/>
        <v>0</v>
      </c>
      <c r="L1016" s="291">
        <f t="shared" si="171"/>
        <v>0.88232872854489541</v>
      </c>
      <c r="M1016" s="47">
        <f t="shared" si="172"/>
        <v>1</v>
      </c>
      <c r="AA1016" s="145">
        <v>0.88232872854489541</v>
      </c>
      <c r="AC1016" s="145">
        <v>0.95</v>
      </c>
      <c r="AD1016" s="145">
        <v>0.88232872854489541</v>
      </c>
      <c r="AE1016" s="145">
        <v>0.15312866248865503</v>
      </c>
      <c r="AF1016" s="254">
        <v>2.2178928337208137E-2</v>
      </c>
      <c r="AG1016" s="145">
        <v>6.3678084304704841E-2</v>
      </c>
      <c r="AH1016" s="145">
        <v>3.9437668792794797E-2</v>
      </c>
      <c r="AI1016" s="148">
        <v>2.8426367370157538E-2</v>
      </c>
    </row>
    <row r="1017" spans="2:35" x14ac:dyDescent="0.35">
      <c r="B1017" s="35">
        <f t="shared" si="173"/>
        <v>1011</v>
      </c>
      <c r="C1017" s="149">
        <f t="shared" si="166"/>
        <v>0.88232872854489541</v>
      </c>
      <c r="D1017" s="47">
        <f t="shared" si="167"/>
        <v>1E-3</v>
      </c>
      <c r="E1017" s="47">
        <f t="shared" si="174"/>
        <v>0.58158733150063824</v>
      </c>
      <c r="F1017" s="47">
        <f t="shared" si="168"/>
        <v>0</v>
      </c>
      <c r="G1017" s="47">
        <f t="shared" si="175"/>
        <v>0</v>
      </c>
      <c r="H1017" s="47">
        <f t="shared" si="169"/>
        <v>0</v>
      </c>
      <c r="I1017" s="47">
        <f t="shared" si="176"/>
        <v>0.95</v>
      </c>
      <c r="J1017" s="47">
        <f t="shared" si="170"/>
        <v>0</v>
      </c>
      <c r="L1017" s="291">
        <f t="shared" si="171"/>
        <v>0.88223704960387694</v>
      </c>
      <c r="M1017" s="47">
        <f t="shared" si="172"/>
        <v>1</v>
      </c>
      <c r="AA1017" s="145">
        <v>0.88223704960387694</v>
      </c>
      <c r="AC1017" s="145">
        <v>0.95</v>
      </c>
      <c r="AD1017" s="145">
        <v>0.88223704960387694</v>
      </c>
      <c r="AE1017" s="145">
        <v>0.15293003812231074</v>
      </c>
      <c r="AF1017" s="254">
        <v>2.2154877997422863E-2</v>
      </c>
      <c r="AG1017" s="145">
        <v>6.3602144326250457E-2</v>
      </c>
      <c r="AH1017" s="145">
        <v>3.9392846962402216E-2</v>
      </c>
      <c r="AI1017" s="148">
        <v>2.8394962824919857E-2</v>
      </c>
    </row>
    <row r="1018" spans="2:35" x14ac:dyDescent="0.35">
      <c r="B1018" s="35">
        <f t="shared" si="173"/>
        <v>1012</v>
      </c>
      <c r="C1018" s="149">
        <f t="shared" si="166"/>
        <v>0.88223704960387694</v>
      </c>
      <c r="D1018" s="47">
        <f t="shared" si="167"/>
        <v>1E-3</v>
      </c>
      <c r="E1018" s="47">
        <f t="shared" si="174"/>
        <v>0.58188807289768252</v>
      </c>
      <c r="F1018" s="47">
        <f t="shared" si="168"/>
        <v>0</v>
      </c>
      <c r="G1018" s="47">
        <f t="shared" si="175"/>
        <v>0</v>
      </c>
      <c r="H1018" s="47">
        <f t="shared" si="169"/>
        <v>0</v>
      </c>
      <c r="I1018" s="47">
        <f t="shared" si="176"/>
        <v>0.95</v>
      </c>
      <c r="J1018" s="47">
        <f t="shared" si="170"/>
        <v>0</v>
      </c>
      <c r="L1018" s="291">
        <f t="shared" si="171"/>
        <v>0.88214531831543641</v>
      </c>
      <c r="M1018" s="47">
        <f t="shared" si="172"/>
        <v>1</v>
      </c>
      <c r="AA1018" s="145">
        <v>0.88214531831543641</v>
      </c>
      <c r="AC1018" s="145">
        <v>0.95</v>
      </c>
      <c r="AD1018" s="145">
        <v>0.88214531831543641</v>
      </c>
      <c r="AE1018" s="145">
        <v>0.15273188235271279</v>
      </c>
      <c r="AF1018" s="254">
        <v>2.2130879199698673E-2</v>
      </c>
      <c r="AG1018" s="145">
        <v>6.3526379236158004E-2</v>
      </c>
      <c r="AH1018" s="145">
        <v>3.9348124874253709E-2</v>
      </c>
      <c r="AI1018" s="148">
        <v>2.8363626620219819E-2</v>
      </c>
    </row>
    <row r="1019" spans="2:35" x14ac:dyDescent="0.35">
      <c r="B1019" s="35">
        <f t="shared" si="173"/>
        <v>1013</v>
      </c>
      <c r="C1019" s="149">
        <f t="shared" si="166"/>
        <v>0.88214531831543641</v>
      </c>
      <c r="D1019" s="47">
        <f t="shared" si="167"/>
        <v>1E-3</v>
      </c>
      <c r="E1019" s="47">
        <f t="shared" si="174"/>
        <v>0.58218842187438868</v>
      </c>
      <c r="F1019" s="47">
        <f t="shared" si="168"/>
        <v>0</v>
      </c>
      <c r="G1019" s="47">
        <f t="shared" si="175"/>
        <v>0</v>
      </c>
      <c r="H1019" s="47">
        <f t="shared" si="169"/>
        <v>0</v>
      </c>
      <c r="I1019" s="47">
        <f t="shared" si="176"/>
        <v>0.95</v>
      </c>
      <c r="J1019" s="47">
        <f t="shared" si="170"/>
        <v>0</v>
      </c>
      <c r="L1019" s="291">
        <f t="shared" si="171"/>
        <v>0.8820535346774262</v>
      </c>
      <c r="M1019" s="47">
        <f t="shared" si="172"/>
        <v>1</v>
      </c>
      <c r="AA1019" s="145">
        <v>0.8820535346774262</v>
      </c>
      <c r="AC1019" s="145">
        <v>0.95</v>
      </c>
      <c r="AD1019" s="145">
        <v>0.8820535346774262</v>
      </c>
      <c r="AE1019" s="145">
        <v>0.15253419364799481</v>
      </c>
      <c r="AF1019" s="254">
        <v>2.2106931779744061E-2</v>
      </c>
      <c r="AG1019" s="145">
        <v>6.3450788445546136E-2</v>
      </c>
      <c r="AH1019" s="145">
        <v>3.9303502200420865E-2</v>
      </c>
      <c r="AI1019" s="148">
        <v>2.8332358535381477E-2</v>
      </c>
    </row>
    <row r="1020" spans="2:35" x14ac:dyDescent="0.35">
      <c r="B1020" s="35">
        <f t="shared" si="173"/>
        <v>1014</v>
      </c>
      <c r="C1020" s="149">
        <f t="shared" si="166"/>
        <v>0.8820535346774262</v>
      </c>
      <c r="D1020" s="47">
        <f t="shared" si="167"/>
        <v>1E-3</v>
      </c>
      <c r="E1020" s="47">
        <f t="shared" si="174"/>
        <v>0.58248837877082971</v>
      </c>
      <c r="F1020" s="47">
        <f t="shared" si="168"/>
        <v>0</v>
      </c>
      <c r="G1020" s="47">
        <f t="shared" si="175"/>
        <v>0</v>
      </c>
      <c r="H1020" s="47">
        <f t="shared" si="169"/>
        <v>0</v>
      </c>
      <c r="I1020" s="47">
        <f t="shared" si="176"/>
        <v>0.95</v>
      </c>
      <c r="J1020" s="47">
        <f t="shared" si="170"/>
        <v>0</v>
      </c>
      <c r="L1020" s="291">
        <f t="shared" si="171"/>
        <v>0.88196169868774021</v>
      </c>
      <c r="M1020" s="47">
        <f t="shared" si="172"/>
        <v>1</v>
      </c>
      <c r="AA1020" s="145">
        <v>0.88196169868774021</v>
      </c>
      <c r="AC1020" s="145">
        <v>0.95</v>
      </c>
      <c r="AD1020" s="145">
        <v>0.88196169868774021</v>
      </c>
      <c r="AE1020" s="145">
        <v>0.15233697048245384</v>
      </c>
      <c r="AF1020" s="254">
        <v>2.208303557396105E-2</v>
      </c>
      <c r="AG1020" s="145">
        <v>6.3375371368121616E-2</v>
      </c>
      <c r="AH1020" s="145">
        <v>3.9258978614395347E-2</v>
      </c>
      <c r="AI1020" s="148">
        <v>2.8301158350670794E-2</v>
      </c>
    </row>
    <row r="1021" spans="2:35" x14ac:dyDescent="0.35">
      <c r="B1021" s="35">
        <f t="shared" si="173"/>
        <v>1015</v>
      </c>
      <c r="C1021" s="149">
        <f t="shared" si="166"/>
        <v>0.88196169868774021</v>
      </c>
      <c r="D1021" s="47">
        <f t="shared" si="167"/>
        <v>1E-3</v>
      </c>
      <c r="E1021" s="47">
        <f t="shared" si="174"/>
        <v>0.58278794392673627</v>
      </c>
      <c r="F1021" s="47">
        <f t="shared" si="168"/>
        <v>0</v>
      </c>
      <c r="G1021" s="47">
        <f t="shared" si="175"/>
        <v>0</v>
      </c>
      <c r="H1021" s="47">
        <f t="shared" si="169"/>
        <v>0</v>
      </c>
      <c r="I1021" s="47">
        <f t="shared" si="176"/>
        <v>0.95</v>
      </c>
      <c r="J1021" s="47">
        <f t="shared" si="170"/>
        <v>0</v>
      </c>
      <c r="L1021" s="291">
        <f t="shared" si="171"/>
        <v>0.88186981034431411</v>
      </c>
      <c r="M1021" s="47">
        <f t="shared" si="172"/>
        <v>1</v>
      </c>
      <c r="AA1021" s="145">
        <v>0.88186981034431411</v>
      </c>
      <c r="AC1021" s="145">
        <v>0.95</v>
      </c>
      <c r="AD1021" s="145">
        <v>0.88186981034431411</v>
      </c>
      <c r="AE1021" s="145">
        <v>0.15214021133652217</v>
      </c>
      <c r="AF1021" s="254">
        <v>2.2059190419441554E-2</v>
      </c>
      <c r="AG1021" s="145">
        <v>6.3300127420165414E-2</v>
      </c>
      <c r="AH1021" s="145">
        <v>3.9214553791081276E-2</v>
      </c>
      <c r="AI1021" s="148">
        <v>2.8270025847290648E-2</v>
      </c>
    </row>
    <row r="1022" spans="2:35" x14ac:dyDescent="0.35">
      <c r="B1022" s="35">
        <f t="shared" si="173"/>
        <v>1016</v>
      </c>
      <c r="C1022" s="149">
        <f t="shared" si="166"/>
        <v>0.88186981034431411</v>
      </c>
      <c r="D1022" s="47">
        <f t="shared" si="167"/>
        <v>1E-3</v>
      </c>
      <c r="E1022" s="47">
        <f t="shared" si="174"/>
        <v>0.58308711768149724</v>
      </c>
      <c r="F1022" s="47">
        <f t="shared" si="168"/>
        <v>0</v>
      </c>
      <c r="G1022" s="47">
        <f t="shared" si="175"/>
        <v>0</v>
      </c>
      <c r="H1022" s="47">
        <f t="shared" si="169"/>
        <v>0</v>
      </c>
      <c r="I1022" s="47">
        <f t="shared" si="176"/>
        <v>0.95</v>
      </c>
      <c r="J1022" s="47">
        <f t="shared" si="170"/>
        <v>0</v>
      </c>
      <c r="L1022" s="291">
        <f t="shared" si="171"/>
        <v>0.88177786964512528</v>
      </c>
      <c r="M1022" s="47">
        <f t="shared" si="172"/>
        <v>1</v>
      </c>
      <c r="AA1022" s="145">
        <v>0.88177786964512528</v>
      </c>
      <c r="AC1022" s="145">
        <v>0.95</v>
      </c>
      <c r="AD1022" s="145">
        <v>0.88177786964512528</v>
      </c>
      <c r="AE1022" s="145">
        <v>0.15194391469673921</v>
      </c>
      <c r="AF1022" s="254">
        <v>2.2035396153963761E-2</v>
      </c>
      <c r="AG1022" s="145">
        <v>6.3225056020518824E-2</v>
      </c>
      <c r="AH1022" s="145">
        <v>3.9170227406787682E-2</v>
      </c>
      <c r="AI1022" s="148">
        <v>2.8238960807375885E-2</v>
      </c>
    </row>
    <row r="1023" spans="2:35" x14ac:dyDescent="0.35">
      <c r="B1023" s="35">
        <f t="shared" si="173"/>
        <v>1017</v>
      </c>
      <c r="C1023" s="149">
        <f t="shared" si="166"/>
        <v>0.88177786964512528</v>
      </c>
      <c r="D1023" s="47">
        <f t="shared" si="167"/>
        <v>1E-3</v>
      </c>
      <c r="E1023" s="47">
        <f t="shared" si="174"/>
        <v>0.58338590037416005</v>
      </c>
      <c r="F1023" s="47">
        <f t="shared" si="168"/>
        <v>0</v>
      </c>
      <c r="G1023" s="47">
        <f t="shared" si="175"/>
        <v>0</v>
      </c>
      <c r="H1023" s="47">
        <f t="shared" si="169"/>
        <v>0</v>
      </c>
      <c r="I1023" s="47">
        <f t="shared" si="176"/>
        <v>0.95</v>
      </c>
      <c r="J1023" s="47">
        <f t="shared" si="170"/>
        <v>0</v>
      </c>
      <c r="L1023" s="291">
        <f t="shared" si="171"/>
        <v>0.88168587658819275</v>
      </c>
      <c r="M1023" s="47">
        <f t="shared" si="172"/>
        <v>1</v>
      </c>
      <c r="AA1023" s="145">
        <v>0.88168587658819275</v>
      </c>
      <c r="AC1023" s="145">
        <v>0.95</v>
      </c>
      <c r="AD1023" s="145">
        <v>0.88168587658819275</v>
      </c>
      <c r="AE1023" s="145">
        <v>0.15174807905572363</v>
      </c>
      <c r="AF1023" s="254">
        <v>2.2011652615988545E-2</v>
      </c>
      <c r="AG1023" s="145">
        <v>6.3150156590569675E-2</v>
      </c>
      <c r="AH1023" s="145">
        <v>3.9125999139220977E-2</v>
      </c>
      <c r="AI1023" s="148">
        <v>2.8207963013988382E-2</v>
      </c>
    </row>
    <row r="1024" spans="2:35" x14ac:dyDescent="0.35">
      <c r="B1024" s="35">
        <f t="shared" si="173"/>
        <v>1018</v>
      </c>
      <c r="C1024" s="149">
        <f t="shared" si="166"/>
        <v>0.88168587658819275</v>
      </c>
      <c r="D1024" s="47">
        <f t="shared" si="167"/>
        <v>1E-3</v>
      </c>
      <c r="E1024" s="47">
        <f t="shared" si="174"/>
        <v>0.583684292343431</v>
      </c>
      <c r="F1024" s="47">
        <f t="shared" si="168"/>
        <v>0</v>
      </c>
      <c r="G1024" s="47">
        <f t="shared" si="175"/>
        <v>0</v>
      </c>
      <c r="H1024" s="47">
        <f t="shared" si="169"/>
        <v>0</v>
      </c>
      <c r="I1024" s="47">
        <f t="shared" si="176"/>
        <v>0.95</v>
      </c>
      <c r="J1024" s="47">
        <f t="shared" si="170"/>
        <v>0</v>
      </c>
      <c r="L1024" s="291">
        <f t="shared" si="171"/>
        <v>0.88159383117157741</v>
      </c>
      <c r="M1024" s="47">
        <f t="shared" si="172"/>
        <v>1</v>
      </c>
      <c r="AA1024" s="145">
        <v>0.88159383117157741</v>
      </c>
      <c r="AC1024" s="145">
        <v>0.95</v>
      </c>
      <c r="AD1024" s="145">
        <v>0.88159383117157741</v>
      </c>
      <c r="AE1024" s="145">
        <v>0.15155270291214556</v>
      </c>
      <c r="AF1024" s="254">
        <v>2.1987959644655882E-2</v>
      </c>
      <c r="AG1024" s="145">
        <v>6.3075428554238686E-2</v>
      </c>
      <c r="AH1024" s="145">
        <v>3.908186866747751E-2</v>
      </c>
      <c r="AI1024" s="148">
        <v>2.817703225111216E-2</v>
      </c>
    </row>
    <row r="1025" spans="2:35" x14ac:dyDescent="0.35">
      <c r="B1025" s="35">
        <f t="shared" si="173"/>
        <v>1019</v>
      </c>
      <c r="C1025" s="149">
        <f t="shared" si="166"/>
        <v>0.88159383117157741</v>
      </c>
      <c r="D1025" s="47">
        <f t="shared" si="167"/>
        <v>1E-3</v>
      </c>
      <c r="E1025" s="47">
        <f t="shared" si="174"/>
        <v>0.58398229392767576</v>
      </c>
      <c r="F1025" s="47">
        <f t="shared" si="168"/>
        <v>0</v>
      </c>
      <c r="G1025" s="47">
        <f t="shared" si="175"/>
        <v>0</v>
      </c>
      <c r="H1025" s="47">
        <f t="shared" si="169"/>
        <v>0</v>
      </c>
      <c r="I1025" s="47">
        <f t="shared" si="176"/>
        <v>0.95</v>
      </c>
      <c r="J1025" s="47">
        <f t="shared" si="170"/>
        <v>0</v>
      </c>
      <c r="L1025" s="291">
        <f t="shared" si="171"/>
        <v>0.881501733393382</v>
      </c>
      <c r="M1025" s="47">
        <f t="shared" si="172"/>
        <v>1</v>
      </c>
      <c r="AA1025" s="145">
        <v>0.881501733393382</v>
      </c>
      <c r="AC1025" s="145">
        <v>0.95</v>
      </c>
      <c r="AD1025" s="145">
        <v>0.881501733393382</v>
      </c>
      <c r="AE1025" s="145">
        <v>0.15135778477069883</v>
      </c>
      <c r="AF1025" s="254">
        <v>2.1964317079781321E-2</v>
      </c>
      <c r="AG1025" s="145">
        <v>6.300087133796585E-2</v>
      </c>
      <c r="AH1025" s="145">
        <v>3.9037835672036149E-2</v>
      </c>
      <c r="AI1025" s="148">
        <v>2.8146168303648512E-2</v>
      </c>
    </row>
    <row r="1026" spans="2:35" x14ac:dyDescent="0.35">
      <c r="B1026" s="35">
        <f t="shared" si="173"/>
        <v>1020</v>
      </c>
      <c r="C1026" s="149">
        <f t="shared" si="166"/>
        <v>0.881501733393382</v>
      </c>
      <c r="D1026" s="47">
        <f t="shared" si="167"/>
        <v>1E-3</v>
      </c>
      <c r="E1026" s="47">
        <f t="shared" si="174"/>
        <v>0.5842799054649197</v>
      </c>
      <c r="F1026" s="47">
        <f t="shared" si="168"/>
        <v>0</v>
      </c>
      <c r="G1026" s="47">
        <f t="shared" si="175"/>
        <v>0</v>
      </c>
      <c r="H1026" s="47">
        <f t="shared" si="169"/>
        <v>0</v>
      </c>
      <c r="I1026" s="47">
        <f t="shared" si="176"/>
        <v>0.95</v>
      </c>
      <c r="J1026" s="47">
        <f t="shared" si="170"/>
        <v>0</v>
      </c>
      <c r="L1026" s="291">
        <f t="shared" si="171"/>
        <v>0.88140958325175101</v>
      </c>
      <c r="M1026" s="47">
        <f t="shared" si="172"/>
        <v>1</v>
      </c>
      <c r="AA1026" s="145">
        <v>0.88140958325175101</v>
      </c>
      <c r="AC1026" s="145">
        <v>0.95</v>
      </c>
      <c r="AD1026" s="145">
        <v>0.88140958325175101</v>
      </c>
      <c r="AE1026" s="145">
        <v>0.15116332314207354</v>
      </c>
      <c r="AF1026" s="254">
        <v>2.1940724761852444E-2</v>
      </c>
      <c r="AG1026" s="145">
        <v>6.2926484370696881E-2</v>
      </c>
      <c r="AH1026" s="145">
        <v>3.8993899834750913E-2</v>
      </c>
      <c r="AI1026" s="148">
        <v>2.8115370957411182E-2</v>
      </c>
    </row>
    <row r="1027" spans="2:35" x14ac:dyDescent="0.35">
      <c r="B1027" s="35">
        <f t="shared" si="173"/>
        <v>1021</v>
      </c>
      <c r="C1027" s="149">
        <f t="shared" si="166"/>
        <v>0.88140958325175101</v>
      </c>
      <c r="D1027" s="47">
        <f t="shared" si="167"/>
        <v>1E-3</v>
      </c>
      <c r="E1027" s="47">
        <f t="shared" si="174"/>
        <v>0.58457712729284816</v>
      </c>
      <c r="F1027" s="47">
        <f t="shared" si="168"/>
        <v>0</v>
      </c>
      <c r="G1027" s="47">
        <f t="shared" si="175"/>
        <v>0</v>
      </c>
      <c r="H1027" s="47">
        <f t="shared" si="169"/>
        <v>0</v>
      </c>
      <c r="I1027" s="47">
        <f t="shared" si="176"/>
        <v>0.95</v>
      </c>
      <c r="J1027" s="47">
        <f t="shared" si="170"/>
        <v>0</v>
      </c>
      <c r="L1027" s="291">
        <f t="shared" si="171"/>
        <v>0.88131738074487087</v>
      </c>
      <c r="M1027" s="47">
        <f t="shared" si="172"/>
        <v>1</v>
      </c>
      <c r="AA1027" s="145">
        <v>0.88131738074487087</v>
      </c>
      <c r="AC1027" s="145">
        <v>0.95</v>
      </c>
      <c r="AD1027" s="145">
        <v>0.88131738074487087</v>
      </c>
      <c r="AE1027" s="145">
        <v>0.15096931654292858</v>
      </c>
      <c r="AF1027" s="254">
        <v>2.1917182532025362E-2</v>
      </c>
      <c r="AG1027" s="145">
        <v>6.2852267083869859E-2</v>
      </c>
      <c r="AH1027" s="145">
        <v>3.8950060838843649E-2</v>
      </c>
      <c r="AI1027" s="148">
        <v>2.8084639999121554E-2</v>
      </c>
    </row>
    <row r="1028" spans="2:35" x14ac:dyDescent="0.35">
      <c r="B1028" s="35">
        <f t="shared" si="173"/>
        <v>1022</v>
      </c>
      <c r="C1028" s="149">
        <f t="shared" si="166"/>
        <v>0.88131738074487087</v>
      </c>
      <c r="D1028" s="47">
        <f t="shared" si="167"/>
        <v>1E-3</v>
      </c>
      <c r="E1028" s="47">
        <f t="shared" si="174"/>
        <v>0.58487395974880707</v>
      </c>
      <c r="F1028" s="47">
        <f t="shared" si="168"/>
        <v>0</v>
      </c>
      <c r="G1028" s="47">
        <f t="shared" si="175"/>
        <v>0</v>
      </c>
      <c r="H1028" s="47">
        <f t="shared" si="169"/>
        <v>0</v>
      </c>
      <c r="I1028" s="47">
        <f t="shared" si="176"/>
        <v>0.95</v>
      </c>
      <c r="J1028" s="47">
        <f t="shared" si="170"/>
        <v>0</v>
      </c>
      <c r="L1028" s="291">
        <f t="shared" si="171"/>
        <v>0.88122512587096991</v>
      </c>
      <c r="M1028" s="47">
        <f t="shared" si="172"/>
        <v>1</v>
      </c>
      <c r="AA1028" s="145">
        <v>0.88122512587096991</v>
      </c>
      <c r="AC1028" s="145">
        <v>0.95</v>
      </c>
      <c r="AD1028" s="145">
        <v>0.88122512587096991</v>
      </c>
      <c r="AE1028" s="145">
        <v>0.15077576349586444</v>
      </c>
      <c r="AF1028" s="254">
        <v>2.1893690232121239E-2</v>
      </c>
      <c r="AG1028" s="145">
        <v>6.2778218911401826E-2</v>
      </c>
      <c r="AH1028" s="145">
        <v>3.8906318368896756E-2</v>
      </c>
      <c r="AI1028" s="148">
        <v>2.8053975216403876E-2</v>
      </c>
    </row>
    <row r="1029" spans="2:35" x14ac:dyDescent="0.35">
      <c r="B1029" s="35">
        <f t="shared" si="173"/>
        <v>1023</v>
      </c>
      <c r="C1029" s="149">
        <f t="shared" si="166"/>
        <v>0.88122512587096991</v>
      </c>
      <c r="D1029" s="47">
        <f t="shared" si="167"/>
        <v>1E-3</v>
      </c>
      <c r="E1029" s="47">
        <f t="shared" si="174"/>
        <v>0.58517040316980307</v>
      </c>
      <c r="F1029" s="47">
        <f t="shared" si="168"/>
        <v>0</v>
      </c>
      <c r="G1029" s="47">
        <f t="shared" si="175"/>
        <v>0</v>
      </c>
      <c r="H1029" s="47">
        <f t="shared" si="169"/>
        <v>0</v>
      </c>
      <c r="I1029" s="47">
        <f t="shared" si="176"/>
        <v>0.95</v>
      </c>
      <c r="J1029" s="47">
        <f t="shared" si="170"/>
        <v>0</v>
      </c>
      <c r="L1029" s="291">
        <f t="shared" si="171"/>
        <v>0.88113281862831849</v>
      </c>
      <c r="M1029" s="47">
        <f t="shared" si="172"/>
        <v>1</v>
      </c>
      <c r="AA1029" s="145">
        <v>0.88113281862831849</v>
      </c>
      <c r="AC1029" s="145">
        <v>0.95</v>
      </c>
      <c r="AD1029" s="145">
        <v>0.88113281862831849</v>
      </c>
      <c r="AE1029" s="145">
        <v>0.15058266252939601</v>
      </c>
      <c r="AF1029" s="254">
        <v>2.1870247704622831E-2</v>
      </c>
      <c r="AG1029" s="145">
        <v>6.2704339289675545E-2</v>
      </c>
      <c r="AH1029" s="145">
        <v>3.8862672110845958E-2</v>
      </c>
      <c r="AI1029" s="148">
        <v>2.802337639778053E-2</v>
      </c>
    </row>
    <row r="1030" spans="2:35" x14ac:dyDescent="0.35">
      <c r="B1030" s="35">
        <f t="shared" si="173"/>
        <v>1024</v>
      </c>
      <c r="C1030" s="149">
        <f t="shared" si="166"/>
        <v>0.88113281862831849</v>
      </c>
      <c r="D1030" s="47">
        <f t="shared" si="167"/>
        <v>1E-3</v>
      </c>
      <c r="E1030" s="47">
        <f t="shared" si="174"/>
        <v>0.58546645789250418</v>
      </c>
      <c r="F1030" s="47">
        <f t="shared" si="168"/>
        <v>0</v>
      </c>
      <c r="G1030" s="47">
        <f t="shared" si="175"/>
        <v>0</v>
      </c>
      <c r="H1030" s="47">
        <f t="shared" si="169"/>
        <v>0</v>
      </c>
      <c r="I1030" s="47">
        <f t="shared" si="176"/>
        <v>0.95</v>
      </c>
      <c r="J1030" s="47">
        <f t="shared" si="170"/>
        <v>0</v>
      </c>
      <c r="L1030" s="291">
        <f t="shared" si="171"/>
        <v>0.88104045901522887</v>
      </c>
      <c r="M1030" s="47">
        <f t="shared" si="172"/>
        <v>1</v>
      </c>
      <c r="AA1030" s="145">
        <v>0.88104045901522887</v>
      </c>
      <c r="AC1030" s="145">
        <v>0.95</v>
      </c>
      <c r="AD1030" s="145">
        <v>0.88104045901522887</v>
      </c>
      <c r="AE1030" s="145">
        <v>0.15039001217792555</v>
      </c>
      <c r="AF1030" s="254">
        <v>2.1846854792671039E-2</v>
      </c>
      <c r="AG1030" s="145">
        <v>6.2630627657526347E-2</v>
      </c>
      <c r="AH1030" s="145">
        <v>3.8819121751973128E-2</v>
      </c>
      <c r="AI1030" s="148">
        <v>2.7992843332667303E-2</v>
      </c>
    </row>
    <row r="1031" spans="2:35" x14ac:dyDescent="0.35">
      <c r="B1031" s="35">
        <f t="shared" si="173"/>
        <v>1025</v>
      </c>
      <c r="C1031" s="149">
        <f t="shared" ref="C1031:C1094" si="177">C1030*(1-J1031-M1031) + $I1030*J1031 + L1030*M1031</f>
        <v>0.88104045901522887</v>
      </c>
      <c r="D1031" s="47">
        <f t="shared" ref="D1031:D1094" si="178">$D$2</f>
        <v>1E-3</v>
      </c>
      <c r="E1031" s="47">
        <f t="shared" si="174"/>
        <v>0.58576212425324004</v>
      </c>
      <c r="F1031" s="47">
        <f t="shared" ref="F1031:F1094" si="179">$F$2</f>
        <v>0</v>
      </c>
      <c r="G1031" s="47">
        <f t="shared" si="175"/>
        <v>0</v>
      </c>
      <c r="H1031" s="47">
        <f t="shared" ref="H1031:H1094" si="180">$H$2</f>
        <v>0</v>
      </c>
      <c r="I1031" s="47">
        <f t="shared" si="176"/>
        <v>0.95</v>
      </c>
      <c r="J1031" s="47">
        <f t="shared" ref="J1031:J1094" si="181">$J$2</f>
        <v>0</v>
      </c>
      <c r="L1031" s="291">
        <f t="shared" ref="L1031:L1094" si="182">AA1031</f>
        <v>0.88094804703005547</v>
      </c>
      <c r="M1031" s="47">
        <f t="shared" ref="M1031:M1094" si="183">$M$2</f>
        <v>1</v>
      </c>
      <c r="AA1031" s="145">
        <v>0.88094804703005547</v>
      </c>
      <c r="AC1031" s="145">
        <v>0.95</v>
      </c>
      <c r="AD1031" s="145">
        <v>0.88094804703005547</v>
      </c>
      <c r="AE1031" s="145">
        <v>0.15019781098171592</v>
      </c>
      <c r="AF1031" s="254">
        <v>2.1823511340061497E-2</v>
      </c>
      <c r="AG1031" s="145">
        <v>6.2557083456229026E-2</v>
      </c>
      <c r="AH1031" s="145">
        <v>3.8775666980899133E-2</v>
      </c>
      <c r="AI1031" s="148">
        <v>2.796237581136872E-2</v>
      </c>
    </row>
    <row r="1032" spans="2:35" x14ac:dyDescent="0.35">
      <c r="B1032" s="35">
        <f t="shared" ref="B1032:B1095" si="184">B1031+1</f>
        <v>1026</v>
      </c>
      <c r="C1032" s="149">
        <f t="shared" si="177"/>
        <v>0.88094804703005547</v>
      </c>
      <c r="D1032" s="47">
        <f t="shared" si="178"/>
        <v>1E-3</v>
      </c>
      <c r="E1032" s="47">
        <f t="shared" ref="E1032:E1095" si="185">E1031*(1-D1032) + C1031*D1032</f>
        <v>0.5860574025880021</v>
      </c>
      <c r="F1032" s="47">
        <f t="shared" si="179"/>
        <v>0</v>
      </c>
      <c r="G1032" s="47">
        <f t="shared" ref="G1032:G1095" si="186">G1031*(1-F1032) + E1031*F1032</f>
        <v>0</v>
      </c>
      <c r="H1032" s="47">
        <f t="shared" si="180"/>
        <v>0</v>
      </c>
      <c r="I1032" s="47">
        <f t="shared" ref="I1032:I1095" si="187">I1031*(1-H1032) + G1031*H1032</f>
        <v>0.95</v>
      </c>
      <c r="J1032" s="47">
        <f t="shared" si="181"/>
        <v>0</v>
      </c>
      <c r="L1032" s="291">
        <f t="shared" si="182"/>
        <v>0.88085558267119468</v>
      </c>
      <c r="M1032" s="47">
        <f t="shared" si="183"/>
        <v>1</v>
      </c>
      <c r="AA1032" s="145">
        <v>0.88085558267119468</v>
      </c>
      <c r="AC1032" s="145">
        <v>0.95</v>
      </c>
      <c r="AD1032" s="145">
        <v>0.88085558267119468</v>
      </c>
      <c r="AE1032" s="145">
        <v>0.15000605748686371</v>
      </c>
      <c r="AF1032" s="254">
        <v>2.1800217191241179E-2</v>
      </c>
      <c r="AG1032" s="145">
        <v>6.2483706129484798E-2</v>
      </c>
      <c r="AH1032" s="145">
        <v>3.8732307487576757E-2</v>
      </c>
      <c r="AI1032" s="148">
        <v>2.7931973625073374E-2</v>
      </c>
    </row>
    <row r="1033" spans="2:35" x14ac:dyDescent="0.35">
      <c r="B1033" s="35">
        <f t="shared" si="184"/>
        <v>1027</v>
      </c>
      <c r="C1033" s="149">
        <f t="shared" si="177"/>
        <v>0.88085558267119468</v>
      </c>
      <c r="D1033" s="47">
        <f t="shared" si="178"/>
        <v>1E-3</v>
      </c>
      <c r="E1033" s="47">
        <f t="shared" si="185"/>
        <v>0.5863522932324442</v>
      </c>
      <c r="F1033" s="47">
        <f t="shared" si="179"/>
        <v>0</v>
      </c>
      <c r="G1033" s="47">
        <f t="shared" si="186"/>
        <v>0</v>
      </c>
      <c r="H1033" s="47">
        <f t="shared" si="180"/>
        <v>0</v>
      </c>
      <c r="I1033" s="47">
        <f t="shared" si="187"/>
        <v>0.95</v>
      </c>
      <c r="J1033" s="47">
        <f t="shared" si="181"/>
        <v>0</v>
      </c>
      <c r="L1033" s="291">
        <f t="shared" si="182"/>
        <v>0.88076306593708498</v>
      </c>
      <c r="M1033" s="47">
        <f t="shared" si="183"/>
        <v>1</v>
      </c>
      <c r="AA1033" s="145">
        <v>0.88076306593708498</v>
      </c>
      <c r="AC1033" s="145">
        <v>0.95</v>
      </c>
      <c r="AD1033" s="145">
        <v>0.88076306593708498</v>
      </c>
      <c r="AE1033" s="145">
        <v>0.14981475024527272</v>
      </c>
      <c r="AF1033" s="254">
        <v>2.1776972191305016E-2</v>
      </c>
      <c r="AG1033" s="145">
        <v>6.2410495123408419E-2</v>
      </c>
      <c r="AH1033" s="145">
        <v>3.8689042963283647E-2</v>
      </c>
      <c r="AI1033" s="148">
        <v>2.7901636565849309E-2</v>
      </c>
    </row>
    <row r="1034" spans="2:35" x14ac:dyDescent="0.35">
      <c r="B1034" s="35">
        <f t="shared" si="184"/>
        <v>1028</v>
      </c>
      <c r="C1034" s="149">
        <f t="shared" si="177"/>
        <v>0.88076306593708498</v>
      </c>
      <c r="D1034" s="47">
        <f t="shared" si="178"/>
        <v>1E-3</v>
      </c>
      <c r="E1034" s="47">
        <f t="shared" si="185"/>
        <v>0.5866467965218829</v>
      </c>
      <c r="F1034" s="47">
        <f t="shared" si="179"/>
        <v>0</v>
      </c>
      <c r="G1034" s="47">
        <f t="shared" si="186"/>
        <v>0</v>
      </c>
      <c r="H1034" s="47">
        <f t="shared" si="180"/>
        <v>0</v>
      </c>
      <c r="I1034" s="47">
        <f t="shared" si="187"/>
        <v>0.95</v>
      </c>
      <c r="J1034" s="47">
        <f t="shared" si="181"/>
        <v>0</v>
      </c>
      <c r="L1034" s="291">
        <f t="shared" si="182"/>
        <v>0.88067049682620713</v>
      </c>
      <c r="M1034" s="47">
        <f t="shared" si="183"/>
        <v>1</v>
      </c>
      <c r="AA1034" s="145">
        <v>0.88067049682620713</v>
      </c>
      <c r="AC1034" s="145">
        <v>0.95</v>
      </c>
      <c r="AD1034" s="145">
        <v>0.88067049682620713</v>
      </c>
      <c r="AE1034" s="145">
        <v>0.14962388781462738</v>
      </c>
      <c r="AF1034" s="254">
        <v>2.1753776185992547E-2</v>
      </c>
      <c r="AG1034" s="145">
        <v>6.2337449886515309E-2</v>
      </c>
      <c r="AH1034" s="145">
        <v>3.8645873100615319E-2</v>
      </c>
      <c r="AI1034" s="148">
        <v>2.7871364426639424E-2</v>
      </c>
    </row>
    <row r="1035" spans="2:35" x14ac:dyDescent="0.35">
      <c r="B1035" s="35">
        <f t="shared" si="184"/>
        <v>1029</v>
      </c>
      <c r="C1035" s="149">
        <f t="shared" si="177"/>
        <v>0.88067049682620713</v>
      </c>
      <c r="D1035" s="47">
        <f t="shared" si="178"/>
        <v>1E-3</v>
      </c>
      <c r="E1035" s="47">
        <f t="shared" si="185"/>
        <v>0.58694091279129812</v>
      </c>
      <c r="F1035" s="47">
        <f t="shared" si="179"/>
        <v>0</v>
      </c>
      <c r="G1035" s="47">
        <f t="shared" si="186"/>
        <v>0</v>
      </c>
      <c r="H1035" s="47">
        <f t="shared" si="180"/>
        <v>0</v>
      </c>
      <c r="I1035" s="47">
        <f t="shared" si="187"/>
        <v>0.95</v>
      </c>
      <c r="J1035" s="47">
        <f t="shared" si="181"/>
        <v>0</v>
      </c>
      <c r="L1035" s="291">
        <f t="shared" si="182"/>
        <v>0.88057787533708387</v>
      </c>
      <c r="M1035" s="47">
        <f t="shared" si="183"/>
        <v>1</v>
      </c>
      <c r="AA1035" s="145">
        <v>0.88057787533708387</v>
      </c>
      <c r="AC1035" s="145">
        <v>0.95</v>
      </c>
      <c r="AD1035" s="145">
        <v>0.88057787533708387</v>
      </c>
      <c r="AE1035" s="145">
        <v>0.14943346875836649</v>
      </c>
      <c r="AF1035" s="254">
        <v>2.1730629021684576E-2</v>
      </c>
      <c r="AG1035" s="145">
        <v>6.2264569869708811E-2</v>
      </c>
      <c r="AH1035" s="145">
        <v>3.8602797593478171E-2</v>
      </c>
      <c r="AI1035" s="148">
        <v>2.7841157001256906E-2</v>
      </c>
    </row>
    <row r="1036" spans="2:35" x14ac:dyDescent="0.35">
      <c r="B1036" s="35">
        <f t="shared" si="184"/>
        <v>1030</v>
      </c>
      <c r="C1036" s="149">
        <f t="shared" si="177"/>
        <v>0.88057787533708387</v>
      </c>
      <c r="D1036" s="47">
        <f t="shared" si="178"/>
        <v>1E-3</v>
      </c>
      <c r="E1036" s="47">
        <f t="shared" si="185"/>
        <v>0.58723464237533296</v>
      </c>
      <c r="F1036" s="47">
        <f t="shared" si="179"/>
        <v>0</v>
      </c>
      <c r="G1036" s="47">
        <f t="shared" si="186"/>
        <v>0</v>
      </c>
      <c r="H1036" s="47">
        <f t="shared" si="180"/>
        <v>0</v>
      </c>
      <c r="I1036" s="47">
        <f t="shared" si="187"/>
        <v>0.95</v>
      </c>
      <c r="J1036" s="47">
        <f t="shared" si="181"/>
        <v>0</v>
      </c>
      <c r="L1036" s="291">
        <f t="shared" si="182"/>
        <v>0.88048520146828047</v>
      </c>
      <c r="M1036" s="47">
        <f t="shared" si="183"/>
        <v>1</v>
      </c>
      <c r="AA1036" s="145">
        <v>0.88048520146828047</v>
      </c>
      <c r="AC1036" s="145">
        <v>0.95</v>
      </c>
      <c r="AD1036" s="145">
        <v>0.88048520146828047</v>
      </c>
      <c r="AE1036" s="145">
        <v>0.14924349164565692</v>
      </c>
      <c r="AF1036" s="254">
        <v>2.170753054539987E-2</v>
      </c>
      <c r="AG1036" s="145">
        <v>6.2191854526267472E-2</v>
      </c>
      <c r="AH1036" s="145">
        <v>3.8559816137082606E-2</v>
      </c>
      <c r="AI1036" s="148">
        <v>2.7811014084380685E-2</v>
      </c>
    </row>
    <row r="1037" spans="2:35" x14ac:dyDescent="0.35">
      <c r="B1037" s="35">
        <f t="shared" si="184"/>
        <v>1031</v>
      </c>
      <c r="C1037" s="149">
        <f t="shared" si="177"/>
        <v>0.88048520146828047</v>
      </c>
      <c r="D1037" s="47">
        <f t="shared" si="178"/>
        <v>1E-3</v>
      </c>
      <c r="E1037" s="47">
        <f t="shared" si="185"/>
        <v>0.58752798560829478</v>
      </c>
      <c r="F1037" s="47">
        <f t="shared" si="179"/>
        <v>0</v>
      </c>
      <c r="G1037" s="47">
        <f t="shared" si="186"/>
        <v>0</v>
      </c>
      <c r="H1037" s="47">
        <f t="shared" si="180"/>
        <v>0</v>
      </c>
      <c r="I1037" s="47">
        <f t="shared" si="187"/>
        <v>0.95</v>
      </c>
      <c r="J1037" s="47">
        <f t="shared" si="181"/>
        <v>0</v>
      </c>
      <c r="L1037" s="291">
        <f t="shared" si="182"/>
        <v>0.88039247521840414</v>
      </c>
      <c r="M1037" s="47">
        <f t="shared" si="183"/>
        <v>1</v>
      </c>
      <c r="AA1037" s="145">
        <v>0.88039247521840414</v>
      </c>
      <c r="AC1037" s="145">
        <v>0.95</v>
      </c>
      <c r="AD1037" s="145">
        <v>0.88039247521840414</v>
      </c>
      <c r="AE1037" s="145">
        <v>0.14905395505136751</v>
      </c>
      <c r="AF1037" s="254">
        <v>2.1684480604791865E-2</v>
      </c>
      <c r="AG1037" s="145">
        <v>6.211930331183247E-2</v>
      </c>
      <c r="AH1037" s="145">
        <v>3.851692842793613E-2</v>
      </c>
      <c r="AI1037" s="148">
        <v>2.7780935471550926E-2</v>
      </c>
    </row>
    <row r="1038" spans="2:35" x14ac:dyDescent="0.35">
      <c r="B1038" s="35">
        <f t="shared" si="184"/>
        <v>1032</v>
      </c>
      <c r="C1038" s="149">
        <f t="shared" si="177"/>
        <v>0.88039247521840414</v>
      </c>
      <c r="D1038" s="47">
        <f t="shared" si="178"/>
        <v>1E-3</v>
      </c>
      <c r="E1038" s="47">
        <f t="shared" si="185"/>
        <v>0.58782094282415476</v>
      </c>
      <c r="F1038" s="47">
        <f t="shared" si="179"/>
        <v>0</v>
      </c>
      <c r="G1038" s="47">
        <f t="shared" si="186"/>
        <v>0</v>
      </c>
      <c r="H1038" s="47">
        <f t="shared" si="180"/>
        <v>0</v>
      </c>
      <c r="I1038" s="47">
        <f t="shared" si="187"/>
        <v>0.95</v>
      </c>
      <c r="J1038" s="47">
        <f t="shared" si="181"/>
        <v>0</v>
      </c>
      <c r="L1038" s="291">
        <f t="shared" si="182"/>
        <v>0.88029969658610452</v>
      </c>
      <c r="M1038" s="47">
        <f t="shared" si="183"/>
        <v>1</v>
      </c>
      <c r="AA1038" s="145">
        <v>0.88029969658610452</v>
      </c>
      <c r="AC1038" s="145">
        <v>0.95</v>
      </c>
      <c r="AD1038" s="145">
        <v>0.88029969658610452</v>
      </c>
      <c r="AE1038" s="145">
        <v>0.14886485755604306</v>
      </c>
      <c r="AF1038" s="254">
        <v>2.1661479048145377E-2</v>
      </c>
      <c r="AG1038" s="145">
        <v>6.2046915684395063E-2</v>
      </c>
      <c r="AH1038" s="145">
        <v>3.8474134163836528E-2</v>
      </c>
      <c r="AI1038" s="148">
        <v>2.7750920959164548E-2</v>
      </c>
    </row>
    <row r="1039" spans="2:35" x14ac:dyDescent="0.35">
      <c r="B1039" s="35">
        <f t="shared" si="184"/>
        <v>1033</v>
      </c>
      <c r="C1039" s="149">
        <f t="shared" si="177"/>
        <v>0.88029969658610452</v>
      </c>
      <c r="D1039" s="47">
        <f t="shared" si="178"/>
        <v>1E-3</v>
      </c>
      <c r="E1039" s="47">
        <f t="shared" si="185"/>
        <v>0.58811351435654902</v>
      </c>
      <c r="F1039" s="47">
        <f t="shared" si="179"/>
        <v>0</v>
      </c>
      <c r="G1039" s="47">
        <f t="shared" si="186"/>
        <v>0</v>
      </c>
      <c r="H1039" s="47">
        <f t="shared" si="180"/>
        <v>0</v>
      </c>
      <c r="I1039" s="47">
        <f t="shared" si="187"/>
        <v>0.95</v>
      </c>
      <c r="J1039" s="47">
        <f t="shared" si="181"/>
        <v>0</v>
      </c>
      <c r="L1039" s="291">
        <f t="shared" si="182"/>
        <v>0.88020686557007355</v>
      </c>
      <c r="M1039" s="47">
        <f t="shared" si="183"/>
        <v>1</v>
      </c>
      <c r="AA1039" s="145">
        <v>0.88020686557007355</v>
      </c>
      <c r="AC1039" s="145">
        <v>0.95</v>
      </c>
      <c r="AD1039" s="145">
        <v>0.88020686557007355</v>
      </c>
      <c r="AE1039" s="145">
        <v>0.14867619774587856</v>
      </c>
      <c r="AF1039" s="254">
        <v>2.1638525724373373E-2</v>
      </c>
      <c r="AG1039" s="145">
        <v>6.1974691104284149E-2</v>
      </c>
      <c r="AH1039" s="145">
        <v>3.8431433043865086E-2</v>
      </c>
      <c r="AI1039" s="148">
        <v>2.7720970344470769E-2</v>
      </c>
    </row>
    <row r="1040" spans="2:35" x14ac:dyDescent="0.35">
      <c r="B1040" s="35">
        <f t="shared" si="184"/>
        <v>1034</v>
      </c>
      <c r="C1040" s="149">
        <f t="shared" si="177"/>
        <v>0.88020686557007355</v>
      </c>
      <c r="D1040" s="47">
        <f t="shared" si="178"/>
        <v>1E-3</v>
      </c>
      <c r="E1040" s="47">
        <f t="shared" si="185"/>
        <v>0.58840570053877861</v>
      </c>
      <c r="F1040" s="47">
        <f t="shared" si="179"/>
        <v>0</v>
      </c>
      <c r="G1040" s="47">
        <f t="shared" si="186"/>
        <v>0</v>
      </c>
      <c r="H1040" s="47">
        <f t="shared" si="180"/>
        <v>0</v>
      </c>
      <c r="I1040" s="47">
        <f t="shared" si="187"/>
        <v>0.95</v>
      </c>
      <c r="J1040" s="47">
        <f t="shared" si="181"/>
        <v>0</v>
      </c>
      <c r="L1040" s="291">
        <f t="shared" si="182"/>
        <v>0.88011398216904568</v>
      </c>
      <c r="M1040" s="47">
        <f t="shared" si="183"/>
        <v>1</v>
      </c>
      <c r="AA1040" s="145">
        <v>0.88011398216904568</v>
      </c>
      <c r="AC1040" s="145">
        <v>0.95</v>
      </c>
      <c r="AD1040" s="145">
        <v>0.88011398216904568</v>
      </c>
      <c r="AE1040" s="145">
        <v>0.14848797421269339</v>
      </c>
      <c r="AF1040" s="254">
        <v>2.1615620483013721E-2</v>
      </c>
      <c r="AG1040" s="145">
        <v>6.1902629034153889E-2</v>
      </c>
      <c r="AH1040" s="145">
        <v>3.8388824768379848E-2</v>
      </c>
      <c r="AI1040" s="148">
        <v>2.769108342556667E-2</v>
      </c>
    </row>
    <row r="1041" spans="2:35" x14ac:dyDescent="0.35">
      <c r="B1041" s="35">
        <f t="shared" si="184"/>
        <v>1035</v>
      </c>
      <c r="C1041" s="149">
        <f t="shared" si="177"/>
        <v>0.88011398216904568</v>
      </c>
      <c r="D1041" s="47">
        <f t="shared" si="178"/>
        <v>1E-3</v>
      </c>
      <c r="E1041" s="47">
        <f t="shared" si="185"/>
        <v>0.58869750170380997</v>
      </c>
      <c r="F1041" s="47">
        <f t="shared" si="179"/>
        <v>0</v>
      </c>
      <c r="G1041" s="47">
        <f t="shared" si="186"/>
        <v>0</v>
      </c>
      <c r="H1041" s="47">
        <f t="shared" si="180"/>
        <v>0</v>
      </c>
      <c r="I1041" s="47">
        <f t="shared" si="187"/>
        <v>0.95</v>
      </c>
      <c r="J1041" s="47">
        <f t="shared" si="181"/>
        <v>0</v>
      </c>
      <c r="L1041" s="291">
        <f t="shared" si="182"/>
        <v>0.88002104638179757</v>
      </c>
      <c r="M1041" s="47">
        <f t="shared" si="183"/>
        <v>1</v>
      </c>
      <c r="AA1041" s="145">
        <v>0.88002104638179757</v>
      </c>
      <c r="AC1041" s="145">
        <v>0.95</v>
      </c>
      <c r="AD1041" s="145">
        <v>0.88002104638179757</v>
      </c>
      <c r="AE1041" s="145">
        <v>0.14830018555390573</v>
      </c>
      <c r="AF1041" s="254">
        <v>2.1592763174225989E-2</v>
      </c>
      <c r="AG1041" s="145">
        <v>6.1830728938971416E-2</v>
      </c>
      <c r="AH1041" s="145">
        <v>3.8346309039008888E-2</v>
      </c>
      <c r="AI1041" s="148">
        <v>2.7661260001392809E-2</v>
      </c>
    </row>
    <row r="1042" spans="2:35" x14ac:dyDescent="0.35">
      <c r="B1042" s="35">
        <f t="shared" si="184"/>
        <v>1036</v>
      </c>
      <c r="C1042" s="149">
        <f t="shared" si="177"/>
        <v>0.88002104638179757</v>
      </c>
      <c r="D1042" s="47">
        <f t="shared" si="178"/>
        <v>1E-3</v>
      </c>
      <c r="E1042" s="47">
        <f t="shared" si="185"/>
        <v>0.58898891818427523</v>
      </c>
      <c r="F1042" s="47">
        <f t="shared" si="179"/>
        <v>0</v>
      </c>
      <c r="G1042" s="47">
        <f t="shared" si="186"/>
        <v>0</v>
      </c>
      <c r="H1042" s="47">
        <f t="shared" si="180"/>
        <v>0</v>
      </c>
      <c r="I1042" s="47">
        <f t="shared" si="187"/>
        <v>0.95</v>
      </c>
      <c r="J1042" s="47">
        <f t="shared" si="181"/>
        <v>0</v>
      </c>
      <c r="L1042" s="291">
        <f t="shared" si="182"/>
        <v>0.87992805820714837</v>
      </c>
      <c r="M1042" s="47">
        <f t="shared" si="183"/>
        <v>1</v>
      </c>
      <c r="AA1042" s="145">
        <v>0.87992805820714837</v>
      </c>
      <c r="AC1042" s="145">
        <v>0.95</v>
      </c>
      <c r="AD1042" s="145">
        <v>0.87992805820714837</v>
      </c>
      <c r="AE1042" s="145">
        <v>0.14811283037250708</v>
      </c>
      <c r="AF1042" s="254">
        <v>2.1569953648788241E-2</v>
      </c>
      <c r="AG1042" s="145">
        <v>6.1758990286004629E-2</v>
      </c>
      <c r="AH1042" s="145">
        <v>3.830388555864369E-2</v>
      </c>
      <c r="AI1042" s="148">
        <v>2.7631499871728835E-2</v>
      </c>
    </row>
    <row r="1043" spans="2:35" x14ac:dyDescent="0.35">
      <c r="B1043" s="35">
        <f t="shared" si="184"/>
        <v>1037</v>
      </c>
      <c r="C1043" s="149">
        <f t="shared" si="177"/>
        <v>0.87992805820714837</v>
      </c>
      <c r="D1043" s="47">
        <f t="shared" si="178"/>
        <v>1E-3</v>
      </c>
      <c r="E1043" s="47">
        <f t="shared" si="185"/>
        <v>0.58927995031247282</v>
      </c>
      <c r="F1043" s="47">
        <f t="shared" si="179"/>
        <v>0</v>
      </c>
      <c r="G1043" s="47">
        <f t="shared" si="186"/>
        <v>0</v>
      </c>
      <c r="H1043" s="47">
        <f t="shared" si="180"/>
        <v>0</v>
      </c>
      <c r="I1043" s="47">
        <f t="shared" si="187"/>
        <v>0.95</v>
      </c>
      <c r="J1043" s="47">
        <f t="shared" si="181"/>
        <v>0</v>
      </c>
      <c r="L1043" s="291">
        <f t="shared" si="182"/>
        <v>0.87983501764395977</v>
      </c>
      <c r="M1043" s="47">
        <f t="shared" si="183"/>
        <v>1</v>
      </c>
      <c r="AA1043" s="145">
        <v>0.87983501764395977</v>
      </c>
      <c r="AC1043" s="145">
        <v>0.95</v>
      </c>
      <c r="AD1043" s="145">
        <v>0.87983501764395977</v>
      </c>
      <c r="AE1043" s="145">
        <v>0.14792590727703692</v>
      </c>
      <c r="AF1043" s="254">
        <v>2.1547191758093873E-2</v>
      </c>
      <c r="AG1043" s="145">
        <v>6.1687412544810027E-2</v>
      </c>
      <c r="AH1043" s="145">
        <v>3.8261554031432499E-2</v>
      </c>
      <c r="AI1043" s="148">
        <v>2.760180283718915E-2</v>
      </c>
    </row>
    <row r="1044" spans="2:35" x14ac:dyDescent="0.35">
      <c r="B1044" s="35">
        <f t="shared" si="184"/>
        <v>1038</v>
      </c>
      <c r="C1044" s="149">
        <f t="shared" si="177"/>
        <v>0.87983501764395977</v>
      </c>
      <c r="D1044" s="47">
        <f t="shared" si="178"/>
        <v>1E-3</v>
      </c>
      <c r="E1044" s="47">
        <f t="shared" si="185"/>
        <v>0.58957059842036752</v>
      </c>
      <c r="F1044" s="47">
        <f t="shared" si="179"/>
        <v>0</v>
      </c>
      <c r="G1044" s="47">
        <f t="shared" si="186"/>
        <v>0</v>
      </c>
      <c r="H1044" s="47">
        <f t="shared" si="180"/>
        <v>0</v>
      </c>
      <c r="I1044" s="47">
        <f t="shared" si="187"/>
        <v>0.95</v>
      </c>
      <c r="J1044" s="47">
        <f t="shared" si="181"/>
        <v>0</v>
      </c>
      <c r="L1044" s="291">
        <f t="shared" si="182"/>
        <v>0.87974192469113588</v>
      </c>
      <c r="M1044" s="47">
        <f t="shared" si="183"/>
        <v>1</v>
      </c>
      <c r="AA1044" s="145">
        <v>0.87974192469113588</v>
      </c>
      <c r="AC1044" s="145">
        <v>0.95</v>
      </c>
      <c r="AD1044" s="145">
        <v>0.87974192469113588</v>
      </c>
      <c r="AE1044" s="145">
        <v>0.14773941488155742</v>
      </c>
      <c r="AF1044" s="254">
        <v>2.1524477354148454E-2</v>
      </c>
      <c r="AG1044" s="145">
        <v>6.1615995187220669E-2</v>
      </c>
      <c r="AH1044" s="145">
        <v>3.821931416277375E-2</v>
      </c>
      <c r="AI1044" s="148">
        <v>2.7572168699218583E-2</v>
      </c>
    </row>
    <row r="1045" spans="2:35" x14ac:dyDescent="0.35">
      <c r="B1045" s="35">
        <f t="shared" si="184"/>
        <v>1039</v>
      </c>
      <c r="C1045" s="149">
        <f t="shared" si="177"/>
        <v>0.87974192469113588</v>
      </c>
      <c r="D1045" s="47">
        <f t="shared" si="178"/>
        <v>1E-3</v>
      </c>
      <c r="E1045" s="47">
        <f t="shared" si="185"/>
        <v>0.58986086283959116</v>
      </c>
      <c r="F1045" s="47">
        <f t="shared" si="179"/>
        <v>0</v>
      </c>
      <c r="G1045" s="47">
        <f t="shared" si="186"/>
        <v>0</v>
      </c>
      <c r="H1045" s="47">
        <f t="shared" si="180"/>
        <v>0</v>
      </c>
      <c r="I1045" s="47">
        <f t="shared" si="187"/>
        <v>0.95</v>
      </c>
      <c r="J1045" s="47">
        <f t="shared" si="181"/>
        <v>0</v>
      </c>
      <c r="L1045" s="291">
        <f t="shared" si="182"/>
        <v>0.87964877934762342</v>
      </c>
      <c r="M1045" s="47">
        <f t="shared" si="183"/>
        <v>1</v>
      </c>
      <c r="AA1045" s="145">
        <v>0.87964877934762342</v>
      </c>
      <c r="AC1045" s="145">
        <v>0.95</v>
      </c>
      <c r="AD1045" s="145">
        <v>0.87964877934762342</v>
      </c>
      <c r="AE1045" s="145">
        <v>0.1475533518056284</v>
      </c>
      <c r="AF1045" s="254">
        <v>2.1501810289566593E-2</v>
      </c>
      <c r="AG1045" s="145">
        <v>6.1544737687334157E-2</v>
      </c>
      <c r="AH1045" s="145">
        <v>3.8177165659309537E-2</v>
      </c>
      <c r="AI1045" s="148">
        <v>2.7542597260088109E-2</v>
      </c>
    </row>
    <row r="1046" spans="2:35" x14ac:dyDescent="0.35">
      <c r="B1046" s="35">
        <f t="shared" si="184"/>
        <v>1040</v>
      </c>
      <c r="C1046" s="149">
        <f t="shared" si="177"/>
        <v>0.87964877934762342</v>
      </c>
      <c r="D1046" s="47">
        <f t="shared" si="178"/>
        <v>1E-3</v>
      </c>
      <c r="E1046" s="47">
        <f t="shared" si="185"/>
        <v>0.59015074390144262</v>
      </c>
      <c r="F1046" s="47">
        <f t="shared" si="179"/>
        <v>0</v>
      </c>
      <c r="G1046" s="47">
        <f t="shared" si="186"/>
        <v>0</v>
      </c>
      <c r="H1046" s="47">
        <f t="shared" si="180"/>
        <v>0</v>
      </c>
      <c r="I1046" s="47">
        <f t="shared" si="187"/>
        <v>0.95</v>
      </c>
      <c r="J1046" s="47">
        <f t="shared" si="181"/>
        <v>0</v>
      </c>
      <c r="L1046" s="291">
        <f t="shared" si="182"/>
        <v>0.87955558161241165</v>
      </c>
      <c r="M1046" s="47">
        <f t="shared" si="183"/>
        <v>1</v>
      </c>
      <c r="AA1046" s="145">
        <v>0.87955558161241165</v>
      </c>
      <c r="AC1046" s="145">
        <v>0.95</v>
      </c>
      <c r="AD1046" s="145">
        <v>0.87955558161241165</v>
      </c>
      <c r="AE1046" s="145">
        <v>0.14736771667428228</v>
      </c>
      <c r="AF1046" s="254">
        <v>2.1479190417568818E-2</v>
      </c>
      <c r="AG1046" s="145">
        <v>6.1473639521500742E-2</v>
      </c>
      <c r="AH1046" s="145">
        <v>3.8135108228919114E-2</v>
      </c>
      <c r="AI1046" s="148">
        <v>2.751308832289057E-2</v>
      </c>
    </row>
    <row r="1047" spans="2:35" x14ac:dyDescent="0.35">
      <c r="B1047" s="35">
        <f t="shared" si="184"/>
        <v>1041</v>
      </c>
      <c r="C1047" s="149">
        <f t="shared" si="177"/>
        <v>0.87955558161241165</v>
      </c>
      <c r="D1047" s="47">
        <f t="shared" si="178"/>
        <v>1E-3</v>
      </c>
      <c r="E1047" s="47">
        <f t="shared" si="185"/>
        <v>0.59044024193688882</v>
      </c>
      <c r="F1047" s="47">
        <f t="shared" si="179"/>
        <v>0</v>
      </c>
      <c r="G1047" s="47">
        <f t="shared" si="186"/>
        <v>0</v>
      </c>
      <c r="H1047" s="47">
        <f t="shared" si="180"/>
        <v>0</v>
      </c>
      <c r="I1047" s="47">
        <f t="shared" si="187"/>
        <v>0.95</v>
      </c>
      <c r="J1047" s="47">
        <f t="shared" si="181"/>
        <v>0</v>
      </c>
      <c r="L1047" s="291">
        <f t="shared" si="182"/>
        <v>0.87946233148453246</v>
      </c>
      <c r="M1047" s="47">
        <f t="shared" si="183"/>
        <v>1</v>
      </c>
      <c r="AA1047" s="145">
        <v>0.87946233148453246</v>
      </c>
      <c r="AC1047" s="145">
        <v>0.95</v>
      </c>
      <c r="AD1047" s="145">
        <v>0.87946233148453246</v>
      </c>
      <c r="AE1047" s="145">
        <v>0.14718250811799924</v>
      </c>
      <c r="AF1047" s="254">
        <v>2.1456617591978495E-2</v>
      </c>
      <c r="AG1047" s="145">
        <v>6.1402700168311466E-2</v>
      </c>
      <c r="AH1047" s="145">
        <v>3.809314158071244E-2</v>
      </c>
      <c r="AI1047" s="148">
        <v>2.7483641691536442E-2</v>
      </c>
    </row>
    <row r="1048" spans="2:35" x14ac:dyDescent="0.35">
      <c r="B1048" s="35">
        <f t="shared" si="184"/>
        <v>1042</v>
      </c>
      <c r="C1048" s="149">
        <f t="shared" si="177"/>
        <v>0.87946233148453246</v>
      </c>
      <c r="D1048" s="47">
        <f t="shared" si="178"/>
        <v>1E-3</v>
      </c>
      <c r="E1048" s="47">
        <f t="shared" si="185"/>
        <v>0.59072935727656439</v>
      </c>
      <c r="F1048" s="47">
        <f t="shared" si="179"/>
        <v>0</v>
      </c>
      <c r="G1048" s="47">
        <f t="shared" si="186"/>
        <v>0</v>
      </c>
      <c r="H1048" s="47">
        <f t="shared" si="180"/>
        <v>0</v>
      </c>
      <c r="I1048" s="47">
        <f t="shared" si="187"/>
        <v>0.95</v>
      </c>
      <c r="J1048" s="47">
        <f t="shared" si="181"/>
        <v>0</v>
      </c>
      <c r="L1048" s="291">
        <f t="shared" si="182"/>
        <v>0.87936902896306046</v>
      </c>
      <c r="M1048" s="47">
        <f t="shared" si="183"/>
        <v>1</v>
      </c>
      <c r="AA1048" s="145">
        <v>0.87936902896306046</v>
      </c>
      <c r="AC1048" s="145">
        <v>0.95</v>
      </c>
      <c r="AD1048" s="145">
        <v>0.87936902896306046</v>
      </c>
      <c r="AE1048" s="145">
        <v>0.14699772477268244</v>
      </c>
      <c r="AF1048" s="254">
        <v>2.1434091667218734E-2</v>
      </c>
      <c r="AG1048" s="145">
        <v>6.1331919108586402E-2</v>
      </c>
      <c r="AH1048" s="145">
        <v>3.8051265425023767E-2</v>
      </c>
      <c r="AI1048" s="148">
        <v>2.7454257170749622E-2</v>
      </c>
    </row>
    <row r="1049" spans="2:35" x14ac:dyDescent="0.35">
      <c r="B1049" s="35">
        <f t="shared" si="184"/>
        <v>1043</v>
      </c>
      <c r="C1049" s="149">
        <f t="shared" si="177"/>
        <v>0.87936902896306046</v>
      </c>
      <c r="D1049" s="47">
        <f t="shared" si="178"/>
        <v>1E-3</v>
      </c>
      <c r="E1049" s="47">
        <f t="shared" si="185"/>
        <v>0.59101809025077234</v>
      </c>
      <c r="F1049" s="47">
        <f t="shared" si="179"/>
        <v>0</v>
      </c>
      <c r="G1049" s="47">
        <f t="shared" si="186"/>
        <v>0</v>
      </c>
      <c r="H1049" s="47">
        <f t="shared" si="180"/>
        <v>0</v>
      </c>
      <c r="I1049" s="47">
        <f t="shared" si="187"/>
        <v>0.95</v>
      </c>
      <c r="J1049" s="47">
        <f t="shared" si="181"/>
        <v>0</v>
      </c>
      <c r="L1049" s="291">
        <f t="shared" si="182"/>
        <v>0.87927567404711293</v>
      </c>
      <c r="M1049" s="47">
        <f t="shared" si="183"/>
        <v>1</v>
      </c>
      <c r="AA1049" s="145">
        <v>0.87927567404711293</v>
      </c>
      <c r="AC1049" s="145">
        <v>0.95</v>
      </c>
      <c r="AD1049" s="145">
        <v>0.87927567404711293</v>
      </c>
      <c r="AE1049" s="145">
        <v>0.14681336527963346</v>
      </c>
      <c r="AF1049" s="254">
        <v>2.1411612498309338E-2</v>
      </c>
      <c r="AG1049" s="145">
        <v>6.1261295825362959E-2</v>
      </c>
      <c r="AH1049" s="145">
        <v>3.8009479473405244E-2</v>
      </c>
      <c r="AI1049" s="148">
        <v>2.7424934566063239E-2</v>
      </c>
    </row>
    <row r="1050" spans="2:35" x14ac:dyDescent="0.35">
      <c r="B1050" s="35">
        <f t="shared" si="184"/>
        <v>1044</v>
      </c>
      <c r="C1050" s="149">
        <f t="shared" si="177"/>
        <v>0.87927567404711293</v>
      </c>
      <c r="D1050" s="47">
        <f t="shared" si="178"/>
        <v>1E-3</v>
      </c>
      <c r="E1050" s="47">
        <f t="shared" si="185"/>
        <v>0.59130644118948461</v>
      </c>
      <c r="F1050" s="47">
        <f t="shared" si="179"/>
        <v>0</v>
      </c>
      <c r="G1050" s="47">
        <f t="shared" si="186"/>
        <v>0</v>
      </c>
      <c r="H1050" s="47">
        <f t="shared" si="180"/>
        <v>0</v>
      </c>
      <c r="I1050" s="47">
        <f t="shared" si="187"/>
        <v>0.95</v>
      </c>
      <c r="J1050" s="47">
        <f t="shared" si="181"/>
        <v>0</v>
      </c>
      <c r="L1050" s="291">
        <f t="shared" si="182"/>
        <v>0.87918226673584976</v>
      </c>
      <c r="M1050" s="47">
        <f t="shared" si="183"/>
        <v>1</v>
      </c>
      <c r="AA1050" s="145">
        <v>0.87918226673584976</v>
      </c>
      <c r="AC1050" s="145">
        <v>0.95</v>
      </c>
      <c r="AD1050" s="145">
        <v>0.87918226673584976</v>
      </c>
      <c r="AE1050" s="145">
        <v>0.14662942828552769</v>
      </c>
      <c r="AF1050" s="254">
        <v>2.138917994086376E-2</v>
      </c>
      <c r="AG1050" s="145">
        <v>6.1190829803884246E-2</v>
      </c>
      <c r="AH1050" s="145">
        <v>3.7967783438620617E-2</v>
      </c>
      <c r="AI1050" s="148">
        <v>2.7395673683815489E-2</v>
      </c>
    </row>
    <row r="1051" spans="2:35" x14ac:dyDescent="0.35">
      <c r="B1051" s="35">
        <f t="shared" si="184"/>
        <v>1045</v>
      </c>
      <c r="C1051" s="149">
        <f t="shared" si="177"/>
        <v>0.87918226673584976</v>
      </c>
      <c r="D1051" s="47">
        <f t="shared" si="178"/>
        <v>1E-3</v>
      </c>
      <c r="E1051" s="47">
        <f t="shared" si="185"/>
        <v>0.59159441042234229</v>
      </c>
      <c r="F1051" s="47">
        <f t="shared" si="179"/>
        <v>0</v>
      </c>
      <c r="G1051" s="47">
        <f t="shared" si="186"/>
        <v>0</v>
      </c>
      <c r="H1051" s="47">
        <f t="shared" si="180"/>
        <v>0</v>
      </c>
      <c r="I1051" s="47">
        <f t="shared" si="187"/>
        <v>0.95</v>
      </c>
      <c r="J1051" s="47">
        <f t="shared" si="181"/>
        <v>0</v>
      </c>
      <c r="L1051" s="291">
        <f t="shared" si="182"/>
        <v>0.8790888070284737</v>
      </c>
      <c r="M1051" s="47">
        <f t="shared" si="183"/>
        <v>1</v>
      </c>
      <c r="AA1051" s="145">
        <v>0.8790888070284737</v>
      </c>
      <c r="AC1051" s="145">
        <v>0.95</v>
      </c>
      <c r="AD1051" s="145">
        <v>0.8790888070284737</v>
      </c>
      <c r="AE1051" s="145">
        <v>0.14644591244239002</v>
      </c>
      <c r="AF1051" s="254">
        <v>2.1366793851086082E-2</v>
      </c>
      <c r="AG1051" s="145">
        <v>6.1120520531587542E-2</v>
      </c>
      <c r="AH1051" s="145">
        <v>3.7926177034638901E-2</v>
      </c>
      <c r="AI1051" s="148">
        <v>2.7366474331145505E-2</v>
      </c>
    </row>
    <row r="1052" spans="2:35" x14ac:dyDescent="0.35">
      <c r="B1052" s="35">
        <f t="shared" si="184"/>
        <v>1046</v>
      </c>
      <c r="C1052" s="149">
        <f t="shared" si="177"/>
        <v>0.8790888070284737</v>
      </c>
      <c r="D1052" s="47">
        <f t="shared" si="178"/>
        <v>1E-3</v>
      </c>
      <c r="E1052" s="47">
        <f t="shared" si="185"/>
        <v>0.59188199827865584</v>
      </c>
      <c r="F1052" s="47">
        <f t="shared" si="179"/>
        <v>0</v>
      </c>
      <c r="G1052" s="47">
        <f t="shared" si="186"/>
        <v>0</v>
      </c>
      <c r="H1052" s="47">
        <f t="shared" si="180"/>
        <v>0</v>
      </c>
      <c r="I1052" s="47">
        <f t="shared" si="187"/>
        <v>0.95</v>
      </c>
      <c r="J1052" s="47">
        <f t="shared" si="181"/>
        <v>0</v>
      </c>
      <c r="L1052" s="291">
        <f t="shared" si="182"/>
        <v>0.87899529492423023</v>
      </c>
      <c r="M1052" s="47">
        <f t="shared" si="183"/>
        <v>1</v>
      </c>
      <c r="AA1052" s="145">
        <v>0.87899529492423023</v>
      </c>
      <c r="AC1052" s="145">
        <v>0.95</v>
      </c>
      <c r="AD1052" s="145">
        <v>0.87899529492423023</v>
      </c>
      <c r="AE1052" s="145">
        <v>0.14626281640757055</v>
      </c>
      <c r="AF1052" s="254">
        <v>2.1344454085768017E-2</v>
      </c>
      <c r="AG1052" s="145">
        <v>6.1050367498092784E-2</v>
      </c>
      <c r="AH1052" s="145">
        <v>3.7884659976628127E-2</v>
      </c>
      <c r="AI1052" s="148">
        <v>2.7337336315989239E-2</v>
      </c>
    </row>
    <row r="1053" spans="2:35" x14ac:dyDescent="0.35">
      <c r="B1053" s="35">
        <f t="shared" si="184"/>
        <v>1047</v>
      </c>
      <c r="C1053" s="149">
        <f t="shared" si="177"/>
        <v>0.87899529492423023</v>
      </c>
      <c r="D1053" s="47">
        <f t="shared" si="178"/>
        <v>1E-3</v>
      </c>
      <c r="E1053" s="47">
        <f t="shared" si="185"/>
        <v>0.59216920508740567</v>
      </c>
      <c r="F1053" s="47">
        <f t="shared" si="179"/>
        <v>0</v>
      </c>
      <c r="G1053" s="47">
        <f t="shared" si="186"/>
        <v>0</v>
      </c>
      <c r="H1053" s="47">
        <f t="shared" si="180"/>
        <v>0</v>
      </c>
      <c r="I1053" s="47">
        <f t="shared" si="187"/>
        <v>0.95</v>
      </c>
      <c r="J1053" s="47">
        <f t="shared" si="181"/>
        <v>0</v>
      </c>
      <c r="L1053" s="291">
        <f t="shared" si="182"/>
        <v>0.87890173042240782</v>
      </c>
      <c r="M1053" s="47">
        <f t="shared" si="183"/>
        <v>1</v>
      </c>
      <c r="AA1053" s="145">
        <v>0.87890173042240782</v>
      </c>
      <c r="AC1053" s="145">
        <v>0.95</v>
      </c>
      <c r="AD1053" s="145">
        <v>0.87890173042240782</v>
      </c>
      <c r="AE1053" s="145">
        <v>0.14608013884372037</v>
      </c>
      <c r="AF1053" s="254">
        <v>2.1322160502285914E-2</v>
      </c>
      <c r="AG1053" s="145">
        <v>6.0980370195191189E-2</v>
      </c>
      <c r="AH1053" s="145">
        <v>3.7843231980949139E-2</v>
      </c>
      <c r="AI1053" s="148">
        <v>2.7308259447075375E-2</v>
      </c>
    </row>
    <row r="1054" spans="2:35" x14ac:dyDescent="0.35">
      <c r="B1054" s="35">
        <f t="shared" si="184"/>
        <v>1048</v>
      </c>
      <c r="C1054" s="149">
        <f t="shared" si="177"/>
        <v>0.87890173042240782</v>
      </c>
      <c r="D1054" s="47">
        <f t="shared" si="178"/>
        <v>1E-3</v>
      </c>
      <c r="E1054" s="47">
        <f t="shared" si="185"/>
        <v>0.59245603117724244</v>
      </c>
      <c r="F1054" s="47">
        <f t="shared" si="179"/>
        <v>0</v>
      </c>
      <c r="G1054" s="47">
        <f t="shared" si="186"/>
        <v>0</v>
      </c>
      <c r="H1054" s="47">
        <f t="shared" si="180"/>
        <v>0</v>
      </c>
      <c r="I1054" s="47">
        <f t="shared" si="187"/>
        <v>0.95</v>
      </c>
      <c r="J1054" s="47">
        <f t="shared" si="181"/>
        <v>0</v>
      </c>
      <c r="L1054" s="291">
        <f t="shared" si="182"/>
        <v>0.87880811352233756</v>
      </c>
      <c r="M1054" s="47">
        <f t="shared" si="183"/>
        <v>1</v>
      </c>
      <c r="AA1054" s="145">
        <v>0.87880811352233756</v>
      </c>
      <c r="AC1054" s="145">
        <v>0.95</v>
      </c>
      <c r="AD1054" s="145">
        <v>0.87880811352233756</v>
      </c>
      <c r="AE1054" s="145">
        <v>0.14589787841876758</v>
      </c>
      <c r="AF1054" s="254">
        <v>2.1299912958597803E-2</v>
      </c>
      <c r="AG1054" s="145">
        <v>6.0910528116833895E-2</v>
      </c>
      <c r="AH1054" s="145">
        <v>3.7801892765149392E-2</v>
      </c>
      <c r="AI1054" s="148">
        <v>2.727924353392128E-2</v>
      </c>
    </row>
    <row r="1055" spans="2:35" x14ac:dyDescent="0.35">
      <c r="B1055" s="35">
        <f t="shared" si="184"/>
        <v>1049</v>
      </c>
      <c r="C1055" s="149">
        <f t="shared" si="177"/>
        <v>0.87880811352233756</v>
      </c>
      <c r="D1055" s="47">
        <f t="shared" si="178"/>
        <v>1E-3</v>
      </c>
      <c r="E1055" s="47">
        <f t="shared" si="185"/>
        <v>0.59274247687648762</v>
      </c>
      <c r="F1055" s="47">
        <f t="shared" si="179"/>
        <v>0</v>
      </c>
      <c r="G1055" s="47">
        <f t="shared" si="186"/>
        <v>0</v>
      </c>
      <c r="H1055" s="47">
        <f t="shared" si="180"/>
        <v>0</v>
      </c>
      <c r="I1055" s="47">
        <f t="shared" si="187"/>
        <v>0.95</v>
      </c>
      <c r="J1055" s="47">
        <f t="shared" si="181"/>
        <v>0</v>
      </c>
      <c r="L1055" s="291">
        <f t="shared" si="182"/>
        <v>0.87871444422339373</v>
      </c>
      <c r="M1055" s="47">
        <f t="shared" si="183"/>
        <v>1</v>
      </c>
      <c r="AA1055" s="145">
        <v>0.87871444422339373</v>
      </c>
      <c r="AC1055" s="145">
        <v>0.95</v>
      </c>
      <c r="AD1055" s="145">
        <v>0.87871444422339373</v>
      </c>
      <c r="AE1055" s="145">
        <v>0.14571603380589343</v>
      </c>
      <c r="AF1055" s="254">
        <v>2.1277711313240435E-2</v>
      </c>
      <c r="AG1055" s="145">
        <v>6.0840840759120697E-2</v>
      </c>
      <c r="AH1055" s="145">
        <v>3.7760642047956823E-2</v>
      </c>
      <c r="AI1055" s="148">
        <v>2.7250288386828959E-2</v>
      </c>
    </row>
    <row r="1056" spans="2:35" x14ac:dyDescent="0.35">
      <c r="B1056" s="35">
        <f t="shared" si="184"/>
        <v>1050</v>
      </c>
      <c r="C1056" s="149">
        <f t="shared" si="177"/>
        <v>0.87871444422339373</v>
      </c>
      <c r="D1056" s="47">
        <f t="shared" si="178"/>
        <v>1E-3</v>
      </c>
      <c r="E1056" s="47">
        <f t="shared" si="185"/>
        <v>0.59302854251313353</v>
      </c>
      <c r="F1056" s="47">
        <f t="shared" si="179"/>
        <v>0</v>
      </c>
      <c r="G1056" s="47">
        <f t="shared" si="186"/>
        <v>0</v>
      </c>
      <c r="H1056" s="47">
        <f t="shared" si="180"/>
        <v>0</v>
      </c>
      <c r="I1056" s="47">
        <f t="shared" si="187"/>
        <v>0.95</v>
      </c>
      <c r="J1056" s="47">
        <f t="shared" si="181"/>
        <v>0</v>
      </c>
      <c r="L1056" s="291">
        <f t="shared" si="182"/>
        <v>0.87862072252499324</v>
      </c>
      <c r="M1056" s="47">
        <f t="shared" si="183"/>
        <v>1</v>
      </c>
      <c r="AA1056" s="145">
        <v>0.87862072252499324</v>
      </c>
      <c r="AC1056" s="145">
        <v>0.95</v>
      </c>
      <c r="AD1056" s="145">
        <v>0.87862072252499324</v>
      </c>
      <c r="AE1056" s="145">
        <v>0.14553460368350837</v>
      </c>
      <c r="AF1056" s="254">
        <v>2.1255555425326356E-2</v>
      </c>
      <c r="AG1056" s="145">
        <v>6.0771307620288852E-2</v>
      </c>
      <c r="AH1056" s="145">
        <v>3.7719479549273738E-2</v>
      </c>
      <c r="AI1056" s="148">
        <v>2.7221393816881038E-2</v>
      </c>
    </row>
    <row r="1057" spans="2:35" x14ac:dyDescent="0.35">
      <c r="B1057" s="35">
        <f t="shared" si="184"/>
        <v>1051</v>
      </c>
      <c r="C1057" s="149">
        <f t="shared" si="177"/>
        <v>0.87862072252499324</v>
      </c>
      <c r="D1057" s="47">
        <f t="shared" si="178"/>
        <v>1E-3</v>
      </c>
      <c r="E1057" s="47">
        <f t="shared" si="185"/>
        <v>0.59331422841484383</v>
      </c>
      <c r="F1057" s="47">
        <f t="shared" si="179"/>
        <v>0</v>
      </c>
      <c r="G1057" s="47">
        <f t="shared" si="186"/>
        <v>0</v>
      </c>
      <c r="H1057" s="47">
        <f t="shared" si="180"/>
        <v>0</v>
      </c>
      <c r="I1057" s="47">
        <f t="shared" si="187"/>
        <v>0.95</v>
      </c>
      <c r="J1057" s="47">
        <f t="shared" si="181"/>
        <v>0</v>
      </c>
      <c r="L1057" s="291">
        <f t="shared" si="182"/>
        <v>0.87852694842659629</v>
      </c>
      <c r="M1057" s="47">
        <f t="shared" si="183"/>
        <v>1</v>
      </c>
      <c r="AA1057" s="145">
        <v>0.87852694842659629</v>
      </c>
      <c r="AC1057" s="145">
        <v>0.95</v>
      </c>
      <c r="AD1057" s="145">
        <v>0.87852694842659629</v>
      </c>
      <c r="AE1057" s="145">
        <v>0.14535358673522847</v>
      </c>
      <c r="AF1057" s="254">
        <v>2.1233445154540991E-2</v>
      </c>
      <c r="AG1057" s="145">
        <v>6.0701928200701936E-2</v>
      </c>
      <c r="AH1057" s="145">
        <v>3.767840499017075E-2</v>
      </c>
      <c r="AI1057" s="148">
        <v>2.7192559635936791E-2</v>
      </c>
    </row>
    <row r="1058" spans="2:35" x14ac:dyDescent="0.35">
      <c r="B1058" s="35">
        <f t="shared" si="184"/>
        <v>1052</v>
      </c>
      <c r="C1058" s="149">
        <f t="shared" si="177"/>
        <v>0.87852694842659629</v>
      </c>
      <c r="D1058" s="47">
        <f t="shared" si="178"/>
        <v>1E-3</v>
      </c>
      <c r="E1058" s="47">
        <f t="shared" si="185"/>
        <v>0.59359953490895401</v>
      </c>
      <c r="F1058" s="47">
        <f t="shared" si="179"/>
        <v>0</v>
      </c>
      <c r="G1058" s="47">
        <f t="shared" si="186"/>
        <v>0</v>
      </c>
      <c r="H1058" s="47">
        <f t="shared" si="180"/>
        <v>0</v>
      </c>
      <c r="I1058" s="47">
        <f t="shared" si="187"/>
        <v>0.95</v>
      </c>
      <c r="J1058" s="47">
        <f t="shared" si="181"/>
        <v>0</v>
      </c>
      <c r="L1058" s="291">
        <f t="shared" si="182"/>
        <v>0.87843312192770584</v>
      </c>
      <c r="M1058" s="47">
        <f t="shared" si="183"/>
        <v>1</v>
      </c>
      <c r="AA1058" s="145">
        <v>0.87843312192770584</v>
      </c>
      <c r="AC1058" s="145">
        <v>0.95</v>
      </c>
      <c r="AD1058" s="145">
        <v>0.87843312192770584</v>
      </c>
      <c r="AE1058" s="145">
        <v>0.14517298164985182</v>
      </c>
      <c r="AF1058" s="254">
        <v>2.1211380361139755E-2</v>
      </c>
      <c r="AG1058" s="145">
        <v>6.0632702002838802E-2</v>
      </c>
      <c r="AH1058" s="145">
        <v>3.7637418092880737E-2</v>
      </c>
      <c r="AI1058" s="148">
        <v>2.7163785656628157E-2</v>
      </c>
    </row>
    <row r="1059" spans="2:35" x14ac:dyDescent="0.35">
      <c r="B1059" s="35">
        <f t="shared" si="184"/>
        <v>1053</v>
      </c>
      <c r="C1059" s="149">
        <f t="shared" si="177"/>
        <v>0.87843312192770584</v>
      </c>
      <c r="D1059" s="47">
        <f t="shared" si="178"/>
        <v>1E-3</v>
      </c>
      <c r="E1059" s="47">
        <f t="shared" si="185"/>
        <v>0.59388446232247161</v>
      </c>
      <c r="F1059" s="47">
        <f t="shared" si="179"/>
        <v>0</v>
      </c>
      <c r="G1059" s="47">
        <f t="shared" si="186"/>
        <v>0</v>
      </c>
      <c r="H1059" s="47">
        <f t="shared" si="180"/>
        <v>0</v>
      </c>
      <c r="I1059" s="47">
        <f t="shared" si="187"/>
        <v>0.95</v>
      </c>
      <c r="J1059" s="47">
        <f t="shared" si="181"/>
        <v>0</v>
      </c>
      <c r="L1059" s="291">
        <f t="shared" si="182"/>
        <v>0.87833924302786792</v>
      </c>
      <c r="M1059" s="47">
        <f t="shared" si="183"/>
        <v>1</v>
      </c>
      <c r="AA1059" s="145">
        <v>0.87833924302786792</v>
      </c>
      <c r="AC1059" s="145">
        <v>0.95</v>
      </c>
      <c r="AD1059" s="145">
        <v>0.87833924302786792</v>
      </c>
      <c r="AE1059" s="145">
        <v>0.14499278712133501</v>
      </c>
      <c r="AF1059" s="254">
        <v>2.1189360905945167E-2</v>
      </c>
      <c r="AG1059" s="145">
        <v>6.0563628531282554E-2</v>
      </c>
      <c r="AH1059" s="145">
        <v>3.7596518580792868E-2</v>
      </c>
      <c r="AI1059" s="148">
        <v>2.7135071692355829E-2</v>
      </c>
    </row>
    <row r="1060" spans="2:35" x14ac:dyDescent="0.35">
      <c r="B1060" s="35">
        <f t="shared" si="184"/>
        <v>1054</v>
      </c>
      <c r="C1060" s="149">
        <f t="shared" si="177"/>
        <v>0.87833924302786792</v>
      </c>
      <c r="D1060" s="47">
        <f t="shared" si="178"/>
        <v>1E-3</v>
      </c>
      <c r="E1060" s="47">
        <f t="shared" si="185"/>
        <v>0.59416901098207686</v>
      </c>
      <c r="F1060" s="47">
        <f t="shared" si="179"/>
        <v>0</v>
      </c>
      <c r="G1060" s="47">
        <f t="shared" si="186"/>
        <v>0</v>
      </c>
      <c r="H1060" s="47">
        <f t="shared" si="180"/>
        <v>0</v>
      </c>
      <c r="I1060" s="47">
        <f t="shared" si="187"/>
        <v>0.95</v>
      </c>
      <c r="J1060" s="47">
        <f t="shared" si="181"/>
        <v>0</v>
      </c>
      <c r="L1060" s="291">
        <f t="shared" si="182"/>
        <v>0.87824531172667175</v>
      </c>
      <c r="M1060" s="47">
        <f t="shared" si="183"/>
        <v>1</v>
      </c>
      <c r="AA1060" s="145">
        <v>0.87824531172667175</v>
      </c>
      <c r="AC1060" s="145">
        <v>0.95</v>
      </c>
      <c r="AD1060" s="145">
        <v>0.87824531172667175</v>
      </c>
      <c r="AE1060" s="145">
        <v>0.14481300184876991</v>
      </c>
      <c r="AF1060" s="254">
        <v>2.1167386650343994E-2</v>
      </c>
      <c r="AG1060" s="145">
        <v>6.049470729270965E-2</v>
      </c>
      <c r="AH1060" s="145">
        <v>3.7555706178446634E-2</v>
      </c>
      <c r="AI1060" s="148">
        <v>2.7106417557285309E-2</v>
      </c>
    </row>
    <row r="1061" spans="2:35" x14ac:dyDescent="0.35">
      <c r="B1061" s="35">
        <f t="shared" si="184"/>
        <v>1055</v>
      </c>
      <c r="C1061" s="149">
        <f t="shared" si="177"/>
        <v>0.87824531172667175</v>
      </c>
      <c r="D1061" s="47">
        <f t="shared" si="178"/>
        <v>1E-3</v>
      </c>
      <c r="E1061" s="47">
        <f t="shared" si="185"/>
        <v>0.59445318121412261</v>
      </c>
      <c r="F1061" s="47">
        <f t="shared" si="179"/>
        <v>0</v>
      </c>
      <c r="G1061" s="47">
        <f t="shared" si="186"/>
        <v>0</v>
      </c>
      <c r="H1061" s="47">
        <f t="shared" si="180"/>
        <v>0</v>
      </c>
      <c r="I1061" s="47">
        <f t="shared" si="187"/>
        <v>0.95</v>
      </c>
      <c r="J1061" s="47">
        <f t="shared" si="181"/>
        <v>0</v>
      </c>
      <c r="L1061" s="291">
        <f t="shared" si="182"/>
        <v>0.87815132802374962</v>
      </c>
      <c r="M1061" s="47">
        <f t="shared" si="183"/>
        <v>1</v>
      </c>
      <c r="AA1061" s="145">
        <v>0.87815132802374962</v>
      </c>
      <c r="AC1061" s="145">
        <v>0.95</v>
      </c>
      <c r="AD1061" s="145">
        <v>0.87815132802374962</v>
      </c>
      <c r="AE1061" s="145">
        <v>0.14463362453636033</v>
      </c>
      <c r="AF1061" s="254">
        <v>2.1145457456284402E-2</v>
      </c>
      <c r="AG1061" s="145">
        <v>6.0425937795879028E-2</v>
      </c>
      <c r="AH1061" s="145">
        <v>3.7514980611525924E-2</v>
      </c>
      <c r="AI1061" s="148">
        <v>2.7077823066343043E-2</v>
      </c>
    </row>
    <row r="1062" spans="2:35" x14ac:dyDescent="0.35">
      <c r="B1062" s="35">
        <f t="shared" si="184"/>
        <v>1056</v>
      </c>
      <c r="C1062" s="149">
        <f t="shared" si="177"/>
        <v>0.87815132802374962</v>
      </c>
      <c r="D1062" s="47">
        <f t="shared" si="178"/>
        <v>1E-3</v>
      </c>
      <c r="E1062" s="47">
        <f t="shared" si="185"/>
        <v>0.59473697334463516</v>
      </c>
      <c r="F1062" s="47">
        <f t="shared" si="179"/>
        <v>0</v>
      </c>
      <c r="G1062" s="47">
        <f t="shared" si="186"/>
        <v>0</v>
      </c>
      <c r="H1062" s="47">
        <f t="shared" si="180"/>
        <v>0</v>
      </c>
      <c r="I1062" s="47">
        <f t="shared" si="187"/>
        <v>0.95</v>
      </c>
      <c r="J1062" s="47">
        <f t="shared" si="181"/>
        <v>0</v>
      </c>
      <c r="L1062" s="291">
        <f t="shared" si="182"/>
        <v>0.87805729191877691</v>
      </c>
      <c r="M1062" s="47">
        <f t="shared" si="183"/>
        <v>1</v>
      </c>
      <c r="AA1062" s="145">
        <v>0.87805729191877691</v>
      </c>
      <c r="AC1062" s="145">
        <v>0.95</v>
      </c>
      <c r="AD1062" s="145">
        <v>0.87805729191877691</v>
      </c>
      <c r="AE1062" s="145">
        <v>0.14445465389339893</v>
      </c>
      <c r="AF1062" s="254">
        <v>2.1123573186273139E-2</v>
      </c>
      <c r="AG1062" s="145">
        <v>6.0357319551621304E-2</v>
      </c>
      <c r="AH1062" s="145">
        <v>3.7474341606853145E-2</v>
      </c>
      <c r="AI1062" s="148">
        <v>2.7049288035212535E-2</v>
      </c>
    </row>
    <row r="1063" spans="2:35" x14ac:dyDescent="0.35">
      <c r="B1063" s="35">
        <f t="shared" si="184"/>
        <v>1057</v>
      </c>
      <c r="C1063" s="149">
        <f t="shared" si="177"/>
        <v>0.87805729191877691</v>
      </c>
      <c r="D1063" s="47">
        <f t="shared" si="178"/>
        <v>1E-3</v>
      </c>
      <c r="E1063" s="47">
        <f t="shared" si="185"/>
        <v>0.5950203876993142</v>
      </c>
      <c r="F1063" s="47">
        <f t="shared" si="179"/>
        <v>0</v>
      </c>
      <c r="G1063" s="47">
        <f t="shared" si="186"/>
        <v>0</v>
      </c>
      <c r="H1063" s="47">
        <f t="shared" si="180"/>
        <v>0</v>
      </c>
      <c r="I1063" s="47">
        <f t="shared" si="187"/>
        <v>0.95</v>
      </c>
      <c r="J1063" s="47">
        <f t="shared" si="181"/>
        <v>0</v>
      </c>
      <c r="L1063" s="291">
        <f t="shared" si="182"/>
        <v>0.87796320341147227</v>
      </c>
      <c r="M1063" s="47">
        <f t="shared" si="183"/>
        <v>1</v>
      </c>
      <c r="AA1063" s="145">
        <v>0.87796320341147227</v>
      </c>
      <c r="AC1063" s="145">
        <v>0.95</v>
      </c>
      <c r="AD1063" s="145">
        <v>0.87796320341147227</v>
      </c>
      <c r="AE1063" s="145">
        <v>0.14427608863424421</v>
      </c>
      <c r="AF1063" s="254">
        <v>2.1101733703372712E-2</v>
      </c>
      <c r="AG1063" s="145">
        <v>6.0288852072828067E-2</v>
      </c>
      <c r="AH1063" s="145">
        <v>3.7433788892383385E-2</v>
      </c>
      <c r="AI1063" s="148">
        <v>2.702081228033051E-2</v>
      </c>
    </row>
    <row r="1064" spans="2:35" x14ac:dyDescent="0.35">
      <c r="B1064" s="35">
        <f t="shared" si="184"/>
        <v>1058</v>
      </c>
      <c r="C1064" s="149">
        <f t="shared" si="177"/>
        <v>0.87796320341147227</v>
      </c>
      <c r="D1064" s="47">
        <f t="shared" si="178"/>
        <v>1E-3</v>
      </c>
      <c r="E1064" s="47">
        <f t="shared" si="185"/>
        <v>0.59530342460353369</v>
      </c>
      <c r="F1064" s="47">
        <f t="shared" si="179"/>
        <v>0</v>
      </c>
      <c r="G1064" s="47">
        <f t="shared" si="186"/>
        <v>0</v>
      </c>
      <c r="H1064" s="47">
        <f t="shared" si="180"/>
        <v>0</v>
      </c>
      <c r="I1064" s="47">
        <f t="shared" si="187"/>
        <v>0.95</v>
      </c>
      <c r="J1064" s="47">
        <f t="shared" si="181"/>
        <v>0</v>
      </c>
      <c r="L1064" s="291">
        <f t="shared" si="182"/>
        <v>0.87786906250159757</v>
      </c>
      <c r="M1064" s="47">
        <f t="shared" si="183"/>
        <v>1</v>
      </c>
      <c r="AA1064" s="145">
        <v>0.87786906250159757</v>
      </c>
      <c r="AC1064" s="145">
        <v>0.95</v>
      </c>
      <c r="AD1064" s="145">
        <v>0.87786906250159757</v>
      </c>
      <c r="AE1064" s="145">
        <v>0.14409792747829764</v>
      </c>
      <c r="AF1064" s="254">
        <v>2.1079938871198606E-2</v>
      </c>
      <c r="AG1064" s="145">
        <v>6.0220534874441185E-2</v>
      </c>
      <c r="AH1064" s="145">
        <v>3.7393322197198577E-2</v>
      </c>
      <c r="AI1064" s="148">
        <v>2.69923956188831E-2</v>
      </c>
    </row>
    <row r="1065" spans="2:35" x14ac:dyDescent="0.35">
      <c r="B1065" s="35">
        <f t="shared" si="184"/>
        <v>1059</v>
      </c>
      <c r="C1065" s="149">
        <f t="shared" si="177"/>
        <v>0.87786906250159757</v>
      </c>
      <c r="D1065" s="47">
        <f t="shared" si="178"/>
        <v>1E-3</v>
      </c>
      <c r="E1065" s="47">
        <f t="shared" si="185"/>
        <v>0.59558608438234162</v>
      </c>
      <c r="F1065" s="47">
        <f t="shared" si="179"/>
        <v>0</v>
      </c>
      <c r="G1065" s="47">
        <f t="shared" si="186"/>
        <v>0</v>
      </c>
      <c r="H1065" s="47">
        <f t="shared" si="180"/>
        <v>0</v>
      </c>
      <c r="I1065" s="47">
        <f t="shared" si="187"/>
        <v>0.95</v>
      </c>
      <c r="J1065" s="47">
        <f t="shared" si="181"/>
        <v>0</v>
      </c>
      <c r="L1065" s="291">
        <f t="shared" si="182"/>
        <v>0.87777486918895786</v>
      </c>
      <c r="M1065" s="47">
        <f t="shared" si="183"/>
        <v>1</v>
      </c>
      <c r="AA1065" s="145">
        <v>0.87777486918895786</v>
      </c>
      <c r="AC1065" s="145">
        <v>0.95</v>
      </c>
      <c r="AD1065" s="145">
        <v>0.87777486918895786</v>
      </c>
      <c r="AE1065" s="145">
        <v>0.14392016914998085</v>
      </c>
      <c r="AF1065" s="254">
        <v>2.1058188553916501E-2</v>
      </c>
      <c r="AG1065" s="145">
        <v>6.0152367473442242E-2</v>
      </c>
      <c r="AH1065" s="145">
        <v>3.7352941251501744E-2</v>
      </c>
      <c r="AI1065" s="148">
        <v>2.6964037868802037E-2</v>
      </c>
    </row>
    <row r="1066" spans="2:35" x14ac:dyDescent="0.35">
      <c r="B1066" s="35">
        <f t="shared" si="184"/>
        <v>1060</v>
      </c>
      <c r="C1066" s="149">
        <f t="shared" si="177"/>
        <v>0.87777486918895786</v>
      </c>
      <c r="D1066" s="47">
        <f t="shared" si="178"/>
        <v>1E-3</v>
      </c>
      <c r="E1066" s="47">
        <f t="shared" si="185"/>
        <v>0.59586836736046089</v>
      </c>
      <c r="F1066" s="47">
        <f t="shared" si="179"/>
        <v>0</v>
      </c>
      <c r="G1066" s="47">
        <f t="shared" si="186"/>
        <v>0</v>
      </c>
      <c r="H1066" s="47">
        <f t="shared" si="180"/>
        <v>0</v>
      </c>
      <c r="I1066" s="47">
        <f t="shared" si="187"/>
        <v>0.95</v>
      </c>
      <c r="J1066" s="47">
        <f t="shared" si="181"/>
        <v>0</v>
      </c>
      <c r="L1066" s="291">
        <f t="shared" si="182"/>
        <v>0.87768062347340148</v>
      </c>
      <c r="M1066" s="47">
        <f t="shared" si="183"/>
        <v>1</v>
      </c>
      <c r="AA1066" s="145">
        <v>0.87768062347340148</v>
      </c>
      <c r="AC1066" s="145">
        <v>0.95</v>
      </c>
      <c r="AD1066" s="145">
        <v>0.87768062347340148</v>
      </c>
      <c r="AE1066" s="145">
        <v>0.14374281237871298</v>
      </c>
      <c r="AF1066" s="254">
        <v>2.1036482616239516E-2</v>
      </c>
      <c r="AG1066" s="145">
        <v>6.0084349388841982E-2</v>
      </c>
      <c r="AH1066" s="145">
        <v>3.7312645786611254E-2</v>
      </c>
      <c r="AI1066" s="148">
        <v>2.6935738848760878E-2</v>
      </c>
    </row>
    <row r="1067" spans="2:35" x14ac:dyDescent="0.35">
      <c r="B1067" s="35">
        <f t="shared" si="184"/>
        <v>1061</v>
      </c>
      <c r="C1067" s="149">
        <f t="shared" si="177"/>
        <v>0.87768062347340148</v>
      </c>
      <c r="D1067" s="47">
        <f t="shared" si="178"/>
        <v>1E-3</v>
      </c>
      <c r="E1067" s="47">
        <f t="shared" si="185"/>
        <v>0.59615027386228936</v>
      </c>
      <c r="F1067" s="47">
        <f t="shared" si="179"/>
        <v>0</v>
      </c>
      <c r="G1067" s="47">
        <f t="shared" si="186"/>
        <v>0</v>
      </c>
      <c r="H1067" s="47">
        <f t="shared" si="180"/>
        <v>0</v>
      </c>
      <c r="I1067" s="47">
        <f t="shared" si="187"/>
        <v>0.95</v>
      </c>
      <c r="J1067" s="47">
        <f t="shared" si="181"/>
        <v>0</v>
      </c>
      <c r="L1067" s="291">
        <f t="shared" si="182"/>
        <v>0.87758632535482006</v>
      </c>
      <c r="M1067" s="47">
        <f t="shared" si="183"/>
        <v>1</v>
      </c>
      <c r="AA1067" s="145">
        <v>0.87758632535482006</v>
      </c>
      <c r="AC1067" s="145">
        <v>0.95</v>
      </c>
      <c r="AD1067" s="145">
        <v>0.87758632535482006</v>
      </c>
      <c r="AE1067" s="145">
        <v>0.14356585589888807</v>
      </c>
      <c r="AF1067" s="254">
        <v>2.1014820923425468E-2</v>
      </c>
      <c r="AG1067" s="145">
        <v>6.0016480141669847E-2</v>
      </c>
      <c r="AH1067" s="145">
        <v>3.7272435534955094E-2</v>
      </c>
      <c r="AI1067" s="148">
        <v>2.690749837817126E-2</v>
      </c>
    </row>
    <row r="1068" spans="2:35" x14ac:dyDescent="0.35">
      <c r="B1068" s="35">
        <f t="shared" si="184"/>
        <v>1062</v>
      </c>
      <c r="C1068" s="149">
        <f t="shared" si="177"/>
        <v>0.87758632535482006</v>
      </c>
      <c r="D1068" s="47">
        <f t="shared" si="178"/>
        <v>1E-3</v>
      </c>
      <c r="E1068" s="47">
        <f t="shared" si="185"/>
        <v>0.59643180421190045</v>
      </c>
      <c r="F1068" s="47">
        <f t="shared" si="179"/>
        <v>0</v>
      </c>
      <c r="G1068" s="47">
        <f t="shared" si="186"/>
        <v>0</v>
      </c>
      <c r="H1068" s="47">
        <f t="shared" si="180"/>
        <v>0</v>
      </c>
      <c r="I1068" s="47">
        <f t="shared" si="187"/>
        <v>0.95</v>
      </c>
      <c r="J1068" s="47">
        <f t="shared" si="181"/>
        <v>0</v>
      </c>
      <c r="L1068" s="291">
        <f t="shared" si="182"/>
        <v>0.87749197483314867</v>
      </c>
      <c r="M1068" s="47">
        <f t="shared" si="183"/>
        <v>1</v>
      </c>
      <c r="AA1068" s="145">
        <v>0.87749197483314867</v>
      </c>
      <c r="AC1068" s="145">
        <v>0.95</v>
      </c>
      <c r="AD1068" s="145">
        <v>0.87749197483314867</v>
      </c>
      <c r="AE1068" s="145">
        <v>0.14338929844985265</v>
      </c>
      <c r="AF1068" s="254">
        <v>2.0993203341274139E-2</v>
      </c>
      <c r="AG1068" s="145">
        <v>5.9948759254963575E-2</v>
      </c>
      <c r="AH1068" s="145">
        <v>3.7232310230065228E-2</v>
      </c>
      <c r="AI1068" s="148">
        <v>2.6879316277179165E-2</v>
      </c>
    </row>
    <row r="1069" spans="2:35" x14ac:dyDescent="0.35">
      <c r="B1069" s="35">
        <f t="shared" si="184"/>
        <v>1063</v>
      </c>
      <c r="C1069" s="149">
        <f t="shared" si="177"/>
        <v>0.87749197483314867</v>
      </c>
      <c r="D1069" s="47">
        <f t="shared" si="178"/>
        <v>1E-3</v>
      </c>
      <c r="E1069" s="47">
        <f t="shared" si="185"/>
        <v>0.59671295873304342</v>
      </c>
      <c r="F1069" s="47">
        <f t="shared" si="179"/>
        <v>0</v>
      </c>
      <c r="G1069" s="47">
        <f t="shared" si="186"/>
        <v>0</v>
      </c>
      <c r="H1069" s="47">
        <f t="shared" si="180"/>
        <v>0</v>
      </c>
      <c r="I1069" s="47">
        <f t="shared" si="187"/>
        <v>0.95</v>
      </c>
      <c r="J1069" s="47">
        <f t="shared" si="181"/>
        <v>0</v>
      </c>
      <c r="L1069" s="291">
        <f t="shared" si="182"/>
        <v>0.87739757190836576</v>
      </c>
      <c r="M1069" s="47">
        <f t="shared" si="183"/>
        <v>1</v>
      </c>
      <c r="AA1069" s="145">
        <v>0.87739757190836576</v>
      </c>
      <c r="AC1069" s="145">
        <v>0.95</v>
      </c>
      <c r="AD1069" s="145">
        <v>0.87739757190836576</v>
      </c>
      <c r="AE1069" s="145">
        <v>0.14321313877588343</v>
      </c>
      <c r="AF1069" s="254">
        <v>2.0971629736124573E-2</v>
      </c>
      <c r="AG1069" s="145">
        <v>5.988118625375885E-2</v>
      </c>
      <c r="AH1069" s="145">
        <v>3.7192269606571939E-2</v>
      </c>
      <c r="AI1069" s="148">
        <v>2.6851192366661218E-2</v>
      </c>
    </row>
    <row r="1070" spans="2:35" x14ac:dyDescent="0.35">
      <c r="B1070" s="35">
        <f t="shared" si="184"/>
        <v>1064</v>
      </c>
      <c r="C1070" s="149">
        <f t="shared" si="177"/>
        <v>0.87739757190836576</v>
      </c>
      <c r="D1070" s="47">
        <f t="shared" si="178"/>
        <v>1E-3</v>
      </c>
      <c r="E1070" s="47">
        <f t="shared" si="185"/>
        <v>0.59699373774914344</v>
      </c>
      <c r="F1070" s="47">
        <f t="shared" si="179"/>
        <v>0</v>
      </c>
      <c r="G1070" s="47">
        <f t="shared" si="186"/>
        <v>0</v>
      </c>
      <c r="H1070" s="47">
        <f t="shared" si="180"/>
        <v>0</v>
      </c>
      <c r="I1070" s="47">
        <f t="shared" si="187"/>
        <v>0.95</v>
      </c>
      <c r="J1070" s="47">
        <f t="shared" si="181"/>
        <v>0</v>
      </c>
      <c r="L1070" s="291">
        <f t="shared" si="182"/>
        <v>0.8773031165804932</v>
      </c>
      <c r="M1070" s="47">
        <f t="shared" si="183"/>
        <v>1</v>
      </c>
      <c r="AA1070" s="145">
        <v>0.8773031165804932</v>
      </c>
      <c r="AC1070" s="145">
        <v>0.95</v>
      </c>
      <c r="AD1070" s="145">
        <v>0.8773031165804932</v>
      </c>
      <c r="AE1070" s="145">
        <v>0.14303737562616498</v>
      </c>
      <c r="AF1070" s="254">
        <v>2.0950099974852376E-2</v>
      </c>
      <c r="AG1070" s="145">
        <v>5.9813760665079034E-2</v>
      </c>
      <c r="AH1070" s="145">
        <v>3.7152313400198221E-2</v>
      </c>
      <c r="AI1070" s="148">
        <v>2.6823126468220996E-2</v>
      </c>
    </row>
    <row r="1071" spans="2:35" x14ac:dyDescent="0.35">
      <c r="B1071" s="35">
        <f t="shared" si="184"/>
        <v>1065</v>
      </c>
      <c r="C1071" s="149">
        <f t="shared" si="177"/>
        <v>0.8773031165804932</v>
      </c>
      <c r="D1071" s="47">
        <f t="shared" si="178"/>
        <v>1E-3</v>
      </c>
      <c r="E1071" s="47">
        <f t="shared" si="185"/>
        <v>0.59727414158330272</v>
      </c>
      <c r="F1071" s="47">
        <f t="shared" si="179"/>
        <v>0</v>
      </c>
      <c r="G1071" s="47">
        <f t="shared" si="186"/>
        <v>0</v>
      </c>
      <c r="H1071" s="47">
        <f t="shared" si="180"/>
        <v>0</v>
      </c>
      <c r="I1071" s="47">
        <f t="shared" si="187"/>
        <v>0.95</v>
      </c>
      <c r="J1071" s="47">
        <f t="shared" si="181"/>
        <v>0</v>
      </c>
      <c r="L1071" s="291">
        <f t="shared" si="182"/>
        <v>0.87720860884959628</v>
      </c>
      <c r="M1071" s="47">
        <f t="shared" si="183"/>
        <v>1</v>
      </c>
      <c r="AA1071" s="145">
        <v>0.87720860884959628</v>
      </c>
      <c r="AC1071" s="145">
        <v>0.95</v>
      </c>
      <c r="AD1071" s="145">
        <v>0.87720860884959628</v>
      </c>
      <c r="AE1071" s="145">
        <v>0.14286200775476765</v>
      </c>
      <c r="AF1071" s="254">
        <v>2.0928613924867043E-2</v>
      </c>
      <c r="AG1071" s="145">
        <v>5.974648201792495E-2</v>
      </c>
      <c r="AH1071" s="145">
        <v>3.7112441347754238E-2</v>
      </c>
      <c r="AI1071" s="148">
        <v>2.6795118404185376E-2</v>
      </c>
    </row>
    <row r="1072" spans="2:35" x14ac:dyDescent="0.35">
      <c r="B1072" s="35">
        <f t="shared" si="184"/>
        <v>1066</v>
      </c>
      <c r="C1072" s="149">
        <f t="shared" si="177"/>
        <v>0.87720860884959628</v>
      </c>
      <c r="D1072" s="47">
        <f t="shared" si="178"/>
        <v>1E-3</v>
      </c>
      <c r="E1072" s="47">
        <f t="shared" si="185"/>
        <v>0.59755417055829996</v>
      </c>
      <c r="F1072" s="47">
        <f t="shared" si="179"/>
        <v>0</v>
      </c>
      <c r="G1072" s="47">
        <f t="shared" si="186"/>
        <v>0</v>
      </c>
      <c r="H1072" s="47">
        <f t="shared" si="180"/>
        <v>0</v>
      </c>
      <c r="I1072" s="47">
        <f t="shared" si="187"/>
        <v>0.95</v>
      </c>
      <c r="J1072" s="47">
        <f t="shared" si="181"/>
        <v>0</v>
      </c>
      <c r="L1072" s="291">
        <f t="shared" si="182"/>
        <v>0.8771140487157838</v>
      </c>
      <c r="M1072" s="47">
        <f t="shared" si="183"/>
        <v>1</v>
      </c>
      <c r="AA1072" s="145">
        <v>0.8771140487157838</v>
      </c>
      <c r="AC1072" s="145">
        <v>0.95</v>
      </c>
      <c r="AD1072" s="145">
        <v>0.8771140487157838</v>
      </c>
      <c r="AE1072" s="145">
        <v>0.14268703392062554</v>
      </c>
      <c r="AF1072" s="254">
        <v>2.0907171454109294E-2</v>
      </c>
      <c r="AG1072" s="145">
        <v>5.9679349843264722E-2</v>
      </c>
      <c r="AH1072" s="145">
        <v>3.7072653187131759E-2</v>
      </c>
      <c r="AI1072" s="148">
        <v>2.6767167997600882E-2</v>
      </c>
    </row>
    <row r="1073" spans="2:35" x14ac:dyDescent="0.35">
      <c r="B1073" s="35">
        <f t="shared" si="184"/>
        <v>1067</v>
      </c>
      <c r="C1073" s="149">
        <f t="shared" si="177"/>
        <v>0.8771140487157838</v>
      </c>
      <c r="D1073" s="47">
        <f t="shared" si="178"/>
        <v>1E-3</v>
      </c>
      <c r="E1073" s="47">
        <f t="shared" si="185"/>
        <v>0.59783382499659121</v>
      </c>
      <c r="F1073" s="47">
        <f t="shared" si="179"/>
        <v>0</v>
      </c>
      <c r="G1073" s="47">
        <f t="shared" si="186"/>
        <v>0</v>
      </c>
      <c r="H1073" s="47">
        <f t="shared" si="180"/>
        <v>0</v>
      </c>
      <c r="I1073" s="47">
        <f t="shared" si="187"/>
        <v>0.95</v>
      </c>
      <c r="J1073" s="47">
        <f t="shared" si="181"/>
        <v>0</v>
      </c>
      <c r="L1073" s="291">
        <f t="shared" si="182"/>
        <v>0.87701943617920808</v>
      </c>
      <c r="M1073" s="47">
        <f t="shared" si="183"/>
        <v>1</v>
      </c>
      <c r="AA1073" s="145">
        <v>0.87701943617920808</v>
      </c>
      <c r="AC1073" s="145">
        <v>0.95</v>
      </c>
      <c r="AD1073" s="145">
        <v>0.87701943617920808</v>
      </c>
      <c r="AE1073" s="145">
        <v>0.1425124528875146</v>
      </c>
      <c r="AF1073" s="254">
        <v>2.0885772431048433E-2</v>
      </c>
      <c r="AG1073" s="145">
        <v>5.9612363674023679E-2</v>
      </c>
      <c r="AH1073" s="145">
        <v>3.703294865729867E-2</v>
      </c>
      <c r="AI1073" s="148">
        <v>2.6739275072230079E-2</v>
      </c>
    </row>
    <row r="1074" spans="2:35" x14ac:dyDescent="0.35">
      <c r="B1074" s="35">
        <f t="shared" si="184"/>
        <v>1068</v>
      </c>
      <c r="C1074" s="149">
        <f t="shared" si="177"/>
        <v>0.87701943617920808</v>
      </c>
      <c r="D1074" s="47">
        <f t="shared" si="178"/>
        <v>1E-3</v>
      </c>
      <c r="E1074" s="47">
        <f t="shared" si="185"/>
        <v>0.59811310522031047</v>
      </c>
      <c r="F1074" s="47">
        <f t="shared" si="179"/>
        <v>0</v>
      </c>
      <c r="G1074" s="47">
        <f t="shared" si="186"/>
        <v>0</v>
      </c>
      <c r="H1074" s="47">
        <f t="shared" si="180"/>
        <v>0</v>
      </c>
      <c r="I1074" s="47">
        <f t="shared" si="187"/>
        <v>0.95</v>
      </c>
      <c r="J1074" s="47">
        <f t="shared" si="181"/>
        <v>0</v>
      </c>
      <c r="L1074" s="291">
        <f t="shared" si="182"/>
        <v>0.87692477124006496</v>
      </c>
      <c r="M1074" s="47">
        <f t="shared" si="183"/>
        <v>1</v>
      </c>
      <c r="AA1074" s="145">
        <v>0.87692477124006496</v>
      </c>
      <c r="AC1074" s="145">
        <v>0.95</v>
      </c>
      <c r="AD1074" s="145">
        <v>0.87692477124006496</v>
      </c>
      <c r="AE1074" s="145">
        <v>0.14233826342403083</v>
      </c>
      <c r="AF1074" s="254">
        <v>2.0864416724679705E-2</v>
      </c>
      <c r="AG1074" s="145">
        <v>5.9545523045074329E-2</v>
      </c>
      <c r="AH1074" s="145">
        <v>3.6993327498293503E-2</v>
      </c>
      <c r="AI1074" s="148">
        <v>2.6711439452547968E-2</v>
      </c>
    </row>
    <row r="1075" spans="2:35" x14ac:dyDescent="0.35">
      <c r="B1075" s="35">
        <f t="shared" si="184"/>
        <v>1069</v>
      </c>
      <c r="C1075" s="149">
        <f t="shared" si="177"/>
        <v>0.87692477124006496</v>
      </c>
      <c r="D1075" s="47">
        <f t="shared" si="178"/>
        <v>1E-3</v>
      </c>
      <c r="E1075" s="47">
        <f t="shared" si="185"/>
        <v>0.59839201155126942</v>
      </c>
      <c r="F1075" s="47">
        <f t="shared" si="179"/>
        <v>0</v>
      </c>
      <c r="G1075" s="47">
        <f t="shared" si="186"/>
        <v>0</v>
      </c>
      <c r="H1075" s="47">
        <f t="shared" si="180"/>
        <v>0</v>
      </c>
      <c r="I1075" s="47">
        <f t="shared" si="187"/>
        <v>0.95</v>
      </c>
      <c r="J1075" s="47">
        <f t="shared" si="181"/>
        <v>0</v>
      </c>
      <c r="L1075" s="291">
        <f t="shared" si="182"/>
        <v>0.87683005389859403</v>
      </c>
      <c r="M1075" s="47">
        <f t="shared" si="183"/>
        <v>1</v>
      </c>
      <c r="AA1075" s="145">
        <v>0.87683005389859403</v>
      </c>
      <c r="AC1075" s="145">
        <v>0.95</v>
      </c>
      <c r="AD1075" s="145">
        <v>0.87683005389859403</v>
      </c>
      <c r="AE1075" s="145">
        <v>0.14216446430356855</v>
      </c>
      <c r="AF1075" s="254">
        <v>2.0843104204521692E-2</v>
      </c>
      <c r="AG1075" s="145">
        <v>5.9478827493226402E-2</v>
      </c>
      <c r="AH1075" s="145">
        <v>3.6953789451220007E-2</v>
      </c>
      <c r="AI1075" s="148">
        <v>2.668366096373841E-2</v>
      </c>
    </row>
    <row r="1076" spans="2:35" x14ac:dyDescent="0.35">
      <c r="B1076" s="35">
        <f t="shared" si="184"/>
        <v>1070</v>
      </c>
      <c r="C1076" s="149">
        <f t="shared" si="177"/>
        <v>0.87683005389859403</v>
      </c>
      <c r="D1076" s="47">
        <f t="shared" si="178"/>
        <v>1E-3</v>
      </c>
      <c r="E1076" s="47">
        <f t="shared" si="185"/>
        <v>0.59867054431095812</v>
      </c>
      <c r="F1076" s="47">
        <f t="shared" si="179"/>
        <v>0</v>
      </c>
      <c r="G1076" s="47">
        <f t="shared" si="186"/>
        <v>0</v>
      </c>
      <c r="H1076" s="47">
        <f t="shared" si="180"/>
        <v>0</v>
      </c>
      <c r="I1076" s="47">
        <f t="shared" si="187"/>
        <v>0.95</v>
      </c>
      <c r="J1076" s="47">
        <f t="shared" si="181"/>
        <v>0</v>
      </c>
      <c r="L1076" s="291">
        <f t="shared" si="182"/>
        <v>0.87673528415507829</v>
      </c>
      <c r="M1076" s="47">
        <f t="shared" si="183"/>
        <v>1</v>
      </c>
      <c r="AA1076" s="145">
        <v>0.87673528415507829</v>
      </c>
      <c r="AC1076" s="145">
        <v>0.95</v>
      </c>
      <c r="AD1076" s="145">
        <v>0.87673528415507829</v>
      </c>
      <c r="AE1076" s="145">
        <v>0.14199105430429884</v>
      </c>
      <c r="AF1076" s="254">
        <v>2.0821834740613717E-2</v>
      </c>
      <c r="AG1076" s="145">
        <v>5.9412276557216911E-2</v>
      </c>
      <c r="AH1076" s="145">
        <v>3.6914334258241727E-2</v>
      </c>
      <c r="AI1076" s="148">
        <v>2.6655939431690579E-2</v>
      </c>
    </row>
    <row r="1077" spans="2:35" x14ac:dyDescent="0.35">
      <c r="B1077" s="35">
        <f t="shared" si="184"/>
        <v>1071</v>
      </c>
      <c r="C1077" s="149">
        <f t="shared" si="177"/>
        <v>0.87673528415507829</v>
      </c>
      <c r="D1077" s="47">
        <f t="shared" si="178"/>
        <v>1E-3</v>
      </c>
      <c r="E1077" s="47">
        <f t="shared" si="185"/>
        <v>0.59894870382054577</v>
      </c>
      <c r="F1077" s="47">
        <f t="shared" si="179"/>
        <v>0</v>
      </c>
      <c r="G1077" s="47">
        <f t="shared" si="186"/>
        <v>0</v>
      </c>
      <c r="H1077" s="47">
        <f t="shared" si="180"/>
        <v>0</v>
      </c>
      <c r="I1077" s="47">
        <f t="shared" si="187"/>
        <v>0.95</v>
      </c>
      <c r="J1077" s="47">
        <f t="shared" si="181"/>
        <v>0</v>
      </c>
      <c r="L1077" s="291">
        <f t="shared" si="182"/>
        <v>0.87664046200984458</v>
      </c>
      <c r="M1077" s="47">
        <f t="shared" si="183"/>
        <v>1</v>
      </c>
      <c r="AA1077" s="145">
        <v>0.87664046200984458</v>
      </c>
      <c r="AC1077" s="145">
        <v>0.95</v>
      </c>
      <c r="AD1077" s="145">
        <v>0.87664046200984458</v>
      </c>
      <c r="AE1077" s="145">
        <v>0.14181803220914804</v>
      </c>
      <c r="AF1077" s="254">
        <v>2.0800608203513246E-2</v>
      </c>
      <c r="AG1077" s="145">
        <v>5.934586977770033E-2</v>
      </c>
      <c r="AH1077" s="145">
        <v>3.6874961662576658E-2</v>
      </c>
      <c r="AI1077" s="148">
        <v>2.6628274682995428E-2</v>
      </c>
    </row>
    <row r="1078" spans="2:35" x14ac:dyDescent="0.35">
      <c r="B1078" s="35">
        <f t="shared" si="184"/>
        <v>1072</v>
      </c>
      <c r="C1078" s="149">
        <f t="shared" si="177"/>
        <v>0.87664046200984458</v>
      </c>
      <c r="D1078" s="47">
        <f t="shared" si="178"/>
        <v>1E-3</v>
      </c>
      <c r="E1078" s="47">
        <f t="shared" si="185"/>
        <v>0.59922649040088027</v>
      </c>
      <c r="F1078" s="47">
        <f t="shared" si="179"/>
        <v>0</v>
      </c>
      <c r="G1078" s="47">
        <f t="shared" si="186"/>
        <v>0</v>
      </c>
      <c r="H1078" s="47">
        <f t="shared" si="180"/>
        <v>0</v>
      </c>
      <c r="I1078" s="47">
        <f t="shared" si="187"/>
        <v>0.95</v>
      </c>
      <c r="J1078" s="47">
        <f t="shared" si="181"/>
        <v>0</v>
      </c>
      <c r="L1078" s="291">
        <f t="shared" si="182"/>
        <v>0.87654558746326328</v>
      </c>
      <c r="M1078" s="47">
        <f t="shared" si="183"/>
        <v>1</v>
      </c>
      <c r="AA1078" s="145">
        <v>0.87654558746326328</v>
      </c>
      <c r="AC1078" s="145">
        <v>0.95</v>
      </c>
      <c r="AD1078" s="145">
        <v>0.87654558746326328</v>
      </c>
      <c r="AE1078" s="145">
        <v>0.14164539680577637</v>
      </c>
      <c r="AF1078" s="254">
        <v>2.0779424464293334E-2</v>
      </c>
      <c r="AG1078" s="145">
        <v>5.9279606697238779E-2</v>
      </c>
      <c r="AH1078" s="145">
        <v>3.6835671408491887E-2</v>
      </c>
      <c r="AI1078" s="148">
        <v>2.6600666544942173E-2</v>
      </c>
    </row>
    <row r="1079" spans="2:35" x14ac:dyDescent="0.35">
      <c r="B1079" s="35">
        <f t="shared" si="184"/>
        <v>1073</v>
      </c>
      <c r="C1079" s="149">
        <f t="shared" si="177"/>
        <v>0.87654558746326328</v>
      </c>
      <c r="D1079" s="47">
        <f t="shared" si="178"/>
        <v>1E-3</v>
      </c>
      <c r="E1079" s="47">
        <f t="shared" si="185"/>
        <v>0.59950390437248924</v>
      </c>
      <c r="F1079" s="47">
        <f t="shared" si="179"/>
        <v>0</v>
      </c>
      <c r="G1079" s="47">
        <f t="shared" si="186"/>
        <v>0</v>
      </c>
      <c r="H1079" s="47">
        <f t="shared" si="180"/>
        <v>0</v>
      </c>
      <c r="I1079" s="47">
        <f t="shared" si="187"/>
        <v>0.95</v>
      </c>
      <c r="J1079" s="47">
        <f t="shared" si="181"/>
        <v>0</v>
      </c>
      <c r="L1079" s="291">
        <f t="shared" si="182"/>
        <v>0.8764506605157486</v>
      </c>
      <c r="M1079" s="47">
        <f t="shared" si="183"/>
        <v>1</v>
      </c>
      <c r="AA1079" s="145">
        <v>0.8764506605157486</v>
      </c>
      <c r="AC1079" s="145">
        <v>0.95</v>
      </c>
      <c r="AD1079" s="145">
        <v>0.8764506605157486</v>
      </c>
      <c r="AE1079" s="145">
        <v>0.1414731468865566</v>
      </c>
      <c r="AF1079" s="254">
        <v>2.0758283394540063E-2</v>
      </c>
      <c r="AG1079" s="145">
        <v>5.9213486860292298E-2</v>
      </c>
      <c r="AH1079" s="145">
        <v>3.6796463241298295E-2</v>
      </c>
      <c r="AI1079" s="148">
        <v>2.6573114845514802E-2</v>
      </c>
    </row>
    <row r="1080" spans="2:35" x14ac:dyDescent="0.35">
      <c r="B1080" s="35">
        <f t="shared" si="184"/>
        <v>1074</v>
      </c>
      <c r="C1080" s="149">
        <f t="shared" si="177"/>
        <v>0.8764506605157486</v>
      </c>
      <c r="D1080" s="47">
        <f t="shared" si="178"/>
        <v>1E-3</v>
      </c>
      <c r="E1080" s="47">
        <f t="shared" si="185"/>
        <v>0.59978094605558008</v>
      </c>
      <c r="F1080" s="47">
        <f t="shared" si="179"/>
        <v>0</v>
      </c>
      <c r="G1080" s="47">
        <f t="shared" si="186"/>
        <v>0</v>
      </c>
      <c r="H1080" s="47">
        <f t="shared" si="180"/>
        <v>0</v>
      </c>
      <c r="I1080" s="47">
        <f t="shared" si="187"/>
        <v>0.95</v>
      </c>
      <c r="J1080" s="47">
        <f t="shared" si="181"/>
        <v>0</v>
      </c>
      <c r="L1080" s="291">
        <f t="shared" si="182"/>
        <v>0.87635568116775864</v>
      </c>
      <c r="M1080" s="47">
        <f t="shared" si="183"/>
        <v>1</v>
      </c>
      <c r="AA1080" s="145">
        <v>0.87635568116775864</v>
      </c>
      <c r="AC1080" s="145">
        <v>0.95</v>
      </c>
      <c r="AD1080" s="145">
        <v>0.87635568116775864</v>
      </c>
      <c r="AE1080" s="145">
        <v>0.14130128124855296</v>
      </c>
      <c r="AF1080" s="254">
        <v>2.0737184866350008E-2</v>
      </c>
      <c r="AG1080" s="145">
        <v>5.9147509813209188E-2</v>
      </c>
      <c r="AH1080" s="145">
        <v>3.6757336907345291E-2</v>
      </c>
      <c r="AI1080" s="148">
        <v>2.6545619413388614E-2</v>
      </c>
    </row>
    <row r="1081" spans="2:35" x14ac:dyDescent="0.35">
      <c r="B1081" s="35">
        <f t="shared" si="184"/>
        <v>1075</v>
      </c>
      <c r="C1081" s="149">
        <f t="shared" si="177"/>
        <v>0.87635568116775864</v>
      </c>
      <c r="D1081" s="47">
        <f t="shared" si="178"/>
        <v>1E-3</v>
      </c>
      <c r="E1081" s="47">
        <f t="shared" si="185"/>
        <v>0.60005761577004024</v>
      </c>
      <c r="F1081" s="47">
        <f t="shared" si="179"/>
        <v>0</v>
      </c>
      <c r="G1081" s="47">
        <f t="shared" si="186"/>
        <v>0</v>
      </c>
      <c r="H1081" s="47">
        <f t="shared" si="180"/>
        <v>0</v>
      </c>
      <c r="I1081" s="47">
        <f t="shared" si="187"/>
        <v>0.95</v>
      </c>
      <c r="J1081" s="47">
        <f t="shared" si="181"/>
        <v>0</v>
      </c>
      <c r="L1081" s="291">
        <f t="shared" si="182"/>
        <v>0.87626064941979498</v>
      </c>
      <c r="M1081" s="47">
        <f t="shared" si="183"/>
        <v>1</v>
      </c>
      <c r="AA1081" s="145">
        <v>0.87626064941979498</v>
      </c>
      <c r="AC1081" s="145">
        <v>0.95</v>
      </c>
      <c r="AD1081" s="145">
        <v>0.87626064941979498</v>
      </c>
      <c r="AE1081" s="145">
        <v>0.14112979869350001</v>
      </c>
      <c r="AF1081" s="254">
        <v>2.0716128752327714E-2</v>
      </c>
      <c r="AG1081" s="145">
        <v>5.9081675104216386E-2</v>
      </c>
      <c r="AH1081" s="145">
        <v>3.6718292154015557E-2</v>
      </c>
      <c r="AI1081" s="148">
        <v>2.6518180077926761E-2</v>
      </c>
    </row>
    <row r="1082" spans="2:35" x14ac:dyDescent="0.35">
      <c r="B1082" s="35">
        <f t="shared" si="184"/>
        <v>1076</v>
      </c>
      <c r="C1082" s="149">
        <f t="shared" si="177"/>
        <v>0.87626064941979498</v>
      </c>
      <c r="D1082" s="47">
        <f t="shared" si="178"/>
        <v>1E-3</v>
      </c>
      <c r="E1082" s="47">
        <f t="shared" si="185"/>
        <v>0.60033391383543788</v>
      </c>
      <c r="F1082" s="47">
        <f t="shared" si="179"/>
        <v>0</v>
      </c>
      <c r="G1082" s="47">
        <f t="shared" si="186"/>
        <v>0</v>
      </c>
      <c r="H1082" s="47">
        <f t="shared" si="180"/>
        <v>0</v>
      </c>
      <c r="I1082" s="47">
        <f t="shared" si="187"/>
        <v>0.95</v>
      </c>
      <c r="J1082" s="47">
        <f t="shared" si="181"/>
        <v>0</v>
      </c>
      <c r="L1082" s="291">
        <f t="shared" si="182"/>
        <v>0.87616556527240319</v>
      </c>
      <c r="M1082" s="47">
        <f t="shared" si="183"/>
        <v>1</v>
      </c>
      <c r="AA1082" s="145">
        <v>0.87616556527240319</v>
      </c>
      <c r="AC1082" s="145">
        <v>0.95</v>
      </c>
      <c r="AD1082" s="145">
        <v>0.87616556527240319</v>
      </c>
      <c r="AE1082" s="145">
        <v>0.14095869802778171</v>
      </c>
      <c r="AF1082" s="254">
        <v>2.0695114925583187E-2</v>
      </c>
      <c r="AG1082" s="145">
        <v>5.9015982283409894E-2</v>
      </c>
      <c r="AH1082" s="145">
        <v>3.6679328729719844E-2</v>
      </c>
      <c r="AI1082" s="148">
        <v>2.6490796669176826E-2</v>
      </c>
    </row>
    <row r="1083" spans="2:35" x14ac:dyDescent="0.35">
      <c r="B1083" s="35">
        <f t="shared" si="184"/>
        <v>1077</v>
      </c>
      <c r="C1083" s="149">
        <f t="shared" si="177"/>
        <v>0.87616556527240319</v>
      </c>
      <c r="D1083" s="47">
        <f t="shared" si="178"/>
        <v>1E-3</v>
      </c>
      <c r="E1083" s="47">
        <f t="shared" si="185"/>
        <v>0.60060984057102229</v>
      </c>
      <c r="F1083" s="47">
        <f t="shared" si="179"/>
        <v>0</v>
      </c>
      <c r="G1083" s="47">
        <f t="shared" si="186"/>
        <v>0</v>
      </c>
      <c r="H1083" s="47">
        <f t="shared" si="180"/>
        <v>0</v>
      </c>
      <c r="I1083" s="47">
        <f t="shared" si="187"/>
        <v>0.95</v>
      </c>
      <c r="J1083" s="47">
        <f t="shared" si="181"/>
        <v>0</v>
      </c>
      <c r="L1083" s="291">
        <f t="shared" si="182"/>
        <v>0.8760704287261728</v>
      </c>
      <c r="M1083" s="47">
        <f t="shared" si="183"/>
        <v>1</v>
      </c>
      <c r="AA1083" s="145">
        <v>0.8760704287261728</v>
      </c>
      <c r="AC1083" s="145">
        <v>0.95</v>
      </c>
      <c r="AD1083" s="145">
        <v>0.8760704287261728</v>
      </c>
      <c r="AE1083" s="145">
        <v>0.1407879780624105</v>
      </c>
      <c r="AF1083" s="254">
        <v>2.0674143259729393E-2</v>
      </c>
      <c r="AG1083" s="145">
        <v>5.89504309027453E-2</v>
      </c>
      <c r="AH1083" s="145">
        <v>3.6640446383891793E-2</v>
      </c>
      <c r="AI1083" s="148">
        <v>2.6463469017867405E-2</v>
      </c>
    </row>
    <row r="1084" spans="2:35" x14ac:dyDescent="0.35">
      <c r="B1084" s="35">
        <f t="shared" si="184"/>
        <v>1078</v>
      </c>
      <c r="C1084" s="149">
        <f t="shared" si="177"/>
        <v>0.8760704287261728</v>
      </c>
      <c r="D1084" s="47">
        <f t="shared" si="178"/>
        <v>1E-3</v>
      </c>
      <c r="E1084" s="47">
        <f t="shared" si="185"/>
        <v>0.60088539629572368</v>
      </c>
      <c r="F1084" s="47">
        <f t="shared" si="179"/>
        <v>0</v>
      </c>
      <c r="G1084" s="47">
        <f t="shared" si="186"/>
        <v>0</v>
      </c>
      <c r="H1084" s="47">
        <f t="shared" si="180"/>
        <v>0</v>
      </c>
      <c r="I1084" s="47">
        <f t="shared" si="187"/>
        <v>0.95</v>
      </c>
      <c r="J1084" s="47">
        <f t="shared" si="181"/>
        <v>0</v>
      </c>
      <c r="L1084" s="291">
        <f t="shared" si="182"/>
        <v>0.87597523978173708</v>
      </c>
      <c r="M1084" s="47">
        <f t="shared" si="183"/>
        <v>1</v>
      </c>
      <c r="AA1084" s="145">
        <v>0.87597523978173708</v>
      </c>
      <c r="AC1084" s="145">
        <v>0.95</v>
      </c>
      <c r="AD1084" s="145">
        <v>0.87597523978173708</v>
      </c>
      <c r="AE1084" s="145">
        <v>0.14061763761300658</v>
      </c>
      <c r="AF1084" s="254">
        <v>2.0653213628879796E-2</v>
      </c>
      <c r="AG1084" s="145">
        <v>5.888502051602832E-2</v>
      </c>
      <c r="AH1084" s="145">
        <v>3.660164486698278E-2</v>
      </c>
      <c r="AI1084" s="148">
        <v>2.6436196955404737E-2</v>
      </c>
    </row>
    <row r="1085" spans="2:35" x14ac:dyDescent="0.35">
      <c r="B1085" s="35">
        <f t="shared" si="184"/>
        <v>1079</v>
      </c>
      <c r="C1085" s="149">
        <f t="shared" si="177"/>
        <v>0.87597523978173708</v>
      </c>
      <c r="D1085" s="47">
        <f t="shared" si="178"/>
        <v>1E-3</v>
      </c>
      <c r="E1085" s="47">
        <f t="shared" si="185"/>
        <v>0.60116058132815409</v>
      </c>
      <c r="F1085" s="47">
        <f t="shared" si="179"/>
        <v>0</v>
      </c>
      <c r="G1085" s="47">
        <f t="shared" si="186"/>
        <v>0</v>
      </c>
      <c r="H1085" s="47">
        <f t="shared" si="180"/>
        <v>0</v>
      </c>
      <c r="I1085" s="47">
        <f t="shared" si="187"/>
        <v>0.95</v>
      </c>
      <c r="J1085" s="47">
        <f t="shared" si="181"/>
        <v>0</v>
      </c>
      <c r="L1085" s="291">
        <f t="shared" si="182"/>
        <v>0.87587999843977338</v>
      </c>
      <c r="M1085" s="47">
        <f t="shared" si="183"/>
        <v>1</v>
      </c>
      <c r="AA1085" s="145">
        <v>0.87587999843977338</v>
      </c>
      <c r="AC1085" s="145">
        <v>0.95</v>
      </c>
      <c r="AD1085" s="145">
        <v>0.87587999843977338</v>
      </c>
      <c r="AE1085" s="145">
        <v>0.14044767549977719</v>
      </c>
      <c r="AF1085" s="254">
        <v>2.0632325907645879E-2</v>
      </c>
      <c r="AG1085" s="145">
        <v>5.8819750678905429E-2</v>
      </c>
      <c r="AH1085" s="145">
        <v>3.6562923930456813E-2</v>
      </c>
      <c r="AI1085" s="148">
        <v>2.6408980313869315E-2</v>
      </c>
    </row>
    <row r="1086" spans="2:35" x14ac:dyDescent="0.35">
      <c r="B1086" s="35">
        <f t="shared" si="184"/>
        <v>1080</v>
      </c>
      <c r="C1086" s="149">
        <f t="shared" si="177"/>
        <v>0.87587999843977338</v>
      </c>
      <c r="D1086" s="47">
        <f t="shared" si="178"/>
        <v>1E-3</v>
      </c>
      <c r="E1086" s="47">
        <f t="shared" si="185"/>
        <v>0.60143539598660767</v>
      </c>
      <c r="F1086" s="47">
        <f t="shared" si="179"/>
        <v>0</v>
      </c>
      <c r="G1086" s="47">
        <f t="shared" si="186"/>
        <v>0</v>
      </c>
      <c r="H1086" s="47">
        <f t="shared" si="180"/>
        <v>0</v>
      </c>
      <c r="I1086" s="47">
        <f t="shared" si="187"/>
        <v>0.95</v>
      </c>
      <c r="J1086" s="47">
        <f t="shared" si="181"/>
        <v>0</v>
      </c>
      <c r="L1086" s="291">
        <f t="shared" si="182"/>
        <v>0.87578470470100278</v>
      </c>
      <c r="M1086" s="47">
        <f t="shared" si="183"/>
        <v>1</v>
      </c>
      <c r="AA1086" s="145">
        <v>0.87578470470100278</v>
      </c>
      <c r="AC1086" s="145">
        <v>0.95</v>
      </c>
      <c r="AD1086" s="145">
        <v>0.87578470470100278</v>
      </c>
      <c r="AE1086" s="145">
        <v>0.14027809054749613</v>
      </c>
      <c r="AF1086" s="254">
        <v>2.0611479971134702E-2</v>
      </c>
      <c r="AG1086" s="145">
        <v>5.8754620948854509E-2</v>
      </c>
      <c r="AH1086" s="145">
        <v>3.6524283326785437E-2</v>
      </c>
      <c r="AI1086" s="148">
        <v>2.6381818926012553E-2</v>
      </c>
    </row>
    <row r="1087" spans="2:35" x14ac:dyDescent="0.35">
      <c r="B1087" s="35">
        <f t="shared" si="184"/>
        <v>1081</v>
      </c>
      <c r="C1087" s="149">
        <f t="shared" si="177"/>
        <v>0.87578470470100278</v>
      </c>
      <c r="D1087" s="47">
        <f t="shared" si="178"/>
        <v>1E-3</v>
      </c>
      <c r="E1087" s="47">
        <f t="shared" si="185"/>
        <v>0.60170984058906085</v>
      </c>
      <c r="F1087" s="47">
        <f t="shared" si="179"/>
        <v>0</v>
      </c>
      <c r="G1087" s="47">
        <f t="shared" si="186"/>
        <v>0</v>
      </c>
      <c r="H1087" s="47">
        <f t="shared" si="180"/>
        <v>0</v>
      </c>
      <c r="I1087" s="47">
        <f t="shared" si="187"/>
        <v>0.95</v>
      </c>
      <c r="J1087" s="47">
        <f t="shared" si="181"/>
        <v>0</v>
      </c>
      <c r="L1087" s="291">
        <f t="shared" si="182"/>
        <v>0.87568935856619068</v>
      </c>
      <c r="M1087" s="47">
        <f t="shared" si="183"/>
        <v>1</v>
      </c>
      <c r="AA1087" s="145">
        <v>0.87568935856619068</v>
      </c>
      <c r="AC1087" s="145">
        <v>0.95</v>
      </c>
      <c r="AD1087" s="145">
        <v>0.87568935856619068</v>
      </c>
      <c r="AE1087" s="145">
        <v>0.14010888158548324</v>
      </c>
      <c r="AF1087" s="254">
        <v>2.0590675694946461E-2</v>
      </c>
      <c r="AG1087" s="145">
        <v>5.8689630885175592E-2</v>
      </c>
      <c r="AH1087" s="145">
        <v>3.6485722809442671E-2</v>
      </c>
      <c r="AI1087" s="148">
        <v>2.6354712625253452E-2</v>
      </c>
    </row>
    <row r="1088" spans="2:35" x14ac:dyDescent="0.35">
      <c r="B1088" s="35">
        <f t="shared" si="184"/>
        <v>1082</v>
      </c>
      <c r="C1088" s="149">
        <f t="shared" si="177"/>
        <v>0.87568935856619068</v>
      </c>
      <c r="D1088" s="47">
        <f t="shared" si="178"/>
        <v>1E-3</v>
      </c>
      <c r="E1088" s="47">
        <f t="shared" si="185"/>
        <v>0.60198391545317276</v>
      </c>
      <c r="F1088" s="47">
        <f t="shared" si="179"/>
        <v>0</v>
      </c>
      <c r="G1088" s="47">
        <f t="shared" si="186"/>
        <v>0</v>
      </c>
      <c r="H1088" s="47">
        <f t="shared" si="180"/>
        <v>0</v>
      </c>
      <c r="I1088" s="47">
        <f t="shared" si="187"/>
        <v>0.95</v>
      </c>
      <c r="J1088" s="47">
        <f t="shared" si="181"/>
        <v>0</v>
      </c>
      <c r="L1088" s="291">
        <f t="shared" si="182"/>
        <v>0.8755939600361462</v>
      </c>
      <c r="M1088" s="47">
        <f t="shared" si="183"/>
        <v>1</v>
      </c>
      <c r="AA1088" s="145">
        <v>0.8755939600361462</v>
      </c>
      <c r="AC1088" s="145">
        <v>0.95</v>
      </c>
      <c r="AD1088" s="145">
        <v>0.8755939600361462</v>
      </c>
      <c r="AE1088" s="145">
        <v>0.13994004744758401</v>
      </c>
      <c r="AF1088" s="254">
        <v>2.0569912955172073E-2</v>
      </c>
      <c r="AG1088" s="145">
        <v>5.8624780048981626E-2</v>
      </c>
      <c r="AH1088" s="145">
        <v>3.6447242132899987E-2</v>
      </c>
      <c r="AI1088" s="148">
        <v>2.6327661245675295E-2</v>
      </c>
    </row>
    <row r="1089" spans="2:35" x14ac:dyDescent="0.35">
      <c r="B1089" s="35">
        <f t="shared" si="184"/>
        <v>1083</v>
      </c>
      <c r="C1089" s="149">
        <f t="shared" si="177"/>
        <v>0.8755939600361462</v>
      </c>
      <c r="D1089" s="47">
        <f t="shared" si="178"/>
        <v>1E-3</v>
      </c>
      <c r="E1089" s="47">
        <f t="shared" si="185"/>
        <v>0.60225762089628576</v>
      </c>
      <c r="F1089" s="47">
        <f t="shared" si="179"/>
        <v>0</v>
      </c>
      <c r="G1089" s="47">
        <f t="shared" si="186"/>
        <v>0</v>
      </c>
      <c r="H1089" s="47">
        <f t="shared" si="180"/>
        <v>0</v>
      </c>
      <c r="I1089" s="47">
        <f t="shared" si="187"/>
        <v>0.95</v>
      </c>
      <c r="J1089" s="47">
        <f t="shared" si="181"/>
        <v>0</v>
      </c>
      <c r="L1089" s="291">
        <f t="shared" si="182"/>
        <v>0.87549850911172267</v>
      </c>
      <c r="M1089" s="47">
        <f t="shared" si="183"/>
        <v>1</v>
      </c>
      <c r="AA1089" s="145">
        <v>0.87549850911172267</v>
      </c>
      <c r="AC1089" s="145">
        <v>0.95</v>
      </c>
      <c r="AD1089" s="145">
        <v>0.87549850911172267</v>
      </c>
      <c r="AE1089" s="145">
        <v>0.13977158697214936</v>
      </c>
      <c r="AF1089" s="254">
        <v>2.0549191628390768E-2</v>
      </c>
      <c r="AG1089" s="145">
        <v>5.8560068003189324E-2</v>
      </c>
      <c r="AH1089" s="145">
        <v>3.6408841052621314E-2</v>
      </c>
      <c r="AI1089" s="148">
        <v>2.6300664622022355E-2</v>
      </c>
    </row>
    <row r="1090" spans="2:35" x14ac:dyDescent="0.35">
      <c r="B1090" s="35">
        <f t="shared" si="184"/>
        <v>1084</v>
      </c>
      <c r="C1090" s="149">
        <f t="shared" si="177"/>
        <v>0.87549850911172267</v>
      </c>
      <c r="D1090" s="47">
        <f t="shared" si="178"/>
        <v>1E-3</v>
      </c>
      <c r="E1090" s="47">
        <f t="shared" si="185"/>
        <v>0.6025309572354256</v>
      </c>
      <c r="F1090" s="47">
        <f t="shared" si="179"/>
        <v>0</v>
      </c>
      <c r="G1090" s="47">
        <f t="shared" si="186"/>
        <v>0</v>
      </c>
      <c r="H1090" s="47">
        <f t="shared" si="180"/>
        <v>0</v>
      </c>
      <c r="I1090" s="47">
        <f t="shared" si="187"/>
        <v>0.95</v>
      </c>
      <c r="J1090" s="47">
        <f t="shared" si="181"/>
        <v>0</v>
      </c>
      <c r="L1090" s="291">
        <f t="shared" si="182"/>
        <v>0.87540300579381747</v>
      </c>
      <c r="M1090" s="47">
        <f t="shared" si="183"/>
        <v>1</v>
      </c>
      <c r="AA1090" s="145">
        <v>0.87540300579381747</v>
      </c>
      <c r="AC1090" s="145">
        <v>0.95</v>
      </c>
      <c r="AD1090" s="145">
        <v>0.87540300579381747</v>
      </c>
      <c r="AE1090" s="145">
        <v>0.13960349900201549</v>
      </c>
      <c r="AF1090" s="254">
        <v>2.0528511591667693E-2</v>
      </c>
      <c r="AG1090" s="145">
        <v>5.8495494312510055E-2</v>
      </c>
      <c r="AH1090" s="145">
        <v>3.6370519325058082E-2</v>
      </c>
      <c r="AI1090" s="148">
        <v>2.6273722589696631E-2</v>
      </c>
    </row>
    <row r="1091" spans="2:35" x14ac:dyDescent="0.35">
      <c r="B1091" s="35">
        <f t="shared" si="184"/>
        <v>1085</v>
      </c>
      <c r="C1091" s="149">
        <f t="shared" si="177"/>
        <v>0.87540300579381747</v>
      </c>
      <c r="D1091" s="47">
        <f t="shared" si="178"/>
        <v>1E-3</v>
      </c>
      <c r="E1091" s="47">
        <f t="shared" si="185"/>
        <v>0.60280392478730194</v>
      </c>
      <c r="F1091" s="47">
        <f t="shared" si="179"/>
        <v>0</v>
      </c>
      <c r="G1091" s="47">
        <f t="shared" si="186"/>
        <v>0</v>
      </c>
      <c r="H1091" s="47">
        <f t="shared" si="180"/>
        <v>0</v>
      </c>
      <c r="I1091" s="47">
        <f t="shared" si="187"/>
        <v>0.95</v>
      </c>
      <c r="J1091" s="47">
        <f t="shared" si="181"/>
        <v>0</v>
      </c>
      <c r="L1091" s="291">
        <f t="shared" si="182"/>
        <v>0.87530745008337218</v>
      </c>
      <c r="M1091" s="47">
        <f t="shared" si="183"/>
        <v>1</v>
      </c>
      <c r="AA1091" s="145">
        <v>0.87530745008337218</v>
      </c>
      <c r="AC1091" s="145">
        <v>0.95</v>
      </c>
      <c r="AD1091" s="145">
        <v>0.87530745008337218</v>
      </c>
      <c r="AE1091" s="145">
        <v>0.13943578238448376</v>
      </c>
      <c r="AF1091" s="254">
        <v>2.0507872722551536E-2</v>
      </c>
      <c r="AG1091" s="145">
        <v>5.8431058543440773E-2</v>
      </c>
      <c r="AH1091" s="145">
        <v>3.6332276707644266E-2</v>
      </c>
      <c r="AI1091" s="148">
        <v>2.6246834984754587E-2</v>
      </c>
    </row>
    <row r="1092" spans="2:35" x14ac:dyDescent="0.35">
      <c r="B1092" s="35">
        <f t="shared" si="184"/>
        <v>1086</v>
      </c>
      <c r="C1092" s="149">
        <f t="shared" si="177"/>
        <v>0.87530745008337218</v>
      </c>
      <c r="D1092" s="47">
        <f t="shared" si="178"/>
        <v>1E-3</v>
      </c>
      <c r="E1092" s="47">
        <f t="shared" si="185"/>
        <v>0.60307652386830846</v>
      </c>
      <c r="F1092" s="47">
        <f t="shared" si="179"/>
        <v>0</v>
      </c>
      <c r="G1092" s="47">
        <f t="shared" si="186"/>
        <v>0</v>
      </c>
      <c r="H1092" s="47">
        <f t="shared" si="180"/>
        <v>0</v>
      </c>
      <c r="I1092" s="47">
        <f t="shared" si="187"/>
        <v>0.95</v>
      </c>
      <c r="J1092" s="47">
        <f t="shared" si="181"/>
        <v>0</v>
      </c>
      <c r="L1092" s="291">
        <f t="shared" si="182"/>
        <v>0.87521184198137236</v>
      </c>
      <c r="M1092" s="47">
        <f t="shared" si="183"/>
        <v>1</v>
      </c>
      <c r="AA1092" s="145">
        <v>0.87521184198137236</v>
      </c>
      <c r="AC1092" s="145">
        <v>0.95</v>
      </c>
      <c r="AD1092" s="145">
        <v>0.87521184198137236</v>
      </c>
      <c r="AE1092" s="145">
        <v>0.13926843597130073</v>
      </c>
      <c r="AF1092" s="254">
        <v>2.0487274899072157E-2</v>
      </c>
      <c r="AG1092" s="145">
        <v>5.8366760264255031E-2</v>
      </c>
      <c r="AH1092" s="145">
        <v>3.6294112958791494E-2</v>
      </c>
      <c r="AI1092" s="148">
        <v>2.6220001643903937E-2</v>
      </c>
    </row>
    <row r="1093" spans="2:35" x14ac:dyDescent="0.35">
      <c r="B1093" s="35">
        <f t="shared" si="184"/>
        <v>1087</v>
      </c>
      <c r="C1093" s="149">
        <f t="shared" si="177"/>
        <v>0.87521184198137236</v>
      </c>
      <c r="D1093" s="47">
        <f t="shared" si="178"/>
        <v>1E-3</v>
      </c>
      <c r="E1093" s="47">
        <f t="shared" si="185"/>
        <v>0.60334875479452355</v>
      </c>
      <c r="F1093" s="47">
        <f t="shared" si="179"/>
        <v>0</v>
      </c>
      <c r="G1093" s="47">
        <f t="shared" si="186"/>
        <v>0</v>
      </c>
      <c r="H1093" s="47">
        <f t="shared" si="180"/>
        <v>0</v>
      </c>
      <c r="I1093" s="47">
        <f t="shared" si="187"/>
        <v>0.95</v>
      </c>
      <c r="J1093" s="47">
        <f t="shared" si="181"/>
        <v>0</v>
      </c>
      <c r="L1093" s="291">
        <f t="shared" si="182"/>
        <v>0.87511618148884807</v>
      </c>
      <c r="M1093" s="47">
        <f t="shared" si="183"/>
        <v>1</v>
      </c>
      <c r="AA1093" s="145">
        <v>0.87511618148884807</v>
      </c>
      <c r="AC1093" s="145">
        <v>0.95</v>
      </c>
      <c r="AD1093" s="145">
        <v>0.87511618148884807</v>
      </c>
      <c r="AE1093" s="145">
        <v>0.13910145861863829</v>
      </c>
      <c r="AF1093" s="254">
        <v>2.0466717999738246E-2</v>
      </c>
      <c r="AG1093" s="145">
        <v>5.830259904499404E-2</v>
      </c>
      <c r="AH1093" s="145">
        <v>3.6256027837884154E-2</v>
      </c>
      <c r="AI1093" s="148">
        <v>2.6193222404500414E-2</v>
      </c>
    </row>
    <row r="1094" spans="2:35" x14ac:dyDescent="0.35">
      <c r="B1094" s="35">
        <f t="shared" si="184"/>
        <v>1088</v>
      </c>
      <c r="C1094" s="149">
        <f t="shared" si="177"/>
        <v>0.87511618148884807</v>
      </c>
      <c r="D1094" s="47">
        <f t="shared" si="178"/>
        <v>1E-3</v>
      </c>
      <c r="E1094" s="47">
        <f t="shared" si="185"/>
        <v>0.6036206178817104</v>
      </c>
      <c r="F1094" s="47">
        <f t="shared" si="179"/>
        <v>0</v>
      </c>
      <c r="G1094" s="47">
        <f t="shared" si="186"/>
        <v>0</v>
      </c>
      <c r="H1094" s="47">
        <f t="shared" si="180"/>
        <v>0</v>
      </c>
      <c r="I1094" s="47">
        <f t="shared" si="187"/>
        <v>0.95</v>
      </c>
      <c r="J1094" s="47">
        <f t="shared" si="181"/>
        <v>0</v>
      </c>
      <c r="L1094" s="291">
        <f t="shared" si="182"/>
        <v>0.87502046860687321</v>
      </c>
      <c r="M1094" s="47">
        <f t="shared" si="183"/>
        <v>1</v>
      </c>
      <c r="AA1094" s="145">
        <v>0.87502046860687321</v>
      </c>
      <c r="AC1094" s="145">
        <v>0.95</v>
      </c>
      <c r="AD1094" s="145">
        <v>0.87502046860687321</v>
      </c>
      <c r="AE1094" s="145">
        <v>0.13893484918707394</v>
      </c>
      <c r="AF1094" s="254">
        <v>2.0446201903534977E-2</v>
      </c>
      <c r="AG1094" s="145">
        <v>5.8238574457457747E-2</v>
      </c>
      <c r="AH1094" s="145">
        <v>3.6218021105274563E-2</v>
      </c>
      <c r="AI1094" s="148">
        <v>2.6166497104544599E-2</v>
      </c>
    </row>
    <row r="1095" spans="2:35" x14ac:dyDescent="0.35">
      <c r="B1095" s="35">
        <f t="shared" si="184"/>
        <v>1089</v>
      </c>
      <c r="C1095" s="149">
        <f t="shared" ref="C1095:C1158" si="188">C1094*(1-J1095-M1095) + $I1094*J1095 + L1094*M1095</f>
        <v>0.87502046860687321</v>
      </c>
      <c r="D1095" s="47">
        <f t="shared" ref="D1095:D1158" si="189">$D$2</f>
        <v>1E-3</v>
      </c>
      <c r="E1095" s="47">
        <f t="shared" si="185"/>
        <v>0.60389211344531757</v>
      </c>
      <c r="F1095" s="47">
        <f t="shared" ref="F1095:F1158" si="190">$F$2</f>
        <v>0</v>
      </c>
      <c r="G1095" s="47">
        <f t="shared" si="186"/>
        <v>0</v>
      </c>
      <c r="H1095" s="47">
        <f t="shared" ref="H1095:H1158" si="191">$H$2</f>
        <v>0</v>
      </c>
      <c r="I1095" s="47">
        <f t="shared" si="187"/>
        <v>0.95</v>
      </c>
      <c r="J1095" s="47">
        <f t="shared" ref="J1095:J1158" si="192">$J$2</f>
        <v>0</v>
      </c>
      <c r="L1095" s="291">
        <f t="shared" ref="L1095:L1158" si="193">AA1095</f>
        <v>0.87492470333656625</v>
      </c>
      <c r="M1095" s="47">
        <f t="shared" ref="M1095:M1158" si="194">$M$2</f>
        <v>1</v>
      </c>
      <c r="AA1095" s="145">
        <v>0.87492470333656625</v>
      </c>
      <c r="AC1095" s="145">
        <v>0.95</v>
      </c>
      <c r="AD1095" s="145">
        <v>0.87492470333656625</v>
      </c>
      <c r="AE1095" s="145">
        <v>0.13876860654157103</v>
      </c>
      <c r="AF1095" s="254">
        <v>2.0425726489921688E-2</v>
      </c>
      <c r="AG1095" s="145">
        <v>5.8174686075196026E-2</v>
      </c>
      <c r="AH1095" s="145">
        <v>3.6180092522278127E-2</v>
      </c>
      <c r="AI1095" s="148">
        <v>2.613982558267873E-2</v>
      </c>
    </row>
    <row r="1096" spans="2:35" x14ac:dyDescent="0.35">
      <c r="B1096" s="35">
        <f t="shared" ref="B1096:B1159" si="195">B1095+1</f>
        <v>1090</v>
      </c>
      <c r="C1096" s="149">
        <f t="shared" si="188"/>
        <v>0.87492470333656625</v>
      </c>
      <c r="D1096" s="47">
        <f t="shared" si="189"/>
        <v>1E-3</v>
      </c>
      <c r="E1096" s="47">
        <f t="shared" ref="E1096:E1159" si="196">E1095*(1-D1096) + C1095*D1096</f>
        <v>0.60416324180047909</v>
      </c>
      <c r="F1096" s="47">
        <f t="shared" si="190"/>
        <v>0</v>
      </c>
      <c r="G1096" s="47">
        <f t="shared" ref="G1096:G1159" si="197">G1095*(1-F1096) + E1095*F1096</f>
        <v>0</v>
      </c>
      <c r="H1096" s="47">
        <f t="shared" si="191"/>
        <v>0</v>
      </c>
      <c r="I1096" s="47">
        <f t="shared" ref="I1096:I1159" si="198">I1095*(1-H1096) + G1095*H1096</f>
        <v>0.95</v>
      </c>
      <c r="J1096" s="47">
        <f t="shared" si="192"/>
        <v>0</v>
      </c>
      <c r="L1096" s="291">
        <f t="shared" si="193"/>
        <v>0.8748288856790899</v>
      </c>
      <c r="M1096" s="47">
        <f t="shared" si="194"/>
        <v>1</v>
      </c>
      <c r="AA1096" s="145">
        <v>0.8748288856790899</v>
      </c>
      <c r="AC1096" s="145">
        <v>0.95</v>
      </c>
      <c r="AD1096" s="145">
        <v>0.8748288856790899</v>
      </c>
      <c r="AE1096" s="145">
        <v>0.13860272955145916</v>
      </c>
      <c r="AF1096" s="254">
        <v>2.0405291638829575E-2</v>
      </c>
      <c r="AG1096" s="145">
        <v>5.8110933473499868E-2</v>
      </c>
      <c r="AH1096" s="145">
        <v>3.6142241851168565E-2</v>
      </c>
      <c r="AI1096" s="148">
        <v>2.611320767818355E-2</v>
      </c>
    </row>
    <row r="1097" spans="2:35" x14ac:dyDescent="0.35">
      <c r="B1097" s="35">
        <f t="shared" si="195"/>
        <v>1091</v>
      </c>
      <c r="C1097" s="149">
        <f t="shared" si="188"/>
        <v>0.8748288856790899</v>
      </c>
      <c r="D1097" s="47">
        <f t="shared" si="189"/>
        <v>1E-3</v>
      </c>
      <c r="E1097" s="47">
        <f t="shared" si="196"/>
        <v>0.60443400326201524</v>
      </c>
      <c r="F1097" s="47">
        <f t="shared" si="190"/>
        <v>0</v>
      </c>
      <c r="G1097" s="47">
        <f t="shared" si="197"/>
        <v>0</v>
      </c>
      <c r="H1097" s="47">
        <f t="shared" si="191"/>
        <v>0</v>
      </c>
      <c r="I1097" s="47">
        <f t="shared" si="198"/>
        <v>0.95</v>
      </c>
      <c r="J1097" s="47">
        <f t="shared" si="192"/>
        <v>0</v>
      </c>
      <c r="L1097" s="291">
        <f t="shared" si="193"/>
        <v>0.87473301563565098</v>
      </c>
      <c r="M1097" s="47">
        <f t="shared" si="194"/>
        <v>1</v>
      </c>
      <c r="AA1097" s="145">
        <v>0.87473301563565098</v>
      </c>
      <c r="AC1097" s="145">
        <v>0.95</v>
      </c>
      <c r="AD1097" s="145">
        <v>0.87473301563565098</v>
      </c>
      <c r="AE1097" s="145">
        <v>0.13843721709041484</v>
      </c>
      <c r="AF1097" s="254">
        <v>2.0384897230659383E-2</v>
      </c>
      <c r="AG1097" s="145">
        <v>5.8047316229392652E-2</v>
      </c>
      <c r="AH1097" s="145">
        <v>3.6104468855173134E-2</v>
      </c>
      <c r="AI1097" s="148">
        <v>2.6086643230975176E-2</v>
      </c>
    </row>
    <row r="1098" spans="2:35" x14ac:dyDescent="0.35">
      <c r="B1098" s="35">
        <f t="shared" si="195"/>
        <v>1092</v>
      </c>
      <c r="C1098" s="149">
        <f t="shared" si="188"/>
        <v>0.87473301563565098</v>
      </c>
      <c r="D1098" s="47">
        <f t="shared" si="189"/>
        <v>1E-3</v>
      </c>
      <c r="E1098" s="47">
        <f t="shared" si="196"/>
        <v>0.60470439814443233</v>
      </c>
      <c r="F1098" s="47">
        <f t="shared" si="190"/>
        <v>0</v>
      </c>
      <c r="G1098" s="47">
        <f t="shared" si="197"/>
        <v>0</v>
      </c>
      <c r="H1098" s="47">
        <f t="shared" si="191"/>
        <v>0</v>
      </c>
      <c r="I1098" s="47">
        <f t="shared" si="198"/>
        <v>0.95</v>
      </c>
      <c r="J1098" s="47">
        <f t="shared" si="192"/>
        <v>0</v>
      </c>
      <c r="L1098" s="291">
        <f t="shared" si="193"/>
        <v>0.87463709320750083</v>
      </c>
      <c r="M1098" s="47">
        <f t="shared" si="194"/>
        <v>1</v>
      </c>
      <c r="AA1098" s="145">
        <v>0.87463709320750083</v>
      </c>
      <c r="AC1098" s="145">
        <v>0.95</v>
      </c>
      <c r="AD1098" s="145">
        <v>0.87463709320750083</v>
      </c>
      <c r="AE1098" s="145">
        <v>0.1382720680364419</v>
      </c>
      <c r="AF1098" s="254">
        <v>2.036454314627914E-2</v>
      </c>
      <c r="AG1098" s="145">
        <v>5.7983833921621465E-2</v>
      </c>
      <c r="AH1098" s="145">
        <v>3.6066773298467907E-2</v>
      </c>
      <c r="AI1098" s="148">
        <v>2.6060132081601975E-2</v>
      </c>
    </row>
    <row r="1099" spans="2:35" x14ac:dyDescent="0.35">
      <c r="B1099" s="35">
        <f t="shared" si="195"/>
        <v>1093</v>
      </c>
      <c r="C1099" s="149">
        <f t="shared" si="188"/>
        <v>0.87463709320750083</v>
      </c>
      <c r="D1099" s="47">
        <f t="shared" si="189"/>
        <v>1E-3</v>
      </c>
      <c r="E1099" s="47">
        <f t="shared" si="196"/>
        <v>0.60497442676192359</v>
      </c>
      <c r="F1099" s="47">
        <f t="shared" si="190"/>
        <v>0</v>
      </c>
      <c r="G1099" s="47">
        <f t="shared" si="197"/>
        <v>0</v>
      </c>
      <c r="H1099" s="47">
        <f t="shared" si="191"/>
        <v>0</v>
      </c>
      <c r="I1099" s="47">
        <f t="shared" si="198"/>
        <v>0.95</v>
      </c>
      <c r="J1099" s="47">
        <f t="shared" si="192"/>
        <v>0</v>
      </c>
      <c r="L1099" s="291">
        <f t="shared" si="193"/>
        <v>0.87454111839593518</v>
      </c>
      <c r="M1099" s="47">
        <f t="shared" si="194"/>
        <v>1</v>
      </c>
      <c r="AA1099" s="145">
        <v>0.87454111839593518</v>
      </c>
      <c r="AC1099" s="145">
        <v>0.95</v>
      </c>
      <c r="AD1099" s="145">
        <v>0.87454111839593518</v>
      </c>
      <c r="AE1099" s="145">
        <v>0.13810728127185234</v>
      </c>
      <c r="AF1099" s="254">
        <v>2.0344229267021872E-2</v>
      </c>
      <c r="AG1099" s="145">
        <v>5.7920486130648458E-2</v>
      </c>
      <c r="AH1099" s="145">
        <v>3.6029154946173043E-2</v>
      </c>
      <c r="AI1099" s="148">
        <v>2.6033674071241464E-2</v>
      </c>
    </row>
    <row r="1100" spans="2:35" x14ac:dyDescent="0.35">
      <c r="B1100" s="35">
        <f t="shared" si="195"/>
        <v>1094</v>
      </c>
      <c r="C1100" s="149">
        <f t="shared" si="188"/>
        <v>0.87454111839593518</v>
      </c>
      <c r="D1100" s="47">
        <f t="shared" si="189"/>
        <v>1E-3</v>
      </c>
      <c r="E1100" s="47">
        <f t="shared" si="196"/>
        <v>0.60524408942836916</v>
      </c>
      <c r="F1100" s="47">
        <f t="shared" si="190"/>
        <v>0</v>
      </c>
      <c r="G1100" s="47">
        <f t="shared" si="197"/>
        <v>0</v>
      </c>
      <c r="H1100" s="47">
        <f t="shared" si="191"/>
        <v>0</v>
      </c>
      <c r="I1100" s="47">
        <f t="shared" si="198"/>
        <v>0.95</v>
      </c>
      <c r="J1100" s="47">
        <f t="shared" si="192"/>
        <v>0</v>
      </c>
      <c r="L1100" s="291">
        <f t="shared" si="193"/>
        <v>0.87444509120229419</v>
      </c>
      <c r="M1100" s="47">
        <f t="shared" si="194"/>
        <v>1</v>
      </c>
      <c r="AA1100" s="145">
        <v>0.87444509120229419</v>
      </c>
      <c r="AC1100" s="145">
        <v>0.95</v>
      </c>
      <c r="AD1100" s="145">
        <v>0.87444509120229419</v>
      </c>
      <c r="AE1100" s="145">
        <v>0.13794285568324702</v>
      </c>
      <c r="AF1100" s="254">
        <v>2.0323955474683349E-2</v>
      </c>
      <c r="AG1100" s="145">
        <v>5.7857272438642263E-2</v>
      </c>
      <c r="AH1100" s="145">
        <v>3.5991613564348129E-2</v>
      </c>
      <c r="AI1100" s="148">
        <v>2.6007269041697229E-2</v>
      </c>
    </row>
    <row r="1101" spans="2:35" x14ac:dyDescent="0.35">
      <c r="B1101" s="35">
        <f t="shared" si="195"/>
        <v>1095</v>
      </c>
      <c r="C1101" s="149">
        <f t="shared" si="188"/>
        <v>0.87444509120229419</v>
      </c>
      <c r="D1101" s="47">
        <f t="shared" si="189"/>
        <v>1E-3</v>
      </c>
      <c r="E1101" s="47">
        <f t="shared" si="196"/>
        <v>0.60551338645733666</v>
      </c>
      <c r="F1101" s="47">
        <f t="shared" si="190"/>
        <v>0</v>
      </c>
      <c r="G1101" s="47">
        <f t="shared" si="197"/>
        <v>0</v>
      </c>
      <c r="H1101" s="47">
        <f t="shared" si="191"/>
        <v>0</v>
      </c>
      <c r="I1101" s="47">
        <f t="shared" si="198"/>
        <v>0.95</v>
      </c>
      <c r="J1101" s="47">
        <f t="shared" si="192"/>
        <v>0</v>
      </c>
      <c r="L1101" s="291">
        <f t="shared" si="193"/>
        <v>0.87434901162796241</v>
      </c>
      <c r="M1101" s="47">
        <f t="shared" si="194"/>
        <v>1</v>
      </c>
      <c r="AA1101" s="145">
        <v>0.87434901162796241</v>
      </c>
      <c r="AC1101" s="145">
        <v>0.95</v>
      </c>
      <c r="AD1101" s="145">
        <v>0.87434901162796241</v>
      </c>
      <c r="AE1101" s="145">
        <v>0.13777879016149663</v>
      </c>
      <c r="AF1101" s="254">
        <v>2.0303721651519852E-2</v>
      </c>
      <c r="AG1101" s="145">
        <v>5.7794192429469482E-2</v>
      </c>
      <c r="AH1101" s="145">
        <v>3.5954148919987522E-2</v>
      </c>
      <c r="AI1101" s="148">
        <v>2.598091683539586E-2</v>
      </c>
    </row>
    <row r="1102" spans="2:35" x14ac:dyDescent="0.35">
      <c r="B1102" s="35">
        <f t="shared" si="195"/>
        <v>1096</v>
      </c>
      <c r="C1102" s="149">
        <f t="shared" si="188"/>
        <v>0.87434901162796241</v>
      </c>
      <c r="D1102" s="47">
        <f t="shared" si="189"/>
        <v>1E-3</v>
      </c>
      <c r="E1102" s="47">
        <f t="shared" si="196"/>
        <v>0.60578231816208161</v>
      </c>
      <c r="F1102" s="47">
        <f t="shared" si="190"/>
        <v>0</v>
      </c>
      <c r="G1102" s="47">
        <f t="shared" si="197"/>
        <v>0</v>
      </c>
      <c r="H1102" s="47">
        <f t="shared" si="191"/>
        <v>0</v>
      </c>
      <c r="I1102" s="47">
        <f t="shared" si="198"/>
        <v>0.95</v>
      </c>
      <c r="J1102" s="47">
        <f t="shared" si="192"/>
        <v>0</v>
      </c>
      <c r="L1102" s="291">
        <f t="shared" si="193"/>
        <v>0.87425287967436882</v>
      </c>
      <c r="M1102" s="47">
        <f t="shared" si="194"/>
        <v>1</v>
      </c>
      <c r="AA1102" s="145">
        <v>0.87425287967436882</v>
      </c>
      <c r="AC1102" s="145">
        <v>0.95</v>
      </c>
      <c r="AD1102" s="145">
        <v>0.87425287967436882</v>
      </c>
      <c r="AE1102" s="145">
        <v>0.13761508360172264</v>
      </c>
      <c r="AF1102" s="254">
        <v>2.0283527680245932E-2</v>
      </c>
      <c r="AG1102" s="145">
        <v>5.7731245688686178E-2</v>
      </c>
      <c r="AH1102" s="145">
        <v>3.5916760781015709E-2</v>
      </c>
      <c r="AI1102" s="148">
        <v>2.5954617295383904E-2</v>
      </c>
    </row>
    <row r="1103" spans="2:35" x14ac:dyDescent="0.35">
      <c r="B1103" s="35">
        <f t="shared" si="195"/>
        <v>1097</v>
      </c>
      <c r="C1103" s="149">
        <f t="shared" si="188"/>
        <v>0.87425287967436882</v>
      </c>
      <c r="D1103" s="47">
        <f t="shared" si="189"/>
        <v>1E-3</v>
      </c>
      <c r="E1103" s="47">
        <f t="shared" si="196"/>
        <v>0.60605088485554748</v>
      </c>
      <c r="F1103" s="47">
        <f t="shared" si="190"/>
        <v>0</v>
      </c>
      <c r="G1103" s="47">
        <f t="shared" si="197"/>
        <v>0</v>
      </c>
      <c r="H1103" s="47">
        <f t="shared" si="191"/>
        <v>0</v>
      </c>
      <c r="I1103" s="47">
        <f t="shared" si="198"/>
        <v>0.95</v>
      </c>
      <c r="J1103" s="47">
        <f t="shared" si="192"/>
        <v>0</v>
      </c>
      <c r="L1103" s="291">
        <f t="shared" si="193"/>
        <v>0.87415669534298701</v>
      </c>
      <c r="M1103" s="47">
        <f t="shared" si="194"/>
        <v>1</v>
      </c>
      <c r="AA1103" s="145">
        <v>0.87415669534298701</v>
      </c>
      <c r="AC1103" s="145">
        <v>0.95</v>
      </c>
      <c r="AD1103" s="145">
        <v>0.87415669534298701</v>
      </c>
      <c r="AE1103" s="145">
        <v>0.13745173490327833</v>
      </c>
      <c r="AF1103" s="254">
        <v>2.0263373444032191E-2</v>
      </c>
      <c r="AG1103" s="145">
        <v>5.7668431803529464E-2</v>
      </c>
      <c r="AH1103" s="145">
        <v>3.5879448916282738E-2</v>
      </c>
      <c r="AI1103" s="148">
        <v>2.5928370265324841E-2</v>
      </c>
    </row>
    <row r="1104" spans="2:35" x14ac:dyDescent="0.35">
      <c r="B1104" s="35">
        <f t="shared" si="195"/>
        <v>1098</v>
      </c>
      <c r="C1104" s="149">
        <f t="shared" si="188"/>
        <v>0.87415669534298701</v>
      </c>
      <c r="D1104" s="47">
        <f t="shared" si="189"/>
        <v>1E-3</v>
      </c>
      <c r="E1104" s="47">
        <f t="shared" si="196"/>
        <v>0.60631908685036628</v>
      </c>
      <c r="F1104" s="47">
        <f t="shared" si="190"/>
        <v>0</v>
      </c>
      <c r="G1104" s="47">
        <f t="shared" si="197"/>
        <v>0</v>
      </c>
      <c r="H1104" s="47">
        <f t="shared" si="191"/>
        <v>0</v>
      </c>
      <c r="I1104" s="47">
        <f t="shared" si="198"/>
        <v>0.95</v>
      </c>
      <c r="J1104" s="47">
        <f t="shared" si="192"/>
        <v>0</v>
      </c>
      <c r="L1104" s="291">
        <f t="shared" si="193"/>
        <v>0.8740604586353351</v>
      </c>
      <c r="M1104" s="47">
        <f t="shared" si="194"/>
        <v>1</v>
      </c>
      <c r="AA1104" s="145">
        <v>0.8740604586353351</v>
      </c>
      <c r="AC1104" s="145">
        <v>0.95</v>
      </c>
      <c r="AD1104" s="145">
        <v>0.8740604586353351</v>
      </c>
      <c r="AE1104" s="145">
        <v>0.13728874296973004</v>
      </c>
      <c r="AF1104" s="254">
        <v>2.0243258826503081E-2</v>
      </c>
      <c r="AG1104" s="145">
        <v>5.760575036290911E-2</v>
      </c>
      <c r="AH1104" s="145">
        <v>3.5842213095559627E-2</v>
      </c>
      <c r="AI1104" s="148">
        <v>2.590217558949607E-2</v>
      </c>
    </row>
    <row r="1105" spans="2:35" x14ac:dyDescent="0.35">
      <c r="B1105" s="35">
        <f t="shared" si="195"/>
        <v>1099</v>
      </c>
      <c r="C1105" s="149">
        <f t="shared" si="188"/>
        <v>0.8740604586353351</v>
      </c>
      <c r="D1105" s="47">
        <f t="shared" si="189"/>
        <v>1E-3</v>
      </c>
      <c r="E1105" s="47">
        <f t="shared" si="196"/>
        <v>0.60658692445885887</v>
      </c>
      <c r="F1105" s="47">
        <f t="shared" si="190"/>
        <v>0</v>
      </c>
      <c r="G1105" s="47">
        <f t="shared" si="197"/>
        <v>0</v>
      </c>
      <c r="H1105" s="47">
        <f t="shared" si="191"/>
        <v>0</v>
      </c>
      <c r="I1105" s="47">
        <f t="shared" si="198"/>
        <v>0.95</v>
      </c>
      <c r="J1105" s="47">
        <f t="shared" si="192"/>
        <v>0</v>
      </c>
      <c r="L1105" s="291">
        <f t="shared" si="193"/>
        <v>0.87396416955297584</v>
      </c>
      <c r="M1105" s="47">
        <f t="shared" si="194"/>
        <v>1</v>
      </c>
      <c r="AA1105" s="145">
        <v>0.87396416955297584</v>
      </c>
      <c r="AC1105" s="145">
        <v>0.95</v>
      </c>
      <c r="AD1105" s="145">
        <v>0.87396416955297584</v>
      </c>
      <c r="AE1105" s="145">
        <v>0.13712610670883832</v>
      </c>
      <c r="AF1105" s="254">
        <v>2.0223183711734715E-2</v>
      </c>
      <c r="AG1105" s="145">
        <v>5.7543200957399218E-2</v>
      </c>
      <c r="AH1105" s="145">
        <v>3.5805053089533821E-2</v>
      </c>
      <c r="AI1105" s="148">
        <v>2.5876033112785909E-2</v>
      </c>
    </row>
    <row r="1106" spans="2:35" x14ac:dyDescent="0.35">
      <c r="B1106" s="35">
        <f t="shared" si="195"/>
        <v>1100</v>
      </c>
      <c r="C1106" s="149">
        <f t="shared" si="188"/>
        <v>0.87396416955297584</v>
      </c>
      <c r="D1106" s="47">
        <f t="shared" si="189"/>
        <v>1E-3</v>
      </c>
      <c r="E1106" s="47">
        <f t="shared" si="196"/>
        <v>0.60685439799303542</v>
      </c>
      <c r="F1106" s="47">
        <f t="shared" si="190"/>
        <v>0</v>
      </c>
      <c r="G1106" s="47">
        <f t="shared" si="197"/>
        <v>0</v>
      </c>
      <c r="H1106" s="47">
        <f t="shared" si="191"/>
        <v>0</v>
      </c>
      <c r="I1106" s="47">
        <f t="shared" si="198"/>
        <v>0.95</v>
      </c>
      <c r="J1106" s="47">
        <f t="shared" si="192"/>
        <v>0</v>
      </c>
      <c r="L1106" s="291">
        <f t="shared" si="193"/>
        <v>0.8738678280975164</v>
      </c>
      <c r="M1106" s="47">
        <f t="shared" si="194"/>
        <v>1</v>
      </c>
      <c r="AA1106" s="145">
        <v>0.8738678280975164</v>
      </c>
      <c r="AC1106" s="145">
        <v>0.95</v>
      </c>
      <c r="AD1106" s="145">
        <v>0.8738678280975164</v>
      </c>
      <c r="AE1106" s="145">
        <v>0.1369638250325394</v>
      </c>
      <c r="AF1106" s="254">
        <v>2.0203147984252684E-2</v>
      </c>
      <c r="AG1106" s="145">
        <v>5.7480783179229937E-2</v>
      </c>
      <c r="AH1106" s="145">
        <v>3.5767968669804681E-2</v>
      </c>
      <c r="AI1106" s="148">
        <v>2.584994268069063E-2</v>
      </c>
    </row>
    <row r="1107" spans="2:35" x14ac:dyDescent="0.35">
      <c r="B1107" s="35">
        <f t="shared" si="195"/>
        <v>1101</v>
      </c>
      <c r="C1107" s="149">
        <f t="shared" si="188"/>
        <v>0.8738678280975164</v>
      </c>
      <c r="D1107" s="47">
        <f t="shared" si="189"/>
        <v>1E-3</v>
      </c>
      <c r="E1107" s="47">
        <f t="shared" si="196"/>
        <v>0.60712150776459539</v>
      </c>
      <c r="F1107" s="47">
        <f t="shared" si="190"/>
        <v>0</v>
      </c>
      <c r="G1107" s="47">
        <f t="shared" si="197"/>
        <v>0</v>
      </c>
      <c r="H1107" s="47">
        <f t="shared" si="191"/>
        <v>0</v>
      </c>
      <c r="I1107" s="47">
        <f t="shared" si="198"/>
        <v>0.95</v>
      </c>
      <c r="J1107" s="47">
        <f t="shared" si="192"/>
        <v>0</v>
      </c>
      <c r="L1107" s="291">
        <f t="shared" si="193"/>
        <v>0.87377143427060877</v>
      </c>
      <c r="M1107" s="47">
        <f t="shared" si="194"/>
        <v>1</v>
      </c>
      <c r="AA1107" s="145">
        <v>0.87377143427060877</v>
      </c>
      <c r="AC1107" s="145">
        <v>0.95</v>
      </c>
      <c r="AD1107" s="145">
        <v>0.87377143427060877</v>
      </c>
      <c r="AE1107" s="145">
        <v>0.13680189685692656</v>
      </c>
      <c r="AF1107" s="254">
        <v>2.0183151529029882E-2</v>
      </c>
      <c r="AG1107" s="145">
        <v>5.7418496622279228E-2</v>
      </c>
      <c r="AH1107" s="145">
        <v>3.5730959608878989E-2</v>
      </c>
      <c r="AI1107" s="148">
        <v>2.5823904139311495E-2</v>
      </c>
    </row>
    <row r="1108" spans="2:35" x14ac:dyDescent="0.35">
      <c r="B1108" s="35">
        <f t="shared" si="195"/>
        <v>1102</v>
      </c>
      <c r="C1108" s="149">
        <f t="shared" si="188"/>
        <v>0.87377143427060877</v>
      </c>
      <c r="D1108" s="47">
        <f t="shared" si="189"/>
        <v>1E-3</v>
      </c>
      <c r="E1108" s="47">
        <f t="shared" si="196"/>
        <v>0.60738825408492836</v>
      </c>
      <c r="F1108" s="47">
        <f t="shared" si="190"/>
        <v>0</v>
      </c>
      <c r="G1108" s="47">
        <f t="shared" si="197"/>
        <v>0</v>
      </c>
      <c r="H1108" s="47">
        <f t="shared" si="191"/>
        <v>0</v>
      </c>
      <c r="I1108" s="47">
        <f t="shared" si="198"/>
        <v>0.95</v>
      </c>
      <c r="J1108" s="47">
        <f t="shared" si="192"/>
        <v>0</v>
      </c>
      <c r="L1108" s="291">
        <f t="shared" si="193"/>
        <v>0.8736749880739495</v>
      </c>
      <c r="M1108" s="47">
        <f t="shared" si="194"/>
        <v>1</v>
      </c>
      <c r="AA1108" s="145">
        <v>0.8736749880739495</v>
      </c>
      <c r="AC1108" s="145">
        <v>0.95</v>
      </c>
      <c r="AD1108" s="145">
        <v>0.8736749880739495</v>
      </c>
      <c r="AE1108" s="145">
        <v>0.13664032110223165</v>
      </c>
      <c r="AF1108" s="254">
        <v>2.0163194231484369E-2</v>
      </c>
      <c r="AG1108" s="145">
        <v>5.7356340882064677E-2</v>
      </c>
      <c r="AH1108" s="145">
        <v>3.569402568016649E-2</v>
      </c>
      <c r="AI1108" s="148">
        <v>2.5797917335351816E-2</v>
      </c>
    </row>
    <row r="1109" spans="2:35" x14ac:dyDescent="0.35">
      <c r="B1109" s="35">
        <f t="shared" si="195"/>
        <v>1103</v>
      </c>
      <c r="C1109" s="149">
        <f t="shared" si="188"/>
        <v>0.8736749880739495</v>
      </c>
      <c r="D1109" s="47">
        <f t="shared" si="189"/>
        <v>1E-3</v>
      </c>
      <c r="E1109" s="47">
        <f t="shared" si="196"/>
        <v>0.60765463726511404</v>
      </c>
      <c r="F1109" s="47">
        <f t="shared" si="190"/>
        <v>0</v>
      </c>
      <c r="G1109" s="47">
        <f t="shared" si="197"/>
        <v>0</v>
      </c>
      <c r="H1109" s="47">
        <f t="shared" si="191"/>
        <v>0</v>
      </c>
      <c r="I1109" s="47">
        <f t="shared" si="198"/>
        <v>0.95</v>
      </c>
      <c r="J1109" s="47">
        <f t="shared" si="192"/>
        <v>0</v>
      </c>
      <c r="L1109" s="291">
        <f t="shared" si="193"/>
        <v>0.87357848950927985</v>
      </c>
      <c r="M1109" s="47">
        <f t="shared" si="194"/>
        <v>1</v>
      </c>
      <c r="AA1109" s="145">
        <v>0.87357848950927985</v>
      </c>
      <c r="AC1109" s="145">
        <v>0.95</v>
      </c>
      <c r="AD1109" s="145">
        <v>0.87357848950927985</v>
      </c>
      <c r="AE1109" s="145">
        <v>0.13647909669280672</v>
      </c>
      <c r="AF1109" s="254">
        <v>2.0143275977477209E-2</v>
      </c>
      <c r="AG1109" s="145">
        <v>5.7294315555735352E-2</v>
      </c>
      <c r="AH1109" s="145">
        <v>3.5657166657975456E-2</v>
      </c>
      <c r="AI1109" s="148">
        <v>2.577198211611403E-2</v>
      </c>
    </row>
    <row r="1110" spans="2:35" x14ac:dyDescent="0.35">
      <c r="B1110" s="35">
        <f t="shared" si="195"/>
        <v>1104</v>
      </c>
      <c r="C1110" s="149">
        <f t="shared" si="188"/>
        <v>0.87357848950927985</v>
      </c>
      <c r="D1110" s="47">
        <f t="shared" si="189"/>
        <v>1E-3</v>
      </c>
      <c r="E1110" s="47">
        <f t="shared" si="196"/>
        <v>0.60792065761592295</v>
      </c>
      <c r="F1110" s="47">
        <f t="shared" si="190"/>
        <v>0</v>
      </c>
      <c r="G1110" s="47">
        <f t="shared" si="197"/>
        <v>0</v>
      </c>
      <c r="H1110" s="47">
        <f t="shared" si="191"/>
        <v>0</v>
      </c>
      <c r="I1110" s="47">
        <f t="shared" si="198"/>
        <v>0.95</v>
      </c>
      <c r="J1110" s="47">
        <f t="shared" si="192"/>
        <v>0</v>
      </c>
      <c r="L1110" s="291">
        <f t="shared" si="193"/>
        <v>0.87348193857838596</v>
      </c>
      <c r="M1110" s="47">
        <f t="shared" si="194"/>
        <v>1</v>
      </c>
      <c r="AA1110" s="145">
        <v>0.87348193857838596</v>
      </c>
      <c r="AC1110" s="145">
        <v>0.95</v>
      </c>
      <c r="AD1110" s="145">
        <v>0.87348193857838596</v>
      </c>
      <c r="AE1110" s="145">
        <v>0.13631822255710579</v>
      </c>
      <c r="AF1110" s="254">
        <v>2.0123396653310355E-2</v>
      </c>
      <c r="AG1110" s="145">
        <v>5.7232420242063729E-2</v>
      </c>
      <c r="AH1110" s="145">
        <v>3.5620382317508255E-2</v>
      </c>
      <c r="AI1110" s="148">
        <v>2.5746098329496786E-2</v>
      </c>
    </row>
    <row r="1111" spans="2:35" x14ac:dyDescent="0.35">
      <c r="B1111" s="35">
        <f t="shared" si="195"/>
        <v>1105</v>
      </c>
      <c r="C1111" s="149">
        <f t="shared" si="188"/>
        <v>0.87348193857838596</v>
      </c>
      <c r="D1111" s="47">
        <f t="shared" si="189"/>
        <v>1E-3</v>
      </c>
      <c r="E1111" s="47">
        <f t="shared" si="196"/>
        <v>0.60818631544781632</v>
      </c>
      <c r="F1111" s="47">
        <f t="shared" si="190"/>
        <v>0</v>
      </c>
      <c r="G1111" s="47">
        <f t="shared" si="197"/>
        <v>0</v>
      </c>
      <c r="H1111" s="47">
        <f t="shared" si="191"/>
        <v>0</v>
      </c>
      <c r="I1111" s="47">
        <f t="shared" si="198"/>
        <v>0.95</v>
      </c>
      <c r="J1111" s="47">
        <f t="shared" si="192"/>
        <v>0</v>
      </c>
      <c r="L1111" s="291">
        <f t="shared" si="193"/>
        <v>0.87338533528309859</v>
      </c>
      <c r="M1111" s="47">
        <f t="shared" si="194"/>
        <v>1</v>
      </c>
      <c r="AA1111" s="145">
        <v>0.87338533528309859</v>
      </c>
      <c r="AC1111" s="145">
        <v>0.95</v>
      </c>
      <c r="AD1111" s="145">
        <v>0.87338533528309859</v>
      </c>
      <c r="AE1111" s="145">
        <v>0.13615769762766652</v>
      </c>
      <c r="AF1111" s="254">
        <v>2.0103556145724528E-2</v>
      </c>
      <c r="AG1111" s="145">
        <v>5.7170654541437639E-2</v>
      </c>
      <c r="AH1111" s="145">
        <v>3.5583672434856987E-2</v>
      </c>
      <c r="AI1111" s="148">
        <v>2.5720265823992065E-2</v>
      </c>
    </row>
    <row r="1112" spans="2:35" x14ac:dyDescent="0.35">
      <c r="B1112" s="35">
        <f t="shared" si="195"/>
        <v>1106</v>
      </c>
      <c r="C1112" s="149">
        <f t="shared" si="188"/>
        <v>0.87338533528309859</v>
      </c>
      <c r="D1112" s="47">
        <f t="shared" si="189"/>
        <v>1E-3</v>
      </c>
      <c r="E1112" s="47">
        <f t="shared" si="196"/>
        <v>0.60845161107094692</v>
      </c>
      <c r="F1112" s="47">
        <f t="shared" si="190"/>
        <v>0</v>
      </c>
      <c r="G1112" s="47">
        <f t="shared" si="197"/>
        <v>0</v>
      </c>
      <c r="H1112" s="47">
        <f t="shared" si="191"/>
        <v>0</v>
      </c>
      <c r="I1112" s="47">
        <f t="shared" si="198"/>
        <v>0.95</v>
      </c>
      <c r="J1112" s="47">
        <f t="shared" si="192"/>
        <v>0</v>
      </c>
      <c r="L1112" s="291">
        <f t="shared" si="193"/>
        <v>0.87328867962529322</v>
      </c>
      <c r="M1112" s="47">
        <f t="shared" si="194"/>
        <v>1</v>
      </c>
      <c r="AA1112" s="145">
        <v>0.87328867962529322</v>
      </c>
      <c r="AC1112" s="145">
        <v>0.95</v>
      </c>
      <c r="AD1112" s="145">
        <v>0.87328867962529322</v>
      </c>
      <c r="AE1112" s="145">
        <v>0.13599752084109223</v>
      </c>
      <c r="AF1112" s="254">
        <v>2.0083754341897103E-2</v>
      </c>
      <c r="AG1112" s="145">
        <v>5.7109018055852265E-2</v>
      </c>
      <c r="AH1112" s="145">
        <v>3.5547036786999116E-2</v>
      </c>
      <c r="AI1112" s="148">
        <v>2.56944844486823E-2</v>
      </c>
    </row>
    <row r="1113" spans="2:35" x14ac:dyDescent="0.35">
      <c r="B1113" s="35">
        <f t="shared" si="195"/>
        <v>1107</v>
      </c>
      <c r="C1113" s="149">
        <f t="shared" si="188"/>
        <v>0.87328867962529322</v>
      </c>
      <c r="D1113" s="47">
        <f t="shared" si="189"/>
        <v>1E-3</v>
      </c>
      <c r="E1113" s="47">
        <f t="shared" si="196"/>
        <v>0.60871654479515913</v>
      </c>
      <c r="F1113" s="47">
        <f t="shared" si="190"/>
        <v>0</v>
      </c>
      <c r="G1113" s="47">
        <f t="shared" si="197"/>
        <v>0</v>
      </c>
      <c r="H1113" s="47">
        <f t="shared" si="191"/>
        <v>0</v>
      </c>
      <c r="I1113" s="47">
        <f t="shared" si="198"/>
        <v>0.95</v>
      </c>
      <c r="J1113" s="47">
        <f t="shared" si="192"/>
        <v>0</v>
      </c>
      <c r="L1113" s="291">
        <f t="shared" si="193"/>
        <v>0.87319197160689044</v>
      </c>
      <c r="M1113" s="47">
        <f t="shared" si="194"/>
        <v>1</v>
      </c>
      <c r="AA1113" s="145">
        <v>0.87319197160689044</v>
      </c>
      <c r="AC1113" s="145">
        <v>0.95</v>
      </c>
      <c r="AD1113" s="145">
        <v>0.87319197160689044</v>
      </c>
      <c r="AE1113" s="145">
        <v>0.13583769113803379</v>
      </c>
      <c r="AF1113" s="254">
        <v>2.0063991129440028E-2</v>
      </c>
      <c r="AG1113" s="145">
        <v>5.7047510388902212E-2</v>
      </c>
      <c r="AH1113" s="145">
        <v>3.5510475151793133E-2</v>
      </c>
      <c r="AI1113" s="148">
        <v>2.5668754053237517E-2</v>
      </c>
    </row>
    <row r="1114" spans="2:35" x14ac:dyDescent="0.35">
      <c r="B1114" s="35">
        <f t="shared" si="195"/>
        <v>1108</v>
      </c>
      <c r="C1114" s="149">
        <f t="shared" si="188"/>
        <v>0.87319197160689044</v>
      </c>
      <c r="D1114" s="47">
        <f t="shared" si="189"/>
        <v>1E-3</v>
      </c>
      <c r="E1114" s="47">
        <f t="shared" si="196"/>
        <v>0.60898111692998935</v>
      </c>
      <c r="F1114" s="47">
        <f t="shared" si="190"/>
        <v>0</v>
      </c>
      <c r="G1114" s="47">
        <f t="shared" si="197"/>
        <v>0</v>
      </c>
      <c r="H1114" s="47">
        <f t="shared" si="191"/>
        <v>0</v>
      </c>
      <c r="I1114" s="47">
        <f t="shared" si="198"/>
        <v>0.95</v>
      </c>
      <c r="J1114" s="47">
        <f t="shared" si="192"/>
        <v>0</v>
      </c>
      <c r="L1114" s="291">
        <f t="shared" si="193"/>
        <v>0.87309521122985534</v>
      </c>
      <c r="M1114" s="47">
        <f t="shared" si="194"/>
        <v>1</v>
      </c>
      <c r="AA1114" s="145">
        <v>0.87309521122985534</v>
      </c>
      <c r="AC1114" s="145">
        <v>0.95</v>
      </c>
      <c r="AD1114" s="145">
        <v>0.87309521122985534</v>
      </c>
      <c r="AE1114" s="145">
        <v>0.13567820746317172</v>
      </c>
      <c r="AF1114" s="254">
        <v>2.0044266396397736E-2</v>
      </c>
      <c r="AG1114" s="145">
        <v>5.6986131145773576E-2</v>
      </c>
      <c r="AH1114" s="145">
        <v>3.5473987307974235E-2</v>
      </c>
      <c r="AI1114" s="148">
        <v>2.5643074487912497E-2</v>
      </c>
    </row>
    <row r="1115" spans="2:35" x14ac:dyDescent="0.35">
      <c r="B1115" s="35">
        <f t="shared" si="195"/>
        <v>1109</v>
      </c>
      <c r="C1115" s="149">
        <f t="shared" si="188"/>
        <v>0.87309521122985534</v>
      </c>
      <c r="D1115" s="47">
        <f t="shared" si="189"/>
        <v>1E-3</v>
      </c>
      <c r="E1115" s="47">
        <f t="shared" si="196"/>
        <v>0.60924532778466622</v>
      </c>
      <c r="F1115" s="47">
        <f t="shared" si="190"/>
        <v>0</v>
      </c>
      <c r="G1115" s="47">
        <f t="shared" si="197"/>
        <v>0</v>
      </c>
      <c r="H1115" s="47">
        <f t="shared" si="191"/>
        <v>0</v>
      </c>
      <c r="I1115" s="47">
        <f t="shared" si="198"/>
        <v>0.95</v>
      </c>
      <c r="J1115" s="47">
        <f t="shared" si="192"/>
        <v>0</v>
      </c>
      <c r="L1115" s="291">
        <f t="shared" si="193"/>
        <v>0.8729983984961982</v>
      </c>
      <c r="M1115" s="47">
        <f t="shared" si="194"/>
        <v>1</v>
      </c>
      <c r="AA1115" s="145">
        <v>0.8729983984961982</v>
      </c>
      <c r="AC1115" s="145">
        <v>0.95</v>
      </c>
      <c r="AD1115" s="145">
        <v>0.8729983984961982</v>
      </c>
      <c r="AE1115" s="145">
        <v>0.13551906876519831</v>
      </c>
      <c r="AF1115" s="254">
        <v>2.0024580031245069E-2</v>
      </c>
      <c r="AG1115" s="145">
        <v>5.6924879933236118E-2</v>
      </c>
      <c r="AH1115" s="145">
        <v>3.543757303515007E-2</v>
      </c>
      <c r="AI1115" s="148">
        <v>2.561744560354395E-2</v>
      </c>
    </row>
    <row r="1116" spans="2:35" x14ac:dyDescent="0.35">
      <c r="B1116" s="35">
        <f t="shared" si="195"/>
        <v>1110</v>
      </c>
      <c r="C1116" s="149">
        <f t="shared" si="188"/>
        <v>0.8729983984961982</v>
      </c>
      <c r="D1116" s="47">
        <f t="shared" si="189"/>
        <v>1E-3</v>
      </c>
      <c r="E1116" s="47">
        <f t="shared" si="196"/>
        <v>0.60950917766811141</v>
      </c>
      <c r="F1116" s="47">
        <f t="shared" si="190"/>
        <v>0</v>
      </c>
      <c r="G1116" s="47">
        <f t="shared" si="197"/>
        <v>0</v>
      </c>
      <c r="H1116" s="47">
        <f t="shared" si="191"/>
        <v>0</v>
      </c>
      <c r="I1116" s="47">
        <f t="shared" si="198"/>
        <v>0.95</v>
      </c>
      <c r="J1116" s="47">
        <f t="shared" si="192"/>
        <v>0</v>
      </c>
      <c r="L1116" s="291">
        <f t="shared" si="193"/>
        <v>0.87290153340797405</v>
      </c>
      <c r="M1116" s="47">
        <f t="shared" si="194"/>
        <v>1</v>
      </c>
      <c r="AA1116" s="145">
        <v>0.87290153340797405</v>
      </c>
      <c r="AC1116" s="145">
        <v>0.95</v>
      </c>
      <c r="AD1116" s="145">
        <v>0.87290153340797405</v>
      </c>
      <c r="AE1116" s="145">
        <v>0.13536027399679992</v>
      </c>
      <c r="AF1116" s="254">
        <v>2.0004931922885241E-2</v>
      </c>
      <c r="AG1116" s="145">
        <v>5.6863756359635441E-2</v>
      </c>
      <c r="AH1116" s="145">
        <v>3.5401232113796442E-2</v>
      </c>
      <c r="AI1116" s="148">
        <v>2.5591867251547707E-2</v>
      </c>
    </row>
    <row r="1117" spans="2:35" x14ac:dyDescent="0.35">
      <c r="B1117" s="35">
        <f t="shared" si="195"/>
        <v>1111</v>
      </c>
      <c r="C1117" s="149">
        <f t="shared" si="188"/>
        <v>0.87290153340797405</v>
      </c>
      <c r="D1117" s="47">
        <f t="shared" si="189"/>
        <v>1E-3</v>
      </c>
      <c r="E1117" s="47">
        <f t="shared" si="196"/>
        <v>0.6097726668889395</v>
      </c>
      <c r="F1117" s="47">
        <f t="shared" si="190"/>
        <v>0</v>
      </c>
      <c r="G1117" s="47">
        <f t="shared" si="197"/>
        <v>0</v>
      </c>
      <c r="H1117" s="47">
        <f t="shared" si="191"/>
        <v>0</v>
      </c>
      <c r="I1117" s="47">
        <f t="shared" si="198"/>
        <v>0.95</v>
      </c>
      <c r="J1117" s="47">
        <f t="shared" si="192"/>
        <v>0</v>
      </c>
      <c r="L1117" s="291">
        <f t="shared" si="193"/>
        <v>0.87280461596728298</v>
      </c>
      <c r="M1117" s="47">
        <f t="shared" si="194"/>
        <v>1</v>
      </c>
      <c r="AA1117" s="145">
        <v>0.87280461596728298</v>
      </c>
      <c r="AC1117" s="145">
        <v>0.95</v>
      </c>
      <c r="AD1117" s="145">
        <v>0.87280461596728298</v>
      </c>
      <c r="AE1117" s="145">
        <v>0.13520182211463921</v>
      </c>
      <c r="AF1117" s="254">
        <v>1.9985321960647763E-2</v>
      </c>
      <c r="AG1117" s="145">
        <v>5.680276003488522E-2</v>
      </c>
      <c r="AH1117" s="145">
        <v>3.5364964325253101E-2</v>
      </c>
      <c r="AI1117" s="148">
        <v>2.5566339283915933E-2</v>
      </c>
    </row>
    <row r="1118" spans="2:35" x14ac:dyDescent="0.35">
      <c r="B1118" s="35">
        <f t="shared" si="195"/>
        <v>1112</v>
      </c>
      <c r="C1118" s="149">
        <f t="shared" si="188"/>
        <v>0.87280461596728298</v>
      </c>
      <c r="D1118" s="47">
        <f t="shared" si="189"/>
        <v>1E-3</v>
      </c>
      <c r="E1118" s="47">
        <f t="shared" si="196"/>
        <v>0.61003579575545863</v>
      </c>
      <c r="F1118" s="47">
        <f t="shared" si="190"/>
        <v>0</v>
      </c>
      <c r="G1118" s="47">
        <f t="shared" si="197"/>
        <v>0</v>
      </c>
      <c r="H1118" s="47">
        <f t="shared" si="191"/>
        <v>0</v>
      </c>
      <c r="I1118" s="47">
        <f t="shared" si="198"/>
        <v>0.95</v>
      </c>
      <c r="J1118" s="47">
        <f t="shared" si="192"/>
        <v>0</v>
      </c>
      <c r="L1118" s="291">
        <f t="shared" si="193"/>
        <v>0.87270764617626995</v>
      </c>
      <c r="M1118" s="47">
        <f t="shared" si="194"/>
        <v>1</v>
      </c>
      <c r="AA1118" s="145">
        <v>0.87270764617626995</v>
      </c>
      <c r="AC1118" s="145">
        <v>0.95</v>
      </c>
      <c r="AD1118" s="145">
        <v>0.87270764617626995</v>
      </c>
      <c r="AE1118" s="145">
        <v>0.1350437120793376</v>
      </c>
      <c r="AF1118" s="254">
        <v>1.9965750034286436E-2</v>
      </c>
      <c r="AG1118" s="145">
        <v>5.6741890570459481E-2</v>
      </c>
      <c r="AH1118" s="145">
        <v>3.5328769451719519E-2</v>
      </c>
      <c r="AI1118" s="148">
        <v>2.554086155321434E-2</v>
      </c>
    </row>
    <row r="1119" spans="2:35" x14ac:dyDescent="0.35">
      <c r="B1119" s="35">
        <f t="shared" si="195"/>
        <v>1113</v>
      </c>
      <c r="C1119" s="149">
        <f t="shared" si="188"/>
        <v>0.87270764617626995</v>
      </c>
      <c r="D1119" s="47">
        <f t="shared" si="189"/>
        <v>1E-3</v>
      </c>
      <c r="E1119" s="47">
        <f t="shared" si="196"/>
        <v>0.61029856457567044</v>
      </c>
      <c r="F1119" s="47">
        <f t="shared" si="190"/>
        <v>0</v>
      </c>
      <c r="G1119" s="47">
        <f t="shared" si="197"/>
        <v>0</v>
      </c>
      <c r="H1119" s="47">
        <f t="shared" si="191"/>
        <v>0</v>
      </c>
      <c r="I1119" s="47">
        <f t="shared" si="198"/>
        <v>0.95</v>
      </c>
      <c r="J1119" s="47">
        <f t="shared" si="192"/>
        <v>0</v>
      </c>
      <c r="L1119" s="291">
        <f t="shared" si="193"/>
        <v>0.87261062403712497</v>
      </c>
      <c r="M1119" s="47">
        <f t="shared" si="194"/>
        <v>1</v>
      </c>
      <c r="AA1119" s="145">
        <v>0.87261062403712497</v>
      </c>
      <c r="AC1119" s="145">
        <v>0.95</v>
      </c>
      <c r="AD1119" s="145">
        <v>0.87261062403712497</v>
      </c>
      <c r="AE1119" s="145">
        <v>0.1348859428554578</v>
      </c>
      <c r="AF1119" s="254">
        <v>1.994621603397731E-2</v>
      </c>
      <c r="AG1119" s="145">
        <v>5.6681147579384944E-2</v>
      </c>
      <c r="AH1119" s="145">
        <v>3.5292647276250713E-2</v>
      </c>
      <c r="AI1119" s="148">
        <v>2.5515433912579443E-2</v>
      </c>
    </row>
    <row r="1120" spans="2:35" x14ac:dyDescent="0.35">
      <c r="B1120" s="35">
        <f t="shared" si="195"/>
        <v>1114</v>
      </c>
      <c r="C1120" s="149">
        <f t="shared" si="188"/>
        <v>0.87261062403712497</v>
      </c>
      <c r="D1120" s="47">
        <f t="shared" si="189"/>
        <v>1E-3</v>
      </c>
      <c r="E1120" s="47">
        <f t="shared" si="196"/>
        <v>0.61056097365727113</v>
      </c>
      <c r="F1120" s="47">
        <f t="shared" si="190"/>
        <v>0</v>
      </c>
      <c r="G1120" s="47">
        <f t="shared" si="197"/>
        <v>0</v>
      </c>
      <c r="H1120" s="47">
        <f t="shared" si="191"/>
        <v>0</v>
      </c>
      <c r="I1120" s="47">
        <f t="shared" si="198"/>
        <v>0.95</v>
      </c>
      <c r="J1120" s="47">
        <f t="shared" si="192"/>
        <v>0</v>
      </c>
      <c r="L1120" s="291">
        <f t="shared" si="193"/>
        <v>0.87251354955208316</v>
      </c>
      <c r="M1120" s="47">
        <f t="shared" si="194"/>
        <v>1</v>
      </c>
      <c r="AA1120" s="145">
        <v>0.87251354955208316</v>
      </c>
      <c r="AC1120" s="145">
        <v>0.95</v>
      </c>
      <c r="AD1120" s="145">
        <v>0.87251354955208316</v>
      </c>
      <c r="AE1120" s="145">
        <v>0.13472851341148628</v>
      </c>
      <c r="AF1120" s="254">
        <v>1.9926719850316681E-2</v>
      </c>
      <c r="AG1120" s="145">
        <v>5.6620530676233377E-2</v>
      </c>
      <c r="AH1120" s="145">
        <v>3.5256597582753069E-2</v>
      </c>
      <c r="AI1120" s="148">
        <v>2.5490056215715796E-2</v>
      </c>
    </row>
    <row r="1121" spans="2:35" x14ac:dyDescent="0.35">
      <c r="B1121" s="35">
        <f t="shared" si="195"/>
        <v>1115</v>
      </c>
      <c r="C1121" s="149">
        <f t="shared" si="188"/>
        <v>0.87251354955208316</v>
      </c>
      <c r="D1121" s="47">
        <f t="shared" si="189"/>
        <v>1E-3</v>
      </c>
      <c r="E1121" s="47">
        <f t="shared" si="196"/>
        <v>0.61082302330765093</v>
      </c>
      <c r="F1121" s="47">
        <f t="shared" si="190"/>
        <v>0</v>
      </c>
      <c r="G1121" s="47">
        <f t="shared" si="197"/>
        <v>0</v>
      </c>
      <c r="H1121" s="47">
        <f t="shared" si="191"/>
        <v>0</v>
      </c>
      <c r="I1121" s="47">
        <f t="shared" si="198"/>
        <v>0.95</v>
      </c>
      <c r="J1121" s="47">
        <f t="shared" si="192"/>
        <v>0</v>
      </c>
      <c r="L1121" s="291">
        <f t="shared" si="193"/>
        <v>0.87241642272342457</v>
      </c>
      <c r="M1121" s="47">
        <f t="shared" si="194"/>
        <v>1</v>
      </c>
      <c r="AA1121" s="145">
        <v>0.87241642272342457</v>
      </c>
      <c r="AC1121" s="145">
        <v>0.95</v>
      </c>
      <c r="AD1121" s="145">
        <v>0.87241642272342457</v>
      </c>
      <c r="AE1121" s="145">
        <v>0.13457142271981609</v>
      </c>
      <c r="AF1121" s="254">
        <v>1.9907261374319089E-2</v>
      </c>
      <c r="AG1121" s="145">
        <v>5.6560039477114007E-2</v>
      </c>
      <c r="AH1121" s="145">
        <v>3.5220620155980223E-2</v>
      </c>
      <c r="AI1121" s="148">
        <v>2.5464728316893281E-2</v>
      </c>
    </row>
    <row r="1122" spans="2:35" x14ac:dyDescent="0.35">
      <c r="B1122" s="35">
        <f t="shared" si="195"/>
        <v>1116</v>
      </c>
      <c r="C1122" s="149">
        <f t="shared" si="188"/>
        <v>0.87241642272342457</v>
      </c>
      <c r="D1122" s="47">
        <f t="shared" si="189"/>
        <v>1E-3</v>
      </c>
      <c r="E1122" s="47">
        <f t="shared" si="196"/>
        <v>0.6110847138338954</v>
      </c>
      <c r="F1122" s="47">
        <f t="shared" si="190"/>
        <v>0</v>
      </c>
      <c r="G1122" s="47">
        <f t="shared" si="197"/>
        <v>0</v>
      </c>
      <c r="H1122" s="47">
        <f t="shared" si="191"/>
        <v>0</v>
      </c>
      <c r="I1122" s="47">
        <f t="shared" si="198"/>
        <v>0.95</v>
      </c>
      <c r="J1122" s="47">
        <f t="shared" si="192"/>
        <v>0</v>
      </c>
      <c r="L1122" s="291">
        <f t="shared" si="193"/>
        <v>0.87231924355347445</v>
      </c>
      <c r="M1122" s="47">
        <f t="shared" si="194"/>
        <v>1</v>
      </c>
      <c r="AA1122" s="145">
        <v>0.87231924355347445</v>
      </c>
      <c r="AC1122" s="145">
        <v>0.95</v>
      </c>
      <c r="AD1122" s="145">
        <v>0.87231924355347445</v>
      </c>
      <c r="AE1122" s="145">
        <v>0.13441466975672947</v>
      </c>
      <c r="AF1122" s="254">
        <v>1.9887840497415332E-2</v>
      </c>
      <c r="AG1122" s="145">
        <v>5.6499673599665984E-2</v>
      </c>
      <c r="AH1122" s="145">
        <v>3.5184714781528938E-2</v>
      </c>
      <c r="AI1122" s="148">
        <v>2.5439450070944388E-2</v>
      </c>
    </row>
    <row r="1123" spans="2:35" x14ac:dyDescent="0.35">
      <c r="B1123" s="35">
        <f t="shared" si="195"/>
        <v>1117</v>
      </c>
      <c r="C1123" s="149">
        <f t="shared" si="188"/>
        <v>0.87231924355347445</v>
      </c>
      <c r="D1123" s="47">
        <f t="shared" si="189"/>
        <v>1E-3</v>
      </c>
      <c r="E1123" s="47">
        <f t="shared" si="196"/>
        <v>0.61134604554278493</v>
      </c>
      <c r="F1123" s="47">
        <f t="shared" si="190"/>
        <v>0</v>
      </c>
      <c r="G1123" s="47">
        <f t="shared" si="197"/>
        <v>0</v>
      </c>
      <c r="H1123" s="47">
        <f t="shared" si="191"/>
        <v>0</v>
      </c>
      <c r="I1123" s="47">
        <f t="shared" si="198"/>
        <v>0.95</v>
      </c>
      <c r="J1123" s="47">
        <f t="shared" si="192"/>
        <v>0</v>
      </c>
      <c r="L1123" s="291">
        <f t="shared" si="193"/>
        <v>0.87222201204460315</v>
      </c>
      <c r="M1123" s="47">
        <f t="shared" si="194"/>
        <v>1</v>
      </c>
      <c r="AA1123" s="145">
        <v>0.87222201204460315</v>
      </c>
      <c r="AC1123" s="145">
        <v>0.95</v>
      </c>
      <c r="AD1123" s="145">
        <v>0.87222201204460315</v>
      </c>
      <c r="AE1123" s="145">
        <v>0.13425825350238077</v>
      </c>
      <c r="AF1123" s="254">
        <v>1.9868457111450483E-2</v>
      </c>
      <c r="AG1123" s="145">
        <v>5.6439432663050897E-2</v>
      </c>
      <c r="AH1123" s="145">
        <v>3.5148881245835012E-2</v>
      </c>
      <c r="AI1123" s="148">
        <v>2.5414221333261513E-2</v>
      </c>
    </row>
    <row r="1124" spans="2:35" x14ac:dyDescent="0.35">
      <c r="B1124" s="35">
        <f t="shared" si="195"/>
        <v>1118</v>
      </c>
      <c r="C1124" s="149">
        <f t="shared" si="188"/>
        <v>0.87222201204460315</v>
      </c>
      <c r="D1124" s="47">
        <f t="shared" si="189"/>
        <v>1E-3</v>
      </c>
      <c r="E1124" s="47">
        <f t="shared" si="196"/>
        <v>0.61160701874079559</v>
      </c>
      <c r="F1124" s="47">
        <f t="shared" si="190"/>
        <v>0</v>
      </c>
      <c r="G1124" s="47">
        <f t="shared" si="197"/>
        <v>0</v>
      </c>
      <c r="H1124" s="47">
        <f t="shared" si="191"/>
        <v>0</v>
      </c>
      <c r="I1124" s="47">
        <f t="shared" si="198"/>
        <v>0.95</v>
      </c>
      <c r="J1124" s="47">
        <f t="shared" si="192"/>
        <v>0</v>
      </c>
      <c r="L1124" s="291">
        <f t="shared" si="193"/>
        <v>0.87212472819922626</v>
      </c>
      <c r="M1124" s="47">
        <f t="shared" si="194"/>
        <v>1</v>
      </c>
      <c r="AA1124" s="145">
        <v>0.87212472819922626</v>
      </c>
      <c r="AC1124" s="145">
        <v>0.95</v>
      </c>
      <c r="AD1124" s="145">
        <v>0.87212472819922626</v>
      </c>
      <c r="AE1124" s="145">
        <v>0.13410217294077928</v>
      </c>
      <c r="AF1124" s="254">
        <v>1.9849111108681931E-2</v>
      </c>
      <c r="AG1124" s="145">
        <v>5.6379316287945291E-2</v>
      </c>
      <c r="AH1124" s="145">
        <v>3.5113119336169202E-2</v>
      </c>
      <c r="AI1124" s="148">
        <v>2.5389041959794283E-2</v>
      </c>
    </row>
    <row r="1125" spans="2:35" x14ac:dyDescent="0.35">
      <c r="B1125" s="35">
        <f t="shared" si="195"/>
        <v>1119</v>
      </c>
      <c r="C1125" s="149">
        <f t="shared" si="188"/>
        <v>0.87212472819922626</v>
      </c>
      <c r="D1125" s="47">
        <f t="shared" si="189"/>
        <v>1E-3</v>
      </c>
      <c r="E1125" s="47">
        <f t="shared" si="196"/>
        <v>0.61186763373409947</v>
      </c>
      <c r="F1125" s="47">
        <f t="shared" si="190"/>
        <v>0</v>
      </c>
      <c r="G1125" s="47">
        <f t="shared" si="197"/>
        <v>0</v>
      </c>
      <c r="H1125" s="47">
        <f t="shared" si="191"/>
        <v>0</v>
      </c>
      <c r="I1125" s="47">
        <f t="shared" si="198"/>
        <v>0.95</v>
      </c>
      <c r="J1125" s="47">
        <f t="shared" si="192"/>
        <v>0</v>
      </c>
      <c r="L1125" s="291">
        <f t="shared" si="193"/>
        <v>0.87202739201980439</v>
      </c>
      <c r="M1125" s="47">
        <f t="shared" si="194"/>
        <v>1</v>
      </c>
      <c r="AA1125" s="145">
        <v>0.87202739201980439</v>
      </c>
      <c r="AC1125" s="145">
        <v>0.95</v>
      </c>
      <c r="AD1125" s="145">
        <v>0.87202739201980439</v>
      </c>
      <c r="AE1125" s="145">
        <v>0.13394642705977231</v>
      </c>
      <c r="AF1125" s="254">
        <v>1.9829802381777423E-2</v>
      </c>
      <c r="AG1125" s="145">
        <v>5.6319324096533278E-2</v>
      </c>
      <c r="AH1125" s="145">
        <v>3.507742884063321E-2</v>
      </c>
      <c r="AI1125" s="148">
        <v>2.5363911807046894E-2</v>
      </c>
    </row>
    <row r="1126" spans="2:35" x14ac:dyDescent="0.35">
      <c r="B1126" s="35">
        <f t="shared" si="195"/>
        <v>1120</v>
      </c>
      <c r="C1126" s="149">
        <f t="shared" si="188"/>
        <v>0.87202739201980439</v>
      </c>
      <c r="D1126" s="47">
        <f t="shared" si="189"/>
        <v>1E-3</v>
      </c>
      <c r="E1126" s="47">
        <f t="shared" si="196"/>
        <v>0.61212789082856456</v>
      </c>
      <c r="F1126" s="47">
        <f t="shared" si="190"/>
        <v>0</v>
      </c>
      <c r="G1126" s="47">
        <f t="shared" si="197"/>
        <v>0</v>
      </c>
      <c r="H1126" s="47">
        <f t="shared" si="191"/>
        <v>0</v>
      </c>
      <c r="I1126" s="47">
        <f t="shared" si="198"/>
        <v>0.95</v>
      </c>
      <c r="J1126" s="47">
        <f t="shared" si="192"/>
        <v>0</v>
      </c>
      <c r="L1126" s="291">
        <f t="shared" si="193"/>
        <v>0.87193000350884364</v>
      </c>
      <c r="M1126" s="47">
        <f t="shared" si="194"/>
        <v>1</v>
      </c>
      <c r="AA1126" s="145">
        <v>0.87193000350884364</v>
      </c>
      <c r="AC1126" s="145">
        <v>0.95</v>
      </c>
      <c r="AD1126" s="145">
        <v>0.87193000350884364</v>
      </c>
      <c r="AE1126" s="145">
        <v>0.13379101485102823</v>
      </c>
      <c r="AF1126" s="254">
        <v>1.9810530823813122E-2</v>
      </c>
      <c r="AG1126" s="145">
        <v>5.6259455712499157E-2</v>
      </c>
      <c r="AH1126" s="145">
        <v>3.5041809548155625E-2</v>
      </c>
      <c r="AI1126" s="148">
        <v>2.5338830732075445E-2</v>
      </c>
    </row>
    <row r="1127" spans="2:35" x14ac:dyDescent="0.35">
      <c r="B1127" s="35">
        <f t="shared" si="195"/>
        <v>1121</v>
      </c>
      <c r="C1127" s="149">
        <f t="shared" si="188"/>
        <v>0.87193000350884364</v>
      </c>
      <c r="D1127" s="47">
        <f t="shared" si="189"/>
        <v>1E-3</v>
      </c>
      <c r="E1127" s="47">
        <f t="shared" si="196"/>
        <v>0.61238779032975588</v>
      </c>
      <c r="F1127" s="47">
        <f t="shared" si="190"/>
        <v>0</v>
      </c>
      <c r="G1127" s="47">
        <f t="shared" si="197"/>
        <v>0</v>
      </c>
      <c r="H1127" s="47">
        <f t="shared" si="191"/>
        <v>0</v>
      </c>
      <c r="I1127" s="47">
        <f t="shared" si="198"/>
        <v>0.95</v>
      </c>
      <c r="J1127" s="47">
        <f t="shared" si="192"/>
        <v>0</v>
      </c>
      <c r="L1127" s="291">
        <f t="shared" si="193"/>
        <v>0.87183256266889508</v>
      </c>
      <c r="M1127" s="47">
        <f t="shared" si="194"/>
        <v>1</v>
      </c>
      <c r="AA1127" s="145">
        <v>0.87183256266889508</v>
      </c>
      <c r="AC1127" s="145">
        <v>0.95</v>
      </c>
      <c r="AD1127" s="145">
        <v>0.87183256266889508</v>
      </c>
      <c r="AE1127" s="145">
        <v>0.13363593531001969</v>
      </c>
      <c r="AF1127" s="254">
        <v>1.979129632827167E-2</v>
      </c>
      <c r="AG1127" s="145">
        <v>5.6199710761020094E-2</v>
      </c>
      <c r="AH1127" s="145">
        <v>3.5006261248487963E-2</v>
      </c>
      <c r="AI1127" s="148">
        <v>2.5313798592485316E-2</v>
      </c>
    </row>
    <row r="1128" spans="2:35" x14ac:dyDescent="0.35">
      <c r="B1128" s="35">
        <f t="shared" si="195"/>
        <v>1122</v>
      </c>
      <c r="C1128" s="149">
        <f t="shared" si="188"/>
        <v>0.87183256266889508</v>
      </c>
      <c r="D1128" s="47">
        <f t="shared" si="189"/>
        <v>1E-3</v>
      </c>
      <c r="E1128" s="47">
        <f t="shared" si="196"/>
        <v>0.61264733254293491</v>
      </c>
      <c r="F1128" s="47">
        <f t="shared" si="190"/>
        <v>0</v>
      </c>
      <c r="G1128" s="47">
        <f t="shared" si="197"/>
        <v>0</v>
      </c>
      <c r="H1128" s="47">
        <f t="shared" si="191"/>
        <v>0</v>
      </c>
      <c r="I1128" s="47">
        <f t="shared" si="198"/>
        <v>0.95</v>
      </c>
      <c r="J1128" s="47">
        <f t="shared" si="192"/>
        <v>0</v>
      </c>
      <c r="L1128" s="291">
        <f t="shared" si="193"/>
        <v>0.87173506950255519</v>
      </c>
      <c r="M1128" s="47">
        <f t="shared" si="194"/>
        <v>1</v>
      </c>
      <c r="AA1128" s="145">
        <v>0.87173506950255519</v>
      </c>
      <c r="AC1128" s="145">
        <v>0.95</v>
      </c>
      <c r="AD1128" s="145">
        <v>0.87173506950255519</v>
      </c>
      <c r="AE1128" s="145">
        <v>0.13348118743600673</v>
      </c>
      <c r="AF1128" s="254">
        <v>1.9772098789040276E-2</v>
      </c>
      <c r="AG1128" s="145">
        <v>5.614008886875884E-2</v>
      </c>
      <c r="AH1128" s="145">
        <v>3.4970783732200673E-2</v>
      </c>
      <c r="AI1128" s="148">
        <v>2.528881524642854E-2</v>
      </c>
    </row>
    <row r="1129" spans="2:35" x14ac:dyDescent="0.35">
      <c r="B1129" s="35">
        <f t="shared" si="195"/>
        <v>1123</v>
      </c>
      <c r="C1129" s="149">
        <f t="shared" si="188"/>
        <v>0.87173506950255519</v>
      </c>
      <c r="D1129" s="47">
        <f t="shared" si="189"/>
        <v>1E-3</v>
      </c>
      <c r="E1129" s="47">
        <f t="shared" si="196"/>
        <v>0.61290651777306082</v>
      </c>
      <c r="F1129" s="47">
        <f t="shared" si="190"/>
        <v>0</v>
      </c>
      <c r="G1129" s="47">
        <f t="shared" si="197"/>
        <v>0</v>
      </c>
      <c r="H1129" s="47">
        <f t="shared" si="191"/>
        <v>0</v>
      </c>
      <c r="I1129" s="47">
        <f t="shared" si="198"/>
        <v>0.95</v>
      </c>
      <c r="J1129" s="47">
        <f t="shared" si="192"/>
        <v>0</v>
      </c>
      <c r="L1129" s="291">
        <f t="shared" si="193"/>
        <v>0.87163752401246575</v>
      </c>
      <c r="M1129" s="47">
        <f t="shared" si="194"/>
        <v>1</v>
      </c>
      <c r="AA1129" s="145">
        <v>0.87163752401246575</v>
      </c>
      <c r="AC1129" s="145">
        <v>0.95</v>
      </c>
      <c r="AD1129" s="145">
        <v>0.87163752401246575</v>
      </c>
      <c r="AE1129" s="145">
        <v>0.13332677023202028</v>
      </c>
      <c r="AF1129" s="254">
        <v>1.975293810040879E-2</v>
      </c>
      <c r="AG1129" s="145">
        <v>5.6080589663856477E-2</v>
      </c>
      <c r="AH1129" s="145">
        <v>3.4935376790679186E-2</v>
      </c>
      <c r="AI1129" s="148">
        <v>2.5263880552601193E-2</v>
      </c>
    </row>
    <row r="1130" spans="2:35" x14ac:dyDescent="0.35">
      <c r="B1130" s="35">
        <f t="shared" si="195"/>
        <v>1124</v>
      </c>
      <c r="C1130" s="149">
        <f t="shared" si="188"/>
        <v>0.87163752401246575</v>
      </c>
      <c r="D1130" s="47">
        <f t="shared" si="189"/>
        <v>1E-3</v>
      </c>
      <c r="E1130" s="47">
        <f t="shared" si="196"/>
        <v>0.61316534632479036</v>
      </c>
      <c r="F1130" s="47">
        <f t="shared" si="190"/>
        <v>0</v>
      </c>
      <c r="G1130" s="47">
        <f t="shared" si="197"/>
        <v>0</v>
      </c>
      <c r="H1130" s="47">
        <f t="shared" si="191"/>
        <v>0</v>
      </c>
      <c r="I1130" s="47">
        <f t="shared" si="198"/>
        <v>0.95</v>
      </c>
      <c r="J1130" s="47">
        <f t="shared" si="192"/>
        <v>0</v>
      </c>
      <c r="L1130" s="291">
        <f t="shared" si="193"/>
        <v>0.87153992620131393</v>
      </c>
      <c r="M1130" s="47">
        <f t="shared" si="194"/>
        <v>1</v>
      </c>
      <c r="AA1130" s="145">
        <v>0.87153992620131393</v>
      </c>
      <c r="AC1130" s="145">
        <v>0.95</v>
      </c>
      <c r="AD1130" s="145">
        <v>0.87153992620131393</v>
      </c>
      <c r="AE1130" s="145">
        <v>0.13317268270484545</v>
      </c>
      <c r="AF1130" s="254">
        <v>1.9733814157067812E-2</v>
      </c>
      <c r="AG1130" s="145">
        <v>5.6021212775925221E-2</v>
      </c>
      <c r="AH1130" s="145">
        <v>3.490004021611999E-2</v>
      </c>
      <c r="AI1130" s="148">
        <v>2.5238994370240811E-2</v>
      </c>
    </row>
    <row r="1131" spans="2:35" x14ac:dyDescent="0.35">
      <c r="B1131" s="35">
        <f t="shared" si="195"/>
        <v>1125</v>
      </c>
      <c r="C1131" s="149">
        <f t="shared" si="188"/>
        <v>0.87153992620131393</v>
      </c>
      <c r="D1131" s="47">
        <f t="shared" si="189"/>
        <v>1E-3</v>
      </c>
      <c r="E1131" s="47">
        <f t="shared" si="196"/>
        <v>0.61342381850247796</v>
      </c>
      <c r="F1131" s="47">
        <f t="shared" si="190"/>
        <v>0</v>
      </c>
      <c r="G1131" s="47">
        <f t="shared" si="197"/>
        <v>0</v>
      </c>
      <c r="H1131" s="47">
        <f t="shared" si="191"/>
        <v>0</v>
      </c>
      <c r="I1131" s="47">
        <f t="shared" si="198"/>
        <v>0.95</v>
      </c>
      <c r="J1131" s="47">
        <f t="shared" si="192"/>
        <v>0</v>
      </c>
      <c r="L1131" s="291">
        <f t="shared" si="193"/>
        <v>0.87144227607183222</v>
      </c>
      <c r="M1131" s="47">
        <f t="shared" si="194"/>
        <v>1</v>
      </c>
      <c r="AA1131" s="145">
        <v>0.87144227607183222</v>
      </c>
      <c r="AC1131" s="145">
        <v>0.95</v>
      </c>
      <c r="AD1131" s="145">
        <v>0.87144227607183222</v>
      </c>
      <c r="AE1131" s="145">
        <v>0.13301892386500505</v>
      </c>
      <c r="AF1131" s="254">
        <v>1.9714726854106811E-2</v>
      </c>
      <c r="AG1131" s="145">
        <v>5.5961957836041278E-2</v>
      </c>
      <c r="AH1131" s="145">
        <v>3.4864773801526722E-2</v>
      </c>
      <c r="AI1131" s="148">
        <v>2.5214156559123811E-2</v>
      </c>
    </row>
    <row r="1132" spans="2:35" x14ac:dyDescent="0.35">
      <c r="B1132" s="35">
        <f t="shared" si="195"/>
        <v>1126</v>
      </c>
      <c r="C1132" s="149">
        <f t="shared" si="188"/>
        <v>0.87144227607183222</v>
      </c>
      <c r="D1132" s="47">
        <f t="shared" si="189"/>
        <v>1E-3</v>
      </c>
      <c r="E1132" s="47">
        <f t="shared" si="196"/>
        <v>0.61368193461017673</v>
      </c>
      <c r="F1132" s="47">
        <f t="shared" si="190"/>
        <v>0</v>
      </c>
      <c r="G1132" s="47">
        <f t="shared" si="197"/>
        <v>0</v>
      </c>
      <c r="H1132" s="47">
        <f t="shared" si="191"/>
        <v>0</v>
      </c>
      <c r="I1132" s="47">
        <f t="shared" si="198"/>
        <v>0.95</v>
      </c>
      <c r="J1132" s="47">
        <f t="shared" si="192"/>
        <v>0</v>
      </c>
      <c r="L1132" s="291">
        <f t="shared" si="193"/>
        <v>0.87134457362679851</v>
      </c>
      <c r="M1132" s="47">
        <f t="shared" si="194"/>
        <v>1</v>
      </c>
      <c r="AA1132" s="145">
        <v>0.87134457362679851</v>
      </c>
      <c r="AC1132" s="145">
        <v>0.95</v>
      </c>
      <c r="AD1132" s="145">
        <v>0.87134457362679851</v>
      </c>
      <c r="AE1132" s="145">
        <v>0.13286549272674314</v>
      </c>
      <c r="AF1132" s="254">
        <v>1.9695676087012226E-2</v>
      </c>
      <c r="AG1132" s="145">
        <v>5.5902824476737716E-2</v>
      </c>
      <c r="AH1132" s="145">
        <v>3.4829577340706297E-2</v>
      </c>
      <c r="AI1132" s="148">
        <v>2.5189366979562929E-2</v>
      </c>
    </row>
    <row r="1133" spans="2:35" x14ac:dyDescent="0.35">
      <c r="B1133" s="35">
        <f t="shared" si="195"/>
        <v>1127</v>
      </c>
      <c r="C1133" s="149">
        <f t="shared" si="188"/>
        <v>0.87134457362679851</v>
      </c>
      <c r="D1133" s="47">
        <f t="shared" si="189"/>
        <v>1E-3</v>
      </c>
      <c r="E1133" s="47">
        <f t="shared" si="196"/>
        <v>0.61393969495163836</v>
      </c>
      <c r="F1133" s="47">
        <f t="shared" si="190"/>
        <v>0</v>
      </c>
      <c r="G1133" s="47">
        <f t="shared" si="197"/>
        <v>0</v>
      </c>
      <c r="H1133" s="47">
        <f t="shared" si="191"/>
        <v>0</v>
      </c>
      <c r="I1133" s="47">
        <f t="shared" si="198"/>
        <v>0.95</v>
      </c>
      <c r="J1133" s="47">
        <f t="shared" si="192"/>
        <v>0</v>
      </c>
      <c r="L1133" s="291">
        <f t="shared" si="193"/>
        <v>0.8712468188690361</v>
      </c>
      <c r="M1133" s="47">
        <f t="shared" si="194"/>
        <v>1</v>
      </c>
      <c r="AA1133" s="145">
        <v>0.8712468188690361</v>
      </c>
      <c r="AC1133" s="145">
        <v>0.95</v>
      </c>
      <c r="AD1133" s="145">
        <v>0.8712468188690361</v>
      </c>
      <c r="AE1133" s="145">
        <v>0.13271238830800874</v>
      </c>
      <c r="AF1133" s="254">
        <v>1.9676661751665617E-2</v>
      </c>
      <c r="AG1133" s="145">
        <v>5.5843812331997388E-2</v>
      </c>
      <c r="AH1133" s="145">
        <v>3.4794450628265035E-2</v>
      </c>
      <c r="AI1133" s="148">
        <v>2.5164625492404665E-2</v>
      </c>
    </row>
    <row r="1134" spans="2:35" x14ac:dyDescent="0.35">
      <c r="B1134" s="35">
        <f t="shared" si="195"/>
        <v>1128</v>
      </c>
      <c r="C1134" s="149">
        <f t="shared" si="188"/>
        <v>0.8712468188690361</v>
      </c>
      <c r="D1134" s="47">
        <f t="shared" si="189"/>
        <v>1E-3</v>
      </c>
      <c r="E1134" s="47">
        <f t="shared" si="196"/>
        <v>0.61419709983031356</v>
      </c>
      <c r="F1134" s="47">
        <f t="shared" si="190"/>
        <v>0</v>
      </c>
      <c r="G1134" s="47">
        <f t="shared" si="197"/>
        <v>0</v>
      </c>
      <c r="H1134" s="47">
        <f t="shared" si="191"/>
        <v>0</v>
      </c>
      <c r="I1134" s="47">
        <f t="shared" si="198"/>
        <v>0.95</v>
      </c>
      <c r="J1134" s="47">
        <f t="shared" si="192"/>
        <v>0</v>
      </c>
      <c r="L1134" s="291">
        <f t="shared" si="193"/>
        <v>0.8711490118014138</v>
      </c>
      <c r="M1134" s="47">
        <f t="shared" si="194"/>
        <v>1</v>
      </c>
      <c r="AA1134" s="145">
        <v>0.8711490118014138</v>
      </c>
      <c r="AC1134" s="145">
        <v>0.95</v>
      </c>
      <c r="AD1134" s="145">
        <v>0.8711490118014138</v>
      </c>
      <c r="AE1134" s="145">
        <v>0.1325596096304395</v>
      </c>
      <c r="AF1134" s="254">
        <v>1.9657683744341795E-2</v>
      </c>
      <c r="AG1134" s="145">
        <v>5.5784921037245888E-2</v>
      </c>
      <c r="AH1134" s="145">
        <v>3.4759393459604826E-2</v>
      </c>
      <c r="AI1134" s="148">
        <v>2.5139931959026765E-2</v>
      </c>
    </row>
    <row r="1135" spans="2:35" x14ac:dyDescent="0.35">
      <c r="B1135" s="35">
        <f t="shared" si="195"/>
        <v>1129</v>
      </c>
      <c r="C1135" s="149">
        <f t="shared" si="188"/>
        <v>0.8711490118014138</v>
      </c>
      <c r="D1135" s="47">
        <f t="shared" si="189"/>
        <v>1E-3</v>
      </c>
      <c r="E1135" s="47">
        <f t="shared" si="196"/>
        <v>0.61445414954935229</v>
      </c>
      <c r="F1135" s="47">
        <f t="shared" si="190"/>
        <v>0</v>
      </c>
      <c r="G1135" s="47">
        <f t="shared" si="197"/>
        <v>0</v>
      </c>
      <c r="H1135" s="47">
        <f t="shared" si="191"/>
        <v>0</v>
      </c>
      <c r="I1135" s="47">
        <f t="shared" si="198"/>
        <v>0.95</v>
      </c>
      <c r="J1135" s="47">
        <f t="shared" si="192"/>
        <v>0</v>
      </c>
      <c r="L1135" s="291">
        <f t="shared" si="193"/>
        <v>0.87105115242684583</v>
      </c>
      <c r="M1135" s="47">
        <f t="shared" si="194"/>
        <v>1</v>
      </c>
      <c r="AA1135" s="145">
        <v>0.87105115242684583</v>
      </c>
      <c r="AC1135" s="145">
        <v>0.95</v>
      </c>
      <c r="AD1135" s="145">
        <v>0.87105115242684583</v>
      </c>
      <c r="AE1135" s="145">
        <v>0.13240715571934547</v>
      </c>
      <c r="AF1135" s="254">
        <v>1.9638741961706983E-2</v>
      </c>
      <c r="AG1135" s="145">
        <v>5.5726150229344573E-2</v>
      </c>
      <c r="AH1135" s="145">
        <v>3.472440563091931E-2</v>
      </c>
      <c r="AI1135" s="148">
        <v>2.5115286241335685E-2</v>
      </c>
    </row>
    <row r="1136" spans="2:35" x14ac:dyDescent="0.35">
      <c r="B1136" s="35">
        <f t="shared" si="195"/>
        <v>1130</v>
      </c>
      <c r="C1136" s="149">
        <f t="shared" si="188"/>
        <v>0.87105115242684583</v>
      </c>
      <c r="D1136" s="47">
        <f t="shared" si="189"/>
        <v>1E-3</v>
      </c>
      <c r="E1136" s="47">
        <f t="shared" si="196"/>
        <v>0.6147108444116044</v>
      </c>
      <c r="F1136" s="47">
        <f t="shared" si="190"/>
        <v>0</v>
      </c>
      <c r="G1136" s="47">
        <f t="shared" si="197"/>
        <v>0</v>
      </c>
      <c r="H1136" s="47">
        <f t="shared" si="191"/>
        <v>0</v>
      </c>
      <c r="I1136" s="47">
        <f t="shared" si="198"/>
        <v>0.95</v>
      </c>
      <c r="J1136" s="47">
        <f t="shared" si="192"/>
        <v>0</v>
      </c>
      <c r="L1136" s="291">
        <f t="shared" si="193"/>
        <v>0.87095324074829206</v>
      </c>
      <c r="M1136" s="47">
        <f t="shared" si="194"/>
        <v>1</v>
      </c>
      <c r="AA1136" s="145">
        <v>0.87095324074829206</v>
      </c>
      <c r="AC1136" s="145">
        <v>0.95</v>
      </c>
      <c r="AD1136" s="145">
        <v>0.87095324074829206</v>
      </c>
      <c r="AE1136" s="145">
        <v>0.13225502560369312</v>
      </c>
      <c r="AF1136" s="254">
        <v>1.9619836300816974E-2</v>
      </c>
      <c r="AG1136" s="145">
        <v>5.5667499546583593E-2</v>
      </c>
      <c r="AH1136" s="145">
        <v>3.4689486939190078E-2</v>
      </c>
      <c r="AI1136" s="148">
        <v>2.5090688201764098E-2</v>
      </c>
    </row>
    <row r="1137" spans="2:35" x14ac:dyDescent="0.35">
      <c r="B1137" s="35">
        <f t="shared" si="195"/>
        <v>1131</v>
      </c>
      <c r="C1137" s="149">
        <f t="shared" si="188"/>
        <v>0.87095324074829206</v>
      </c>
      <c r="D1137" s="47">
        <f t="shared" si="189"/>
        <v>1E-3</v>
      </c>
      <c r="E1137" s="47">
        <f t="shared" si="196"/>
        <v>0.61496718471961964</v>
      </c>
      <c r="F1137" s="47">
        <f t="shared" si="190"/>
        <v>0</v>
      </c>
      <c r="G1137" s="47">
        <f t="shared" si="197"/>
        <v>0</v>
      </c>
      <c r="H1137" s="47">
        <f t="shared" si="191"/>
        <v>0</v>
      </c>
      <c r="I1137" s="47">
        <f t="shared" si="198"/>
        <v>0.95</v>
      </c>
      <c r="J1137" s="47">
        <f t="shared" si="192"/>
        <v>0</v>
      </c>
      <c r="L1137" s="291">
        <f t="shared" si="193"/>
        <v>0.87085527676875774</v>
      </c>
      <c r="M1137" s="47">
        <f t="shared" si="194"/>
        <v>1</v>
      </c>
      <c r="AA1137" s="145">
        <v>0.87085527676875774</v>
      </c>
      <c r="AC1137" s="145">
        <v>0.95</v>
      </c>
      <c r="AD1137" s="145">
        <v>0.87085527676875774</v>
      </c>
      <c r="AE1137" s="145">
        <v>0.13210321831608918</v>
      </c>
      <c r="AF1137" s="254">
        <v>1.9600966659115301E-2</v>
      </c>
      <c r="AG1137" s="145">
        <v>5.5608968628674989E-2</v>
      </c>
      <c r="AH1137" s="145">
        <v>3.4654637182182917E-2</v>
      </c>
      <c r="AI1137" s="148">
        <v>2.5066137703268404E-2</v>
      </c>
    </row>
    <row r="1138" spans="2:35" x14ac:dyDescent="0.35">
      <c r="B1138" s="35">
        <f t="shared" si="195"/>
        <v>1132</v>
      </c>
      <c r="C1138" s="149">
        <f t="shared" si="188"/>
        <v>0.87085527676875774</v>
      </c>
      <c r="D1138" s="47">
        <f t="shared" si="189"/>
        <v>1E-3</v>
      </c>
      <c r="E1138" s="47">
        <f t="shared" si="196"/>
        <v>0.61522317077564825</v>
      </c>
      <c r="F1138" s="47">
        <f t="shared" si="190"/>
        <v>0</v>
      </c>
      <c r="G1138" s="47">
        <f t="shared" si="197"/>
        <v>0</v>
      </c>
      <c r="H1138" s="47">
        <f t="shared" si="191"/>
        <v>0</v>
      </c>
      <c r="I1138" s="47">
        <f t="shared" si="198"/>
        <v>0.95</v>
      </c>
      <c r="J1138" s="47">
        <f t="shared" si="192"/>
        <v>0</v>
      </c>
      <c r="L1138" s="291">
        <f t="shared" si="193"/>
        <v>0.87075726049129376</v>
      </c>
      <c r="M1138" s="47">
        <f t="shared" si="194"/>
        <v>1</v>
      </c>
      <c r="AA1138" s="145">
        <v>0.87075726049129376</v>
      </c>
      <c r="AC1138" s="145">
        <v>0.95</v>
      </c>
      <c r="AD1138" s="145">
        <v>0.87075726049129376</v>
      </c>
      <c r="AE1138" s="145">
        <v>0.13195173289276468</v>
      </c>
      <c r="AF1138" s="254">
        <v>1.9582132934431434E-2</v>
      </c>
      <c r="AG1138" s="145">
        <v>5.5550557116745808E-2</v>
      </c>
      <c r="AH1138" s="145">
        <v>3.4619856158444033E-2</v>
      </c>
      <c r="AI1138" s="148">
        <v>2.5041634609326246E-2</v>
      </c>
    </row>
    <row r="1139" spans="2:35" x14ac:dyDescent="0.35">
      <c r="B1139" s="35">
        <f t="shared" si="195"/>
        <v>1133</v>
      </c>
      <c r="C1139" s="149">
        <f t="shared" si="188"/>
        <v>0.87075726049129376</v>
      </c>
      <c r="D1139" s="47">
        <f t="shared" si="189"/>
        <v>1E-3</v>
      </c>
      <c r="E1139" s="47">
        <f t="shared" si="196"/>
        <v>0.61547880288164136</v>
      </c>
      <c r="F1139" s="47">
        <f t="shared" si="190"/>
        <v>0</v>
      </c>
      <c r="G1139" s="47">
        <f t="shared" si="197"/>
        <v>0</v>
      </c>
      <c r="H1139" s="47">
        <f t="shared" si="191"/>
        <v>0</v>
      </c>
      <c r="I1139" s="47">
        <f t="shared" si="198"/>
        <v>0.95</v>
      </c>
      <c r="J1139" s="47">
        <f t="shared" si="192"/>
        <v>0</v>
      </c>
      <c r="L1139" s="291">
        <f t="shared" si="193"/>
        <v>0.87065919191899677</v>
      </c>
      <c r="M1139" s="47">
        <f t="shared" si="194"/>
        <v>1</v>
      </c>
      <c r="AA1139" s="145">
        <v>0.87065919191899677</v>
      </c>
      <c r="AC1139" s="145">
        <v>0.95</v>
      </c>
      <c r="AD1139" s="145">
        <v>0.87065919191899677</v>
      </c>
      <c r="AE1139" s="145">
        <v>0.13180056837355919</v>
      </c>
      <c r="AF1139" s="254">
        <v>1.9563335024978958E-2</v>
      </c>
      <c r="AG1139" s="145">
        <v>5.5492264653331257E-2</v>
      </c>
      <c r="AH1139" s="145">
        <v>3.4585143667296342E-2</v>
      </c>
      <c r="AI1139" s="148">
        <v>2.5017178783934058E-2</v>
      </c>
    </row>
    <row r="1140" spans="2:35" x14ac:dyDescent="0.35">
      <c r="B1140" s="35">
        <f t="shared" si="195"/>
        <v>1134</v>
      </c>
      <c r="C1140" s="149">
        <f t="shared" si="188"/>
        <v>0.87065919191899677</v>
      </c>
      <c r="D1140" s="47">
        <f t="shared" si="189"/>
        <v>1E-3</v>
      </c>
      <c r="E1140" s="47">
        <f t="shared" si="196"/>
        <v>0.615734081339251</v>
      </c>
      <c r="F1140" s="47">
        <f t="shared" si="190"/>
        <v>0</v>
      </c>
      <c r="G1140" s="47">
        <f t="shared" si="197"/>
        <v>0</v>
      </c>
      <c r="H1140" s="47">
        <f t="shared" si="191"/>
        <v>0</v>
      </c>
      <c r="I1140" s="47">
        <f t="shared" si="198"/>
        <v>0.95</v>
      </c>
      <c r="J1140" s="47">
        <f t="shared" si="192"/>
        <v>0</v>
      </c>
      <c r="L1140" s="291">
        <f t="shared" si="193"/>
        <v>0.87056107105500879</v>
      </c>
      <c r="M1140" s="47">
        <f t="shared" si="194"/>
        <v>1</v>
      </c>
      <c r="AA1140" s="145">
        <v>0.87056107105500879</v>
      </c>
      <c r="AC1140" s="145">
        <v>0.95</v>
      </c>
      <c r="AD1140" s="145">
        <v>0.87056107105500879</v>
      </c>
      <c r="AE1140" s="145">
        <v>0.13164972380190484</v>
      </c>
      <c r="AF1140" s="254">
        <v>1.9544572829353783E-2</v>
      </c>
      <c r="AG1140" s="145">
        <v>5.5434090882367927E-2</v>
      </c>
      <c r="AH1140" s="145">
        <v>3.4550499508835743E-2</v>
      </c>
      <c r="AI1140" s="148">
        <v>2.49927700916046E-2</v>
      </c>
    </row>
    <row r="1141" spans="2:35" x14ac:dyDescent="0.35">
      <c r="B1141" s="35">
        <f t="shared" si="195"/>
        <v>1135</v>
      </c>
      <c r="C1141" s="149">
        <f t="shared" si="188"/>
        <v>0.87056107105500879</v>
      </c>
      <c r="D1141" s="47">
        <f t="shared" si="189"/>
        <v>1E-3</v>
      </c>
      <c r="E1141" s="47">
        <f t="shared" si="196"/>
        <v>0.61598900644983068</v>
      </c>
      <c r="F1141" s="47">
        <f t="shared" si="190"/>
        <v>0</v>
      </c>
      <c r="G1141" s="47">
        <f t="shared" si="197"/>
        <v>0</v>
      </c>
      <c r="H1141" s="47">
        <f t="shared" si="191"/>
        <v>0</v>
      </c>
      <c r="I1141" s="47">
        <f t="shared" si="198"/>
        <v>0.95</v>
      </c>
      <c r="J1141" s="47">
        <f t="shared" si="192"/>
        <v>0</v>
      </c>
      <c r="L1141" s="291">
        <f t="shared" si="193"/>
        <v>0.87046289790251774</v>
      </c>
      <c r="M1141" s="47">
        <f t="shared" si="194"/>
        <v>1</v>
      </c>
      <c r="AA1141" s="145">
        <v>0.87046289790251774</v>
      </c>
      <c r="AC1141" s="145">
        <v>0.95</v>
      </c>
      <c r="AD1141" s="145">
        <v>0.87046289790251774</v>
      </c>
      <c r="AE1141" s="145">
        <v>0.13149919822481076</v>
      </c>
      <c r="AF1141" s="254">
        <v>1.952584624653237E-2</v>
      </c>
      <c r="AG1141" s="145">
        <v>5.5376035449187018E-2</v>
      </c>
      <c r="AH1141" s="145">
        <v>3.4515923483927451E-2</v>
      </c>
      <c r="AI1141" s="148">
        <v>2.4968408397364545E-2</v>
      </c>
    </row>
    <row r="1142" spans="2:35" x14ac:dyDescent="0.35">
      <c r="B1142" s="35">
        <f t="shared" si="195"/>
        <v>1136</v>
      </c>
      <c r="C1142" s="149">
        <f t="shared" si="188"/>
        <v>0.87046289790251774</v>
      </c>
      <c r="D1142" s="47">
        <f t="shared" si="189"/>
        <v>1E-3</v>
      </c>
      <c r="E1142" s="47">
        <f t="shared" si="196"/>
        <v>0.61624357851443579</v>
      </c>
      <c r="F1142" s="47">
        <f t="shared" si="190"/>
        <v>0</v>
      </c>
      <c r="G1142" s="47">
        <f t="shared" si="197"/>
        <v>0</v>
      </c>
      <c r="H1142" s="47">
        <f t="shared" si="191"/>
        <v>0</v>
      </c>
      <c r="I1142" s="47">
        <f t="shared" si="198"/>
        <v>0.95</v>
      </c>
      <c r="J1142" s="47">
        <f t="shared" si="192"/>
        <v>0</v>
      </c>
      <c r="L1142" s="291">
        <f t="shared" si="193"/>
        <v>0.87036467246475702</v>
      </c>
      <c r="M1142" s="47">
        <f t="shared" si="194"/>
        <v>1</v>
      </c>
      <c r="AA1142" s="145">
        <v>0.87036467246475702</v>
      </c>
      <c r="AC1142" s="145">
        <v>0.95</v>
      </c>
      <c r="AD1142" s="145">
        <v>0.87036467246475702</v>
      </c>
      <c r="AE1142" s="145">
        <v>0.13134899069284733</v>
      </c>
      <c r="AF1142" s="254">
        <v>1.9507155175869931E-2</v>
      </c>
      <c r="AG1142" s="145">
        <v>5.5318098000507625E-2</v>
      </c>
      <c r="AH1142" s="145">
        <v>3.4481415394202304E-2</v>
      </c>
      <c r="AI1142" s="148">
        <v>2.4944093566752042E-2</v>
      </c>
    </row>
    <row r="1143" spans="2:35" x14ac:dyDescent="0.35">
      <c r="B1143" s="35">
        <f t="shared" si="195"/>
        <v>1137</v>
      </c>
      <c r="C1143" s="149">
        <f t="shared" si="188"/>
        <v>0.87036467246475702</v>
      </c>
      <c r="D1143" s="47">
        <f t="shared" si="189"/>
        <v>1E-3</v>
      </c>
      <c r="E1143" s="47">
        <f t="shared" si="196"/>
        <v>0.61649779783382386</v>
      </c>
      <c r="F1143" s="47">
        <f t="shared" si="190"/>
        <v>0</v>
      </c>
      <c r="G1143" s="47">
        <f t="shared" si="197"/>
        <v>0</v>
      </c>
      <c r="H1143" s="47">
        <f t="shared" si="191"/>
        <v>0</v>
      </c>
      <c r="I1143" s="47">
        <f t="shared" si="198"/>
        <v>0.95</v>
      </c>
      <c r="J1143" s="47">
        <f t="shared" si="192"/>
        <v>0</v>
      </c>
      <c r="L1143" s="291">
        <f t="shared" si="193"/>
        <v>0.87026639474500589</v>
      </c>
      <c r="M1143" s="47">
        <f t="shared" si="194"/>
        <v>1</v>
      </c>
      <c r="AA1143" s="145">
        <v>0.87026639474500589</v>
      </c>
      <c r="AC1143" s="145">
        <v>0.95</v>
      </c>
      <c r="AD1143" s="145">
        <v>0.87026639474500589</v>
      </c>
      <c r="AE1143" s="145">
        <v>0.1311991002601306</v>
      </c>
      <c r="AF1143" s="254">
        <v>1.9488499517098686E-2</v>
      </c>
      <c r="AG1143" s="145">
        <v>5.5260278184430051E-2</v>
      </c>
      <c r="AH1143" s="145">
        <v>3.4446975042053136E-2</v>
      </c>
      <c r="AI1143" s="148">
        <v>2.4919825465814314E-2</v>
      </c>
    </row>
    <row r="1144" spans="2:35" x14ac:dyDescent="0.35">
      <c r="B1144" s="35">
        <f t="shared" si="195"/>
        <v>1138</v>
      </c>
      <c r="C1144" s="149">
        <f t="shared" si="188"/>
        <v>0.87026639474500589</v>
      </c>
      <c r="D1144" s="47">
        <f t="shared" si="189"/>
        <v>1E-3</v>
      </c>
      <c r="E1144" s="47">
        <f t="shared" si="196"/>
        <v>0.61675166470845477</v>
      </c>
      <c r="F1144" s="47">
        <f t="shared" si="190"/>
        <v>0</v>
      </c>
      <c r="G1144" s="47">
        <f t="shared" si="197"/>
        <v>0</v>
      </c>
      <c r="H1144" s="47">
        <f t="shared" si="191"/>
        <v>0</v>
      </c>
      <c r="I1144" s="47">
        <f t="shared" si="198"/>
        <v>0.95</v>
      </c>
      <c r="J1144" s="47">
        <f t="shared" si="192"/>
        <v>0</v>
      </c>
      <c r="L1144" s="291">
        <f t="shared" si="193"/>
        <v>0.87016806474658925</v>
      </c>
      <c r="M1144" s="47">
        <f t="shared" si="194"/>
        <v>1</v>
      </c>
      <c r="AA1144" s="145">
        <v>0.87016806474658925</v>
      </c>
      <c r="AC1144" s="145">
        <v>0.95</v>
      </c>
      <c r="AD1144" s="145">
        <v>0.87016806474658925</v>
      </c>
      <c r="AE1144" s="145">
        <v>0.13104952598430683</v>
      </c>
      <c r="AF1144" s="254">
        <v>1.9469879170326089E-2</v>
      </c>
      <c r="AG1144" s="145">
        <v>5.5202575650429166E-2</v>
      </c>
      <c r="AH1144" s="145">
        <v>3.441260223063114E-2</v>
      </c>
      <c r="AI1144" s="148">
        <v>2.4895603961105267E-2</v>
      </c>
    </row>
    <row r="1145" spans="2:35" x14ac:dyDescent="0.35">
      <c r="B1145" s="35">
        <f t="shared" si="195"/>
        <v>1139</v>
      </c>
      <c r="C1145" s="149">
        <f t="shared" si="188"/>
        <v>0.87016806474658925</v>
      </c>
      <c r="D1145" s="47">
        <f t="shared" si="189"/>
        <v>1E-3</v>
      </c>
      <c r="E1145" s="47">
        <f t="shared" si="196"/>
        <v>0.61700517943849131</v>
      </c>
      <c r="F1145" s="47">
        <f t="shared" si="190"/>
        <v>0</v>
      </c>
      <c r="G1145" s="47">
        <f t="shared" si="197"/>
        <v>0</v>
      </c>
      <c r="H1145" s="47">
        <f t="shared" si="191"/>
        <v>0</v>
      </c>
      <c r="I1145" s="47">
        <f t="shared" si="198"/>
        <v>0.95</v>
      </c>
      <c r="J1145" s="47">
        <f t="shared" si="192"/>
        <v>0</v>
      </c>
      <c r="L1145" s="291">
        <f t="shared" si="193"/>
        <v>0.87006968247287786</v>
      </c>
      <c r="M1145" s="47">
        <f t="shared" si="194"/>
        <v>1</v>
      </c>
      <c r="AA1145" s="145">
        <v>0.87006968247287786</v>
      </c>
      <c r="AC1145" s="145">
        <v>0.95</v>
      </c>
      <c r="AD1145" s="145">
        <v>0.87006968247287786</v>
      </c>
      <c r="AE1145" s="145">
        <v>0.13090026692653706</v>
      </c>
      <c r="AF1145" s="254">
        <v>1.9451294036033094E-2</v>
      </c>
      <c r="AG1145" s="145">
        <v>5.5144990049347808E-2</v>
      </c>
      <c r="AH1145" s="145">
        <v>3.437829676384227E-2</v>
      </c>
      <c r="AI1145" s="148">
        <v>2.4871428919683105E-2</v>
      </c>
    </row>
    <row r="1146" spans="2:35" x14ac:dyDescent="0.35">
      <c r="B1146" s="35">
        <f t="shared" si="195"/>
        <v>1140</v>
      </c>
      <c r="C1146" s="149">
        <f t="shared" si="188"/>
        <v>0.87006968247287786</v>
      </c>
      <c r="D1146" s="47">
        <f t="shared" si="189"/>
        <v>1E-3</v>
      </c>
      <c r="E1146" s="47">
        <f t="shared" si="196"/>
        <v>0.61725834232379939</v>
      </c>
      <c r="F1146" s="47">
        <f t="shared" si="190"/>
        <v>0</v>
      </c>
      <c r="G1146" s="47">
        <f t="shared" si="197"/>
        <v>0</v>
      </c>
      <c r="H1146" s="47">
        <f t="shared" si="191"/>
        <v>0</v>
      </c>
      <c r="I1146" s="47">
        <f t="shared" si="198"/>
        <v>0.95</v>
      </c>
      <c r="J1146" s="47">
        <f t="shared" si="192"/>
        <v>0</v>
      </c>
      <c r="L1146" s="291">
        <f t="shared" si="193"/>
        <v>0.8699712479272883</v>
      </c>
      <c r="M1146" s="47">
        <f t="shared" si="194"/>
        <v>1</v>
      </c>
      <c r="AA1146" s="145">
        <v>0.8699712479272883</v>
      </c>
      <c r="AC1146" s="145">
        <v>0.95</v>
      </c>
      <c r="AD1146" s="145">
        <v>0.8699712479272883</v>
      </c>
      <c r="AE1146" s="145">
        <v>0.13075132215148172</v>
      </c>
      <c r="AF1146" s="254">
        <v>1.943274401507241E-2</v>
      </c>
      <c r="AG1146" s="145">
        <v>5.5087521033390208E-2</v>
      </c>
      <c r="AH1146" s="145">
        <v>3.4344058446343653E-2</v>
      </c>
      <c r="AI1146" s="148">
        <v>2.4847300209107963E-2</v>
      </c>
    </row>
    <row r="1147" spans="2:35" x14ac:dyDescent="0.35">
      <c r="B1147" s="35">
        <f t="shared" si="195"/>
        <v>1141</v>
      </c>
      <c r="C1147" s="149">
        <f t="shared" si="188"/>
        <v>0.8699712479272883</v>
      </c>
      <c r="D1147" s="47">
        <f t="shared" si="189"/>
        <v>1E-3</v>
      </c>
      <c r="E1147" s="47">
        <f t="shared" si="196"/>
        <v>0.61751115366394838</v>
      </c>
      <c r="F1147" s="47">
        <f t="shared" si="190"/>
        <v>0</v>
      </c>
      <c r="G1147" s="47">
        <f t="shared" si="197"/>
        <v>0</v>
      </c>
      <c r="H1147" s="47">
        <f t="shared" si="191"/>
        <v>0</v>
      </c>
      <c r="I1147" s="47">
        <f t="shared" si="198"/>
        <v>0.95</v>
      </c>
      <c r="J1147" s="47">
        <f t="shared" si="192"/>
        <v>0</v>
      </c>
      <c r="L1147" s="291">
        <f t="shared" si="193"/>
        <v>0.86987276111328293</v>
      </c>
      <c r="M1147" s="47">
        <f t="shared" si="194"/>
        <v>1</v>
      </c>
      <c r="AA1147" s="145">
        <v>0.86987276111328293</v>
      </c>
      <c r="AC1147" s="145">
        <v>0.95</v>
      </c>
      <c r="AD1147" s="145">
        <v>0.86987276111328293</v>
      </c>
      <c r="AE1147" s="145">
        <v>0.13060269072728542</v>
      </c>
      <c r="AF1147" s="254">
        <v>1.9414229008666781E-2</v>
      </c>
      <c r="AG1147" s="145">
        <v>5.5030168256115446E-2</v>
      </c>
      <c r="AH1147" s="145">
        <v>3.4309887083540026E-2</v>
      </c>
      <c r="AI1147" s="148">
        <v>2.4823217697439556E-2</v>
      </c>
    </row>
    <row r="1148" spans="2:35" x14ac:dyDescent="0.35">
      <c r="B1148" s="35">
        <f t="shared" si="195"/>
        <v>1142</v>
      </c>
      <c r="C1148" s="149">
        <f t="shared" si="188"/>
        <v>0.86987276111328293</v>
      </c>
      <c r="D1148" s="47">
        <f t="shared" si="189"/>
        <v>1E-3</v>
      </c>
      <c r="E1148" s="47">
        <f t="shared" si="196"/>
        <v>0.61776361375821176</v>
      </c>
      <c r="F1148" s="47">
        <f t="shared" si="190"/>
        <v>0</v>
      </c>
      <c r="G1148" s="47">
        <f t="shared" si="197"/>
        <v>0</v>
      </c>
      <c r="H1148" s="47">
        <f t="shared" si="191"/>
        <v>0</v>
      </c>
      <c r="I1148" s="47">
        <f t="shared" si="198"/>
        <v>0.95</v>
      </c>
      <c r="J1148" s="47">
        <f t="shared" si="192"/>
        <v>0</v>
      </c>
      <c r="L1148" s="291">
        <f t="shared" si="193"/>
        <v>0.86977422203437005</v>
      </c>
      <c r="M1148" s="47">
        <f t="shared" si="194"/>
        <v>1</v>
      </c>
      <c r="AA1148" s="145">
        <v>0.86977422203437005</v>
      </c>
      <c r="AC1148" s="145">
        <v>0.95</v>
      </c>
      <c r="AD1148" s="145">
        <v>0.86977422203437005</v>
      </c>
      <c r="AE1148" s="145">
        <v>0.13045437172556168</v>
      </c>
      <c r="AF1148" s="254">
        <v>1.9395748918407257E-2</v>
      </c>
      <c r="AG1148" s="145">
        <v>5.4972931372430978E-2</v>
      </c>
      <c r="AH1148" s="145">
        <v>3.4275782481580183E-2</v>
      </c>
      <c r="AI1148" s="148">
        <v>2.4799181253234836E-2</v>
      </c>
    </row>
    <row r="1149" spans="2:35" x14ac:dyDescent="0.35">
      <c r="B1149" s="35">
        <f t="shared" si="195"/>
        <v>1143</v>
      </c>
      <c r="C1149" s="149">
        <f t="shared" si="188"/>
        <v>0.86977422203437005</v>
      </c>
      <c r="D1149" s="47">
        <f t="shared" si="189"/>
        <v>1E-3</v>
      </c>
      <c r="E1149" s="47">
        <f t="shared" si="196"/>
        <v>0.61801572290556683</v>
      </c>
      <c r="F1149" s="47">
        <f t="shared" si="190"/>
        <v>0</v>
      </c>
      <c r="G1149" s="47">
        <f t="shared" si="197"/>
        <v>0</v>
      </c>
      <c r="H1149" s="47">
        <f t="shared" si="191"/>
        <v>0</v>
      </c>
      <c r="I1149" s="47">
        <f t="shared" si="198"/>
        <v>0.95</v>
      </c>
      <c r="J1149" s="47">
        <f t="shared" si="192"/>
        <v>0</v>
      </c>
      <c r="L1149" s="291">
        <f t="shared" si="193"/>
        <v>0.8696756306941037</v>
      </c>
      <c r="M1149" s="47">
        <f t="shared" si="194"/>
        <v>1</v>
      </c>
      <c r="AA1149" s="145">
        <v>0.8696756306941037</v>
      </c>
      <c r="AC1149" s="145">
        <v>0.95</v>
      </c>
      <c r="AD1149" s="145">
        <v>0.8696756306941037</v>
      </c>
      <c r="AE1149" s="145">
        <v>0.13030636422137781</v>
      </c>
      <c r="AF1149" s="254">
        <v>1.9377303646251502E-2</v>
      </c>
      <c r="AG1149" s="145">
        <v>5.4915810038586171E-2</v>
      </c>
      <c r="AH1149" s="145">
        <v>3.4241744447353464E-2</v>
      </c>
      <c r="AI1149" s="148">
        <v>2.4775190745545669E-2</v>
      </c>
    </row>
    <row r="1150" spans="2:35" x14ac:dyDescent="0.35">
      <c r="B1150" s="35">
        <f t="shared" si="195"/>
        <v>1144</v>
      </c>
      <c r="C1150" s="149">
        <f t="shared" si="188"/>
        <v>0.8696756306941037</v>
      </c>
      <c r="D1150" s="47">
        <f t="shared" si="189"/>
        <v>1E-3</v>
      </c>
      <c r="E1150" s="47">
        <f t="shared" si="196"/>
        <v>0.61826748140469567</v>
      </c>
      <c r="F1150" s="47">
        <f t="shared" si="190"/>
        <v>0</v>
      </c>
      <c r="G1150" s="47">
        <f t="shared" si="197"/>
        <v>0</v>
      </c>
      <c r="H1150" s="47">
        <f t="shared" si="191"/>
        <v>0</v>
      </c>
      <c r="I1150" s="47">
        <f t="shared" si="198"/>
        <v>0.95</v>
      </c>
      <c r="J1150" s="47">
        <f t="shared" si="192"/>
        <v>0</v>
      </c>
      <c r="L1150" s="291">
        <f t="shared" si="193"/>
        <v>0.86957698709608389</v>
      </c>
      <c r="M1150" s="47">
        <f t="shared" si="194"/>
        <v>1</v>
      </c>
      <c r="AA1150" s="145">
        <v>0.86957698709608389</v>
      </c>
      <c r="AC1150" s="145">
        <v>0.95</v>
      </c>
      <c r="AD1150" s="145">
        <v>0.86957698709608389</v>
      </c>
      <c r="AE1150" s="145">
        <v>0.13015866729323991</v>
      </c>
      <c r="AF1150" s="254">
        <v>1.935889309452208E-2</v>
      </c>
      <c r="AG1150" s="145">
        <v>5.4858803912165882E-2</v>
      </c>
      <c r="AH1150" s="145">
        <v>3.4207772788486246E-2</v>
      </c>
      <c r="AI1150" s="148">
        <v>2.4751246043916517E-2</v>
      </c>
    </row>
    <row r="1151" spans="2:35" x14ac:dyDescent="0.35">
      <c r="B1151" s="35">
        <f t="shared" si="195"/>
        <v>1145</v>
      </c>
      <c r="C1151" s="149">
        <f t="shared" si="188"/>
        <v>0.86957698709608389</v>
      </c>
      <c r="D1151" s="47">
        <f t="shared" si="189"/>
        <v>1E-3</v>
      </c>
      <c r="E1151" s="47">
        <f t="shared" si="196"/>
        <v>0.61851888955398504</v>
      </c>
      <c r="F1151" s="47">
        <f t="shared" si="190"/>
        <v>0</v>
      </c>
      <c r="G1151" s="47">
        <f t="shared" si="197"/>
        <v>0</v>
      </c>
      <c r="H1151" s="47">
        <f t="shared" si="191"/>
        <v>0</v>
      </c>
      <c r="I1151" s="47">
        <f t="shared" si="198"/>
        <v>0.95</v>
      </c>
      <c r="J1151" s="47">
        <f t="shared" si="192"/>
        <v>0</v>
      </c>
      <c r="L1151" s="291">
        <f t="shared" si="193"/>
        <v>0.8694782912439567</v>
      </c>
      <c r="M1151" s="47">
        <f t="shared" si="194"/>
        <v>1</v>
      </c>
      <c r="AA1151" s="145">
        <v>0.8694782912439567</v>
      </c>
      <c r="AC1151" s="145">
        <v>0.95</v>
      </c>
      <c r="AD1151" s="145">
        <v>0.8694782912439567</v>
      </c>
      <c r="AE1151" s="145">
        <v>0.13001128002307782</v>
      </c>
      <c r="AF1151" s="254">
        <v>1.9340517165904771E-2</v>
      </c>
      <c r="AG1151" s="145">
        <v>5.4801912652084062E-2</v>
      </c>
      <c r="AH1151" s="145">
        <v>3.4173867313338449E-2</v>
      </c>
      <c r="AI1151" s="148">
        <v>2.4727347018382133E-2</v>
      </c>
    </row>
    <row r="1152" spans="2:35" x14ac:dyDescent="0.35">
      <c r="B1152" s="35">
        <f t="shared" si="195"/>
        <v>1146</v>
      </c>
      <c r="C1152" s="149">
        <f t="shared" si="188"/>
        <v>0.8694782912439567</v>
      </c>
      <c r="D1152" s="47">
        <f t="shared" si="189"/>
        <v>1E-3</v>
      </c>
      <c r="E1152" s="47">
        <f t="shared" si="196"/>
        <v>0.61876994765152715</v>
      </c>
      <c r="F1152" s="47">
        <f t="shared" si="190"/>
        <v>0</v>
      </c>
      <c r="G1152" s="47">
        <f t="shared" si="197"/>
        <v>0</v>
      </c>
      <c r="H1152" s="47">
        <f t="shared" si="191"/>
        <v>0</v>
      </c>
      <c r="I1152" s="47">
        <f t="shared" si="198"/>
        <v>0.95</v>
      </c>
      <c r="J1152" s="47">
        <f t="shared" si="192"/>
        <v>0</v>
      </c>
      <c r="L1152" s="291">
        <f t="shared" si="193"/>
        <v>0.86937954314141408</v>
      </c>
      <c r="M1152" s="47">
        <f t="shared" si="194"/>
        <v>1</v>
      </c>
      <c r="AA1152" s="145">
        <v>0.86937954314141408</v>
      </c>
      <c r="AC1152" s="145">
        <v>0.95</v>
      </c>
      <c r="AD1152" s="145">
        <v>0.86937954314141408</v>
      </c>
      <c r="AE1152" s="145">
        <v>0.12986420149623029</v>
      </c>
      <c r="AF1152" s="254">
        <v>1.93221757634469E-2</v>
      </c>
      <c r="AG1152" s="145">
        <v>5.4745135918577423E-2</v>
      </c>
      <c r="AH1152" s="145">
        <v>3.4140027831000078E-2</v>
      </c>
      <c r="AI1152" s="148">
        <v>2.4703493539465281E-2</v>
      </c>
    </row>
    <row r="1153" spans="2:35" x14ac:dyDescent="0.35">
      <c r="B1153" s="35">
        <f t="shared" si="195"/>
        <v>1147</v>
      </c>
      <c r="C1153" s="149">
        <f t="shared" si="188"/>
        <v>0.86937954314141408</v>
      </c>
      <c r="D1153" s="47">
        <f t="shared" si="189"/>
        <v>1E-3</v>
      </c>
      <c r="E1153" s="47">
        <f t="shared" si="196"/>
        <v>0.61902065599511957</v>
      </c>
      <c r="F1153" s="47">
        <f t="shared" si="190"/>
        <v>0</v>
      </c>
      <c r="G1153" s="47">
        <f t="shared" si="197"/>
        <v>0</v>
      </c>
      <c r="H1153" s="47">
        <f t="shared" si="191"/>
        <v>0</v>
      </c>
      <c r="I1153" s="47">
        <f t="shared" si="198"/>
        <v>0.95</v>
      </c>
      <c r="J1153" s="47">
        <f t="shared" si="192"/>
        <v>0</v>
      </c>
      <c r="L1153" s="291">
        <f t="shared" si="193"/>
        <v>0.86928074279219392</v>
      </c>
      <c r="M1153" s="47">
        <f t="shared" si="194"/>
        <v>1</v>
      </c>
      <c r="AA1153" s="145">
        <v>0.86928074279219392</v>
      </c>
      <c r="AC1153" s="145">
        <v>0.95</v>
      </c>
      <c r="AD1153" s="145">
        <v>0.86928074279219392</v>
      </c>
      <c r="AE1153" s="145">
        <v>0.12971743080143</v>
      </c>
      <c r="AF1153" s="254">
        <v>1.9303868790555654E-2</v>
      </c>
      <c r="AG1153" s="145">
        <v>5.4688473373199119E-2</v>
      </c>
      <c r="AH1153" s="145">
        <v>3.4106254151287783E-2</v>
      </c>
      <c r="AI1153" s="148">
        <v>2.4679685478174451E-2</v>
      </c>
    </row>
    <row r="1154" spans="2:35" x14ac:dyDescent="0.35">
      <c r="B1154" s="35">
        <f t="shared" si="195"/>
        <v>1148</v>
      </c>
      <c r="C1154" s="149">
        <f t="shared" si="188"/>
        <v>0.86928074279219392</v>
      </c>
      <c r="D1154" s="47">
        <f t="shared" si="189"/>
        <v>1E-3</v>
      </c>
      <c r="E1154" s="47">
        <f t="shared" si="196"/>
        <v>0.61927101488226577</v>
      </c>
      <c r="F1154" s="47">
        <f t="shared" si="190"/>
        <v>0</v>
      </c>
      <c r="G1154" s="47">
        <f t="shared" si="197"/>
        <v>0</v>
      </c>
      <c r="H1154" s="47">
        <f t="shared" si="191"/>
        <v>0</v>
      </c>
      <c r="I1154" s="47">
        <f t="shared" si="198"/>
        <v>0.95</v>
      </c>
      <c r="J1154" s="47">
        <f t="shared" si="192"/>
        <v>0</v>
      </c>
      <c r="L1154" s="291">
        <f t="shared" si="193"/>
        <v>0.86918189020008019</v>
      </c>
      <c r="M1154" s="47">
        <f t="shared" si="194"/>
        <v>1</v>
      </c>
      <c r="AA1154" s="145">
        <v>0.86918189020008019</v>
      </c>
      <c r="AC1154" s="145">
        <v>0.95</v>
      </c>
      <c r="AD1154" s="145">
        <v>0.86918189020008019</v>
      </c>
      <c r="AE1154" s="145">
        <v>0.12957096703078896</v>
      </c>
      <c r="AF1154" s="254">
        <v>1.9285596150996429E-2</v>
      </c>
      <c r="AG1154" s="145">
        <v>5.463192467881247E-2</v>
      </c>
      <c r="AH1154" s="145">
        <v>3.4072546084741424E-2</v>
      </c>
      <c r="AI1154" s="148">
        <v>2.4655922706001601E-2</v>
      </c>
    </row>
    <row r="1155" spans="2:35" x14ac:dyDescent="0.35">
      <c r="B1155" s="35">
        <f t="shared" si="195"/>
        <v>1149</v>
      </c>
      <c r="C1155" s="149">
        <f t="shared" si="188"/>
        <v>0.86918189020008019</v>
      </c>
      <c r="D1155" s="47">
        <f t="shared" si="189"/>
        <v>1E-3</v>
      </c>
      <c r="E1155" s="47">
        <f t="shared" si="196"/>
        <v>0.61952102461017577</v>
      </c>
      <c r="F1155" s="47">
        <f t="shared" si="190"/>
        <v>0</v>
      </c>
      <c r="G1155" s="47">
        <f t="shared" si="197"/>
        <v>0</v>
      </c>
      <c r="H1155" s="47">
        <f t="shared" si="191"/>
        <v>0</v>
      </c>
      <c r="I1155" s="47">
        <f t="shared" si="198"/>
        <v>0.95</v>
      </c>
      <c r="J1155" s="47">
        <f t="shared" si="192"/>
        <v>0</v>
      </c>
      <c r="L1155" s="291">
        <f t="shared" si="193"/>
        <v>0.86908298536890294</v>
      </c>
      <c r="M1155" s="47">
        <f t="shared" si="194"/>
        <v>1</v>
      </c>
      <c r="AA1155" s="145">
        <v>0.86908298536890294</v>
      </c>
      <c r="AC1155" s="145">
        <v>0.95</v>
      </c>
      <c r="AD1155" s="145">
        <v>0.86908298536890294</v>
      </c>
      <c r="AE1155" s="145">
        <v>0.1294248092797837</v>
      </c>
      <c r="AF1155" s="254">
        <v>1.926735774889117E-2</v>
      </c>
      <c r="AG1155" s="145">
        <v>5.4575489499584726E-2</v>
      </c>
      <c r="AH1155" s="145">
        <v>3.4038903442620658E-2</v>
      </c>
      <c r="AI1155" s="148">
        <v>2.4632205094919906E-2</v>
      </c>
    </row>
    <row r="1156" spans="2:35" x14ac:dyDescent="0.35">
      <c r="B1156" s="35">
        <f t="shared" si="195"/>
        <v>1150</v>
      </c>
      <c r="C1156" s="149">
        <f t="shared" si="188"/>
        <v>0.86908298536890294</v>
      </c>
      <c r="D1156" s="47">
        <f t="shared" si="189"/>
        <v>1E-3</v>
      </c>
      <c r="E1156" s="47">
        <f t="shared" si="196"/>
        <v>0.61977068547576575</v>
      </c>
      <c r="F1156" s="47">
        <f t="shared" si="190"/>
        <v>0</v>
      </c>
      <c r="G1156" s="47">
        <f t="shared" si="197"/>
        <v>0</v>
      </c>
      <c r="H1156" s="47">
        <f t="shared" si="191"/>
        <v>0</v>
      </c>
      <c r="I1156" s="47">
        <f t="shared" si="198"/>
        <v>0.95</v>
      </c>
      <c r="J1156" s="47">
        <f t="shared" si="192"/>
        <v>0</v>
      </c>
      <c r="L1156" s="291">
        <f t="shared" si="193"/>
        <v>0.86898402830253829</v>
      </c>
      <c r="M1156" s="47">
        <f t="shared" si="194"/>
        <v>1</v>
      </c>
      <c r="AA1156" s="145">
        <v>0.86898402830253829</v>
      </c>
      <c r="AC1156" s="145">
        <v>0.95</v>
      </c>
      <c r="AD1156" s="145">
        <v>0.86898402830253829</v>
      </c>
      <c r="AE1156" s="145">
        <v>0.12927895664724065</v>
      </c>
      <c r="AF1156" s="254">
        <v>1.9249153488716732E-2</v>
      </c>
      <c r="AG1156" s="145">
        <v>5.451916750098084E-2</v>
      </c>
      <c r="AH1156" s="145">
        <v>3.4005326036901568E-2</v>
      </c>
      <c r="AI1156" s="148">
        <v>2.4608532517381515E-2</v>
      </c>
    </row>
    <row r="1157" spans="2:35" x14ac:dyDescent="0.35">
      <c r="B1157" s="35">
        <f t="shared" si="195"/>
        <v>1151</v>
      </c>
      <c r="C1157" s="149">
        <f t="shared" si="188"/>
        <v>0.86898402830253829</v>
      </c>
      <c r="D1157" s="47">
        <f t="shared" si="189"/>
        <v>1E-3</v>
      </c>
      <c r="E1157" s="47">
        <f t="shared" si="196"/>
        <v>0.62001999777565886</v>
      </c>
      <c r="F1157" s="47">
        <f t="shared" si="190"/>
        <v>0</v>
      </c>
      <c r="G1157" s="47">
        <f t="shared" si="197"/>
        <v>0</v>
      </c>
      <c r="H1157" s="47">
        <f t="shared" si="191"/>
        <v>0</v>
      </c>
      <c r="I1157" s="47">
        <f t="shared" si="198"/>
        <v>0.95</v>
      </c>
      <c r="J1157" s="47">
        <f t="shared" si="192"/>
        <v>0</v>
      </c>
      <c r="L1157" s="291">
        <f t="shared" si="193"/>
        <v>0.86888501900490844</v>
      </c>
      <c r="M1157" s="47">
        <f t="shared" si="194"/>
        <v>1</v>
      </c>
      <c r="AA1157" s="145">
        <v>0.86888501900490844</v>
      </c>
      <c r="AC1157" s="145">
        <v>0.95</v>
      </c>
      <c r="AD1157" s="145">
        <v>0.86888501900490844</v>
      </c>
      <c r="AE1157" s="145">
        <v>0.12913340823532168</v>
      </c>
      <c r="AF1157" s="254">
        <v>1.9230983275303249E-2</v>
      </c>
      <c r="AG1157" s="145">
        <v>5.4462958349757333E-2</v>
      </c>
      <c r="AH1157" s="145">
        <v>3.3971813680273286E-2</v>
      </c>
      <c r="AI1157" s="148">
        <v>2.4584904846315331E-2</v>
      </c>
    </row>
    <row r="1158" spans="2:35" x14ac:dyDescent="0.35">
      <c r="B1158" s="35">
        <f t="shared" si="195"/>
        <v>1152</v>
      </c>
      <c r="C1158" s="149">
        <f t="shared" si="188"/>
        <v>0.86888501900490844</v>
      </c>
      <c r="D1158" s="47">
        <f t="shared" si="189"/>
        <v>1E-3</v>
      </c>
      <c r="E1158" s="47">
        <f t="shared" si="196"/>
        <v>0.62026896180618574</v>
      </c>
      <c r="F1158" s="47">
        <f t="shared" si="190"/>
        <v>0</v>
      </c>
      <c r="G1158" s="47">
        <f t="shared" si="197"/>
        <v>0</v>
      </c>
      <c r="H1158" s="47">
        <f t="shared" si="191"/>
        <v>0</v>
      </c>
      <c r="I1158" s="47">
        <f t="shared" si="198"/>
        <v>0.95</v>
      </c>
      <c r="J1158" s="47">
        <f t="shared" si="192"/>
        <v>0</v>
      </c>
      <c r="L1158" s="291">
        <f t="shared" si="193"/>
        <v>0.86878595747998177</v>
      </c>
      <c r="M1158" s="47">
        <f t="shared" si="194"/>
        <v>1</v>
      </c>
      <c r="AA1158" s="145">
        <v>0.86878595747998177</v>
      </c>
      <c r="AC1158" s="145">
        <v>0.95</v>
      </c>
      <c r="AD1158" s="145">
        <v>0.86878595747998177</v>
      </c>
      <c r="AE1158" s="145">
        <v>0.12898816314950953</v>
      </c>
      <c r="AF1158" s="254">
        <v>1.9212847013832506E-2</v>
      </c>
      <c r="AG1158" s="145">
        <v>5.4406861713956117E-2</v>
      </c>
      <c r="AH1158" s="145">
        <v>3.3938366186134633E-2</v>
      </c>
      <c r="AI1158" s="148">
        <v>2.4561321955124799E-2</v>
      </c>
    </row>
    <row r="1159" spans="2:35" x14ac:dyDescent="0.35">
      <c r="B1159" s="35">
        <f t="shared" si="195"/>
        <v>1153</v>
      </c>
      <c r="C1159" s="149">
        <f t="shared" ref="C1159:C1222" si="199">C1158*(1-J1159-M1159) + $I1158*J1159 + L1158*M1159</f>
        <v>0.86878595747998177</v>
      </c>
      <c r="D1159" s="47">
        <f t="shared" ref="D1159:D1222" si="200">$D$2</f>
        <v>1E-3</v>
      </c>
      <c r="E1159" s="47">
        <f t="shared" si="196"/>
        <v>0.62051757786338446</v>
      </c>
      <c r="F1159" s="47">
        <f t="shared" ref="F1159:F1222" si="201">$F$2</f>
        <v>0</v>
      </c>
      <c r="G1159" s="47">
        <f t="shared" si="197"/>
        <v>0</v>
      </c>
      <c r="H1159" s="47">
        <f t="shared" ref="H1159:H1222" si="202">$H$2</f>
        <v>0</v>
      </c>
      <c r="I1159" s="47">
        <f t="shared" si="198"/>
        <v>0.95</v>
      </c>
      <c r="J1159" s="47">
        <f t="shared" ref="J1159:J1222" si="203">$J$2</f>
        <v>0</v>
      </c>
      <c r="L1159" s="291">
        <f t="shared" ref="L1159:L1222" si="204">AA1159</f>
        <v>0.86868684373177285</v>
      </c>
      <c r="M1159" s="47">
        <f t="shared" ref="M1159:M1222" si="205">$M$2</f>
        <v>1</v>
      </c>
      <c r="AA1159" s="145">
        <v>0.86868684373177285</v>
      </c>
      <c r="AC1159" s="145">
        <v>0.95</v>
      </c>
      <c r="AD1159" s="145">
        <v>0.86868684373177285</v>
      </c>
      <c r="AE1159" s="145">
        <v>0.12884322049859342</v>
      </c>
      <c r="AF1159" s="254">
        <v>1.919474460983632E-2</v>
      </c>
      <c r="AG1159" s="145">
        <v>5.4350877262898417E-2</v>
      </c>
      <c r="AH1159" s="145">
        <v>3.3904983368590803E-2</v>
      </c>
      <c r="AI1159" s="148">
        <v>2.4537783717685693E-2</v>
      </c>
    </row>
    <row r="1160" spans="2:35" x14ac:dyDescent="0.35">
      <c r="B1160" s="35">
        <f t="shared" ref="B1160:B1223" si="206">B1159+1</f>
        <v>1154</v>
      </c>
      <c r="C1160" s="149">
        <f t="shared" si="199"/>
        <v>0.86868684373177285</v>
      </c>
      <c r="D1160" s="47">
        <f t="shared" si="200"/>
        <v>1E-3</v>
      </c>
      <c r="E1160" s="47">
        <f t="shared" ref="E1160:E1223" si="207">E1159*(1-D1160) + C1159*D1160</f>
        <v>0.62076584624300102</v>
      </c>
      <c r="F1160" s="47">
        <f t="shared" si="201"/>
        <v>0</v>
      </c>
      <c r="G1160" s="47">
        <f t="shared" ref="G1160:G1223" si="208">G1159*(1-F1160) + E1159*F1160</f>
        <v>0</v>
      </c>
      <c r="H1160" s="47">
        <f t="shared" si="202"/>
        <v>0</v>
      </c>
      <c r="I1160" s="47">
        <f t="shared" ref="I1160:I1223" si="209">I1159*(1-H1160) + G1159*H1160</f>
        <v>0.95</v>
      </c>
      <c r="J1160" s="47">
        <f t="shared" si="203"/>
        <v>0</v>
      </c>
      <c r="L1160" s="291">
        <f t="shared" si="204"/>
        <v>0.86858767776434243</v>
      </c>
      <c r="M1160" s="47">
        <f t="shared" si="205"/>
        <v>1</v>
      </c>
      <c r="AA1160" s="145">
        <v>0.86858767776434243</v>
      </c>
      <c r="AC1160" s="145">
        <v>0.95</v>
      </c>
      <c r="AD1160" s="145">
        <v>0.86858767776434243</v>
      </c>
      <c r="AE1160" s="145">
        <v>0.12869857939465468</v>
      </c>
      <c r="AF1160" s="254">
        <v>1.917667596919494E-2</v>
      </c>
      <c r="AG1160" s="145">
        <v>5.4295004667178702E-2</v>
      </c>
      <c r="AH1160" s="145">
        <v>3.3871665042450039E-2</v>
      </c>
      <c r="AI1160" s="148">
        <v>2.4514290008343941E-2</v>
      </c>
    </row>
    <row r="1161" spans="2:35" x14ac:dyDescent="0.35">
      <c r="B1161" s="35">
        <f t="shared" si="206"/>
        <v>1155</v>
      </c>
      <c r="C1161" s="149">
        <f t="shared" si="199"/>
        <v>0.86858767776434243</v>
      </c>
      <c r="D1161" s="47">
        <f t="shared" si="200"/>
        <v>1E-3</v>
      </c>
      <c r="E1161" s="47">
        <f t="shared" si="207"/>
        <v>0.62101376724048973</v>
      </c>
      <c r="F1161" s="47">
        <f t="shared" si="201"/>
        <v>0</v>
      </c>
      <c r="G1161" s="47">
        <f t="shared" si="208"/>
        <v>0</v>
      </c>
      <c r="H1161" s="47">
        <f t="shared" si="202"/>
        <v>0</v>
      </c>
      <c r="I1161" s="47">
        <f t="shared" si="209"/>
        <v>0.95</v>
      </c>
      <c r="J1161" s="47">
        <f t="shared" si="203"/>
        <v>0</v>
      </c>
      <c r="L1161" s="291">
        <f t="shared" si="204"/>
        <v>0.86848845958179732</v>
      </c>
      <c r="M1161" s="47">
        <f t="shared" si="205"/>
        <v>1</v>
      </c>
      <c r="AA1161" s="145">
        <v>0.86848845958179732</v>
      </c>
      <c r="AC1161" s="145">
        <v>0.95</v>
      </c>
      <c r="AD1161" s="145">
        <v>0.86848845958179732</v>
      </c>
      <c r="AE1161" s="145">
        <v>0.12855423895305251</v>
      </c>
      <c r="AF1161" s="254">
        <v>1.915864099813544E-2</v>
      </c>
      <c r="AG1161" s="145">
        <v>5.4239243598658643E-2</v>
      </c>
      <c r="AH1161" s="145">
        <v>3.3838411023220348E-2</v>
      </c>
      <c r="AI1161" s="148">
        <v>2.449084070191344E-2</v>
      </c>
    </row>
    <row r="1162" spans="2:35" x14ac:dyDescent="0.35">
      <c r="B1162" s="35">
        <f t="shared" si="206"/>
        <v>1156</v>
      </c>
      <c r="C1162" s="149">
        <f t="shared" si="199"/>
        <v>0.86848845958179732</v>
      </c>
      <c r="D1162" s="47">
        <f t="shared" si="200"/>
        <v>1E-3</v>
      </c>
      <c r="E1162" s="47">
        <f t="shared" si="207"/>
        <v>0.62126134115101361</v>
      </c>
      <c r="F1162" s="47">
        <f t="shared" si="201"/>
        <v>0</v>
      </c>
      <c r="G1162" s="47">
        <f t="shared" si="208"/>
        <v>0</v>
      </c>
      <c r="H1162" s="47">
        <f t="shared" si="202"/>
        <v>0</v>
      </c>
      <c r="I1162" s="47">
        <f t="shared" si="209"/>
        <v>0.95</v>
      </c>
      <c r="J1162" s="47">
        <f t="shared" si="203"/>
        <v>0</v>
      </c>
      <c r="L1162" s="291">
        <f t="shared" si="204"/>
        <v>0.86838918918829078</v>
      </c>
      <c r="M1162" s="47">
        <f t="shared" si="205"/>
        <v>1</v>
      </c>
      <c r="AA1162" s="145">
        <v>0.86838918918829078</v>
      </c>
      <c r="AC1162" s="145">
        <v>0.95</v>
      </c>
      <c r="AD1162" s="145">
        <v>0.86838918918829078</v>
      </c>
      <c r="AE1162" s="145">
        <v>0.12841019829240979</v>
      </c>
      <c r="AF1162" s="254">
        <v>1.9140639603230137E-2</v>
      </c>
      <c r="AG1162" s="145">
        <v>5.418359373046111E-2</v>
      </c>
      <c r="AH1162" s="145">
        <v>3.3805221127106218E-2</v>
      </c>
      <c r="AI1162" s="148">
        <v>2.4467435673673897E-2</v>
      </c>
    </row>
    <row r="1163" spans="2:35" x14ac:dyDescent="0.35">
      <c r="B1163" s="35">
        <f t="shared" si="206"/>
        <v>1157</v>
      </c>
      <c r="C1163" s="149">
        <f t="shared" si="199"/>
        <v>0.86838918918829078</v>
      </c>
      <c r="D1163" s="47">
        <f t="shared" si="200"/>
        <v>1E-3</v>
      </c>
      <c r="E1163" s="47">
        <f t="shared" si="207"/>
        <v>0.62150856826944434</v>
      </c>
      <c r="F1163" s="47">
        <f t="shared" si="201"/>
        <v>0</v>
      </c>
      <c r="G1163" s="47">
        <f t="shared" si="208"/>
        <v>0</v>
      </c>
      <c r="H1163" s="47">
        <f t="shared" si="202"/>
        <v>0</v>
      </c>
      <c r="I1163" s="47">
        <f t="shared" si="209"/>
        <v>0.95</v>
      </c>
      <c r="J1163" s="47">
        <f t="shared" si="203"/>
        <v>0</v>
      </c>
      <c r="L1163" s="291">
        <f t="shared" si="204"/>
        <v>0.86828986658802221</v>
      </c>
      <c r="M1163" s="47">
        <f t="shared" si="205"/>
        <v>1</v>
      </c>
      <c r="AA1163" s="145">
        <v>0.86828986658802221</v>
      </c>
      <c r="AC1163" s="145">
        <v>0.95</v>
      </c>
      <c r="AD1163" s="145">
        <v>0.86828986658802221</v>
      </c>
      <c r="AE1163" s="145">
        <v>0.12826645653459887</v>
      </c>
      <c r="AF1163" s="254">
        <v>1.9122671691395005E-2</v>
      </c>
      <c r="AG1163" s="145">
        <v>5.4128054736964228E-2</v>
      </c>
      <c r="AH1163" s="145">
        <v>3.3772095171005358E-2</v>
      </c>
      <c r="AI1163" s="148">
        <v>2.4444074799368665E-2</v>
      </c>
    </row>
    <row r="1164" spans="2:35" x14ac:dyDescent="0.35">
      <c r="B1164" s="35">
        <f t="shared" si="206"/>
        <v>1158</v>
      </c>
      <c r="C1164" s="149">
        <f t="shared" si="199"/>
        <v>0.86828986658802221</v>
      </c>
      <c r="D1164" s="47">
        <f t="shared" si="200"/>
        <v>1E-3</v>
      </c>
      <c r="E1164" s="47">
        <f t="shared" si="207"/>
        <v>0.62175544889036316</v>
      </c>
      <c r="F1164" s="47">
        <f t="shared" si="201"/>
        <v>0</v>
      </c>
      <c r="G1164" s="47">
        <f t="shared" si="208"/>
        <v>0</v>
      </c>
      <c r="H1164" s="47">
        <f t="shared" si="202"/>
        <v>0</v>
      </c>
      <c r="I1164" s="47">
        <f t="shared" si="209"/>
        <v>0.95</v>
      </c>
      <c r="J1164" s="47">
        <f t="shared" si="203"/>
        <v>0</v>
      </c>
      <c r="L1164" s="291">
        <f t="shared" si="204"/>
        <v>0.86819049178523744</v>
      </c>
      <c r="M1164" s="47">
        <f t="shared" si="205"/>
        <v>1</v>
      </c>
      <c r="AA1164" s="145">
        <v>0.86819049178523744</v>
      </c>
      <c r="AC1164" s="145">
        <v>0.95</v>
      </c>
      <c r="AD1164" s="145">
        <v>0.86819049178523744</v>
      </c>
      <c r="AE1164" s="145">
        <v>0.12812301280472757</v>
      </c>
      <c r="AF1164" s="254">
        <v>1.9104737169888104E-2</v>
      </c>
      <c r="AG1164" s="145">
        <v>5.407262629379541E-2</v>
      </c>
      <c r="AH1164" s="145">
        <v>3.3739032972505467E-2</v>
      </c>
      <c r="AI1164" s="148">
        <v>2.4420757955202613E-2</v>
      </c>
    </row>
    <row r="1165" spans="2:35" x14ac:dyDescent="0.35">
      <c r="B1165" s="35">
        <f t="shared" si="206"/>
        <v>1159</v>
      </c>
      <c r="C1165" s="149">
        <f t="shared" si="199"/>
        <v>0.86819049178523744</v>
      </c>
      <c r="D1165" s="47">
        <f t="shared" si="200"/>
        <v>1E-3</v>
      </c>
      <c r="E1165" s="47">
        <f t="shared" si="207"/>
        <v>0.62200198330806089</v>
      </c>
      <c r="F1165" s="47">
        <f t="shared" si="201"/>
        <v>0</v>
      </c>
      <c r="G1165" s="47">
        <f t="shared" si="208"/>
        <v>0</v>
      </c>
      <c r="H1165" s="47">
        <f t="shared" si="202"/>
        <v>0</v>
      </c>
      <c r="I1165" s="47">
        <f t="shared" si="209"/>
        <v>0.95</v>
      </c>
      <c r="J1165" s="47">
        <f t="shared" si="203"/>
        <v>0</v>
      </c>
      <c r="L1165" s="291">
        <f t="shared" si="204"/>
        <v>0.86809106478422848</v>
      </c>
      <c r="M1165" s="47">
        <f t="shared" si="205"/>
        <v>1</v>
      </c>
      <c r="AA1165" s="145">
        <v>0.86809106478422848</v>
      </c>
      <c r="AC1165" s="145">
        <v>0.95</v>
      </c>
      <c r="AD1165" s="145">
        <v>0.86809106478422848</v>
      </c>
      <c r="AE1165" s="145">
        <v>0.12797986623112517</v>
      </c>
      <c r="AF1165" s="254">
        <v>1.9086835946308014E-2</v>
      </c>
      <c r="AG1165" s="145">
        <v>5.4017308077825482E-2</v>
      </c>
      <c r="AH1165" s="145">
        <v>3.3706034349881002E-2</v>
      </c>
      <c r="AI1165" s="148">
        <v>2.4397485017839993E-2</v>
      </c>
    </row>
    <row r="1166" spans="2:35" x14ac:dyDescent="0.35">
      <c r="B1166" s="35">
        <f t="shared" si="206"/>
        <v>1160</v>
      </c>
      <c r="C1166" s="149">
        <f t="shared" si="199"/>
        <v>0.86809106478422848</v>
      </c>
      <c r="D1166" s="47">
        <f t="shared" si="200"/>
        <v>1E-3</v>
      </c>
      <c r="E1166" s="47">
        <f t="shared" si="207"/>
        <v>0.62224817181653802</v>
      </c>
      <c r="F1166" s="47">
        <f t="shared" si="201"/>
        <v>0</v>
      </c>
      <c r="G1166" s="47">
        <f t="shared" si="208"/>
        <v>0</v>
      </c>
      <c r="H1166" s="47">
        <f t="shared" si="202"/>
        <v>0</v>
      </c>
      <c r="I1166" s="47">
        <f t="shared" si="209"/>
        <v>0.95</v>
      </c>
      <c r="J1166" s="47">
        <f t="shared" si="203"/>
        <v>0</v>
      </c>
      <c r="L1166" s="291">
        <f t="shared" si="204"/>
        <v>0.86799158558933376</v>
      </c>
      <c r="M1166" s="47">
        <f t="shared" si="205"/>
        <v>1</v>
      </c>
      <c r="AA1166" s="145">
        <v>0.86799158558933376</v>
      </c>
      <c r="AC1166" s="145">
        <v>0.95</v>
      </c>
      <c r="AD1166" s="145">
        <v>0.86799158558933376</v>
      </c>
      <c r="AE1166" s="145">
        <v>0.12783701594532845</v>
      </c>
      <c r="AF1166" s="254">
        <v>1.9068967928592289E-2</v>
      </c>
      <c r="AG1166" s="145">
        <v>5.3962099767162812E-2</v>
      </c>
      <c r="AH1166" s="145">
        <v>3.3673099122089989E-2</v>
      </c>
      <c r="AI1166" s="148">
        <v>2.4374255864402325E-2</v>
      </c>
    </row>
    <row r="1167" spans="2:35" x14ac:dyDescent="0.35">
      <c r="B1167" s="35">
        <f t="shared" si="206"/>
        <v>1161</v>
      </c>
      <c r="C1167" s="149">
        <f t="shared" si="199"/>
        <v>0.86799158558933376</v>
      </c>
      <c r="D1167" s="47">
        <f t="shared" si="200"/>
        <v>1E-3</v>
      </c>
      <c r="E1167" s="47">
        <f t="shared" si="207"/>
        <v>0.62249401470950572</v>
      </c>
      <c r="F1167" s="47">
        <f t="shared" si="201"/>
        <v>0</v>
      </c>
      <c r="G1167" s="47">
        <f t="shared" si="208"/>
        <v>0</v>
      </c>
      <c r="H1167" s="47">
        <f t="shared" si="202"/>
        <v>0</v>
      </c>
      <c r="I1167" s="47">
        <f t="shared" si="209"/>
        <v>0.95</v>
      </c>
      <c r="J1167" s="47">
        <f t="shared" si="203"/>
        <v>0</v>
      </c>
      <c r="L1167" s="291">
        <f t="shared" si="204"/>
        <v>0.86789205420493809</v>
      </c>
      <c r="M1167" s="47">
        <f t="shared" si="205"/>
        <v>1</v>
      </c>
      <c r="AA1167" s="145">
        <v>0.86789205420493809</v>
      </c>
      <c r="AC1167" s="145">
        <v>0.95</v>
      </c>
      <c r="AD1167" s="145">
        <v>0.86789205420493809</v>
      </c>
      <c r="AE1167" s="145">
        <v>0.12769446108206781</v>
      </c>
      <c r="AF1167" s="254">
        <v>1.9051133025015897E-2</v>
      </c>
      <c r="AG1167" s="145">
        <v>5.3907001041147463E-2</v>
      </c>
      <c r="AH1167" s="145">
        <v>3.3640227108770827E-2</v>
      </c>
      <c r="AI1167" s="148">
        <v>2.4351070372466282E-2</v>
      </c>
    </row>
    <row r="1168" spans="2:35" x14ac:dyDescent="0.35">
      <c r="B1168" s="35">
        <f t="shared" si="206"/>
        <v>1162</v>
      </c>
      <c r="C1168" s="149">
        <f t="shared" si="199"/>
        <v>0.86789205420493809</v>
      </c>
      <c r="D1168" s="47">
        <f t="shared" si="200"/>
        <v>1E-3</v>
      </c>
      <c r="E1168" s="47">
        <f t="shared" si="207"/>
        <v>0.6227395122803856</v>
      </c>
      <c r="F1168" s="47">
        <f t="shared" si="201"/>
        <v>0</v>
      </c>
      <c r="G1168" s="47">
        <f t="shared" si="208"/>
        <v>0</v>
      </c>
      <c r="H1168" s="47">
        <f t="shared" si="202"/>
        <v>0</v>
      </c>
      <c r="I1168" s="47">
        <f t="shared" si="209"/>
        <v>0.95</v>
      </c>
      <c r="J1168" s="47">
        <f t="shared" si="203"/>
        <v>0</v>
      </c>
      <c r="L1168" s="291">
        <f t="shared" si="204"/>
        <v>0.8677924706354726</v>
      </c>
      <c r="M1168" s="47">
        <f t="shared" si="205"/>
        <v>1</v>
      </c>
      <c r="AA1168" s="145">
        <v>0.8677924706354726</v>
      </c>
      <c r="AC1168" s="145">
        <v>0.95</v>
      </c>
      <c r="AD1168" s="145">
        <v>0.8677924706354726</v>
      </c>
      <c r="AE1168" s="145">
        <v>0.12755220077925347</v>
      </c>
      <c r="AF1168" s="254">
        <v>1.9033331144189689E-2</v>
      </c>
      <c r="AG1168" s="145">
        <v>5.3852011580345416E-2</v>
      </c>
      <c r="AH1168" s="145">
        <v>3.3607418130239111E-2</v>
      </c>
      <c r="AI1168" s="148">
        <v>2.4327928420061606E-2</v>
      </c>
    </row>
    <row r="1169" spans="2:35" x14ac:dyDescent="0.35">
      <c r="B1169" s="35">
        <f t="shared" si="206"/>
        <v>1163</v>
      </c>
      <c r="C1169" s="149">
        <f t="shared" si="199"/>
        <v>0.8677924706354726</v>
      </c>
      <c r="D1169" s="47">
        <f t="shared" si="200"/>
        <v>1E-3</v>
      </c>
      <c r="E1169" s="47">
        <f t="shared" si="207"/>
        <v>0.62298466482231007</v>
      </c>
      <c r="F1169" s="47">
        <f t="shared" si="201"/>
        <v>0</v>
      </c>
      <c r="G1169" s="47">
        <f t="shared" si="208"/>
        <v>0</v>
      </c>
      <c r="H1169" s="47">
        <f t="shared" si="202"/>
        <v>0</v>
      </c>
      <c r="I1169" s="47">
        <f t="shared" si="209"/>
        <v>0.95</v>
      </c>
      <c r="J1169" s="47">
        <f t="shared" si="203"/>
        <v>0</v>
      </c>
      <c r="L1169" s="291">
        <f t="shared" si="204"/>
        <v>0.86769283488541504</v>
      </c>
      <c r="M1169" s="47">
        <f t="shared" si="205"/>
        <v>1</v>
      </c>
      <c r="AA1169" s="145">
        <v>0.86769283488541504</v>
      </c>
      <c r="AC1169" s="145">
        <v>0.95</v>
      </c>
      <c r="AD1169" s="145">
        <v>0.86769283488541504</v>
      </c>
      <c r="AE1169" s="145">
        <v>0.12741023417796185</v>
      </c>
      <c r="AF1169" s="254">
        <v>1.9015562195058872E-2</v>
      </c>
      <c r="AG1169" s="145">
        <v>5.3797131066542769E-2</v>
      </c>
      <c r="AH1169" s="145">
        <v>3.3574672007484506E-2</v>
      </c>
      <c r="AI1169" s="148">
        <v>2.4304829885669021E-2</v>
      </c>
    </row>
    <row r="1170" spans="2:35" x14ac:dyDescent="0.35">
      <c r="B1170" s="35">
        <f t="shared" si="206"/>
        <v>1164</v>
      </c>
      <c r="C1170" s="149">
        <f t="shared" si="199"/>
        <v>0.86769283488541504</v>
      </c>
      <c r="D1170" s="47">
        <f t="shared" si="200"/>
        <v>1E-3</v>
      </c>
      <c r="E1170" s="47">
        <f t="shared" si="207"/>
        <v>0.62322947262812323</v>
      </c>
      <c r="F1170" s="47">
        <f t="shared" si="201"/>
        <v>0</v>
      </c>
      <c r="G1170" s="47">
        <f t="shared" si="208"/>
        <v>0</v>
      </c>
      <c r="H1170" s="47">
        <f t="shared" si="202"/>
        <v>0</v>
      </c>
      <c r="I1170" s="47">
        <f t="shared" si="209"/>
        <v>0.95</v>
      </c>
      <c r="J1170" s="47">
        <f t="shared" si="203"/>
        <v>0</v>
      </c>
      <c r="L1170" s="291">
        <f t="shared" si="204"/>
        <v>0.86759314695928946</v>
      </c>
      <c r="M1170" s="47">
        <f t="shared" si="205"/>
        <v>1</v>
      </c>
      <c r="AA1170" s="145">
        <v>0.86759314695928946</v>
      </c>
      <c r="AC1170" s="145">
        <v>0.95</v>
      </c>
      <c r="AD1170" s="145">
        <v>0.86759314695928946</v>
      </c>
      <c r="AE1170" s="145">
        <v>0.12726856042242171</v>
      </c>
      <c r="AF1170" s="254">
        <v>1.8997826086901481E-2</v>
      </c>
      <c r="AG1170" s="145">
        <v>5.3742359182740028E-2</v>
      </c>
      <c r="AH1170" s="145">
        <v>3.3541988562167585E-2</v>
      </c>
      <c r="AI1170" s="148">
        <v>2.4281774648218159E-2</v>
      </c>
    </row>
    <row r="1171" spans="2:35" x14ac:dyDescent="0.35">
      <c r="B1171" s="35">
        <f t="shared" si="206"/>
        <v>1165</v>
      </c>
      <c r="C1171" s="149">
        <f t="shared" si="199"/>
        <v>0.86759314695928946</v>
      </c>
      <c r="D1171" s="47">
        <f t="shared" si="200"/>
        <v>1E-3</v>
      </c>
      <c r="E1171" s="47">
        <f t="shared" si="207"/>
        <v>0.62347393599038048</v>
      </c>
      <c r="F1171" s="47">
        <f t="shared" si="201"/>
        <v>0</v>
      </c>
      <c r="G1171" s="47">
        <f t="shared" si="208"/>
        <v>0</v>
      </c>
      <c r="H1171" s="47">
        <f t="shared" si="202"/>
        <v>0</v>
      </c>
      <c r="I1171" s="47">
        <f t="shared" si="209"/>
        <v>0.95</v>
      </c>
      <c r="J1171" s="47">
        <f t="shared" si="203"/>
        <v>0</v>
      </c>
      <c r="L1171" s="291">
        <f t="shared" si="204"/>
        <v>0.86749340686166643</v>
      </c>
      <c r="M1171" s="47">
        <f t="shared" si="205"/>
        <v>1</v>
      </c>
      <c r="AA1171" s="145">
        <v>0.86749340686166643</v>
      </c>
      <c r="AC1171" s="145">
        <v>0.95</v>
      </c>
      <c r="AD1171" s="145">
        <v>0.86749340686166643</v>
      </c>
      <c r="AE1171" s="145">
        <v>0.1271271786600007</v>
      </c>
      <c r="AF1171" s="254">
        <v>1.8980122729326872E-2</v>
      </c>
      <c r="AG1171" s="145">
        <v>5.3687695613146381E-2</v>
      </c>
      <c r="AH1171" s="145">
        <v>3.3509367616616742E-2</v>
      </c>
      <c r="AI1171" s="148">
        <v>2.4258762587085505E-2</v>
      </c>
    </row>
    <row r="1172" spans="2:35" x14ac:dyDescent="0.35">
      <c r="B1172" s="35">
        <f t="shared" si="206"/>
        <v>1166</v>
      </c>
      <c r="C1172" s="149">
        <f t="shared" si="199"/>
        <v>0.86749340686166643</v>
      </c>
      <c r="D1172" s="47">
        <f t="shared" si="200"/>
        <v>1E-3</v>
      </c>
      <c r="E1172" s="47">
        <f t="shared" si="207"/>
        <v>0.62371805520134938</v>
      </c>
      <c r="F1172" s="47">
        <f t="shared" si="201"/>
        <v>0</v>
      </c>
      <c r="G1172" s="47">
        <f t="shared" si="208"/>
        <v>0</v>
      </c>
      <c r="H1172" s="47">
        <f t="shared" si="202"/>
        <v>0</v>
      </c>
      <c r="I1172" s="47">
        <f t="shared" si="209"/>
        <v>0.95</v>
      </c>
      <c r="J1172" s="47">
        <f t="shared" si="203"/>
        <v>0</v>
      </c>
      <c r="L1172" s="291">
        <f t="shared" si="204"/>
        <v>0.86739361459716302</v>
      </c>
      <c r="M1172" s="47">
        <f t="shared" si="205"/>
        <v>1</v>
      </c>
      <c r="AA1172" s="145">
        <v>0.86739361459716302</v>
      </c>
      <c r="AC1172" s="145">
        <v>0.95</v>
      </c>
      <c r="AD1172" s="145">
        <v>0.86739361459716302</v>
      </c>
      <c r="AE1172" s="145">
        <v>0.12698608804119177</v>
      </c>
      <c r="AF1172" s="254">
        <v>1.8962452032274209E-2</v>
      </c>
      <c r="AG1172" s="145">
        <v>5.3633140043174043E-2</v>
      </c>
      <c r="AH1172" s="145">
        <v>3.3476808993825068E-2</v>
      </c>
      <c r="AI1172" s="148">
        <v>2.4235793582092349E-2</v>
      </c>
    </row>
    <row r="1173" spans="2:35" x14ac:dyDescent="0.35">
      <c r="B1173" s="35">
        <f t="shared" si="206"/>
        <v>1167</v>
      </c>
      <c r="C1173" s="149">
        <f t="shared" si="199"/>
        <v>0.86739361459716302</v>
      </c>
      <c r="D1173" s="47">
        <f t="shared" si="200"/>
        <v>1E-3</v>
      </c>
      <c r="E1173" s="47">
        <f t="shared" si="207"/>
        <v>0.62396183055300969</v>
      </c>
      <c r="F1173" s="47">
        <f t="shared" si="201"/>
        <v>0</v>
      </c>
      <c r="G1173" s="47">
        <f t="shared" si="208"/>
        <v>0</v>
      </c>
      <c r="H1173" s="47">
        <f t="shared" si="202"/>
        <v>0</v>
      </c>
      <c r="I1173" s="47">
        <f t="shared" si="209"/>
        <v>0.95</v>
      </c>
      <c r="J1173" s="47">
        <f t="shared" si="203"/>
        <v>0</v>
      </c>
      <c r="L1173" s="291">
        <f t="shared" si="204"/>
        <v>0.86729377017044296</v>
      </c>
      <c r="M1173" s="47">
        <f t="shared" si="205"/>
        <v>1</v>
      </c>
      <c r="AA1173" s="145">
        <v>0.86729377017044296</v>
      </c>
      <c r="AC1173" s="145">
        <v>0.95</v>
      </c>
      <c r="AD1173" s="145">
        <v>0.86729377017044296</v>
      </c>
      <c r="AE1173" s="145">
        <v>0.12684528771959966</v>
      </c>
      <c r="AF1173" s="254">
        <v>1.8944813906010976E-2</v>
      </c>
      <c r="AG1173" s="145">
        <v>5.3578692159432603E-2</v>
      </c>
      <c r="AH1173" s="145">
        <v>3.3444312517447276E-2</v>
      </c>
      <c r="AI1173" s="148">
        <v>2.4212867513502739E-2</v>
      </c>
    </row>
    <row r="1174" spans="2:35" x14ac:dyDescent="0.35">
      <c r="B1174" s="35">
        <f t="shared" si="206"/>
        <v>1168</v>
      </c>
      <c r="C1174" s="149">
        <f t="shared" si="199"/>
        <v>0.86729377017044296</v>
      </c>
      <c r="D1174" s="47">
        <f t="shared" si="200"/>
        <v>1E-3</v>
      </c>
      <c r="E1174" s="47">
        <f t="shared" si="207"/>
        <v>0.62420526233705387</v>
      </c>
      <c r="F1174" s="47">
        <f t="shared" si="201"/>
        <v>0</v>
      </c>
      <c r="G1174" s="47">
        <f t="shared" si="208"/>
        <v>0</v>
      </c>
      <c r="H1174" s="47">
        <f t="shared" si="202"/>
        <v>0</v>
      </c>
      <c r="I1174" s="47">
        <f t="shared" si="209"/>
        <v>0.95</v>
      </c>
      <c r="J1174" s="47">
        <f t="shared" si="203"/>
        <v>0</v>
      </c>
      <c r="L1174" s="291">
        <f t="shared" si="204"/>
        <v>0.86719387358621636</v>
      </c>
      <c r="M1174" s="47">
        <f t="shared" si="205"/>
        <v>1</v>
      </c>
      <c r="AA1174" s="145">
        <v>0.86719387358621636</v>
      </c>
      <c r="AC1174" s="145">
        <v>0.95</v>
      </c>
      <c r="AD1174" s="145">
        <v>0.86719387358621636</v>
      </c>
      <c r="AE1174" s="145">
        <v>0.1267047768519276</v>
      </c>
      <c r="AF1174" s="254">
        <v>1.8927208261131478E-2</v>
      </c>
      <c r="AG1174" s="145">
        <v>5.3524351649723405E-2</v>
      </c>
      <c r="AH1174" s="145">
        <v>3.341187801179666E-2</v>
      </c>
      <c r="AI1174" s="148">
        <v>2.4189984262021468E-2</v>
      </c>
    </row>
    <row r="1175" spans="2:35" x14ac:dyDescent="0.35">
      <c r="B1175" s="35">
        <f t="shared" si="206"/>
        <v>1169</v>
      </c>
      <c r="C1175" s="149">
        <f t="shared" si="199"/>
        <v>0.86719387358621636</v>
      </c>
      <c r="D1175" s="47">
        <f t="shared" si="200"/>
        <v>1E-3</v>
      </c>
      <c r="E1175" s="47">
        <f t="shared" si="207"/>
        <v>0.62444835084488726</v>
      </c>
      <c r="F1175" s="47">
        <f t="shared" si="201"/>
        <v>0</v>
      </c>
      <c r="G1175" s="47">
        <f t="shared" si="208"/>
        <v>0</v>
      </c>
      <c r="H1175" s="47">
        <f t="shared" si="202"/>
        <v>0</v>
      </c>
      <c r="I1175" s="47">
        <f t="shared" si="209"/>
        <v>0.95</v>
      </c>
      <c r="J1175" s="47">
        <f t="shared" si="203"/>
        <v>0</v>
      </c>
      <c r="L1175" s="291">
        <f t="shared" si="204"/>
        <v>0.86709392484923997</v>
      </c>
      <c r="M1175" s="47">
        <f t="shared" si="205"/>
        <v>1</v>
      </c>
      <c r="AA1175" s="145">
        <v>0.86709392484923997</v>
      </c>
      <c r="AC1175" s="145">
        <v>0.95</v>
      </c>
      <c r="AD1175" s="145">
        <v>0.86709392484923997</v>
      </c>
      <c r="AE1175" s="145">
        <v>0.12656455459796384</v>
      </c>
      <c r="AF1175" s="254">
        <v>1.8909635008555373E-2</v>
      </c>
      <c r="AG1175" s="145">
        <v>5.3470118203033982E-2</v>
      </c>
      <c r="AH1175" s="145">
        <v>3.3379505301842013E-2</v>
      </c>
      <c r="AI1175" s="148">
        <v>2.4167143708792048E-2</v>
      </c>
    </row>
    <row r="1176" spans="2:35" x14ac:dyDescent="0.35">
      <c r="B1176" s="35">
        <f t="shared" si="206"/>
        <v>1170</v>
      </c>
      <c r="C1176" s="149">
        <f t="shared" si="199"/>
        <v>0.86709392484923997</v>
      </c>
      <c r="D1176" s="47">
        <f t="shared" si="200"/>
        <v>1E-3</v>
      </c>
      <c r="E1176" s="47">
        <f t="shared" si="207"/>
        <v>0.62469109636762865</v>
      </c>
      <c r="F1176" s="47">
        <f t="shared" si="201"/>
        <v>0</v>
      </c>
      <c r="G1176" s="47">
        <f t="shared" si="208"/>
        <v>0</v>
      </c>
      <c r="H1176" s="47">
        <f t="shared" si="202"/>
        <v>0</v>
      </c>
      <c r="I1176" s="47">
        <f t="shared" si="209"/>
        <v>0.95</v>
      </c>
      <c r="J1176" s="47">
        <f t="shared" si="203"/>
        <v>0</v>
      </c>
      <c r="L1176" s="291">
        <f t="shared" si="204"/>
        <v>0.86699392396431707</v>
      </c>
      <c r="M1176" s="47">
        <f t="shared" si="205"/>
        <v>1</v>
      </c>
      <c r="AA1176" s="145">
        <v>0.86699392396431707</v>
      </c>
      <c r="AC1176" s="145">
        <v>0.95</v>
      </c>
      <c r="AD1176" s="145">
        <v>0.86699392396431707</v>
      </c>
      <c r="AE1176" s="145">
        <v>0.12642462012056846</v>
      </c>
      <c r="AF1176" s="254">
        <v>1.8892094059526184E-2</v>
      </c>
      <c r="AG1176" s="145">
        <v>5.3415991509532509E-2</v>
      </c>
      <c r="AH1176" s="145">
        <v>3.334719421320461E-2</v>
      </c>
      <c r="AI1176" s="148">
        <v>2.4144345735394705E-2</v>
      </c>
    </row>
    <row r="1177" spans="2:35" x14ac:dyDescent="0.35">
      <c r="B1177" s="35">
        <f t="shared" si="206"/>
        <v>1171</v>
      </c>
      <c r="C1177" s="149">
        <f t="shared" si="199"/>
        <v>0.86699392396431707</v>
      </c>
      <c r="D1177" s="47">
        <f t="shared" si="200"/>
        <v>1E-3</v>
      </c>
      <c r="E1177" s="47">
        <f t="shared" si="207"/>
        <v>0.6249334991961103</v>
      </c>
      <c r="F1177" s="47">
        <f t="shared" si="201"/>
        <v>0</v>
      </c>
      <c r="G1177" s="47">
        <f t="shared" si="208"/>
        <v>0</v>
      </c>
      <c r="H1177" s="47">
        <f t="shared" si="202"/>
        <v>0</v>
      </c>
      <c r="I1177" s="47">
        <f t="shared" si="209"/>
        <v>0.95</v>
      </c>
      <c r="J1177" s="47">
        <f t="shared" si="203"/>
        <v>0</v>
      </c>
      <c r="L1177" s="291">
        <f t="shared" si="204"/>
        <v>0.86689387093629777</v>
      </c>
      <c r="M1177" s="47">
        <f t="shared" si="205"/>
        <v>1</v>
      </c>
      <c r="AA1177" s="145">
        <v>0.86689387093629777</v>
      </c>
      <c r="AC1177" s="145">
        <v>0.95</v>
      </c>
      <c r="AD1177" s="145">
        <v>0.86689387093629777</v>
      </c>
      <c r="AE1177" s="145">
        <v>0.12628497258566013</v>
      </c>
      <c r="AF1177" s="254">
        <v>1.8874585325609847E-2</v>
      </c>
      <c r="AG1177" s="145">
        <v>5.3361971260562267E-2</v>
      </c>
      <c r="AH1177" s="145">
        <v>3.3314944572155211E-2</v>
      </c>
      <c r="AI1177" s="148">
        <v>2.4121590223844396E-2</v>
      </c>
    </row>
    <row r="1178" spans="2:35" x14ac:dyDescent="0.35">
      <c r="B1178" s="35">
        <f t="shared" si="206"/>
        <v>1172</v>
      </c>
      <c r="C1178" s="149">
        <f t="shared" si="199"/>
        <v>0.86689387093629777</v>
      </c>
      <c r="D1178" s="47">
        <f t="shared" si="200"/>
        <v>1E-3</v>
      </c>
      <c r="E1178" s="47">
        <f t="shared" si="207"/>
        <v>0.62517555962087845</v>
      </c>
      <c r="F1178" s="47">
        <f t="shared" si="201"/>
        <v>0</v>
      </c>
      <c r="G1178" s="47">
        <f t="shared" si="208"/>
        <v>0</v>
      </c>
      <c r="H1178" s="47">
        <f t="shared" si="202"/>
        <v>0</v>
      </c>
      <c r="I1178" s="47">
        <f t="shared" si="209"/>
        <v>0.95</v>
      </c>
      <c r="J1178" s="47">
        <f t="shared" si="203"/>
        <v>0</v>
      </c>
      <c r="L1178" s="291">
        <f t="shared" si="204"/>
        <v>0.86679376577007883</v>
      </c>
      <c r="M1178" s="47">
        <f t="shared" si="205"/>
        <v>1</v>
      </c>
      <c r="AA1178" s="145">
        <v>0.86679376577007883</v>
      </c>
      <c r="AC1178" s="145">
        <v>0.95</v>
      </c>
      <c r="AD1178" s="145">
        <v>0.86679376577007883</v>
      </c>
      <c r="AE1178" s="145">
        <v>0.12614561116220294</v>
      </c>
      <c r="AF1178" s="254">
        <v>1.8857108718693255E-2</v>
      </c>
      <c r="AG1178" s="145">
        <v>5.3308057148636179E-2</v>
      </c>
      <c r="AH1178" s="145">
        <v>3.3282756205611032E-2</v>
      </c>
      <c r="AI1178" s="148">
        <v>2.4098877056588818E-2</v>
      </c>
    </row>
    <row r="1179" spans="2:35" x14ac:dyDescent="0.35">
      <c r="B1179" s="35">
        <f t="shared" si="206"/>
        <v>1173</v>
      </c>
      <c r="C1179" s="149">
        <f t="shared" si="199"/>
        <v>0.86679376577007883</v>
      </c>
      <c r="D1179" s="47">
        <f t="shared" si="200"/>
        <v>1E-3</v>
      </c>
      <c r="E1179" s="47">
        <f t="shared" si="207"/>
        <v>0.62541727793219393</v>
      </c>
      <c r="F1179" s="47">
        <f t="shared" si="201"/>
        <v>0</v>
      </c>
      <c r="G1179" s="47">
        <f t="shared" si="208"/>
        <v>0</v>
      </c>
      <c r="H1179" s="47">
        <f t="shared" si="202"/>
        <v>0</v>
      </c>
      <c r="I1179" s="47">
        <f t="shared" si="209"/>
        <v>0.95</v>
      </c>
      <c r="J1179" s="47">
        <f t="shared" si="203"/>
        <v>0</v>
      </c>
      <c r="L1179" s="291">
        <f t="shared" si="204"/>
        <v>0.8666936084706035</v>
      </c>
      <c r="M1179" s="47">
        <f t="shared" si="205"/>
        <v>1</v>
      </c>
      <c r="AA1179" s="145">
        <v>0.8666936084706035</v>
      </c>
      <c r="AC1179" s="145">
        <v>0.95</v>
      </c>
      <c r="AD1179" s="145">
        <v>0.8666936084706035</v>
      </c>
      <c r="AE1179" s="145">
        <v>0.12600653502219336</v>
      </c>
      <c r="AF1179" s="254">
        <v>1.8839664150982795E-2</v>
      </c>
      <c r="AG1179" s="145">
        <v>5.3254248867431339E-2</v>
      </c>
      <c r="AH1179" s="145">
        <v>3.325062894113278E-2</v>
      </c>
      <c r="AI1179" s="148">
        <v>2.4076206116506439E-2</v>
      </c>
    </row>
    <row r="1180" spans="2:35" x14ac:dyDescent="0.35">
      <c r="B1180" s="35">
        <f t="shared" si="206"/>
        <v>1174</v>
      </c>
      <c r="C1180" s="149">
        <f t="shared" si="199"/>
        <v>0.8666936084706035</v>
      </c>
      <c r="D1180" s="47">
        <f t="shared" si="200"/>
        <v>1E-3</v>
      </c>
      <c r="E1180" s="47">
        <f t="shared" si="207"/>
        <v>0.62565865442003177</v>
      </c>
      <c r="F1180" s="47">
        <f t="shared" si="201"/>
        <v>0</v>
      </c>
      <c r="G1180" s="47">
        <f t="shared" si="208"/>
        <v>0</v>
      </c>
      <c r="H1180" s="47">
        <f t="shared" si="202"/>
        <v>0</v>
      </c>
      <c r="I1180" s="47">
        <f t="shared" si="209"/>
        <v>0.95</v>
      </c>
      <c r="J1180" s="47">
        <f t="shared" si="203"/>
        <v>0</v>
      </c>
      <c r="L1180" s="291">
        <f t="shared" si="204"/>
        <v>0.86659339904286192</v>
      </c>
      <c r="M1180" s="47">
        <f t="shared" si="205"/>
        <v>1</v>
      </c>
      <c r="AA1180" s="145">
        <v>0.86659339904286192</v>
      </c>
      <c r="AC1180" s="145">
        <v>0.95</v>
      </c>
      <c r="AD1180" s="145">
        <v>0.86659339904286192</v>
      </c>
      <c r="AE1180" s="145">
        <v>0.12586774334064715</v>
      </c>
      <c r="AF1180" s="254">
        <v>1.8822251535002919E-2</v>
      </c>
      <c r="AG1180" s="145">
        <v>5.3200546111783584E-2</v>
      </c>
      <c r="AH1180" s="145">
        <v>3.32185626069217E-2</v>
      </c>
      <c r="AI1180" s="148">
        <v>2.4053577286904538E-2</v>
      </c>
    </row>
    <row r="1181" spans="2:35" x14ac:dyDescent="0.35">
      <c r="B1181" s="35">
        <f t="shared" si="206"/>
        <v>1175</v>
      </c>
      <c r="C1181" s="149">
        <f t="shared" si="199"/>
        <v>0.86659339904286192</v>
      </c>
      <c r="D1181" s="47">
        <f t="shared" si="200"/>
        <v>1E-3</v>
      </c>
      <c r="E1181" s="47">
        <f t="shared" si="207"/>
        <v>0.62589968937408236</v>
      </c>
      <c r="F1181" s="47">
        <f t="shared" si="201"/>
        <v>0</v>
      </c>
      <c r="G1181" s="47">
        <f t="shared" si="208"/>
        <v>0</v>
      </c>
      <c r="H1181" s="47">
        <f t="shared" si="202"/>
        <v>0</v>
      </c>
      <c r="I1181" s="47">
        <f t="shared" si="209"/>
        <v>0.95</v>
      </c>
      <c r="J1181" s="47">
        <f t="shared" si="203"/>
        <v>0</v>
      </c>
      <c r="L1181" s="291">
        <f t="shared" si="204"/>
        <v>0.86649313749189083</v>
      </c>
      <c r="M1181" s="47">
        <f t="shared" si="205"/>
        <v>1</v>
      </c>
      <c r="AA1181" s="145">
        <v>0.86649313749189083</v>
      </c>
      <c r="AC1181" s="145">
        <v>0.95</v>
      </c>
      <c r="AD1181" s="145">
        <v>0.86649313749189083</v>
      </c>
      <c r="AE1181" s="145">
        <v>0.12572923529558644</v>
      </c>
      <c r="AF1181" s="254">
        <v>1.8804870783594708E-2</v>
      </c>
      <c r="AG1181" s="145">
        <v>5.3146948577682103E-2</v>
      </c>
      <c r="AH1181" s="145">
        <v>3.318655703181661E-2</v>
      </c>
      <c r="AI1181" s="148">
        <v>2.4030990451517246E-2</v>
      </c>
    </row>
    <row r="1182" spans="2:35" x14ac:dyDescent="0.35">
      <c r="B1182" s="35">
        <f t="shared" si="206"/>
        <v>1176</v>
      </c>
      <c r="C1182" s="149">
        <f t="shared" si="199"/>
        <v>0.86649313749189083</v>
      </c>
      <c r="D1182" s="47">
        <f t="shared" si="200"/>
        <v>1E-3</v>
      </c>
      <c r="E1182" s="47">
        <f t="shared" si="207"/>
        <v>0.62614038308375108</v>
      </c>
      <c r="F1182" s="47">
        <f t="shared" si="201"/>
        <v>0</v>
      </c>
      <c r="G1182" s="47">
        <f t="shared" si="208"/>
        <v>0</v>
      </c>
      <c r="H1182" s="47">
        <f t="shared" si="202"/>
        <v>0</v>
      </c>
      <c r="I1182" s="47">
        <f t="shared" si="209"/>
        <v>0.95</v>
      </c>
      <c r="J1182" s="47">
        <f t="shared" si="203"/>
        <v>0</v>
      </c>
      <c r="L1182" s="291">
        <f t="shared" si="204"/>
        <v>0.86639282382277394</v>
      </c>
      <c r="M1182" s="47">
        <f t="shared" si="205"/>
        <v>1</v>
      </c>
      <c r="AA1182" s="145">
        <v>0.86639282382277394</v>
      </c>
      <c r="AC1182" s="145">
        <v>0.95</v>
      </c>
      <c r="AD1182" s="145">
        <v>0.86639282382277394</v>
      </c>
      <c r="AE1182" s="145">
        <v>0.12559101006802684</v>
      </c>
      <c r="AF1182" s="254">
        <v>1.8787521809914446E-2</v>
      </c>
      <c r="AG1182" s="145">
        <v>5.3093455962264065E-2</v>
      </c>
      <c r="AH1182" s="145">
        <v>3.3154612045290965E-2</v>
      </c>
      <c r="AI1182" s="148">
        <v>2.4008445494503622E-2</v>
      </c>
    </row>
    <row r="1183" spans="2:35" x14ac:dyDescent="0.35">
      <c r="B1183" s="35">
        <f t="shared" si="206"/>
        <v>1177</v>
      </c>
      <c r="C1183" s="149">
        <f t="shared" si="199"/>
        <v>0.86639282382277394</v>
      </c>
      <c r="D1183" s="47">
        <f t="shared" si="200"/>
        <v>1E-3</v>
      </c>
      <c r="E1183" s="47">
        <f t="shared" si="207"/>
        <v>0.62638073583815923</v>
      </c>
      <c r="F1183" s="47">
        <f t="shared" si="201"/>
        <v>0</v>
      </c>
      <c r="G1183" s="47">
        <f t="shared" si="208"/>
        <v>0</v>
      </c>
      <c r="H1183" s="47">
        <f t="shared" si="202"/>
        <v>0</v>
      </c>
      <c r="I1183" s="47">
        <f t="shared" si="209"/>
        <v>0.95</v>
      </c>
      <c r="J1183" s="47">
        <f t="shared" si="203"/>
        <v>0</v>
      </c>
      <c r="L1183" s="291">
        <f t="shared" si="204"/>
        <v>0.86629245804064148</v>
      </c>
      <c r="M1183" s="47">
        <f t="shared" si="205"/>
        <v>1</v>
      </c>
      <c r="AA1183" s="145">
        <v>0.86629245804064148</v>
      </c>
      <c r="AC1183" s="145">
        <v>0.95</v>
      </c>
      <c r="AD1183" s="145">
        <v>0.86629245804064148</v>
      </c>
      <c r="AE1183" s="145">
        <v>0.12545306684196458</v>
      </c>
      <c r="AF1183" s="254">
        <v>1.8770204527432201E-2</v>
      </c>
      <c r="AG1183" s="145">
        <v>5.3040067963809279E-2</v>
      </c>
      <c r="AH1183" s="145">
        <v>3.3122727477449959E-2</v>
      </c>
      <c r="AI1183" s="148">
        <v>2.398594230044571E-2</v>
      </c>
    </row>
    <row r="1184" spans="2:35" x14ac:dyDescent="0.35">
      <c r="B1184" s="35">
        <f t="shared" si="206"/>
        <v>1178</v>
      </c>
      <c r="C1184" s="149">
        <f t="shared" si="199"/>
        <v>0.86629245804064148</v>
      </c>
      <c r="D1184" s="47">
        <f t="shared" si="200"/>
        <v>1E-3</v>
      </c>
      <c r="E1184" s="47">
        <f t="shared" si="207"/>
        <v>0.62662074792614375</v>
      </c>
      <c r="F1184" s="47">
        <f t="shared" si="201"/>
        <v>0</v>
      </c>
      <c r="G1184" s="47">
        <f t="shared" si="208"/>
        <v>0</v>
      </c>
      <c r="H1184" s="47">
        <f t="shared" si="202"/>
        <v>0</v>
      </c>
      <c r="I1184" s="47">
        <f t="shared" si="209"/>
        <v>0.95</v>
      </c>
      <c r="J1184" s="47">
        <f t="shared" si="203"/>
        <v>0</v>
      </c>
      <c r="L1184" s="291">
        <f t="shared" si="204"/>
        <v>0.86619204015067075</v>
      </c>
      <c r="M1184" s="47">
        <f t="shared" si="205"/>
        <v>1</v>
      </c>
      <c r="AA1184" s="145">
        <v>0.86619204015067075</v>
      </c>
      <c r="AC1184" s="145">
        <v>0.95</v>
      </c>
      <c r="AD1184" s="145">
        <v>0.86619204015067075</v>
      </c>
      <c r="AE1184" s="145">
        <v>0.12531540480436373</v>
      </c>
      <c r="AF1184" s="254">
        <v>1.8752918849930411E-2</v>
      </c>
      <c r="AG1184" s="145">
        <v>5.2986784281734894E-2</v>
      </c>
      <c r="AH1184" s="145">
        <v>3.3090903159027615E-2</v>
      </c>
      <c r="AI1184" s="148">
        <v>2.3963480754346626E-2</v>
      </c>
    </row>
    <row r="1185" spans="2:35" x14ac:dyDescent="0.35">
      <c r="B1185" s="35">
        <f t="shared" si="206"/>
        <v>1179</v>
      </c>
      <c r="C1185" s="149">
        <f t="shared" si="199"/>
        <v>0.86619204015067075</v>
      </c>
      <c r="D1185" s="47">
        <f t="shared" si="200"/>
        <v>1E-3</v>
      </c>
      <c r="E1185" s="47">
        <f t="shared" si="207"/>
        <v>0.62686041963625816</v>
      </c>
      <c r="F1185" s="47">
        <f t="shared" si="201"/>
        <v>0</v>
      </c>
      <c r="G1185" s="47">
        <f t="shared" si="208"/>
        <v>0</v>
      </c>
      <c r="H1185" s="47">
        <f t="shared" si="202"/>
        <v>0</v>
      </c>
      <c r="I1185" s="47">
        <f t="shared" si="209"/>
        <v>0.95</v>
      </c>
      <c r="J1185" s="47">
        <f t="shared" si="203"/>
        <v>0</v>
      </c>
      <c r="L1185" s="291">
        <f t="shared" si="204"/>
        <v>0.86609157015808569</v>
      </c>
      <c r="M1185" s="47">
        <f t="shared" si="205"/>
        <v>1</v>
      </c>
      <c r="AA1185" s="145">
        <v>0.86609157015808569</v>
      </c>
      <c r="AC1185" s="145">
        <v>0.95</v>
      </c>
      <c r="AD1185" s="145">
        <v>0.86609157015808569</v>
      </c>
      <c r="AE1185" s="145">
        <v>0.12517802314514351</v>
      </c>
      <c r="AF1185" s="254">
        <v>1.8735664691502493E-2</v>
      </c>
      <c r="AG1185" s="145">
        <v>5.2933604616590121E-2</v>
      </c>
      <c r="AH1185" s="145">
        <v>3.3059138921383895E-2</v>
      </c>
      <c r="AI1185" s="148">
        <v>2.3941060741628651E-2</v>
      </c>
    </row>
    <row r="1186" spans="2:35" x14ac:dyDescent="0.35">
      <c r="B1186" s="35">
        <f t="shared" si="206"/>
        <v>1180</v>
      </c>
      <c r="C1186" s="149">
        <f t="shared" si="199"/>
        <v>0.86609157015808569</v>
      </c>
      <c r="D1186" s="47">
        <f t="shared" si="200"/>
        <v>1E-3</v>
      </c>
      <c r="E1186" s="47">
        <f t="shared" si="207"/>
        <v>0.62709975125677264</v>
      </c>
      <c r="F1186" s="47">
        <f t="shared" si="201"/>
        <v>0</v>
      </c>
      <c r="G1186" s="47">
        <f t="shared" si="208"/>
        <v>0</v>
      </c>
      <c r="H1186" s="47">
        <f t="shared" si="202"/>
        <v>0</v>
      </c>
      <c r="I1186" s="47">
        <f t="shared" si="209"/>
        <v>0.95</v>
      </c>
      <c r="J1186" s="47">
        <f t="shared" si="203"/>
        <v>0</v>
      </c>
      <c r="L1186" s="291">
        <f t="shared" si="204"/>
        <v>0.8659910480681573</v>
      </c>
      <c r="M1186" s="47">
        <f t="shared" si="205"/>
        <v>1</v>
      </c>
      <c r="AA1186" s="145">
        <v>0.8659910480681573</v>
      </c>
      <c r="AC1186" s="145">
        <v>0.95</v>
      </c>
      <c r="AD1186" s="145">
        <v>0.8659910480681573</v>
      </c>
      <c r="AE1186" s="145">
        <v>0.12504092105716558</v>
      </c>
      <c r="AF1186" s="254">
        <v>1.8718441966551435E-2</v>
      </c>
      <c r="AG1186" s="145">
        <v>5.2880528670050962E-2</v>
      </c>
      <c r="AH1186" s="145">
        <v>3.3027434596501835E-2</v>
      </c>
      <c r="AI1186" s="148">
        <v>2.3918682148131327E-2</v>
      </c>
    </row>
    <row r="1187" spans="2:35" x14ac:dyDescent="0.35">
      <c r="B1187" s="35">
        <f t="shared" si="206"/>
        <v>1181</v>
      </c>
      <c r="C1187" s="149">
        <f t="shared" si="199"/>
        <v>0.8659910480681573</v>
      </c>
      <c r="D1187" s="47">
        <f t="shared" si="200"/>
        <v>1E-3</v>
      </c>
      <c r="E1187" s="47">
        <f t="shared" si="207"/>
        <v>0.62733874307567394</v>
      </c>
      <c r="F1187" s="47">
        <f t="shared" si="201"/>
        <v>0</v>
      </c>
      <c r="G1187" s="47">
        <f t="shared" si="208"/>
        <v>0</v>
      </c>
      <c r="H1187" s="47">
        <f t="shared" si="202"/>
        <v>0</v>
      </c>
      <c r="I1187" s="47">
        <f t="shared" si="209"/>
        <v>0.95</v>
      </c>
      <c r="J1187" s="47">
        <f t="shared" si="203"/>
        <v>0</v>
      </c>
      <c r="L1187" s="291">
        <f t="shared" si="204"/>
        <v>0.86589047388620322</v>
      </c>
      <c r="M1187" s="47">
        <f t="shared" si="205"/>
        <v>1</v>
      </c>
      <c r="AA1187" s="145">
        <v>0.86589047388620322</v>
      </c>
      <c r="AC1187" s="145">
        <v>0.95</v>
      </c>
      <c r="AD1187" s="145">
        <v>0.86589047388620322</v>
      </c>
      <c r="AE1187" s="145">
        <v>0.12490409773622151</v>
      </c>
      <c r="AF1187" s="254">
        <v>1.8701250589788415E-2</v>
      </c>
      <c r="AG1187" s="145">
        <v>5.2827556144915022E-2</v>
      </c>
      <c r="AH1187" s="145">
        <v>3.2995790016984709E-2</v>
      </c>
      <c r="AI1187" s="148">
        <v>2.3896344860109574E-2</v>
      </c>
    </row>
    <row r="1188" spans="2:35" x14ac:dyDescent="0.35">
      <c r="B1188" s="35">
        <f t="shared" si="206"/>
        <v>1182</v>
      </c>
      <c r="C1188" s="149">
        <f t="shared" si="199"/>
        <v>0.86589047388620322</v>
      </c>
      <c r="D1188" s="47">
        <f t="shared" si="200"/>
        <v>1E-3</v>
      </c>
      <c r="E1188" s="47">
        <f t="shared" si="207"/>
        <v>0.62757739538066648</v>
      </c>
      <c r="F1188" s="47">
        <f t="shared" si="201"/>
        <v>0</v>
      </c>
      <c r="G1188" s="47">
        <f t="shared" si="208"/>
        <v>0</v>
      </c>
      <c r="H1188" s="47">
        <f t="shared" si="202"/>
        <v>0</v>
      </c>
      <c r="I1188" s="47">
        <f t="shared" si="209"/>
        <v>0.95</v>
      </c>
      <c r="J1188" s="47">
        <f t="shared" si="203"/>
        <v>0</v>
      </c>
      <c r="L1188" s="291">
        <f t="shared" si="204"/>
        <v>0.86578984761758826</v>
      </c>
      <c r="M1188" s="47">
        <f t="shared" si="205"/>
        <v>1</v>
      </c>
      <c r="AA1188" s="145">
        <v>0.86578984761758826</v>
      </c>
      <c r="AC1188" s="145">
        <v>0.95</v>
      </c>
      <c r="AD1188" s="145">
        <v>0.86578984761758826</v>
      </c>
      <c r="AE1188" s="145">
        <v>0.12476755238102022</v>
      </c>
      <c r="AF1188" s="254">
        <v>1.8684090476231423E-2</v>
      </c>
      <c r="AG1188" s="145">
        <v>5.2774686745096278E-2</v>
      </c>
      <c r="AH1188" s="145">
        <v>3.2964205016053155E-2</v>
      </c>
      <c r="AI1188" s="148">
        <v>2.3874048764231812E-2</v>
      </c>
    </row>
    <row r="1189" spans="2:35" x14ac:dyDescent="0.35">
      <c r="B1189" s="35">
        <f t="shared" si="206"/>
        <v>1183</v>
      </c>
      <c r="C1189" s="149">
        <f t="shared" si="199"/>
        <v>0.86578984761758826</v>
      </c>
      <c r="D1189" s="47">
        <f t="shared" si="200"/>
        <v>1E-3</v>
      </c>
      <c r="E1189" s="47">
        <f t="shared" si="207"/>
        <v>0.62781570845917201</v>
      </c>
      <c r="F1189" s="47">
        <f t="shared" si="201"/>
        <v>0</v>
      </c>
      <c r="G1189" s="47">
        <f t="shared" si="208"/>
        <v>0</v>
      </c>
      <c r="H1189" s="47">
        <f t="shared" si="202"/>
        <v>0</v>
      </c>
      <c r="I1189" s="47">
        <f t="shared" si="209"/>
        <v>0.95</v>
      </c>
      <c r="J1189" s="47">
        <f t="shared" si="203"/>
        <v>0</v>
      </c>
      <c r="L1189" s="291">
        <f t="shared" si="204"/>
        <v>0.86568916926772399</v>
      </c>
      <c r="M1189" s="47">
        <f t="shared" si="205"/>
        <v>1</v>
      </c>
      <c r="AA1189" s="145">
        <v>0.86568916926772399</v>
      </c>
      <c r="AC1189" s="145">
        <v>0.95</v>
      </c>
      <c r="AD1189" s="145">
        <v>0.86568916926772399</v>
      </c>
      <c r="AE1189" s="145">
        <v>0.12463128419317551</v>
      </c>
      <c r="AF1189" s="254">
        <v>1.8666961541203876E-2</v>
      </c>
      <c r="AG1189" s="145">
        <v>5.2721920175619948E-2</v>
      </c>
      <c r="AH1189" s="145">
        <v>3.293267942754239E-2</v>
      </c>
      <c r="AI1189" s="148">
        <v>2.3851793747578089E-2</v>
      </c>
    </row>
    <row r="1190" spans="2:35" x14ac:dyDescent="0.35">
      <c r="B1190" s="35">
        <f t="shared" si="206"/>
        <v>1184</v>
      </c>
      <c r="C1190" s="149">
        <f t="shared" si="199"/>
        <v>0.86568916926772399</v>
      </c>
      <c r="D1190" s="47">
        <f t="shared" si="200"/>
        <v>1E-3</v>
      </c>
      <c r="E1190" s="47">
        <f t="shared" si="207"/>
        <v>0.62805368259833039</v>
      </c>
      <c r="F1190" s="47">
        <f t="shared" si="201"/>
        <v>0</v>
      </c>
      <c r="G1190" s="47">
        <f t="shared" si="208"/>
        <v>0</v>
      </c>
      <c r="H1190" s="47">
        <f t="shared" si="202"/>
        <v>0</v>
      </c>
      <c r="I1190" s="47">
        <f t="shared" si="209"/>
        <v>0.95</v>
      </c>
      <c r="J1190" s="47">
        <f t="shared" si="203"/>
        <v>0</v>
      </c>
      <c r="L1190" s="291">
        <f t="shared" si="204"/>
        <v>0.86558843884206893</v>
      </c>
      <c r="M1190" s="47">
        <f t="shared" si="205"/>
        <v>1</v>
      </c>
      <c r="AA1190" s="145">
        <v>0.86558843884206893</v>
      </c>
      <c r="AC1190" s="145">
        <v>0.95</v>
      </c>
      <c r="AD1190" s="145">
        <v>0.86558843884206893</v>
      </c>
      <c r="AE1190" s="145">
        <v>0.12449529237719364</v>
      </c>
      <c r="AF1190" s="254">
        <v>1.8649863700333263E-2</v>
      </c>
      <c r="AG1190" s="145">
        <v>5.2669256142617339E-2</v>
      </c>
      <c r="AH1190" s="145">
        <v>3.2901213085899383E-2</v>
      </c>
      <c r="AI1190" s="148">
        <v>2.3829579697638232E-2</v>
      </c>
    </row>
    <row r="1191" spans="2:35" x14ac:dyDescent="0.35">
      <c r="B1191" s="35">
        <f t="shared" si="206"/>
        <v>1185</v>
      </c>
      <c r="C1191" s="149">
        <f t="shared" si="199"/>
        <v>0.86558843884206893</v>
      </c>
      <c r="D1191" s="47">
        <f t="shared" si="200"/>
        <v>1E-3</v>
      </c>
      <c r="E1191" s="47">
        <f t="shared" si="207"/>
        <v>0.62829131808499983</v>
      </c>
      <c r="F1191" s="47">
        <f t="shared" si="201"/>
        <v>0</v>
      </c>
      <c r="G1191" s="47">
        <f t="shared" si="208"/>
        <v>0</v>
      </c>
      <c r="H1191" s="47">
        <f t="shared" si="202"/>
        <v>0</v>
      </c>
      <c r="I1191" s="47">
        <f t="shared" si="209"/>
        <v>0.95</v>
      </c>
      <c r="J1191" s="47">
        <f t="shared" si="203"/>
        <v>0</v>
      </c>
      <c r="L1191" s="291">
        <f t="shared" si="204"/>
        <v>0.86548765634612879</v>
      </c>
      <c r="M1191" s="47">
        <f t="shared" si="205"/>
        <v>1</v>
      </c>
      <c r="AA1191" s="145">
        <v>0.86548765634612879</v>
      </c>
      <c r="AC1191" s="145">
        <v>0.95</v>
      </c>
      <c r="AD1191" s="145">
        <v>0.86548765634612879</v>
      </c>
      <c r="AE1191" s="145">
        <v>0.12435957614046099</v>
      </c>
      <c r="AF1191" s="254">
        <v>1.8632796869549786E-2</v>
      </c>
      <c r="AG1191" s="145">
        <v>5.2616694353320739E-2</v>
      </c>
      <c r="AH1191" s="145">
        <v>3.2869805826180071E-2</v>
      </c>
      <c r="AI1191" s="148">
        <v>2.3807406502309992E-2</v>
      </c>
    </row>
    <row r="1192" spans="2:35" x14ac:dyDescent="0.35">
      <c r="B1192" s="35">
        <f t="shared" si="206"/>
        <v>1186</v>
      </c>
      <c r="C1192" s="149">
        <f t="shared" si="199"/>
        <v>0.86548765634612879</v>
      </c>
      <c r="D1192" s="47">
        <f t="shared" si="200"/>
        <v>1E-3</v>
      </c>
      <c r="E1192" s="47">
        <f t="shared" si="207"/>
        <v>0.62852861520575698</v>
      </c>
      <c r="F1192" s="47">
        <f t="shared" si="201"/>
        <v>0</v>
      </c>
      <c r="G1192" s="47">
        <f t="shared" si="208"/>
        <v>0</v>
      </c>
      <c r="H1192" s="47">
        <f t="shared" si="202"/>
        <v>0</v>
      </c>
      <c r="I1192" s="47">
        <f t="shared" si="209"/>
        <v>0.95</v>
      </c>
      <c r="J1192" s="47">
        <f t="shared" si="203"/>
        <v>0</v>
      </c>
      <c r="L1192" s="291">
        <f t="shared" si="204"/>
        <v>0.86538682178545601</v>
      </c>
      <c r="M1192" s="47">
        <f t="shared" si="205"/>
        <v>1</v>
      </c>
      <c r="AA1192" s="145">
        <v>0.86538682178545601</v>
      </c>
      <c r="AC1192" s="145">
        <v>0.95</v>
      </c>
      <c r="AD1192" s="145">
        <v>0.86538682178545601</v>
      </c>
      <c r="AE1192" s="145">
        <v>0.12422413469323171</v>
      </c>
      <c r="AF1192" s="254">
        <v>1.861576096508501E-2</v>
      </c>
      <c r="AG1192" s="145">
        <v>5.2564234516058336E-2</v>
      </c>
      <c r="AH1192" s="145">
        <v>3.2838457484046582E-2</v>
      </c>
      <c r="AI1192" s="148">
        <v>2.3785274049897207E-2</v>
      </c>
    </row>
    <row r="1193" spans="2:35" x14ac:dyDescent="0.35">
      <c r="B1193" s="35">
        <f t="shared" si="206"/>
        <v>1187</v>
      </c>
      <c r="C1193" s="149">
        <f t="shared" si="199"/>
        <v>0.86538682178545601</v>
      </c>
      <c r="D1193" s="47">
        <f t="shared" si="200"/>
        <v>1E-3</v>
      </c>
      <c r="E1193" s="47">
        <f t="shared" si="207"/>
        <v>0.62876557424689727</v>
      </c>
      <c r="F1193" s="47">
        <f t="shared" si="201"/>
        <v>0</v>
      </c>
      <c r="G1193" s="47">
        <f t="shared" si="208"/>
        <v>0</v>
      </c>
      <c r="H1193" s="47">
        <f t="shared" si="202"/>
        <v>0</v>
      </c>
      <c r="I1193" s="47">
        <f t="shared" si="209"/>
        <v>0.95</v>
      </c>
      <c r="J1193" s="47">
        <f t="shared" si="203"/>
        <v>0</v>
      </c>
      <c r="L1193" s="291">
        <f t="shared" si="204"/>
        <v>0.86528593516565022</v>
      </c>
      <c r="M1193" s="47">
        <f t="shared" si="205"/>
        <v>1</v>
      </c>
      <c r="AA1193" s="145">
        <v>0.86528593516565022</v>
      </c>
      <c r="AC1193" s="145">
        <v>0.95</v>
      </c>
      <c r="AD1193" s="145">
        <v>0.86528593516565022</v>
      </c>
      <c r="AE1193" s="145">
        <v>0.12408896724861558</v>
      </c>
      <c r="AF1193" s="254">
        <v>1.8598755903470512E-2</v>
      </c>
      <c r="AG1193" s="145">
        <v>5.2511876340249175E-2</v>
      </c>
      <c r="AH1193" s="145">
        <v>3.2807167895764461E-2</v>
      </c>
      <c r="AI1193" s="148">
        <v>2.3763182229107976E-2</v>
      </c>
    </row>
    <row r="1194" spans="2:35" x14ac:dyDescent="0.35">
      <c r="B1194" s="35">
        <f t="shared" si="206"/>
        <v>1188</v>
      </c>
      <c r="C1194" s="149">
        <f t="shared" si="199"/>
        <v>0.86528593516565022</v>
      </c>
      <c r="D1194" s="47">
        <f t="shared" si="200"/>
        <v>1E-3</v>
      </c>
      <c r="E1194" s="47">
        <f t="shared" si="207"/>
        <v>0.62900219549443592</v>
      </c>
      <c r="F1194" s="47">
        <f t="shared" si="201"/>
        <v>0</v>
      </c>
      <c r="G1194" s="47">
        <f t="shared" si="208"/>
        <v>0</v>
      </c>
      <c r="H1194" s="47">
        <f t="shared" si="202"/>
        <v>0</v>
      </c>
      <c r="I1194" s="47">
        <f t="shared" si="209"/>
        <v>0.95</v>
      </c>
      <c r="J1194" s="47">
        <f t="shared" si="203"/>
        <v>0</v>
      </c>
      <c r="L1194" s="291">
        <f t="shared" si="204"/>
        <v>0.86518499649235825</v>
      </c>
      <c r="M1194" s="47">
        <f t="shared" si="205"/>
        <v>1</v>
      </c>
      <c r="AA1194" s="145">
        <v>0.86518499649235825</v>
      </c>
      <c r="AC1194" s="145">
        <v>0.95</v>
      </c>
      <c r="AD1194" s="145">
        <v>0.86518499649235825</v>
      </c>
      <c r="AE1194" s="145">
        <v>0.12395407302256575</v>
      </c>
      <c r="AF1194" s="254">
        <v>1.8581781601536548E-2</v>
      </c>
      <c r="AG1194" s="145">
        <v>5.2459619536398126E-2</v>
      </c>
      <c r="AH1194" s="145">
        <v>3.277593689819995E-2</v>
      </c>
      <c r="AI1194" s="148">
        <v>2.3741130929052848E-2</v>
      </c>
    </row>
    <row r="1195" spans="2:35" x14ac:dyDescent="0.35">
      <c r="B1195" s="35">
        <f t="shared" si="206"/>
        <v>1189</v>
      </c>
      <c r="C1195" s="149">
        <f t="shared" si="199"/>
        <v>0.86518499649235825</v>
      </c>
      <c r="D1195" s="47">
        <f t="shared" si="200"/>
        <v>1E-3</v>
      </c>
      <c r="E1195" s="47">
        <f t="shared" si="207"/>
        <v>0.62923847923410714</v>
      </c>
      <c r="F1195" s="47">
        <f t="shared" si="201"/>
        <v>0</v>
      </c>
      <c r="G1195" s="47">
        <f t="shared" si="208"/>
        <v>0</v>
      </c>
      <c r="H1195" s="47">
        <f t="shared" si="202"/>
        <v>0</v>
      </c>
      <c r="I1195" s="47">
        <f t="shared" si="209"/>
        <v>0.95</v>
      </c>
      <c r="J1195" s="47">
        <f t="shared" si="203"/>
        <v>0</v>
      </c>
      <c r="L1195" s="291">
        <f t="shared" si="204"/>
        <v>0.86508400577127365</v>
      </c>
      <c r="M1195" s="47">
        <f t="shared" si="205"/>
        <v>1</v>
      </c>
      <c r="AA1195" s="145">
        <v>0.86508400577127365</v>
      </c>
      <c r="AC1195" s="145">
        <v>0.95</v>
      </c>
      <c r="AD1195" s="145">
        <v>0.86508400577127365</v>
      </c>
      <c r="AE1195" s="145">
        <v>0.12381945123386667</v>
      </c>
      <c r="AF1195" s="254">
        <v>1.8564837976410724E-2</v>
      </c>
      <c r="AG1195" s="145">
        <v>5.2407463816090891E-2</v>
      </c>
      <c r="AH1195" s="145">
        <v>3.2744764328817233E-2</v>
      </c>
      <c r="AI1195" s="148">
        <v>2.3719120039243001E-2</v>
      </c>
    </row>
    <row r="1196" spans="2:35" x14ac:dyDescent="0.35">
      <c r="B1196" s="35">
        <f t="shared" si="206"/>
        <v>1190</v>
      </c>
      <c r="C1196" s="149">
        <f t="shared" si="199"/>
        <v>0.86508400577127365</v>
      </c>
      <c r="D1196" s="47">
        <f t="shared" si="200"/>
        <v>1E-3</v>
      </c>
      <c r="E1196" s="47">
        <f t="shared" si="207"/>
        <v>0.62947442575136536</v>
      </c>
      <c r="F1196" s="47">
        <f t="shared" si="201"/>
        <v>0</v>
      </c>
      <c r="G1196" s="47">
        <f t="shared" si="208"/>
        <v>0</v>
      </c>
      <c r="H1196" s="47">
        <f t="shared" si="202"/>
        <v>0</v>
      </c>
      <c r="I1196" s="47">
        <f t="shared" si="209"/>
        <v>0.95</v>
      </c>
      <c r="J1196" s="47">
        <f t="shared" si="203"/>
        <v>0</v>
      </c>
      <c r="L1196" s="291">
        <f t="shared" si="204"/>
        <v>0.86498296300813737</v>
      </c>
      <c r="M1196" s="47">
        <f t="shared" si="205"/>
        <v>1</v>
      </c>
      <c r="AA1196" s="145">
        <v>0.86498296300813737</v>
      </c>
      <c r="AC1196" s="145">
        <v>0.95</v>
      </c>
      <c r="AD1196" s="145">
        <v>0.86498296300813737</v>
      </c>
      <c r="AE1196" s="145">
        <v>0.12368510110412199</v>
      </c>
      <c r="AF1196" s="254">
        <v>1.8547924945516676E-2</v>
      </c>
      <c r="AG1196" s="145">
        <v>5.2355408891989023E-2</v>
      </c>
      <c r="AH1196" s="145">
        <v>3.2713650025675729E-2</v>
      </c>
      <c r="AI1196" s="148">
        <v>2.369714944958845E-2</v>
      </c>
    </row>
    <row r="1197" spans="2:35" x14ac:dyDescent="0.35">
      <c r="B1197" s="35">
        <f t="shared" si="206"/>
        <v>1191</v>
      </c>
      <c r="C1197" s="149">
        <f t="shared" si="199"/>
        <v>0.86498296300813737</v>
      </c>
      <c r="D1197" s="47">
        <f t="shared" si="200"/>
        <v>1E-3</v>
      </c>
      <c r="E1197" s="47">
        <f t="shared" si="207"/>
        <v>0.62971003533138525</v>
      </c>
      <c r="F1197" s="47">
        <f t="shared" si="201"/>
        <v>0</v>
      </c>
      <c r="G1197" s="47">
        <f t="shared" si="208"/>
        <v>0</v>
      </c>
      <c r="H1197" s="47">
        <f t="shared" si="202"/>
        <v>0</v>
      </c>
      <c r="I1197" s="47">
        <f t="shared" si="209"/>
        <v>0.95</v>
      </c>
      <c r="J1197" s="47">
        <f t="shared" si="203"/>
        <v>0</v>
      </c>
      <c r="L1197" s="291">
        <f t="shared" si="204"/>
        <v>0.86488186820873747</v>
      </c>
      <c r="M1197" s="47">
        <f t="shared" si="205"/>
        <v>1</v>
      </c>
      <c r="AA1197" s="145">
        <v>0.86488186820873747</v>
      </c>
      <c r="AC1197" s="145">
        <v>0.95</v>
      </c>
      <c r="AD1197" s="145">
        <v>0.86488186820873747</v>
      </c>
      <c r="AE1197" s="145">
        <v>0.12355102185774258</v>
      </c>
      <c r="AF1197" s="254">
        <v>1.8531042426572747E-2</v>
      </c>
      <c r="AG1197" s="145">
        <v>5.2303454477825001E-2</v>
      </c>
      <c r="AH1197" s="145">
        <v>3.2682593827427393E-2</v>
      </c>
      <c r="AI1197" s="148">
        <v>2.3675219050396264E-2</v>
      </c>
    </row>
    <row r="1198" spans="2:35" x14ac:dyDescent="0.35">
      <c r="B1198" s="35">
        <f t="shared" si="206"/>
        <v>1192</v>
      </c>
      <c r="C1198" s="149">
        <f t="shared" si="199"/>
        <v>0.86488186820873747</v>
      </c>
      <c r="D1198" s="47">
        <f t="shared" si="200"/>
        <v>1E-3</v>
      </c>
      <c r="E1198" s="47">
        <f t="shared" si="207"/>
        <v>0.62994530825906203</v>
      </c>
      <c r="F1198" s="47">
        <f t="shared" si="201"/>
        <v>0</v>
      </c>
      <c r="G1198" s="47">
        <f t="shared" si="208"/>
        <v>0</v>
      </c>
      <c r="H1198" s="47">
        <f t="shared" si="202"/>
        <v>0</v>
      </c>
      <c r="I1198" s="47">
        <f t="shared" si="209"/>
        <v>0.95</v>
      </c>
      <c r="J1198" s="47">
        <f t="shared" si="203"/>
        <v>0</v>
      </c>
      <c r="L1198" s="291">
        <f t="shared" si="204"/>
        <v>0.86478072137890905</v>
      </c>
      <c r="M1198" s="47">
        <f t="shared" si="205"/>
        <v>1</v>
      </c>
      <c r="AA1198" s="145">
        <v>0.86478072137890905</v>
      </c>
      <c r="AC1198" s="145">
        <v>0.95</v>
      </c>
      <c r="AD1198" s="145">
        <v>0.86478072137890905</v>
      </c>
      <c r="AE1198" s="145">
        <v>0.12341721272193458</v>
      </c>
      <c r="AF1198" s="254">
        <v>1.8514190337590691E-2</v>
      </c>
      <c r="AG1198" s="145">
        <v>5.2251600288397287E-2</v>
      </c>
      <c r="AH1198" s="145">
        <v>3.2651595573314027E-2</v>
      </c>
      <c r="AI1198" s="148">
        <v>2.3653328732368778E-2</v>
      </c>
    </row>
    <row r="1199" spans="2:35" x14ac:dyDescent="0.35">
      <c r="B1199" s="35">
        <f t="shared" si="206"/>
        <v>1193</v>
      </c>
      <c r="C1199" s="149">
        <f t="shared" si="199"/>
        <v>0.86478072137890905</v>
      </c>
      <c r="D1199" s="47">
        <f t="shared" si="200"/>
        <v>1E-3</v>
      </c>
      <c r="E1199" s="47">
        <f t="shared" si="207"/>
        <v>0.63018024481901169</v>
      </c>
      <c r="F1199" s="47">
        <f t="shared" si="201"/>
        <v>0</v>
      </c>
      <c r="G1199" s="47">
        <f t="shared" si="208"/>
        <v>0</v>
      </c>
      <c r="H1199" s="47">
        <f t="shared" si="202"/>
        <v>0</v>
      </c>
      <c r="I1199" s="47">
        <f t="shared" si="209"/>
        <v>0.95</v>
      </c>
      <c r="J1199" s="47">
        <f t="shared" si="203"/>
        <v>0</v>
      </c>
      <c r="L1199" s="291">
        <f t="shared" si="204"/>
        <v>0.86467952252453428</v>
      </c>
      <c r="M1199" s="47">
        <f t="shared" si="205"/>
        <v>1</v>
      </c>
      <c r="AA1199" s="145">
        <v>0.86467952252453428</v>
      </c>
      <c r="AC1199" s="145">
        <v>0.95</v>
      </c>
      <c r="AD1199" s="145">
        <v>0.86467952252453428</v>
      </c>
      <c r="AE1199" s="145">
        <v>0.1232836729266875</v>
      </c>
      <c r="AF1199" s="254">
        <v>1.8497368596874359E-2</v>
      </c>
      <c r="AG1199" s="145">
        <v>5.2199846039565477E-2</v>
      </c>
      <c r="AH1199" s="145">
        <v>3.26206551031646E-2</v>
      </c>
      <c r="AI1199" s="148">
        <v>2.3631478386601821E-2</v>
      </c>
    </row>
    <row r="1200" spans="2:35" x14ac:dyDescent="0.35">
      <c r="B1200" s="35">
        <f t="shared" si="206"/>
        <v>1194</v>
      </c>
      <c r="C1200" s="149">
        <f t="shared" si="199"/>
        <v>0.86467952252453428</v>
      </c>
      <c r="D1200" s="47">
        <f t="shared" si="200"/>
        <v>1E-3</v>
      </c>
      <c r="E1200" s="47">
        <f t="shared" si="207"/>
        <v>0.63041484529557157</v>
      </c>
      <c r="F1200" s="47">
        <f t="shared" si="201"/>
        <v>0</v>
      </c>
      <c r="G1200" s="47">
        <f t="shared" si="208"/>
        <v>0</v>
      </c>
      <c r="H1200" s="47">
        <f t="shared" si="202"/>
        <v>0</v>
      </c>
      <c r="I1200" s="47">
        <f t="shared" si="209"/>
        <v>0.95</v>
      </c>
      <c r="J1200" s="47">
        <f t="shared" si="203"/>
        <v>0</v>
      </c>
      <c r="L1200" s="291">
        <f t="shared" si="204"/>
        <v>0.86457827165154288</v>
      </c>
      <c r="M1200" s="47">
        <f t="shared" si="205"/>
        <v>1</v>
      </c>
      <c r="AA1200" s="145">
        <v>0.86457827165154288</v>
      </c>
      <c r="AC1200" s="145">
        <v>0.95</v>
      </c>
      <c r="AD1200" s="145">
        <v>0.86457827165154288</v>
      </c>
      <c r="AE1200" s="145">
        <v>0.12315040170476241</v>
      </c>
      <c r="AF1200" s="254">
        <v>1.8480577123018406E-2</v>
      </c>
      <c r="AG1200" s="145">
        <v>5.2148191448245389E-2</v>
      </c>
      <c r="AH1200" s="145">
        <v>3.2589772257392603E-2</v>
      </c>
      <c r="AI1200" s="148">
        <v>2.3609667904582968E-2</v>
      </c>
    </row>
    <row r="1201" spans="2:35" x14ac:dyDescent="0.35">
      <c r="B1201" s="35">
        <f t="shared" si="206"/>
        <v>1195</v>
      </c>
      <c r="C1201" s="149">
        <f t="shared" si="199"/>
        <v>0.86457827165154288</v>
      </c>
      <c r="D1201" s="47">
        <f t="shared" si="200"/>
        <v>1E-3</v>
      </c>
      <c r="E1201" s="47">
        <f t="shared" si="207"/>
        <v>0.63064910997280055</v>
      </c>
      <c r="F1201" s="47">
        <f t="shared" si="201"/>
        <v>0</v>
      </c>
      <c r="G1201" s="47">
        <f t="shared" si="208"/>
        <v>0</v>
      </c>
      <c r="H1201" s="47">
        <f t="shared" si="202"/>
        <v>0</v>
      </c>
      <c r="I1201" s="47">
        <f t="shared" si="209"/>
        <v>0.95</v>
      </c>
      <c r="J1201" s="47">
        <f t="shared" si="203"/>
        <v>0</v>
      </c>
      <c r="L1201" s="291">
        <f t="shared" si="204"/>
        <v>0.86447696876591151</v>
      </c>
      <c r="M1201" s="47">
        <f t="shared" si="205"/>
        <v>1</v>
      </c>
      <c r="AA1201" s="145">
        <v>0.86447696876591151</v>
      </c>
      <c r="AC1201" s="145">
        <v>0.95</v>
      </c>
      <c r="AD1201" s="145">
        <v>0.86447696876591151</v>
      </c>
      <c r="AE1201" s="145">
        <v>0.12301739829168012</v>
      </c>
      <c r="AF1201" s="254">
        <v>1.8463815834907013E-2</v>
      </c>
      <c r="AG1201" s="145">
        <v>5.2096636232404271E-2</v>
      </c>
      <c r="AH1201" s="145">
        <v>3.2558946876993386E-2</v>
      </c>
      <c r="AI1201" s="148">
        <v>2.3587897178189782E-2</v>
      </c>
    </row>
    <row r="1202" spans="2:35" x14ac:dyDescent="0.35">
      <c r="B1202" s="35">
        <f t="shared" si="206"/>
        <v>1196</v>
      </c>
      <c r="C1202" s="149">
        <f t="shared" si="199"/>
        <v>0.86447696876591151</v>
      </c>
      <c r="D1202" s="47">
        <f t="shared" si="200"/>
        <v>1E-3</v>
      </c>
      <c r="E1202" s="47">
        <f t="shared" si="207"/>
        <v>0.6308830391344793</v>
      </c>
      <c r="F1202" s="47">
        <f t="shared" si="201"/>
        <v>0</v>
      </c>
      <c r="G1202" s="47">
        <f t="shared" si="208"/>
        <v>0</v>
      </c>
      <c r="H1202" s="47">
        <f t="shared" si="202"/>
        <v>0</v>
      </c>
      <c r="I1202" s="47">
        <f t="shared" si="209"/>
        <v>0.95</v>
      </c>
      <c r="J1202" s="47">
        <f t="shared" si="203"/>
        <v>0</v>
      </c>
      <c r="L1202" s="291">
        <f t="shared" si="204"/>
        <v>0.86437561387366413</v>
      </c>
      <c r="M1202" s="47">
        <f t="shared" si="205"/>
        <v>1</v>
      </c>
      <c r="AA1202" s="145">
        <v>0.86437561387366413</v>
      </c>
      <c r="AC1202" s="145">
        <v>0.95</v>
      </c>
      <c r="AD1202" s="145">
        <v>0.86437561387366413</v>
      </c>
      <c r="AE1202" s="145">
        <v>0.12288466192570953</v>
      </c>
      <c r="AF1202" s="254">
        <v>1.8447084651712593E-2</v>
      </c>
      <c r="AG1202" s="145">
        <v>5.2045180111055959E-2</v>
      </c>
      <c r="AH1202" s="145">
        <v>3.2528178803541558E-2</v>
      </c>
      <c r="AI1202" s="148">
        <v>2.356616609968807E-2</v>
      </c>
    </row>
    <row r="1203" spans="2:35" x14ac:dyDescent="0.35">
      <c r="B1203" s="35">
        <f t="shared" si="206"/>
        <v>1197</v>
      </c>
      <c r="C1203" s="149">
        <f t="shared" si="199"/>
        <v>0.86437561387366413</v>
      </c>
      <c r="D1203" s="47">
        <f t="shared" si="200"/>
        <v>1E-3</v>
      </c>
      <c r="E1203" s="47">
        <f t="shared" si="207"/>
        <v>0.6311166330641107</v>
      </c>
      <c r="F1203" s="47">
        <f t="shared" si="201"/>
        <v>0</v>
      </c>
      <c r="G1203" s="47">
        <f t="shared" si="208"/>
        <v>0</v>
      </c>
      <c r="H1203" s="47">
        <f t="shared" si="202"/>
        <v>0</v>
      </c>
      <c r="I1203" s="47">
        <f t="shared" si="209"/>
        <v>0.95</v>
      </c>
      <c r="J1203" s="47">
        <f t="shared" si="203"/>
        <v>0</v>
      </c>
      <c r="L1203" s="291">
        <f t="shared" si="204"/>
        <v>0.86427420698087198</v>
      </c>
      <c r="M1203" s="47">
        <f t="shared" si="205"/>
        <v>1</v>
      </c>
      <c r="AA1203" s="145">
        <v>0.86427420698087198</v>
      </c>
      <c r="AC1203" s="145">
        <v>0.95</v>
      </c>
      <c r="AD1203" s="145">
        <v>0.86427420698087198</v>
      </c>
      <c r="AE1203" s="145">
        <v>0.12275219184785587</v>
      </c>
      <c r="AF1203" s="254">
        <v>1.8430383492894529E-2</v>
      </c>
      <c r="AG1203" s="145">
        <v>5.1993822804256115E-2</v>
      </c>
      <c r="AH1203" s="145">
        <v>3.2497467879188342E-2</v>
      </c>
      <c r="AI1203" s="148">
        <v>2.3544474561730155E-2</v>
      </c>
    </row>
    <row r="1204" spans="2:35" x14ac:dyDescent="0.35">
      <c r="B1204" s="35">
        <f t="shared" si="206"/>
        <v>1198</v>
      </c>
      <c r="C1204" s="149">
        <f t="shared" si="199"/>
        <v>0.86427420698087198</v>
      </c>
      <c r="D1204" s="47">
        <f t="shared" si="200"/>
        <v>1E-3</v>
      </c>
      <c r="E1204" s="47">
        <f t="shared" si="207"/>
        <v>0.6313498920449202</v>
      </c>
      <c r="F1204" s="47">
        <f t="shared" si="201"/>
        <v>0</v>
      </c>
      <c r="G1204" s="47">
        <f t="shared" si="208"/>
        <v>0</v>
      </c>
      <c r="H1204" s="47">
        <f t="shared" si="202"/>
        <v>0</v>
      </c>
      <c r="I1204" s="47">
        <f t="shared" si="209"/>
        <v>0.95</v>
      </c>
      <c r="J1204" s="47">
        <f t="shared" si="203"/>
        <v>0</v>
      </c>
      <c r="L1204" s="291">
        <f t="shared" si="204"/>
        <v>0.86417274809365374</v>
      </c>
      <c r="M1204" s="47">
        <f t="shared" si="205"/>
        <v>1</v>
      </c>
      <c r="AA1204" s="145">
        <v>0.86417274809365374</v>
      </c>
      <c r="AC1204" s="145">
        <v>0.95</v>
      </c>
      <c r="AD1204" s="145">
        <v>0.86417274809365374</v>
      </c>
      <c r="AE1204" s="145">
        <v>0.12261998730184918</v>
      </c>
      <c r="AF1204" s="254">
        <v>1.8413712278197894E-2</v>
      </c>
      <c r="AG1204" s="145">
        <v>5.1942564033097459E-2</v>
      </c>
      <c r="AH1204" s="145">
        <v>3.2466813946658984E-2</v>
      </c>
      <c r="AI1204" s="148">
        <v>2.3522822457353151E-2</v>
      </c>
    </row>
    <row r="1205" spans="2:35" x14ac:dyDescent="0.35">
      <c r="B1205" s="35">
        <f t="shared" si="206"/>
        <v>1199</v>
      </c>
      <c r="C1205" s="149">
        <f t="shared" si="199"/>
        <v>0.86417274809365374</v>
      </c>
      <c r="D1205" s="47">
        <f t="shared" si="200"/>
        <v>1E-3</v>
      </c>
      <c r="E1205" s="47">
        <f t="shared" si="207"/>
        <v>0.63158281635985614</v>
      </c>
      <c r="F1205" s="47">
        <f t="shared" si="201"/>
        <v>0</v>
      </c>
      <c r="G1205" s="47">
        <f t="shared" si="208"/>
        <v>0</v>
      </c>
      <c r="H1205" s="47">
        <f t="shared" si="202"/>
        <v>0</v>
      </c>
      <c r="I1205" s="47">
        <f t="shared" si="209"/>
        <v>0.95</v>
      </c>
      <c r="J1205" s="47">
        <f t="shared" si="203"/>
        <v>0</v>
      </c>
      <c r="L1205" s="291">
        <f t="shared" si="204"/>
        <v>0.86407123721817514</v>
      </c>
      <c r="M1205" s="47">
        <f t="shared" si="205"/>
        <v>1</v>
      </c>
      <c r="AA1205" s="145">
        <v>0.86407123721817514</v>
      </c>
      <c r="AC1205" s="145">
        <v>0.95</v>
      </c>
      <c r="AD1205" s="145">
        <v>0.86407123721817514</v>
      </c>
      <c r="AE1205" s="145">
        <v>0.12248804753413271</v>
      </c>
      <c r="AF1205" s="254">
        <v>1.8397070927652203E-2</v>
      </c>
      <c r="AG1205" s="145">
        <v>5.1891403519705025E-2</v>
      </c>
      <c r="AH1205" s="145">
        <v>3.2436216849250174E-2</v>
      </c>
      <c r="AI1205" s="148">
        <v>2.3501209679977254E-2</v>
      </c>
    </row>
    <row r="1206" spans="2:35" x14ac:dyDescent="0.35">
      <c r="B1206" s="35">
        <f t="shared" si="206"/>
        <v>1200</v>
      </c>
      <c r="C1206" s="149">
        <f t="shared" si="199"/>
        <v>0.86407123721817514</v>
      </c>
      <c r="D1206" s="47">
        <f t="shared" si="200"/>
        <v>1E-3</v>
      </c>
      <c r="E1206" s="47">
        <f t="shared" si="207"/>
        <v>0.63181540629158994</v>
      </c>
      <c r="F1206" s="47">
        <f t="shared" si="201"/>
        <v>0</v>
      </c>
      <c r="G1206" s="47">
        <f t="shared" si="208"/>
        <v>0</v>
      </c>
      <c r="H1206" s="47">
        <f t="shared" si="202"/>
        <v>0</v>
      </c>
      <c r="I1206" s="47">
        <f t="shared" si="209"/>
        <v>0.95</v>
      </c>
      <c r="J1206" s="47">
        <f t="shared" si="203"/>
        <v>0</v>
      </c>
      <c r="L1206" s="291">
        <f t="shared" si="204"/>
        <v>0.86396967436064942</v>
      </c>
      <c r="M1206" s="47">
        <f t="shared" si="205"/>
        <v>1</v>
      </c>
      <c r="AA1206" s="145">
        <v>0.86396967436064942</v>
      </c>
      <c r="AC1206" s="145">
        <v>0.95</v>
      </c>
      <c r="AD1206" s="145">
        <v>0.86396967436064942</v>
      </c>
      <c r="AE1206" s="145">
        <v>0.12235637179385143</v>
      </c>
      <c r="AF1206" s="254">
        <v>1.8380459361570151E-2</v>
      </c>
      <c r="AG1206" s="145">
        <v>5.1840340987231476E-2</v>
      </c>
      <c r="AH1206" s="145">
        <v>3.2405676430827458E-2</v>
      </c>
      <c r="AI1206" s="148">
        <v>2.3479636123404028E-2</v>
      </c>
    </row>
    <row r="1207" spans="2:35" x14ac:dyDescent="0.35">
      <c r="B1207" s="35">
        <f t="shared" si="206"/>
        <v>1201</v>
      </c>
      <c r="C1207" s="149">
        <f t="shared" si="199"/>
        <v>0.86396967436064942</v>
      </c>
      <c r="D1207" s="47">
        <f t="shared" si="200"/>
        <v>1E-3</v>
      </c>
      <c r="E1207" s="47">
        <f t="shared" si="207"/>
        <v>0.63204766212251662</v>
      </c>
      <c r="F1207" s="47">
        <f t="shared" si="201"/>
        <v>0</v>
      </c>
      <c r="G1207" s="47">
        <f t="shared" si="208"/>
        <v>0</v>
      </c>
      <c r="H1207" s="47">
        <f t="shared" si="202"/>
        <v>0</v>
      </c>
      <c r="I1207" s="47">
        <f t="shared" si="209"/>
        <v>0.95</v>
      </c>
      <c r="J1207" s="47">
        <f t="shared" si="203"/>
        <v>0</v>
      </c>
      <c r="L1207" s="291">
        <f t="shared" si="204"/>
        <v>0.86386805952733714</v>
      </c>
      <c r="M1207" s="47">
        <f t="shared" si="205"/>
        <v>1</v>
      </c>
      <c r="AA1207" s="145">
        <v>0.86386805952733714</v>
      </c>
      <c r="AC1207" s="145">
        <v>0.95</v>
      </c>
      <c r="AD1207" s="145">
        <v>0.86386805952733714</v>
      </c>
      <c r="AE1207" s="145">
        <v>0.1222249593328406</v>
      </c>
      <c r="AF1207" s="254">
        <v>1.8363877500546365E-2</v>
      </c>
      <c r="AG1207" s="145">
        <v>5.17893761598524E-2</v>
      </c>
      <c r="AH1207" s="145">
        <v>3.2375192535822696E-2</v>
      </c>
      <c r="AI1207" s="148">
        <v>2.3458101681814718E-2</v>
      </c>
    </row>
    <row r="1208" spans="2:35" x14ac:dyDescent="0.35">
      <c r="B1208" s="35">
        <f t="shared" si="206"/>
        <v>1202</v>
      </c>
      <c r="C1208" s="149">
        <f t="shared" si="199"/>
        <v>0.86386805952733714</v>
      </c>
      <c r="D1208" s="47">
        <f t="shared" si="200"/>
        <v>1E-3</v>
      </c>
      <c r="E1208" s="47">
        <f t="shared" si="207"/>
        <v>0.63227958413475471</v>
      </c>
      <c r="F1208" s="47">
        <f t="shared" si="201"/>
        <v>0</v>
      </c>
      <c r="G1208" s="47">
        <f t="shared" si="208"/>
        <v>0</v>
      </c>
      <c r="H1208" s="47">
        <f t="shared" si="202"/>
        <v>0</v>
      </c>
      <c r="I1208" s="47">
        <f t="shared" si="209"/>
        <v>0.95</v>
      </c>
      <c r="J1208" s="47">
        <f t="shared" si="203"/>
        <v>0</v>
      </c>
      <c r="L1208" s="291">
        <f t="shared" si="204"/>
        <v>0.86376639272454625</v>
      </c>
      <c r="M1208" s="47">
        <f t="shared" si="205"/>
        <v>1</v>
      </c>
      <c r="AA1208" s="145">
        <v>0.86376639272454625</v>
      </c>
      <c r="AC1208" s="145">
        <v>0.95</v>
      </c>
      <c r="AD1208" s="145">
        <v>0.86376639272454625</v>
      </c>
      <c r="AE1208" s="145">
        <v>0.12209380940561435</v>
      </c>
      <c r="AF1208" s="254">
        <v>1.8347325265456169E-2</v>
      </c>
      <c r="AG1208" s="145">
        <v>5.1738508762761683E-2</v>
      </c>
      <c r="AH1208" s="145">
        <v>3.2344765009231495E-2</v>
      </c>
      <c r="AI1208" s="148">
        <v>2.3436606249768562E-2</v>
      </c>
    </row>
    <row r="1209" spans="2:35" x14ac:dyDescent="0.35">
      <c r="B1209" s="35">
        <f t="shared" si="206"/>
        <v>1203</v>
      </c>
      <c r="C1209" s="149">
        <f t="shared" si="199"/>
        <v>0.86376639272454625</v>
      </c>
      <c r="D1209" s="47">
        <f t="shared" si="200"/>
        <v>1E-3</v>
      </c>
      <c r="E1209" s="47">
        <f t="shared" si="207"/>
        <v>0.63251117261014722</v>
      </c>
      <c r="F1209" s="47">
        <f t="shared" si="201"/>
        <v>0</v>
      </c>
      <c r="G1209" s="47">
        <f t="shared" si="208"/>
        <v>0</v>
      </c>
      <c r="H1209" s="47">
        <f t="shared" si="202"/>
        <v>0</v>
      </c>
      <c r="I1209" s="47">
        <f t="shared" si="209"/>
        <v>0.95</v>
      </c>
      <c r="J1209" s="47">
        <f t="shared" si="203"/>
        <v>0</v>
      </c>
      <c r="L1209" s="291">
        <f t="shared" si="204"/>
        <v>0.86366467395863211</v>
      </c>
      <c r="M1209" s="47">
        <f t="shared" si="205"/>
        <v>1</v>
      </c>
      <c r="AA1209" s="145">
        <v>0.86366467395863211</v>
      </c>
      <c r="AC1209" s="145">
        <v>0.95</v>
      </c>
      <c r="AD1209" s="145">
        <v>0.86366467395863211</v>
      </c>
      <c r="AE1209" s="145">
        <v>0.12196292126935436</v>
      </c>
      <c r="AF1209" s="254">
        <v>1.8330802577454338E-2</v>
      </c>
      <c r="AG1209" s="145">
        <v>5.1687738522166848E-2</v>
      </c>
      <c r="AH1209" s="145">
        <v>3.2314393696610696E-2</v>
      </c>
      <c r="AI1209" s="148">
        <v>2.3415149722201104E-2</v>
      </c>
    </row>
    <row r="1210" spans="2:35" x14ac:dyDescent="0.35">
      <c r="B1210" s="35">
        <f t="shared" si="206"/>
        <v>1204</v>
      </c>
      <c r="C1210" s="149">
        <f t="shared" si="199"/>
        <v>0.86366467395863211</v>
      </c>
      <c r="D1210" s="47">
        <f t="shared" si="200"/>
        <v>1E-3</v>
      </c>
      <c r="E1210" s="47">
        <f t="shared" si="207"/>
        <v>0.63274242783026169</v>
      </c>
      <c r="F1210" s="47">
        <f t="shared" si="201"/>
        <v>0</v>
      </c>
      <c r="G1210" s="47">
        <f t="shared" si="208"/>
        <v>0</v>
      </c>
      <c r="H1210" s="47">
        <f t="shared" si="202"/>
        <v>0</v>
      </c>
      <c r="I1210" s="47">
        <f t="shared" si="209"/>
        <v>0.95</v>
      </c>
      <c r="J1210" s="47">
        <f t="shared" si="203"/>
        <v>0</v>
      </c>
      <c r="L1210" s="291">
        <f t="shared" si="204"/>
        <v>0.86356290323599749</v>
      </c>
      <c r="M1210" s="47">
        <f t="shared" si="205"/>
        <v>1</v>
      </c>
      <c r="AA1210" s="145">
        <v>0.86356290323599749</v>
      </c>
      <c r="AC1210" s="145">
        <v>0.95</v>
      </c>
      <c r="AD1210" s="145">
        <v>0.86356290323599749</v>
      </c>
      <c r="AE1210" s="145">
        <v>0.12183229418389861</v>
      </c>
      <c r="AF1210" s="254">
        <v>1.8314309357973887E-2</v>
      </c>
      <c r="AG1210" s="145">
        <v>5.1637065165284463E-2</v>
      </c>
      <c r="AH1210" s="145">
        <v>3.2284078444075839E-2</v>
      </c>
      <c r="AI1210" s="148">
        <v>2.3393731994422542E-2</v>
      </c>
    </row>
    <row r="1211" spans="2:35" x14ac:dyDescent="0.35">
      <c r="B1211" s="35">
        <f t="shared" si="206"/>
        <v>1205</v>
      </c>
      <c r="C1211" s="149">
        <f t="shared" si="199"/>
        <v>0.86356290323599749</v>
      </c>
      <c r="D1211" s="47">
        <f t="shared" si="200"/>
        <v>1E-3</v>
      </c>
      <c r="E1211" s="47">
        <f t="shared" si="207"/>
        <v>0.63297335007639</v>
      </c>
      <c r="F1211" s="47">
        <f t="shared" si="201"/>
        <v>0</v>
      </c>
      <c r="G1211" s="47">
        <f t="shared" si="208"/>
        <v>0</v>
      </c>
      <c r="H1211" s="47">
        <f t="shared" si="202"/>
        <v>0</v>
      </c>
      <c r="I1211" s="47">
        <f t="shared" si="209"/>
        <v>0.95</v>
      </c>
      <c r="J1211" s="47">
        <f t="shared" si="203"/>
        <v>0</v>
      </c>
      <c r="L1211" s="291">
        <f t="shared" si="204"/>
        <v>0.86346108056309268</v>
      </c>
      <c r="M1211" s="47">
        <f t="shared" si="205"/>
        <v>1</v>
      </c>
      <c r="AA1211" s="145">
        <v>0.86346108056309268</v>
      </c>
      <c r="AC1211" s="145">
        <v>0.95</v>
      </c>
      <c r="AD1211" s="145">
        <v>0.86346108056309268</v>
      </c>
      <c r="AE1211" s="145">
        <v>0.1217019274117301</v>
      </c>
      <c r="AF1211" s="254">
        <v>1.8297845528724835E-2</v>
      </c>
      <c r="AG1211" s="145">
        <v>5.1586488420335551E-2</v>
      </c>
      <c r="AH1211" s="145">
        <v>3.2253819098298671E-2</v>
      </c>
      <c r="AI1211" s="148">
        <v>2.3372352962116053E-2</v>
      </c>
    </row>
    <row r="1212" spans="2:35" x14ac:dyDescent="0.35">
      <c r="B1212" s="35">
        <f t="shared" si="206"/>
        <v>1206</v>
      </c>
      <c r="C1212" s="149">
        <f t="shared" si="199"/>
        <v>0.86346108056309268</v>
      </c>
      <c r="D1212" s="47">
        <f t="shared" si="200"/>
        <v>1E-3</v>
      </c>
      <c r="E1212" s="47">
        <f t="shared" si="207"/>
        <v>0.63320393962954957</v>
      </c>
      <c r="F1212" s="47">
        <f t="shared" si="201"/>
        <v>0</v>
      </c>
      <c r="G1212" s="47">
        <f t="shared" si="208"/>
        <v>0</v>
      </c>
      <c r="H1212" s="47">
        <f t="shared" si="202"/>
        <v>0</v>
      </c>
      <c r="I1212" s="47">
        <f t="shared" si="209"/>
        <v>0.95</v>
      </c>
      <c r="J1212" s="47">
        <f t="shared" si="203"/>
        <v>0</v>
      </c>
      <c r="L1212" s="291">
        <f t="shared" si="204"/>
        <v>0.86335920594641535</v>
      </c>
      <c r="M1212" s="47">
        <f t="shared" si="205"/>
        <v>1</v>
      </c>
      <c r="AA1212" s="145">
        <v>0.86335920594641535</v>
      </c>
      <c r="AC1212" s="145">
        <v>0.95</v>
      </c>
      <c r="AD1212" s="145">
        <v>0.86335920594641535</v>
      </c>
      <c r="AE1212" s="145">
        <v>0.12157182021796568</v>
      </c>
      <c r="AF1212" s="254">
        <v>1.8281411011692995E-2</v>
      </c>
      <c r="AG1212" s="145">
        <v>5.1536008016541054E-2</v>
      </c>
      <c r="AH1212" s="145">
        <v>3.2223615506504641E-2</v>
      </c>
      <c r="AI1212" s="148">
        <v>2.3351012521336149E-2</v>
      </c>
    </row>
    <row r="1213" spans="2:35" x14ac:dyDescent="0.35">
      <c r="B1213" s="35">
        <f t="shared" si="206"/>
        <v>1207</v>
      </c>
      <c r="C1213" s="149">
        <f t="shared" si="199"/>
        <v>0.86335920594641535</v>
      </c>
      <c r="D1213" s="47">
        <f t="shared" si="200"/>
        <v>1E-3</v>
      </c>
      <c r="E1213" s="47">
        <f t="shared" si="207"/>
        <v>0.63343419677048318</v>
      </c>
      <c r="F1213" s="47">
        <f t="shared" si="201"/>
        <v>0</v>
      </c>
      <c r="G1213" s="47">
        <f t="shared" si="208"/>
        <v>0</v>
      </c>
      <c r="H1213" s="47">
        <f t="shared" si="202"/>
        <v>0</v>
      </c>
      <c r="I1213" s="47">
        <f t="shared" si="209"/>
        <v>0.95</v>
      </c>
      <c r="J1213" s="47">
        <f t="shared" si="203"/>
        <v>0</v>
      </c>
      <c r="L1213" s="291">
        <f t="shared" si="204"/>
        <v>0.86325727939251062</v>
      </c>
      <c r="M1213" s="47">
        <f t="shared" si="205"/>
        <v>1</v>
      </c>
      <c r="AA1213" s="145">
        <v>0.86325727939251062</v>
      </c>
      <c r="AC1213" s="145">
        <v>0.95</v>
      </c>
      <c r="AD1213" s="145">
        <v>0.86325727939251062</v>
      </c>
      <c r="AE1213" s="145">
        <v>0.12144197187034501</v>
      </c>
      <c r="AF1213" s="254">
        <v>1.8265005729138768E-2</v>
      </c>
      <c r="AG1213" s="145">
        <v>5.1485623684117271E-2</v>
      </c>
      <c r="AH1213" s="145">
        <v>3.2193467516470432E-2</v>
      </c>
      <c r="AI1213" s="148">
        <v>2.3329710568507033E-2</v>
      </c>
    </row>
    <row r="1214" spans="2:35" x14ac:dyDescent="0.35">
      <c r="B1214" s="35">
        <f t="shared" si="206"/>
        <v>1208</v>
      </c>
      <c r="C1214" s="149">
        <f t="shared" si="199"/>
        <v>0.86325727939251062</v>
      </c>
      <c r="D1214" s="47">
        <f t="shared" si="200"/>
        <v>1E-3</v>
      </c>
      <c r="E1214" s="47">
        <f t="shared" si="207"/>
        <v>0.63366412177965903</v>
      </c>
      <c r="F1214" s="47">
        <f t="shared" si="201"/>
        <v>0</v>
      </c>
      <c r="G1214" s="47">
        <f t="shared" si="208"/>
        <v>0</v>
      </c>
      <c r="H1214" s="47">
        <f t="shared" si="202"/>
        <v>0</v>
      </c>
      <c r="I1214" s="47">
        <f t="shared" si="209"/>
        <v>0.95</v>
      </c>
      <c r="J1214" s="47">
        <f t="shared" si="203"/>
        <v>0</v>
      </c>
      <c r="L1214" s="291">
        <f t="shared" si="204"/>
        <v>0.86315530090797132</v>
      </c>
      <c r="M1214" s="47">
        <f t="shared" si="205"/>
        <v>1</v>
      </c>
      <c r="AA1214" s="145">
        <v>0.86315530090797132</v>
      </c>
      <c r="AC1214" s="145">
        <v>0.95</v>
      </c>
      <c r="AD1214" s="145">
        <v>0.86315530090797132</v>
      </c>
      <c r="AE1214" s="145">
        <v>0.12131238163921938</v>
      </c>
      <c r="AF1214" s="254">
        <v>1.8248629603595933E-2</v>
      </c>
      <c r="AG1214" s="145">
        <v>5.1435335154271372E-2</v>
      </c>
      <c r="AH1214" s="145">
        <v>3.2163374976521497E-2</v>
      </c>
      <c r="AI1214" s="148">
        <v>2.3308447000420965E-2</v>
      </c>
    </row>
    <row r="1215" spans="2:35" x14ac:dyDescent="0.35">
      <c r="B1215" s="35">
        <f t="shared" si="206"/>
        <v>1209</v>
      </c>
      <c r="C1215" s="149">
        <f t="shared" si="199"/>
        <v>0.86315530090797132</v>
      </c>
      <c r="D1215" s="47">
        <f t="shared" si="200"/>
        <v>1E-3</v>
      </c>
      <c r="E1215" s="47">
        <f t="shared" si="207"/>
        <v>0.63389371493727187</v>
      </c>
      <c r="F1215" s="47">
        <f t="shared" si="201"/>
        <v>0</v>
      </c>
      <c r="G1215" s="47">
        <f t="shared" si="208"/>
        <v>0</v>
      </c>
      <c r="H1215" s="47">
        <f t="shared" si="202"/>
        <v>0</v>
      </c>
      <c r="I1215" s="47">
        <f t="shared" si="209"/>
        <v>0.95</v>
      </c>
      <c r="J1215" s="47">
        <f t="shared" si="203"/>
        <v>0</v>
      </c>
      <c r="L1215" s="291">
        <f t="shared" si="204"/>
        <v>0.8630532704994377</v>
      </c>
      <c r="M1215" s="47">
        <f t="shared" si="205"/>
        <v>1</v>
      </c>
      <c r="AA1215" s="145">
        <v>0.8630532704994377</v>
      </c>
      <c r="AC1215" s="145">
        <v>0.95</v>
      </c>
      <c r="AD1215" s="145">
        <v>0.8630532704994377</v>
      </c>
      <c r="AE1215" s="145">
        <v>0.12118304879754076</v>
      </c>
      <c r="AF1215" s="254">
        <v>1.8232282557870464E-2</v>
      </c>
      <c r="AG1215" s="145">
        <v>5.1385142159196907E-2</v>
      </c>
      <c r="AH1215" s="145">
        <v>3.2133337735529593E-2</v>
      </c>
      <c r="AI1215" s="148">
        <v>2.3287221714236639E-2</v>
      </c>
    </row>
    <row r="1216" spans="2:35" x14ac:dyDescent="0.35">
      <c r="B1216" s="35">
        <f t="shared" si="206"/>
        <v>1210</v>
      </c>
      <c r="C1216" s="149">
        <f t="shared" si="199"/>
        <v>0.8630532704994377</v>
      </c>
      <c r="D1216" s="47">
        <f t="shared" si="200"/>
        <v>1E-3</v>
      </c>
      <c r="E1216" s="47">
        <f t="shared" si="207"/>
        <v>0.63412297652324257</v>
      </c>
      <c r="F1216" s="47">
        <f t="shared" si="201"/>
        <v>0</v>
      </c>
      <c r="G1216" s="47">
        <f t="shared" si="208"/>
        <v>0</v>
      </c>
      <c r="H1216" s="47">
        <f t="shared" si="202"/>
        <v>0</v>
      </c>
      <c r="I1216" s="47">
        <f t="shared" si="209"/>
        <v>0.95</v>
      </c>
      <c r="J1216" s="47">
        <f t="shared" si="203"/>
        <v>0</v>
      </c>
      <c r="L1216" s="291">
        <f t="shared" si="204"/>
        <v>0.86295118817359751</v>
      </c>
      <c r="M1216" s="47">
        <f t="shared" si="205"/>
        <v>1</v>
      </c>
      <c r="AA1216" s="145">
        <v>0.86295118817359751</v>
      </c>
      <c r="AC1216" s="145">
        <v>0.95</v>
      </c>
      <c r="AD1216" s="145">
        <v>0.86295118817359751</v>
      </c>
      <c r="AE1216" s="145">
        <v>0.1210539726208508</v>
      </c>
      <c r="AF1216" s="254">
        <v>1.8215964515039325E-2</v>
      </c>
      <c r="AG1216" s="145">
        <v>5.1335044432069342E-2</v>
      </c>
      <c r="AH1216" s="145">
        <v>3.2103355642910357E-2</v>
      </c>
      <c r="AI1216" s="148">
        <v>2.3266034607477559E-2</v>
      </c>
    </row>
    <row r="1217" spans="2:35" x14ac:dyDescent="0.35">
      <c r="B1217" s="35">
        <f t="shared" si="206"/>
        <v>1211</v>
      </c>
      <c r="C1217" s="149">
        <f t="shared" si="199"/>
        <v>0.86295118817359751</v>
      </c>
      <c r="D1217" s="47">
        <f t="shared" si="200"/>
        <v>1E-3</v>
      </c>
      <c r="E1217" s="47">
        <f t="shared" si="207"/>
        <v>0.63435190681721876</v>
      </c>
      <c r="F1217" s="47">
        <f t="shared" si="201"/>
        <v>0</v>
      </c>
      <c r="G1217" s="47">
        <f t="shared" si="208"/>
        <v>0</v>
      </c>
      <c r="H1217" s="47">
        <f t="shared" si="202"/>
        <v>0</v>
      </c>
      <c r="I1217" s="47">
        <f t="shared" si="209"/>
        <v>0.95</v>
      </c>
      <c r="J1217" s="47">
        <f t="shared" si="203"/>
        <v>0</v>
      </c>
      <c r="L1217" s="291">
        <f t="shared" si="204"/>
        <v>0.86284905393718614</v>
      </c>
      <c r="M1217" s="47">
        <f t="shared" si="205"/>
        <v>1</v>
      </c>
      <c r="AA1217" s="145">
        <v>0.86284905393718614</v>
      </c>
      <c r="AC1217" s="145">
        <v>0.95</v>
      </c>
      <c r="AD1217" s="145">
        <v>0.86284905393718614</v>
      </c>
      <c r="AE1217" s="145">
        <v>0.12092515238726997</v>
      </c>
      <c r="AF1217" s="254">
        <v>1.8199675398449296E-2</v>
      </c>
      <c r="AG1217" s="145">
        <v>5.128504170704163E-2</v>
      </c>
      <c r="AH1217" s="145">
        <v>3.2073428548620865E-2</v>
      </c>
      <c r="AI1217" s="148">
        <v>2.3244885578030446E-2</v>
      </c>
    </row>
    <row r="1218" spans="2:35" x14ac:dyDescent="0.35">
      <c r="B1218" s="35">
        <f t="shared" si="206"/>
        <v>1212</v>
      </c>
      <c r="C1218" s="149">
        <f t="shared" si="199"/>
        <v>0.86284905393718614</v>
      </c>
      <c r="D1218" s="47">
        <f t="shared" si="200"/>
        <v>1E-3</v>
      </c>
      <c r="E1218" s="47">
        <f t="shared" si="207"/>
        <v>0.63458050609857508</v>
      </c>
      <c r="F1218" s="47">
        <f t="shared" si="201"/>
        <v>0</v>
      </c>
      <c r="G1218" s="47">
        <f t="shared" si="208"/>
        <v>0</v>
      </c>
      <c r="H1218" s="47">
        <f t="shared" si="202"/>
        <v>0</v>
      </c>
      <c r="I1218" s="47">
        <f t="shared" si="209"/>
        <v>0.95</v>
      </c>
      <c r="J1218" s="47">
        <f t="shared" si="203"/>
        <v>0</v>
      </c>
      <c r="L1218" s="291">
        <f t="shared" si="204"/>
        <v>0.86274686779698662</v>
      </c>
      <c r="M1218" s="47">
        <f t="shared" si="205"/>
        <v>1</v>
      </c>
      <c r="AA1218" s="145">
        <v>0.86274686779698662</v>
      </c>
      <c r="AC1218" s="145">
        <v>0.95</v>
      </c>
      <c r="AD1218" s="145">
        <v>0.86274686779698662</v>
      </c>
      <c r="AE1218" s="145">
        <v>0.12079658737748668</v>
      </c>
      <c r="AF1218" s="254">
        <v>1.8183415131715792E-2</v>
      </c>
      <c r="AG1218" s="145">
        <v>5.1235133719239788E-2</v>
      </c>
      <c r="AH1218" s="145">
        <v>3.2043556303157236E-2</v>
      </c>
      <c r="AI1218" s="148">
        <v>2.322377452414362E-2</v>
      </c>
    </row>
    <row r="1219" spans="2:35" x14ac:dyDescent="0.35">
      <c r="B1219" s="35">
        <f t="shared" si="206"/>
        <v>1213</v>
      </c>
      <c r="C1219" s="149">
        <f t="shared" si="199"/>
        <v>0.86274686779698662</v>
      </c>
      <c r="D1219" s="47">
        <f t="shared" si="200"/>
        <v>1E-3</v>
      </c>
      <c r="E1219" s="47">
        <f t="shared" si="207"/>
        <v>0.63480877464641372</v>
      </c>
      <c r="F1219" s="47">
        <f t="shared" si="201"/>
        <v>0</v>
      </c>
      <c r="G1219" s="47">
        <f t="shared" si="208"/>
        <v>0</v>
      </c>
      <c r="H1219" s="47">
        <f t="shared" si="202"/>
        <v>0</v>
      </c>
      <c r="I1219" s="47">
        <f t="shared" si="209"/>
        <v>0.95</v>
      </c>
      <c r="J1219" s="47">
        <f t="shared" si="203"/>
        <v>0</v>
      </c>
      <c r="L1219" s="291">
        <f t="shared" si="204"/>
        <v>0.8626446297598297</v>
      </c>
      <c r="M1219" s="47">
        <f t="shared" si="205"/>
        <v>1</v>
      </c>
      <c r="AA1219" s="145">
        <v>0.8626446297598297</v>
      </c>
      <c r="AC1219" s="145">
        <v>0.95</v>
      </c>
      <c r="AD1219" s="145">
        <v>0.8626446297598297</v>
      </c>
      <c r="AE1219" s="145">
        <v>0.12066827687474641</v>
      </c>
      <c r="AF1219" s="254">
        <v>1.8167183638721694E-2</v>
      </c>
      <c r="AG1219" s="145">
        <v>5.1185320204758529E-2</v>
      </c>
      <c r="AH1219" s="145">
        <v>3.2013738757552215E-2</v>
      </c>
      <c r="AI1219" s="148">
        <v>2.3202701344425421E-2</v>
      </c>
    </row>
    <row r="1220" spans="2:35" x14ac:dyDescent="0.35">
      <c r="B1220" s="35">
        <f t="shared" si="206"/>
        <v>1214</v>
      </c>
      <c r="C1220" s="149">
        <f t="shared" si="199"/>
        <v>0.8626446297598297</v>
      </c>
      <c r="D1220" s="47">
        <f t="shared" si="200"/>
        <v>1E-3</v>
      </c>
      <c r="E1220" s="47">
        <f t="shared" si="207"/>
        <v>0.6350367127395643</v>
      </c>
      <c r="F1220" s="47">
        <f t="shared" si="201"/>
        <v>0</v>
      </c>
      <c r="G1220" s="47">
        <f t="shared" si="208"/>
        <v>0</v>
      </c>
      <c r="H1220" s="47">
        <f t="shared" si="202"/>
        <v>0</v>
      </c>
      <c r="I1220" s="47">
        <f t="shared" si="209"/>
        <v>0.95</v>
      </c>
      <c r="J1220" s="47">
        <f t="shared" si="203"/>
        <v>0</v>
      </c>
      <c r="L1220" s="291">
        <f t="shared" si="204"/>
        <v>0.86254233983259354</v>
      </c>
      <c r="M1220" s="47">
        <f t="shared" si="205"/>
        <v>1</v>
      </c>
      <c r="AA1220" s="145">
        <v>0.86254233983259354</v>
      </c>
      <c r="AC1220" s="145">
        <v>0.95</v>
      </c>
      <c r="AD1220" s="145">
        <v>0.86254233983259354</v>
      </c>
      <c r="AE1220" s="145">
        <v>0.12054022016484103</v>
      </c>
      <c r="AF1220" s="254">
        <v>1.8150980843616181E-2</v>
      </c>
      <c r="AG1220" s="145">
        <v>5.1135600900656879E-2</v>
      </c>
      <c r="AH1220" s="145">
        <v>3.19839757633728E-2</v>
      </c>
      <c r="AI1220" s="148">
        <v>2.3181665937842624E-2</v>
      </c>
    </row>
    <row r="1221" spans="2:35" x14ac:dyDescent="0.35">
      <c r="B1221" s="35">
        <f t="shared" si="206"/>
        <v>1215</v>
      </c>
      <c r="C1221" s="149">
        <f t="shared" si="199"/>
        <v>0.86254233983259354</v>
      </c>
      <c r="D1221" s="47">
        <f t="shared" si="200"/>
        <v>1E-3</v>
      </c>
      <c r="E1221" s="47">
        <f t="shared" si="207"/>
        <v>0.63526432065658456</v>
      </c>
      <c r="F1221" s="47">
        <f t="shared" si="201"/>
        <v>0</v>
      </c>
      <c r="G1221" s="47">
        <f t="shared" si="208"/>
        <v>0</v>
      </c>
      <c r="H1221" s="47">
        <f t="shared" si="202"/>
        <v>0</v>
      </c>
      <c r="I1221" s="47">
        <f t="shared" si="209"/>
        <v>0.95</v>
      </c>
      <c r="J1221" s="47">
        <f t="shared" si="203"/>
        <v>0</v>
      </c>
      <c r="L1221" s="291">
        <f t="shared" si="204"/>
        <v>0.86243999802220406</v>
      </c>
      <c r="M1221" s="47">
        <f t="shared" si="205"/>
        <v>1</v>
      </c>
      <c r="AA1221" s="145">
        <v>0.86243999802220406</v>
      </c>
      <c r="AC1221" s="145">
        <v>0.95</v>
      </c>
      <c r="AD1221" s="145">
        <v>0.86243999802220406</v>
      </c>
      <c r="AE1221" s="145">
        <v>0.1204124165360981</v>
      </c>
      <c r="AF1221" s="254">
        <v>1.8134806670813571E-2</v>
      </c>
      <c r="AG1221" s="145">
        <v>5.1085975544953831E-2</v>
      </c>
      <c r="AH1221" s="145">
        <v>3.1954267172717848E-2</v>
      </c>
      <c r="AI1221" s="148">
        <v>2.3160668203718864E-2</v>
      </c>
    </row>
    <row r="1222" spans="2:35" x14ac:dyDescent="0.35">
      <c r="B1222" s="35">
        <f t="shared" si="206"/>
        <v>1216</v>
      </c>
      <c r="C1222" s="149">
        <f t="shared" si="199"/>
        <v>0.86243999802220406</v>
      </c>
      <c r="D1222" s="47">
        <f t="shared" si="200"/>
        <v>1E-3</v>
      </c>
      <c r="E1222" s="47">
        <f t="shared" si="207"/>
        <v>0.63549159867576055</v>
      </c>
      <c r="F1222" s="47">
        <f t="shared" si="201"/>
        <v>0</v>
      </c>
      <c r="G1222" s="47">
        <f t="shared" si="208"/>
        <v>0</v>
      </c>
      <c r="H1222" s="47">
        <f t="shared" si="202"/>
        <v>0</v>
      </c>
      <c r="I1222" s="47">
        <f t="shared" si="209"/>
        <v>0.95</v>
      </c>
      <c r="J1222" s="47">
        <f t="shared" si="203"/>
        <v>0</v>
      </c>
      <c r="L1222" s="291">
        <f t="shared" si="204"/>
        <v>0.862337604335635</v>
      </c>
      <c r="M1222" s="47">
        <f t="shared" si="205"/>
        <v>1</v>
      </c>
      <c r="AA1222" s="145">
        <v>0.862337604335635</v>
      </c>
      <c r="AC1222" s="145">
        <v>0.95</v>
      </c>
      <c r="AD1222" s="145">
        <v>0.862337604335635</v>
      </c>
      <c r="AE1222" s="145">
        <v>0.12028486527937014</v>
      </c>
      <c r="AF1222" s="254">
        <v>1.8118661044992174E-2</v>
      </c>
      <c r="AG1222" s="145">
        <v>5.1036443876624045E-2</v>
      </c>
      <c r="AH1222" s="145">
        <v>3.1924612838215724E-2</v>
      </c>
      <c r="AI1222" s="148">
        <v>2.3139708041733063E-2</v>
      </c>
    </row>
    <row r="1223" spans="2:35" x14ac:dyDescent="0.35">
      <c r="B1223" s="35">
        <f t="shared" si="206"/>
        <v>1217</v>
      </c>
      <c r="C1223" s="149">
        <f t="shared" ref="C1223:C1286" si="210">C1222*(1-J1223-M1223) + $I1222*J1223 + L1222*M1223</f>
        <v>0.862337604335635</v>
      </c>
      <c r="D1223" s="47">
        <f t="shared" ref="D1223:D1286" si="211">$D$2</f>
        <v>1E-3</v>
      </c>
      <c r="E1223" s="47">
        <f t="shared" si="207"/>
        <v>0.635718547075107</v>
      </c>
      <c r="F1223" s="47">
        <f t="shared" ref="F1223:F1286" si="212">$F$2</f>
        <v>0</v>
      </c>
      <c r="G1223" s="47">
        <f t="shared" si="208"/>
        <v>0</v>
      </c>
      <c r="H1223" s="47">
        <f t="shared" ref="H1223:H1286" si="213">$H$2</f>
        <v>0</v>
      </c>
      <c r="I1223" s="47">
        <f t="shared" si="209"/>
        <v>0.95</v>
      </c>
      <c r="J1223" s="47">
        <f t="shared" ref="J1223:J1286" si="214">$J$2</f>
        <v>0</v>
      </c>
      <c r="L1223" s="291">
        <f t="shared" ref="L1223:L1286" si="215">AA1223</f>
        <v>0.86223515877990764</v>
      </c>
      <c r="M1223" s="47">
        <f t="shared" ref="M1223:M1286" si="216">$M$2</f>
        <v>1</v>
      </c>
      <c r="AA1223" s="145">
        <v>0.86223515877990764</v>
      </c>
      <c r="AC1223" s="145">
        <v>0.95</v>
      </c>
      <c r="AD1223" s="145">
        <v>0.86223515877990764</v>
      </c>
      <c r="AE1223" s="145">
        <v>0.12015756568802408</v>
      </c>
      <c r="AF1223" s="254">
        <v>1.8102543891093135E-2</v>
      </c>
      <c r="AG1223" s="145">
        <v>5.0987005635593538E-2</v>
      </c>
      <c r="AH1223" s="145">
        <v>3.189501261302196E-2</v>
      </c>
      <c r="AI1223" s="148">
        <v>2.3118785351917887E-2</v>
      </c>
    </row>
    <row r="1224" spans="2:35" x14ac:dyDescent="0.35">
      <c r="B1224" s="35">
        <f t="shared" ref="B1224:B1287" si="217">B1223+1</f>
        <v>1218</v>
      </c>
      <c r="C1224" s="149">
        <f t="shared" si="210"/>
        <v>0.86223515877990764</v>
      </c>
      <c r="D1224" s="47">
        <f t="shared" si="211"/>
        <v>1E-3</v>
      </c>
      <c r="E1224" s="47">
        <f t="shared" ref="E1224:E1287" si="218">E1223*(1-D1224) + C1223*D1224</f>
        <v>0.63594516613236751</v>
      </c>
      <c r="F1224" s="47">
        <f t="shared" si="212"/>
        <v>0</v>
      </c>
      <c r="G1224" s="47">
        <f t="shared" ref="G1224:G1287" si="219">G1223*(1-F1224) + E1223*F1224</f>
        <v>0</v>
      </c>
      <c r="H1224" s="47">
        <f t="shared" si="213"/>
        <v>0</v>
      </c>
      <c r="I1224" s="47">
        <f t="shared" ref="I1224:I1287" si="220">I1223*(1-H1224) + G1223*H1224</f>
        <v>0.95</v>
      </c>
      <c r="J1224" s="47">
        <f t="shared" si="214"/>
        <v>0</v>
      </c>
      <c r="L1224" s="291">
        <f t="shared" si="215"/>
        <v>0.8621326613620911</v>
      </c>
      <c r="M1224" s="47">
        <f t="shared" si="216"/>
        <v>1</v>
      </c>
      <c r="AA1224" s="145">
        <v>0.8621326613620911</v>
      </c>
      <c r="AC1224" s="145">
        <v>0.95</v>
      </c>
      <c r="AD1224" s="145">
        <v>0.8621326613620911</v>
      </c>
      <c r="AE1224" s="145">
        <v>0.12003051705793069</v>
      </c>
      <c r="AF1224" s="254">
        <v>1.80864551343193E-2</v>
      </c>
      <c r="AG1224" s="145">
        <v>5.093766056273541E-2</v>
      </c>
      <c r="AH1224" s="145">
        <v>3.1865466350816898E-2</v>
      </c>
      <c r="AI1224" s="148">
        <v>2.3097900034658177E-2</v>
      </c>
    </row>
    <row r="1225" spans="2:35" x14ac:dyDescent="0.35">
      <c r="B1225" s="35">
        <f t="shared" si="217"/>
        <v>1219</v>
      </c>
      <c r="C1225" s="149">
        <f t="shared" si="210"/>
        <v>0.8621326613620911</v>
      </c>
      <c r="D1225" s="47">
        <f t="shared" si="211"/>
        <v>1E-3</v>
      </c>
      <c r="E1225" s="47">
        <f t="shared" si="218"/>
        <v>0.63617145612501502</v>
      </c>
      <c r="F1225" s="47">
        <f t="shared" si="212"/>
        <v>0</v>
      </c>
      <c r="G1225" s="47">
        <f t="shared" si="219"/>
        <v>0</v>
      </c>
      <c r="H1225" s="47">
        <f t="shared" si="213"/>
        <v>0</v>
      </c>
      <c r="I1225" s="47">
        <f t="shared" si="220"/>
        <v>0.95</v>
      </c>
      <c r="J1225" s="47">
        <f t="shared" si="214"/>
        <v>0</v>
      </c>
      <c r="L1225" s="291">
        <f t="shared" si="215"/>
        <v>0.86203011208930225</v>
      </c>
      <c r="M1225" s="47">
        <f t="shared" si="216"/>
        <v>1</v>
      </c>
      <c r="AA1225" s="145">
        <v>0.86203011208930225</v>
      </c>
      <c r="AC1225" s="145">
        <v>0.95</v>
      </c>
      <c r="AD1225" s="145">
        <v>0.86203011208930225</v>
      </c>
      <c r="AE1225" s="145">
        <v>0.1199037186874541</v>
      </c>
      <c r="AF1225" s="254">
        <v>1.8070394700134079E-2</v>
      </c>
      <c r="AG1225" s="145">
        <v>5.0888408399865609E-2</v>
      </c>
      <c r="AH1225" s="145">
        <v>3.183597390580338E-2</v>
      </c>
      <c r="AI1225" s="148">
        <v>2.3077051990689428E-2</v>
      </c>
    </row>
    <row r="1226" spans="2:35" x14ac:dyDescent="0.35">
      <c r="B1226" s="35">
        <f t="shared" si="217"/>
        <v>1220</v>
      </c>
      <c r="C1226" s="149">
        <f t="shared" si="210"/>
        <v>0.86203011208930225</v>
      </c>
      <c r="D1226" s="47">
        <f t="shared" si="211"/>
        <v>1E-3</v>
      </c>
      <c r="E1226" s="47">
        <f t="shared" si="218"/>
        <v>0.63639741733025201</v>
      </c>
      <c r="F1226" s="47">
        <f t="shared" si="212"/>
        <v>0</v>
      </c>
      <c r="G1226" s="47">
        <f t="shared" si="219"/>
        <v>0</v>
      </c>
      <c r="H1226" s="47">
        <f t="shared" si="213"/>
        <v>0</v>
      </c>
      <c r="I1226" s="47">
        <f t="shared" si="220"/>
        <v>0.95</v>
      </c>
      <c r="J1226" s="47">
        <f t="shared" si="214"/>
        <v>0</v>
      </c>
      <c r="L1226" s="291">
        <f t="shared" si="215"/>
        <v>0.86192751096870568</v>
      </c>
      <c r="M1226" s="47">
        <f t="shared" si="216"/>
        <v>1</v>
      </c>
      <c r="AA1226" s="145">
        <v>0.86192751096870568</v>
      </c>
      <c r="AC1226" s="145">
        <v>0.95</v>
      </c>
      <c r="AD1226" s="145">
        <v>0.86192751096870568</v>
      </c>
      <c r="AE1226" s="145">
        <v>0.1197771698774413</v>
      </c>
      <c r="AF1226" s="254">
        <v>1.8054362514260312E-2</v>
      </c>
      <c r="AG1226" s="145">
        <v>5.0839248889738682E-2</v>
      </c>
      <c r="AH1226" s="145">
        <v>3.1806535132704428E-2</v>
      </c>
      <c r="AI1226" s="148">
        <v>2.3056241121096235E-2</v>
      </c>
    </row>
    <row r="1227" spans="2:35" x14ac:dyDescent="0.35">
      <c r="B1227" s="35">
        <f t="shared" si="217"/>
        <v>1221</v>
      </c>
      <c r="C1227" s="149">
        <f t="shared" si="210"/>
        <v>0.86192751096870568</v>
      </c>
      <c r="D1227" s="47">
        <f t="shared" si="211"/>
        <v>1E-3</v>
      </c>
      <c r="E1227" s="47">
        <f t="shared" si="218"/>
        <v>0.63662305002501107</v>
      </c>
      <c r="F1227" s="47">
        <f t="shared" si="212"/>
        <v>0</v>
      </c>
      <c r="G1227" s="47">
        <f t="shared" si="219"/>
        <v>0</v>
      </c>
      <c r="H1227" s="47">
        <f t="shared" si="213"/>
        <v>0</v>
      </c>
      <c r="I1227" s="47">
        <f t="shared" si="220"/>
        <v>0.95</v>
      </c>
      <c r="J1227" s="47">
        <f t="shared" si="214"/>
        <v>0</v>
      </c>
      <c r="L1227" s="291">
        <f t="shared" si="215"/>
        <v>0.86182485800751385</v>
      </c>
      <c r="M1227" s="47">
        <f t="shared" si="216"/>
        <v>1</v>
      </c>
      <c r="AA1227" s="145">
        <v>0.86182485800751385</v>
      </c>
      <c r="AC1227" s="145">
        <v>0.95</v>
      </c>
      <c r="AD1227" s="145">
        <v>0.86182485800751385</v>
      </c>
      <c r="AE1227" s="145">
        <v>0.11965086993121178</v>
      </c>
      <c r="AF1227" s="254">
        <v>1.8038358502679156E-2</v>
      </c>
      <c r="AG1227" s="145">
        <v>5.0790181776043594E-2</v>
      </c>
      <c r="AH1227" s="145">
        <v>3.1777149886760933E-2</v>
      </c>
      <c r="AI1227" s="148">
        <v>2.303546732731078E-2</v>
      </c>
    </row>
    <row r="1228" spans="2:35" x14ac:dyDescent="0.35">
      <c r="B1228" s="35">
        <f t="shared" si="217"/>
        <v>1222</v>
      </c>
      <c r="C1228" s="149">
        <f t="shared" si="210"/>
        <v>0.86182485800751385</v>
      </c>
      <c r="D1228" s="47">
        <f t="shared" si="211"/>
        <v>1E-3</v>
      </c>
      <c r="E1228" s="47">
        <f t="shared" si="218"/>
        <v>0.63684835448595478</v>
      </c>
      <c r="F1228" s="47">
        <f t="shared" si="212"/>
        <v>0</v>
      </c>
      <c r="G1228" s="47">
        <f t="shared" si="219"/>
        <v>0</v>
      </c>
      <c r="H1228" s="47">
        <f t="shared" si="213"/>
        <v>0</v>
      </c>
      <c r="I1228" s="47">
        <f t="shared" si="220"/>
        <v>0.95</v>
      </c>
      <c r="J1228" s="47">
        <f t="shared" si="214"/>
        <v>0</v>
      </c>
      <c r="L1228" s="291">
        <f t="shared" si="215"/>
        <v>0.86172215321298684</v>
      </c>
      <c r="M1228" s="47">
        <f t="shared" si="216"/>
        <v>1</v>
      </c>
      <c r="AA1228" s="145">
        <v>0.86172215321298684</v>
      </c>
      <c r="AC1228" s="145">
        <v>0.95</v>
      </c>
      <c r="AD1228" s="145">
        <v>0.86172215321298684</v>
      </c>
      <c r="AE1228" s="145">
        <v>0.11952481815454713</v>
      </c>
      <c r="AF1228" s="254">
        <v>1.8022382591628958E-2</v>
      </c>
      <c r="AG1228" s="145">
        <v>5.0741206803399524E-2</v>
      </c>
      <c r="AH1228" s="145">
        <v>3.1747818023729397E-2</v>
      </c>
      <c r="AI1228" s="148">
        <v>2.3014730511111314E-2</v>
      </c>
    </row>
    <row r="1229" spans="2:35" x14ac:dyDescent="0.35">
      <c r="B1229" s="35">
        <f t="shared" si="217"/>
        <v>1223</v>
      </c>
      <c r="C1229" s="149">
        <f t="shared" si="210"/>
        <v>0.86172215321298684</v>
      </c>
      <c r="D1229" s="47">
        <f t="shared" si="211"/>
        <v>1E-3</v>
      </c>
      <c r="E1229" s="47">
        <f t="shared" si="218"/>
        <v>0.63707333098947638</v>
      </c>
      <c r="F1229" s="47">
        <f t="shared" si="212"/>
        <v>0</v>
      </c>
      <c r="G1229" s="47">
        <f t="shared" si="219"/>
        <v>0</v>
      </c>
      <c r="H1229" s="47">
        <f t="shared" si="213"/>
        <v>0</v>
      </c>
      <c r="I1229" s="47">
        <f t="shared" si="220"/>
        <v>0.95</v>
      </c>
      <c r="J1229" s="47">
        <f t="shared" si="214"/>
        <v>0</v>
      </c>
      <c r="L1229" s="291">
        <f t="shared" si="215"/>
        <v>0.86161939659243281</v>
      </c>
      <c r="M1229" s="47">
        <f t="shared" si="216"/>
        <v>1</v>
      </c>
      <c r="AA1229" s="145">
        <v>0.86161939659243281</v>
      </c>
      <c r="AC1229" s="145">
        <v>0.95</v>
      </c>
      <c r="AD1229" s="145">
        <v>0.86161939659243281</v>
      </c>
      <c r="AE1229" s="145">
        <v>0.11939901385568077</v>
      </c>
      <c r="AF1229" s="254">
        <v>1.8006434707604144E-2</v>
      </c>
      <c r="AG1229" s="145">
        <v>5.069232371735171E-2</v>
      </c>
      <c r="AH1229" s="145">
        <v>3.1718539399879619E-2</v>
      </c>
      <c r="AI1229" s="148">
        <v>2.2994030574620638E-2</v>
      </c>
    </row>
    <row r="1230" spans="2:35" x14ac:dyDescent="0.35">
      <c r="B1230" s="35">
        <f t="shared" si="217"/>
        <v>1224</v>
      </c>
      <c r="C1230" s="149">
        <f t="shared" si="210"/>
        <v>0.86161939659243281</v>
      </c>
      <c r="D1230" s="47">
        <f t="shared" si="211"/>
        <v>1E-3</v>
      </c>
      <c r="E1230" s="47">
        <f t="shared" si="218"/>
        <v>0.63729797981169989</v>
      </c>
      <c r="F1230" s="47">
        <f t="shared" si="212"/>
        <v>0</v>
      </c>
      <c r="G1230" s="47">
        <f t="shared" si="219"/>
        <v>0</v>
      </c>
      <c r="H1230" s="47">
        <f t="shared" si="213"/>
        <v>0</v>
      </c>
      <c r="I1230" s="47">
        <f t="shared" si="220"/>
        <v>0.95</v>
      </c>
      <c r="J1230" s="47">
        <f t="shared" si="214"/>
        <v>0</v>
      </c>
      <c r="L1230" s="291">
        <f t="shared" si="215"/>
        <v>0.86151658815320775</v>
      </c>
      <c r="M1230" s="47">
        <f t="shared" si="216"/>
        <v>1</v>
      </c>
      <c r="AA1230" s="145">
        <v>0.86151658815320775</v>
      </c>
      <c r="AC1230" s="145">
        <v>0.95</v>
      </c>
      <c r="AD1230" s="145">
        <v>0.86151658815320775</v>
      </c>
      <c r="AE1230" s="145">
        <v>0.11927345634528767</v>
      </c>
      <c r="AF1230" s="254">
        <v>1.7990514777354118E-2</v>
      </c>
      <c r="AG1230" s="145">
        <v>5.0643532264367318E-2</v>
      </c>
      <c r="AH1230" s="145">
        <v>3.1689313871992454E-2</v>
      </c>
      <c r="AI1230" s="148">
        <v>2.2973367420304612E-2</v>
      </c>
    </row>
    <row r="1231" spans="2:35" x14ac:dyDescent="0.35">
      <c r="B1231" s="35">
        <f t="shared" si="217"/>
        <v>1225</v>
      </c>
      <c r="C1231" s="149">
        <f t="shared" si="210"/>
        <v>0.86151658815320775</v>
      </c>
      <c r="D1231" s="47">
        <f t="shared" si="211"/>
        <v>1E-3</v>
      </c>
      <c r="E1231" s="47">
        <f t="shared" si="218"/>
        <v>0.63752230122848064</v>
      </c>
      <c r="F1231" s="47">
        <f t="shared" si="212"/>
        <v>0</v>
      </c>
      <c r="G1231" s="47">
        <f t="shared" si="219"/>
        <v>0</v>
      </c>
      <c r="H1231" s="47">
        <f t="shared" si="213"/>
        <v>0</v>
      </c>
      <c r="I1231" s="47">
        <f t="shared" si="220"/>
        <v>0.95</v>
      </c>
      <c r="J1231" s="47">
        <f t="shared" si="214"/>
        <v>0</v>
      </c>
      <c r="L1231" s="291">
        <f t="shared" si="215"/>
        <v>0.86141372790271531</v>
      </c>
      <c r="M1231" s="47">
        <f t="shared" si="216"/>
        <v>1</v>
      </c>
      <c r="AA1231" s="145">
        <v>0.86141372790271531</v>
      </c>
      <c r="AC1231" s="145">
        <v>0.95</v>
      </c>
      <c r="AD1231" s="145">
        <v>0.86141372790271531</v>
      </c>
      <c r="AE1231" s="145">
        <v>0.11914814493647415</v>
      </c>
      <c r="AF1231" s="254">
        <v>1.797462272788216E-2</v>
      </c>
      <c r="AG1231" s="145">
        <v>5.0594832191831321E-2</v>
      </c>
      <c r="AH1231" s="145">
        <v>3.1660141297357558E-2</v>
      </c>
      <c r="AI1231" s="148">
        <v>2.2952740950970652E-2</v>
      </c>
    </row>
    <row r="1232" spans="2:35" x14ac:dyDescent="0.35">
      <c r="B1232" s="35">
        <f t="shared" si="217"/>
        <v>1226</v>
      </c>
      <c r="C1232" s="149">
        <f t="shared" si="210"/>
        <v>0.86141372790271531</v>
      </c>
      <c r="D1232" s="47">
        <f t="shared" si="211"/>
        <v>1E-3</v>
      </c>
      <c r="E1232" s="47">
        <f t="shared" si="218"/>
        <v>0.6377462955154054</v>
      </c>
      <c r="F1232" s="47">
        <f t="shared" si="212"/>
        <v>0</v>
      </c>
      <c r="G1232" s="47">
        <f t="shared" si="219"/>
        <v>0</v>
      </c>
      <c r="H1232" s="47">
        <f t="shared" si="213"/>
        <v>0</v>
      </c>
      <c r="I1232" s="47">
        <f t="shared" si="220"/>
        <v>0.95</v>
      </c>
      <c r="J1232" s="47">
        <f t="shared" si="214"/>
        <v>0</v>
      </c>
      <c r="L1232" s="291">
        <f t="shared" si="215"/>
        <v>0.8613108158484073</v>
      </c>
      <c r="M1232" s="47">
        <f t="shared" si="216"/>
        <v>1</v>
      </c>
      <c r="AA1232" s="145">
        <v>0.8613108158484073</v>
      </c>
      <c r="AC1232" s="145">
        <v>0.95</v>
      </c>
      <c r="AD1232" s="145">
        <v>0.8613108158484073</v>
      </c>
      <c r="AE1232" s="145">
        <v>0.11902307894476769</v>
      </c>
      <c r="AF1232" s="254">
        <v>1.7958758486444324E-2</v>
      </c>
      <c r="AG1232" s="145">
        <v>5.05462232480424E-2</v>
      </c>
      <c r="AH1232" s="145">
        <v>3.1631021533771134E-2</v>
      </c>
      <c r="AI1232" s="148">
        <v>2.293215106976625E-2</v>
      </c>
    </row>
    <row r="1233" spans="2:35" x14ac:dyDescent="0.35">
      <c r="B1233" s="35">
        <f t="shared" si="217"/>
        <v>1227</v>
      </c>
      <c r="C1233" s="149">
        <f t="shared" si="210"/>
        <v>0.8613108158484073</v>
      </c>
      <c r="D1233" s="47">
        <f t="shared" si="211"/>
        <v>1E-3</v>
      </c>
      <c r="E1233" s="47">
        <f t="shared" si="218"/>
        <v>0.63796996294779273</v>
      </c>
      <c r="F1233" s="47">
        <f t="shared" si="212"/>
        <v>0</v>
      </c>
      <c r="G1233" s="47">
        <f t="shared" si="219"/>
        <v>0</v>
      </c>
      <c r="H1233" s="47">
        <f t="shared" si="213"/>
        <v>0</v>
      </c>
      <c r="I1233" s="47">
        <f t="shared" si="220"/>
        <v>0.95</v>
      </c>
      <c r="J1233" s="47">
        <f t="shared" si="214"/>
        <v>0</v>
      </c>
      <c r="L1233" s="291">
        <f t="shared" si="215"/>
        <v>0.86120785199778327</v>
      </c>
      <c r="M1233" s="47">
        <f t="shared" si="216"/>
        <v>1</v>
      </c>
      <c r="AA1233" s="145">
        <v>0.86120785199778327</v>
      </c>
      <c r="AC1233" s="145">
        <v>0.95</v>
      </c>
      <c r="AD1233" s="145">
        <v>0.86120785199778327</v>
      </c>
      <c r="AE1233" s="145">
        <v>0.11889825768810686</v>
      </c>
      <c r="AF1233" s="254">
        <v>1.7942921980548355E-2</v>
      </c>
      <c r="AG1233" s="145">
        <v>5.0497705182208877E-2</v>
      </c>
      <c r="AH1233" s="145">
        <v>3.1601954439533723E-2</v>
      </c>
      <c r="AI1233" s="148">
        <v>2.2911597680177493E-2</v>
      </c>
    </row>
    <row r="1234" spans="2:35" x14ac:dyDescent="0.35">
      <c r="B1234" s="35">
        <f t="shared" si="217"/>
        <v>1228</v>
      </c>
      <c r="C1234" s="149">
        <f t="shared" si="210"/>
        <v>0.86120785199778327</v>
      </c>
      <c r="D1234" s="47">
        <f t="shared" si="211"/>
        <v>1E-3</v>
      </c>
      <c r="E1234" s="47">
        <f t="shared" si="218"/>
        <v>0.63819330380069328</v>
      </c>
      <c r="F1234" s="47">
        <f t="shared" si="212"/>
        <v>0</v>
      </c>
      <c r="G1234" s="47">
        <f t="shared" si="219"/>
        <v>0</v>
      </c>
      <c r="H1234" s="47">
        <f t="shared" si="213"/>
        <v>0</v>
      </c>
      <c r="I1234" s="47">
        <f t="shared" si="220"/>
        <v>0.95</v>
      </c>
      <c r="J1234" s="47">
        <f t="shared" si="214"/>
        <v>0</v>
      </c>
      <c r="L1234" s="291">
        <f t="shared" si="215"/>
        <v>0.86110483635839075</v>
      </c>
      <c r="M1234" s="47">
        <f t="shared" si="216"/>
        <v>1</v>
      </c>
      <c r="AA1234" s="145">
        <v>0.86110483635839075</v>
      </c>
      <c r="AC1234" s="145">
        <v>0.95</v>
      </c>
      <c r="AD1234" s="145">
        <v>0.86110483635839075</v>
      </c>
      <c r="AE1234" s="145">
        <v>0.11877368048683123</v>
      </c>
      <c r="AF1234" s="254">
        <v>1.7927113137952613E-2</v>
      </c>
      <c r="AG1234" s="145">
        <v>5.0449277744444652E-2</v>
      </c>
      <c r="AH1234" s="145">
        <v>3.1572939873447961E-2</v>
      </c>
      <c r="AI1234" s="148">
        <v>2.289108068602759E-2</v>
      </c>
    </row>
    <row r="1235" spans="2:35" x14ac:dyDescent="0.35">
      <c r="B1235" s="35">
        <f t="shared" si="217"/>
        <v>1229</v>
      </c>
      <c r="C1235" s="149">
        <f t="shared" si="210"/>
        <v>0.86110483635839075</v>
      </c>
      <c r="D1235" s="47">
        <f t="shared" si="211"/>
        <v>1E-3</v>
      </c>
      <c r="E1235" s="47">
        <f t="shared" si="218"/>
        <v>0.63841631834889045</v>
      </c>
      <c r="F1235" s="47">
        <f t="shared" si="212"/>
        <v>0</v>
      </c>
      <c r="G1235" s="47">
        <f t="shared" si="219"/>
        <v>0</v>
      </c>
      <c r="H1235" s="47">
        <f t="shared" si="213"/>
        <v>0</v>
      </c>
      <c r="I1235" s="47">
        <f t="shared" si="220"/>
        <v>0.95</v>
      </c>
      <c r="J1235" s="47">
        <f t="shared" si="214"/>
        <v>0</v>
      </c>
      <c r="L1235" s="291">
        <f t="shared" si="215"/>
        <v>0.86100176893782532</v>
      </c>
      <c r="M1235" s="47">
        <f t="shared" si="216"/>
        <v>1</v>
      </c>
      <c r="AA1235" s="145">
        <v>0.86100176893782532</v>
      </c>
      <c r="AC1235" s="145">
        <v>0.95</v>
      </c>
      <c r="AD1235" s="145">
        <v>0.86100176893782532</v>
      </c>
      <c r="AE1235" s="145">
        <v>0.11864934666367137</v>
      </c>
      <c r="AF1235" s="254">
        <v>1.7911331886664977E-2</v>
      </c>
      <c r="AG1235" s="145">
        <v>5.0400940685765193E-2</v>
      </c>
      <c r="AH1235" s="145">
        <v>3.15439776948164E-2</v>
      </c>
      <c r="AI1235" s="148">
        <v>2.2870599991475411E-2</v>
      </c>
    </row>
    <row r="1236" spans="2:35" x14ac:dyDescent="0.35">
      <c r="B1236" s="35">
        <f t="shared" si="217"/>
        <v>1230</v>
      </c>
      <c r="C1236" s="149">
        <f t="shared" si="210"/>
        <v>0.86100176893782532</v>
      </c>
      <c r="D1236" s="47">
        <f t="shared" si="211"/>
        <v>1E-3</v>
      </c>
      <c r="E1236" s="47">
        <f t="shared" si="218"/>
        <v>0.63863900686689989</v>
      </c>
      <c r="F1236" s="47">
        <f t="shared" si="212"/>
        <v>0</v>
      </c>
      <c r="G1236" s="47">
        <f t="shared" si="219"/>
        <v>0</v>
      </c>
      <c r="H1236" s="47">
        <f t="shared" si="213"/>
        <v>0</v>
      </c>
      <c r="I1236" s="47">
        <f t="shared" si="220"/>
        <v>0.95</v>
      </c>
      <c r="J1236" s="47">
        <f t="shared" si="214"/>
        <v>0</v>
      </c>
      <c r="L1236" s="291">
        <f t="shared" si="215"/>
        <v>0.86089864974373043</v>
      </c>
      <c r="M1236" s="47">
        <f t="shared" si="216"/>
        <v>1</v>
      </c>
      <c r="AA1236" s="145">
        <v>0.86089864974373043</v>
      </c>
      <c r="AC1236" s="145">
        <v>0.95</v>
      </c>
      <c r="AD1236" s="145">
        <v>0.86089864974373043</v>
      </c>
      <c r="AE1236" s="145">
        <v>0.11852525554373884</v>
      </c>
      <c r="AF1236" s="254">
        <v>1.7895578154941787E-2</v>
      </c>
      <c r="AG1236" s="145">
        <v>5.035269375808351E-2</v>
      </c>
      <c r="AH1236" s="145">
        <v>3.1515067763439292E-2</v>
      </c>
      <c r="AI1236" s="148">
        <v>2.2850155501014029E-2</v>
      </c>
    </row>
    <row r="1237" spans="2:35" x14ac:dyDescent="0.35">
      <c r="B1237" s="35">
        <f t="shared" si="217"/>
        <v>1231</v>
      </c>
      <c r="C1237" s="149">
        <f t="shared" si="210"/>
        <v>0.86089864974373043</v>
      </c>
      <c r="D1237" s="47">
        <f t="shared" si="211"/>
        <v>1E-3</v>
      </c>
      <c r="E1237" s="47">
        <f t="shared" si="218"/>
        <v>0.63886136962897078</v>
      </c>
      <c r="F1237" s="47">
        <f t="shared" si="212"/>
        <v>0</v>
      </c>
      <c r="G1237" s="47">
        <f t="shared" si="219"/>
        <v>0</v>
      </c>
      <c r="H1237" s="47">
        <f t="shared" si="213"/>
        <v>0</v>
      </c>
      <c r="I1237" s="47">
        <f t="shared" si="220"/>
        <v>0.95</v>
      </c>
      <c r="J1237" s="47">
        <f t="shared" si="214"/>
        <v>0</v>
      </c>
      <c r="L1237" s="291">
        <f t="shared" si="215"/>
        <v>0.86079547878379759</v>
      </c>
      <c r="M1237" s="47">
        <f t="shared" si="216"/>
        <v>1</v>
      </c>
      <c r="AA1237" s="145">
        <v>0.86079547878379759</v>
      </c>
      <c r="AC1237" s="145">
        <v>0.95</v>
      </c>
      <c r="AD1237" s="145">
        <v>0.86079547878379759</v>
      </c>
      <c r="AE1237" s="145">
        <v>0.11840140645451629</v>
      </c>
      <c r="AF1237" s="254">
        <v>1.7879851871286774E-2</v>
      </c>
      <c r="AG1237" s="145">
        <v>5.030453671420617E-2</v>
      </c>
      <c r="AH1237" s="145">
        <v>3.1486209939612417E-2</v>
      </c>
      <c r="AI1237" s="148">
        <v>2.2829747119469276E-2</v>
      </c>
    </row>
    <row r="1238" spans="2:35" x14ac:dyDescent="0.35">
      <c r="B1238" s="35">
        <f t="shared" si="217"/>
        <v>1232</v>
      </c>
      <c r="C1238" s="149">
        <f t="shared" si="210"/>
        <v>0.86079547878379759</v>
      </c>
      <c r="D1238" s="47">
        <f t="shared" si="211"/>
        <v>1E-3</v>
      </c>
      <c r="E1238" s="47">
        <f t="shared" si="218"/>
        <v>0.63908340690908549</v>
      </c>
      <c r="F1238" s="47">
        <f t="shared" si="212"/>
        <v>0</v>
      </c>
      <c r="G1238" s="47">
        <f t="shared" si="219"/>
        <v>0</v>
      </c>
      <c r="H1238" s="47">
        <f t="shared" si="213"/>
        <v>0</v>
      </c>
      <c r="I1238" s="47">
        <f t="shared" si="220"/>
        <v>0.95</v>
      </c>
      <c r="J1238" s="47">
        <f t="shared" si="214"/>
        <v>0</v>
      </c>
      <c r="L1238" s="291">
        <f t="shared" si="215"/>
        <v>0.86069225606576627</v>
      </c>
      <c r="M1238" s="47">
        <f t="shared" si="216"/>
        <v>1</v>
      </c>
      <c r="AA1238" s="145">
        <v>0.86069225606576627</v>
      </c>
      <c r="AC1238" s="145">
        <v>0.95</v>
      </c>
      <c r="AD1238" s="145">
        <v>0.86069225606576627</v>
      </c>
      <c r="AE1238" s="145">
        <v>0.11827779872584757</v>
      </c>
      <c r="AF1238" s="254">
        <v>1.7864152964449993E-2</v>
      </c>
      <c r="AG1238" s="145">
        <v>5.025646930782933E-2</v>
      </c>
      <c r="AH1238" s="145">
        <v>3.1457404084124917E-2</v>
      </c>
      <c r="AI1238" s="148">
        <v>2.2809374751998297E-2</v>
      </c>
    </row>
    <row r="1239" spans="2:35" x14ac:dyDescent="0.35">
      <c r="B1239" s="35">
        <f t="shared" si="217"/>
        <v>1233</v>
      </c>
      <c r="C1239" s="149">
        <f t="shared" si="210"/>
        <v>0.86069225606576627</v>
      </c>
      <c r="D1239" s="47">
        <f t="shared" si="211"/>
        <v>1E-3</v>
      </c>
      <c r="E1239" s="47">
        <f t="shared" si="218"/>
        <v>0.63930511898096021</v>
      </c>
      <c r="F1239" s="47">
        <f t="shared" si="212"/>
        <v>0</v>
      </c>
      <c r="G1239" s="47">
        <f t="shared" si="219"/>
        <v>0</v>
      </c>
      <c r="H1239" s="47">
        <f t="shared" si="213"/>
        <v>0</v>
      </c>
      <c r="I1239" s="47">
        <f t="shared" si="220"/>
        <v>0.95</v>
      </c>
      <c r="J1239" s="47">
        <f t="shared" si="214"/>
        <v>0</v>
      </c>
      <c r="L1239" s="291">
        <f t="shared" si="215"/>
        <v>0.86058898159742414</v>
      </c>
      <c r="M1239" s="47">
        <f t="shared" si="216"/>
        <v>1</v>
      </c>
      <c r="AA1239" s="145">
        <v>0.86058898159742414</v>
      </c>
      <c r="AC1239" s="145">
        <v>0.95</v>
      </c>
      <c r="AD1239" s="145">
        <v>0.86058898159742414</v>
      </c>
      <c r="AE1239" s="145">
        <v>0.11815443168992791</v>
      </c>
      <c r="AF1239" s="254">
        <v>1.7848481363426774E-2</v>
      </c>
      <c r="AG1239" s="145">
        <v>5.0208491293534802E-2</v>
      </c>
      <c r="AH1239" s="145">
        <v>3.1428650058257117E-2</v>
      </c>
      <c r="AI1239" s="148">
        <v>2.2789038304088117E-2</v>
      </c>
    </row>
    <row r="1240" spans="2:35" x14ac:dyDescent="0.35">
      <c r="B1240" s="35">
        <f t="shared" si="217"/>
        <v>1234</v>
      </c>
      <c r="C1240" s="149">
        <f t="shared" si="210"/>
        <v>0.86058898159742414</v>
      </c>
      <c r="D1240" s="47">
        <f t="shared" si="211"/>
        <v>1E-3</v>
      </c>
      <c r="E1240" s="47">
        <f t="shared" si="218"/>
        <v>0.63952650611804507</v>
      </c>
      <c r="F1240" s="47">
        <f t="shared" si="212"/>
        <v>0</v>
      </c>
      <c r="G1240" s="47">
        <f t="shared" si="219"/>
        <v>0</v>
      </c>
      <c r="H1240" s="47">
        <f t="shared" si="213"/>
        <v>0</v>
      </c>
      <c r="I1240" s="47">
        <f t="shared" si="220"/>
        <v>0.95</v>
      </c>
      <c r="J1240" s="47">
        <f t="shared" si="214"/>
        <v>0</v>
      </c>
      <c r="L1240" s="291">
        <f t="shared" si="215"/>
        <v>0.8604856553866066</v>
      </c>
      <c r="M1240" s="47">
        <f t="shared" si="216"/>
        <v>1</v>
      </c>
      <c r="AA1240" s="145">
        <v>0.8604856553866066</v>
      </c>
      <c r="AC1240" s="145">
        <v>0.95</v>
      </c>
      <c r="AD1240" s="145">
        <v>0.8604856553866066</v>
      </c>
      <c r="AE1240" s="145">
        <v>0.11803130468129415</v>
      </c>
      <c r="AF1240" s="254">
        <v>1.7832836997456671E-2</v>
      </c>
      <c r="AG1240" s="145">
        <v>5.0160602426786105E-2</v>
      </c>
      <c r="AH1240" s="145">
        <v>3.1399947723778389E-2</v>
      </c>
      <c r="AI1240" s="148">
        <v>2.2768737681554223E-2</v>
      </c>
    </row>
    <row r="1241" spans="2:35" x14ac:dyDescent="0.35">
      <c r="B1241" s="35">
        <f t="shared" si="217"/>
        <v>1235</v>
      </c>
      <c r="C1241" s="149">
        <f t="shared" si="210"/>
        <v>0.8604856553866066</v>
      </c>
      <c r="D1241" s="47">
        <f t="shared" si="211"/>
        <v>1E-3</v>
      </c>
      <c r="E1241" s="47">
        <f t="shared" si="218"/>
        <v>0.63974756859352444</v>
      </c>
      <c r="F1241" s="47">
        <f t="shared" si="212"/>
        <v>0</v>
      </c>
      <c r="G1241" s="47">
        <f t="shared" si="219"/>
        <v>0</v>
      </c>
      <c r="H1241" s="47">
        <f t="shared" si="213"/>
        <v>0</v>
      </c>
      <c r="I1241" s="47">
        <f t="shared" si="220"/>
        <v>0.95</v>
      </c>
      <c r="J1241" s="47">
        <f t="shared" si="214"/>
        <v>0</v>
      </c>
      <c r="L1241" s="291">
        <f t="shared" si="215"/>
        <v>0.86038227744119744</v>
      </c>
      <c r="M1241" s="47">
        <f t="shared" si="216"/>
        <v>1</v>
      </c>
      <c r="AA1241" s="145">
        <v>0.86038227744119744</v>
      </c>
      <c r="AC1241" s="145">
        <v>0.95</v>
      </c>
      <c r="AD1241" s="145">
        <v>0.86038227744119744</v>
      </c>
      <c r="AE1241" s="145">
        <v>0.11790841703681497</v>
      </c>
      <c r="AF1241" s="254">
        <v>1.781721979602241E-2</v>
      </c>
      <c r="AG1241" s="145">
        <v>5.0112802463924577E-2</v>
      </c>
      <c r="AH1241" s="145">
        <v>3.1371296942945014E-2</v>
      </c>
      <c r="AI1241" s="148">
        <v>2.2748472790539136E-2</v>
      </c>
    </row>
    <row r="1242" spans="2:35" x14ac:dyDescent="0.35">
      <c r="B1242" s="35">
        <f t="shared" si="217"/>
        <v>1236</v>
      </c>
      <c r="C1242" s="149">
        <f t="shared" si="210"/>
        <v>0.86038227744119744</v>
      </c>
      <c r="D1242" s="47">
        <f t="shared" si="211"/>
        <v>1E-3</v>
      </c>
      <c r="E1242" s="47">
        <f t="shared" si="218"/>
        <v>0.63996830668031757</v>
      </c>
      <c r="F1242" s="47">
        <f t="shared" si="212"/>
        <v>0</v>
      </c>
      <c r="G1242" s="47">
        <f t="shared" si="219"/>
        <v>0</v>
      </c>
      <c r="H1242" s="47">
        <f t="shared" si="213"/>
        <v>0</v>
      </c>
      <c r="I1242" s="47">
        <f t="shared" si="220"/>
        <v>0.95</v>
      </c>
      <c r="J1242" s="47">
        <f t="shared" si="214"/>
        <v>0</v>
      </c>
      <c r="L1242" s="291">
        <f t="shared" si="215"/>
        <v>0.86027884776912844</v>
      </c>
      <c r="M1242" s="47">
        <f t="shared" si="216"/>
        <v>1</v>
      </c>
      <c r="AA1242" s="145">
        <v>0.86027884776912844</v>
      </c>
      <c r="AC1242" s="145">
        <v>0.95</v>
      </c>
      <c r="AD1242" s="145">
        <v>0.86027884776912844</v>
      </c>
      <c r="AE1242" s="145">
        <v>0.11778576809568121</v>
      </c>
      <c r="AF1242" s="254">
        <v>1.7801629688848856E-2</v>
      </c>
      <c r="AG1242" s="145">
        <v>5.0065091162165488E-2</v>
      </c>
      <c r="AH1242" s="145">
        <v>3.1342697578498058E-2</v>
      </c>
      <c r="AI1242" s="148">
        <v>2.2728243537511E-2</v>
      </c>
    </row>
    <row r="1243" spans="2:35" x14ac:dyDescent="0.35">
      <c r="B1243" s="35">
        <f t="shared" si="217"/>
        <v>1237</v>
      </c>
      <c r="C1243" s="149">
        <f t="shared" si="210"/>
        <v>0.86027884776912844</v>
      </c>
      <c r="D1243" s="47">
        <f t="shared" si="211"/>
        <v>1E-3</v>
      </c>
      <c r="E1243" s="47">
        <f t="shared" si="218"/>
        <v>0.64018872065107846</v>
      </c>
      <c r="F1243" s="47">
        <f t="shared" si="212"/>
        <v>0</v>
      </c>
      <c r="G1243" s="47">
        <f t="shared" si="219"/>
        <v>0</v>
      </c>
      <c r="H1243" s="47">
        <f t="shared" si="213"/>
        <v>0</v>
      </c>
      <c r="I1243" s="47">
        <f t="shared" si="220"/>
        <v>0.95</v>
      </c>
      <c r="J1243" s="47">
        <f t="shared" si="214"/>
        <v>0</v>
      </c>
      <c r="L1243" s="291">
        <f t="shared" si="215"/>
        <v>0.86017536637837944</v>
      </c>
      <c r="M1243" s="47">
        <f t="shared" si="216"/>
        <v>1</v>
      </c>
      <c r="AA1243" s="145">
        <v>0.86017536637837944</v>
      </c>
      <c r="AC1243" s="145">
        <v>0.95</v>
      </c>
      <c r="AD1243" s="145">
        <v>0.86017536637837944</v>
      </c>
      <c r="AE1243" s="145">
        <v>0.11766335719939623</v>
      </c>
      <c r="AF1243" s="254">
        <v>1.7786066605901974E-2</v>
      </c>
      <c r="AG1243" s="145">
        <v>5.0017468279594184E-2</v>
      </c>
      <c r="AH1243" s="145">
        <v>3.131414949366125E-2</v>
      </c>
      <c r="AI1243" s="148">
        <v>2.2708049829262188E-2</v>
      </c>
    </row>
    <row r="1244" spans="2:35" x14ac:dyDescent="0.35">
      <c r="B1244" s="35">
        <f t="shared" si="217"/>
        <v>1238</v>
      </c>
      <c r="C1244" s="149">
        <f t="shared" si="210"/>
        <v>0.86017536637837944</v>
      </c>
      <c r="D1244" s="47">
        <f t="shared" si="211"/>
        <v>1E-3</v>
      </c>
      <c r="E1244" s="47">
        <f t="shared" si="218"/>
        <v>0.64040881077819656</v>
      </c>
      <c r="F1244" s="47">
        <f t="shared" si="212"/>
        <v>0</v>
      </c>
      <c r="G1244" s="47">
        <f t="shared" si="219"/>
        <v>0</v>
      </c>
      <c r="H1244" s="47">
        <f t="shared" si="213"/>
        <v>0</v>
      </c>
      <c r="I1244" s="47">
        <f t="shared" si="220"/>
        <v>0.95</v>
      </c>
      <c r="J1244" s="47">
        <f t="shared" si="214"/>
        <v>0</v>
      </c>
      <c r="L1244" s="291">
        <f t="shared" si="215"/>
        <v>0.86007183327697845</v>
      </c>
      <c r="M1244" s="47">
        <f t="shared" si="216"/>
        <v>1</v>
      </c>
      <c r="AA1244" s="145">
        <v>0.86007183327697845</v>
      </c>
      <c r="AC1244" s="145">
        <v>0.95</v>
      </c>
      <c r="AD1244" s="145">
        <v>0.86007183327697845</v>
      </c>
      <c r="AE1244" s="145">
        <v>0.11754118369176628</v>
      </c>
      <c r="AF1244" s="254">
        <v>1.7770530477387806E-2</v>
      </c>
      <c r="AG1244" s="145">
        <v>4.9969933575162218E-2</v>
      </c>
      <c r="AH1244" s="145">
        <v>3.1285652552138873E-2</v>
      </c>
      <c r="AI1244" s="148">
        <v>2.2687891572907893E-2</v>
      </c>
    </row>
    <row r="1245" spans="2:35" x14ac:dyDescent="0.35">
      <c r="B1245" s="35">
        <f t="shared" si="217"/>
        <v>1239</v>
      </c>
      <c r="C1245" s="149">
        <f t="shared" si="210"/>
        <v>0.86007183327697845</v>
      </c>
      <c r="D1245" s="47">
        <f t="shared" si="211"/>
        <v>1E-3</v>
      </c>
      <c r="E1245" s="47">
        <f t="shared" si="218"/>
        <v>0.64062857733379674</v>
      </c>
      <c r="F1245" s="47">
        <f t="shared" si="212"/>
        <v>0</v>
      </c>
      <c r="G1245" s="47">
        <f t="shared" si="219"/>
        <v>0</v>
      </c>
      <c r="H1245" s="47">
        <f t="shared" si="213"/>
        <v>0</v>
      </c>
      <c r="I1245" s="47">
        <f t="shared" si="220"/>
        <v>0.95</v>
      </c>
      <c r="J1245" s="47">
        <f t="shared" si="214"/>
        <v>0</v>
      </c>
      <c r="L1245" s="291">
        <f t="shared" si="215"/>
        <v>0.85996824847300168</v>
      </c>
      <c r="M1245" s="47">
        <f t="shared" si="216"/>
        <v>1</v>
      </c>
      <c r="AA1245" s="145">
        <v>0.85996824847300168</v>
      </c>
      <c r="AC1245" s="145">
        <v>0.95</v>
      </c>
      <c r="AD1245" s="145">
        <v>0.85996824847300168</v>
      </c>
      <c r="AE1245" s="145">
        <v>0.11741924691889095</v>
      </c>
      <c r="AF1245" s="254">
        <v>1.7755021233751438E-2</v>
      </c>
      <c r="AG1245" s="145">
        <v>4.9922486808683553E-2</v>
      </c>
      <c r="AH1245" s="145">
        <v>3.1257206618113688E-2</v>
      </c>
      <c r="AI1245" s="148">
        <v>2.2667768675884749E-2</v>
      </c>
    </row>
    <row r="1246" spans="2:35" x14ac:dyDescent="0.35">
      <c r="B1246" s="35">
        <f t="shared" si="217"/>
        <v>1240</v>
      </c>
      <c r="C1246" s="149">
        <f t="shared" si="210"/>
        <v>0.85996824847300168</v>
      </c>
      <c r="D1246" s="47">
        <f t="shared" si="211"/>
        <v>1E-3</v>
      </c>
      <c r="E1246" s="47">
        <f t="shared" si="218"/>
        <v>0.64084802058973989</v>
      </c>
      <c r="F1246" s="47">
        <f t="shared" si="212"/>
        <v>0</v>
      </c>
      <c r="G1246" s="47">
        <f t="shared" si="219"/>
        <v>0</v>
      </c>
      <c r="H1246" s="47">
        <f t="shared" si="213"/>
        <v>0</v>
      </c>
      <c r="I1246" s="47">
        <f t="shared" si="220"/>
        <v>0.95</v>
      </c>
      <c r="J1246" s="47">
        <f t="shared" si="214"/>
        <v>0</v>
      </c>
      <c r="L1246" s="291">
        <f t="shared" si="215"/>
        <v>0.85986461197457353</v>
      </c>
      <c r="M1246" s="47">
        <f t="shared" si="216"/>
        <v>1</v>
      </c>
      <c r="AA1246" s="145">
        <v>0.85986461197457353</v>
      </c>
      <c r="AC1246" s="145">
        <v>0.95</v>
      </c>
      <c r="AD1246" s="145">
        <v>0.85986461197457353</v>
      </c>
      <c r="AE1246" s="145">
        <v>0.11729754622915371</v>
      </c>
      <c r="AF1246" s="254">
        <v>1.7739538805675987E-2</v>
      </c>
      <c r="AG1246" s="145">
        <v>4.9875127740830749E-2</v>
      </c>
      <c r="AH1246" s="145">
        <v>3.1228811556244834E-2</v>
      </c>
      <c r="AI1246" s="148">
        <v>2.2647681045949435E-2</v>
      </c>
    </row>
    <row r="1247" spans="2:35" x14ac:dyDescent="0.35">
      <c r="B1247" s="35">
        <f t="shared" si="217"/>
        <v>1241</v>
      </c>
      <c r="C1247" s="149">
        <f t="shared" si="210"/>
        <v>0.85986461197457353</v>
      </c>
      <c r="D1247" s="47">
        <f t="shared" si="211"/>
        <v>1E-3</v>
      </c>
      <c r="E1247" s="47">
        <f t="shared" si="218"/>
        <v>0.64106714081762317</v>
      </c>
      <c r="F1247" s="47">
        <f t="shared" si="212"/>
        <v>0</v>
      </c>
      <c r="G1247" s="47">
        <f t="shared" si="219"/>
        <v>0</v>
      </c>
      <c r="H1247" s="47">
        <f t="shared" si="213"/>
        <v>0</v>
      </c>
      <c r="I1247" s="47">
        <f t="shared" si="220"/>
        <v>0.95</v>
      </c>
      <c r="J1247" s="47">
        <f t="shared" si="214"/>
        <v>0</v>
      </c>
      <c r="L1247" s="291">
        <f t="shared" si="215"/>
        <v>0.85976092378986646</v>
      </c>
      <c r="M1247" s="47">
        <f t="shared" si="216"/>
        <v>1</v>
      </c>
      <c r="AA1247" s="145">
        <v>0.85976092378986646</v>
      </c>
      <c r="AC1247" s="145">
        <v>0.95</v>
      </c>
      <c r="AD1247" s="145">
        <v>0.85976092378986646</v>
      </c>
      <c r="AE1247" s="145">
        <v>0.11717608097321236</v>
      </c>
      <c r="AF1247" s="254">
        <v>1.772408312408159E-2</v>
      </c>
      <c r="AG1247" s="145">
        <v>4.982785613313117E-2</v>
      </c>
      <c r="AH1247" s="145">
        <v>3.1200467231665766E-2</v>
      </c>
      <c r="AI1247" s="148">
        <v>2.2627628591177316E-2</v>
      </c>
    </row>
    <row r="1248" spans="2:35" x14ac:dyDescent="0.35">
      <c r="B1248" s="35">
        <f t="shared" si="217"/>
        <v>1242</v>
      </c>
      <c r="C1248" s="149">
        <f t="shared" si="210"/>
        <v>0.85976092378986646</v>
      </c>
      <c r="D1248" s="47">
        <f t="shared" si="211"/>
        <v>1E-3</v>
      </c>
      <c r="E1248" s="47">
        <f t="shared" si="218"/>
        <v>0.64128593828878022</v>
      </c>
      <c r="F1248" s="47">
        <f t="shared" si="212"/>
        <v>0</v>
      </c>
      <c r="G1248" s="47">
        <f t="shared" si="219"/>
        <v>0</v>
      </c>
      <c r="H1248" s="47">
        <f t="shared" si="213"/>
        <v>0</v>
      </c>
      <c r="I1248" s="47">
        <f t="shared" si="220"/>
        <v>0.95</v>
      </c>
      <c r="J1248" s="47">
        <f t="shared" si="214"/>
        <v>0</v>
      </c>
      <c r="L1248" s="291">
        <f t="shared" si="215"/>
        <v>0.85965718392710111</v>
      </c>
      <c r="M1248" s="47">
        <f t="shared" si="216"/>
        <v>1</v>
      </c>
      <c r="AA1248" s="145">
        <v>0.85965718392710111</v>
      </c>
      <c r="AC1248" s="145">
        <v>0.95</v>
      </c>
      <c r="AD1248" s="145">
        <v>0.85965718392710111</v>
      </c>
      <c r="AE1248" s="145">
        <v>0.11705485050398967</v>
      </c>
      <c r="AF1248" s="254">
        <v>1.7708654120124387E-2</v>
      </c>
      <c r="AG1248" s="145">
        <v>4.9780671747963239E-2</v>
      </c>
      <c r="AH1248" s="145">
        <v>3.1172173509982186E-2</v>
      </c>
      <c r="AI1248" s="148">
        <v>2.2607611219961066E-2</v>
      </c>
    </row>
    <row r="1249" spans="2:35" x14ac:dyDescent="0.35">
      <c r="B1249" s="35">
        <f t="shared" si="217"/>
        <v>1243</v>
      </c>
      <c r="C1249" s="149">
        <f t="shared" si="210"/>
        <v>0.85965718392710111</v>
      </c>
      <c r="D1249" s="47">
        <f t="shared" si="211"/>
        <v>1E-3</v>
      </c>
      <c r="E1249" s="47">
        <f t="shared" si="218"/>
        <v>0.64150441327428132</v>
      </c>
      <c r="F1249" s="47">
        <f t="shared" si="212"/>
        <v>0</v>
      </c>
      <c r="G1249" s="47">
        <f t="shared" si="219"/>
        <v>0</v>
      </c>
      <c r="H1249" s="47">
        <f t="shared" si="213"/>
        <v>0</v>
      </c>
      <c r="I1249" s="47">
        <f t="shared" si="220"/>
        <v>0.95</v>
      </c>
      <c r="J1249" s="47">
        <f t="shared" si="214"/>
        <v>0</v>
      </c>
      <c r="L1249" s="291">
        <f t="shared" si="215"/>
        <v>0.85955339239454664</v>
      </c>
      <c r="M1249" s="47">
        <f t="shared" si="216"/>
        <v>1</v>
      </c>
      <c r="AA1249" s="145">
        <v>0.85955339239454664</v>
      </c>
      <c r="AC1249" s="145">
        <v>0.95</v>
      </c>
      <c r="AD1249" s="145">
        <v>0.85955339239454664</v>
      </c>
      <c r="AE1249" s="145">
        <v>0.11693385417666398</v>
      </c>
      <c r="AF1249" s="254">
        <v>1.7693251725195525E-2</v>
      </c>
      <c r="AG1249" s="145">
        <v>4.9733574348552669E-2</v>
      </c>
      <c r="AH1249" s="145">
        <v>3.1143930257269997E-2</v>
      </c>
      <c r="AI1249" s="148">
        <v>2.2587628841009306E-2</v>
      </c>
    </row>
    <row r="1250" spans="2:35" x14ac:dyDescent="0.35">
      <c r="B1250" s="35">
        <f t="shared" si="217"/>
        <v>1244</v>
      </c>
      <c r="C1250" s="149">
        <f t="shared" si="210"/>
        <v>0.85955339239454664</v>
      </c>
      <c r="D1250" s="47">
        <f t="shared" si="211"/>
        <v>1E-3</v>
      </c>
      <c r="E1250" s="47">
        <f t="shared" si="218"/>
        <v>0.64172256604493416</v>
      </c>
      <c r="F1250" s="47">
        <f t="shared" si="212"/>
        <v>0</v>
      </c>
      <c r="G1250" s="47">
        <f t="shared" si="219"/>
        <v>0</v>
      </c>
      <c r="H1250" s="47">
        <f t="shared" si="213"/>
        <v>0</v>
      </c>
      <c r="I1250" s="47">
        <f t="shared" si="220"/>
        <v>0.95</v>
      </c>
      <c r="J1250" s="47">
        <f t="shared" si="214"/>
        <v>0</v>
      </c>
      <c r="L1250" s="291">
        <f t="shared" si="215"/>
        <v>0.85944954920052019</v>
      </c>
      <c r="M1250" s="47">
        <f t="shared" si="216"/>
        <v>1</v>
      </c>
      <c r="AA1250" s="145">
        <v>0.85944954920052019</v>
      </c>
      <c r="AC1250" s="145">
        <v>0.95</v>
      </c>
      <c r="AD1250" s="145">
        <v>0.85944954920052019</v>
      </c>
      <c r="AE1250" s="145">
        <v>0.11681309134865983</v>
      </c>
      <c r="AF1250" s="254">
        <v>1.7677875870920158E-2</v>
      </c>
      <c r="AG1250" s="145">
        <v>4.9686563698968761E-2</v>
      </c>
      <c r="AH1250" s="145">
        <v>3.1115737340073269E-2</v>
      </c>
      <c r="AI1250" s="148">
        <v>2.2567681363345249E-2</v>
      </c>
    </row>
    <row r="1251" spans="2:35" x14ac:dyDescent="0.35">
      <c r="B1251" s="35">
        <f t="shared" si="217"/>
        <v>1245</v>
      </c>
      <c r="C1251" s="149">
        <f t="shared" si="210"/>
        <v>0.85944954920052019</v>
      </c>
      <c r="D1251" s="47">
        <f t="shared" si="211"/>
        <v>1E-3</v>
      </c>
      <c r="E1251" s="47">
        <f t="shared" si="218"/>
        <v>0.64194039687128379</v>
      </c>
      <c r="F1251" s="47">
        <f t="shared" si="212"/>
        <v>0</v>
      </c>
      <c r="G1251" s="47">
        <f t="shared" si="219"/>
        <v>0</v>
      </c>
      <c r="H1251" s="47">
        <f t="shared" si="213"/>
        <v>0</v>
      </c>
      <c r="I1251" s="47">
        <f t="shared" si="220"/>
        <v>0.95</v>
      </c>
      <c r="J1251" s="47">
        <f t="shared" si="214"/>
        <v>0</v>
      </c>
      <c r="L1251" s="291">
        <f t="shared" si="215"/>
        <v>0.85934565435338717</v>
      </c>
      <c r="M1251" s="47">
        <f t="shared" si="216"/>
        <v>1</v>
      </c>
      <c r="AA1251" s="145">
        <v>0.85934565435338717</v>
      </c>
      <c r="AC1251" s="145">
        <v>0.95</v>
      </c>
      <c r="AD1251" s="145">
        <v>0.85934565435338717</v>
      </c>
      <c r="AE1251" s="145">
        <v>0.11669256137963874</v>
      </c>
      <c r="AF1251" s="254">
        <v>1.7662526489156449E-2</v>
      </c>
      <c r="AG1251" s="145">
        <v>4.9639639564120694E-2</v>
      </c>
      <c r="AH1251" s="145">
        <v>3.1087594625402198E-2</v>
      </c>
      <c r="AI1251" s="148">
        <v>2.2547768696305356E-2</v>
      </c>
    </row>
    <row r="1252" spans="2:35" x14ac:dyDescent="0.35">
      <c r="B1252" s="35">
        <f t="shared" si="217"/>
        <v>1246</v>
      </c>
      <c r="C1252" s="149">
        <f t="shared" si="210"/>
        <v>0.85934565435338717</v>
      </c>
      <c r="D1252" s="47">
        <f t="shared" si="211"/>
        <v>1E-3</v>
      </c>
      <c r="E1252" s="47">
        <f t="shared" si="218"/>
        <v>0.642157906023613</v>
      </c>
      <c r="F1252" s="47">
        <f t="shared" si="212"/>
        <v>0</v>
      </c>
      <c r="G1252" s="47">
        <f t="shared" si="219"/>
        <v>0</v>
      </c>
      <c r="H1252" s="47">
        <f t="shared" si="213"/>
        <v>0</v>
      </c>
      <c r="I1252" s="47">
        <f t="shared" si="220"/>
        <v>0.95</v>
      </c>
      <c r="J1252" s="47">
        <f t="shared" si="214"/>
        <v>0</v>
      </c>
      <c r="L1252" s="291">
        <f t="shared" si="215"/>
        <v>0.8592417078615614</v>
      </c>
      <c r="M1252" s="47">
        <f t="shared" si="216"/>
        <v>1</v>
      </c>
      <c r="AA1252" s="145">
        <v>0.8592417078615614</v>
      </c>
      <c r="AC1252" s="145">
        <v>0.95</v>
      </c>
      <c r="AD1252" s="145">
        <v>0.8592417078615614</v>
      </c>
      <c r="AE1252" s="145">
        <v>0.11657226363148988</v>
      </c>
      <c r="AF1252" s="254">
        <v>1.7647203511994593E-2</v>
      </c>
      <c r="AG1252" s="145">
        <v>4.9592801709753824E-2</v>
      </c>
      <c r="AH1252" s="145">
        <v>3.1059501980731097E-2</v>
      </c>
      <c r="AI1252" s="148">
        <v>2.2527890749537999E-2</v>
      </c>
    </row>
    <row r="1253" spans="2:35" x14ac:dyDescent="0.35">
      <c r="B1253" s="35">
        <f t="shared" si="217"/>
        <v>1247</v>
      </c>
      <c r="C1253" s="149">
        <f t="shared" si="210"/>
        <v>0.8592417078615614</v>
      </c>
      <c r="D1253" s="47">
        <f t="shared" si="211"/>
        <v>1E-3</v>
      </c>
      <c r="E1253" s="47">
        <f t="shared" si="218"/>
        <v>0.6423750937719428</v>
      </c>
      <c r="F1253" s="47">
        <f t="shared" si="212"/>
        <v>0</v>
      </c>
      <c r="G1253" s="47">
        <f t="shared" si="219"/>
        <v>0</v>
      </c>
      <c r="H1253" s="47">
        <f t="shared" si="213"/>
        <v>0</v>
      </c>
      <c r="I1253" s="47">
        <f t="shared" si="220"/>
        <v>0.95</v>
      </c>
      <c r="J1253" s="47">
        <f t="shared" si="214"/>
        <v>0</v>
      </c>
      <c r="L1253" s="291">
        <f t="shared" si="215"/>
        <v>0.8591377097335049</v>
      </c>
      <c r="M1253" s="47">
        <f t="shared" si="216"/>
        <v>1</v>
      </c>
      <c r="AA1253" s="145">
        <v>0.8591377097335049</v>
      </c>
      <c r="AC1253" s="145">
        <v>0.95</v>
      </c>
      <c r="AD1253" s="145">
        <v>0.8591377097335049</v>
      </c>
      <c r="AE1253" s="145">
        <v>0.11645219746832094</v>
      </c>
      <c r="AF1253" s="254">
        <v>1.763190687175582E-2</v>
      </c>
      <c r="AG1253" s="145">
        <v>4.9546049902446029E-2</v>
      </c>
      <c r="AH1253" s="145">
        <v>3.1031459273996378E-2</v>
      </c>
      <c r="AI1253" s="148">
        <v>2.250804743300212E-2</v>
      </c>
    </row>
    <row r="1254" spans="2:35" x14ac:dyDescent="0.35">
      <c r="B1254" s="35">
        <f t="shared" si="217"/>
        <v>1248</v>
      </c>
      <c r="C1254" s="149">
        <f t="shared" si="210"/>
        <v>0.8591377097335049</v>
      </c>
      <c r="D1254" s="47">
        <f t="shared" si="211"/>
        <v>1E-3</v>
      </c>
      <c r="E1254" s="47">
        <f t="shared" si="218"/>
        <v>0.64259196038603239</v>
      </c>
      <c r="F1254" s="47">
        <f t="shared" si="212"/>
        <v>0</v>
      </c>
      <c r="G1254" s="47">
        <f t="shared" si="219"/>
        <v>0</v>
      </c>
      <c r="H1254" s="47">
        <f t="shared" si="213"/>
        <v>0</v>
      </c>
      <c r="I1254" s="47">
        <f t="shared" si="220"/>
        <v>0.95</v>
      </c>
      <c r="J1254" s="47">
        <f t="shared" si="214"/>
        <v>0</v>
      </c>
      <c r="L1254" s="291">
        <f t="shared" si="215"/>
        <v>0.85903365997772807</v>
      </c>
      <c r="M1254" s="47">
        <f t="shared" si="216"/>
        <v>1</v>
      </c>
      <c r="AA1254" s="145">
        <v>0.85903365997772807</v>
      </c>
      <c r="AC1254" s="145">
        <v>0.95</v>
      </c>
      <c r="AD1254" s="145">
        <v>0.85903365997772807</v>
      </c>
      <c r="AE1254" s="145">
        <v>0.11633236225644893</v>
      </c>
      <c r="AF1254" s="254">
        <v>1.761663650099143E-2</v>
      </c>
      <c r="AG1254" s="145">
        <v>4.9499383909604067E-2</v>
      </c>
      <c r="AH1254" s="145">
        <v>3.1003466373594565E-2</v>
      </c>
      <c r="AI1254" s="148">
        <v>2.2488238656965902E-2</v>
      </c>
    </row>
    <row r="1255" spans="2:35" x14ac:dyDescent="0.35">
      <c r="B1255" s="35">
        <f t="shared" si="217"/>
        <v>1249</v>
      </c>
      <c r="C1255" s="149">
        <f t="shared" si="210"/>
        <v>0.85903365997772807</v>
      </c>
      <c r="D1255" s="47">
        <f t="shared" si="211"/>
        <v>1E-3</v>
      </c>
      <c r="E1255" s="47">
        <f t="shared" si="218"/>
        <v>0.64280850613537988</v>
      </c>
      <c r="F1255" s="47">
        <f t="shared" si="212"/>
        <v>0</v>
      </c>
      <c r="G1255" s="47">
        <f t="shared" si="219"/>
        <v>0</v>
      </c>
      <c r="H1255" s="47">
        <f t="shared" si="213"/>
        <v>0</v>
      </c>
      <c r="I1255" s="47">
        <f t="shared" si="220"/>
        <v>0.95</v>
      </c>
      <c r="J1255" s="47">
        <f t="shared" si="214"/>
        <v>0</v>
      </c>
      <c r="L1255" s="291">
        <f t="shared" si="215"/>
        <v>0.85892955860278974</v>
      </c>
      <c r="M1255" s="47">
        <f t="shared" si="216"/>
        <v>1</v>
      </c>
      <c r="AA1255" s="145">
        <v>0.85892955860278974</v>
      </c>
      <c r="AC1255" s="145">
        <v>0.95</v>
      </c>
      <c r="AD1255" s="145">
        <v>0.85892955860278974</v>
      </c>
      <c r="AE1255" s="145">
        <v>0.11621275736439103</v>
      </c>
      <c r="AF1255" s="254">
        <v>1.760139233248181E-2</v>
      </c>
      <c r="AG1255" s="145">
        <v>4.9452803499459935E-2</v>
      </c>
      <c r="AH1255" s="145">
        <v>3.0975523148380295E-2</v>
      </c>
      <c r="AI1255" s="148">
        <v>2.2468464332005462E-2</v>
      </c>
    </row>
    <row r="1256" spans="2:35" x14ac:dyDescent="0.35">
      <c r="B1256" s="35">
        <f t="shared" si="217"/>
        <v>1250</v>
      </c>
      <c r="C1256" s="149">
        <f t="shared" si="210"/>
        <v>0.85892955860278974</v>
      </c>
      <c r="D1256" s="47">
        <f t="shared" si="211"/>
        <v>1E-3</v>
      </c>
      <c r="E1256" s="47">
        <f t="shared" si="218"/>
        <v>0.64302473128922222</v>
      </c>
      <c r="F1256" s="47">
        <f t="shared" si="212"/>
        <v>0</v>
      </c>
      <c r="G1256" s="47">
        <f t="shared" si="219"/>
        <v>0</v>
      </c>
      <c r="H1256" s="47">
        <f t="shared" si="213"/>
        <v>0</v>
      </c>
      <c r="I1256" s="47">
        <f t="shared" si="220"/>
        <v>0.95</v>
      </c>
      <c r="J1256" s="47">
        <f t="shared" si="214"/>
        <v>0</v>
      </c>
      <c r="L1256" s="291">
        <f t="shared" si="215"/>
        <v>0.85882540561729692</v>
      </c>
      <c r="M1256" s="47">
        <f t="shared" si="216"/>
        <v>1</v>
      </c>
      <c r="AA1256" s="145">
        <v>0.85882540561729692</v>
      </c>
      <c r="AC1256" s="145">
        <v>0.95</v>
      </c>
      <c r="AD1256" s="145">
        <v>0.85882540561729692</v>
      </c>
      <c r="AE1256" s="145">
        <v>0.1160933821628556</v>
      </c>
      <c r="AF1256" s="254">
        <v>1.7586174299235469E-2</v>
      </c>
      <c r="AG1256" s="145">
        <v>4.9406308441067269E-2</v>
      </c>
      <c r="AH1256" s="145">
        <v>3.0947629467664349E-2</v>
      </c>
      <c r="AI1256" s="148">
        <v>2.2448724369003522E-2</v>
      </c>
    </row>
    <row r="1257" spans="2:35" x14ac:dyDescent="0.35">
      <c r="B1257" s="35">
        <f t="shared" si="217"/>
        <v>1251</v>
      </c>
      <c r="C1257" s="149">
        <f t="shared" si="210"/>
        <v>0.85882540561729692</v>
      </c>
      <c r="D1257" s="47">
        <f t="shared" si="211"/>
        <v>1E-3</v>
      </c>
      <c r="E1257" s="47">
        <f t="shared" si="218"/>
        <v>0.64324063611653581</v>
      </c>
      <c r="F1257" s="47">
        <f t="shared" si="212"/>
        <v>0</v>
      </c>
      <c r="G1257" s="47">
        <f t="shared" si="219"/>
        <v>0</v>
      </c>
      <c r="H1257" s="47">
        <f t="shared" si="213"/>
        <v>0</v>
      </c>
      <c r="I1257" s="47">
        <f t="shared" si="220"/>
        <v>0.95</v>
      </c>
      <c r="J1257" s="47">
        <f t="shared" si="214"/>
        <v>0</v>
      </c>
      <c r="L1257" s="291">
        <f t="shared" si="215"/>
        <v>0.85872120102990501</v>
      </c>
      <c r="M1257" s="47">
        <f t="shared" si="216"/>
        <v>1</v>
      </c>
      <c r="AA1257" s="145">
        <v>0.85872120102990501</v>
      </c>
      <c r="AC1257" s="145">
        <v>0.95</v>
      </c>
      <c r="AD1257" s="145">
        <v>0.85872120102990501</v>
      </c>
      <c r="AE1257" s="145">
        <v>0.11597423602473307</v>
      </c>
      <c r="AF1257" s="254">
        <v>1.7570982334488078E-2</v>
      </c>
      <c r="AG1257" s="145">
        <v>4.9359898504297735E-2</v>
      </c>
      <c r="AH1257" s="145">
        <v>3.0919785201211681E-2</v>
      </c>
      <c r="AI1257" s="148">
        <v>2.2429018679148115E-2</v>
      </c>
    </row>
    <row r="1258" spans="2:35" x14ac:dyDescent="0.35">
      <c r="B1258" s="35">
        <f t="shared" si="217"/>
        <v>1252</v>
      </c>
      <c r="C1258" s="149">
        <f t="shared" si="210"/>
        <v>0.85872120102990501</v>
      </c>
      <c r="D1258" s="47">
        <f t="shared" si="211"/>
        <v>1E-3</v>
      </c>
      <c r="E1258" s="47">
        <f t="shared" si="218"/>
        <v>0.6434562208860366</v>
      </c>
      <c r="F1258" s="47">
        <f t="shared" si="212"/>
        <v>0</v>
      </c>
      <c r="G1258" s="47">
        <f t="shared" si="219"/>
        <v>0</v>
      </c>
      <c r="H1258" s="47">
        <f t="shared" si="213"/>
        <v>0</v>
      </c>
      <c r="I1258" s="47">
        <f t="shared" si="220"/>
        <v>0.95</v>
      </c>
      <c r="J1258" s="47">
        <f t="shared" si="214"/>
        <v>0</v>
      </c>
      <c r="L1258" s="291">
        <f t="shared" si="215"/>
        <v>0.85861694484931783</v>
      </c>
      <c r="M1258" s="47">
        <f t="shared" si="216"/>
        <v>1</v>
      </c>
      <c r="AA1258" s="145">
        <v>0.85861694484931783</v>
      </c>
      <c r="AC1258" s="145">
        <v>0.95</v>
      </c>
      <c r="AD1258" s="145">
        <v>0.85861694484931783</v>
      </c>
      <c r="AE1258" s="145">
        <v>0.11585531832508697</v>
      </c>
      <c r="AF1258" s="254">
        <v>1.7555816371701508E-2</v>
      </c>
      <c r="AG1258" s="145">
        <v>4.931357345983748E-2</v>
      </c>
      <c r="AH1258" s="145">
        <v>3.0891990219239461E-2</v>
      </c>
      <c r="AI1258" s="148">
        <v>2.2409347173931279E-2</v>
      </c>
    </row>
    <row r="1259" spans="2:35" x14ac:dyDescent="0.35">
      <c r="B1259" s="35">
        <f t="shared" si="217"/>
        <v>1253</v>
      </c>
      <c r="C1259" s="149">
        <f t="shared" si="210"/>
        <v>0.85861694484931783</v>
      </c>
      <c r="D1259" s="47">
        <f t="shared" si="211"/>
        <v>1E-3</v>
      </c>
      <c r="E1259" s="47">
        <f t="shared" si="218"/>
        <v>0.6436714858661805</v>
      </c>
      <c r="F1259" s="47">
        <f t="shared" si="212"/>
        <v>0</v>
      </c>
      <c r="G1259" s="47">
        <f t="shared" si="219"/>
        <v>0</v>
      </c>
      <c r="H1259" s="47">
        <f t="shared" si="213"/>
        <v>0</v>
      </c>
      <c r="I1259" s="47">
        <f t="shared" si="220"/>
        <v>0.95</v>
      </c>
      <c r="J1259" s="47">
        <f t="shared" si="214"/>
        <v>0</v>
      </c>
      <c r="L1259" s="291">
        <f t="shared" si="215"/>
        <v>0.85851263708428771</v>
      </c>
      <c r="M1259" s="47">
        <f t="shared" si="216"/>
        <v>1</v>
      </c>
      <c r="AA1259" s="145">
        <v>0.85851263708428771</v>
      </c>
      <c r="AC1259" s="145">
        <v>0.95</v>
      </c>
      <c r="AD1259" s="145">
        <v>0.85851263708428771</v>
      </c>
      <c r="AE1259" s="145">
        <v>0.11573662844114499</v>
      </c>
      <c r="AF1259" s="254">
        <v>1.7540676344562876E-2</v>
      </c>
      <c r="AG1259" s="145">
        <v>4.9267333079183559E-2</v>
      </c>
      <c r="AH1259" s="145">
        <v>3.0864244392415131E-2</v>
      </c>
      <c r="AI1259" s="148">
        <v>2.2389709765147765E-2</v>
      </c>
    </row>
    <row r="1260" spans="2:35" x14ac:dyDescent="0.35">
      <c r="B1260" s="35">
        <f t="shared" si="217"/>
        <v>1254</v>
      </c>
      <c r="C1260" s="149">
        <f t="shared" si="210"/>
        <v>0.85851263708428771</v>
      </c>
      <c r="D1260" s="47">
        <f t="shared" si="211"/>
        <v>1E-3</v>
      </c>
      <c r="E1260" s="47">
        <f t="shared" si="218"/>
        <v>0.64388643132516366</v>
      </c>
      <c r="F1260" s="47">
        <f t="shared" si="212"/>
        <v>0</v>
      </c>
      <c r="G1260" s="47">
        <f t="shared" si="219"/>
        <v>0</v>
      </c>
      <c r="H1260" s="47">
        <f t="shared" si="213"/>
        <v>0</v>
      </c>
      <c r="I1260" s="47">
        <f t="shared" si="220"/>
        <v>0.95</v>
      </c>
      <c r="J1260" s="47">
        <f t="shared" si="214"/>
        <v>0</v>
      </c>
      <c r="L1260" s="291">
        <f t="shared" si="215"/>
        <v>0.85840827774361517</v>
      </c>
      <c r="M1260" s="47">
        <f t="shared" si="216"/>
        <v>1</v>
      </c>
      <c r="AA1260" s="145">
        <v>0.85840827774361517</v>
      </c>
      <c r="AC1260" s="145">
        <v>0.95</v>
      </c>
      <c r="AD1260" s="145">
        <v>0.85840827774361517</v>
      </c>
      <c r="AE1260" s="145">
        <v>0.11561816575229007</v>
      </c>
      <c r="AF1260" s="254">
        <v>1.7525562186983593E-2</v>
      </c>
      <c r="AG1260" s="145">
        <v>4.9221177134640408E-2</v>
      </c>
      <c r="AH1260" s="145">
        <v>3.0836547591854457E-2</v>
      </c>
      <c r="AI1260" s="148">
        <v>2.2370106364893748E-2</v>
      </c>
    </row>
    <row r="1261" spans="2:35" x14ac:dyDescent="0.35">
      <c r="B1261" s="35">
        <f t="shared" si="217"/>
        <v>1255</v>
      </c>
      <c r="C1261" s="149">
        <f t="shared" si="210"/>
        <v>0.85840827774361517</v>
      </c>
      <c r="D1261" s="47">
        <f t="shared" si="211"/>
        <v>1E-3</v>
      </c>
      <c r="E1261" s="47">
        <f t="shared" si="218"/>
        <v>0.64410105753092273</v>
      </c>
      <c r="F1261" s="47">
        <f t="shared" si="212"/>
        <v>0</v>
      </c>
      <c r="G1261" s="47">
        <f t="shared" si="219"/>
        <v>0</v>
      </c>
      <c r="H1261" s="47">
        <f t="shared" si="213"/>
        <v>0</v>
      </c>
      <c r="I1261" s="47">
        <f t="shared" si="220"/>
        <v>0.95</v>
      </c>
      <c r="J1261" s="47">
        <f t="shared" si="214"/>
        <v>0</v>
      </c>
      <c r="L1261" s="291">
        <f t="shared" si="215"/>
        <v>0.85830386683614945</v>
      </c>
      <c r="M1261" s="47">
        <f t="shared" si="216"/>
        <v>1</v>
      </c>
      <c r="AA1261" s="145">
        <v>0.85830386683614945</v>
      </c>
      <c r="AC1261" s="145">
        <v>0.95</v>
      </c>
      <c r="AD1261" s="145">
        <v>0.85830386683614945</v>
      </c>
      <c r="AE1261" s="145">
        <v>0.11549992964005153</v>
      </c>
      <c r="AF1261" s="254">
        <v>1.7510473833098433E-2</v>
      </c>
      <c r="AG1261" s="145">
        <v>4.917510539931632E-2</v>
      </c>
      <c r="AH1261" s="145">
        <v>3.0808899689119616E-2</v>
      </c>
      <c r="AI1261" s="148">
        <v>2.2350536885565549E-2</v>
      </c>
    </row>
    <row r="1262" spans="2:35" x14ac:dyDescent="0.35">
      <c r="B1262" s="35">
        <f t="shared" si="217"/>
        <v>1256</v>
      </c>
      <c r="C1262" s="149">
        <f t="shared" si="210"/>
        <v>0.85830386683614945</v>
      </c>
      <c r="D1262" s="47">
        <f t="shared" si="211"/>
        <v>1E-3</v>
      </c>
      <c r="E1262" s="47">
        <f t="shared" si="218"/>
        <v>0.64431536475113549</v>
      </c>
      <c r="F1262" s="47">
        <f t="shared" si="212"/>
        <v>0</v>
      </c>
      <c r="G1262" s="47">
        <f t="shared" si="219"/>
        <v>0</v>
      </c>
      <c r="H1262" s="47">
        <f t="shared" si="213"/>
        <v>0</v>
      </c>
      <c r="I1262" s="47">
        <f t="shared" si="220"/>
        <v>0.95</v>
      </c>
      <c r="J1262" s="47">
        <f t="shared" si="214"/>
        <v>0</v>
      </c>
      <c r="L1262" s="291">
        <f t="shared" si="215"/>
        <v>0.85819940437078812</v>
      </c>
      <c r="M1262" s="47">
        <f t="shared" si="216"/>
        <v>1</v>
      </c>
      <c r="AA1262" s="145">
        <v>0.85819940437078812</v>
      </c>
      <c r="AC1262" s="145">
        <v>0.95</v>
      </c>
      <c r="AD1262" s="145">
        <v>0.85819940437078812</v>
      </c>
      <c r="AE1262" s="145">
        <v>0.11538191948809623</v>
      </c>
      <c r="AF1262" s="254">
        <v>1.7495411217264577E-2</v>
      </c>
      <c r="AG1262" s="145">
        <v>4.9129117647119962E-2</v>
      </c>
      <c r="AH1262" s="145">
        <v>3.0781300556217271E-2</v>
      </c>
      <c r="AI1262" s="148">
        <v>2.2331001239858362E-2</v>
      </c>
    </row>
    <row r="1263" spans="2:35" x14ac:dyDescent="0.35">
      <c r="B1263" s="35">
        <f t="shared" si="217"/>
        <v>1257</v>
      </c>
      <c r="C1263" s="149">
        <f t="shared" si="210"/>
        <v>0.85819940437078812</v>
      </c>
      <c r="D1263" s="47">
        <f t="shared" si="211"/>
        <v>1E-3</v>
      </c>
      <c r="E1263" s="47">
        <f t="shared" si="218"/>
        <v>0.64452935325322047</v>
      </c>
      <c r="F1263" s="47">
        <f t="shared" si="212"/>
        <v>0</v>
      </c>
      <c r="G1263" s="47">
        <f t="shared" si="219"/>
        <v>0</v>
      </c>
      <c r="H1263" s="47">
        <f t="shared" si="213"/>
        <v>0</v>
      </c>
      <c r="I1263" s="47">
        <f t="shared" si="220"/>
        <v>0.95</v>
      </c>
      <c r="J1263" s="47">
        <f t="shared" si="214"/>
        <v>0</v>
      </c>
      <c r="L1263" s="291">
        <f t="shared" si="215"/>
        <v>0.85809489035647724</v>
      </c>
      <c r="M1263" s="47">
        <f t="shared" si="216"/>
        <v>1</v>
      </c>
      <c r="AA1263" s="145">
        <v>0.85809489035647724</v>
      </c>
      <c r="AC1263" s="145">
        <v>0.95</v>
      </c>
      <c r="AD1263" s="145">
        <v>0.85809489035647724</v>
      </c>
      <c r="AE1263" s="145">
        <v>0.11526413468221983</v>
      </c>
      <c r="AF1263" s="254">
        <v>1.7480374274060691E-2</v>
      </c>
      <c r="AG1263" s="145">
        <v>4.908321365275687E-2</v>
      </c>
      <c r="AH1263" s="145">
        <v>3.075375006559666E-2</v>
      </c>
      <c r="AI1263" s="148">
        <v>2.2311499340764984E-2</v>
      </c>
    </row>
    <row r="1264" spans="2:35" x14ac:dyDescent="0.35">
      <c r="B1264" s="35">
        <f t="shared" si="217"/>
        <v>1258</v>
      </c>
      <c r="C1264" s="149">
        <f t="shared" si="210"/>
        <v>0.85809489035647724</v>
      </c>
      <c r="D1264" s="47">
        <f t="shared" si="211"/>
        <v>1E-3</v>
      </c>
      <c r="E1264" s="47">
        <f t="shared" si="218"/>
        <v>0.64474302330433808</v>
      </c>
      <c r="F1264" s="47">
        <f t="shared" si="212"/>
        <v>0</v>
      </c>
      <c r="G1264" s="47">
        <f t="shared" si="219"/>
        <v>0</v>
      </c>
      <c r="H1264" s="47">
        <f t="shared" si="213"/>
        <v>0</v>
      </c>
      <c r="I1264" s="47">
        <f t="shared" si="220"/>
        <v>0.95</v>
      </c>
      <c r="J1264" s="47">
        <f t="shared" si="214"/>
        <v>0</v>
      </c>
      <c r="L1264" s="291">
        <f t="shared" si="215"/>
        <v>0.85799032480221127</v>
      </c>
      <c r="M1264" s="47">
        <f t="shared" si="216"/>
        <v>1</v>
      </c>
      <c r="AA1264" s="145">
        <v>0.85799032480221127</v>
      </c>
      <c r="AC1264" s="145">
        <v>0.95</v>
      </c>
      <c r="AD1264" s="145">
        <v>0.85799032480221127</v>
      </c>
      <c r="AE1264" s="145">
        <v>0.11514657461033798</v>
      </c>
      <c r="AF1264" s="254">
        <v>1.7465362938285985E-2</v>
      </c>
      <c r="AG1264" s="145">
        <v>4.9037393191726002E-2</v>
      </c>
      <c r="AH1264" s="145">
        <v>3.0726248090147706E-2</v>
      </c>
      <c r="AI1264" s="148">
        <v>2.2292031101574558E-2</v>
      </c>
    </row>
    <row r="1265" spans="2:35" x14ac:dyDescent="0.35">
      <c r="B1265" s="35">
        <f t="shared" si="217"/>
        <v>1259</v>
      </c>
      <c r="C1265" s="149">
        <f t="shared" si="210"/>
        <v>0.85799032480221127</v>
      </c>
      <c r="D1265" s="47">
        <f t="shared" si="211"/>
        <v>1E-3</v>
      </c>
      <c r="E1265" s="47">
        <f t="shared" si="218"/>
        <v>0.64495637517139026</v>
      </c>
      <c r="F1265" s="47">
        <f t="shared" si="212"/>
        <v>0</v>
      </c>
      <c r="G1265" s="47">
        <f t="shared" si="219"/>
        <v>0</v>
      </c>
      <c r="H1265" s="47">
        <f t="shared" si="213"/>
        <v>0</v>
      </c>
      <c r="I1265" s="47">
        <f t="shared" si="220"/>
        <v>0.95</v>
      </c>
      <c r="J1265" s="47">
        <f t="shared" si="214"/>
        <v>0</v>
      </c>
      <c r="L1265" s="291">
        <f t="shared" si="215"/>
        <v>0.85788570771703332</v>
      </c>
      <c r="M1265" s="47">
        <f t="shared" si="216"/>
        <v>1</v>
      </c>
      <c r="AA1265" s="145">
        <v>0.85788570771703332</v>
      </c>
      <c r="AC1265" s="145">
        <v>0.95</v>
      </c>
      <c r="AD1265" s="145">
        <v>0.85788570771703332</v>
      </c>
      <c r="AE1265" s="145">
        <v>0.11502923866247768</v>
      </c>
      <c r="AF1265" s="254">
        <v>1.7450377144959301E-2</v>
      </c>
      <c r="AG1265" s="145">
        <v>4.8991656040316287E-2</v>
      </c>
      <c r="AH1265" s="145">
        <v>3.0698794503199126E-2</v>
      </c>
      <c r="AI1265" s="148">
        <v>2.2272596435871313E-2</v>
      </c>
    </row>
    <row r="1266" spans="2:35" x14ac:dyDescent="0.35">
      <c r="B1266" s="35">
        <f t="shared" si="217"/>
        <v>1260</v>
      </c>
      <c r="C1266" s="149">
        <f t="shared" si="210"/>
        <v>0.85788570771703332</v>
      </c>
      <c r="D1266" s="47">
        <f t="shared" si="211"/>
        <v>1E-3</v>
      </c>
      <c r="E1266" s="47">
        <f t="shared" si="218"/>
        <v>0.64516940912102105</v>
      </c>
      <c r="F1266" s="47">
        <f t="shared" si="212"/>
        <v>0</v>
      </c>
      <c r="G1266" s="47">
        <f t="shared" si="219"/>
        <v>0</v>
      </c>
      <c r="H1266" s="47">
        <f t="shared" si="213"/>
        <v>0</v>
      </c>
      <c r="I1266" s="47">
        <f t="shared" si="220"/>
        <v>0.95</v>
      </c>
      <c r="J1266" s="47">
        <f t="shared" si="214"/>
        <v>0</v>
      </c>
      <c r="L1266" s="291">
        <f t="shared" si="215"/>
        <v>0.85778103911003489</v>
      </c>
      <c r="M1266" s="47">
        <f t="shared" si="216"/>
        <v>1</v>
      </c>
      <c r="AA1266" s="145">
        <v>0.85778103911003489</v>
      </c>
      <c r="AC1266" s="145">
        <v>0.95</v>
      </c>
      <c r="AD1266" s="145">
        <v>0.85778103911003489</v>
      </c>
      <c r="AE1266" s="145">
        <v>0.11491212623076859</v>
      </c>
      <c r="AF1266" s="254">
        <v>1.7435416829318182E-2</v>
      </c>
      <c r="AG1266" s="145">
        <v>4.8946001975603198E-2</v>
      </c>
      <c r="AH1266" s="145">
        <v>3.0671389178516553E-2</v>
      </c>
      <c r="AI1266" s="148">
        <v>2.2253195257533321E-2</v>
      </c>
    </row>
    <row r="1267" spans="2:35" x14ac:dyDescent="0.35">
      <c r="B1267" s="35">
        <f t="shared" si="217"/>
        <v>1261</v>
      </c>
      <c r="C1267" s="149">
        <f t="shared" si="210"/>
        <v>0.85778103911003489</v>
      </c>
      <c r="D1267" s="47">
        <f t="shared" si="211"/>
        <v>1E-3</v>
      </c>
      <c r="E1267" s="47">
        <f t="shared" si="218"/>
        <v>0.64538212541961704</v>
      </c>
      <c r="F1267" s="47">
        <f t="shared" si="212"/>
        <v>0</v>
      </c>
      <c r="G1267" s="47">
        <f t="shared" si="219"/>
        <v>0</v>
      </c>
      <c r="H1267" s="47">
        <f t="shared" si="213"/>
        <v>0</v>
      </c>
      <c r="I1267" s="47">
        <f t="shared" si="220"/>
        <v>0.95</v>
      </c>
      <c r="J1267" s="47">
        <f t="shared" si="214"/>
        <v>0</v>
      </c>
      <c r="L1267" s="291">
        <f t="shared" si="215"/>
        <v>0.85767631899035612</v>
      </c>
      <c r="M1267" s="47">
        <f t="shared" si="216"/>
        <v>1</v>
      </c>
      <c r="AA1267" s="145">
        <v>0.85767631899035612</v>
      </c>
      <c r="AC1267" s="145">
        <v>0.95</v>
      </c>
      <c r="AD1267" s="145">
        <v>0.85767631899035612</v>
      </c>
      <c r="AE1267" s="145">
        <v>0.11479523670943442</v>
      </c>
      <c r="AF1267" s="254">
        <v>1.7420481926817957E-2</v>
      </c>
      <c r="AG1267" s="145">
        <v>4.8900430775445335E-2</v>
      </c>
      <c r="AH1267" s="145">
        <v>3.0644031990300656E-2</v>
      </c>
      <c r="AI1267" s="148">
        <v>2.2233827480731248E-2</v>
      </c>
    </row>
    <row r="1268" spans="2:35" x14ac:dyDescent="0.35">
      <c r="B1268" s="35">
        <f t="shared" si="217"/>
        <v>1262</v>
      </c>
      <c r="C1268" s="149">
        <f t="shared" si="210"/>
        <v>0.85767631899035612</v>
      </c>
      <c r="D1268" s="47">
        <f t="shared" si="211"/>
        <v>1E-3</v>
      </c>
      <c r="E1268" s="47">
        <f t="shared" si="218"/>
        <v>0.64559452433330744</v>
      </c>
      <c r="F1268" s="47">
        <f t="shared" si="212"/>
        <v>0</v>
      </c>
      <c r="G1268" s="47">
        <f t="shared" si="219"/>
        <v>0</v>
      </c>
      <c r="H1268" s="47">
        <f t="shared" si="213"/>
        <v>0</v>
      </c>
      <c r="I1268" s="47">
        <f t="shared" si="220"/>
        <v>0.95</v>
      </c>
      <c r="J1268" s="47">
        <f t="shared" si="214"/>
        <v>0</v>
      </c>
      <c r="L1268" s="291">
        <f t="shared" si="215"/>
        <v>0.85757154736718577</v>
      </c>
      <c r="M1268" s="47">
        <f t="shared" si="216"/>
        <v>1</v>
      </c>
      <c r="AA1268" s="145">
        <v>0.85757154736718577</v>
      </c>
      <c r="AC1268" s="145">
        <v>0.95</v>
      </c>
      <c r="AD1268" s="145">
        <v>0.85757154736718577</v>
      </c>
      <c r="AE1268" s="145">
        <v>0.11467856949478433</v>
      </c>
      <c r="AF1268" s="254">
        <v>1.7405572373130836E-2</v>
      </c>
      <c r="AG1268" s="145">
        <v>4.8854942218481044E-2</v>
      </c>
      <c r="AH1268" s="145">
        <v>3.0616722813185303E-2</v>
      </c>
      <c r="AI1268" s="148">
        <v>2.2214493019927128E-2</v>
      </c>
    </row>
    <row r="1269" spans="2:35" x14ac:dyDescent="0.35">
      <c r="B1269" s="35">
        <f t="shared" si="217"/>
        <v>1263</v>
      </c>
      <c r="C1269" s="149">
        <f t="shared" si="210"/>
        <v>0.85757154736718577</v>
      </c>
      <c r="D1269" s="47">
        <f t="shared" si="211"/>
        <v>1E-3</v>
      </c>
      <c r="E1269" s="47">
        <f t="shared" si="218"/>
        <v>0.64580660612796448</v>
      </c>
      <c r="F1269" s="47">
        <f t="shared" si="212"/>
        <v>0</v>
      </c>
      <c r="G1269" s="47">
        <f t="shared" si="219"/>
        <v>0</v>
      </c>
      <c r="H1269" s="47">
        <f t="shared" si="213"/>
        <v>0</v>
      </c>
      <c r="I1269" s="47">
        <f t="shared" si="220"/>
        <v>0.95</v>
      </c>
      <c r="J1269" s="47">
        <f t="shared" si="214"/>
        <v>0</v>
      </c>
      <c r="L1269" s="291">
        <f t="shared" si="215"/>
        <v>0.85746672424976111</v>
      </c>
      <c r="M1269" s="47">
        <f t="shared" si="216"/>
        <v>1</v>
      </c>
      <c r="AA1269" s="145">
        <v>0.85746672424976111</v>
      </c>
      <c r="AC1269" s="145">
        <v>0.95</v>
      </c>
      <c r="AD1269" s="145">
        <v>0.85746672424976111</v>
      </c>
      <c r="AE1269" s="145">
        <v>0.11456212398520441</v>
      </c>
      <c r="AF1269" s="254">
        <v>1.7390688104144996E-2</v>
      </c>
      <c r="AG1269" s="145">
        <v>4.8809536084125034E-2</v>
      </c>
      <c r="AH1269" s="145">
        <v>3.0589461522235691E-2</v>
      </c>
      <c r="AI1269" s="148">
        <v>2.2195191789873128E-2</v>
      </c>
    </row>
    <row r="1270" spans="2:35" x14ac:dyDescent="0.35">
      <c r="B1270" s="35">
        <f t="shared" si="217"/>
        <v>1264</v>
      </c>
      <c r="C1270" s="149">
        <f t="shared" si="210"/>
        <v>0.85746672424976111</v>
      </c>
      <c r="D1270" s="47">
        <f t="shared" si="211"/>
        <v>1E-3</v>
      </c>
      <c r="E1270" s="47">
        <f t="shared" si="218"/>
        <v>0.64601837106920368</v>
      </c>
      <c r="F1270" s="47">
        <f t="shared" si="212"/>
        <v>0</v>
      </c>
      <c r="G1270" s="47">
        <f t="shared" si="219"/>
        <v>0</v>
      </c>
      <c r="H1270" s="47">
        <f t="shared" si="213"/>
        <v>0</v>
      </c>
      <c r="I1270" s="47">
        <f t="shared" si="220"/>
        <v>0.95</v>
      </c>
      <c r="J1270" s="47">
        <f t="shared" si="214"/>
        <v>0</v>
      </c>
      <c r="L1270" s="291">
        <f t="shared" si="215"/>
        <v>0.85736184964736795</v>
      </c>
      <c r="M1270" s="47">
        <f t="shared" si="216"/>
        <v>1</v>
      </c>
      <c r="AA1270" s="145">
        <v>0.85736184964736795</v>
      </c>
      <c r="AC1270" s="145">
        <v>0.95</v>
      </c>
      <c r="AD1270" s="145">
        <v>0.85736184964736795</v>
      </c>
      <c r="AE1270" s="145">
        <v>0.11444589958114915</v>
      </c>
      <c r="AF1270" s="254">
        <v>1.7375829055963684E-2</v>
      </c>
      <c r="AG1270" s="145">
        <v>4.8764212152565024E-2</v>
      </c>
      <c r="AH1270" s="145">
        <v>3.0562247992946514E-2</v>
      </c>
      <c r="AI1270" s="148">
        <v>2.2175923705610327E-2</v>
      </c>
    </row>
    <row r="1271" spans="2:35" x14ac:dyDescent="0.35">
      <c r="B1271" s="35">
        <f t="shared" si="217"/>
        <v>1265</v>
      </c>
      <c r="C1271" s="149">
        <f t="shared" si="210"/>
        <v>0.85736184964736795</v>
      </c>
      <c r="D1271" s="47">
        <f t="shared" si="211"/>
        <v>1E-3</v>
      </c>
      <c r="E1271" s="47">
        <f t="shared" si="218"/>
        <v>0.64622981942238422</v>
      </c>
      <c r="F1271" s="47">
        <f t="shared" si="212"/>
        <v>0</v>
      </c>
      <c r="G1271" s="47">
        <f t="shared" si="219"/>
        <v>0</v>
      </c>
      <c r="H1271" s="47">
        <f t="shared" si="213"/>
        <v>0</v>
      </c>
      <c r="I1271" s="47">
        <f t="shared" si="220"/>
        <v>0.95</v>
      </c>
      <c r="J1271" s="47">
        <f t="shared" si="214"/>
        <v>0</v>
      </c>
      <c r="L1271" s="291">
        <f t="shared" si="215"/>
        <v>0.85725692356934069</v>
      </c>
      <c r="M1271" s="47">
        <f t="shared" si="216"/>
        <v>1</v>
      </c>
      <c r="AA1271" s="145">
        <v>0.85725692356934069</v>
      </c>
      <c r="AC1271" s="145">
        <v>0.95</v>
      </c>
      <c r="AD1271" s="145">
        <v>0.85725692356934069</v>
      </c>
      <c r="AE1271" s="145">
        <v>0.11432989568513302</v>
      </c>
      <c r="AF1271" s="254">
        <v>1.7360995164904316E-2</v>
      </c>
      <c r="AG1271" s="145">
        <v>4.8718970204758391E-2</v>
      </c>
      <c r="AH1271" s="145">
        <v>3.0535082101240132E-2</v>
      </c>
      <c r="AI1271" s="148">
        <v>2.2156688682467496E-2</v>
      </c>
    </row>
    <row r="1272" spans="2:35" x14ac:dyDescent="0.35">
      <c r="B1272" s="35">
        <f t="shared" si="217"/>
        <v>1266</v>
      </c>
      <c r="C1272" s="149">
        <f t="shared" si="210"/>
        <v>0.85725692356934069</v>
      </c>
      <c r="D1272" s="47">
        <f t="shared" si="211"/>
        <v>1E-3</v>
      </c>
      <c r="E1272" s="47">
        <f t="shared" si="218"/>
        <v>0.64644095145260916</v>
      </c>
      <c r="F1272" s="47">
        <f t="shared" si="212"/>
        <v>0</v>
      </c>
      <c r="G1272" s="47">
        <f t="shared" si="219"/>
        <v>0</v>
      </c>
      <c r="H1272" s="47">
        <f t="shared" si="213"/>
        <v>0</v>
      </c>
      <c r="I1272" s="47">
        <f t="shared" si="220"/>
        <v>0.95</v>
      </c>
      <c r="J1272" s="47">
        <f t="shared" si="214"/>
        <v>0</v>
      </c>
      <c r="L1272" s="291">
        <f t="shared" si="215"/>
        <v>0.85715194602506251</v>
      </c>
      <c r="M1272" s="47">
        <f t="shared" si="216"/>
        <v>1</v>
      </c>
      <c r="AA1272" s="145">
        <v>0.85715194602506251</v>
      </c>
      <c r="AC1272" s="145">
        <v>0.95</v>
      </c>
      <c r="AD1272" s="145">
        <v>0.85715194602506251</v>
      </c>
      <c r="AE1272" s="145">
        <v>0.11421411170172201</v>
      </c>
      <c r="AF1272" s="254">
        <v>1.7346186367497584E-2</v>
      </c>
      <c r="AG1272" s="145">
        <v>4.8673810022428862E-2</v>
      </c>
      <c r="AH1272" s="145">
        <v>3.0507963723464745E-2</v>
      </c>
      <c r="AI1272" s="148">
        <v>2.2137486636059887E-2</v>
      </c>
    </row>
    <row r="1273" spans="2:35" x14ac:dyDescent="0.35">
      <c r="B1273" s="35">
        <f t="shared" si="217"/>
        <v>1267</v>
      </c>
      <c r="C1273" s="149">
        <f t="shared" si="210"/>
        <v>0.85715194602506251</v>
      </c>
      <c r="D1273" s="47">
        <f t="shared" si="211"/>
        <v>1E-3</v>
      </c>
      <c r="E1273" s="47">
        <f t="shared" si="218"/>
        <v>0.64665176742472585</v>
      </c>
      <c r="F1273" s="47">
        <f t="shared" si="212"/>
        <v>0</v>
      </c>
      <c r="G1273" s="47">
        <f t="shared" si="219"/>
        <v>0</v>
      </c>
      <c r="H1273" s="47">
        <f t="shared" si="213"/>
        <v>0</v>
      </c>
      <c r="I1273" s="47">
        <f t="shared" si="220"/>
        <v>0.95</v>
      </c>
      <c r="J1273" s="47">
        <f t="shared" si="214"/>
        <v>0</v>
      </c>
      <c r="L1273" s="291">
        <f t="shared" si="215"/>
        <v>0.85704691702396507</v>
      </c>
      <c r="M1273" s="47">
        <f t="shared" si="216"/>
        <v>1</v>
      </c>
      <c r="AA1273" s="145">
        <v>0.85704691702396507</v>
      </c>
      <c r="AC1273" s="145">
        <v>0.95</v>
      </c>
      <c r="AD1273" s="145">
        <v>0.85704691702396507</v>
      </c>
      <c r="AE1273" s="145">
        <v>0.11409854703752527</v>
      </c>
      <c r="AF1273" s="254">
        <v>1.7331402600486566E-2</v>
      </c>
      <c r="AG1273" s="145">
        <v>4.8628731388063194E-2</v>
      </c>
      <c r="AH1273" s="145">
        <v>3.0480892736392585E-2</v>
      </c>
      <c r="AI1273" s="148">
        <v>2.2118317482288031E-2</v>
      </c>
    </row>
    <row r="1274" spans="2:35" x14ac:dyDescent="0.35">
      <c r="B1274" s="35">
        <f t="shared" si="217"/>
        <v>1268</v>
      </c>
      <c r="C1274" s="149">
        <f t="shared" si="210"/>
        <v>0.85704691702396507</v>
      </c>
      <c r="D1274" s="47">
        <f t="shared" si="211"/>
        <v>1E-3</v>
      </c>
      <c r="E1274" s="47">
        <f t="shared" si="218"/>
        <v>0.64686226760332621</v>
      </c>
      <c r="F1274" s="47">
        <f t="shared" si="212"/>
        <v>0</v>
      </c>
      <c r="G1274" s="47">
        <f t="shared" si="219"/>
        <v>0</v>
      </c>
      <c r="H1274" s="47">
        <f t="shared" si="213"/>
        <v>0</v>
      </c>
      <c r="I1274" s="47">
        <f t="shared" si="220"/>
        <v>0.95</v>
      </c>
      <c r="J1274" s="47">
        <f t="shared" si="214"/>
        <v>0</v>
      </c>
      <c r="L1274" s="291">
        <f t="shared" si="215"/>
        <v>0.8569418365755288</v>
      </c>
      <c r="M1274" s="47">
        <f t="shared" si="216"/>
        <v>1</v>
      </c>
      <c r="AA1274" s="145">
        <v>0.8569418365755288</v>
      </c>
      <c r="AC1274" s="145">
        <v>0.95</v>
      </c>
      <c r="AD1274" s="145">
        <v>0.8569418365755288</v>
      </c>
      <c r="AE1274" s="145">
        <v>0.11398320110118675</v>
      </c>
      <c r="AF1274" s="254">
        <v>1.7316643800825846E-2</v>
      </c>
      <c r="AG1274" s="145">
        <v>4.8583734084907897E-2</v>
      </c>
      <c r="AH1274" s="145">
        <v>3.045386901721811E-2</v>
      </c>
      <c r="AI1274" s="148">
        <v>2.209918113733654E-2</v>
      </c>
    </row>
    <row r="1275" spans="2:35" x14ac:dyDescent="0.35">
      <c r="B1275" s="35">
        <f t="shared" si="217"/>
        <v>1269</v>
      </c>
      <c r="C1275" s="149">
        <f t="shared" si="210"/>
        <v>0.8569418365755288</v>
      </c>
      <c r="D1275" s="47">
        <f t="shared" si="211"/>
        <v>1E-3</v>
      </c>
      <c r="E1275" s="47">
        <f t="shared" si="218"/>
        <v>0.64707245225274679</v>
      </c>
      <c r="F1275" s="47">
        <f t="shared" si="212"/>
        <v>0</v>
      </c>
      <c r="G1275" s="47">
        <f t="shared" si="219"/>
        <v>0</v>
      </c>
      <c r="H1275" s="47">
        <f t="shared" si="213"/>
        <v>0</v>
      </c>
      <c r="I1275" s="47">
        <f t="shared" si="220"/>
        <v>0.95</v>
      </c>
      <c r="J1275" s="47">
        <f t="shared" si="214"/>
        <v>0</v>
      </c>
      <c r="L1275" s="291">
        <f t="shared" si="215"/>
        <v>0.85683670468928275</v>
      </c>
      <c r="M1275" s="47">
        <f t="shared" si="216"/>
        <v>1</v>
      </c>
      <c r="AA1275" s="145">
        <v>0.85683670468928275</v>
      </c>
      <c r="AC1275" s="145">
        <v>0.95</v>
      </c>
      <c r="AD1275" s="145">
        <v>0.85683670468928275</v>
      </c>
      <c r="AE1275" s="145">
        <v>0.11386807330337689</v>
      </c>
      <c r="AF1275" s="254">
        <v>1.7301909905680632E-2</v>
      </c>
      <c r="AG1275" s="145">
        <v>4.8538817896965951E-2</v>
      </c>
      <c r="AH1275" s="145">
        <v>3.0426892443556213E-2</v>
      </c>
      <c r="AI1275" s="148">
        <v>2.2080077517672912E-2</v>
      </c>
    </row>
    <row r="1276" spans="2:35" x14ac:dyDescent="0.35">
      <c r="B1276" s="35">
        <f t="shared" si="217"/>
        <v>1270</v>
      </c>
      <c r="C1276" s="149">
        <f t="shared" si="210"/>
        <v>0.85683670468928275</v>
      </c>
      <c r="D1276" s="47">
        <f t="shared" si="211"/>
        <v>1E-3</v>
      </c>
      <c r="E1276" s="47">
        <f t="shared" si="218"/>
        <v>0.64728232163706956</v>
      </c>
      <c r="F1276" s="47">
        <f t="shared" si="212"/>
        <v>0</v>
      </c>
      <c r="G1276" s="47">
        <f t="shared" si="219"/>
        <v>0</v>
      </c>
      <c r="H1276" s="47">
        <f t="shared" si="213"/>
        <v>0</v>
      </c>
      <c r="I1276" s="47">
        <f t="shared" si="220"/>
        <v>0.95</v>
      </c>
      <c r="J1276" s="47">
        <f t="shared" si="214"/>
        <v>0</v>
      </c>
      <c r="L1276" s="291">
        <f t="shared" si="215"/>
        <v>0.85673152137480468</v>
      </c>
      <c r="M1276" s="47">
        <f t="shared" si="216"/>
        <v>1</v>
      </c>
      <c r="AA1276" s="145">
        <v>0.85673152137480468</v>
      </c>
      <c r="AC1276" s="145">
        <v>0.95</v>
      </c>
      <c r="AD1276" s="145">
        <v>0.85673152137480468</v>
      </c>
      <c r="AE1276" s="145">
        <v>0.1137531630567844</v>
      </c>
      <c r="AF1276" s="254">
        <v>1.7287200852425876E-2</v>
      </c>
      <c r="AG1276" s="145">
        <v>4.8493982608993548E-2</v>
      </c>
      <c r="AH1276" s="145">
        <v>3.0399962893440432E-2</v>
      </c>
      <c r="AI1276" s="148">
        <v>2.2061006540046342E-2</v>
      </c>
    </row>
    <row r="1277" spans="2:35" x14ac:dyDescent="0.35">
      <c r="B1277" s="35">
        <f t="shared" si="217"/>
        <v>1271</v>
      </c>
      <c r="C1277" s="149">
        <f t="shared" si="210"/>
        <v>0.85673152137480468</v>
      </c>
      <c r="D1277" s="47">
        <f t="shared" si="211"/>
        <v>1E-3</v>
      </c>
      <c r="E1277" s="47">
        <f t="shared" si="218"/>
        <v>0.64749187602012181</v>
      </c>
      <c r="F1277" s="47">
        <f t="shared" si="212"/>
        <v>0</v>
      </c>
      <c r="G1277" s="47">
        <f t="shared" si="219"/>
        <v>0</v>
      </c>
      <c r="H1277" s="47">
        <f t="shared" si="213"/>
        <v>0</v>
      </c>
      <c r="I1277" s="47">
        <f t="shared" si="220"/>
        <v>0.95</v>
      </c>
      <c r="J1277" s="47">
        <f t="shared" si="214"/>
        <v>0</v>
      </c>
      <c r="L1277" s="291">
        <f t="shared" si="215"/>
        <v>0.85662628664172114</v>
      </c>
      <c r="M1277" s="47">
        <f t="shared" si="216"/>
        <v>1</v>
      </c>
      <c r="AA1277" s="145">
        <v>0.85662628664172114</v>
      </c>
      <c r="AC1277" s="145">
        <v>0.95</v>
      </c>
      <c r="AD1277" s="145">
        <v>0.85662628664172114</v>
      </c>
      <c r="AE1277" s="145">
        <v>0.11363846977610795</v>
      </c>
      <c r="AF1277" s="254">
        <v>1.7272516578645404E-2</v>
      </c>
      <c r="AG1277" s="145">
        <v>4.8449228006496863E-2</v>
      </c>
      <c r="AH1277" s="145">
        <v>3.0373080245321173E-2</v>
      </c>
      <c r="AI1277" s="148">
        <v>2.2041968121486545E-2</v>
      </c>
    </row>
    <row r="1278" spans="2:35" x14ac:dyDescent="0.35">
      <c r="B1278" s="35">
        <f t="shared" si="217"/>
        <v>1272</v>
      </c>
      <c r="C1278" s="149">
        <f t="shared" si="210"/>
        <v>0.85662628664172114</v>
      </c>
      <c r="D1278" s="47">
        <f t="shared" si="211"/>
        <v>1E-3</v>
      </c>
      <c r="E1278" s="47">
        <f t="shared" si="218"/>
        <v>0.6477011156654765</v>
      </c>
      <c r="F1278" s="47">
        <f t="shared" si="212"/>
        <v>0</v>
      </c>
      <c r="G1278" s="47">
        <f t="shared" si="219"/>
        <v>0</v>
      </c>
      <c r="H1278" s="47">
        <f t="shared" si="213"/>
        <v>0</v>
      </c>
      <c r="I1278" s="47">
        <f t="shared" si="220"/>
        <v>0.95</v>
      </c>
      <c r="J1278" s="47">
        <f t="shared" si="214"/>
        <v>0</v>
      </c>
      <c r="L1278" s="291">
        <f t="shared" si="215"/>
        <v>0.85652100049970714</v>
      </c>
      <c r="M1278" s="47">
        <f t="shared" si="216"/>
        <v>1</v>
      </c>
      <c r="AA1278" s="145">
        <v>0.85652100049970714</v>
      </c>
      <c r="AC1278" s="145">
        <v>0.95</v>
      </c>
      <c r="AD1278" s="145">
        <v>0.85652100049970714</v>
      </c>
      <c r="AE1278" s="145">
        <v>0.11352399287804803</v>
      </c>
      <c r="AF1278" s="254">
        <v>1.7257857022131059E-2</v>
      </c>
      <c r="AG1278" s="145">
        <v>4.8404553875728819E-2</v>
      </c>
      <c r="AH1278" s="145">
        <v>3.0346244378063953E-2</v>
      </c>
      <c r="AI1278" s="148">
        <v>2.202296217930258E-2</v>
      </c>
    </row>
    <row r="1279" spans="2:35" x14ac:dyDescent="0.35">
      <c r="B1279" s="35">
        <f t="shared" si="217"/>
        <v>1273</v>
      </c>
      <c r="C1279" s="149">
        <f t="shared" si="210"/>
        <v>0.85652100049970714</v>
      </c>
      <c r="D1279" s="47">
        <f t="shared" si="211"/>
        <v>1E-3</v>
      </c>
      <c r="E1279" s="47">
        <f t="shared" si="218"/>
        <v>0.64791004083645276</v>
      </c>
      <c r="F1279" s="47">
        <f t="shared" si="212"/>
        <v>0</v>
      </c>
      <c r="G1279" s="47">
        <f t="shared" si="219"/>
        <v>0</v>
      </c>
      <c r="H1279" s="47">
        <f t="shared" si="213"/>
        <v>0</v>
      </c>
      <c r="I1279" s="47">
        <f t="shared" si="220"/>
        <v>0.95</v>
      </c>
      <c r="J1279" s="47">
        <f t="shared" si="214"/>
        <v>0</v>
      </c>
      <c r="L1279" s="291">
        <f t="shared" si="215"/>
        <v>0.8564156629584867</v>
      </c>
      <c r="M1279" s="47">
        <f t="shared" si="216"/>
        <v>1</v>
      </c>
      <c r="AA1279" s="145">
        <v>0.8564156629584867</v>
      </c>
      <c r="AC1279" s="145">
        <v>0.95</v>
      </c>
      <c r="AD1279" s="145">
        <v>0.8564156629584867</v>
      </c>
      <c r="AE1279" s="145">
        <v>0.1134097317812988</v>
      </c>
      <c r="AF1279" s="254">
        <v>1.7243222120881828E-2</v>
      </c>
      <c r="AG1279" s="145">
        <v>4.8359960003685885E-2</v>
      </c>
      <c r="AH1279" s="145">
        <v>3.0319455170947626E-2</v>
      </c>
      <c r="AI1279" s="148">
        <v>2.2003988631081679E-2</v>
      </c>
    </row>
    <row r="1280" spans="2:35" x14ac:dyDescent="0.35">
      <c r="B1280" s="35">
        <f t="shared" si="217"/>
        <v>1274</v>
      </c>
      <c r="C1280" s="149">
        <f t="shared" si="210"/>
        <v>0.8564156629584867</v>
      </c>
      <c r="D1280" s="47">
        <f t="shared" si="211"/>
        <v>1E-3</v>
      </c>
      <c r="E1280" s="47">
        <f t="shared" si="218"/>
        <v>0.64811865179611605</v>
      </c>
      <c r="F1280" s="47">
        <f t="shared" si="212"/>
        <v>0</v>
      </c>
      <c r="G1280" s="47">
        <f t="shared" si="219"/>
        <v>0</v>
      </c>
      <c r="H1280" s="47">
        <f t="shared" si="213"/>
        <v>0</v>
      </c>
      <c r="I1280" s="47">
        <f t="shared" si="220"/>
        <v>0.95</v>
      </c>
      <c r="J1280" s="47">
        <f t="shared" si="214"/>
        <v>0</v>
      </c>
      <c r="L1280" s="291">
        <f t="shared" si="215"/>
        <v>0.85631027402783244</v>
      </c>
      <c r="M1280" s="47">
        <f t="shared" si="216"/>
        <v>1</v>
      </c>
      <c r="AA1280" s="145">
        <v>0.85631027402783244</v>
      </c>
      <c r="AC1280" s="145">
        <v>0.95</v>
      </c>
      <c r="AD1280" s="145">
        <v>0.85631027402783244</v>
      </c>
      <c r="AE1280" s="145">
        <v>0.11329568590653998</v>
      </c>
      <c r="AF1280" s="254">
        <v>1.7228611813102979E-2</v>
      </c>
      <c r="AG1280" s="145">
        <v>4.8315446178104897E-2</v>
      </c>
      <c r="AH1280" s="145">
        <v>3.0292712503662649E-2</v>
      </c>
      <c r="AI1280" s="148">
        <v>2.1985047394688088E-2</v>
      </c>
    </row>
    <row r="1281" spans="2:35" x14ac:dyDescent="0.35">
      <c r="B1281" s="35">
        <f t="shared" si="217"/>
        <v>1275</v>
      </c>
      <c r="C1281" s="149">
        <f t="shared" si="210"/>
        <v>0.85631027402783244</v>
      </c>
      <c r="D1281" s="47">
        <f t="shared" si="211"/>
        <v>1E-3</v>
      </c>
      <c r="E1281" s="47">
        <f t="shared" si="218"/>
        <v>0.64832694880727837</v>
      </c>
      <c r="F1281" s="47">
        <f t="shared" si="212"/>
        <v>0</v>
      </c>
      <c r="G1281" s="47">
        <f t="shared" si="219"/>
        <v>0</v>
      </c>
      <c r="H1281" s="47">
        <f t="shared" si="213"/>
        <v>0</v>
      </c>
      <c r="I1281" s="47">
        <f t="shared" si="220"/>
        <v>0.95</v>
      </c>
      <c r="J1281" s="47">
        <f t="shared" si="214"/>
        <v>0</v>
      </c>
      <c r="L1281" s="291">
        <f t="shared" si="215"/>
        <v>0.85620483371756584</v>
      </c>
      <c r="M1281" s="47">
        <f t="shared" si="216"/>
        <v>1</v>
      </c>
      <c r="AA1281" s="145">
        <v>0.85620483371756584</v>
      </c>
      <c r="AC1281" s="145">
        <v>0.95</v>
      </c>
      <c r="AD1281" s="145">
        <v>0.85620483371756584</v>
      </c>
      <c r="AE1281" s="145">
        <v>0.11318185467642872</v>
      </c>
      <c r="AF1281" s="254">
        <v>1.7214026037205222E-2</v>
      </c>
      <c r="AG1281" s="145">
        <v>4.8271012187459869E-2</v>
      </c>
      <c r="AH1281" s="145">
        <v>3.0266016256309331E-2</v>
      </c>
      <c r="AI1281" s="148">
        <v>2.1966138388261905E-2</v>
      </c>
    </row>
    <row r="1282" spans="2:35" x14ac:dyDescent="0.35">
      <c r="B1282" s="35">
        <f t="shared" si="217"/>
        <v>1276</v>
      </c>
      <c r="C1282" s="149">
        <f t="shared" si="210"/>
        <v>0.85620483371756584</v>
      </c>
      <c r="D1282" s="47">
        <f t="shared" si="211"/>
        <v>1E-3</v>
      </c>
      <c r="E1282" s="47">
        <f t="shared" si="218"/>
        <v>0.64853493213249902</v>
      </c>
      <c r="F1282" s="47">
        <f t="shared" si="212"/>
        <v>0</v>
      </c>
      <c r="G1282" s="47">
        <f t="shared" si="219"/>
        <v>0</v>
      </c>
      <c r="H1282" s="47">
        <f t="shared" si="213"/>
        <v>0</v>
      </c>
      <c r="I1282" s="47">
        <f t="shared" si="220"/>
        <v>0.95</v>
      </c>
      <c r="J1282" s="47">
        <f t="shared" si="214"/>
        <v>0</v>
      </c>
      <c r="L1282" s="291">
        <f t="shared" si="215"/>
        <v>0.85609934203755711</v>
      </c>
      <c r="M1282" s="47">
        <f t="shared" si="216"/>
        <v>1</v>
      </c>
      <c r="AA1282" s="145">
        <v>0.85609934203755711</v>
      </c>
      <c r="AC1282" s="145">
        <v>0.95</v>
      </c>
      <c r="AD1282" s="145">
        <v>0.85609934203755711</v>
      </c>
      <c r="AE1282" s="145">
        <v>0.11306823751559161</v>
      </c>
      <c r="AF1282" s="254">
        <v>1.7199464731803848E-2</v>
      </c>
      <c r="AG1282" s="145">
        <v>4.8226657820958835E-2</v>
      </c>
      <c r="AH1282" s="145">
        <v>3.0239366309396106E-2</v>
      </c>
      <c r="AI1282" s="148">
        <v>2.1947261530217931E-2</v>
      </c>
    </row>
    <row r="1283" spans="2:35" x14ac:dyDescent="0.35">
      <c r="B1283" s="35">
        <f t="shared" si="217"/>
        <v>1277</v>
      </c>
      <c r="C1283" s="149">
        <f t="shared" si="210"/>
        <v>0.85609934203755711</v>
      </c>
      <c r="D1283" s="47">
        <f t="shared" si="211"/>
        <v>1E-3</v>
      </c>
      <c r="E1283" s="47">
        <f t="shared" si="218"/>
        <v>0.64874260203408407</v>
      </c>
      <c r="F1283" s="47">
        <f t="shared" si="212"/>
        <v>0</v>
      </c>
      <c r="G1283" s="47">
        <f t="shared" si="219"/>
        <v>0</v>
      </c>
      <c r="H1283" s="47">
        <f t="shared" si="213"/>
        <v>0</v>
      </c>
      <c r="I1283" s="47">
        <f t="shared" si="220"/>
        <v>0.95</v>
      </c>
      <c r="J1283" s="47">
        <f t="shared" si="214"/>
        <v>0</v>
      </c>
      <c r="L1283" s="291">
        <f t="shared" si="215"/>
        <v>0.85599379899772521</v>
      </c>
      <c r="M1283" s="47">
        <f t="shared" si="216"/>
        <v>1</v>
      </c>
      <c r="AA1283" s="145">
        <v>0.85599379899772521</v>
      </c>
      <c r="AC1283" s="145">
        <v>0.95</v>
      </c>
      <c r="AD1283" s="145">
        <v>0.85599379899772521</v>
      </c>
      <c r="AE1283" s="145">
        <v>0.11295483385061669</v>
      </c>
      <c r="AF1283" s="254">
        <v>1.7184927835717886E-2</v>
      </c>
      <c r="AG1283" s="145">
        <v>4.8182382868540721E-2</v>
      </c>
      <c r="AH1283" s="145">
        <v>3.0212762543837809E-2</v>
      </c>
      <c r="AI1283" s="148">
        <v>2.1928416739244526E-2</v>
      </c>
    </row>
    <row r="1284" spans="2:35" x14ac:dyDescent="0.35">
      <c r="B1284" s="35">
        <f t="shared" si="217"/>
        <v>1278</v>
      </c>
      <c r="C1284" s="149">
        <f t="shared" si="210"/>
        <v>0.85599379899772521</v>
      </c>
      <c r="D1284" s="47">
        <f t="shared" si="211"/>
        <v>1E-3</v>
      </c>
      <c r="E1284" s="47">
        <f t="shared" si="218"/>
        <v>0.64894995877408757</v>
      </c>
      <c r="F1284" s="47">
        <f t="shared" si="212"/>
        <v>0</v>
      </c>
      <c r="G1284" s="47">
        <f t="shared" si="219"/>
        <v>0</v>
      </c>
      <c r="H1284" s="47">
        <f t="shared" si="213"/>
        <v>0</v>
      </c>
      <c r="I1284" s="47">
        <f t="shared" si="220"/>
        <v>0.95</v>
      </c>
      <c r="J1284" s="47">
        <f t="shared" si="214"/>
        <v>0</v>
      </c>
      <c r="L1284" s="291">
        <f t="shared" si="215"/>
        <v>0.85588820460803805</v>
      </c>
      <c r="M1284" s="47">
        <f t="shared" si="216"/>
        <v>1</v>
      </c>
      <c r="AA1284" s="145">
        <v>0.85588820460803805</v>
      </c>
      <c r="AC1284" s="145">
        <v>0.95</v>
      </c>
      <c r="AD1284" s="145">
        <v>0.85588820460803805</v>
      </c>
      <c r="AE1284" s="145">
        <v>0.11284164311004541</v>
      </c>
      <c r="AF1284" s="254">
        <v>1.7170415287969264E-2</v>
      </c>
      <c r="AG1284" s="145">
        <v>4.81381871208722E-2</v>
      </c>
      <c r="AH1284" s="145">
        <v>3.0186204840953957E-2</v>
      </c>
      <c r="AI1284" s="148">
        <v>2.1909603934302462E-2</v>
      </c>
    </row>
    <row r="1285" spans="2:35" x14ac:dyDescent="0.35">
      <c r="B1285" s="35">
        <f t="shared" si="217"/>
        <v>1279</v>
      </c>
      <c r="C1285" s="149">
        <f t="shared" si="210"/>
        <v>0.85588820460803805</v>
      </c>
      <c r="D1285" s="47">
        <f t="shared" si="211"/>
        <v>1E-3</v>
      </c>
      <c r="E1285" s="47">
        <f t="shared" si="218"/>
        <v>0.6491570026143112</v>
      </c>
      <c r="F1285" s="47">
        <f t="shared" si="212"/>
        <v>0</v>
      </c>
      <c r="G1285" s="47">
        <f t="shared" si="219"/>
        <v>0</v>
      </c>
      <c r="H1285" s="47">
        <f t="shared" si="213"/>
        <v>0</v>
      </c>
      <c r="I1285" s="47">
        <f t="shared" si="220"/>
        <v>0.95</v>
      </c>
      <c r="J1285" s="47">
        <f t="shared" si="214"/>
        <v>0</v>
      </c>
      <c r="L1285" s="291">
        <f t="shared" si="215"/>
        <v>0.85578255887851218</v>
      </c>
      <c r="M1285" s="47">
        <f t="shared" si="216"/>
        <v>1</v>
      </c>
      <c r="AA1285" s="145">
        <v>0.85578255887851218</v>
      </c>
      <c r="AC1285" s="145">
        <v>0.95</v>
      </c>
      <c r="AD1285" s="145">
        <v>0.85578255887851218</v>
      </c>
      <c r="AE1285" s="145">
        <v>0.11272866472436477</v>
      </c>
      <c r="AF1285" s="254">
        <v>1.7155927027781966E-2</v>
      </c>
      <c r="AG1285" s="145">
        <v>4.8094070369344592E-2</v>
      </c>
      <c r="AH1285" s="145">
        <v>3.0159693082467052E-2</v>
      </c>
      <c r="AI1285" s="148">
        <v>2.1890823034623797E-2</v>
      </c>
    </row>
    <row r="1286" spans="2:35" x14ac:dyDescent="0.35">
      <c r="B1286" s="35">
        <f t="shared" si="217"/>
        <v>1280</v>
      </c>
      <c r="C1286" s="149">
        <f t="shared" si="210"/>
        <v>0.85578255887851218</v>
      </c>
      <c r="D1286" s="47">
        <f t="shared" si="211"/>
        <v>1E-3</v>
      </c>
      <c r="E1286" s="47">
        <f t="shared" si="218"/>
        <v>0.64936373381630486</v>
      </c>
      <c r="F1286" s="47">
        <f t="shared" si="212"/>
        <v>0</v>
      </c>
      <c r="G1286" s="47">
        <f t="shared" si="219"/>
        <v>0</v>
      </c>
      <c r="H1286" s="47">
        <f t="shared" si="213"/>
        <v>0</v>
      </c>
      <c r="I1286" s="47">
        <f t="shared" si="220"/>
        <v>0.95</v>
      </c>
      <c r="J1286" s="47">
        <f t="shared" si="214"/>
        <v>0</v>
      </c>
      <c r="L1286" s="291">
        <f t="shared" si="215"/>
        <v>0.8556768618192131</v>
      </c>
      <c r="M1286" s="47">
        <f t="shared" si="216"/>
        <v>1</v>
      </c>
      <c r="AA1286" s="145">
        <v>0.8556768618192131</v>
      </c>
      <c r="AC1286" s="145">
        <v>0.95</v>
      </c>
      <c r="AD1286" s="145">
        <v>0.8556768618192131</v>
      </c>
      <c r="AE1286" s="145">
        <v>0.11261589812599941</v>
      </c>
      <c r="AF1286" s="254">
        <v>1.7141462994581202E-2</v>
      </c>
      <c r="AG1286" s="145">
        <v>4.8050032406070781E-2</v>
      </c>
      <c r="AH1286" s="145">
        <v>3.0133227150500881E-2</v>
      </c>
      <c r="AI1286" s="148">
        <v>2.187207395971074E-2</v>
      </c>
    </row>
    <row r="1287" spans="2:35" x14ac:dyDescent="0.35">
      <c r="B1287" s="35">
        <f t="shared" si="217"/>
        <v>1281</v>
      </c>
      <c r="C1287" s="149">
        <f t="shared" ref="C1287:C1350" si="221">C1286*(1-J1287-M1287) + $I1286*J1287 + L1286*M1287</f>
        <v>0.8556768618192131</v>
      </c>
      <c r="D1287" s="47">
        <f t="shared" ref="D1287:D1350" si="222">$D$2</f>
        <v>1E-3</v>
      </c>
      <c r="E1287" s="47">
        <f t="shared" si="218"/>
        <v>0.64957015264136708</v>
      </c>
      <c r="F1287" s="47">
        <f t="shared" ref="F1287:F1350" si="223">$F$2</f>
        <v>0</v>
      </c>
      <c r="G1287" s="47">
        <f t="shared" si="219"/>
        <v>0</v>
      </c>
      <c r="H1287" s="47">
        <f t="shared" ref="H1287:H1350" si="224">$H$2</f>
        <v>0</v>
      </c>
      <c r="I1287" s="47">
        <f t="shared" si="220"/>
        <v>0.95</v>
      </c>
      <c r="J1287" s="47">
        <f t="shared" ref="J1287:J1350" si="225">$J$2</f>
        <v>0</v>
      </c>
      <c r="L1287" s="291">
        <f t="shared" ref="L1287:L1350" si="226">AA1287</f>
        <v>0.85557111344025527</v>
      </c>
      <c r="M1287" s="47">
        <f t="shared" ref="M1287:M1350" si="227">$M$2</f>
        <v>1</v>
      </c>
      <c r="AA1287" s="145">
        <v>0.85557111344025527</v>
      </c>
      <c r="AC1287" s="145">
        <v>0.95</v>
      </c>
      <c r="AD1287" s="145">
        <v>0.85557111344025527</v>
      </c>
      <c r="AE1287" s="145">
        <v>0.11250334274930374</v>
      </c>
      <c r="AF1287" s="254">
        <v>1.7127023127992583E-2</v>
      </c>
      <c r="AG1287" s="145">
        <v>4.8006073023882108E-2</v>
      </c>
      <c r="AH1287" s="145">
        <v>3.0106806927578823E-2</v>
      </c>
      <c r="AI1287" s="148">
        <v>2.185335662933453E-2</v>
      </c>
    </row>
    <row r="1288" spans="2:35" x14ac:dyDescent="0.35">
      <c r="B1288" s="35">
        <f t="shared" ref="B1288:B1351" si="228">B1287+1</f>
        <v>1282</v>
      </c>
      <c r="C1288" s="149">
        <f t="shared" si="221"/>
        <v>0.85557111344025527</v>
      </c>
      <c r="D1288" s="47">
        <f t="shared" si="222"/>
        <v>1E-3</v>
      </c>
      <c r="E1288" s="47">
        <f t="shared" ref="E1288:E1351" si="229">E1287*(1-D1288) + C1287*D1288</f>
        <v>0.64977625935054495</v>
      </c>
      <c r="F1288" s="47">
        <f t="shared" si="223"/>
        <v>0</v>
      </c>
      <c r="G1288" s="47">
        <f t="shared" ref="G1288:G1351" si="230">G1287*(1-F1288) + E1287*F1288</f>
        <v>0</v>
      </c>
      <c r="H1288" s="47">
        <f t="shared" si="224"/>
        <v>0</v>
      </c>
      <c r="I1288" s="47">
        <f t="shared" ref="I1288:I1351" si="231">I1287*(1-H1288) + G1287*H1288</f>
        <v>0.95</v>
      </c>
      <c r="J1288" s="47">
        <f t="shared" si="225"/>
        <v>0</v>
      </c>
      <c r="L1288" s="291">
        <f t="shared" si="226"/>
        <v>0.85546531375180179</v>
      </c>
      <c r="M1288" s="47">
        <f t="shared" si="227"/>
        <v>1</v>
      </c>
      <c r="AA1288" s="145">
        <v>0.85546531375180179</v>
      </c>
      <c r="AC1288" s="145">
        <v>0.95</v>
      </c>
      <c r="AD1288" s="145">
        <v>0.85546531375180179</v>
      </c>
      <c r="AE1288" s="145">
        <v>0.11239099803055412</v>
      </c>
      <c r="AF1288" s="254">
        <v>1.7112607367841287E-2</v>
      </c>
      <c r="AG1288" s="145">
        <v>4.7962192016325338E-2</v>
      </c>
      <c r="AH1288" s="145">
        <v>3.0080432296622168E-2</v>
      </c>
      <c r="AI1288" s="148">
        <v>2.1834670963534315E-2</v>
      </c>
    </row>
    <row r="1289" spans="2:35" x14ac:dyDescent="0.35">
      <c r="B1289" s="35">
        <f t="shared" si="228"/>
        <v>1283</v>
      </c>
      <c r="C1289" s="149">
        <f t="shared" si="221"/>
        <v>0.85546531375180179</v>
      </c>
      <c r="D1289" s="47">
        <f t="shared" si="222"/>
        <v>1E-3</v>
      </c>
      <c r="E1289" s="47">
        <f t="shared" si="229"/>
        <v>0.64998205420463462</v>
      </c>
      <c r="F1289" s="47">
        <f t="shared" si="223"/>
        <v>0</v>
      </c>
      <c r="G1289" s="47">
        <f t="shared" si="230"/>
        <v>0</v>
      </c>
      <c r="H1289" s="47">
        <f t="shared" si="224"/>
        <v>0</v>
      </c>
      <c r="I1289" s="47">
        <f t="shared" si="231"/>
        <v>0.95</v>
      </c>
      <c r="J1289" s="47">
        <f t="shared" si="225"/>
        <v>0</v>
      </c>
      <c r="L1289" s="291">
        <f t="shared" si="226"/>
        <v>0.85535946276406483</v>
      </c>
      <c r="M1289" s="47">
        <f t="shared" si="227"/>
        <v>1</v>
      </c>
      <c r="AA1289" s="145">
        <v>0.85535946276406483</v>
      </c>
      <c r="AC1289" s="145">
        <v>0.95</v>
      </c>
      <c r="AD1289" s="145">
        <v>0.85535946276406483</v>
      </c>
      <c r="AE1289" s="145">
        <v>0.1122788634079411</v>
      </c>
      <c r="AF1289" s="254">
        <v>1.7098215654151244E-2</v>
      </c>
      <c r="AG1289" s="145">
        <v>4.7918389177659587E-2</v>
      </c>
      <c r="AH1289" s="145">
        <v>3.0054103140948453E-2</v>
      </c>
      <c r="AI1289" s="148">
        <v>2.1816016882616047E-2</v>
      </c>
    </row>
    <row r="1290" spans="2:35" x14ac:dyDescent="0.35">
      <c r="B1290" s="35">
        <f t="shared" si="228"/>
        <v>1284</v>
      </c>
      <c r="C1290" s="149">
        <f t="shared" si="221"/>
        <v>0.85535946276406483</v>
      </c>
      <c r="D1290" s="47">
        <f t="shared" si="222"/>
        <v>1E-3</v>
      </c>
      <c r="E1290" s="47">
        <f t="shared" si="229"/>
        <v>0.65018753746418179</v>
      </c>
      <c r="F1290" s="47">
        <f t="shared" si="223"/>
        <v>0</v>
      </c>
      <c r="G1290" s="47">
        <f t="shared" si="230"/>
        <v>0</v>
      </c>
      <c r="H1290" s="47">
        <f t="shared" si="224"/>
        <v>0</v>
      </c>
      <c r="I1290" s="47">
        <f t="shared" si="231"/>
        <v>0.95</v>
      </c>
      <c r="J1290" s="47">
        <f t="shared" si="225"/>
        <v>0</v>
      </c>
      <c r="L1290" s="291">
        <f t="shared" si="226"/>
        <v>0.85525356048730528</v>
      </c>
      <c r="M1290" s="47">
        <f t="shared" si="227"/>
        <v>1</v>
      </c>
      <c r="AA1290" s="145">
        <v>0.85525356048730528</v>
      </c>
      <c r="AC1290" s="145">
        <v>0.95</v>
      </c>
      <c r="AD1290" s="145">
        <v>0.85525356048730528</v>
      </c>
      <c r="AE1290" s="145">
        <v>0.11216693832156166</v>
      </c>
      <c r="AF1290" s="254">
        <v>1.7083847927144315E-2</v>
      </c>
      <c r="AG1290" s="145">
        <v>4.7874664302853309E-2</v>
      </c>
      <c r="AH1290" s="145">
        <v>3.002781934426979E-2</v>
      </c>
      <c r="AI1290" s="148">
        <v>2.1797394307151371E-2</v>
      </c>
    </row>
    <row r="1291" spans="2:35" x14ac:dyDescent="0.35">
      <c r="B1291" s="35">
        <f t="shared" si="228"/>
        <v>1285</v>
      </c>
      <c r="C1291" s="149">
        <f t="shared" si="221"/>
        <v>0.85525356048730528</v>
      </c>
      <c r="D1291" s="47">
        <f t="shared" si="222"/>
        <v>1E-3</v>
      </c>
      <c r="E1291" s="47">
        <f t="shared" si="229"/>
        <v>0.65039270938948168</v>
      </c>
      <c r="F1291" s="47">
        <f t="shared" si="223"/>
        <v>0</v>
      </c>
      <c r="G1291" s="47">
        <f t="shared" si="230"/>
        <v>0</v>
      </c>
      <c r="H1291" s="47">
        <f t="shared" si="224"/>
        <v>0</v>
      </c>
      <c r="I1291" s="47">
        <f t="shared" si="231"/>
        <v>0.95</v>
      </c>
      <c r="J1291" s="47">
        <f t="shared" si="225"/>
        <v>0</v>
      </c>
      <c r="L1291" s="291">
        <f t="shared" si="226"/>
        <v>0.85514760693183312</v>
      </c>
      <c r="M1291" s="47">
        <f t="shared" si="227"/>
        <v>1</v>
      </c>
      <c r="AA1291" s="145">
        <v>0.85514760693183312</v>
      </c>
      <c r="AC1291" s="145">
        <v>0.95</v>
      </c>
      <c r="AD1291" s="145">
        <v>0.85514760693183312</v>
      </c>
      <c r="AE1291" s="145">
        <v>0.11205522221341145</v>
      </c>
      <c r="AF1291" s="254">
        <v>1.7069504127239489E-2</v>
      </c>
      <c r="AG1291" s="145">
        <v>4.7831017187581266E-2</v>
      </c>
      <c r="AH1291" s="145">
        <v>3.0001580790691224E-2</v>
      </c>
      <c r="AI1291" s="148">
        <v>2.1778803157976524E-2</v>
      </c>
    </row>
    <row r="1292" spans="2:35" x14ac:dyDescent="0.35">
      <c r="B1292" s="35">
        <f t="shared" si="228"/>
        <v>1286</v>
      </c>
      <c r="C1292" s="149">
        <f t="shared" si="221"/>
        <v>0.85514760693183312</v>
      </c>
      <c r="D1292" s="47">
        <f t="shared" si="222"/>
        <v>1E-3</v>
      </c>
      <c r="E1292" s="47">
        <f t="shared" si="229"/>
        <v>0.65059757024057951</v>
      </c>
      <c r="F1292" s="47">
        <f t="shared" si="223"/>
        <v>0</v>
      </c>
      <c r="G1292" s="47">
        <f t="shared" si="230"/>
        <v>0</v>
      </c>
      <c r="H1292" s="47">
        <f t="shared" si="224"/>
        <v>0</v>
      </c>
      <c r="I1292" s="47">
        <f t="shared" si="231"/>
        <v>0.95</v>
      </c>
      <c r="J1292" s="47">
        <f t="shared" si="225"/>
        <v>0</v>
      </c>
      <c r="L1292" s="291">
        <f t="shared" si="226"/>
        <v>0.85504160210800717</v>
      </c>
      <c r="M1292" s="47">
        <f t="shared" si="227"/>
        <v>1</v>
      </c>
      <c r="AA1292" s="145">
        <v>0.85504160210800717</v>
      </c>
      <c r="AC1292" s="145">
        <v>0.95</v>
      </c>
      <c r="AD1292" s="145">
        <v>0.85504160210800717</v>
      </c>
      <c r="AE1292" s="145">
        <v>0.11194371452737721</v>
      </c>
      <c r="AF1292" s="254">
        <v>1.7055184195052062E-2</v>
      </c>
      <c r="AG1292" s="145">
        <v>4.7787447628221541E-2</v>
      </c>
      <c r="AH1292" s="145">
        <v>2.9975387364709064E-2</v>
      </c>
      <c r="AI1292" s="148">
        <v>2.1760243356191235E-2</v>
      </c>
    </row>
    <row r="1293" spans="2:35" x14ac:dyDescent="0.35">
      <c r="B1293" s="35">
        <f t="shared" si="228"/>
        <v>1287</v>
      </c>
      <c r="C1293" s="149">
        <f t="shared" si="221"/>
        <v>0.85504160210800717</v>
      </c>
      <c r="D1293" s="47">
        <f t="shared" si="222"/>
        <v>1E-3</v>
      </c>
      <c r="E1293" s="47">
        <f t="shared" si="229"/>
        <v>0.6508021202772708</v>
      </c>
      <c r="F1293" s="47">
        <f t="shared" si="223"/>
        <v>0</v>
      </c>
      <c r="G1293" s="47">
        <f t="shared" si="230"/>
        <v>0</v>
      </c>
      <c r="H1293" s="47">
        <f t="shared" si="224"/>
        <v>0</v>
      </c>
      <c r="I1293" s="47">
        <f t="shared" si="231"/>
        <v>0.95</v>
      </c>
      <c r="J1293" s="47">
        <f t="shared" si="225"/>
        <v>0</v>
      </c>
      <c r="L1293" s="291">
        <f t="shared" si="226"/>
        <v>0.85493554602623534</v>
      </c>
      <c r="M1293" s="47">
        <f t="shared" si="227"/>
        <v>1</v>
      </c>
      <c r="AA1293" s="145">
        <v>0.85493554602623534</v>
      </c>
      <c r="AC1293" s="145">
        <v>0.95</v>
      </c>
      <c r="AD1293" s="145">
        <v>0.85493554602623534</v>
      </c>
      <c r="AE1293" s="145">
        <v>0.11183241470922904</v>
      </c>
      <c r="AF1293" s="254">
        <v>1.704088807139284E-2</v>
      </c>
      <c r="AG1293" s="145">
        <v>4.774395542185253E-2</v>
      </c>
      <c r="AH1293" s="145">
        <v>2.9949238951209267E-2</v>
      </c>
      <c r="AI1293" s="148">
        <v>2.1741714823157645E-2</v>
      </c>
    </row>
    <row r="1294" spans="2:35" x14ac:dyDescent="0.35">
      <c r="B1294" s="35">
        <f t="shared" si="228"/>
        <v>1288</v>
      </c>
      <c r="C1294" s="149">
        <f t="shared" si="221"/>
        <v>0.85493554602623534</v>
      </c>
      <c r="D1294" s="47">
        <f t="shared" si="222"/>
        <v>1E-3</v>
      </c>
      <c r="E1294" s="47">
        <f t="shared" si="229"/>
        <v>0.65100635975910159</v>
      </c>
      <c r="F1294" s="47">
        <f t="shared" si="223"/>
        <v>0</v>
      </c>
      <c r="G1294" s="47">
        <f t="shared" si="230"/>
        <v>0</v>
      </c>
      <c r="H1294" s="47">
        <f t="shared" si="224"/>
        <v>0</v>
      </c>
      <c r="I1294" s="47">
        <f t="shared" si="231"/>
        <v>0.95</v>
      </c>
      <c r="J1294" s="47">
        <f t="shared" si="225"/>
        <v>0</v>
      </c>
      <c r="L1294" s="291">
        <f t="shared" si="226"/>
        <v>0.85482943869697425</v>
      </c>
      <c r="M1294" s="47">
        <f t="shared" si="227"/>
        <v>1</v>
      </c>
      <c r="AA1294" s="145">
        <v>0.85482943869697425</v>
      </c>
      <c r="AC1294" s="145">
        <v>0.95</v>
      </c>
      <c r="AD1294" s="145">
        <v>0.85482943869697425</v>
      </c>
      <c r="AE1294" s="145">
        <v>0.11172132220661285</v>
      </c>
      <c r="AF1294" s="254">
        <v>1.7026615697267329E-2</v>
      </c>
      <c r="AG1294" s="145">
        <v>4.7700540366249988E-2</v>
      </c>
      <c r="AH1294" s="145">
        <v>2.9923135435465799E-2</v>
      </c>
      <c r="AI1294" s="148">
        <v>2.1723217480499216E-2</v>
      </c>
    </row>
    <row r="1295" spans="2:35" x14ac:dyDescent="0.35">
      <c r="B1295" s="35">
        <f t="shared" si="228"/>
        <v>1289</v>
      </c>
      <c r="C1295" s="149">
        <f t="shared" si="221"/>
        <v>0.85482943869697425</v>
      </c>
      <c r="D1295" s="47">
        <f t="shared" si="222"/>
        <v>1E-3</v>
      </c>
      <c r="E1295" s="47">
        <f t="shared" si="229"/>
        <v>0.6512102889453687</v>
      </c>
      <c r="F1295" s="47">
        <f t="shared" si="223"/>
        <v>0</v>
      </c>
      <c r="G1295" s="47">
        <f t="shared" si="230"/>
        <v>0</v>
      </c>
      <c r="H1295" s="47">
        <f t="shared" si="224"/>
        <v>0</v>
      </c>
      <c r="I1295" s="47">
        <f t="shared" si="231"/>
        <v>0.95</v>
      </c>
      <c r="J1295" s="47">
        <f t="shared" si="225"/>
        <v>0</v>
      </c>
      <c r="L1295" s="291">
        <f t="shared" si="226"/>
        <v>0.85472328013072962</v>
      </c>
      <c r="M1295" s="47">
        <f t="shared" si="227"/>
        <v>1</v>
      </c>
      <c r="AA1295" s="145">
        <v>0.85472328013072962</v>
      </c>
      <c r="AC1295" s="145">
        <v>0.95</v>
      </c>
      <c r="AD1295" s="145">
        <v>0.85472328013072962</v>
      </c>
      <c r="AE1295" s="145">
        <v>0.11161043646904274</v>
      </c>
      <c r="AF1295" s="254">
        <v>1.7012367013874947E-2</v>
      </c>
      <c r="AG1295" s="145">
        <v>4.7657202259884061E-2</v>
      </c>
      <c r="AH1295" s="145">
        <v>2.9897076703139003E-2</v>
      </c>
      <c r="AI1295" s="148">
        <v>2.1704751250099647E-2</v>
      </c>
    </row>
    <row r="1296" spans="2:35" x14ac:dyDescent="0.35">
      <c r="B1296" s="35">
        <f t="shared" si="228"/>
        <v>1290</v>
      </c>
      <c r="C1296" s="149">
        <f t="shared" si="221"/>
        <v>0.85472328013072962</v>
      </c>
      <c r="D1296" s="47">
        <f t="shared" si="222"/>
        <v>1E-3</v>
      </c>
      <c r="E1296" s="47">
        <f t="shared" si="229"/>
        <v>0.65141390809512034</v>
      </c>
      <c r="F1296" s="47">
        <f t="shared" si="223"/>
        <v>0</v>
      </c>
      <c r="G1296" s="47">
        <f t="shared" si="230"/>
        <v>0</v>
      </c>
      <c r="H1296" s="47">
        <f t="shared" si="224"/>
        <v>0</v>
      </c>
      <c r="I1296" s="47">
        <f t="shared" si="231"/>
        <v>0.95</v>
      </c>
      <c r="J1296" s="47">
        <f t="shared" si="225"/>
        <v>0</v>
      </c>
      <c r="L1296" s="291">
        <f t="shared" si="226"/>
        <v>0.85461707033805612</v>
      </c>
      <c r="M1296" s="47">
        <f t="shared" si="227"/>
        <v>1</v>
      </c>
      <c r="AA1296" s="145">
        <v>0.85461707033805612</v>
      </c>
      <c r="AC1296" s="145">
        <v>0.95</v>
      </c>
      <c r="AD1296" s="145">
        <v>0.85461707033805612</v>
      </c>
      <c r="AE1296" s="145">
        <v>0.11149975694789352</v>
      </c>
      <c r="AF1296" s="254">
        <v>1.6998141962608227E-2</v>
      </c>
      <c r="AG1296" s="145">
        <v>4.7613940901916361E-2</v>
      </c>
      <c r="AH1296" s="145">
        <v>2.9871062640274001E-2</v>
      </c>
      <c r="AI1296" s="148">
        <v>2.168631605410181E-2</v>
      </c>
    </row>
    <row r="1297" spans="2:35" x14ac:dyDescent="0.35">
      <c r="B1297" s="35">
        <f t="shared" si="228"/>
        <v>1291</v>
      </c>
      <c r="C1297" s="149">
        <f t="shared" si="221"/>
        <v>0.85461707033805612</v>
      </c>
      <c r="D1297" s="47">
        <f t="shared" si="222"/>
        <v>1E-3</v>
      </c>
      <c r="E1297" s="47">
        <f t="shared" si="229"/>
        <v>0.65161721746715595</v>
      </c>
      <c r="F1297" s="47">
        <f t="shared" si="223"/>
        <v>0</v>
      </c>
      <c r="G1297" s="47">
        <f t="shared" si="230"/>
        <v>0</v>
      </c>
      <c r="H1297" s="47">
        <f t="shared" si="224"/>
        <v>0</v>
      </c>
      <c r="I1297" s="47">
        <f t="shared" si="231"/>
        <v>0.95</v>
      </c>
      <c r="J1297" s="47">
        <f t="shared" si="225"/>
        <v>0</v>
      </c>
      <c r="L1297" s="291">
        <f t="shared" si="226"/>
        <v>0.85451080932955736</v>
      </c>
      <c r="M1297" s="47">
        <f t="shared" si="227"/>
        <v>1</v>
      </c>
      <c r="AA1297" s="145">
        <v>0.85451080932955736</v>
      </c>
      <c r="AC1297" s="145">
        <v>0.95</v>
      </c>
      <c r="AD1297" s="145">
        <v>0.85451080932955736</v>
      </c>
      <c r="AE1297" s="145">
        <v>0.11138928309639315</v>
      </c>
      <c r="AF1297" s="254">
        <v>1.6983940485052029E-2</v>
      </c>
      <c r="AG1297" s="145">
        <v>4.757075609219702E-2</v>
      </c>
      <c r="AH1297" s="145">
        <v>2.9845093133299076E-2</v>
      </c>
      <c r="AI1297" s="148">
        <v>2.1667911814906671E-2</v>
      </c>
    </row>
    <row r="1298" spans="2:35" x14ac:dyDescent="0.35">
      <c r="B1298" s="35">
        <f t="shared" si="228"/>
        <v>1292</v>
      </c>
      <c r="C1298" s="149">
        <f t="shared" si="221"/>
        <v>0.85451080932955736</v>
      </c>
      <c r="D1298" s="47">
        <f t="shared" si="222"/>
        <v>1E-3</v>
      </c>
      <c r="E1298" s="47">
        <f t="shared" si="229"/>
        <v>0.65182021732002682</v>
      </c>
      <c r="F1298" s="47">
        <f t="shared" si="223"/>
        <v>0</v>
      </c>
      <c r="G1298" s="47">
        <f t="shared" si="230"/>
        <v>0</v>
      </c>
      <c r="H1298" s="47">
        <f t="shared" si="224"/>
        <v>0</v>
      </c>
      <c r="I1298" s="47">
        <f t="shared" si="231"/>
        <v>0.95</v>
      </c>
      <c r="J1298" s="47">
        <f t="shared" si="225"/>
        <v>0</v>
      </c>
      <c r="L1298" s="291">
        <f t="shared" si="226"/>
        <v>0.85440449711588606</v>
      </c>
      <c r="M1298" s="47">
        <f t="shared" si="227"/>
        <v>1</v>
      </c>
      <c r="AA1298" s="145">
        <v>0.85440449711588606</v>
      </c>
      <c r="AC1298" s="145">
        <v>0.95</v>
      </c>
      <c r="AD1298" s="145">
        <v>0.85440449711588606</v>
      </c>
      <c r="AE1298" s="145">
        <v>0.11127901436961532</v>
      </c>
      <c r="AF1298" s="254">
        <v>1.6969762522982754E-2</v>
      </c>
      <c r="AG1298" s="145">
        <v>4.7527647631261785E-2</v>
      </c>
      <c r="AH1298" s="145">
        <v>2.9819168069024082E-2</v>
      </c>
      <c r="AI1298" s="148">
        <v>2.1649538455172236E-2</v>
      </c>
    </row>
    <row r="1299" spans="2:35" x14ac:dyDescent="0.35">
      <c r="B1299" s="35">
        <f t="shared" si="228"/>
        <v>1293</v>
      </c>
      <c r="C1299" s="149">
        <f t="shared" si="221"/>
        <v>0.85440449711588606</v>
      </c>
      <c r="D1299" s="47">
        <f t="shared" si="222"/>
        <v>1E-3</v>
      </c>
      <c r="E1299" s="47">
        <f t="shared" si="229"/>
        <v>0.65202290791203632</v>
      </c>
      <c r="F1299" s="47">
        <f t="shared" si="223"/>
        <v>0</v>
      </c>
      <c r="G1299" s="47">
        <f t="shared" si="230"/>
        <v>0</v>
      </c>
      <c r="H1299" s="47">
        <f t="shared" si="224"/>
        <v>0</v>
      </c>
      <c r="I1299" s="47">
        <f t="shared" si="231"/>
        <v>0.95</v>
      </c>
      <c r="J1299" s="47">
        <f t="shared" si="225"/>
        <v>0</v>
      </c>
      <c r="L1299" s="291">
        <f t="shared" si="226"/>
        <v>0.85429813370774399</v>
      </c>
      <c r="M1299" s="47">
        <f t="shared" si="227"/>
        <v>1</v>
      </c>
      <c r="AA1299" s="145">
        <v>0.85429813370774399</v>
      </c>
      <c r="AC1299" s="145">
        <v>0.95</v>
      </c>
      <c r="AD1299" s="145">
        <v>0.85429813370774399</v>
      </c>
      <c r="AE1299" s="145">
        <v>0.11116895022447199</v>
      </c>
      <c r="AF1299" s="254">
        <v>1.6955608018367558E-2</v>
      </c>
      <c r="AG1299" s="145">
        <v>4.7484615320329125E-2</v>
      </c>
      <c r="AH1299" s="145">
        <v>2.9793287334638846E-2</v>
      </c>
      <c r="AI1299" s="148">
        <v>2.1631195897812483E-2</v>
      </c>
    </row>
    <row r="1300" spans="2:35" x14ac:dyDescent="0.35">
      <c r="B1300" s="35">
        <f t="shared" si="228"/>
        <v>1294</v>
      </c>
      <c r="C1300" s="149">
        <f t="shared" si="221"/>
        <v>0.85429813370774399</v>
      </c>
      <c r="D1300" s="47">
        <f t="shared" si="222"/>
        <v>1E-3</v>
      </c>
      <c r="E1300" s="47">
        <f t="shared" si="229"/>
        <v>0.65222528950124026</v>
      </c>
      <c r="F1300" s="47">
        <f t="shared" si="223"/>
        <v>0</v>
      </c>
      <c r="G1300" s="47">
        <f t="shared" si="230"/>
        <v>0</v>
      </c>
      <c r="H1300" s="47">
        <f t="shared" si="224"/>
        <v>0</v>
      </c>
      <c r="I1300" s="47">
        <f t="shared" si="231"/>
        <v>0.95</v>
      </c>
      <c r="J1300" s="47">
        <f t="shared" si="225"/>
        <v>0</v>
      </c>
      <c r="L1300" s="291">
        <f t="shared" si="226"/>
        <v>0.85419171911588188</v>
      </c>
      <c r="M1300" s="47">
        <f t="shared" si="227"/>
        <v>1</v>
      </c>
      <c r="AA1300" s="145">
        <v>0.85419171911588188</v>
      </c>
      <c r="AC1300" s="145">
        <v>0.95</v>
      </c>
      <c r="AD1300" s="145">
        <v>0.85419171911588188</v>
      </c>
      <c r="AE1300" s="145">
        <v>0.11105909011970599</v>
      </c>
      <c r="AF1300" s="254">
        <v>1.6941476913363583E-2</v>
      </c>
      <c r="AG1300" s="145">
        <v>4.7441658961297331E-2</v>
      </c>
      <c r="AH1300" s="145">
        <v>2.9767450817711594E-2</v>
      </c>
      <c r="AI1300" s="148">
        <v>2.1612884065996315E-2</v>
      </c>
    </row>
    <row r="1301" spans="2:35" x14ac:dyDescent="0.35">
      <c r="B1301" s="35">
        <f t="shared" si="228"/>
        <v>1295</v>
      </c>
      <c r="C1301" s="149">
        <f t="shared" si="221"/>
        <v>0.85419171911588188</v>
      </c>
      <c r="D1301" s="47">
        <f t="shared" si="222"/>
        <v>1E-3</v>
      </c>
      <c r="E1301" s="47">
        <f t="shared" si="229"/>
        <v>0.65242736234544674</v>
      </c>
      <c r="F1301" s="47">
        <f t="shared" si="223"/>
        <v>0</v>
      </c>
      <c r="G1301" s="47">
        <f t="shared" si="230"/>
        <v>0</v>
      </c>
      <c r="H1301" s="47">
        <f t="shared" si="224"/>
        <v>0</v>
      </c>
      <c r="I1301" s="47">
        <f t="shared" si="231"/>
        <v>0.95</v>
      </c>
      <c r="J1301" s="47">
        <f t="shared" si="225"/>
        <v>0</v>
      </c>
      <c r="L1301" s="291">
        <f t="shared" si="226"/>
        <v>0.85408525335109953</v>
      </c>
      <c r="M1301" s="47">
        <f t="shared" si="227"/>
        <v>1</v>
      </c>
      <c r="AA1301" s="145">
        <v>0.85408525335109953</v>
      </c>
      <c r="AC1301" s="145">
        <v>0.95</v>
      </c>
      <c r="AD1301" s="145">
        <v>0.85408525335109953</v>
      </c>
      <c r="AE1301" s="145">
        <v>0.1109494335158837</v>
      </c>
      <c r="AF1301" s="254">
        <v>1.6927369150317177E-2</v>
      </c>
      <c r="AG1301" s="145">
        <v>4.739877835674168E-2</v>
      </c>
      <c r="AH1301" s="145">
        <v>2.9741658406187369E-2</v>
      </c>
      <c r="AI1301" s="148">
        <v>2.1594602883146508E-2</v>
      </c>
    </row>
    <row r="1302" spans="2:35" x14ac:dyDescent="0.35">
      <c r="B1302" s="35">
        <f t="shared" si="228"/>
        <v>1296</v>
      </c>
      <c r="C1302" s="149">
        <f t="shared" si="221"/>
        <v>0.85408525335109953</v>
      </c>
      <c r="D1302" s="47">
        <f t="shared" si="222"/>
        <v>1E-3</v>
      </c>
      <c r="E1302" s="47">
        <f t="shared" si="229"/>
        <v>0.65262912670221707</v>
      </c>
      <c r="F1302" s="47">
        <f t="shared" si="223"/>
        <v>0</v>
      </c>
      <c r="G1302" s="47">
        <f t="shared" si="230"/>
        <v>0</v>
      </c>
      <c r="H1302" s="47">
        <f t="shared" si="224"/>
        <v>0</v>
      </c>
      <c r="I1302" s="47">
        <f t="shared" si="231"/>
        <v>0.95</v>
      </c>
      <c r="J1302" s="47">
        <f t="shared" si="225"/>
        <v>0</v>
      </c>
      <c r="L1302" s="291">
        <f t="shared" si="226"/>
        <v>0.85397873642424571</v>
      </c>
      <c r="M1302" s="47">
        <f t="shared" si="227"/>
        <v>1</v>
      </c>
      <c r="AA1302" s="145">
        <v>0.85397873642424571</v>
      </c>
      <c r="AC1302" s="145">
        <v>0.95</v>
      </c>
      <c r="AD1302" s="145">
        <v>0.85397873642424571</v>
      </c>
      <c r="AE1302" s="145">
        <v>0.11083997987538763</v>
      </c>
      <c r="AF1302" s="254">
        <v>1.6913284671763121E-2</v>
      </c>
      <c r="AG1302" s="145">
        <v>4.7355973309911543E-2</v>
      </c>
      <c r="AH1302" s="145">
        <v>2.9715909988386469E-2</v>
      </c>
      <c r="AI1302" s="148">
        <v>2.1576352272938675E-2</v>
      </c>
    </row>
    <row r="1303" spans="2:35" x14ac:dyDescent="0.35">
      <c r="B1303" s="35">
        <f t="shared" si="228"/>
        <v>1297</v>
      </c>
      <c r="C1303" s="149">
        <f t="shared" si="221"/>
        <v>0.85397873642424571</v>
      </c>
      <c r="D1303" s="47">
        <f t="shared" si="222"/>
        <v>1E-3</v>
      </c>
      <c r="E1303" s="47">
        <f t="shared" si="229"/>
        <v>0.65283058282886597</v>
      </c>
      <c r="F1303" s="47">
        <f t="shared" si="223"/>
        <v>0</v>
      </c>
      <c r="G1303" s="47">
        <f t="shared" si="230"/>
        <v>0</v>
      </c>
      <c r="H1303" s="47">
        <f t="shared" si="224"/>
        <v>0</v>
      </c>
      <c r="I1303" s="47">
        <f t="shared" si="231"/>
        <v>0.95</v>
      </c>
      <c r="J1303" s="47">
        <f t="shared" si="225"/>
        <v>0</v>
      </c>
      <c r="L1303" s="291">
        <f t="shared" si="226"/>
        <v>0.85387216834621849</v>
      </c>
      <c r="M1303" s="47">
        <f t="shared" si="227"/>
        <v>1</v>
      </c>
      <c r="AA1303" s="145">
        <v>0.85387216834621849</v>
      </c>
      <c r="AC1303" s="145">
        <v>0.95</v>
      </c>
      <c r="AD1303" s="145">
        <v>0.85387216834621849</v>
      </c>
      <c r="AE1303" s="145">
        <v>0.11073072866240921</v>
      </c>
      <c r="AF1303" s="254">
        <v>1.6899223420423867E-2</v>
      </c>
      <c r="AG1303" s="145">
        <v>4.7313243624727566E-2</v>
      </c>
      <c r="AH1303" s="145">
        <v>2.9690205453002882E-2</v>
      </c>
      <c r="AI1303" s="148">
        <v>2.1558132159300223E-2</v>
      </c>
    </row>
    <row r="1304" spans="2:35" x14ac:dyDescent="0.35">
      <c r="B1304" s="35">
        <f t="shared" si="228"/>
        <v>1298</v>
      </c>
      <c r="C1304" s="149">
        <f t="shared" si="221"/>
        <v>0.85387216834621849</v>
      </c>
      <c r="D1304" s="47">
        <f t="shared" si="222"/>
        <v>1E-3</v>
      </c>
      <c r="E1304" s="47">
        <f t="shared" si="229"/>
        <v>0.65303173098246137</v>
      </c>
      <c r="F1304" s="47">
        <f t="shared" si="223"/>
        <v>0</v>
      </c>
      <c r="G1304" s="47">
        <f t="shared" si="230"/>
        <v>0</v>
      </c>
      <c r="H1304" s="47">
        <f t="shared" si="224"/>
        <v>0</v>
      </c>
      <c r="I1304" s="47">
        <f t="shared" si="231"/>
        <v>0.95</v>
      </c>
      <c r="J1304" s="47">
        <f t="shared" si="225"/>
        <v>0</v>
      </c>
      <c r="L1304" s="291">
        <f t="shared" si="226"/>
        <v>0.85376554912796476</v>
      </c>
      <c r="M1304" s="47">
        <f t="shared" si="227"/>
        <v>1</v>
      </c>
      <c r="AA1304" s="145">
        <v>0.85376554912796476</v>
      </c>
      <c r="AC1304" s="145">
        <v>0.95</v>
      </c>
      <c r="AD1304" s="145">
        <v>0.85376554912796476</v>
      </c>
      <c r="AE1304" s="145">
        <v>0.11062167934294148</v>
      </c>
      <c r="AF1304" s="254">
        <v>1.688518533920878E-2</v>
      </c>
      <c r="AG1304" s="145">
        <v>4.7270589105778846E-2</v>
      </c>
      <c r="AH1304" s="145">
        <v>2.9664544689102745E-2</v>
      </c>
      <c r="AI1304" s="148">
        <v>2.153994246640932E-2</v>
      </c>
    </row>
    <row r="1305" spans="2:35" x14ac:dyDescent="0.35">
      <c r="B1305" s="35">
        <f t="shared" si="228"/>
        <v>1299</v>
      </c>
      <c r="C1305" s="149">
        <f t="shared" si="221"/>
        <v>0.85376554912796476</v>
      </c>
      <c r="D1305" s="47">
        <f t="shared" si="222"/>
        <v>1E-3</v>
      </c>
      <c r="E1305" s="47">
        <f t="shared" si="229"/>
        <v>0.65323257141982516</v>
      </c>
      <c r="F1305" s="47">
        <f t="shared" si="223"/>
        <v>0</v>
      </c>
      <c r="G1305" s="47">
        <f t="shared" si="230"/>
        <v>0</v>
      </c>
      <c r="H1305" s="47">
        <f t="shared" si="224"/>
        <v>0</v>
      </c>
      <c r="I1305" s="47">
        <f t="shared" si="231"/>
        <v>0.95</v>
      </c>
      <c r="J1305" s="47">
        <f t="shared" si="225"/>
        <v>0</v>
      </c>
      <c r="L1305" s="291">
        <f t="shared" si="226"/>
        <v>0.85365887878048063</v>
      </c>
      <c r="M1305" s="47">
        <f t="shared" si="227"/>
        <v>1</v>
      </c>
      <c r="AA1305" s="145">
        <v>0.85365887878048063</v>
      </c>
      <c r="AC1305" s="145">
        <v>0.95</v>
      </c>
      <c r="AD1305" s="145">
        <v>0.85365887878048063</v>
      </c>
      <c r="AE1305" s="145">
        <v>0.11051283138477186</v>
      </c>
      <c r="AF1305" s="254">
        <v>1.6871170371213363E-2</v>
      </c>
      <c r="AG1305" s="145">
        <v>4.7228009558320114E-2</v>
      </c>
      <c r="AH1305" s="145">
        <v>2.9638927586122792E-2</v>
      </c>
      <c r="AI1305" s="148">
        <v>2.1521783118693866E-2</v>
      </c>
    </row>
    <row r="1306" spans="2:35" x14ac:dyDescent="0.35">
      <c r="B1306" s="35">
        <f t="shared" si="228"/>
        <v>1300</v>
      </c>
      <c r="C1306" s="149">
        <f t="shared" si="221"/>
        <v>0.85365887878048063</v>
      </c>
      <c r="D1306" s="47">
        <f t="shared" si="222"/>
        <v>1E-3</v>
      </c>
      <c r="E1306" s="47">
        <f t="shared" si="229"/>
        <v>0.65343310439753333</v>
      </c>
      <c r="F1306" s="47">
        <f t="shared" si="223"/>
        <v>0</v>
      </c>
      <c r="G1306" s="47">
        <f t="shared" si="230"/>
        <v>0</v>
      </c>
      <c r="H1306" s="47">
        <f t="shared" si="224"/>
        <v>0</v>
      </c>
      <c r="I1306" s="47">
        <f t="shared" si="231"/>
        <v>0.95</v>
      </c>
      <c r="J1306" s="47">
        <f t="shared" si="225"/>
        <v>0</v>
      </c>
      <c r="L1306" s="291">
        <f t="shared" si="226"/>
        <v>0.85355215731481138</v>
      </c>
      <c r="M1306" s="47">
        <f t="shared" si="227"/>
        <v>1</v>
      </c>
      <c r="AA1306" s="145">
        <v>0.85355215731481138</v>
      </c>
      <c r="AC1306" s="145">
        <v>0.95</v>
      </c>
      <c r="AD1306" s="145">
        <v>0.85355215731481138</v>
      </c>
      <c r="AE1306" s="145">
        <v>0.11040418425747497</v>
      </c>
      <c r="AF1306" s="254">
        <v>1.6857178459718524E-2</v>
      </c>
      <c r="AG1306" s="145">
        <v>4.7185504788268925E-2</v>
      </c>
      <c r="AH1306" s="145">
        <v>2.9613354033868822E-2</v>
      </c>
      <c r="AI1306" s="148">
        <v>2.1503654040830478E-2</v>
      </c>
    </row>
    <row r="1307" spans="2:35" x14ac:dyDescent="0.35">
      <c r="B1307" s="35">
        <f t="shared" si="228"/>
        <v>1301</v>
      </c>
      <c r="C1307" s="149">
        <f t="shared" si="221"/>
        <v>0.85355215731481138</v>
      </c>
      <c r="D1307" s="47">
        <f t="shared" si="222"/>
        <v>1E-3</v>
      </c>
      <c r="E1307" s="47">
        <f t="shared" si="229"/>
        <v>0.65363333017191627</v>
      </c>
      <c r="F1307" s="47">
        <f t="shared" si="223"/>
        <v>0</v>
      </c>
      <c r="G1307" s="47">
        <f t="shared" si="230"/>
        <v>0</v>
      </c>
      <c r="H1307" s="47">
        <f t="shared" si="224"/>
        <v>0</v>
      </c>
      <c r="I1307" s="47">
        <f t="shared" si="231"/>
        <v>0.95</v>
      </c>
      <c r="J1307" s="47">
        <f t="shared" si="225"/>
        <v>0</v>
      </c>
      <c r="L1307" s="291">
        <f t="shared" si="226"/>
        <v>0.85344538474205134</v>
      </c>
      <c r="M1307" s="47">
        <f t="shared" si="227"/>
        <v>1</v>
      </c>
      <c r="AA1307" s="145">
        <v>0.85344538474205134</v>
      </c>
      <c r="AC1307" s="145">
        <v>0.95</v>
      </c>
      <c r="AD1307" s="145">
        <v>0.85344538474205134</v>
      </c>
      <c r="AE1307" s="145">
        <v>0.11029573743240546</v>
      </c>
      <c r="AF1307" s="254">
        <v>1.6843209548189804E-2</v>
      </c>
      <c r="AG1307" s="145">
        <v>4.7143074602202899E-2</v>
      </c>
      <c r="AH1307" s="145">
        <v>2.9587823922514172E-2</v>
      </c>
      <c r="AI1307" s="148">
        <v>2.1485555157743464E-2</v>
      </c>
    </row>
    <row r="1308" spans="2:35" x14ac:dyDescent="0.35">
      <c r="B1308" s="35">
        <f t="shared" si="228"/>
        <v>1302</v>
      </c>
      <c r="C1308" s="149">
        <f t="shared" si="221"/>
        <v>0.85344538474205134</v>
      </c>
      <c r="D1308" s="47">
        <f t="shared" si="222"/>
        <v>1E-3</v>
      </c>
      <c r="E1308" s="47">
        <f t="shared" si="229"/>
        <v>0.65383324899905926</v>
      </c>
      <c r="F1308" s="47">
        <f t="shared" si="223"/>
        <v>0</v>
      </c>
      <c r="G1308" s="47">
        <f t="shared" si="230"/>
        <v>0</v>
      </c>
      <c r="H1308" s="47">
        <f t="shared" si="224"/>
        <v>0</v>
      </c>
      <c r="I1308" s="47">
        <f t="shared" si="231"/>
        <v>0.95</v>
      </c>
      <c r="J1308" s="47">
        <f t="shared" si="225"/>
        <v>0</v>
      </c>
      <c r="L1308" s="291">
        <f t="shared" si="226"/>
        <v>0.85333856107334394</v>
      </c>
      <c r="M1308" s="47">
        <f t="shared" si="227"/>
        <v>1</v>
      </c>
      <c r="AA1308" s="145">
        <v>0.85333856107334394</v>
      </c>
      <c r="AC1308" s="145">
        <v>0.95</v>
      </c>
      <c r="AD1308" s="145">
        <v>0.85333856107334394</v>
      </c>
      <c r="AE1308" s="145">
        <v>0.11018749038269086</v>
      </c>
      <c r="AF1308" s="254">
        <v>1.6829263580276636E-2</v>
      </c>
      <c r="AG1308" s="145">
        <v>4.7100718807356931E-2</v>
      </c>
      <c r="AH1308" s="145">
        <v>2.9562337142598184E-2</v>
      </c>
      <c r="AI1308" s="148">
        <v>2.1467486394603812E-2</v>
      </c>
    </row>
    <row r="1309" spans="2:35" x14ac:dyDescent="0.35">
      <c r="B1309" s="35">
        <f t="shared" si="228"/>
        <v>1303</v>
      </c>
      <c r="C1309" s="149">
        <f t="shared" si="221"/>
        <v>0.85333856107334394</v>
      </c>
      <c r="D1309" s="47">
        <f t="shared" si="222"/>
        <v>1E-3</v>
      </c>
      <c r="E1309" s="47">
        <f t="shared" si="229"/>
        <v>0.6540328611348023</v>
      </c>
      <c r="F1309" s="47">
        <f t="shared" si="223"/>
        <v>0</v>
      </c>
      <c r="G1309" s="47">
        <f t="shared" si="230"/>
        <v>0</v>
      </c>
      <c r="H1309" s="47">
        <f t="shared" si="224"/>
        <v>0</v>
      </c>
      <c r="I1309" s="47">
        <f t="shared" si="231"/>
        <v>0.95</v>
      </c>
      <c r="J1309" s="47">
        <f t="shared" si="225"/>
        <v>0</v>
      </c>
      <c r="L1309" s="291">
        <f t="shared" si="226"/>
        <v>0.85323168631988189</v>
      </c>
      <c r="M1309" s="47">
        <f t="shared" si="227"/>
        <v>1</v>
      </c>
      <c r="AA1309" s="145">
        <v>0.85323168631988189</v>
      </c>
      <c r="AC1309" s="145">
        <v>0.95</v>
      </c>
      <c r="AD1309" s="145">
        <v>0.85323168631988189</v>
      </c>
      <c r="AE1309" s="145">
        <v>0.11007944258322451</v>
      </c>
      <c r="AF1309" s="254">
        <v>1.6815340499811607E-2</v>
      </c>
      <c r="AG1309" s="145">
        <v>4.7058437211620438E-2</v>
      </c>
      <c r="AH1309" s="145">
        <v>2.9536893585024714E-2</v>
      </c>
      <c r="AI1309" s="148">
        <v>2.1449447676828184E-2</v>
      </c>
    </row>
    <row r="1310" spans="2:35" x14ac:dyDescent="0.35">
      <c r="B1310" s="35">
        <f t="shared" si="228"/>
        <v>1304</v>
      </c>
      <c r="C1310" s="149">
        <f t="shared" si="221"/>
        <v>0.85323168631988189</v>
      </c>
      <c r="D1310" s="47">
        <f t="shared" si="222"/>
        <v>1E-3</v>
      </c>
      <c r="E1310" s="47">
        <f t="shared" si="229"/>
        <v>0.65423216683474084</v>
      </c>
      <c r="F1310" s="47">
        <f t="shared" si="223"/>
        <v>0</v>
      </c>
      <c r="G1310" s="47">
        <f t="shared" si="230"/>
        <v>0</v>
      </c>
      <c r="H1310" s="47">
        <f t="shared" si="224"/>
        <v>0</v>
      </c>
      <c r="I1310" s="47">
        <f t="shared" si="231"/>
        <v>0.95</v>
      </c>
      <c r="J1310" s="47">
        <f t="shared" si="225"/>
        <v>0</v>
      </c>
      <c r="L1310" s="291">
        <f t="shared" si="226"/>
        <v>0.85312476049290697</v>
      </c>
      <c r="M1310" s="47">
        <f t="shared" si="227"/>
        <v>1</v>
      </c>
      <c r="AA1310" s="145">
        <v>0.85312476049290697</v>
      </c>
      <c r="AC1310" s="145">
        <v>0.95</v>
      </c>
      <c r="AD1310" s="145">
        <v>0.85312476049290697</v>
      </c>
      <c r="AE1310" s="145">
        <v>0.10997159351065845</v>
      </c>
      <c r="AF1310" s="254">
        <v>1.6801440250809707E-2</v>
      </c>
      <c r="AG1310" s="145">
        <v>4.7016229623534626E-2</v>
      </c>
      <c r="AH1310" s="145">
        <v>2.9511493141060604E-2</v>
      </c>
      <c r="AI1310" s="148">
        <v>2.1431438930077918E-2</v>
      </c>
    </row>
    <row r="1311" spans="2:35" x14ac:dyDescent="0.35">
      <c r="B1311" s="35">
        <f t="shared" si="228"/>
        <v>1305</v>
      </c>
      <c r="C1311" s="149">
        <f t="shared" si="221"/>
        <v>0.85312476049290697</v>
      </c>
      <c r="D1311" s="47">
        <f t="shared" si="222"/>
        <v>1E-3</v>
      </c>
      <c r="E1311" s="47">
        <f t="shared" si="229"/>
        <v>0.65443116635422605</v>
      </c>
      <c r="F1311" s="47">
        <f t="shared" si="223"/>
        <v>0</v>
      </c>
      <c r="G1311" s="47">
        <f t="shared" si="230"/>
        <v>0</v>
      </c>
      <c r="H1311" s="47">
        <f t="shared" si="224"/>
        <v>0</v>
      </c>
      <c r="I1311" s="47">
        <f t="shared" si="231"/>
        <v>0.95</v>
      </c>
      <c r="J1311" s="47">
        <f t="shared" si="225"/>
        <v>0</v>
      </c>
      <c r="L1311" s="291">
        <f t="shared" si="226"/>
        <v>0.85301778360371017</v>
      </c>
      <c r="M1311" s="47">
        <f t="shared" si="227"/>
        <v>1</v>
      </c>
      <c r="AA1311" s="145">
        <v>0.85301778360371017</v>
      </c>
      <c r="AC1311" s="145">
        <v>0.95</v>
      </c>
      <c r="AD1311" s="145">
        <v>0.85301778360371017</v>
      </c>
      <c r="AE1311" s="145">
        <v>0.10986394264339645</v>
      </c>
      <c r="AF1311" s="254">
        <v>1.67875627774676E-2</v>
      </c>
      <c r="AG1311" s="145">
        <v>4.6974095852289753E-2</v>
      </c>
      <c r="AH1311" s="145">
        <v>2.9486135702334201E-2</v>
      </c>
      <c r="AI1311" s="148">
        <v>2.1413460080258021E-2</v>
      </c>
    </row>
    <row r="1312" spans="2:35" x14ac:dyDescent="0.35">
      <c r="B1312" s="35">
        <f t="shared" si="228"/>
        <v>1306</v>
      </c>
      <c r="C1312" s="149">
        <f t="shared" si="221"/>
        <v>0.85301778360371017</v>
      </c>
      <c r="D1312" s="47">
        <f t="shared" si="222"/>
        <v>1E-3</v>
      </c>
      <c r="E1312" s="47">
        <f t="shared" si="229"/>
        <v>0.65462985994836476</v>
      </c>
      <c r="F1312" s="47">
        <f t="shared" si="223"/>
        <v>0</v>
      </c>
      <c r="G1312" s="47">
        <f t="shared" si="230"/>
        <v>0</v>
      </c>
      <c r="H1312" s="47">
        <f t="shared" si="224"/>
        <v>0</v>
      </c>
      <c r="I1312" s="47">
        <f t="shared" si="231"/>
        <v>0.95</v>
      </c>
      <c r="J1312" s="47">
        <f t="shared" si="225"/>
        <v>0</v>
      </c>
      <c r="L1312" s="291">
        <f t="shared" si="226"/>
        <v>0.8529107556636315</v>
      </c>
      <c r="M1312" s="47">
        <f t="shared" si="227"/>
        <v>1</v>
      </c>
      <c r="AA1312" s="145">
        <v>0.8529107556636315</v>
      </c>
      <c r="AC1312" s="145">
        <v>0.95</v>
      </c>
      <c r="AD1312" s="145">
        <v>0.8529107556636315</v>
      </c>
      <c r="AE1312" s="145">
        <v>0.10975648946158695</v>
      </c>
      <c r="AF1312" s="254">
        <v>1.6773708024162882E-2</v>
      </c>
      <c r="AG1312" s="145">
        <v>4.6932035707722419E-2</v>
      </c>
      <c r="AH1312" s="145">
        <v>2.9460821160833851E-2</v>
      </c>
      <c r="AI1312" s="148">
        <v>2.1395511053516184E-2</v>
      </c>
    </row>
    <row r="1313" spans="2:35" x14ac:dyDescent="0.35">
      <c r="B1313" s="35">
        <f t="shared" si="228"/>
        <v>1307</v>
      </c>
      <c r="C1313" s="149">
        <f t="shared" si="221"/>
        <v>0.8529107556636315</v>
      </c>
      <c r="D1313" s="47">
        <f t="shared" si="222"/>
        <v>1E-3</v>
      </c>
      <c r="E1313" s="47">
        <f t="shared" si="229"/>
        <v>0.6548282478720201</v>
      </c>
      <c r="F1313" s="47">
        <f t="shared" si="223"/>
        <v>0</v>
      </c>
      <c r="G1313" s="47">
        <f t="shared" si="230"/>
        <v>0</v>
      </c>
      <c r="H1313" s="47">
        <f t="shared" si="224"/>
        <v>0</v>
      </c>
      <c r="I1313" s="47">
        <f t="shared" si="231"/>
        <v>0.95</v>
      </c>
      <c r="J1313" s="47">
        <f t="shared" si="225"/>
        <v>0</v>
      </c>
      <c r="L1313" s="291">
        <f t="shared" si="226"/>
        <v>0.85280367668406043</v>
      </c>
      <c r="M1313" s="47">
        <f t="shared" si="227"/>
        <v>1</v>
      </c>
      <c r="AA1313" s="145">
        <v>0.85280367668406043</v>
      </c>
      <c r="AC1313" s="145">
        <v>0.95</v>
      </c>
      <c r="AD1313" s="145">
        <v>0.85280367668406043</v>
      </c>
      <c r="AE1313" s="145">
        <v>0.10964923344711608</v>
      </c>
      <c r="AF1313" s="254">
        <v>1.6759875935453358E-2</v>
      </c>
      <c r="AG1313" s="145">
        <v>4.6890049000312857E-2</v>
      </c>
      <c r="AH1313" s="145">
        <v>2.9435549408906428E-2</v>
      </c>
      <c r="AI1313" s="148">
        <v>2.1377591776241784E-2</v>
      </c>
    </row>
    <row r="1314" spans="2:35" x14ac:dyDescent="0.35">
      <c r="B1314" s="35">
        <f t="shared" si="228"/>
        <v>1308</v>
      </c>
      <c r="C1314" s="149">
        <f t="shared" si="221"/>
        <v>0.85280367668406043</v>
      </c>
      <c r="D1314" s="47">
        <f t="shared" si="222"/>
        <v>1E-3</v>
      </c>
      <c r="E1314" s="47">
        <f t="shared" si="229"/>
        <v>0.65502633037981173</v>
      </c>
      <c r="F1314" s="47">
        <f t="shared" si="223"/>
        <v>0</v>
      </c>
      <c r="G1314" s="47">
        <f t="shared" si="230"/>
        <v>0</v>
      </c>
      <c r="H1314" s="47">
        <f t="shared" si="224"/>
        <v>0</v>
      </c>
      <c r="I1314" s="47">
        <f t="shared" si="231"/>
        <v>0.95</v>
      </c>
      <c r="J1314" s="47">
        <f t="shared" si="225"/>
        <v>0</v>
      </c>
      <c r="L1314" s="291">
        <f t="shared" si="226"/>
        <v>0.85269654667643546</v>
      </c>
      <c r="M1314" s="47">
        <f t="shared" si="227"/>
        <v>1</v>
      </c>
      <c r="AA1314" s="145">
        <v>0.85269654667643546</v>
      </c>
      <c r="AC1314" s="145">
        <v>0.95</v>
      </c>
      <c r="AD1314" s="145">
        <v>0.85269654667643546</v>
      </c>
      <c r="AE1314" s="145">
        <v>0.1095421740836008</v>
      </c>
      <c r="AF1314" s="254">
        <v>1.6746066456076313E-2</v>
      </c>
      <c r="AG1314" s="145">
        <v>4.6848135541182251E-2</v>
      </c>
      <c r="AH1314" s="145">
        <v>2.9410320339255849E-2</v>
      </c>
      <c r="AI1314" s="148">
        <v>2.1359702175064915E-2</v>
      </c>
    </row>
    <row r="1315" spans="2:35" x14ac:dyDescent="0.35">
      <c r="B1315" s="35">
        <f t="shared" si="228"/>
        <v>1309</v>
      </c>
      <c r="C1315" s="149">
        <f t="shared" si="221"/>
        <v>0.85269654667643546</v>
      </c>
      <c r="D1315" s="47">
        <f t="shared" si="222"/>
        <v>1E-3</v>
      </c>
      <c r="E1315" s="47">
        <f t="shared" si="229"/>
        <v>0.65522410772611595</v>
      </c>
      <c r="F1315" s="47">
        <f t="shared" si="223"/>
        <v>0</v>
      </c>
      <c r="G1315" s="47">
        <f t="shared" si="230"/>
        <v>0</v>
      </c>
      <c r="H1315" s="47">
        <f t="shared" si="224"/>
        <v>0</v>
      </c>
      <c r="I1315" s="47">
        <f t="shared" si="231"/>
        <v>0.95</v>
      </c>
      <c r="J1315" s="47">
        <f t="shared" si="225"/>
        <v>0</v>
      </c>
      <c r="L1315" s="291">
        <f t="shared" si="226"/>
        <v>0.8525893656522443</v>
      </c>
      <c r="M1315" s="47">
        <f t="shared" si="227"/>
        <v>1</v>
      </c>
      <c r="AA1315" s="145">
        <v>0.8525893656522443</v>
      </c>
      <c r="AC1315" s="145">
        <v>0.95</v>
      </c>
      <c r="AD1315" s="145">
        <v>0.8525893656522443</v>
      </c>
      <c r="AE1315" s="145">
        <v>0.1094353108563819</v>
      </c>
      <c r="AF1315" s="254">
        <v>1.6732279530947788E-2</v>
      </c>
      <c r="AG1315" s="145">
        <v>4.680629514209006E-2</v>
      </c>
      <c r="AH1315" s="145">
        <v>2.9385133844941611E-2</v>
      </c>
      <c r="AI1315" s="148">
        <v>2.1341842176855395E-2</v>
      </c>
    </row>
    <row r="1316" spans="2:35" x14ac:dyDescent="0.35">
      <c r="B1316" s="35">
        <f t="shared" si="228"/>
        <v>1310</v>
      </c>
      <c r="C1316" s="149">
        <f t="shared" si="221"/>
        <v>0.8525893656522443</v>
      </c>
      <c r="D1316" s="47">
        <f t="shared" si="222"/>
        <v>1E-3</v>
      </c>
      <c r="E1316" s="47">
        <f t="shared" si="229"/>
        <v>0.65542158016506624</v>
      </c>
      <c r="F1316" s="47">
        <f t="shared" si="223"/>
        <v>0</v>
      </c>
      <c r="G1316" s="47">
        <f t="shared" si="230"/>
        <v>0</v>
      </c>
      <c r="H1316" s="47">
        <f t="shared" si="224"/>
        <v>0</v>
      </c>
      <c r="I1316" s="47">
        <f t="shared" si="231"/>
        <v>0.95</v>
      </c>
      <c r="J1316" s="47">
        <f t="shared" si="225"/>
        <v>0</v>
      </c>
      <c r="L1316" s="291">
        <f t="shared" si="226"/>
        <v>0.85248213362302405</v>
      </c>
      <c r="M1316" s="47">
        <f t="shared" si="227"/>
        <v>1</v>
      </c>
      <c r="AA1316" s="145">
        <v>0.85248213362302405</v>
      </c>
      <c r="AC1316" s="145">
        <v>0.95</v>
      </c>
      <c r="AD1316" s="145">
        <v>0.85248213362302405</v>
      </c>
      <c r="AE1316" s="145">
        <v>0.1093286432525172</v>
      </c>
      <c r="AF1316" s="254">
        <v>1.6718515105161862E-2</v>
      </c>
      <c r="AG1316" s="145">
        <v>4.6764527615431345E-2</v>
      </c>
      <c r="AH1316" s="145">
        <v>2.9359989819377322E-2</v>
      </c>
      <c r="AI1316" s="148">
        <v>2.1324011708721797E-2</v>
      </c>
    </row>
    <row r="1317" spans="2:35" x14ac:dyDescent="0.35">
      <c r="B1317" s="35">
        <f t="shared" si="228"/>
        <v>1311</v>
      </c>
      <c r="C1317" s="149">
        <f t="shared" si="221"/>
        <v>0.85248213362302405</v>
      </c>
      <c r="D1317" s="47">
        <f t="shared" si="222"/>
        <v>1E-3</v>
      </c>
      <c r="E1317" s="47">
        <f t="shared" si="229"/>
        <v>0.65561874795055342</v>
      </c>
      <c r="F1317" s="47">
        <f t="shared" si="223"/>
        <v>0</v>
      </c>
      <c r="G1317" s="47">
        <f t="shared" si="230"/>
        <v>0</v>
      </c>
      <c r="H1317" s="47">
        <f t="shared" si="224"/>
        <v>0</v>
      </c>
      <c r="I1317" s="47">
        <f t="shared" si="231"/>
        <v>0.95</v>
      </c>
      <c r="J1317" s="47">
        <f t="shared" si="225"/>
        <v>0</v>
      </c>
      <c r="L1317" s="291">
        <f t="shared" si="226"/>
        <v>0.85237485060036089</v>
      </c>
      <c r="M1317" s="47">
        <f t="shared" si="227"/>
        <v>1</v>
      </c>
      <c r="AA1317" s="145">
        <v>0.85237485060036089</v>
      </c>
      <c r="AC1317" s="145">
        <v>0.95</v>
      </c>
      <c r="AD1317" s="145">
        <v>0.85237485060036089</v>
      </c>
      <c r="AE1317" s="145">
        <v>0.10922217076077466</v>
      </c>
      <c r="AF1317" s="254">
        <v>1.6704773123989932E-2</v>
      </c>
      <c r="AG1317" s="145">
        <v>4.6722832774234141E-2</v>
      </c>
      <c r="AH1317" s="145">
        <v>2.9334888156329255E-2</v>
      </c>
      <c r="AI1317" s="148">
        <v>2.1306210698010485E-2</v>
      </c>
    </row>
    <row r="1318" spans="2:35" x14ac:dyDescent="0.35">
      <c r="B1318" s="35">
        <f t="shared" si="228"/>
        <v>1312</v>
      </c>
      <c r="C1318" s="149">
        <f t="shared" si="221"/>
        <v>0.85237485060036089</v>
      </c>
      <c r="D1318" s="47">
        <f t="shared" si="222"/>
        <v>1E-3</v>
      </c>
      <c r="E1318" s="47">
        <f t="shared" si="229"/>
        <v>0.6558156113362259</v>
      </c>
      <c r="F1318" s="47">
        <f t="shared" si="223"/>
        <v>0</v>
      </c>
      <c r="G1318" s="47">
        <f t="shared" si="230"/>
        <v>0</v>
      </c>
      <c r="H1318" s="47">
        <f t="shared" si="224"/>
        <v>0</v>
      </c>
      <c r="I1318" s="47">
        <f t="shared" si="231"/>
        <v>0.95</v>
      </c>
      <c r="J1318" s="47">
        <f t="shared" si="225"/>
        <v>0</v>
      </c>
      <c r="L1318" s="291">
        <f t="shared" si="226"/>
        <v>0.8522675165958904</v>
      </c>
      <c r="M1318" s="47">
        <f t="shared" si="227"/>
        <v>1</v>
      </c>
      <c r="AA1318" s="145">
        <v>0.8522675165958904</v>
      </c>
      <c r="AC1318" s="145">
        <v>0.95</v>
      </c>
      <c r="AD1318" s="145">
        <v>0.8522675165958904</v>
      </c>
      <c r="AE1318" s="145">
        <v>0.10911589287162556</v>
      </c>
      <c r="AF1318" s="254">
        <v>1.6691053532880005E-2</v>
      </c>
      <c r="AG1318" s="145">
        <v>4.6681210432156804E-2</v>
      </c>
      <c r="AH1318" s="145">
        <v>2.9309828749914894E-2</v>
      </c>
      <c r="AI1318" s="148">
        <v>2.1288439072304648E-2</v>
      </c>
    </row>
    <row r="1319" spans="2:35" x14ac:dyDescent="0.35">
      <c r="B1319" s="35">
        <f t="shared" si="228"/>
        <v>1313</v>
      </c>
      <c r="C1319" s="149">
        <f t="shared" si="221"/>
        <v>0.8522675165958904</v>
      </c>
      <c r="D1319" s="47">
        <f t="shared" si="222"/>
        <v>1E-3</v>
      </c>
      <c r="E1319" s="47">
        <f t="shared" si="229"/>
        <v>0.65601217057549011</v>
      </c>
      <c r="F1319" s="47">
        <f t="shared" si="223"/>
        <v>0</v>
      </c>
      <c r="G1319" s="47">
        <f t="shared" si="230"/>
        <v>0</v>
      </c>
      <c r="H1319" s="47">
        <f t="shared" si="224"/>
        <v>0</v>
      </c>
      <c r="I1319" s="47">
        <f t="shared" si="231"/>
        <v>0.95</v>
      </c>
      <c r="J1319" s="47">
        <f t="shared" si="225"/>
        <v>0</v>
      </c>
      <c r="L1319" s="291">
        <f t="shared" si="226"/>
        <v>0.85216013162129722</v>
      </c>
      <c r="M1319" s="47">
        <f t="shared" si="227"/>
        <v>1</v>
      </c>
      <c r="AA1319" s="145">
        <v>0.85216013162129722</v>
      </c>
      <c r="AC1319" s="145">
        <v>0.95</v>
      </c>
      <c r="AD1319" s="145">
        <v>0.85216013162129722</v>
      </c>
      <c r="AE1319" s="145">
        <v>0.10900980907723774</v>
      </c>
      <c r="AF1319" s="254">
        <v>1.6677356277455986E-2</v>
      </c>
      <c r="AG1319" s="145">
        <v>4.6639660403485397E-2</v>
      </c>
      <c r="AH1319" s="145">
        <v>2.9284811494601493E-2</v>
      </c>
      <c r="AI1319" s="148">
        <v>2.1270696759423332E-2</v>
      </c>
    </row>
    <row r="1320" spans="2:35" x14ac:dyDescent="0.35">
      <c r="B1320" s="35">
        <f t="shared" si="228"/>
        <v>1314</v>
      </c>
      <c r="C1320" s="149">
        <f t="shared" si="221"/>
        <v>0.85216013162129722</v>
      </c>
      <c r="D1320" s="47">
        <f t="shared" si="222"/>
        <v>1E-3</v>
      </c>
      <c r="E1320" s="47">
        <f t="shared" si="229"/>
        <v>0.65620842592151041</v>
      </c>
      <c r="F1320" s="47">
        <f t="shared" si="223"/>
        <v>0</v>
      </c>
      <c r="G1320" s="47">
        <f t="shared" si="230"/>
        <v>0</v>
      </c>
      <c r="H1320" s="47">
        <f t="shared" si="224"/>
        <v>0</v>
      </c>
      <c r="I1320" s="47">
        <f t="shared" si="231"/>
        <v>0.95</v>
      </c>
      <c r="J1320" s="47">
        <f t="shared" si="225"/>
        <v>0</v>
      </c>
      <c r="L1320" s="291">
        <f t="shared" si="226"/>
        <v>0.85205269568831543</v>
      </c>
      <c r="M1320" s="47">
        <f t="shared" si="227"/>
        <v>1</v>
      </c>
      <c r="AA1320" s="145">
        <v>0.85205269568831543</v>
      </c>
      <c r="AC1320" s="145">
        <v>0.95</v>
      </c>
      <c r="AD1320" s="145">
        <v>0.85205269568831543</v>
      </c>
      <c r="AE1320" s="145">
        <v>0.10890391887146887</v>
      </c>
      <c r="AF1320" s="254">
        <v>1.6663681303516972E-2</v>
      </c>
      <c r="AG1320" s="145">
        <v>4.659818250313108E-2</v>
      </c>
      <c r="AH1320" s="145">
        <v>2.9259836285204645E-2</v>
      </c>
      <c r="AI1320" s="148">
        <v>2.1252983687420495E-2</v>
      </c>
    </row>
    <row r="1321" spans="2:35" x14ac:dyDescent="0.35">
      <c r="B1321" s="35">
        <f t="shared" si="228"/>
        <v>1315</v>
      </c>
      <c r="C1321" s="149">
        <f t="shared" si="221"/>
        <v>0.85205269568831543</v>
      </c>
      <c r="D1321" s="47">
        <f t="shared" si="222"/>
        <v>1E-3</v>
      </c>
      <c r="E1321" s="47">
        <f t="shared" si="229"/>
        <v>0.65640437762721016</v>
      </c>
      <c r="F1321" s="47">
        <f t="shared" si="223"/>
        <v>0</v>
      </c>
      <c r="G1321" s="47">
        <f t="shared" si="230"/>
        <v>0</v>
      </c>
      <c r="H1321" s="47">
        <f t="shared" si="224"/>
        <v>0</v>
      </c>
      <c r="I1321" s="47">
        <f t="shared" si="231"/>
        <v>0.95</v>
      </c>
      <c r="J1321" s="47">
        <f t="shared" si="225"/>
        <v>0</v>
      </c>
      <c r="L1321" s="291">
        <f t="shared" si="226"/>
        <v>0.85194520880872826</v>
      </c>
      <c r="M1321" s="47">
        <f t="shared" si="227"/>
        <v>1</v>
      </c>
      <c r="AA1321" s="145">
        <v>0.85194520880872826</v>
      </c>
      <c r="AC1321" s="145">
        <v>0.95</v>
      </c>
      <c r="AD1321" s="145">
        <v>0.85194520880872826</v>
      </c>
      <c r="AE1321" s="145">
        <v>0.10879822174985967</v>
      </c>
      <c r="AF1321" s="254">
        <v>1.665002855703655E-2</v>
      </c>
      <c r="AG1321" s="145">
        <v>4.6556776546627508E-2</v>
      </c>
      <c r="AH1321" s="145">
        <v>2.923490301688686E-2</v>
      </c>
      <c r="AI1321" s="148">
        <v>2.1235299784584053E-2</v>
      </c>
    </row>
    <row r="1322" spans="2:35" x14ac:dyDescent="0.35">
      <c r="B1322" s="35">
        <f t="shared" si="228"/>
        <v>1316</v>
      </c>
      <c r="C1322" s="149">
        <f t="shared" si="221"/>
        <v>0.85194520880872826</v>
      </c>
      <c r="D1322" s="47">
        <f t="shared" si="222"/>
        <v>1E-3</v>
      </c>
      <c r="E1322" s="47">
        <f t="shared" si="229"/>
        <v>0.65660002594527123</v>
      </c>
      <c r="F1322" s="47">
        <f t="shared" si="223"/>
        <v>0</v>
      </c>
      <c r="G1322" s="47">
        <f t="shared" si="230"/>
        <v>0</v>
      </c>
      <c r="H1322" s="47">
        <f t="shared" si="224"/>
        <v>0</v>
      </c>
      <c r="I1322" s="47">
        <f t="shared" si="231"/>
        <v>0.95</v>
      </c>
      <c r="J1322" s="47">
        <f t="shared" si="225"/>
        <v>0</v>
      </c>
      <c r="L1322" s="291">
        <f t="shared" si="226"/>
        <v>0.85183767099436847</v>
      </c>
      <c r="M1322" s="47">
        <f t="shared" si="227"/>
        <v>1</v>
      </c>
      <c r="AA1322" s="145">
        <v>0.85183767099436847</v>
      </c>
      <c r="AC1322" s="145">
        <v>0.95</v>
      </c>
      <c r="AD1322" s="145">
        <v>0.85183767099436847</v>
      </c>
      <c r="AE1322" s="145">
        <v>0.10869271720962728</v>
      </c>
      <c r="AF1322" s="254">
        <v>1.6636397984162096E-2</v>
      </c>
      <c r="AG1322" s="145">
        <v>4.6515442350128243E-2</v>
      </c>
      <c r="AH1322" s="145">
        <v>2.9210011585156133E-2</v>
      </c>
      <c r="AI1322" s="148">
        <v>2.121764497943493E-2</v>
      </c>
    </row>
    <row r="1323" spans="2:35" x14ac:dyDescent="0.35">
      <c r="B1323" s="35">
        <f t="shared" si="228"/>
        <v>1317</v>
      </c>
      <c r="C1323" s="149">
        <f t="shared" si="221"/>
        <v>0.85183767099436847</v>
      </c>
      <c r="D1323" s="47">
        <f t="shared" si="222"/>
        <v>1E-3</v>
      </c>
      <c r="E1323" s="47">
        <f t="shared" si="229"/>
        <v>0.65679537112813469</v>
      </c>
      <c r="F1323" s="47">
        <f t="shared" si="223"/>
        <v>0</v>
      </c>
      <c r="G1323" s="47">
        <f t="shared" si="230"/>
        <v>0</v>
      </c>
      <c r="H1323" s="47">
        <f t="shared" si="224"/>
        <v>0</v>
      </c>
      <c r="I1323" s="47">
        <f t="shared" si="231"/>
        <v>0.95</v>
      </c>
      <c r="J1323" s="47">
        <f t="shared" si="225"/>
        <v>0</v>
      </c>
      <c r="L1323" s="291">
        <f t="shared" si="226"/>
        <v>0.85173008225711788</v>
      </c>
      <c r="M1323" s="47">
        <f t="shared" si="227"/>
        <v>1</v>
      </c>
      <c r="AA1323" s="145">
        <v>0.85173008225711788</v>
      </c>
      <c r="AC1323" s="145">
        <v>0.95</v>
      </c>
      <c r="AD1323" s="145">
        <v>0.85173008225711788</v>
      </c>
      <c r="AE1323" s="145">
        <v>0.10858740474965856</v>
      </c>
      <c r="AF1323" s="254">
        <v>1.6622789531214082E-2</v>
      </c>
      <c r="AG1323" s="145">
        <v>4.6474179730404207E-2</v>
      </c>
      <c r="AH1323" s="145">
        <v>2.9185161885864543E-2</v>
      </c>
      <c r="AI1323" s="148">
        <v>2.120001920072612E-2</v>
      </c>
    </row>
    <row r="1324" spans="2:35" x14ac:dyDescent="0.35">
      <c r="B1324" s="35">
        <f t="shared" si="228"/>
        <v>1318</v>
      </c>
      <c r="C1324" s="149">
        <f t="shared" si="221"/>
        <v>0.85173008225711788</v>
      </c>
      <c r="D1324" s="47">
        <f t="shared" si="222"/>
        <v>1E-3</v>
      </c>
      <c r="E1324" s="47">
        <f t="shared" si="229"/>
        <v>0.65699041342800091</v>
      </c>
      <c r="F1324" s="47">
        <f t="shared" si="223"/>
        <v>0</v>
      </c>
      <c r="G1324" s="47">
        <f t="shared" si="230"/>
        <v>0</v>
      </c>
      <c r="H1324" s="47">
        <f t="shared" si="224"/>
        <v>0</v>
      </c>
      <c r="I1324" s="47">
        <f t="shared" si="231"/>
        <v>0.95</v>
      </c>
      <c r="J1324" s="47">
        <f t="shared" si="225"/>
        <v>0</v>
      </c>
      <c r="L1324" s="291">
        <f t="shared" si="226"/>
        <v>0.85162244260890774</v>
      </c>
      <c r="M1324" s="47">
        <f t="shared" si="227"/>
        <v>1</v>
      </c>
      <c r="AA1324" s="145">
        <v>0.85162244260890774</v>
      </c>
      <c r="AC1324" s="145">
        <v>0.95</v>
      </c>
      <c r="AD1324" s="145">
        <v>0.85162244260890774</v>
      </c>
      <c r="AE1324" s="145">
        <v>0.10848228387050346</v>
      </c>
      <c r="AF1324" s="254">
        <v>1.6609203144685385E-2</v>
      </c>
      <c r="AG1324" s="145">
        <v>4.6432988504841094E-2</v>
      </c>
      <c r="AH1324" s="145">
        <v>2.9160353815206843E-2</v>
      </c>
      <c r="AI1324" s="148">
        <v>2.1182422377441754E-2</v>
      </c>
    </row>
    <row r="1325" spans="2:35" x14ac:dyDescent="0.35">
      <c r="B1325" s="35">
        <f t="shared" si="228"/>
        <v>1319</v>
      </c>
      <c r="C1325" s="149">
        <f t="shared" si="221"/>
        <v>0.85162244260890774</v>
      </c>
      <c r="D1325" s="47">
        <f t="shared" si="222"/>
        <v>1E-3</v>
      </c>
      <c r="E1325" s="47">
        <f t="shared" si="229"/>
        <v>0.65718515309683001</v>
      </c>
      <c r="F1325" s="47">
        <f t="shared" si="223"/>
        <v>0</v>
      </c>
      <c r="G1325" s="47">
        <f t="shared" si="230"/>
        <v>0</v>
      </c>
      <c r="H1325" s="47">
        <f t="shared" si="224"/>
        <v>0</v>
      </c>
      <c r="I1325" s="47">
        <f t="shared" si="231"/>
        <v>0.95</v>
      </c>
      <c r="J1325" s="47">
        <f t="shared" si="225"/>
        <v>0</v>
      </c>
      <c r="L1325" s="291">
        <f t="shared" si="226"/>
        <v>0.85151475206171856</v>
      </c>
      <c r="M1325" s="47">
        <f t="shared" si="227"/>
        <v>1</v>
      </c>
      <c r="AA1325" s="145">
        <v>0.85151475206171856</v>
      </c>
      <c r="AC1325" s="145">
        <v>0.95</v>
      </c>
      <c r="AD1325" s="145">
        <v>0.85151475206171856</v>
      </c>
      <c r="AE1325" s="145">
        <v>0.10837735407436845</v>
      </c>
      <c r="AF1325" s="254">
        <v>1.6595638771240595E-2</v>
      </c>
      <c r="AG1325" s="145">
        <v>4.6391868491436832E-2</v>
      </c>
      <c r="AH1325" s="145">
        <v>2.9135587269719061E-2</v>
      </c>
      <c r="AI1325" s="148">
        <v>2.1164854438796163E-2</v>
      </c>
    </row>
    <row r="1326" spans="2:35" x14ac:dyDescent="0.35">
      <c r="B1326" s="35">
        <f t="shared" si="228"/>
        <v>1320</v>
      </c>
      <c r="C1326" s="149">
        <f t="shared" si="221"/>
        <v>0.85151475206171856</v>
      </c>
      <c r="D1326" s="47">
        <f t="shared" si="222"/>
        <v>1E-3</v>
      </c>
      <c r="E1326" s="47">
        <f t="shared" si="229"/>
        <v>0.65737959038634208</v>
      </c>
      <c r="F1326" s="47">
        <f t="shared" si="223"/>
        <v>0</v>
      </c>
      <c r="G1326" s="47">
        <f t="shared" si="230"/>
        <v>0</v>
      </c>
      <c r="H1326" s="47">
        <f t="shared" si="224"/>
        <v>0</v>
      </c>
      <c r="I1326" s="47">
        <f t="shared" si="231"/>
        <v>0.95</v>
      </c>
      <c r="J1326" s="47">
        <f t="shared" si="225"/>
        <v>0</v>
      </c>
      <c r="L1326" s="291">
        <f t="shared" si="226"/>
        <v>0.85140701062758029</v>
      </c>
      <c r="M1326" s="47">
        <f t="shared" si="227"/>
        <v>1</v>
      </c>
      <c r="AA1326" s="145">
        <v>0.85140701062758029</v>
      </c>
      <c r="AC1326" s="145">
        <v>0.95</v>
      </c>
      <c r="AD1326" s="145">
        <v>0.85140701062758029</v>
      </c>
      <c r="AE1326" s="145">
        <v>0.10827261486510995</v>
      </c>
      <c r="AF1326" s="254">
        <v>1.6582096357715327E-2</v>
      </c>
      <c r="AG1326" s="145">
        <v>4.6350819508799067E-2</v>
      </c>
      <c r="AH1326" s="145">
        <v>2.9110862146277106E-2</v>
      </c>
      <c r="AI1326" s="148">
        <v>2.1147315314232949E-2</v>
      </c>
    </row>
    <row r="1327" spans="2:35" x14ac:dyDescent="0.35">
      <c r="B1327" s="35">
        <f t="shared" si="228"/>
        <v>1321</v>
      </c>
      <c r="C1327" s="149">
        <f t="shared" si="221"/>
        <v>0.85140701062758029</v>
      </c>
      <c r="D1327" s="47">
        <f t="shared" si="222"/>
        <v>1E-3</v>
      </c>
      <c r="E1327" s="47">
        <f t="shared" si="229"/>
        <v>0.65757372554801741</v>
      </c>
      <c r="F1327" s="47">
        <f t="shared" si="223"/>
        <v>0</v>
      </c>
      <c r="G1327" s="47">
        <f t="shared" si="230"/>
        <v>0</v>
      </c>
      <c r="H1327" s="47">
        <f t="shared" si="224"/>
        <v>0</v>
      </c>
      <c r="I1327" s="47">
        <f t="shared" si="231"/>
        <v>0.95</v>
      </c>
      <c r="J1327" s="47">
        <f t="shared" si="225"/>
        <v>0</v>
      </c>
      <c r="L1327" s="291">
        <f t="shared" si="226"/>
        <v>0.85129921831857214</v>
      </c>
      <c r="M1327" s="47">
        <f t="shared" si="227"/>
        <v>1</v>
      </c>
      <c r="AA1327" s="145">
        <v>0.85129921831857214</v>
      </c>
      <c r="AC1327" s="145">
        <v>0.95</v>
      </c>
      <c r="AD1327" s="145">
        <v>0.85129921831857214</v>
      </c>
      <c r="AE1327" s="145">
        <v>0.10816806574822772</v>
      </c>
      <c r="AF1327" s="254">
        <v>1.6568575851115538E-2</v>
      </c>
      <c r="AG1327" s="145">
        <v>4.6309841376142621E-2</v>
      </c>
      <c r="AH1327" s="145">
        <v>2.9086178342095391E-2</v>
      </c>
      <c r="AI1327" s="148">
        <v>2.1129804933424066E-2</v>
      </c>
    </row>
    <row r="1328" spans="2:35" x14ac:dyDescent="0.35">
      <c r="B1328" s="35">
        <f t="shared" si="228"/>
        <v>1322</v>
      </c>
      <c r="C1328" s="149">
        <f t="shared" si="221"/>
        <v>0.85129921831857214</v>
      </c>
      <c r="D1328" s="47">
        <f t="shared" si="222"/>
        <v>1E-3</v>
      </c>
      <c r="E1328" s="47">
        <f t="shared" si="229"/>
        <v>0.65776755883309701</v>
      </c>
      <c r="F1328" s="47">
        <f t="shared" si="223"/>
        <v>0</v>
      </c>
      <c r="G1328" s="47">
        <f t="shared" si="230"/>
        <v>0</v>
      </c>
      <c r="H1328" s="47">
        <f t="shared" si="224"/>
        <v>0</v>
      </c>
      <c r="I1328" s="47">
        <f t="shared" si="231"/>
        <v>0.95</v>
      </c>
      <c r="J1328" s="47">
        <f t="shared" si="225"/>
        <v>0</v>
      </c>
      <c r="L1328" s="291">
        <f t="shared" si="226"/>
        <v>0.85119137514682275</v>
      </c>
      <c r="M1328" s="47">
        <f t="shared" si="227"/>
        <v>1</v>
      </c>
      <c r="AA1328" s="145">
        <v>0.85119137514682275</v>
      </c>
      <c r="AC1328" s="145">
        <v>0.95</v>
      </c>
      <c r="AD1328" s="145">
        <v>0.85119137514682275</v>
      </c>
      <c r="AE1328" s="145">
        <v>0.10806370623085847</v>
      </c>
      <c r="AF1328" s="254">
        <v>1.6555077198616857E-2</v>
      </c>
      <c r="AG1328" s="145">
        <v>4.6268933913286993E-2</v>
      </c>
      <c r="AH1328" s="145">
        <v>2.9061535754725441E-2</v>
      </c>
      <c r="AI1328" s="148">
        <v>2.1112323226268902E-2</v>
      </c>
    </row>
    <row r="1329" spans="2:35" x14ac:dyDescent="0.35">
      <c r="B1329" s="35">
        <f t="shared" si="228"/>
        <v>1323</v>
      </c>
      <c r="C1329" s="149">
        <f t="shared" si="221"/>
        <v>0.85119137514682275</v>
      </c>
      <c r="D1329" s="47">
        <f t="shared" si="222"/>
        <v>1E-3</v>
      </c>
      <c r="E1329" s="47">
        <f t="shared" si="229"/>
        <v>0.65796109049258256</v>
      </c>
      <c r="F1329" s="47">
        <f t="shared" si="223"/>
        <v>0</v>
      </c>
      <c r="G1329" s="47">
        <f t="shared" si="230"/>
        <v>0</v>
      </c>
      <c r="H1329" s="47">
        <f t="shared" si="224"/>
        <v>0</v>
      </c>
      <c r="I1329" s="47">
        <f t="shared" si="231"/>
        <v>0.95</v>
      </c>
      <c r="J1329" s="47">
        <f t="shared" si="225"/>
        <v>0</v>
      </c>
      <c r="L1329" s="291">
        <f t="shared" si="226"/>
        <v>0.85108348112451004</v>
      </c>
      <c r="M1329" s="47">
        <f t="shared" si="227"/>
        <v>1</v>
      </c>
      <c r="AA1329" s="145">
        <v>0.85108348112451004</v>
      </c>
      <c r="AC1329" s="145">
        <v>0.95</v>
      </c>
      <c r="AD1329" s="145">
        <v>0.85108348112451004</v>
      </c>
      <c r="AE1329" s="145">
        <v>0.10795953582176926</v>
      </c>
      <c r="AF1329" s="254">
        <v>1.6541600347563898E-2</v>
      </c>
      <c r="AG1329" s="145">
        <v>4.6228096940653857E-2</v>
      </c>
      <c r="AH1329" s="145">
        <v>2.9036934282054529E-2</v>
      </c>
      <c r="AI1329" s="148">
        <v>2.1094870122893357E-2</v>
      </c>
    </row>
    <row r="1330" spans="2:35" x14ac:dyDescent="0.35">
      <c r="B1330" s="35">
        <f t="shared" si="228"/>
        <v>1324</v>
      </c>
      <c r="C1330" s="149">
        <f t="shared" si="221"/>
        <v>0.85108348112451004</v>
      </c>
      <c r="D1330" s="47">
        <f t="shared" si="222"/>
        <v>1E-3</v>
      </c>
      <c r="E1330" s="47">
        <f t="shared" si="229"/>
        <v>0.65815432077723679</v>
      </c>
      <c r="F1330" s="47">
        <f t="shared" si="223"/>
        <v>0</v>
      </c>
      <c r="G1330" s="47">
        <f t="shared" si="230"/>
        <v>0</v>
      </c>
      <c r="H1330" s="47">
        <f t="shared" si="224"/>
        <v>0</v>
      </c>
      <c r="I1330" s="47">
        <f t="shared" si="231"/>
        <v>0.95</v>
      </c>
      <c r="J1330" s="47">
        <f t="shared" si="225"/>
        <v>0</v>
      </c>
      <c r="L1330" s="291">
        <f t="shared" si="226"/>
        <v>0.85097553626386147</v>
      </c>
      <c r="M1330" s="47">
        <f t="shared" si="227"/>
        <v>1</v>
      </c>
      <c r="AA1330" s="145">
        <v>0.85097553626386147</v>
      </c>
      <c r="AC1330" s="145">
        <v>0.95</v>
      </c>
      <c r="AD1330" s="145">
        <v>0.85097553626386147</v>
      </c>
      <c r="AE1330" s="145">
        <v>0.10785555403135112</v>
      </c>
      <c r="AF1330" s="254">
        <v>1.652814524546959E-2</v>
      </c>
      <c r="AG1330" s="145">
        <v>4.6187330279264582E-2</v>
      </c>
      <c r="AH1330" s="145">
        <v>2.9012373822304316E-2</v>
      </c>
      <c r="AI1330" s="148">
        <v>2.1077445553648939E-2</v>
      </c>
    </row>
    <row r="1331" spans="2:35" x14ac:dyDescent="0.35">
      <c r="B1331" s="35">
        <f t="shared" si="228"/>
        <v>1325</v>
      </c>
      <c r="C1331" s="149">
        <f t="shared" si="221"/>
        <v>0.85097553626386147</v>
      </c>
      <c r="D1331" s="47">
        <f t="shared" si="222"/>
        <v>1E-3</v>
      </c>
      <c r="E1331" s="47">
        <f t="shared" si="229"/>
        <v>0.65834724993758409</v>
      </c>
      <c r="F1331" s="47">
        <f t="shared" si="223"/>
        <v>0</v>
      </c>
      <c r="G1331" s="47">
        <f t="shared" si="230"/>
        <v>0</v>
      </c>
      <c r="H1331" s="47">
        <f t="shared" si="224"/>
        <v>0</v>
      </c>
      <c r="I1331" s="47">
        <f t="shared" si="231"/>
        <v>0.95</v>
      </c>
      <c r="J1331" s="47">
        <f t="shared" si="225"/>
        <v>0</v>
      </c>
      <c r="L1331" s="291">
        <f t="shared" si="226"/>
        <v>0.85086754057715364</v>
      </c>
      <c r="M1331" s="47">
        <f t="shared" si="227"/>
        <v>1</v>
      </c>
      <c r="AA1331" s="145">
        <v>0.85086754057715364</v>
      </c>
      <c r="AC1331" s="145">
        <v>0.95</v>
      </c>
      <c r="AD1331" s="145">
        <v>0.85086754057715364</v>
      </c>
      <c r="AE1331" s="145">
        <v>0.10775176037161263</v>
      </c>
      <c r="AF1331" s="254">
        <v>1.6514711840014511E-2</v>
      </c>
      <c r="AG1331" s="145">
        <v>4.6146633750737763E-2</v>
      </c>
      <c r="AH1331" s="145">
        <v>2.898785427402948E-2</v>
      </c>
      <c r="AI1331" s="148">
        <v>2.106004944911186E-2</v>
      </c>
    </row>
    <row r="1332" spans="2:35" x14ac:dyDescent="0.35">
      <c r="B1332" s="35">
        <f t="shared" si="228"/>
        <v>1326</v>
      </c>
      <c r="C1332" s="149">
        <f t="shared" si="221"/>
        <v>0.85086754057715364</v>
      </c>
      <c r="D1332" s="47">
        <f t="shared" si="222"/>
        <v>1E-3</v>
      </c>
      <c r="E1332" s="47">
        <f t="shared" si="229"/>
        <v>0.65853987822391036</v>
      </c>
      <c r="F1332" s="47">
        <f t="shared" si="223"/>
        <v>0</v>
      </c>
      <c r="G1332" s="47">
        <f t="shared" si="230"/>
        <v>0</v>
      </c>
      <c r="H1332" s="47">
        <f t="shared" si="224"/>
        <v>0</v>
      </c>
      <c r="I1332" s="47">
        <f t="shared" si="231"/>
        <v>0.95</v>
      </c>
      <c r="J1332" s="47">
        <f t="shared" si="225"/>
        <v>0</v>
      </c>
      <c r="L1332" s="291">
        <f t="shared" si="226"/>
        <v>0.8507594940767127</v>
      </c>
      <c r="M1332" s="47">
        <f t="shared" si="227"/>
        <v>1</v>
      </c>
      <c r="AA1332" s="145">
        <v>0.8507594940767127</v>
      </c>
      <c r="AC1332" s="145">
        <v>0.95</v>
      </c>
      <c r="AD1332" s="145">
        <v>0.8507594940767127</v>
      </c>
      <c r="AE1332" s="145">
        <v>0.10764815435617348</v>
      </c>
      <c r="AF1332" s="254">
        <v>1.6501300079046221E-2</v>
      </c>
      <c r="AG1332" s="145">
        <v>4.6106007177286759E-2</v>
      </c>
      <c r="AH1332" s="145">
        <v>2.8963375536116373E-2</v>
      </c>
      <c r="AI1332" s="148">
        <v>2.1042681740082125E-2</v>
      </c>
    </row>
    <row r="1333" spans="2:35" x14ac:dyDescent="0.35">
      <c r="B1333" s="35">
        <f t="shared" si="228"/>
        <v>1327</v>
      </c>
      <c r="C1333" s="149">
        <f t="shared" si="221"/>
        <v>0.8507594940767127</v>
      </c>
      <c r="D1333" s="47">
        <f t="shared" si="222"/>
        <v>1E-3</v>
      </c>
      <c r="E1333" s="47">
        <f t="shared" si="229"/>
        <v>0.65873220588626358</v>
      </c>
      <c r="F1333" s="47">
        <f t="shared" si="223"/>
        <v>0</v>
      </c>
      <c r="G1333" s="47">
        <f t="shared" si="230"/>
        <v>0</v>
      </c>
      <c r="H1333" s="47">
        <f t="shared" si="224"/>
        <v>0</v>
      </c>
      <c r="I1333" s="47">
        <f t="shared" si="231"/>
        <v>0.95</v>
      </c>
      <c r="J1333" s="47">
        <f t="shared" si="225"/>
        <v>0</v>
      </c>
      <c r="L1333" s="291">
        <f t="shared" si="226"/>
        <v>0.85065139677491419</v>
      </c>
      <c r="M1333" s="47">
        <f t="shared" si="227"/>
        <v>1</v>
      </c>
      <c r="AA1333" s="145">
        <v>0.85065139677491419</v>
      </c>
      <c r="AC1333" s="145">
        <v>0.95</v>
      </c>
      <c r="AD1333" s="145">
        <v>0.85065139677491419</v>
      </c>
      <c r="AE1333" s="145">
        <v>0.10754473550025813</v>
      </c>
      <c r="AF1333" s="254">
        <v>1.6487909910578594E-2</v>
      </c>
      <c r="AG1333" s="145">
        <v>4.6065450381717235E-2</v>
      </c>
      <c r="AH1333" s="145">
        <v>2.8938937507781672E-2</v>
      </c>
      <c r="AI1333" s="148">
        <v>2.1025342357582646E-2</v>
      </c>
    </row>
    <row r="1334" spans="2:35" x14ac:dyDescent="0.35">
      <c r="B1334" s="35">
        <f t="shared" si="228"/>
        <v>1328</v>
      </c>
      <c r="C1334" s="149">
        <f t="shared" si="221"/>
        <v>0.85065139677491419</v>
      </c>
      <c r="D1334" s="47">
        <f t="shared" si="222"/>
        <v>1E-3</v>
      </c>
      <c r="E1334" s="47">
        <f t="shared" si="229"/>
        <v>0.65892423317445403</v>
      </c>
      <c r="F1334" s="47">
        <f t="shared" si="223"/>
        <v>0</v>
      </c>
      <c r="G1334" s="47">
        <f t="shared" si="230"/>
        <v>0</v>
      </c>
      <c r="H1334" s="47">
        <f t="shared" si="224"/>
        <v>0</v>
      </c>
      <c r="I1334" s="47">
        <f t="shared" si="231"/>
        <v>0.95</v>
      </c>
      <c r="J1334" s="47">
        <f t="shared" si="225"/>
        <v>0</v>
      </c>
      <c r="L1334" s="291">
        <f t="shared" si="226"/>
        <v>0.85054324868418318</v>
      </c>
      <c r="M1334" s="47">
        <f t="shared" si="227"/>
        <v>1</v>
      </c>
      <c r="AA1334" s="145">
        <v>0.85054324868418318</v>
      </c>
      <c r="AC1334" s="145">
        <v>0.95</v>
      </c>
      <c r="AD1334" s="145">
        <v>0.85054324868418318</v>
      </c>
      <c r="AE1334" s="145">
        <v>0.1074415033206895</v>
      </c>
      <c r="AF1334" s="254">
        <v>1.6474541282791157E-2</v>
      </c>
      <c r="AG1334" s="145">
        <v>4.6024963187424731E-2</v>
      </c>
      <c r="AH1334" s="145">
        <v>2.8914540088571042E-2</v>
      </c>
      <c r="AI1334" s="148">
        <v>2.1008031232858351E-2</v>
      </c>
    </row>
    <row r="1335" spans="2:35" x14ac:dyDescent="0.35">
      <c r="B1335" s="35">
        <f t="shared" si="228"/>
        <v>1329</v>
      </c>
      <c r="C1335" s="149">
        <f t="shared" si="221"/>
        <v>0.85054324868418318</v>
      </c>
      <c r="D1335" s="47">
        <f t="shared" si="222"/>
        <v>1E-3</v>
      </c>
      <c r="E1335" s="47">
        <f t="shared" si="229"/>
        <v>0.65911596033805442</v>
      </c>
      <c r="F1335" s="47">
        <f t="shared" si="223"/>
        <v>0</v>
      </c>
      <c r="G1335" s="47">
        <f t="shared" si="230"/>
        <v>0</v>
      </c>
      <c r="H1335" s="47">
        <f t="shared" si="224"/>
        <v>0</v>
      </c>
      <c r="I1335" s="47">
        <f t="shared" si="231"/>
        <v>0.95</v>
      </c>
      <c r="J1335" s="47">
        <f t="shared" si="225"/>
        <v>0</v>
      </c>
      <c r="L1335" s="291">
        <f t="shared" si="226"/>
        <v>0.85043504981699392</v>
      </c>
      <c r="M1335" s="47">
        <f t="shared" si="227"/>
        <v>1</v>
      </c>
      <c r="AA1335" s="145">
        <v>0.85043504981699392</v>
      </c>
      <c r="AC1335" s="145">
        <v>0.95</v>
      </c>
      <c r="AD1335" s="145">
        <v>0.85043504981699392</v>
      </c>
      <c r="AE1335" s="145">
        <v>0.10733845733588261</v>
      </c>
      <c r="AF1335" s="254">
        <v>1.6461194144028444E-2</v>
      </c>
      <c r="AG1335" s="145">
        <v>4.598454541839226E-2</v>
      </c>
      <c r="AH1335" s="145">
        <v>2.8890183178357801E-2</v>
      </c>
      <c r="AI1335" s="148">
        <v>2.0990748297375277E-2</v>
      </c>
    </row>
    <row r="1336" spans="2:35" x14ac:dyDescent="0.35">
      <c r="B1336" s="35">
        <f t="shared" si="228"/>
        <v>1330</v>
      </c>
      <c r="C1336" s="149">
        <f t="shared" si="221"/>
        <v>0.85043504981699392</v>
      </c>
      <c r="D1336" s="47">
        <f t="shared" si="222"/>
        <v>1E-3</v>
      </c>
      <c r="E1336" s="47">
        <f t="shared" si="229"/>
        <v>0.65930738762640051</v>
      </c>
      <c r="F1336" s="47">
        <f t="shared" si="223"/>
        <v>0</v>
      </c>
      <c r="G1336" s="47">
        <f t="shared" si="230"/>
        <v>0</v>
      </c>
      <c r="H1336" s="47">
        <f t="shared" si="224"/>
        <v>0</v>
      </c>
      <c r="I1336" s="47">
        <f t="shared" si="231"/>
        <v>0.95</v>
      </c>
      <c r="J1336" s="47">
        <f t="shared" si="225"/>
        <v>0</v>
      </c>
      <c r="L1336" s="291">
        <f t="shared" si="226"/>
        <v>0.85032680018587015</v>
      </c>
      <c r="M1336" s="47">
        <f t="shared" si="227"/>
        <v>1</v>
      </c>
      <c r="AA1336" s="145">
        <v>0.85032680018587015</v>
      </c>
      <c r="AC1336" s="145">
        <v>0.95</v>
      </c>
      <c r="AD1336" s="145">
        <v>0.85032680018587015</v>
      </c>
      <c r="AE1336" s="145">
        <v>0.10723559706583836</v>
      </c>
      <c r="AF1336" s="254">
        <v>1.6447868442799329E-2</v>
      </c>
      <c r="AG1336" s="145">
        <v>4.5944196899187856E-2</v>
      </c>
      <c r="AH1336" s="145">
        <v>2.8865866677341596E-2</v>
      </c>
      <c r="AI1336" s="148">
        <v>2.0973493482819707E-2</v>
      </c>
    </row>
    <row r="1337" spans="2:35" x14ac:dyDescent="0.35">
      <c r="B1337" s="35">
        <f t="shared" si="228"/>
        <v>1331</v>
      </c>
      <c r="C1337" s="149">
        <f t="shared" si="221"/>
        <v>0.85032680018587015</v>
      </c>
      <c r="D1337" s="47">
        <f t="shared" si="222"/>
        <v>1E-3</v>
      </c>
      <c r="E1337" s="47">
        <f t="shared" si="229"/>
        <v>0.65949851528859105</v>
      </c>
      <c r="F1337" s="47">
        <f t="shared" si="223"/>
        <v>0</v>
      </c>
      <c r="G1337" s="47">
        <f t="shared" si="230"/>
        <v>0</v>
      </c>
      <c r="H1337" s="47">
        <f t="shared" si="224"/>
        <v>0</v>
      </c>
      <c r="I1337" s="47">
        <f t="shared" si="231"/>
        <v>0.95</v>
      </c>
      <c r="J1337" s="47">
        <f t="shared" si="225"/>
        <v>0</v>
      </c>
      <c r="L1337" s="291">
        <f t="shared" si="226"/>
        <v>0.85021849980338526</v>
      </c>
      <c r="M1337" s="47">
        <f t="shared" si="227"/>
        <v>1</v>
      </c>
      <c r="AA1337" s="145">
        <v>0.85021849980338526</v>
      </c>
      <c r="AC1337" s="145">
        <v>0.95</v>
      </c>
      <c r="AD1337" s="145">
        <v>0.85021849980338526</v>
      </c>
      <c r="AE1337" s="145">
        <v>0.10713292203213724</v>
      </c>
      <c r="AF1337" s="254">
        <v>1.6434564127776382E-2</v>
      </c>
      <c r="AG1337" s="145">
        <v>4.5903917454962209E-2</v>
      </c>
      <c r="AH1337" s="145">
        <v>2.8841590486047081E-2</v>
      </c>
      <c r="AI1337" s="148">
        <v>2.0956266721097277E-2</v>
      </c>
    </row>
    <row r="1338" spans="2:35" x14ac:dyDescent="0.35">
      <c r="B1338" s="35">
        <f t="shared" si="228"/>
        <v>1332</v>
      </c>
      <c r="C1338" s="149">
        <f t="shared" si="221"/>
        <v>0.85021849980338526</v>
      </c>
      <c r="D1338" s="47">
        <f t="shared" si="222"/>
        <v>1E-3</v>
      </c>
      <c r="E1338" s="47">
        <f t="shared" si="229"/>
        <v>0.6596893435734883</v>
      </c>
      <c r="F1338" s="47">
        <f t="shared" si="223"/>
        <v>0</v>
      </c>
      <c r="G1338" s="47">
        <f t="shared" si="230"/>
        <v>0</v>
      </c>
      <c r="H1338" s="47">
        <f t="shared" si="224"/>
        <v>0</v>
      </c>
      <c r="I1338" s="47">
        <f t="shared" si="231"/>
        <v>0.95</v>
      </c>
      <c r="J1338" s="47">
        <f t="shared" si="225"/>
        <v>0</v>
      </c>
      <c r="L1338" s="291">
        <f t="shared" si="226"/>
        <v>0.85011014868216195</v>
      </c>
      <c r="M1338" s="47">
        <f t="shared" si="227"/>
        <v>1</v>
      </c>
      <c r="AA1338" s="145">
        <v>0.85011014868216195</v>
      </c>
      <c r="AC1338" s="145">
        <v>0.95</v>
      </c>
      <c r="AD1338" s="145">
        <v>0.85011014868216195</v>
      </c>
      <c r="AE1338" s="145">
        <v>0.1070304317579331</v>
      </c>
      <c r="AF1338" s="254">
        <v>1.642128114779522E-2</v>
      </c>
      <c r="AG1338" s="145">
        <v>4.5863706911446256E-2</v>
      </c>
      <c r="AH1338" s="145">
        <v>2.881735450532261E-2</v>
      </c>
      <c r="AI1338" s="148">
        <v>2.0939067944332104E-2</v>
      </c>
    </row>
    <row r="1339" spans="2:35" x14ac:dyDescent="0.35">
      <c r="B1339" s="35">
        <f t="shared" si="228"/>
        <v>1333</v>
      </c>
      <c r="C1339" s="149">
        <f t="shared" si="221"/>
        <v>0.85011014868216195</v>
      </c>
      <c r="D1339" s="47">
        <f t="shared" si="222"/>
        <v>1E-3</v>
      </c>
      <c r="E1339" s="47">
        <f t="shared" si="229"/>
        <v>0.65987987272971815</v>
      </c>
      <c r="F1339" s="47">
        <f t="shared" si="223"/>
        <v>0</v>
      </c>
      <c r="G1339" s="47">
        <f t="shared" si="230"/>
        <v>0</v>
      </c>
      <c r="H1339" s="47">
        <f t="shared" si="224"/>
        <v>0</v>
      </c>
      <c r="I1339" s="47">
        <f t="shared" si="231"/>
        <v>0.95</v>
      </c>
      <c r="J1339" s="47">
        <f t="shared" si="225"/>
        <v>0</v>
      </c>
      <c r="L1339" s="291">
        <f t="shared" si="226"/>
        <v>0.85000174683487228</v>
      </c>
      <c r="M1339" s="47">
        <f t="shared" si="227"/>
        <v>1</v>
      </c>
      <c r="AA1339" s="145">
        <v>0.85000174683487228</v>
      </c>
      <c r="AC1339" s="145">
        <v>0.95</v>
      </c>
      <c r="AD1339" s="145">
        <v>0.85000174683487228</v>
      </c>
      <c r="AE1339" s="145">
        <v>0.10692812576794701</v>
      </c>
      <c r="AF1339" s="254">
        <v>1.6408019451853863E-2</v>
      </c>
      <c r="AG1339" s="145">
        <v>4.5823565094948802E-2</v>
      </c>
      <c r="AH1339" s="145">
        <v>2.8793158636338918E-2</v>
      </c>
      <c r="AI1339" s="148">
        <v>2.0921897084865918E-2</v>
      </c>
    </row>
    <row r="1340" spans="2:35" x14ac:dyDescent="0.35">
      <c r="B1340" s="35">
        <f t="shared" si="228"/>
        <v>1334</v>
      </c>
      <c r="C1340" s="149">
        <f t="shared" si="221"/>
        <v>0.85000174683487228</v>
      </c>
      <c r="D1340" s="47">
        <f t="shared" si="222"/>
        <v>1E-3</v>
      </c>
      <c r="E1340" s="47">
        <f t="shared" si="229"/>
        <v>0.66007010300567059</v>
      </c>
      <c r="F1340" s="47">
        <f t="shared" si="223"/>
        <v>0</v>
      </c>
      <c r="G1340" s="47">
        <f t="shared" si="230"/>
        <v>0</v>
      </c>
      <c r="H1340" s="47">
        <f t="shared" si="224"/>
        <v>0</v>
      </c>
      <c r="I1340" s="47">
        <f t="shared" si="231"/>
        <v>0.95</v>
      </c>
      <c r="J1340" s="47">
        <f t="shared" si="225"/>
        <v>0</v>
      </c>
      <c r="L1340" s="291">
        <f t="shared" si="226"/>
        <v>0.84989329427423788</v>
      </c>
      <c r="M1340" s="47">
        <f t="shared" si="227"/>
        <v>1</v>
      </c>
      <c r="AA1340" s="145">
        <v>0.84989329427423788</v>
      </c>
      <c r="AC1340" s="145">
        <v>0.95</v>
      </c>
      <c r="AD1340" s="145">
        <v>0.84989329427423788</v>
      </c>
      <c r="AE1340" s="145">
        <v>0.10682600358846103</v>
      </c>
      <c r="AF1340" s="254">
        <v>1.639477898911209E-2</v>
      </c>
      <c r="AG1340" s="145">
        <v>4.5783491832354174E-2</v>
      </c>
      <c r="AH1340" s="145">
        <v>2.8769002780587836E-2</v>
      </c>
      <c r="AI1340" s="148">
        <v>2.090475407525719E-2</v>
      </c>
    </row>
    <row r="1341" spans="2:35" x14ac:dyDescent="0.35">
      <c r="B1341" s="35">
        <f t="shared" si="228"/>
        <v>1335</v>
      </c>
      <c r="C1341" s="149">
        <f t="shared" si="221"/>
        <v>0.84989329427423788</v>
      </c>
      <c r="D1341" s="47">
        <f t="shared" si="222"/>
        <v>1E-3</v>
      </c>
      <c r="E1341" s="47">
        <f t="shared" si="229"/>
        <v>0.66026003464949989</v>
      </c>
      <c r="F1341" s="47">
        <f t="shared" si="223"/>
        <v>0</v>
      </c>
      <c r="G1341" s="47">
        <f t="shared" si="230"/>
        <v>0</v>
      </c>
      <c r="H1341" s="47">
        <f t="shared" si="224"/>
        <v>0</v>
      </c>
      <c r="I1341" s="47">
        <f t="shared" si="231"/>
        <v>0.95</v>
      </c>
      <c r="J1341" s="47">
        <f t="shared" si="225"/>
        <v>0</v>
      </c>
      <c r="L1341" s="291">
        <f t="shared" si="226"/>
        <v>0.84978479101302995</v>
      </c>
      <c r="M1341" s="47">
        <f t="shared" si="227"/>
        <v>1</v>
      </c>
      <c r="AA1341" s="145">
        <v>0.84978479101302995</v>
      </c>
      <c r="AC1341" s="145">
        <v>0.95</v>
      </c>
      <c r="AD1341" s="145">
        <v>0.84978479101302995</v>
      </c>
      <c r="AE1341" s="145">
        <v>0.10672406474731212</v>
      </c>
      <c r="AF1341" s="254">
        <v>1.6381559708890804E-2</v>
      </c>
      <c r="AG1341" s="145">
        <v>4.5743486951119849E-2</v>
      </c>
      <c r="AH1341" s="145">
        <v>2.8744886839880978E-2</v>
      </c>
      <c r="AI1341" s="148">
        <v>2.0887638848280272E-2</v>
      </c>
    </row>
    <row r="1342" spans="2:35" x14ac:dyDescent="0.35">
      <c r="B1342" s="35">
        <f t="shared" si="228"/>
        <v>1336</v>
      </c>
      <c r="C1342" s="149">
        <f t="shared" si="221"/>
        <v>0.84978479101302995</v>
      </c>
      <c r="D1342" s="47">
        <f t="shared" si="222"/>
        <v>1E-3</v>
      </c>
      <c r="E1342" s="47">
        <f t="shared" si="229"/>
        <v>0.66044966790912463</v>
      </c>
      <c r="F1342" s="47">
        <f t="shared" si="223"/>
        <v>0</v>
      </c>
      <c r="G1342" s="47">
        <f t="shared" si="230"/>
        <v>0</v>
      </c>
      <c r="H1342" s="47">
        <f t="shared" si="224"/>
        <v>0</v>
      </c>
      <c r="I1342" s="47">
        <f t="shared" si="231"/>
        <v>0.95</v>
      </c>
      <c r="J1342" s="47">
        <f t="shared" si="225"/>
        <v>0</v>
      </c>
      <c r="L1342" s="291">
        <f t="shared" si="226"/>
        <v>0.84967623706406903</v>
      </c>
      <c r="M1342" s="47">
        <f t="shared" si="227"/>
        <v>1</v>
      </c>
      <c r="AA1342" s="145">
        <v>0.84967623706406903</v>
      </c>
      <c r="AC1342" s="145">
        <v>0.95</v>
      </c>
      <c r="AD1342" s="145">
        <v>0.84967623706406903</v>
      </c>
      <c r="AE1342" s="145">
        <v>0.10662230877388601</v>
      </c>
      <c r="AF1342" s="254">
        <v>1.6368361560671389E-2</v>
      </c>
      <c r="AG1342" s="145">
        <v>4.570355027927412E-2</v>
      </c>
      <c r="AH1342" s="145">
        <v>2.8720810716348473E-2</v>
      </c>
      <c r="AI1342" s="148">
        <v>2.0870551336924531E-2</v>
      </c>
    </row>
    <row r="1343" spans="2:35" x14ac:dyDescent="0.35">
      <c r="B1343" s="35">
        <f t="shared" si="228"/>
        <v>1337</v>
      </c>
      <c r="C1343" s="149">
        <f t="shared" si="221"/>
        <v>0.84967623706406903</v>
      </c>
      <c r="D1343" s="47">
        <f t="shared" si="222"/>
        <v>1E-3</v>
      </c>
      <c r="E1343" s="47">
        <f t="shared" si="229"/>
        <v>0.66063900303222856</v>
      </c>
      <c r="F1343" s="47">
        <f t="shared" si="223"/>
        <v>0</v>
      </c>
      <c r="G1343" s="47">
        <f t="shared" si="230"/>
        <v>0</v>
      </c>
      <c r="H1343" s="47">
        <f t="shared" si="224"/>
        <v>0</v>
      </c>
      <c r="I1343" s="47">
        <f t="shared" si="231"/>
        <v>0.95</v>
      </c>
      <c r="J1343" s="47">
        <f t="shared" si="225"/>
        <v>0</v>
      </c>
      <c r="L1343" s="291">
        <f t="shared" si="226"/>
        <v>0.84956763244022515</v>
      </c>
      <c r="M1343" s="47">
        <f t="shared" si="227"/>
        <v>1</v>
      </c>
      <c r="AA1343" s="145">
        <v>0.84956763244022515</v>
      </c>
      <c r="AC1343" s="145">
        <v>0.95</v>
      </c>
      <c r="AD1343" s="145">
        <v>0.84956763244022515</v>
      </c>
      <c r="AE1343" s="145">
        <v>0.10652073519911111</v>
      </c>
      <c r="AF1343" s="254">
        <v>1.635518449409509E-2</v>
      </c>
      <c r="AG1343" s="145">
        <v>4.5663681645413755E-2</v>
      </c>
      <c r="AH1343" s="145">
        <v>2.8696774312437664E-2</v>
      </c>
      <c r="AI1343" s="148">
        <v>2.0853491474393502E-2</v>
      </c>
    </row>
    <row r="1344" spans="2:35" x14ac:dyDescent="0.35">
      <c r="B1344" s="35">
        <f t="shared" si="228"/>
        <v>1338</v>
      </c>
      <c r="C1344" s="149">
        <f t="shared" si="221"/>
        <v>0.84956763244022515</v>
      </c>
      <c r="D1344" s="47">
        <f t="shared" si="222"/>
        <v>1E-3</v>
      </c>
      <c r="E1344" s="47">
        <f t="shared" si="229"/>
        <v>0.66082804026626041</v>
      </c>
      <c r="F1344" s="47">
        <f t="shared" si="223"/>
        <v>0</v>
      </c>
      <c r="G1344" s="47">
        <f t="shared" si="230"/>
        <v>0</v>
      </c>
      <c r="H1344" s="47">
        <f t="shared" si="224"/>
        <v>0</v>
      </c>
      <c r="I1344" s="47">
        <f t="shared" si="231"/>
        <v>0.95</v>
      </c>
      <c r="J1344" s="47">
        <f t="shared" si="225"/>
        <v>0</v>
      </c>
      <c r="L1344" s="291">
        <f t="shared" si="226"/>
        <v>0.84945897715441798</v>
      </c>
      <c r="M1344" s="47">
        <f t="shared" si="227"/>
        <v>1</v>
      </c>
      <c r="AA1344" s="145">
        <v>0.84945897715441798</v>
      </c>
      <c r="AC1344" s="145">
        <v>0.95</v>
      </c>
      <c r="AD1344" s="145">
        <v>0.84945897715441798</v>
      </c>
      <c r="AE1344" s="145">
        <v>0.10641934355545246</v>
      </c>
      <c r="AF1344" s="254">
        <v>1.634202845896237E-2</v>
      </c>
      <c r="AG1344" s="145">
        <v>4.5623880878701679E-2</v>
      </c>
      <c r="AH1344" s="145">
        <v>2.8672777530911846E-2</v>
      </c>
      <c r="AI1344" s="148">
        <v>2.083645919410403E-2</v>
      </c>
    </row>
    <row r="1345" spans="2:35" x14ac:dyDescent="0.35">
      <c r="B1345" s="35">
        <f t="shared" si="228"/>
        <v>1339</v>
      </c>
      <c r="C1345" s="149">
        <f t="shared" si="221"/>
        <v>0.84945897715441798</v>
      </c>
      <c r="D1345" s="47">
        <f t="shared" si="222"/>
        <v>1E-3</v>
      </c>
      <c r="E1345" s="47">
        <f t="shared" si="229"/>
        <v>0.66101677985843443</v>
      </c>
      <c r="F1345" s="47">
        <f t="shared" si="223"/>
        <v>0</v>
      </c>
      <c r="G1345" s="47">
        <f t="shared" si="230"/>
        <v>0</v>
      </c>
      <c r="H1345" s="47">
        <f t="shared" si="224"/>
        <v>0</v>
      </c>
      <c r="I1345" s="47">
        <f t="shared" si="231"/>
        <v>0.95</v>
      </c>
      <c r="J1345" s="47">
        <f t="shared" si="225"/>
        <v>0</v>
      </c>
      <c r="L1345" s="291">
        <f t="shared" si="226"/>
        <v>0.84935027121961648</v>
      </c>
      <c r="M1345" s="47">
        <f t="shared" si="227"/>
        <v>1</v>
      </c>
      <c r="AA1345" s="145">
        <v>0.84935027121961648</v>
      </c>
      <c r="AC1345" s="145">
        <v>0.95</v>
      </c>
      <c r="AD1345" s="145">
        <v>0.84935027121961648</v>
      </c>
      <c r="AE1345" s="145">
        <v>0.10631813337690572</v>
      </c>
      <c r="AF1345" s="254">
        <v>1.6328893405232293E-2</v>
      </c>
      <c r="AG1345" s="145">
        <v>4.5584147808864689E-2</v>
      </c>
      <c r="AH1345" s="145">
        <v>2.8648820274848989E-2</v>
      </c>
      <c r="AI1345" s="148">
        <v>2.0819454429685431E-2</v>
      </c>
    </row>
    <row r="1346" spans="2:35" x14ac:dyDescent="0.35">
      <c r="B1346" s="35">
        <f t="shared" si="228"/>
        <v>1340</v>
      </c>
      <c r="C1346" s="149">
        <f t="shared" si="221"/>
        <v>0.84935027121961648</v>
      </c>
      <c r="D1346" s="47">
        <f t="shared" si="222"/>
        <v>1E-3</v>
      </c>
      <c r="E1346" s="47">
        <f t="shared" si="229"/>
        <v>0.6612052220557304</v>
      </c>
      <c r="F1346" s="47">
        <f t="shared" si="223"/>
        <v>0</v>
      </c>
      <c r="G1346" s="47">
        <f t="shared" si="230"/>
        <v>0</v>
      </c>
      <c r="H1346" s="47">
        <f t="shared" si="224"/>
        <v>0</v>
      </c>
      <c r="I1346" s="47">
        <f t="shared" si="231"/>
        <v>0.95</v>
      </c>
      <c r="J1346" s="47">
        <f t="shared" si="225"/>
        <v>0</v>
      </c>
      <c r="L1346" s="291">
        <f t="shared" si="226"/>
        <v>0.84924151464883935</v>
      </c>
      <c r="M1346" s="47">
        <f t="shared" si="227"/>
        <v>1</v>
      </c>
      <c r="AA1346" s="145">
        <v>0.84924151464883935</v>
      </c>
      <c r="AC1346" s="145">
        <v>0.95</v>
      </c>
      <c r="AD1346" s="145">
        <v>0.84924151464883935</v>
      </c>
      <c r="AE1346" s="145">
        <v>0.10621710419899115</v>
      </c>
      <c r="AF1346" s="254">
        <v>1.6315779283021893E-2</v>
      </c>
      <c r="AG1346" s="145">
        <v>4.5544482266191115E-2</v>
      </c>
      <c r="AH1346" s="145">
        <v>2.8624902447640477E-2</v>
      </c>
      <c r="AI1346" s="148">
        <v>2.0802477114978641E-2</v>
      </c>
    </row>
    <row r="1347" spans="2:35" x14ac:dyDescent="0.35">
      <c r="B1347" s="35">
        <f t="shared" si="228"/>
        <v>1341</v>
      </c>
      <c r="C1347" s="149">
        <f t="shared" si="221"/>
        <v>0.84924151464883935</v>
      </c>
      <c r="D1347" s="47">
        <f t="shared" si="222"/>
        <v>1E-3</v>
      </c>
      <c r="E1347" s="47">
        <f t="shared" si="229"/>
        <v>0.66139336710489427</v>
      </c>
      <c r="F1347" s="47">
        <f t="shared" si="223"/>
        <v>0</v>
      </c>
      <c r="G1347" s="47">
        <f t="shared" si="230"/>
        <v>0</v>
      </c>
      <c r="H1347" s="47">
        <f t="shared" si="224"/>
        <v>0</v>
      </c>
      <c r="I1347" s="47">
        <f t="shared" si="231"/>
        <v>0.95</v>
      </c>
      <c r="J1347" s="47">
        <f t="shared" si="225"/>
        <v>0</v>
      </c>
      <c r="L1347" s="291">
        <f t="shared" si="226"/>
        <v>0.84913270745515479</v>
      </c>
      <c r="M1347" s="47">
        <f t="shared" si="227"/>
        <v>1</v>
      </c>
      <c r="AA1347" s="145">
        <v>0.84913270745515479</v>
      </c>
      <c r="AC1347" s="145">
        <v>0.95</v>
      </c>
      <c r="AD1347" s="145">
        <v>0.84913270745515479</v>
      </c>
      <c r="AE1347" s="145">
        <v>0.10611625555874762</v>
      </c>
      <c r="AF1347" s="254">
        <v>1.6302686042605562E-2</v>
      </c>
      <c r="AG1347" s="145">
        <v>4.5504884081528571E-2</v>
      </c>
      <c r="AH1347" s="145">
        <v>2.8601023952989853E-2</v>
      </c>
      <c r="AI1347" s="148">
        <v>2.0785527184035386E-2</v>
      </c>
    </row>
    <row r="1348" spans="2:35" x14ac:dyDescent="0.35">
      <c r="B1348" s="35">
        <f t="shared" si="228"/>
        <v>1342</v>
      </c>
      <c r="C1348" s="149">
        <f t="shared" si="221"/>
        <v>0.84913270745515479</v>
      </c>
      <c r="D1348" s="47">
        <f t="shared" si="222"/>
        <v>1E-3</v>
      </c>
      <c r="E1348" s="47">
        <f t="shared" si="229"/>
        <v>0.66158121525243818</v>
      </c>
      <c r="F1348" s="47">
        <f t="shared" si="223"/>
        <v>0</v>
      </c>
      <c r="G1348" s="47">
        <f t="shared" si="230"/>
        <v>0</v>
      </c>
      <c r="H1348" s="47">
        <f t="shared" si="224"/>
        <v>0</v>
      </c>
      <c r="I1348" s="47">
        <f t="shared" si="231"/>
        <v>0.95</v>
      </c>
      <c r="J1348" s="47">
        <f t="shared" si="225"/>
        <v>0</v>
      </c>
      <c r="L1348" s="291">
        <f t="shared" si="226"/>
        <v>0.84902384965168043</v>
      </c>
      <c r="M1348" s="47">
        <f t="shared" si="227"/>
        <v>1</v>
      </c>
      <c r="AA1348" s="145">
        <v>0.84902384965168043</v>
      </c>
      <c r="AC1348" s="145">
        <v>0.95</v>
      </c>
      <c r="AD1348" s="145">
        <v>0.84902384965168043</v>
      </c>
      <c r="AE1348" s="145">
        <v>0.10601558699472671</v>
      </c>
      <c r="AF1348" s="254">
        <v>1.6289613634414418E-2</v>
      </c>
      <c r="AG1348" s="145">
        <v>4.5465353086281655E-2</v>
      </c>
      <c r="AH1348" s="145">
        <v>2.8577184694911557E-2</v>
      </c>
      <c r="AI1348" s="148">
        <v>2.0768604571117334E-2</v>
      </c>
    </row>
    <row r="1349" spans="2:35" x14ac:dyDescent="0.35">
      <c r="B1349" s="35">
        <f t="shared" si="228"/>
        <v>1343</v>
      </c>
      <c r="C1349" s="149">
        <f t="shared" si="221"/>
        <v>0.84902384965168043</v>
      </c>
      <c r="D1349" s="47">
        <f t="shared" si="222"/>
        <v>1E-3</v>
      </c>
      <c r="E1349" s="47">
        <f t="shared" si="229"/>
        <v>0.66176876674464091</v>
      </c>
      <c r="F1349" s="47">
        <f t="shared" si="223"/>
        <v>0</v>
      </c>
      <c r="G1349" s="47">
        <f t="shared" si="230"/>
        <v>0</v>
      </c>
      <c r="H1349" s="47">
        <f t="shared" si="224"/>
        <v>0</v>
      </c>
      <c r="I1349" s="47">
        <f t="shared" si="231"/>
        <v>0.95</v>
      </c>
      <c r="J1349" s="47">
        <f t="shared" si="225"/>
        <v>0</v>
      </c>
      <c r="L1349" s="291">
        <f t="shared" si="226"/>
        <v>0.8489149412515834</v>
      </c>
      <c r="M1349" s="47">
        <f t="shared" si="227"/>
        <v>1</v>
      </c>
      <c r="AA1349" s="145">
        <v>0.8489149412515834</v>
      </c>
      <c r="AC1349" s="145">
        <v>0.95</v>
      </c>
      <c r="AD1349" s="145">
        <v>0.8489149412515834</v>
      </c>
      <c r="AE1349" s="145">
        <v>0.10591509804698673</v>
      </c>
      <c r="AF1349" s="254">
        <v>1.6276562009035708E-2</v>
      </c>
      <c r="AG1349" s="145">
        <v>4.542588911240969E-2</v>
      </c>
      <c r="AH1349" s="145">
        <v>2.8553384577729692E-2</v>
      </c>
      <c r="AI1349" s="148">
        <v>2.075170921069527E-2</v>
      </c>
    </row>
    <row r="1350" spans="2:35" x14ac:dyDescent="0.35">
      <c r="B1350" s="35">
        <f t="shared" si="228"/>
        <v>1344</v>
      </c>
      <c r="C1350" s="149">
        <f t="shared" si="221"/>
        <v>0.8489149412515834</v>
      </c>
      <c r="D1350" s="47">
        <f t="shared" si="222"/>
        <v>1E-3</v>
      </c>
      <c r="E1350" s="47">
        <f t="shared" si="229"/>
        <v>0.66195602182754798</v>
      </c>
      <c r="F1350" s="47">
        <f t="shared" si="223"/>
        <v>0</v>
      </c>
      <c r="G1350" s="47">
        <f t="shared" si="230"/>
        <v>0</v>
      </c>
      <c r="H1350" s="47">
        <f t="shared" si="224"/>
        <v>0</v>
      </c>
      <c r="I1350" s="47">
        <f t="shared" si="231"/>
        <v>0.95</v>
      </c>
      <c r="J1350" s="47">
        <f t="shared" si="225"/>
        <v>0</v>
      </c>
      <c r="L1350" s="291">
        <f t="shared" si="226"/>
        <v>0.84880598226808057</v>
      </c>
      <c r="M1350" s="47">
        <f t="shared" si="227"/>
        <v>1</v>
      </c>
      <c r="AA1350" s="145">
        <v>0.84880598226808057</v>
      </c>
      <c r="AC1350" s="145">
        <v>0.95</v>
      </c>
      <c r="AD1350" s="145">
        <v>0.84880598226808057</v>
      </c>
      <c r="AE1350" s="145">
        <v>0.10581478825708687</v>
      </c>
      <c r="AF1350" s="254">
        <v>1.6263531117212186E-2</v>
      </c>
      <c r="AG1350" s="145">
        <v>4.5386491992424484E-2</v>
      </c>
      <c r="AH1350" s="145">
        <v>2.8529623506076778E-2</v>
      </c>
      <c r="AI1350" s="148">
        <v>2.0734841037448281E-2</v>
      </c>
    </row>
    <row r="1351" spans="2:35" x14ac:dyDescent="0.35">
      <c r="B1351" s="35">
        <f t="shared" si="228"/>
        <v>1345</v>
      </c>
      <c r="C1351" s="149">
        <f t="shared" ref="C1351:C1414" si="232">C1350*(1-J1351-M1351) + $I1350*J1351 + L1350*M1351</f>
        <v>0.84880598226808057</v>
      </c>
      <c r="D1351" s="47">
        <f t="shared" ref="D1351:D1414" si="233">$D$2</f>
        <v>1E-3</v>
      </c>
      <c r="E1351" s="47">
        <f t="shared" si="229"/>
        <v>0.66214298074697209</v>
      </c>
      <c r="F1351" s="47">
        <f t="shared" ref="F1351:F1414" si="234">$F$2</f>
        <v>0</v>
      </c>
      <c r="G1351" s="47">
        <f t="shared" si="230"/>
        <v>0</v>
      </c>
      <c r="H1351" s="47">
        <f t="shared" ref="H1351:H1414" si="235">$H$2</f>
        <v>0</v>
      </c>
      <c r="I1351" s="47">
        <f t="shared" si="231"/>
        <v>0.95</v>
      </c>
      <c r="J1351" s="47">
        <f t="shared" ref="J1351:J1414" si="236">$J$2</f>
        <v>0</v>
      </c>
      <c r="L1351" s="291">
        <f t="shared" ref="L1351:L1414" si="237">AA1351</f>
        <v>0.84869697271443822</v>
      </c>
      <c r="M1351" s="47">
        <f t="shared" ref="M1351:M1414" si="238">$M$2</f>
        <v>1</v>
      </c>
      <c r="AA1351" s="145">
        <v>0.84869697271443822</v>
      </c>
      <c r="AC1351" s="145">
        <v>0.95</v>
      </c>
      <c r="AD1351" s="145">
        <v>0.84869697271443822</v>
      </c>
      <c r="AE1351" s="145">
        <v>0.10571465716808133</v>
      </c>
      <c r="AF1351" s="254">
        <v>1.6250520909841498E-2</v>
      </c>
      <c r="AG1351" s="145">
        <v>4.5347161559388068E-2</v>
      </c>
      <c r="AH1351" s="145">
        <v>2.8505901384892524E-2</v>
      </c>
      <c r="AI1351" s="148">
        <v>2.0717999986262912E-2</v>
      </c>
    </row>
    <row r="1352" spans="2:35" x14ac:dyDescent="0.35">
      <c r="B1352" s="35">
        <f t="shared" ref="B1352:B1415" si="239">B1351+1</f>
        <v>1346</v>
      </c>
      <c r="C1352" s="149">
        <f t="shared" si="232"/>
        <v>0.84869697271443822</v>
      </c>
      <c r="D1352" s="47">
        <f t="shared" si="233"/>
        <v>1E-3</v>
      </c>
      <c r="E1352" s="47">
        <f t="shared" ref="E1352:E1415" si="240">E1351*(1-D1352) + C1351*D1352</f>
        <v>0.66232964374849324</v>
      </c>
      <c r="F1352" s="47">
        <f t="shared" si="234"/>
        <v>0</v>
      </c>
      <c r="G1352" s="47">
        <f t="shared" ref="G1352:G1415" si="241">G1351*(1-F1352) + E1351*F1352</f>
        <v>0</v>
      </c>
      <c r="H1352" s="47">
        <f t="shared" si="235"/>
        <v>0</v>
      </c>
      <c r="I1352" s="47">
        <f t="shared" ref="I1352:I1415" si="242">I1351*(1-H1352) + G1351*H1352</f>
        <v>0.95</v>
      </c>
      <c r="J1352" s="47">
        <f t="shared" si="236"/>
        <v>0</v>
      </c>
      <c r="L1352" s="291">
        <f t="shared" si="237"/>
        <v>0.84858791260397226</v>
      </c>
      <c r="M1352" s="47">
        <f t="shared" si="238"/>
        <v>1</v>
      </c>
      <c r="AA1352" s="145">
        <v>0.84858791260397226</v>
      </c>
      <c r="AC1352" s="145">
        <v>0.95</v>
      </c>
      <c r="AD1352" s="145">
        <v>0.84858791260397226</v>
      </c>
      <c r="AE1352" s="145">
        <v>0.10561470432451345</v>
      </c>
      <c r="AF1352" s="254">
        <v>1.6237531337975588E-2</v>
      </c>
      <c r="AG1352" s="145">
        <v>4.5307897646910483E-2</v>
      </c>
      <c r="AH1352" s="145">
        <v>2.8482218119422593E-2</v>
      </c>
      <c r="AI1352" s="148">
        <v>2.0701185992232363E-2</v>
      </c>
    </row>
    <row r="1353" spans="2:35" x14ac:dyDescent="0.35">
      <c r="B1353" s="35">
        <f t="shared" si="239"/>
        <v>1347</v>
      </c>
      <c r="C1353" s="149">
        <f t="shared" si="232"/>
        <v>0.84858791260397226</v>
      </c>
      <c r="D1353" s="47">
        <f t="shared" si="233"/>
        <v>1E-3</v>
      </c>
      <c r="E1353" s="47">
        <f t="shared" si="240"/>
        <v>0.66251601107745917</v>
      </c>
      <c r="F1353" s="47">
        <f t="shared" si="234"/>
        <v>0</v>
      </c>
      <c r="G1353" s="47">
        <f t="shared" si="241"/>
        <v>0</v>
      </c>
      <c r="H1353" s="47">
        <f t="shared" si="235"/>
        <v>0</v>
      </c>
      <c r="I1353" s="47">
        <f t="shared" si="242"/>
        <v>0.95</v>
      </c>
      <c r="J1353" s="47">
        <f t="shared" si="236"/>
        <v>0</v>
      </c>
      <c r="L1353" s="291">
        <f t="shared" si="237"/>
        <v>0.84847880195004799</v>
      </c>
      <c r="M1353" s="47">
        <f t="shared" si="238"/>
        <v>1</v>
      </c>
      <c r="AA1353" s="145">
        <v>0.84847880195004799</v>
      </c>
      <c r="AC1353" s="145">
        <v>0.95</v>
      </c>
      <c r="AD1353" s="145">
        <v>0.84847880195004799</v>
      </c>
      <c r="AE1353" s="145">
        <v>0.10551492927240991</v>
      </c>
      <c r="AF1353" s="254">
        <v>1.6224562352820087E-2</v>
      </c>
      <c r="AG1353" s="145">
        <v>4.5268700089147532E-2</v>
      </c>
      <c r="AH1353" s="145">
        <v>2.8458573615217385E-2</v>
      </c>
      <c r="AI1353" s="148">
        <v>2.0684398990655658E-2</v>
      </c>
    </row>
    <row r="1354" spans="2:35" x14ac:dyDescent="0.35">
      <c r="B1354" s="35">
        <f t="shared" si="239"/>
        <v>1348</v>
      </c>
      <c r="C1354" s="149">
        <f t="shared" si="232"/>
        <v>0.84847880195004799</v>
      </c>
      <c r="D1354" s="47">
        <f t="shared" si="233"/>
        <v>1E-3</v>
      </c>
      <c r="E1354" s="47">
        <f t="shared" si="240"/>
        <v>0.6627020829789857</v>
      </c>
      <c r="F1354" s="47">
        <f t="shared" si="234"/>
        <v>0</v>
      </c>
      <c r="G1354" s="47">
        <f t="shared" si="241"/>
        <v>0</v>
      </c>
      <c r="H1354" s="47">
        <f t="shared" si="235"/>
        <v>0</v>
      </c>
      <c r="I1354" s="47">
        <f t="shared" si="242"/>
        <v>0.95</v>
      </c>
      <c r="J1354" s="47">
        <f t="shared" si="236"/>
        <v>0</v>
      </c>
      <c r="L1354" s="291">
        <f t="shared" si="237"/>
        <v>0.84836964076608057</v>
      </c>
      <c r="M1354" s="47">
        <f t="shared" si="238"/>
        <v>1</v>
      </c>
      <c r="AA1354" s="145">
        <v>0.84836964076608057</v>
      </c>
      <c r="AC1354" s="145">
        <v>0.95</v>
      </c>
      <c r="AD1354" s="145">
        <v>0.84836964076608057</v>
      </c>
      <c r="AE1354" s="145">
        <v>0.10541533155927496</v>
      </c>
      <c r="AF1354" s="254">
        <v>1.6211613905733713E-2</v>
      </c>
      <c r="AG1354" s="145">
        <v>4.5229568720798599E-2</v>
      </c>
      <c r="AH1354" s="145">
        <v>2.8434967778130812E-2</v>
      </c>
      <c r="AI1354" s="148">
        <v>2.0667638917036851E-2</v>
      </c>
    </row>
    <row r="1355" spans="2:35" x14ac:dyDescent="0.35">
      <c r="B1355" s="35">
        <f t="shared" si="239"/>
        <v>1349</v>
      </c>
      <c r="C1355" s="149">
        <f t="shared" si="232"/>
        <v>0.84836964076608057</v>
      </c>
      <c r="D1355" s="47">
        <f t="shared" si="233"/>
        <v>1E-3</v>
      </c>
      <c r="E1355" s="47">
        <f t="shared" si="240"/>
        <v>0.66288785969795672</v>
      </c>
      <c r="F1355" s="47">
        <f t="shared" si="234"/>
        <v>0</v>
      </c>
      <c r="G1355" s="47">
        <f t="shared" si="241"/>
        <v>0</v>
      </c>
      <c r="H1355" s="47">
        <f t="shared" si="235"/>
        <v>0</v>
      </c>
      <c r="I1355" s="47">
        <f t="shared" si="242"/>
        <v>0.95</v>
      </c>
      <c r="J1355" s="47">
        <f t="shared" si="236"/>
        <v>0</v>
      </c>
      <c r="L1355" s="291">
        <f t="shared" si="237"/>
        <v>0.84826042906553456</v>
      </c>
      <c r="M1355" s="47">
        <f t="shared" si="238"/>
        <v>1</v>
      </c>
      <c r="AA1355" s="145">
        <v>0.84826042906553456</v>
      </c>
      <c r="AC1355" s="145">
        <v>0.95</v>
      </c>
      <c r="AD1355" s="145">
        <v>0.84826042906553456</v>
      </c>
      <c r="AE1355" s="145">
        <v>0.10531591073408463</v>
      </c>
      <c r="AF1355" s="254">
        <v>1.6198685948227678E-2</v>
      </c>
      <c r="AG1355" s="145">
        <v>4.5190503377104431E-2</v>
      </c>
      <c r="AH1355" s="145">
        <v>2.8411400514319105E-2</v>
      </c>
      <c r="AI1355" s="148">
        <v>2.0650905707084204E-2</v>
      </c>
    </row>
    <row r="1356" spans="2:35" x14ac:dyDescent="0.35">
      <c r="B1356" s="35">
        <f t="shared" si="239"/>
        <v>1350</v>
      </c>
      <c r="C1356" s="149">
        <f t="shared" si="232"/>
        <v>0.84826042906553456</v>
      </c>
      <c r="D1356" s="47">
        <f t="shared" si="233"/>
        <v>1E-3</v>
      </c>
      <c r="E1356" s="47">
        <f t="shared" si="240"/>
        <v>0.66307334147902486</v>
      </c>
      <c r="F1356" s="47">
        <f t="shared" si="234"/>
        <v>0</v>
      </c>
      <c r="G1356" s="47">
        <f t="shared" si="241"/>
        <v>0</v>
      </c>
      <c r="H1356" s="47">
        <f t="shared" si="235"/>
        <v>0</v>
      </c>
      <c r="I1356" s="47">
        <f t="shared" si="242"/>
        <v>0.95</v>
      </c>
      <c r="J1356" s="47">
        <f t="shared" si="236"/>
        <v>0</v>
      </c>
      <c r="L1356" s="291">
        <f t="shared" si="237"/>
        <v>0.84815116686192427</v>
      </c>
      <c r="M1356" s="47">
        <f t="shared" si="238"/>
        <v>1</v>
      </c>
      <c r="AA1356" s="145">
        <v>0.84815116686192427</v>
      </c>
      <c r="AC1356" s="145">
        <v>0.95</v>
      </c>
      <c r="AD1356" s="145">
        <v>0.84815116686192427</v>
      </c>
      <c r="AE1356" s="145">
        <v>0.105216666347281</v>
      </c>
      <c r="AF1356" s="254">
        <v>1.6185778431965083E-2</v>
      </c>
      <c r="AG1356" s="145">
        <v>4.5151503893844959E-2</v>
      </c>
      <c r="AH1356" s="145">
        <v>2.838787173023959E-2</v>
      </c>
      <c r="AI1356" s="148">
        <v>2.0634199296709392E-2</v>
      </c>
    </row>
    <row r="1357" spans="2:35" x14ac:dyDescent="0.35">
      <c r="B1357" s="35">
        <f t="shared" si="239"/>
        <v>1351</v>
      </c>
      <c r="C1357" s="149">
        <f t="shared" si="232"/>
        <v>0.84815116686192427</v>
      </c>
      <c r="D1357" s="47">
        <f t="shared" si="233"/>
        <v>1E-3</v>
      </c>
      <c r="E1357" s="47">
        <f t="shared" si="240"/>
        <v>0.66325852856661138</v>
      </c>
      <c r="F1357" s="47">
        <f t="shared" si="234"/>
        <v>0</v>
      </c>
      <c r="G1357" s="47">
        <f t="shared" si="241"/>
        <v>0</v>
      </c>
      <c r="H1357" s="47">
        <f t="shared" si="235"/>
        <v>0</v>
      </c>
      <c r="I1357" s="47">
        <f t="shared" si="242"/>
        <v>0.95</v>
      </c>
      <c r="J1357" s="47">
        <f t="shared" si="236"/>
        <v>0</v>
      </c>
      <c r="L1357" s="291">
        <f t="shared" si="237"/>
        <v>0.84804185416881339</v>
      </c>
      <c r="M1357" s="47">
        <f t="shared" si="238"/>
        <v>1</v>
      </c>
      <c r="AA1357" s="145">
        <v>0.84804185416881339</v>
      </c>
      <c r="AC1357" s="145">
        <v>0.95</v>
      </c>
      <c r="AD1357" s="145">
        <v>0.84804185416881339</v>
      </c>
      <c r="AE1357" s="145">
        <v>0.10511759795076649</v>
      </c>
      <c r="AF1357" s="254">
        <v>1.6172891308760335E-2</v>
      </c>
      <c r="AG1357" s="145">
        <v>4.5112570107337109E-2</v>
      </c>
      <c r="AH1357" s="145">
        <v>2.8364381332649503E-2</v>
      </c>
      <c r="AI1357" s="148">
        <v>2.0617519622026695E-2</v>
      </c>
    </row>
    <row r="1358" spans="2:35" x14ac:dyDescent="0.35">
      <c r="B1358" s="35">
        <f t="shared" si="239"/>
        <v>1352</v>
      </c>
      <c r="C1358" s="149">
        <f t="shared" si="232"/>
        <v>0.84804185416881339</v>
      </c>
      <c r="D1358" s="47">
        <f t="shared" si="233"/>
        <v>1E-3</v>
      </c>
      <c r="E1358" s="47">
        <f t="shared" si="240"/>
        <v>0.66344342120490662</v>
      </c>
      <c r="F1358" s="47">
        <f t="shared" si="234"/>
        <v>0</v>
      </c>
      <c r="G1358" s="47">
        <f t="shared" si="241"/>
        <v>0</v>
      </c>
      <c r="H1358" s="47">
        <f t="shared" si="235"/>
        <v>0</v>
      </c>
      <c r="I1358" s="47">
        <f t="shared" si="242"/>
        <v>0.95</v>
      </c>
      <c r="J1358" s="47">
        <f t="shared" si="236"/>
        <v>0</v>
      </c>
      <c r="L1358" s="291">
        <f t="shared" si="237"/>
        <v>0.84793249099981538</v>
      </c>
      <c r="M1358" s="47">
        <f t="shared" si="238"/>
        <v>1</v>
      </c>
      <c r="AA1358" s="145">
        <v>0.84793249099981538</v>
      </c>
      <c r="AC1358" s="145">
        <v>0.95</v>
      </c>
      <c r="AD1358" s="145">
        <v>0.84793249099981538</v>
      </c>
      <c r="AE1358" s="145">
        <v>0.10501870509789817</v>
      </c>
      <c r="AF1358" s="254">
        <v>1.6160024530578555E-2</v>
      </c>
      <c r="AG1358" s="145">
        <v>4.5073701854432636E-2</v>
      </c>
      <c r="AH1358" s="145">
        <v>2.8340929228604789E-2</v>
      </c>
      <c r="AI1358" s="148">
        <v>2.0600866619352211E-2</v>
      </c>
    </row>
    <row r="1359" spans="2:35" x14ac:dyDescent="0.35">
      <c r="B1359" s="35">
        <f t="shared" si="239"/>
        <v>1353</v>
      </c>
      <c r="C1359" s="149">
        <f t="shared" si="232"/>
        <v>0.84793249099981538</v>
      </c>
      <c r="D1359" s="47">
        <f t="shared" si="233"/>
        <v>1E-3</v>
      </c>
      <c r="E1359" s="47">
        <f t="shared" si="240"/>
        <v>0.66362801963787055</v>
      </c>
      <c r="F1359" s="47">
        <f t="shared" si="234"/>
        <v>0</v>
      </c>
      <c r="G1359" s="47">
        <f t="shared" si="241"/>
        <v>0</v>
      </c>
      <c r="H1359" s="47">
        <f t="shared" si="235"/>
        <v>0</v>
      </c>
      <c r="I1359" s="47">
        <f t="shared" si="242"/>
        <v>0.95</v>
      </c>
      <c r="J1359" s="47">
        <f t="shared" si="236"/>
        <v>0</v>
      </c>
      <c r="L1359" s="291">
        <f t="shared" si="237"/>
        <v>0.84782307736859319</v>
      </c>
      <c r="M1359" s="47">
        <f t="shared" si="238"/>
        <v>1</v>
      </c>
      <c r="AA1359" s="145">
        <v>0.84782307736859319</v>
      </c>
      <c r="AC1359" s="145">
        <v>0.95</v>
      </c>
      <c r="AD1359" s="145">
        <v>0.84782307736859319</v>
      </c>
      <c r="AE1359" s="145">
        <v>0.10491998734348211</v>
      </c>
      <c r="AF1359" s="254">
        <v>1.6147178049534989E-2</v>
      </c>
      <c r="AG1359" s="145">
        <v>4.5034898972515981E-2</v>
      </c>
      <c r="AH1359" s="145">
        <v>2.8317515325458918E-2</v>
      </c>
      <c r="AI1359" s="148">
        <v>2.0584240225203051E-2</v>
      </c>
    </row>
    <row r="1360" spans="2:35" x14ac:dyDescent="0.35">
      <c r="B1360" s="35">
        <f t="shared" si="239"/>
        <v>1354</v>
      </c>
      <c r="C1360" s="149">
        <f t="shared" si="232"/>
        <v>0.84782307736859319</v>
      </c>
      <c r="D1360" s="47">
        <f t="shared" si="233"/>
        <v>1E-3</v>
      </c>
      <c r="E1360" s="47">
        <f t="shared" si="240"/>
        <v>0.66381232410923252</v>
      </c>
      <c r="F1360" s="47">
        <f t="shared" si="234"/>
        <v>0</v>
      </c>
      <c r="G1360" s="47">
        <f t="shared" si="241"/>
        <v>0</v>
      </c>
      <c r="H1360" s="47">
        <f t="shared" si="235"/>
        <v>0</v>
      </c>
      <c r="I1360" s="47">
        <f t="shared" si="242"/>
        <v>0.95</v>
      </c>
      <c r="J1360" s="47">
        <f t="shared" si="236"/>
        <v>0</v>
      </c>
      <c r="L1360" s="291">
        <f t="shared" si="237"/>
        <v>0.84771361328885941</v>
      </c>
      <c r="M1360" s="47">
        <f t="shared" si="238"/>
        <v>1</v>
      </c>
      <c r="AA1360" s="145">
        <v>0.84771361328885941</v>
      </c>
      <c r="AC1360" s="145">
        <v>0.95</v>
      </c>
      <c r="AD1360" s="145">
        <v>0.84771361328885941</v>
      </c>
      <c r="AE1360" s="145">
        <v>0.10482144424376773</v>
      </c>
      <c r="AF1360" s="254">
        <v>1.6134351817894427E-2</v>
      </c>
      <c r="AG1360" s="145">
        <v>4.4996161299502097E-2</v>
      </c>
      <c r="AH1360" s="145">
        <v>2.8294139530861701E-2</v>
      </c>
      <c r="AI1360" s="148">
        <v>2.0567640376296565E-2</v>
      </c>
    </row>
    <row r="1361" spans="2:35" x14ac:dyDescent="0.35">
      <c r="B1361" s="35">
        <f t="shared" si="239"/>
        <v>1355</v>
      </c>
      <c r="C1361" s="149">
        <f t="shared" si="232"/>
        <v>0.84771361328885941</v>
      </c>
      <c r="D1361" s="47">
        <f t="shared" si="233"/>
        <v>1E-3</v>
      </c>
      <c r="E1361" s="47">
        <f t="shared" si="240"/>
        <v>0.66399633486249188</v>
      </c>
      <c r="F1361" s="47">
        <f t="shared" si="234"/>
        <v>0</v>
      </c>
      <c r="G1361" s="47">
        <f t="shared" si="241"/>
        <v>0</v>
      </c>
      <c r="H1361" s="47">
        <f t="shared" si="235"/>
        <v>0</v>
      </c>
      <c r="I1361" s="47">
        <f t="shared" si="242"/>
        <v>0.95</v>
      </c>
      <c r="J1361" s="47">
        <f t="shared" si="236"/>
        <v>0</v>
      </c>
      <c r="L1361" s="291">
        <f t="shared" si="237"/>
        <v>0.84760409877437637</v>
      </c>
      <c r="M1361" s="47">
        <f t="shared" si="238"/>
        <v>1</v>
      </c>
      <c r="AA1361" s="145">
        <v>0.84760409877437637</v>
      </c>
      <c r="AC1361" s="145">
        <v>0.95</v>
      </c>
      <c r="AD1361" s="145">
        <v>0.84760409877437637</v>
      </c>
      <c r="AE1361" s="145">
        <v>0.10472307535644219</v>
      </c>
      <c r="AF1361" s="254">
        <v>1.612154578807062E-2</v>
      </c>
      <c r="AG1361" s="145">
        <v>4.4957488673834332E-2</v>
      </c>
      <c r="AH1361" s="145">
        <v>2.8270801752758118E-2</v>
      </c>
      <c r="AI1361" s="148">
        <v>2.0551067009549541E-2</v>
      </c>
    </row>
    <row r="1362" spans="2:35" x14ac:dyDescent="0.35">
      <c r="B1362" s="35">
        <f t="shared" si="239"/>
        <v>1356</v>
      </c>
      <c r="C1362" s="149">
        <f t="shared" si="232"/>
        <v>0.84760409877437637</v>
      </c>
      <c r="D1362" s="47">
        <f t="shared" si="233"/>
        <v>1E-3</v>
      </c>
      <c r="E1362" s="47">
        <f t="shared" si="240"/>
        <v>0.66418005214091824</v>
      </c>
      <c r="F1362" s="47">
        <f t="shared" si="234"/>
        <v>0</v>
      </c>
      <c r="G1362" s="47">
        <f t="shared" si="241"/>
        <v>0</v>
      </c>
      <c r="H1362" s="47">
        <f t="shared" si="235"/>
        <v>0</v>
      </c>
      <c r="I1362" s="47">
        <f t="shared" si="242"/>
        <v>0.95</v>
      </c>
      <c r="J1362" s="47">
        <f t="shared" si="236"/>
        <v>0</v>
      </c>
      <c r="L1362" s="291">
        <f t="shared" si="237"/>
        <v>0.8474945338389559</v>
      </c>
      <c r="M1362" s="47">
        <f t="shared" si="238"/>
        <v>1</v>
      </c>
      <c r="AA1362" s="145">
        <v>0.8474945338389559</v>
      </c>
      <c r="AC1362" s="145">
        <v>0.95</v>
      </c>
      <c r="AD1362" s="145">
        <v>0.8474945338389559</v>
      </c>
      <c r="AE1362" s="145">
        <v>0.10462488024062483</v>
      </c>
      <c r="AF1362" s="254">
        <v>1.6108759912625694E-2</v>
      </c>
      <c r="AG1362" s="145">
        <v>4.4918880934482291E-2</v>
      </c>
      <c r="AH1362" s="145">
        <v>2.8247501899387139E-2</v>
      </c>
      <c r="AI1362" s="148">
        <v>2.0534520062077434E-2</v>
      </c>
    </row>
    <row r="1363" spans="2:35" x14ac:dyDescent="0.35">
      <c r="B1363" s="35">
        <f t="shared" si="239"/>
        <v>1357</v>
      </c>
      <c r="C1363" s="149">
        <f t="shared" si="232"/>
        <v>0.8474945338389559</v>
      </c>
      <c r="D1363" s="47">
        <f t="shared" si="233"/>
        <v>1E-3</v>
      </c>
      <c r="E1363" s="47">
        <f t="shared" si="240"/>
        <v>0.66436347618755165</v>
      </c>
      <c r="F1363" s="47">
        <f t="shared" si="234"/>
        <v>0</v>
      </c>
      <c r="G1363" s="47">
        <f t="shared" si="241"/>
        <v>0</v>
      </c>
      <c r="H1363" s="47">
        <f t="shared" si="235"/>
        <v>0</v>
      </c>
      <c r="I1363" s="47">
        <f t="shared" si="242"/>
        <v>0.95</v>
      </c>
      <c r="J1363" s="47">
        <f t="shared" si="236"/>
        <v>0</v>
      </c>
      <c r="L1363" s="291">
        <f t="shared" si="237"/>
        <v>0.84738491849645958</v>
      </c>
      <c r="M1363" s="47">
        <f t="shared" si="238"/>
        <v>1</v>
      </c>
      <c r="AA1363" s="145">
        <v>0.84738491849645958</v>
      </c>
      <c r="AC1363" s="145">
        <v>0.95</v>
      </c>
      <c r="AD1363" s="145">
        <v>0.84738491849645958</v>
      </c>
      <c r="AE1363" s="145">
        <v>0.10452685845686158</v>
      </c>
      <c r="AF1363" s="254">
        <v>1.6095994144269592E-2</v>
      </c>
      <c r="AG1363" s="145">
        <v>4.4880337920939734E-2</v>
      </c>
      <c r="AH1363" s="145">
        <v>2.8224239879280567E-2</v>
      </c>
      <c r="AI1363" s="148">
        <v>2.0517999471193583E-2</v>
      </c>
    </row>
    <row r="1364" spans="2:35" x14ac:dyDescent="0.35">
      <c r="B1364" s="35">
        <f t="shared" si="239"/>
        <v>1358</v>
      </c>
      <c r="C1364" s="149">
        <f t="shared" si="232"/>
        <v>0.84738491849645958</v>
      </c>
      <c r="D1364" s="47">
        <f t="shared" si="233"/>
        <v>1E-3</v>
      </c>
      <c r="E1364" s="47">
        <f t="shared" si="240"/>
        <v>0.66454660724520298</v>
      </c>
      <c r="F1364" s="47">
        <f t="shared" si="234"/>
        <v>0</v>
      </c>
      <c r="G1364" s="47">
        <f t="shared" si="241"/>
        <v>0</v>
      </c>
      <c r="H1364" s="47">
        <f t="shared" si="235"/>
        <v>0</v>
      </c>
      <c r="I1364" s="47">
        <f t="shared" si="242"/>
        <v>0.95</v>
      </c>
      <c r="J1364" s="47">
        <f t="shared" si="236"/>
        <v>0</v>
      </c>
      <c r="L1364" s="291">
        <f t="shared" si="237"/>
        <v>0.84727525276079851</v>
      </c>
      <c r="M1364" s="47">
        <f t="shared" si="238"/>
        <v>1</v>
      </c>
      <c r="AA1364" s="145">
        <v>0.84727525276079851</v>
      </c>
      <c r="AC1364" s="145">
        <v>0.95</v>
      </c>
      <c r="AD1364" s="145">
        <v>0.84727525276079851</v>
      </c>
      <c r="AE1364" s="145">
        <v>0.10442900956711941</v>
      </c>
      <c r="AF1364" s="254">
        <v>1.6083248435859482E-2</v>
      </c>
      <c r="AG1364" s="145">
        <v>4.4841859473222445E-2</v>
      </c>
      <c r="AH1364" s="145">
        <v>2.8201015601261873E-2</v>
      </c>
      <c r="AI1364" s="148">
        <v>2.0501505174408439E-2</v>
      </c>
    </row>
    <row r="1365" spans="2:35" x14ac:dyDescent="0.35">
      <c r="B1365" s="35">
        <f t="shared" si="239"/>
        <v>1359</v>
      </c>
      <c r="C1365" s="149">
        <f t="shared" si="232"/>
        <v>0.84727525276079851</v>
      </c>
      <c r="D1365" s="47">
        <f t="shared" si="233"/>
        <v>1E-3</v>
      </c>
      <c r="E1365" s="47">
        <f t="shared" si="240"/>
        <v>0.66472944555645419</v>
      </c>
      <c r="F1365" s="47">
        <f t="shared" si="234"/>
        <v>0</v>
      </c>
      <c r="G1365" s="47">
        <f t="shared" si="241"/>
        <v>0</v>
      </c>
      <c r="H1365" s="47">
        <f t="shared" si="235"/>
        <v>0</v>
      </c>
      <c r="I1365" s="47">
        <f t="shared" si="242"/>
        <v>0.95</v>
      </c>
      <c r="J1365" s="47">
        <f t="shared" si="236"/>
        <v>0</v>
      </c>
      <c r="L1365" s="291">
        <f t="shared" si="237"/>
        <v>0.84716553664593353</v>
      </c>
      <c r="M1365" s="47">
        <f t="shared" si="238"/>
        <v>1</v>
      </c>
      <c r="AA1365" s="145">
        <v>0.84716553664593353</v>
      </c>
      <c r="AC1365" s="145">
        <v>0.95</v>
      </c>
      <c r="AD1365" s="145">
        <v>0.84716553664593353</v>
      </c>
      <c r="AE1365" s="145">
        <v>0.10433133313478088</v>
      </c>
      <c r="AF1365" s="254">
        <v>1.6070522740399201E-2</v>
      </c>
      <c r="AG1365" s="145">
        <v>4.4803445431866165E-2</v>
      </c>
      <c r="AH1365" s="145">
        <v>2.8177828974445044E-2</v>
      </c>
      <c r="AI1365" s="148">
        <v>2.0485037109428797E-2</v>
      </c>
    </row>
    <row r="1366" spans="2:35" x14ac:dyDescent="0.35">
      <c r="B1366" s="35">
        <f t="shared" si="239"/>
        <v>1360</v>
      </c>
      <c r="C1366" s="149">
        <f t="shared" si="232"/>
        <v>0.84716553664593353</v>
      </c>
      <c r="D1366" s="47">
        <f t="shared" si="233"/>
        <v>1E-3</v>
      </c>
      <c r="E1366" s="47">
        <f t="shared" si="240"/>
        <v>0.66491199136365864</v>
      </c>
      <c r="F1366" s="47">
        <f t="shared" si="234"/>
        <v>0</v>
      </c>
      <c r="G1366" s="47">
        <f t="shared" si="241"/>
        <v>0</v>
      </c>
      <c r="H1366" s="47">
        <f t="shared" si="235"/>
        <v>0</v>
      </c>
      <c r="I1366" s="47">
        <f t="shared" si="242"/>
        <v>0.95</v>
      </c>
      <c r="J1366" s="47">
        <f t="shared" si="236"/>
        <v>0</v>
      </c>
      <c r="L1366" s="291">
        <f t="shared" si="237"/>
        <v>0.84705577016587508</v>
      </c>
      <c r="M1366" s="47">
        <f t="shared" si="238"/>
        <v>1</v>
      </c>
      <c r="AA1366" s="145">
        <v>0.84705577016587508</v>
      </c>
      <c r="AC1366" s="145">
        <v>0.95</v>
      </c>
      <c r="AD1366" s="145">
        <v>0.84705577016587508</v>
      </c>
      <c r="AE1366" s="145">
        <v>0.1042338287246386</v>
      </c>
      <c r="AF1366" s="254">
        <v>1.6057817011038672E-2</v>
      </c>
      <c r="AG1366" s="145">
        <v>4.4765095637924468E-2</v>
      </c>
      <c r="AH1366" s="145">
        <v>2.8154679908233435E-2</v>
      </c>
      <c r="AI1366" s="148">
        <v>2.0468595214157021E-2</v>
      </c>
    </row>
    <row r="1367" spans="2:35" x14ac:dyDescent="0.35">
      <c r="B1367" s="35">
        <f t="shared" si="239"/>
        <v>1361</v>
      </c>
      <c r="C1367" s="149">
        <f t="shared" si="232"/>
        <v>0.84705577016587508</v>
      </c>
      <c r="D1367" s="47">
        <f t="shared" si="233"/>
        <v>1E-3</v>
      </c>
      <c r="E1367" s="47">
        <f t="shared" si="240"/>
        <v>0.66509424490894098</v>
      </c>
      <c r="F1367" s="47">
        <f t="shared" si="234"/>
        <v>0</v>
      </c>
      <c r="G1367" s="47">
        <f t="shared" si="241"/>
        <v>0</v>
      </c>
      <c r="H1367" s="47">
        <f t="shared" si="235"/>
        <v>0</v>
      </c>
      <c r="I1367" s="47">
        <f t="shared" si="242"/>
        <v>0.95</v>
      </c>
      <c r="J1367" s="47">
        <f t="shared" si="236"/>
        <v>0</v>
      </c>
      <c r="L1367" s="291">
        <f t="shared" si="237"/>
        <v>0.84694595333468325</v>
      </c>
      <c r="M1367" s="47">
        <f t="shared" si="238"/>
        <v>1</v>
      </c>
      <c r="AA1367" s="145">
        <v>0.84694595333468325</v>
      </c>
      <c r="AC1367" s="145">
        <v>0.95</v>
      </c>
      <c r="AD1367" s="145">
        <v>0.84694595333468325</v>
      </c>
      <c r="AE1367" s="145">
        <v>0.10413649590288977</v>
      </c>
      <c r="AF1367" s="254">
        <v>1.6045131201073353E-2</v>
      </c>
      <c r="AG1367" s="145">
        <v>4.4726809932966724E-2</v>
      </c>
      <c r="AH1367" s="145">
        <v>2.8131568312318622E-2</v>
      </c>
      <c r="AI1367" s="148">
        <v>2.0452179426690288E-2</v>
      </c>
    </row>
    <row r="1368" spans="2:35" x14ac:dyDescent="0.35">
      <c r="B1368" s="35">
        <f t="shared" si="239"/>
        <v>1362</v>
      </c>
      <c r="C1368" s="149">
        <f t="shared" si="232"/>
        <v>0.84694595333468325</v>
      </c>
      <c r="D1368" s="47">
        <f t="shared" si="233"/>
        <v>1E-3</v>
      </c>
      <c r="E1368" s="47">
        <f t="shared" si="240"/>
        <v>0.66527620643419794</v>
      </c>
      <c r="F1368" s="47">
        <f t="shared" si="234"/>
        <v>0</v>
      </c>
      <c r="G1368" s="47">
        <f t="shared" si="241"/>
        <v>0</v>
      </c>
      <c r="H1368" s="47">
        <f t="shared" si="235"/>
        <v>0</v>
      </c>
      <c r="I1368" s="47">
        <f t="shared" si="242"/>
        <v>0.95</v>
      </c>
      <c r="J1368" s="47">
        <f t="shared" si="236"/>
        <v>0</v>
      </c>
      <c r="L1368" s="291">
        <f t="shared" si="237"/>
        <v>0.84683608616646777</v>
      </c>
      <c r="M1368" s="47">
        <f t="shared" si="238"/>
        <v>1</v>
      </c>
      <c r="AA1368" s="145">
        <v>0.84683608616646777</v>
      </c>
      <c r="AC1368" s="145">
        <v>0.95</v>
      </c>
      <c r="AD1368" s="145">
        <v>0.84683608616646777</v>
      </c>
      <c r="AE1368" s="145">
        <v>0.10403933423713077</v>
      </c>
      <c r="AF1368" s="254">
        <v>1.6032465263943665E-2</v>
      </c>
      <c r="AG1368" s="145">
        <v>4.4688588159076004E-2</v>
      </c>
      <c r="AH1368" s="145">
        <v>2.810849409667927E-2</v>
      </c>
      <c r="AI1368" s="148">
        <v>2.0435789685319821E-2</v>
      </c>
    </row>
    <row r="1369" spans="2:35" x14ac:dyDescent="0.35">
      <c r="B1369" s="35">
        <f t="shared" si="239"/>
        <v>1363</v>
      </c>
      <c r="C1369" s="149">
        <f t="shared" si="232"/>
        <v>0.84683608616646777</v>
      </c>
      <c r="D1369" s="47">
        <f t="shared" si="233"/>
        <v>1E-3</v>
      </c>
      <c r="E1369" s="47">
        <f t="shared" si="240"/>
        <v>0.66545787618109842</v>
      </c>
      <c r="F1369" s="47">
        <f t="shared" si="234"/>
        <v>0</v>
      </c>
      <c r="G1369" s="47">
        <f t="shared" si="241"/>
        <v>0</v>
      </c>
      <c r="H1369" s="47">
        <f t="shared" si="235"/>
        <v>0</v>
      </c>
      <c r="I1369" s="47">
        <f t="shared" si="242"/>
        <v>0.95</v>
      </c>
      <c r="J1369" s="47">
        <f t="shared" si="236"/>
        <v>0</v>
      </c>
      <c r="L1369" s="291">
        <f t="shared" si="237"/>
        <v>0.84672616867538819</v>
      </c>
      <c r="M1369" s="47">
        <f t="shared" si="238"/>
        <v>1</v>
      </c>
      <c r="AA1369" s="145">
        <v>0.84672616867538819</v>
      </c>
      <c r="AC1369" s="145">
        <v>0.95</v>
      </c>
      <c r="AD1369" s="145">
        <v>0.84672616867538819</v>
      </c>
      <c r="AE1369" s="145">
        <v>0.10394234329635173</v>
      </c>
      <c r="AF1369" s="254">
        <v>1.6019819153234437E-2</v>
      </c>
      <c r="AG1369" s="145">
        <v>4.4650430158847038E-2</v>
      </c>
      <c r="AH1369" s="145">
        <v>2.8085457171579991E-2</v>
      </c>
      <c r="AI1369" s="148">
        <v>2.041942592853014E-2</v>
      </c>
    </row>
    <row r="1370" spans="2:35" x14ac:dyDescent="0.35">
      <c r="B1370" s="35">
        <f t="shared" si="239"/>
        <v>1364</v>
      </c>
      <c r="C1370" s="149">
        <f t="shared" si="232"/>
        <v>0.84672616867538819</v>
      </c>
      <c r="D1370" s="47">
        <f t="shared" si="233"/>
        <v>1E-3</v>
      </c>
      <c r="E1370" s="47">
        <f t="shared" si="240"/>
        <v>0.66563925439108373</v>
      </c>
      <c r="F1370" s="47">
        <f t="shared" si="234"/>
        <v>0</v>
      </c>
      <c r="G1370" s="47">
        <f t="shared" si="241"/>
        <v>0</v>
      </c>
      <c r="H1370" s="47">
        <f t="shared" si="235"/>
        <v>0</v>
      </c>
      <c r="I1370" s="47">
        <f t="shared" si="242"/>
        <v>0.95</v>
      </c>
      <c r="J1370" s="47">
        <f t="shared" si="236"/>
        <v>0</v>
      </c>
      <c r="L1370" s="291">
        <f t="shared" si="237"/>
        <v>0.84661620087565359</v>
      </c>
      <c r="M1370" s="47">
        <f t="shared" si="238"/>
        <v>1</v>
      </c>
      <c r="AA1370" s="145">
        <v>0.84661620087565359</v>
      </c>
      <c r="AC1370" s="145">
        <v>0.95</v>
      </c>
      <c r="AD1370" s="145">
        <v>0.84661620087565359</v>
      </c>
      <c r="AE1370" s="145">
        <v>0.10384552265093114</v>
      </c>
      <c r="AF1370" s="254">
        <v>1.6007192822674345E-2</v>
      </c>
      <c r="AG1370" s="145">
        <v>4.4612335775384156E-2</v>
      </c>
      <c r="AH1370" s="145">
        <v>2.8062457447570226E-2</v>
      </c>
      <c r="AI1370" s="148">
        <v>2.0403088094998304E-2</v>
      </c>
    </row>
    <row r="1371" spans="2:35" x14ac:dyDescent="0.35">
      <c r="B1371" s="35">
        <f t="shared" si="239"/>
        <v>1365</v>
      </c>
      <c r="C1371" s="149">
        <f t="shared" si="232"/>
        <v>0.84661620087565359</v>
      </c>
      <c r="D1371" s="47">
        <f t="shared" si="233"/>
        <v>1E-3</v>
      </c>
      <c r="E1371" s="47">
        <f t="shared" si="240"/>
        <v>0.66582034130536805</v>
      </c>
      <c r="F1371" s="47">
        <f t="shared" si="234"/>
        <v>0</v>
      </c>
      <c r="G1371" s="47">
        <f t="shared" si="241"/>
        <v>0</v>
      </c>
      <c r="H1371" s="47">
        <f t="shared" si="235"/>
        <v>0</v>
      </c>
      <c r="I1371" s="47">
        <f t="shared" si="242"/>
        <v>0.95</v>
      </c>
      <c r="J1371" s="47">
        <f t="shared" si="236"/>
        <v>0</v>
      </c>
      <c r="L1371" s="291">
        <f t="shared" si="237"/>
        <v>0.84650618278152268</v>
      </c>
      <c r="M1371" s="47">
        <f t="shared" si="238"/>
        <v>1</v>
      </c>
      <c r="AA1371" s="145">
        <v>0.84650618278152268</v>
      </c>
      <c r="AC1371" s="145">
        <v>0.95</v>
      </c>
      <c r="AD1371" s="145">
        <v>0.84650618278152268</v>
      </c>
      <c r="AE1371" s="145">
        <v>0.10374887187263049</v>
      </c>
      <c r="AF1371" s="254">
        <v>1.5994586226135362E-2</v>
      </c>
      <c r="AG1371" s="145">
        <v>4.4574304852299254E-2</v>
      </c>
      <c r="AH1371" s="145">
        <v>2.8039494835483122E-2</v>
      </c>
      <c r="AI1371" s="148">
        <v>2.0386776123593166E-2</v>
      </c>
    </row>
    <row r="1372" spans="2:35" x14ac:dyDescent="0.35">
      <c r="B1372" s="35">
        <f t="shared" si="239"/>
        <v>1366</v>
      </c>
      <c r="C1372" s="149">
        <f t="shared" si="232"/>
        <v>0.84650618278152268</v>
      </c>
      <c r="D1372" s="47">
        <f t="shared" si="233"/>
        <v>1E-3</v>
      </c>
      <c r="E1372" s="47">
        <f t="shared" si="240"/>
        <v>0.66600113716493836</v>
      </c>
      <c r="F1372" s="47">
        <f t="shared" si="234"/>
        <v>0</v>
      </c>
      <c r="G1372" s="47">
        <f t="shared" si="241"/>
        <v>0</v>
      </c>
      <c r="H1372" s="47">
        <f t="shared" si="235"/>
        <v>0</v>
      </c>
      <c r="I1372" s="47">
        <f t="shared" si="242"/>
        <v>0.95</v>
      </c>
      <c r="J1372" s="47">
        <f t="shared" si="236"/>
        <v>0</v>
      </c>
      <c r="L1372" s="291">
        <f t="shared" si="237"/>
        <v>0.846396114407304</v>
      </c>
      <c r="M1372" s="47">
        <f t="shared" si="238"/>
        <v>1</v>
      </c>
      <c r="AA1372" s="145">
        <v>0.846396114407304</v>
      </c>
      <c r="AC1372" s="145">
        <v>0.95</v>
      </c>
      <c r="AD1372" s="145">
        <v>0.846396114407304</v>
      </c>
      <c r="AE1372" s="145">
        <v>0.10365239053458891</v>
      </c>
      <c r="AF1372" s="254">
        <v>1.5981999317632199E-2</v>
      </c>
      <c r="AG1372" s="145">
        <v>4.4536337233709769E-2</v>
      </c>
      <c r="AH1372" s="145">
        <v>2.8016569246434406E-2</v>
      </c>
      <c r="AI1372" s="148">
        <v>2.0370489953374621E-2</v>
      </c>
    </row>
    <row r="1373" spans="2:35" x14ac:dyDescent="0.35">
      <c r="B1373" s="35">
        <f t="shared" si="239"/>
        <v>1367</v>
      </c>
      <c r="C1373" s="149">
        <f t="shared" si="232"/>
        <v>0.846396114407304</v>
      </c>
      <c r="D1373" s="47">
        <f t="shared" si="233"/>
        <v>1E-3</v>
      </c>
      <c r="E1373" s="47">
        <f t="shared" si="240"/>
        <v>0.66618164221055487</v>
      </c>
      <c r="F1373" s="47">
        <f t="shared" si="234"/>
        <v>0</v>
      </c>
      <c r="G1373" s="47">
        <f t="shared" si="241"/>
        <v>0</v>
      </c>
      <c r="H1373" s="47">
        <f t="shared" si="235"/>
        <v>0</v>
      </c>
      <c r="I1373" s="47">
        <f t="shared" si="242"/>
        <v>0.95</v>
      </c>
      <c r="J1373" s="47">
        <f t="shared" si="236"/>
        <v>0</v>
      </c>
      <c r="L1373" s="291">
        <f t="shared" si="237"/>
        <v>0.84628599576735575</v>
      </c>
      <c r="M1373" s="47">
        <f t="shared" si="238"/>
        <v>1</v>
      </c>
      <c r="AA1373" s="145">
        <v>0.84628599576735575</v>
      </c>
      <c r="AC1373" s="145">
        <v>0.95</v>
      </c>
      <c r="AD1373" s="145">
        <v>0.84628599576735575</v>
      </c>
      <c r="AE1373" s="145">
        <v>0.10355607821131789</v>
      </c>
      <c r="AF1373" s="254">
        <v>1.5969432051321755E-2</v>
      </c>
      <c r="AG1373" s="145">
        <v>4.4498432764236664E-2</v>
      </c>
      <c r="AH1373" s="145">
        <v>2.7993680591821283E-2</v>
      </c>
      <c r="AI1373" s="148">
        <v>2.0354229523592865E-2</v>
      </c>
    </row>
    <row r="1374" spans="2:35" x14ac:dyDescent="0.35">
      <c r="B1374" s="35">
        <f t="shared" si="239"/>
        <v>1368</v>
      </c>
      <c r="C1374" s="149">
        <f t="shared" si="232"/>
        <v>0.84628599576735575</v>
      </c>
      <c r="D1374" s="47">
        <f t="shared" si="233"/>
        <v>1E-3</v>
      </c>
      <c r="E1374" s="47">
        <f t="shared" si="240"/>
        <v>0.66636185668275161</v>
      </c>
      <c r="F1374" s="47">
        <f t="shared" si="234"/>
        <v>0</v>
      </c>
      <c r="G1374" s="47">
        <f t="shared" si="241"/>
        <v>0</v>
      </c>
      <c r="H1374" s="47">
        <f t="shared" si="235"/>
        <v>0</v>
      </c>
      <c r="I1374" s="47">
        <f t="shared" si="242"/>
        <v>0.95</v>
      </c>
      <c r="J1374" s="47">
        <f t="shared" si="236"/>
        <v>0</v>
      </c>
      <c r="L1374" s="291">
        <f t="shared" si="237"/>
        <v>0.84617582687608572</v>
      </c>
      <c r="M1374" s="47">
        <f t="shared" si="238"/>
        <v>1</v>
      </c>
      <c r="AA1374" s="145">
        <v>0.84617582687608572</v>
      </c>
      <c r="AC1374" s="145">
        <v>0.95</v>
      </c>
      <c r="AD1374" s="145">
        <v>0.84617582687608572</v>
      </c>
      <c r="AE1374" s="145">
        <v>0.10345993447869593</v>
      </c>
      <c r="AF1374" s="254">
        <v>1.5956884381502577E-2</v>
      </c>
      <c r="AG1374" s="145">
        <v>4.4460591289002413E-2</v>
      </c>
      <c r="AH1374" s="145">
        <v>2.7970828783321328E-2</v>
      </c>
      <c r="AI1374" s="148">
        <v>2.0337994773687661E-2</v>
      </c>
    </row>
    <row r="1375" spans="2:35" x14ac:dyDescent="0.35">
      <c r="B1375" s="35">
        <f t="shared" si="239"/>
        <v>1369</v>
      </c>
      <c r="C1375" s="149">
        <f t="shared" si="232"/>
        <v>0.84617582687608572</v>
      </c>
      <c r="D1375" s="47">
        <f t="shared" si="233"/>
        <v>1E-3</v>
      </c>
      <c r="E1375" s="47">
        <f t="shared" si="240"/>
        <v>0.66654178082183613</v>
      </c>
      <c r="F1375" s="47">
        <f t="shared" si="234"/>
        <v>0</v>
      </c>
      <c r="G1375" s="47">
        <f t="shared" si="241"/>
        <v>0</v>
      </c>
      <c r="H1375" s="47">
        <f t="shared" si="235"/>
        <v>0</v>
      </c>
      <c r="I1375" s="47">
        <f t="shared" si="242"/>
        <v>0.95</v>
      </c>
      <c r="J1375" s="47">
        <f t="shared" si="236"/>
        <v>0</v>
      </c>
      <c r="L1375" s="291">
        <f t="shared" si="237"/>
        <v>0.84606560774795148</v>
      </c>
      <c r="M1375" s="47">
        <f t="shared" si="238"/>
        <v>1</v>
      </c>
      <c r="AA1375" s="145">
        <v>0.84606560774795148</v>
      </c>
      <c r="AC1375" s="145">
        <v>0.95</v>
      </c>
      <c r="AD1375" s="145">
        <v>0.84606560774795148</v>
      </c>
      <c r="AE1375" s="145">
        <v>0.10336395891396333</v>
      </c>
      <c r="AF1375" s="254">
        <v>1.5944356262614309E-2</v>
      </c>
      <c r="AG1375" s="145">
        <v>4.4422812653629004E-2</v>
      </c>
      <c r="AH1375" s="145">
        <v>2.794801373289138E-2</v>
      </c>
      <c r="AI1375" s="148">
        <v>2.0321785643287599E-2</v>
      </c>
    </row>
    <row r="1376" spans="2:35" x14ac:dyDescent="0.35">
      <c r="B1376" s="35">
        <f t="shared" si="239"/>
        <v>1370</v>
      </c>
      <c r="C1376" s="149">
        <f t="shared" si="232"/>
        <v>0.84606560774795148</v>
      </c>
      <c r="D1376" s="47">
        <f t="shared" si="233"/>
        <v>1E-3</v>
      </c>
      <c r="E1376" s="47">
        <f t="shared" si="240"/>
        <v>0.66672141486789038</v>
      </c>
      <c r="F1376" s="47">
        <f t="shared" si="234"/>
        <v>0</v>
      </c>
      <c r="G1376" s="47">
        <f t="shared" si="241"/>
        <v>0</v>
      </c>
      <c r="H1376" s="47">
        <f t="shared" si="235"/>
        <v>0</v>
      </c>
      <c r="I1376" s="47">
        <f t="shared" si="242"/>
        <v>0.95</v>
      </c>
      <c r="J1376" s="47">
        <f t="shared" si="236"/>
        <v>0</v>
      </c>
      <c r="L1376" s="291">
        <f t="shared" si="237"/>
        <v>0.84595533839746029</v>
      </c>
      <c r="M1376" s="47">
        <f t="shared" si="238"/>
        <v>1</v>
      </c>
      <c r="AA1376" s="145">
        <v>0.84595533839746029</v>
      </c>
      <c r="AC1376" s="145">
        <v>0.95</v>
      </c>
      <c r="AD1376" s="145">
        <v>0.84595533839746029</v>
      </c>
      <c r="AE1376" s="145">
        <v>0.10326815109571688</v>
      </c>
      <c r="AF1376" s="254">
        <v>1.5931847649237153E-2</v>
      </c>
      <c r="AG1376" s="145">
        <v>4.4385096704235946E-2</v>
      </c>
      <c r="AH1376" s="145">
        <v>2.7925235352766455E-2</v>
      </c>
      <c r="AI1376" s="148">
        <v>2.0305602072209362E-2</v>
      </c>
    </row>
    <row r="1377" spans="2:35" x14ac:dyDescent="0.35">
      <c r="B1377" s="35">
        <f t="shared" si="239"/>
        <v>1371</v>
      </c>
      <c r="C1377" s="149">
        <f t="shared" si="232"/>
        <v>0.84595533839746029</v>
      </c>
      <c r="D1377" s="47">
        <f t="shared" si="233"/>
        <v>1E-3</v>
      </c>
      <c r="E1377" s="47">
        <f t="shared" si="240"/>
        <v>0.6669007590607704</v>
      </c>
      <c r="F1377" s="47">
        <f t="shared" si="234"/>
        <v>0</v>
      </c>
      <c r="G1377" s="47">
        <f t="shared" si="241"/>
        <v>0</v>
      </c>
      <c r="H1377" s="47">
        <f t="shared" si="235"/>
        <v>0</v>
      </c>
      <c r="I1377" s="47">
        <f t="shared" si="242"/>
        <v>0.95</v>
      </c>
      <c r="J1377" s="47">
        <f t="shared" si="236"/>
        <v>0</v>
      </c>
      <c r="L1377" s="291">
        <f t="shared" si="237"/>
        <v>0.84584501883916907</v>
      </c>
      <c r="M1377" s="47">
        <f t="shared" si="238"/>
        <v>1</v>
      </c>
      <c r="AA1377" s="145">
        <v>0.84584501883916907</v>
      </c>
      <c r="AC1377" s="145">
        <v>0.95</v>
      </c>
      <c r="AD1377" s="145">
        <v>0.84584501883916907</v>
      </c>
      <c r="AE1377" s="145">
        <v>0.1031725106039047</v>
      </c>
      <c r="AF1377" s="254">
        <v>1.5919358496091329E-2</v>
      </c>
      <c r="AG1377" s="145">
        <v>4.4347443287438296E-2</v>
      </c>
      <c r="AH1377" s="145">
        <v>2.7902493555458645E-2</v>
      </c>
      <c r="AI1377" s="148">
        <v>2.0289444000457006E-2</v>
      </c>
    </row>
    <row r="1378" spans="2:35" x14ac:dyDescent="0.35">
      <c r="B1378" s="35">
        <f t="shared" si="239"/>
        <v>1372</v>
      </c>
      <c r="C1378" s="149">
        <f t="shared" si="232"/>
        <v>0.84584501883916907</v>
      </c>
      <c r="D1378" s="47">
        <f t="shared" si="233"/>
        <v>1E-3</v>
      </c>
      <c r="E1378" s="47">
        <f t="shared" si="240"/>
        <v>0.66707981364010716</v>
      </c>
      <c r="F1378" s="47">
        <f t="shared" si="234"/>
        <v>0</v>
      </c>
      <c r="G1378" s="47">
        <f t="shared" si="241"/>
        <v>0</v>
      </c>
      <c r="H1378" s="47">
        <f t="shared" si="235"/>
        <v>0</v>
      </c>
      <c r="I1378" s="47">
        <f t="shared" si="242"/>
        <v>0.95</v>
      </c>
      <c r="J1378" s="47">
        <f t="shared" si="236"/>
        <v>0</v>
      </c>
      <c r="L1378" s="291">
        <f t="shared" si="237"/>
        <v>0.84573464908768448</v>
      </c>
      <c r="M1378" s="47">
        <f t="shared" si="238"/>
        <v>1</v>
      </c>
      <c r="AA1378" s="145">
        <v>0.84573464908768448</v>
      </c>
      <c r="AC1378" s="145">
        <v>0.95</v>
      </c>
      <c r="AD1378" s="145">
        <v>0.84573464908768448</v>
      </c>
      <c r="AE1378" s="145">
        <v>0.10307703701982097</v>
      </c>
      <c r="AF1378" s="254">
        <v>1.5906888758036534E-2</v>
      </c>
      <c r="AG1378" s="145">
        <v>4.4309852250344672E-2</v>
      </c>
      <c r="AH1378" s="145">
        <v>2.787978825375604E-2</v>
      </c>
      <c r="AI1378" s="148">
        <v>2.0273311368221223E-2</v>
      </c>
    </row>
    <row r="1379" spans="2:35" x14ac:dyDescent="0.35">
      <c r="B1379" s="35">
        <f t="shared" si="239"/>
        <v>1373</v>
      </c>
      <c r="C1379" s="149">
        <f t="shared" si="232"/>
        <v>0.84573464908768448</v>
      </c>
      <c r="D1379" s="47">
        <f t="shared" si="233"/>
        <v>1E-3</v>
      </c>
      <c r="E1379" s="47">
        <f t="shared" si="240"/>
        <v>0.66725857884530626</v>
      </c>
      <c r="F1379" s="47">
        <f t="shared" si="234"/>
        <v>0</v>
      </c>
      <c r="G1379" s="47">
        <f t="shared" si="241"/>
        <v>0</v>
      </c>
      <c r="H1379" s="47">
        <f t="shared" si="235"/>
        <v>0</v>
      </c>
      <c r="I1379" s="47">
        <f t="shared" si="242"/>
        <v>0.95</v>
      </c>
      <c r="J1379" s="47">
        <f t="shared" si="236"/>
        <v>0</v>
      </c>
      <c r="L1379" s="291">
        <f t="shared" si="237"/>
        <v>0.845624229157663</v>
      </c>
      <c r="M1379" s="47">
        <f t="shared" si="238"/>
        <v>1</v>
      </c>
      <c r="AA1379" s="145">
        <v>0.845624229157663</v>
      </c>
      <c r="AC1379" s="145">
        <v>0.95</v>
      </c>
      <c r="AD1379" s="145">
        <v>0.845624229157663</v>
      </c>
      <c r="AE1379" s="145">
        <v>0.10298172992610083</v>
      </c>
      <c r="AF1379" s="254">
        <v>1.589443839007141E-2</v>
      </c>
      <c r="AG1379" s="145">
        <v>4.4272323440555317E-2</v>
      </c>
      <c r="AH1379" s="145">
        <v>2.785711936072164E-2</v>
      </c>
      <c r="AI1379" s="148">
        <v>2.0257204115878627E-2</v>
      </c>
    </row>
    <row r="1380" spans="2:35" x14ac:dyDescent="0.35">
      <c r="B1380" s="35">
        <f t="shared" si="239"/>
        <v>1374</v>
      </c>
      <c r="C1380" s="149">
        <f t="shared" si="232"/>
        <v>0.845624229157663</v>
      </c>
      <c r="D1380" s="47">
        <f t="shared" si="233"/>
        <v>1E-3</v>
      </c>
      <c r="E1380" s="47">
        <f t="shared" si="240"/>
        <v>0.66743705491554861</v>
      </c>
      <c r="F1380" s="47">
        <f t="shared" si="234"/>
        <v>0</v>
      </c>
      <c r="G1380" s="47">
        <f t="shared" si="241"/>
        <v>0</v>
      </c>
      <c r="H1380" s="47">
        <f t="shared" si="235"/>
        <v>0</v>
      </c>
      <c r="I1380" s="47">
        <f t="shared" si="242"/>
        <v>0.95</v>
      </c>
      <c r="J1380" s="47">
        <f t="shared" si="236"/>
        <v>0</v>
      </c>
      <c r="L1380" s="291">
        <f t="shared" si="237"/>
        <v>0.84551375906381065</v>
      </c>
      <c r="M1380" s="47">
        <f t="shared" si="238"/>
        <v>1</v>
      </c>
      <c r="AA1380" s="145">
        <v>0.84551375906381065</v>
      </c>
      <c r="AC1380" s="145">
        <v>0.95</v>
      </c>
      <c r="AD1380" s="145">
        <v>0.84551375906381065</v>
      </c>
      <c r="AE1380" s="145">
        <v>0.10288658890671513</v>
      </c>
      <c r="AF1380" s="254">
        <v>1.588200734733301E-2</v>
      </c>
      <c r="AG1380" s="145">
        <v>4.4234856706160119E-2</v>
      </c>
      <c r="AH1380" s="145">
        <v>2.7834486789692286E-2</v>
      </c>
      <c r="AI1380" s="148">
        <v>2.0241122183991031E-2</v>
      </c>
    </row>
    <row r="1381" spans="2:35" x14ac:dyDescent="0.35">
      <c r="B1381" s="35">
        <f t="shared" si="239"/>
        <v>1375</v>
      </c>
      <c r="C1381" s="149">
        <f t="shared" si="232"/>
        <v>0.84551375906381065</v>
      </c>
      <c r="D1381" s="47">
        <f t="shared" si="233"/>
        <v>1E-3</v>
      </c>
      <c r="E1381" s="47">
        <f t="shared" si="240"/>
        <v>0.66761524208979073</v>
      </c>
      <c r="F1381" s="47">
        <f t="shared" si="234"/>
        <v>0</v>
      </c>
      <c r="G1381" s="47">
        <f t="shared" si="241"/>
        <v>0</v>
      </c>
      <c r="H1381" s="47">
        <f t="shared" si="235"/>
        <v>0</v>
      </c>
      <c r="I1381" s="47">
        <f t="shared" si="242"/>
        <v>0.95</v>
      </c>
      <c r="J1381" s="47">
        <f t="shared" si="236"/>
        <v>0</v>
      </c>
      <c r="L1381" s="291">
        <f t="shared" si="237"/>
        <v>0.8454032388208832</v>
      </c>
      <c r="M1381" s="47">
        <f t="shared" si="238"/>
        <v>1</v>
      </c>
      <c r="AA1381" s="145">
        <v>0.8454032388208832</v>
      </c>
      <c r="AC1381" s="145">
        <v>0.95</v>
      </c>
      <c r="AD1381" s="145">
        <v>0.8454032388208832</v>
      </c>
      <c r="AE1381" s="145">
        <v>0.10279161354696541</v>
      </c>
      <c r="AF1381" s="254">
        <v>1.586959558509627E-2</v>
      </c>
      <c r="AG1381" s="145">
        <v>4.4197451895736692E-2</v>
      </c>
      <c r="AH1381" s="145">
        <v>2.781189045427759E-2</v>
      </c>
      <c r="AI1381" s="148">
        <v>2.0225065513304736E-2</v>
      </c>
    </row>
    <row r="1382" spans="2:35" x14ac:dyDescent="0.35">
      <c r="B1382" s="35">
        <f t="shared" si="239"/>
        <v>1376</v>
      </c>
      <c r="C1382" s="149">
        <f t="shared" si="232"/>
        <v>0.8454032388208832</v>
      </c>
      <c r="D1382" s="47">
        <f t="shared" si="233"/>
        <v>1E-3</v>
      </c>
      <c r="E1382" s="47">
        <f t="shared" si="240"/>
        <v>0.66779314060676476</v>
      </c>
      <c r="F1382" s="47">
        <f t="shared" si="234"/>
        <v>0</v>
      </c>
      <c r="G1382" s="47">
        <f t="shared" si="241"/>
        <v>0</v>
      </c>
      <c r="H1382" s="47">
        <f t="shared" si="235"/>
        <v>0</v>
      </c>
      <c r="I1382" s="47">
        <f t="shared" si="242"/>
        <v>0.95</v>
      </c>
      <c r="J1382" s="47">
        <f t="shared" si="236"/>
        <v>0</v>
      </c>
      <c r="L1382" s="291">
        <f t="shared" si="237"/>
        <v>0.84529266844368633</v>
      </c>
      <c r="M1382" s="47">
        <f t="shared" si="238"/>
        <v>1</v>
      </c>
      <c r="AA1382" s="145">
        <v>0.84529266844368633</v>
      </c>
      <c r="AC1382" s="145">
        <v>0.95</v>
      </c>
      <c r="AD1382" s="145">
        <v>0.84529266844368633</v>
      </c>
      <c r="AE1382" s="145">
        <v>0.10269680343347866</v>
      </c>
      <c r="AF1382" s="254">
        <v>1.5857203058773483E-2</v>
      </c>
      <c r="AG1382" s="145">
        <v>4.4160108858348424E-2</v>
      </c>
      <c r="AH1382" s="145">
        <v>2.778933026835886E-2</v>
      </c>
      <c r="AI1382" s="148">
        <v>2.0209034044749816E-2</v>
      </c>
    </row>
    <row r="1383" spans="2:35" x14ac:dyDescent="0.35">
      <c r="B1383" s="35">
        <f t="shared" si="239"/>
        <v>1377</v>
      </c>
      <c r="C1383" s="149">
        <f t="shared" si="232"/>
        <v>0.84529266844368633</v>
      </c>
      <c r="D1383" s="47">
        <f t="shared" si="233"/>
        <v>1E-3</v>
      </c>
      <c r="E1383" s="47">
        <f t="shared" si="240"/>
        <v>0.66797075070497891</v>
      </c>
      <c r="F1383" s="47">
        <f t="shared" si="234"/>
        <v>0</v>
      </c>
      <c r="G1383" s="47">
        <f t="shared" si="241"/>
        <v>0</v>
      </c>
      <c r="H1383" s="47">
        <f t="shared" si="235"/>
        <v>0</v>
      </c>
      <c r="I1383" s="47">
        <f t="shared" si="242"/>
        <v>0.95</v>
      </c>
      <c r="J1383" s="47">
        <f t="shared" si="236"/>
        <v>0</v>
      </c>
      <c r="L1383" s="291">
        <f t="shared" si="237"/>
        <v>0.84518204794707519</v>
      </c>
      <c r="M1383" s="47">
        <f t="shared" si="238"/>
        <v>1</v>
      </c>
      <c r="AA1383" s="145">
        <v>0.84518204794707519</v>
      </c>
      <c r="AC1383" s="145">
        <v>0.95</v>
      </c>
      <c r="AD1383" s="145">
        <v>0.84518204794707519</v>
      </c>
      <c r="AE1383" s="145">
        <v>0.10260215815420234</v>
      </c>
      <c r="AF1383" s="254">
        <v>1.5844829723913764E-2</v>
      </c>
      <c r="AG1383" s="145">
        <v>4.4122827443542553E-2</v>
      </c>
      <c r="AH1383" s="145">
        <v>2.7766806146088053E-2</v>
      </c>
      <c r="AI1383" s="148">
        <v>2.0193027719439406E-2</v>
      </c>
    </row>
    <row r="1384" spans="2:35" x14ac:dyDescent="0.35">
      <c r="B1384" s="35">
        <f t="shared" si="239"/>
        <v>1378</v>
      </c>
      <c r="C1384" s="149">
        <f t="shared" si="232"/>
        <v>0.84518204794707519</v>
      </c>
      <c r="D1384" s="47">
        <f t="shared" si="233"/>
        <v>1E-3</v>
      </c>
      <c r="E1384" s="47">
        <f t="shared" si="240"/>
        <v>0.66814807262271758</v>
      </c>
      <c r="F1384" s="47">
        <f t="shared" si="234"/>
        <v>0</v>
      </c>
      <c r="G1384" s="47">
        <f t="shared" si="241"/>
        <v>0</v>
      </c>
      <c r="H1384" s="47">
        <f t="shared" si="235"/>
        <v>0</v>
      </c>
      <c r="I1384" s="47">
        <f t="shared" si="242"/>
        <v>0.95</v>
      </c>
      <c r="J1384" s="47">
        <f t="shared" si="236"/>
        <v>0</v>
      </c>
      <c r="L1384" s="291">
        <f t="shared" si="237"/>
        <v>0.84507137734595483</v>
      </c>
      <c r="M1384" s="47">
        <f t="shared" si="238"/>
        <v>1</v>
      </c>
      <c r="AA1384" s="145">
        <v>0.84507137734595483</v>
      </c>
      <c r="AC1384" s="145">
        <v>0.95</v>
      </c>
      <c r="AD1384" s="145">
        <v>0.84507137734595483</v>
      </c>
      <c r="AE1384" s="145">
        <v>0.1025076772983993</v>
      </c>
      <c r="AF1384" s="254">
        <v>1.5832475536202543E-2</v>
      </c>
      <c r="AG1384" s="145">
        <v>4.4085607501348267E-2</v>
      </c>
      <c r="AH1384" s="145">
        <v>2.7744318001886707E-2</v>
      </c>
      <c r="AI1384" s="148">
        <v>2.0177046478669004E-2</v>
      </c>
    </row>
    <row r="1385" spans="2:35" x14ac:dyDescent="0.35">
      <c r="B1385" s="35">
        <f t="shared" si="239"/>
        <v>1379</v>
      </c>
      <c r="C1385" s="149">
        <f t="shared" si="232"/>
        <v>0.84507137734595483</v>
      </c>
      <c r="D1385" s="47">
        <f t="shared" si="233"/>
        <v>1E-3</v>
      </c>
      <c r="E1385" s="47">
        <f t="shared" si="240"/>
        <v>0.6683251065980419</v>
      </c>
      <c r="F1385" s="47">
        <f t="shared" si="234"/>
        <v>0</v>
      </c>
      <c r="G1385" s="47">
        <f t="shared" si="241"/>
        <v>0</v>
      </c>
      <c r="H1385" s="47">
        <f t="shared" si="235"/>
        <v>0</v>
      </c>
      <c r="I1385" s="47">
        <f t="shared" si="242"/>
        <v>0.95</v>
      </c>
      <c r="J1385" s="47">
        <f t="shared" si="236"/>
        <v>0</v>
      </c>
      <c r="L1385" s="291">
        <f t="shared" si="237"/>
        <v>0.84496065665527997</v>
      </c>
      <c r="M1385" s="47">
        <f t="shared" si="238"/>
        <v>1</v>
      </c>
      <c r="AA1385" s="145">
        <v>0.84496065665527997</v>
      </c>
      <c r="AC1385" s="145">
        <v>0.95</v>
      </c>
      <c r="AD1385" s="145">
        <v>0.84496065665527997</v>
      </c>
      <c r="AE1385" s="145">
        <v>0.10241336045664265</v>
      </c>
      <c r="AF1385" s="254">
        <v>1.5820140451461035E-2</v>
      </c>
      <c r="AG1385" s="145">
        <v>4.4048448882274778E-2</v>
      </c>
      <c r="AH1385" s="145">
        <v>2.7721865750444899E-2</v>
      </c>
      <c r="AI1385" s="148">
        <v>2.016109026391576E-2</v>
      </c>
    </row>
    <row r="1386" spans="2:35" x14ac:dyDescent="0.35">
      <c r="B1386" s="35">
        <f t="shared" si="239"/>
        <v>1380</v>
      </c>
      <c r="C1386" s="149">
        <f t="shared" si="232"/>
        <v>0.84496065665527997</v>
      </c>
      <c r="D1386" s="47">
        <f t="shared" si="233"/>
        <v>1E-3</v>
      </c>
      <c r="E1386" s="47">
        <f t="shared" si="240"/>
        <v>0.66850185286878971</v>
      </c>
      <c r="F1386" s="47">
        <f t="shared" si="234"/>
        <v>0</v>
      </c>
      <c r="G1386" s="47">
        <f t="shared" si="241"/>
        <v>0</v>
      </c>
      <c r="H1386" s="47">
        <f t="shared" si="235"/>
        <v>0</v>
      </c>
      <c r="I1386" s="47">
        <f t="shared" si="242"/>
        <v>0.95</v>
      </c>
      <c r="J1386" s="47">
        <f t="shared" si="236"/>
        <v>0</v>
      </c>
      <c r="L1386" s="291">
        <f t="shared" si="237"/>
        <v>0.84484988589005516</v>
      </c>
      <c r="M1386" s="47">
        <f t="shared" si="238"/>
        <v>1</v>
      </c>
      <c r="AA1386" s="145">
        <v>0.84484988589005516</v>
      </c>
      <c r="AC1386" s="145">
        <v>0.95</v>
      </c>
      <c r="AD1386" s="145">
        <v>0.84484988589005516</v>
      </c>
      <c r="AE1386" s="145">
        <v>0.10231920722081084</v>
      </c>
      <c r="AF1386" s="254">
        <v>1.5807824425645718E-2</v>
      </c>
      <c r="AG1386" s="145">
        <v>4.4011351437309436E-2</v>
      </c>
      <c r="AH1386" s="145">
        <v>2.7699449306720192E-2</v>
      </c>
      <c r="AI1386" s="148">
        <v>2.0145159016837784E-2</v>
      </c>
    </row>
    <row r="1387" spans="2:35" x14ac:dyDescent="0.35">
      <c r="B1387" s="35">
        <f t="shared" si="239"/>
        <v>1381</v>
      </c>
      <c r="C1387" s="149">
        <f t="shared" si="232"/>
        <v>0.84484988589005516</v>
      </c>
      <c r="D1387" s="47">
        <f t="shared" si="233"/>
        <v>1E-3</v>
      </c>
      <c r="E1387" s="47">
        <f t="shared" si="240"/>
        <v>0.66867831167257619</v>
      </c>
      <c r="F1387" s="47">
        <f t="shared" si="234"/>
        <v>0</v>
      </c>
      <c r="G1387" s="47">
        <f t="shared" si="241"/>
        <v>0</v>
      </c>
      <c r="H1387" s="47">
        <f t="shared" si="235"/>
        <v>0</v>
      </c>
      <c r="I1387" s="47">
        <f t="shared" si="242"/>
        <v>0.95</v>
      </c>
      <c r="J1387" s="47">
        <f t="shared" si="236"/>
        <v>0</v>
      </c>
      <c r="L1387" s="291">
        <f t="shared" si="237"/>
        <v>0.84473906506533458</v>
      </c>
      <c r="M1387" s="47">
        <f t="shared" si="238"/>
        <v>1</v>
      </c>
      <c r="AA1387" s="145">
        <v>0.84473906506533458</v>
      </c>
      <c r="AC1387" s="145">
        <v>0.95</v>
      </c>
      <c r="AD1387" s="145">
        <v>0.84473906506533458</v>
      </c>
      <c r="AE1387" s="145">
        <v>0.10222521718408262</v>
      </c>
      <c r="AF1387" s="254">
        <v>1.5795527414847826E-2</v>
      </c>
      <c r="AG1387" s="145">
        <v>4.3974315017915842E-2</v>
      </c>
      <c r="AH1387" s="145">
        <v>2.7677068585936597E-2</v>
      </c>
      <c r="AI1387" s="148">
        <v>2.0129252679273447E-2</v>
      </c>
    </row>
    <row r="1388" spans="2:35" x14ac:dyDescent="0.35">
      <c r="B1388" s="35">
        <f t="shared" si="239"/>
        <v>1382</v>
      </c>
      <c r="C1388" s="149">
        <f t="shared" si="232"/>
        <v>0.84473906506533458</v>
      </c>
      <c r="D1388" s="47">
        <f t="shared" si="233"/>
        <v>1E-3</v>
      </c>
      <c r="E1388" s="47">
        <f t="shared" si="240"/>
        <v>0.66885448324679364</v>
      </c>
      <c r="F1388" s="47">
        <f t="shared" si="234"/>
        <v>0</v>
      </c>
      <c r="G1388" s="47">
        <f t="shared" si="241"/>
        <v>0</v>
      </c>
      <c r="H1388" s="47">
        <f t="shared" si="235"/>
        <v>0</v>
      </c>
      <c r="I1388" s="47">
        <f t="shared" si="242"/>
        <v>0.95</v>
      </c>
      <c r="J1388" s="47">
        <f t="shared" si="236"/>
        <v>0</v>
      </c>
      <c r="L1388" s="291">
        <f t="shared" si="237"/>
        <v>0.84462819419622215</v>
      </c>
      <c r="M1388" s="47">
        <f t="shared" si="238"/>
        <v>1</v>
      </c>
      <c r="AA1388" s="145">
        <v>0.84462819419622215</v>
      </c>
      <c r="AC1388" s="145">
        <v>0.95</v>
      </c>
      <c r="AD1388" s="145">
        <v>0.84462819419622215</v>
      </c>
      <c r="AE1388" s="145">
        <v>0.10213138994093207</v>
      </c>
      <c r="AF1388" s="254">
        <v>1.5783249375292831E-2</v>
      </c>
      <c r="AG1388" s="145">
        <v>4.3937339476031949E-2</v>
      </c>
      <c r="AH1388" s="145">
        <v>2.7654723503583542E-2</v>
      </c>
      <c r="AI1388" s="148">
        <v>2.0113371193240689E-2</v>
      </c>
    </row>
    <row r="1389" spans="2:35" x14ac:dyDescent="0.35">
      <c r="B1389" s="35">
        <f t="shared" si="239"/>
        <v>1383</v>
      </c>
      <c r="C1389" s="149">
        <f t="shared" si="232"/>
        <v>0.84462819419622215</v>
      </c>
      <c r="D1389" s="47">
        <f t="shared" si="233"/>
        <v>1E-3</v>
      </c>
      <c r="E1389" s="47">
        <f t="shared" si="240"/>
        <v>0.66903036782861214</v>
      </c>
      <c r="F1389" s="47">
        <f t="shared" si="234"/>
        <v>0</v>
      </c>
      <c r="G1389" s="47">
        <f t="shared" si="241"/>
        <v>0</v>
      </c>
      <c r="H1389" s="47">
        <f t="shared" si="235"/>
        <v>0</v>
      </c>
      <c r="I1389" s="47">
        <f t="shared" si="242"/>
        <v>0.95</v>
      </c>
      <c r="J1389" s="47">
        <f t="shared" si="236"/>
        <v>0</v>
      </c>
      <c r="L1389" s="291">
        <f t="shared" si="237"/>
        <v>0.84451727329787163</v>
      </c>
      <c r="M1389" s="47">
        <f t="shared" si="238"/>
        <v>1</v>
      </c>
      <c r="AA1389" s="145">
        <v>0.84451727329787163</v>
      </c>
      <c r="AC1389" s="145">
        <v>0.95</v>
      </c>
      <c r="AD1389" s="145">
        <v>0.84451727329787163</v>
      </c>
      <c r="AE1389" s="145">
        <v>0.10203772508712364</v>
      </c>
      <c r="AF1389" s="254">
        <v>1.5770990263339935E-2</v>
      </c>
      <c r="AG1389" s="145">
        <v>4.3900424664068211E-2</v>
      </c>
      <c r="AH1389" s="145">
        <v>2.763241397541483E-2</v>
      </c>
      <c r="AI1389" s="148">
        <v>2.0097514500936327E-2</v>
      </c>
    </row>
    <row r="1390" spans="2:35" x14ac:dyDescent="0.35">
      <c r="B1390" s="35">
        <f t="shared" si="239"/>
        <v>1384</v>
      </c>
      <c r="C1390" s="149">
        <f t="shared" si="232"/>
        <v>0.84451727329787163</v>
      </c>
      <c r="D1390" s="47">
        <f t="shared" si="233"/>
        <v>1E-3</v>
      </c>
      <c r="E1390" s="47">
        <f t="shared" si="240"/>
        <v>0.6692059656549797</v>
      </c>
      <c r="F1390" s="47">
        <f t="shared" si="234"/>
        <v>0</v>
      </c>
      <c r="G1390" s="47">
        <f t="shared" si="241"/>
        <v>0</v>
      </c>
      <c r="H1390" s="47">
        <f t="shared" si="235"/>
        <v>0</v>
      </c>
      <c r="I1390" s="47">
        <f t="shared" si="242"/>
        <v>0.95</v>
      </c>
      <c r="J1390" s="47">
        <f t="shared" si="236"/>
        <v>0</v>
      </c>
      <c r="L1390" s="291">
        <f t="shared" si="237"/>
        <v>0.84440630238548653</v>
      </c>
      <c r="M1390" s="47">
        <f t="shared" si="238"/>
        <v>1</v>
      </c>
      <c r="AA1390" s="145">
        <v>0.84440630238548653</v>
      </c>
      <c r="AC1390" s="145">
        <v>0.95</v>
      </c>
      <c r="AD1390" s="145">
        <v>0.84440630238548653</v>
      </c>
      <c r="AE1390" s="145">
        <v>0.1019442222197072</v>
      </c>
      <c r="AF1390" s="254">
        <v>1.5758750035481561E-2</v>
      </c>
      <c r="AG1390" s="145">
        <v>4.3863570434905713E-2</v>
      </c>
      <c r="AH1390" s="145">
        <v>2.761013991744762E-2</v>
      </c>
      <c r="AI1390" s="148">
        <v>2.0081682544735378E-2</v>
      </c>
    </row>
    <row r="1391" spans="2:35" x14ac:dyDescent="0.35">
      <c r="B1391" s="35">
        <f t="shared" si="239"/>
        <v>1385</v>
      </c>
      <c r="C1391" s="149">
        <f t="shared" si="232"/>
        <v>0.84440630238548653</v>
      </c>
      <c r="D1391" s="47">
        <f t="shared" si="233"/>
        <v>1E-3</v>
      </c>
      <c r="E1391" s="47">
        <f t="shared" si="240"/>
        <v>0.66938127696262251</v>
      </c>
      <c r="F1391" s="47">
        <f t="shared" si="234"/>
        <v>0</v>
      </c>
      <c r="G1391" s="47">
        <f t="shared" si="241"/>
        <v>0</v>
      </c>
      <c r="H1391" s="47">
        <f t="shared" si="235"/>
        <v>0</v>
      </c>
      <c r="I1391" s="47">
        <f t="shared" si="242"/>
        <v>0.95</v>
      </c>
      <c r="J1391" s="47">
        <f t="shared" si="236"/>
        <v>0</v>
      </c>
      <c r="L1391" s="291">
        <f t="shared" si="237"/>
        <v>0.84429528147431998</v>
      </c>
      <c r="M1391" s="47">
        <f t="shared" si="238"/>
        <v>1</v>
      </c>
      <c r="AA1391" s="145">
        <v>0.84429528147431998</v>
      </c>
      <c r="AC1391" s="145">
        <v>0.95</v>
      </c>
      <c r="AD1391" s="145">
        <v>0.84429528147431998</v>
      </c>
      <c r="AE1391" s="145">
        <v>0.10185088093701317</v>
      </c>
      <c r="AF1391" s="254">
        <v>1.574652864834284E-2</v>
      </c>
      <c r="AG1391" s="145">
        <v>4.382677664189432E-2</v>
      </c>
      <c r="AH1391" s="145">
        <v>2.7587901245961405E-2</v>
      </c>
      <c r="AI1391" s="148">
        <v>2.006587526719036E-2</v>
      </c>
    </row>
    <row r="1392" spans="2:35" x14ac:dyDescent="0.35">
      <c r="B1392" s="35">
        <f t="shared" si="239"/>
        <v>1386</v>
      </c>
      <c r="C1392" s="149">
        <f t="shared" si="232"/>
        <v>0.84429528147431998</v>
      </c>
      <c r="D1392" s="47">
        <f t="shared" si="233"/>
        <v>1E-3</v>
      </c>
      <c r="E1392" s="47">
        <f t="shared" si="240"/>
        <v>0.66955630198804539</v>
      </c>
      <c r="F1392" s="47">
        <f t="shared" si="234"/>
        <v>0</v>
      </c>
      <c r="G1392" s="47">
        <f t="shared" si="241"/>
        <v>0</v>
      </c>
      <c r="H1392" s="47">
        <f t="shared" si="235"/>
        <v>0</v>
      </c>
      <c r="I1392" s="47">
        <f t="shared" si="242"/>
        <v>0.95</v>
      </c>
      <c r="J1392" s="47">
        <f t="shared" si="236"/>
        <v>0</v>
      </c>
      <c r="L1392" s="291">
        <f t="shared" si="237"/>
        <v>0.84418421057967497</v>
      </c>
      <c r="M1392" s="47">
        <f t="shared" si="238"/>
        <v>1</v>
      </c>
      <c r="AA1392" s="145">
        <v>0.84418421057967497</v>
      </c>
      <c r="AC1392" s="145">
        <v>0.95</v>
      </c>
      <c r="AD1392" s="145">
        <v>0.84418421057967497</v>
      </c>
      <c r="AE1392" s="145">
        <v>0.1017577008386476</v>
      </c>
      <c r="AF1392" s="254">
        <v>1.5734326058681119E-2</v>
      </c>
      <c r="AG1392" s="145">
        <v>4.379004313885082E-2</v>
      </c>
      <c r="AH1392" s="145">
        <v>2.7565697877496995E-2</v>
      </c>
      <c r="AI1392" s="148">
        <v>2.0050092611030627E-2</v>
      </c>
    </row>
    <row r="1393" spans="2:35" x14ac:dyDescent="0.35">
      <c r="B1393" s="35">
        <f t="shared" si="239"/>
        <v>1387</v>
      </c>
      <c r="C1393" s="149">
        <f t="shared" si="232"/>
        <v>0.84418421057967497</v>
      </c>
      <c r="D1393" s="47">
        <f t="shared" si="233"/>
        <v>1E-3</v>
      </c>
      <c r="E1393" s="47">
        <f t="shared" si="240"/>
        <v>0.66973104096753167</v>
      </c>
      <c r="F1393" s="47">
        <f t="shared" si="234"/>
        <v>0</v>
      </c>
      <c r="G1393" s="47">
        <f t="shared" si="241"/>
        <v>0</v>
      </c>
      <c r="H1393" s="47">
        <f t="shared" si="235"/>
        <v>0</v>
      </c>
      <c r="I1393" s="47">
        <f t="shared" si="242"/>
        <v>0.95</v>
      </c>
      <c r="J1393" s="47">
        <f t="shared" si="236"/>
        <v>0</v>
      </c>
      <c r="L1393" s="291">
        <f t="shared" si="237"/>
        <v>0.8440730897169042</v>
      </c>
      <c r="M1393" s="47">
        <f t="shared" si="238"/>
        <v>1</v>
      </c>
      <c r="AA1393" s="145">
        <v>0.8440730897169042</v>
      </c>
      <c r="AC1393" s="145">
        <v>0.95</v>
      </c>
      <c r="AD1393" s="145">
        <v>0.8440730897169042</v>
      </c>
      <c r="AE1393" s="145">
        <v>0.10166468152548734</v>
      </c>
      <c r="AF1393" s="254">
        <v>1.5722142223385447E-2</v>
      </c>
      <c r="AG1393" s="145">
        <v>4.3753369780057109E-2</v>
      </c>
      <c r="AH1393" s="145">
        <v>2.7543529728855494E-2</v>
      </c>
      <c r="AI1393" s="148">
        <v>2.003433451916168E-2</v>
      </c>
    </row>
    <row r="1394" spans="2:35" x14ac:dyDescent="0.35">
      <c r="B1394" s="35">
        <f t="shared" si="239"/>
        <v>1388</v>
      </c>
      <c r="C1394" s="149">
        <f t="shared" si="232"/>
        <v>0.8440730897169042</v>
      </c>
      <c r="D1394" s="47">
        <f t="shared" si="233"/>
        <v>1E-3</v>
      </c>
      <c r="E1394" s="47">
        <f t="shared" si="240"/>
        <v>0.66990549413714373</v>
      </c>
      <c r="F1394" s="47">
        <f t="shared" si="234"/>
        <v>0</v>
      </c>
      <c r="G1394" s="47">
        <f t="shared" si="241"/>
        <v>0</v>
      </c>
      <c r="H1394" s="47">
        <f t="shared" si="235"/>
        <v>0</v>
      </c>
      <c r="I1394" s="47">
        <f t="shared" si="242"/>
        <v>0.95</v>
      </c>
      <c r="J1394" s="47">
        <f t="shared" si="236"/>
        <v>0</v>
      </c>
      <c r="L1394" s="291">
        <f t="shared" si="237"/>
        <v>0.84396191890141026</v>
      </c>
      <c r="M1394" s="47">
        <f t="shared" si="238"/>
        <v>1</v>
      </c>
      <c r="AA1394" s="145">
        <v>0.84396191890141026</v>
      </c>
      <c r="AC1394" s="145">
        <v>0.95</v>
      </c>
      <c r="AD1394" s="145">
        <v>0.84396191890141026</v>
      </c>
      <c r="AE1394" s="145">
        <v>0.10157182259967512</v>
      </c>
      <c r="AF1394" s="254">
        <v>1.5709977099476084E-2</v>
      </c>
      <c r="AG1394" s="145">
        <v>4.3716756420258338E-2</v>
      </c>
      <c r="AH1394" s="145">
        <v>2.7521396717097309E-2</v>
      </c>
      <c r="AI1394" s="148">
        <v>2.0018600934664503E-2</v>
      </c>
    </row>
    <row r="1395" spans="2:35" x14ac:dyDescent="0.35">
      <c r="B1395" s="35">
        <f t="shared" si="239"/>
        <v>1389</v>
      </c>
      <c r="C1395" s="149">
        <f t="shared" si="232"/>
        <v>0.84396191890141026</v>
      </c>
      <c r="D1395" s="47">
        <f t="shared" si="233"/>
        <v>1E-3</v>
      </c>
      <c r="E1395" s="47">
        <f t="shared" si="240"/>
        <v>0.67007966173272349</v>
      </c>
      <c r="F1395" s="47">
        <f t="shared" si="234"/>
        <v>0</v>
      </c>
      <c r="G1395" s="47">
        <f t="shared" si="241"/>
        <v>0</v>
      </c>
      <c r="H1395" s="47">
        <f t="shared" si="235"/>
        <v>0</v>
      </c>
      <c r="I1395" s="47">
        <f t="shared" si="242"/>
        <v>0.95</v>
      </c>
      <c r="J1395" s="47">
        <f t="shared" si="236"/>
        <v>0</v>
      </c>
      <c r="L1395" s="291">
        <f t="shared" si="237"/>
        <v>0.84385069814864533</v>
      </c>
      <c r="M1395" s="47">
        <f t="shared" si="238"/>
        <v>1</v>
      </c>
      <c r="AA1395" s="145">
        <v>0.84385069814864533</v>
      </c>
      <c r="AC1395" s="145">
        <v>0.95</v>
      </c>
      <c r="AD1395" s="145">
        <v>0.84385069814864533</v>
      </c>
      <c r="AE1395" s="145">
        <v>0.10147912366461478</v>
      </c>
      <c r="AF1395" s="254">
        <v>1.5697830644104002E-2</v>
      </c>
      <c r="AG1395" s="145">
        <v>4.3680202914661105E-2</v>
      </c>
      <c r="AH1395" s="145">
        <v>2.7499298759541133E-2</v>
      </c>
      <c r="AI1395" s="148">
        <v>2.0002891800794891E-2</v>
      </c>
    </row>
    <row r="1396" spans="2:35" x14ac:dyDescent="0.35">
      <c r="B1396" s="35">
        <f t="shared" si="239"/>
        <v>1390</v>
      </c>
      <c r="C1396" s="149">
        <f t="shared" si="232"/>
        <v>0.84385069814864533</v>
      </c>
      <c r="D1396" s="47">
        <f t="shared" si="233"/>
        <v>1E-3</v>
      </c>
      <c r="E1396" s="47">
        <f t="shared" si="240"/>
        <v>0.67025354398989223</v>
      </c>
      <c r="F1396" s="47">
        <f t="shared" si="234"/>
        <v>0</v>
      </c>
      <c r="G1396" s="47">
        <f t="shared" si="241"/>
        <v>0</v>
      </c>
      <c r="H1396" s="47">
        <f t="shared" si="235"/>
        <v>0</v>
      </c>
      <c r="I1396" s="47">
        <f t="shared" si="242"/>
        <v>0.95</v>
      </c>
      <c r="J1396" s="47">
        <f t="shared" si="236"/>
        <v>0</v>
      </c>
      <c r="L1396" s="291">
        <f t="shared" si="237"/>
        <v>0.84373942747411146</v>
      </c>
      <c r="M1396" s="47">
        <f t="shared" si="238"/>
        <v>1</v>
      </c>
      <c r="AA1396" s="145">
        <v>0.84373942747411146</v>
      </c>
      <c r="AC1396" s="145">
        <v>0.95</v>
      </c>
      <c r="AD1396" s="145">
        <v>0.84373942747411146</v>
      </c>
      <c r="AE1396" s="145">
        <v>0.10138658432496649</v>
      </c>
      <c r="AF1396" s="254">
        <v>1.5685702814550388E-2</v>
      </c>
      <c r="AG1396" s="145">
        <v>4.3643709118931652E-2</v>
      </c>
      <c r="AH1396" s="145">
        <v>2.7477235773762959E-2</v>
      </c>
      <c r="AI1396" s="148">
        <v>1.9987207060982771E-2</v>
      </c>
    </row>
    <row r="1397" spans="2:35" x14ac:dyDescent="0.35">
      <c r="B1397" s="35">
        <f t="shared" si="239"/>
        <v>1391</v>
      </c>
      <c r="C1397" s="149">
        <f t="shared" si="232"/>
        <v>0.84373942747411146</v>
      </c>
      <c r="D1397" s="47">
        <f t="shared" si="233"/>
        <v>1E-3</v>
      </c>
      <c r="E1397" s="47">
        <f t="shared" si="240"/>
        <v>0.670427141144051</v>
      </c>
      <c r="F1397" s="47">
        <f t="shared" si="234"/>
        <v>0</v>
      </c>
      <c r="G1397" s="47">
        <f t="shared" si="241"/>
        <v>0</v>
      </c>
      <c r="H1397" s="47">
        <f t="shared" si="235"/>
        <v>0</v>
      </c>
      <c r="I1397" s="47">
        <f t="shared" si="242"/>
        <v>0.95</v>
      </c>
      <c r="J1397" s="47">
        <f t="shared" si="236"/>
        <v>0</v>
      </c>
      <c r="L1397" s="291">
        <f t="shared" si="237"/>
        <v>0.84362810689336032</v>
      </c>
      <c r="M1397" s="47">
        <f t="shared" si="238"/>
        <v>1</v>
      </c>
      <c r="AA1397" s="145">
        <v>0.84362810689336032</v>
      </c>
      <c r="AC1397" s="145">
        <v>0.95</v>
      </c>
      <c r="AD1397" s="145">
        <v>0.84362810689336032</v>
      </c>
      <c r="AE1397" s="145">
        <v>0.10129420418664188</v>
      </c>
      <c r="AF1397" s="254">
        <v>1.5673593568226153E-2</v>
      </c>
      <c r="AG1397" s="145">
        <v>4.3607274889194053E-2</v>
      </c>
      <c r="AH1397" s="145">
        <v>2.7455207677595073E-2</v>
      </c>
      <c r="AI1397" s="148">
        <v>1.9971546658831555E-2</v>
      </c>
    </row>
    <row r="1398" spans="2:35" x14ac:dyDescent="0.35">
      <c r="B1398" s="35">
        <f t="shared" si="239"/>
        <v>1392</v>
      </c>
      <c r="C1398" s="149">
        <f t="shared" si="232"/>
        <v>0.84362810689336032</v>
      </c>
      <c r="D1398" s="47">
        <f t="shared" si="233"/>
        <v>1E-3</v>
      </c>
      <c r="E1398" s="47">
        <f t="shared" si="240"/>
        <v>0.67060045343038099</v>
      </c>
      <c r="F1398" s="47">
        <f t="shared" si="234"/>
        <v>0</v>
      </c>
      <c r="G1398" s="47">
        <f t="shared" si="241"/>
        <v>0</v>
      </c>
      <c r="H1398" s="47">
        <f t="shared" si="235"/>
        <v>0</v>
      </c>
      <c r="I1398" s="47">
        <f t="shared" si="242"/>
        <v>0.95</v>
      </c>
      <c r="J1398" s="47">
        <f t="shared" si="236"/>
        <v>0</v>
      </c>
      <c r="L1398" s="291">
        <f t="shared" si="237"/>
        <v>0.84351673642199354</v>
      </c>
      <c r="M1398" s="47">
        <f t="shared" si="238"/>
        <v>1</v>
      </c>
      <c r="AA1398" s="145">
        <v>0.84351673642199354</v>
      </c>
      <c r="AC1398" s="145">
        <v>0.95</v>
      </c>
      <c r="AD1398" s="145">
        <v>0.84351673642199354</v>
      </c>
      <c r="AE1398" s="145">
        <v>0.10120198285679936</v>
      </c>
      <c r="AF1398" s="254">
        <v>1.5661502862671442E-2</v>
      </c>
      <c r="AG1398" s="145">
        <v>4.3570900082028415E-2</v>
      </c>
      <c r="AH1398" s="145">
        <v>2.7433214389125073E-2</v>
      </c>
      <c r="AI1398" s="148">
        <v>1.9955910538117461E-2</v>
      </c>
    </row>
    <row r="1399" spans="2:35" x14ac:dyDescent="0.35">
      <c r="B1399" s="35">
        <f t="shared" si="239"/>
        <v>1393</v>
      </c>
      <c r="C1399" s="149">
        <f t="shared" si="232"/>
        <v>0.84351673642199354</v>
      </c>
      <c r="D1399" s="47">
        <f t="shared" si="233"/>
        <v>1E-3</v>
      </c>
      <c r="E1399" s="47">
        <f t="shared" si="240"/>
        <v>0.67077348108384394</v>
      </c>
      <c r="F1399" s="47">
        <f t="shared" si="234"/>
        <v>0</v>
      </c>
      <c r="G1399" s="47">
        <f t="shared" si="241"/>
        <v>0</v>
      </c>
      <c r="H1399" s="47">
        <f t="shared" si="235"/>
        <v>0</v>
      </c>
      <c r="I1399" s="47">
        <f t="shared" si="242"/>
        <v>0.95</v>
      </c>
      <c r="J1399" s="47">
        <f t="shared" si="236"/>
        <v>0</v>
      </c>
      <c r="L1399" s="291">
        <f t="shared" si="237"/>
        <v>0.84340531607566249</v>
      </c>
      <c r="M1399" s="47">
        <f t="shared" si="238"/>
        <v>1</v>
      </c>
      <c r="AA1399" s="145">
        <v>0.84340531607566249</v>
      </c>
      <c r="AC1399" s="145">
        <v>0.95</v>
      </c>
      <c r="AD1399" s="145">
        <v>0.84340531607566249</v>
      </c>
      <c r="AE1399" s="145">
        <v>0.10110991994383936</v>
      </c>
      <c r="AF1399" s="254">
        <v>1.564943065555514E-2</v>
      </c>
      <c r="AG1399" s="145">
        <v>4.3534584554469104E-2</v>
      </c>
      <c r="AH1399" s="145">
        <v>2.7411255826694885E-2</v>
      </c>
      <c r="AI1399" s="148">
        <v>1.9940298642788869E-2</v>
      </c>
    </row>
    <row r="1400" spans="2:35" x14ac:dyDescent="0.35">
      <c r="B1400" s="35">
        <f t="shared" si="239"/>
        <v>1394</v>
      </c>
      <c r="C1400" s="149">
        <f t="shared" si="232"/>
        <v>0.84340531607566249</v>
      </c>
      <c r="D1400" s="47">
        <f t="shared" si="233"/>
        <v>1E-3</v>
      </c>
      <c r="E1400" s="47">
        <f t="shared" si="240"/>
        <v>0.67094622433918216</v>
      </c>
      <c r="F1400" s="47">
        <f t="shared" si="234"/>
        <v>0</v>
      </c>
      <c r="G1400" s="47">
        <f t="shared" si="241"/>
        <v>0</v>
      </c>
      <c r="H1400" s="47">
        <f t="shared" si="235"/>
        <v>0</v>
      </c>
      <c r="I1400" s="47">
        <f t="shared" si="242"/>
        <v>0.95</v>
      </c>
      <c r="J1400" s="47">
        <f t="shared" si="236"/>
        <v>0</v>
      </c>
      <c r="L1400" s="291">
        <f t="shared" si="237"/>
        <v>0.84329384587006817</v>
      </c>
      <c r="M1400" s="47">
        <f t="shared" si="238"/>
        <v>1</v>
      </c>
      <c r="AA1400" s="145">
        <v>0.84329384587006817</v>
      </c>
      <c r="AC1400" s="145">
        <v>0.95</v>
      </c>
      <c r="AD1400" s="145">
        <v>0.84329384587006817</v>
      </c>
      <c r="AE1400" s="145">
        <v>0.10101801505739956</v>
      </c>
      <c r="AF1400" s="254">
        <v>1.5637376904674399E-2</v>
      </c>
      <c r="AG1400" s="145">
        <v>4.3498328164002967E-2</v>
      </c>
      <c r="AH1400" s="145">
        <v>2.7389331908899774E-2</v>
      </c>
      <c r="AI1400" s="148">
        <v>1.9924710916965654E-2</v>
      </c>
    </row>
    <row r="1401" spans="2:35" x14ac:dyDescent="0.35">
      <c r="B1401" s="35">
        <f t="shared" si="239"/>
        <v>1395</v>
      </c>
      <c r="C1401" s="149">
        <f t="shared" si="232"/>
        <v>0.84329384587006817</v>
      </c>
      <c r="D1401" s="47">
        <f t="shared" si="233"/>
        <v>1E-3</v>
      </c>
      <c r="E1401" s="47">
        <f t="shared" si="240"/>
        <v>0.67111868343091863</v>
      </c>
      <c r="F1401" s="47">
        <f t="shared" si="234"/>
        <v>0</v>
      </c>
      <c r="G1401" s="47">
        <f t="shared" si="241"/>
        <v>0</v>
      </c>
      <c r="H1401" s="47">
        <f t="shared" si="235"/>
        <v>0</v>
      </c>
      <c r="I1401" s="47">
        <f t="shared" si="242"/>
        <v>0.95</v>
      </c>
      <c r="J1401" s="47">
        <f t="shared" si="236"/>
        <v>0</v>
      </c>
      <c r="L1401" s="291">
        <f t="shared" si="237"/>
        <v>0.84318232582096153</v>
      </c>
      <c r="M1401" s="47">
        <f t="shared" si="238"/>
        <v>1</v>
      </c>
      <c r="AA1401" s="145">
        <v>0.84318232582096153</v>
      </c>
      <c r="AC1401" s="145">
        <v>0.95</v>
      </c>
      <c r="AD1401" s="145">
        <v>0.84318232582096153</v>
      </c>
      <c r="AE1401" s="145">
        <v>0.10092626780835026</v>
      </c>
      <c r="AF1401" s="254">
        <v>1.562534156795414E-2</v>
      </c>
      <c r="AG1401" s="145">
        <v>4.3462130768567545E-2</v>
      </c>
      <c r="AH1401" s="145">
        <v>2.7367442554587382E-2</v>
      </c>
      <c r="AI1401" s="148">
        <v>1.9909147304938542E-2</v>
      </c>
    </row>
    <row r="1402" spans="2:35" x14ac:dyDescent="0.35">
      <c r="B1402" s="35">
        <f t="shared" si="239"/>
        <v>1396</v>
      </c>
      <c r="C1402" s="149">
        <f t="shared" si="232"/>
        <v>0.84318232582096153</v>
      </c>
      <c r="D1402" s="47">
        <f t="shared" si="233"/>
        <v>1E-3</v>
      </c>
      <c r="E1402" s="47">
        <f t="shared" si="240"/>
        <v>0.6712908585933578</v>
      </c>
      <c r="F1402" s="47">
        <f t="shared" si="234"/>
        <v>0</v>
      </c>
      <c r="G1402" s="47">
        <f t="shared" si="241"/>
        <v>0</v>
      </c>
      <c r="H1402" s="47">
        <f t="shared" si="235"/>
        <v>0</v>
      </c>
      <c r="I1402" s="47">
        <f t="shared" si="242"/>
        <v>0.95</v>
      </c>
      <c r="J1402" s="47">
        <f t="shared" si="236"/>
        <v>0</v>
      </c>
      <c r="L1402" s="291">
        <f t="shared" si="237"/>
        <v>0.84307075594414316</v>
      </c>
      <c r="M1402" s="47">
        <f t="shared" si="238"/>
        <v>1</v>
      </c>
      <c r="AA1402" s="145">
        <v>0.84307075594414316</v>
      </c>
      <c r="AC1402" s="145">
        <v>0.95</v>
      </c>
      <c r="AD1402" s="145">
        <v>0.84307075594414316</v>
      </c>
      <c r="AE1402" s="145">
        <v>0.10083467780878967</v>
      </c>
      <c r="AF1402" s="254">
        <v>1.5613324603446575E-2</v>
      </c>
      <c r="AG1402" s="145">
        <v>4.3425992226549331E-2</v>
      </c>
      <c r="AH1402" s="145">
        <v>2.7345587682856741E-2</v>
      </c>
      <c r="AI1402" s="148">
        <v>1.9893607751168451E-2</v>
      </c>
    </row>
    <row r="1403" spans="2:35" x14ac:dyDescent="0.35">
      <c r="B1403" s="35">
        <f t="shared" si="239"/>
        <v>1397</v>
      </c>
      <c r="C1403" s="149">
        <f t="shared" si="232"/>
        <v>0.84307075594414316</v>
      </c>
      <c r="D1403" s="47">
        <f t="shared" si="233"/>
        <v>1E-3</v>
      </c>
      <c r="E1403" s="47">
        <f t="shared" si="240"/>
        <v>0.67146275006058531</v>
      </c>
      <c r="F1403" s="47">
        <f t="shared" si="234"/>
        <v>0</v>
      </c>
      <c r="G1403" s="47">
        <f t="shared" si="241"/>
        <v>0</v>
      </c>
      <c r="H1403" s="47">
        <f t="shared" si="235"/>
        <v>0</v>
      </c>
      <c r="I1403" s="47">
        <f t="shared" si="242"/>
        <v>0.95</v>
      </c>
      <c r="J1403" s="47">
        <f t="shared" si="236"/>
        <v>0</v>
      </c>
      <c r="L1403" s="291">
        <f t="shared" si="237"/>
        <v>0.84295913625546348</v>
      </c>
      <c r="M1403" s="47">
        <f t="shared" si="238"/>
        <v>1</v>
      </c>
      <c r="AA1403" s="145">
        <v>0.84295913625546348</v>
      </c>
      <c r="AC1403" s="145">
        <v>0.95</v>
      </c>
      <c r="AD1403" s="145">
        <v>0.84295913625546348</v>
      </c>
      <c r="AE1403" s="145">
        <v>0.10074324467203923</v>
      </c>
      <c r="AF1403" s="254">
        <v>1.5601325969330738E-2</v>
      </c>
      <c r="AG1403" s="145">
        <v>4.338991239678202E-2</v>
      </c>
      <c r="AH1403" s="145">
        <v>2.7323767213057317E-2</v>
      </c>
      <c r="AI1403" s="148">
        <v>1.9878092200285857E-2</v>
      </c>
    </row>
    <row r="1404" spans="2:35" x14ac:dyDescent="0.35">
      <c r="B1404" s="35">
        <f t="shared" si="239"/>
        <v>1398</v>
      </c>
      <c r="C1404" s="149">
        <f t="shared" si="232"/>
        <v>0.84295913625546348</v>
      </c>
      <c r="D1404" s="47">
        <f t="shared" si="233"/>
        <v>1E-3</v>
      </c>
      <c r="E1404" s="47">
        <f t="shared" si="240"/>
        <v>0.67163435806646887</v>
      </c>
      <c r="F1404" s="47">
        <f t="shared" si="234"/>
        <v>0</v>
      </c>
      <c r="G1404" s="47">
        <f t="shared" si="241"/>
        <v>0</v>
      </c>
      <c r="H1404" s="47">
        <f t="shared" si="235"/>
        <v>0</v>
      </c>
      <c r="I1404" s="47">
        <f t="shared" si="242"/>
        <v>0.95</v>
      </c>
      <c r="J1404" s="47">
        <f t="shared" si="236"/>
        <v>0</v>
      </c>
      <c r="L1404" s="291">
        <f t="shared" si="237"/>
        <v>0.84284746677082256</v>
      </c>
      <c r="M1404" s="47">
        <f t="shared" si="238"/>
        <v>1</v>
      </c>
      <c r="AA1404" s="145">
        <v>0.84284746677082256</v>
      </c>
      <c r="AC1404" s="145">
        <v>0.95</v>
      </c>
      <c r="AD1404" s="145">
        <v>0.84284746677082256</v>
      </c>
      <c r="AE1404" s="145">
        <v>0.10065196801263898</v>
      </c>
      <c r="AF1404" s="254">
        <v>1.5589345623911994E-2</v>
      </c>
      <c r="AG1404" s="145">
        <v>4.3353891138544737E-2</v>
      </c>
      <c r="AH1404" s="145">
        <v>2.7301981064788049E-2</v>
      </c>
      <c r="AI1404" s="148">
        <v>1.9862600597090139E-2</v>
      </c>
    </row>
    <row r="1405" spans="2:35" x14ac:dyDescent="0.35">
      <c r="B1405" s="35">
        <f t="shared" si="239"/>
        <v>1399</v>
      </c>
      <c r="C1405" s="149">
        <f t="shared" si="232"/>
        <v>0.84284746677082256</v>
      </c>
      <c r="D1405" s="47">
        <f t="shared" si="233"/>
        <v>1E-3</v>
      </c>
      <c r="E1405" s="47">
        <f t="shared" si="240"/>
        <v>0.6718056828446578</v>
      </c>
      <c r="F1405" s="47">
        <f t="shared" si="234"/>
        <v>0</v>
      </c>
      <c r="G1405" s="47">
        <f t="shared" si="241"/>
        <v>0</v>
      </c>
      <c r="H1405" s="47">
        <f t="shared" si="235"/>
        <v>0</v>
      </c>
      <c r="I1405" s="47">
        <f t="shared" si="242"/>
        <v>0.95</v>
      </c>
      <c r="J1405" s="47">
        <f t="shared" si="236"/>
        <v>0</v>
      </c>
      <c r="L1405" s="291">
        <f t="shared" si="237"/>
        <v>0.84273574750617053</v>
      </c>
      <c r="M1405" s="47">
        <f t="shared" si="238"/>
        <v>1</v>
      </c>
      <c r="AA1405" s="145">
        <v>0.84273574750617053</v>
      </c>
      <c r="AC1405" s="145">
        <v>0.95</v>
      </c>
      <c r="AD1405" s="145">
        <v>0.84273574750617053</v>
      </c>
      <c r="AE1405" s="145">
        <v>0.100560847446343</v>
      </c>
      <c r="AF1405" s="254">
        <v>1.5577383525621569E-2</v>
      </c>
      <c r="AG1405" s="145">
        <v>4.3317928311560332E-2</v>
      </c>
      <c r="AH1405" s="145">
        <v>2.7280229157896383E-2</v>
      </c>
      <c r="AI1405" s="148">
        <v>1.9847132886548945E-2</v>
      </c>
    </row>
    <row r="1406" spans="2:35" x14ac:dyDescent="0.35">
      <c r="B1406" s="35">
        <f t="shared" si="239"/>
        <v>1400</v>
      </c>
      <c r="C1406" s="149">
        <f t="shared" si="232"/>
        <v>0.84273574750617053</v>
      </c>
      <c r="D1406" s="47">
        <f t="shared" si="233"/>
        <v>1E-3</v>
      </c>
      <c r="E1406" s="47">
        <f t="shared" si="240"/>
        <v>0.67197672462858393</v>
      </c>
      <c r="F1406" s="47">
        <f t="shared" si="234"/>
        <v>0</v>
      </c>
      <c r="G1406" s="47">
        <f t="shared" si="241"/>
        <v>0</v>
      </c>
      <c r="H1406" s="47">
        <f t="shared" si="235"/>
        <v>0</v>
      </c>
      <c r="I1406" s="47">
        <f t="shared" si="242"/>
        <v>0.95</v>
      </c>
      <c r="J1406" s="47">
        <f t="shared" si="236"/>
        <v>0</v>
      </c>
      <c r="L1406" s="291">
        <f t="shared" si="237"/>
        <v>0.84262397847750703</v>
      </c>
      <c r="M1406" s="47">
        <f t="shared" si="238"/>
        <v>1</v>
      </c>
      <c r="AA1406" s="145">
        <v>0.84262397847750703</v>
      </c>
      <c r="AC1406" s="145">
        <v>0.95</v>
      </c>
      <c r="AD1406" s="145">
        <v>0.84262397847750703</v>
      </c>
      <c r="AE1406" s="145">
        <v>0.10046988259011472</v>
      </c>
      <c r="AF1406" s="254">
        <v>1.5565439633016081E-2</v>
      </c>
      <c r="AG1406" s="145">
        <v>4.3282023775993633E-2</v>
      </c>
      <c r="AH1406" s="145">
        <v>2.7258511412477326E-2</v>
      </c>
      <c r="AI1406" s="148">
        <v>1.9831689013797546E-2</v>
      </c>
    </row>
    <row r="1407" spans="2:35" x14ac:dyDescent="0.35">
      <c r="B1407" s="35">
        <f t="shared" si="239"/>
        <v>1401</v>
      </c>
      <c r="C1407" s="149">
        <f t="shared" si="232"/>
        <v>0.84262397847750703</v>
      </c>
      <c r="D1407" s="47">
        <f t="shared" si="233"/>
        <v>1E-3</v>
      </c>
      <c r="E1407" s="47">
        <f t="shared" si="240"/>
        <v>0.67214748365146149</v>
      </c>
      <c r="F1407" s="47">
        <f t="shared" si="234"/>
        <v>0</v>
      </c>
      <c r="G1407" s="47">
        <f t="shared" si="241"/>
        <v>0</v>
      </c>
      <c r="H1407" s="47">
        <f t="shared" si="235"/>
        <v>0</v>
      </c>
      <c r="I1407" s="47">
        <f t="shared" si="242"/>
        <v>0.95</v>
      </c>
      <c r="J1407" s="47">
        <f t="shared" si="236"/>
        <v>0</v>
      </c>
      <c r="L1407" s="291">
        <f t="shared" si="237"/>
        <v>0.84251215970088156</v>
      </c>
      <c r="M1407" s="47">
        <f t="shared" si="238"/>
        <v>1</v>
      </c>
      <c r="AA1407" s="145">
        <v>0.84251215970088156</v>
      </c>
      <c r="AC1407" s="145">
        <v>0.95</v>
      </c>
      <c r="AD1407" s="145">
        <v>0.84251215970088156</v>
      </c>
      <c r="AE1407" s="145">
        <v>0.10037907306212242</v>
      </c>
      <c r="AF1407" s="254">
        <v>1.5553513904777062E-2</v>
      </c>
      <c r="AG1407" s="145">
        <v>4.3246177392449729E-2</v>
      </c>
      <c r="AH1407" s="145">
        <v>2.7236827748872487E-2</v>
      </c>
      <c r="AI1407" s="148">
        <v>1.9816268924138212E-2</v>
      </c>
    </row>
    <row r="1408" spans="2:35" x14ac:dyDescent="0.35">
      <c r="B1408" s="35">
        <f t="shared" si="239"/>
        <v>1402</v>
      </c>
      <c r="C1408" s="149">
        <f t="shared" si="232"/>
        <v>0.84251215970088156</v>
      </c>
      <c r="D1408" s="47">
        <f t="shared" si="233"/>
        <v>1E-3</v>
      </c>
      <c r="E1408" s="47">
        <f t="shared" si="240"/>
        <v>0.67231796014628753</v>
      </c>
      <c r="F1408" s="47">
        <f t="shared" si="234"/>
        <v>0</v>
      </c>
      <c r="G1408" s="47">
        <f t="shared" si="241"/>
        <v>0</v>
      </c>
      <c r="H1408" s="47">
        <f t="shared" si="235"/>
        <v>0</v>
      </c>
      <c r="I1408" s="47">
        <f t="shared" si="242"/>
        <v>0.95</v>
      </c>
      <c r="J1408" s="47">
        <f t="shared" si="236"/>
        <v>0</v>
      </c>
      <c r="L1408" s="291">
        <f t="shared" si="237"/>
        <v>0.84240029119239346</v>
      </c>
      <c r="M1408" s="47">
        <f t="shared" si="238"/>
        <v>1</v>
      </c>
      <c r="AA1408" s="145">
        <v>0.84240029119239346</v>
      </c>
      <c r="AC1408" s="145">
        <v>0.95</v>
      </c>
      <c r="AD1408" s="145">
        <v>0.84240029119239346</v>
      </c>
      <c r="AE1408" s="145">
        <v>0.1002884184817346</v>
      </c>
      <c r="AF1408" s="254">
        <v>1.5541606299710494E-2</v>
      </c>
      <c r="AG1408" s="145">
        <v>4.3210389021972259E-2</v>
      </c>
      <c r="AH1408" s="145">
        <v>2.7215178087669146E-2</v>
      </c>
      <c r="AI1408" s="148">
        <v>1.980087256303957E-2</v>
      </c>
    </row>
    <row r="1409" spans="2:35" x14ac:dyDescent="0.35">
      <c r="B1409" s="35">
        <f t="shared" si="239"/>
        <v>1403</v>
      </c>
      <c r="C1409" s="149">
        <f t="shared" si="232"/>
        <v>0.84240029119239346</v>
      </c>
      <c r="D1409" s="47">
        <f t="shared" si="233"/>
        <v>1E-3</v>
      </c>
      <c r="E1409" s="47">
        <f t="shared" si="240"/>
        <v>0.67248815434584208</v>
      </c>
      <c r="F1409" s="47">
        <f t="shared" si="234"/>
        <v>0</v>
      </c>
      <c r="G1409" s="47">
        <f t="shared" si="241"/>
        <v>0</v>
      </c>
      <c r="H1409" s="47">
        <f t="shared" si="235"/>
        <v>0</v>
      </c>
      <c r="I1409" s="47">
        <f t="shared" si="242"/>
        <v>0.95</v>
      </c>
      <c r="J1409" s="47">
        <f t="shared" si="236"/>
        <v>0</v>
      </c>
      <c r="L1409" s="291">
        <f t="shared" si="237"/>
        <v>0.84228837296819181</v>
      </c>
      <c r="M1409" s="47">
        <f t="shared" si="238"/>
        <v>1</v>
      </c>
      <c r="AA1409" s="145">
        <v>0.84228837296819181</v>
      </c>
      <c r="AC1409" s="145">
        <v>0.95</v>
      </c>
      <c r="AD1409" s="145">
        <v>0.84228837296819181</v>
      </c>
      <c r="AE1409" s="145">
        <v>0.10019791846951553</v>
      </c>
      <c r="AF1409" s="254">
        <v>1.552971677674634E-2</v>
      </c>
      <c r="AG1409" s="145">
        <v>4.3174658526041701E-2</v>
      </c>
      <c r="AH1409" s="145">
        <v>2.7193562349699298E-2</v>
      </c>
      <c r="AI1409" s="148">
        <v>1.9785499876135981E-2</v>
      </c>
    </row>
    <row r="1410" spans="2:35" x14ac:dyDescent="0.35">
      <c r="B1410" s="35">
        <f t="shared" si="239"/>
        <v>1404</v>
      </c>
      <c r="C1410" s="149">
        <f t="shared" si="232"/>
        <v>0.84228837296819181</v>
      </c>
      <c r="D1410" s="47">
        <f t="shared" si="233"/>
        <v>1E-3</v>
      </c>
      <c r="E1410" s="47">
        <f t="shared" si="240"/>
        <v>0.67265806648268867</v>
      </c>
      <c r="F1410" s="47">
        <f t="shared" si="234"/>
        <v>0</v>
      </c>
      <c r="G1410" s="47">
        <f t="shared" si="241"/>
        <v>0</v>
      </c>
      <c r="H1410" s="47">
        <f t="shared" si="235"/>
        <v>0</v>
      </c>
      <c r="I1410" s="47">
        <f t="shared" si="242"/>
        <v>0.95</v>
      </c>
      <c r="J1410" s="47">
        <f t="shared" si="236"/>
        <v>0</v>
      </c>
      <c r="L1410" s="291">
        <f t="shared" si="237"/>
        <v>0.84217640504447555</v>
      </c>
      <c r="M1410" s="47">
        <f t="shared" si="238"/>
        <v>1</v>
      </c>
      <c r="AA1410" s="145">
        <v>0.84217640504447555</v>
      </c>
      <c r="AC1410" s="145">
        <v>0.95</v>
      </c>
      <c r="AD1410" s="145">
        <v>0.84217640504447555</v>
      </c>
      <c r="AE1410" s="145">
        <v>0.10010757264722064</v>
      </c>
      <c r="AF1410" s="254">
        <v>1.5517845294938081E-2</v>
      </c>
      <c r="AG1410" s="145">
        <v>4.3138985766573691E-2</v>
      </c>
      <c r="AH1410" s="145">
        <v>2.7171980456038733E-2</v>
      </c>
      <c r="AI1410" s="148">
        <v>1.9770150809226908E-2</v>
      </c>
    </row>
    <row r="1411" spans="2:35" x14ac:dyDescent="0.35">
      <c r="B1411" s="35">
        <f t="shared" si="239"/>
        <v>1405</v>
      </c>
      <c r="C1411" s="149">
        <f t="shared" si="232"/>
        <v>0.84217640504447555</v>
      </c>
      <c r="D1411" s="47">
        <f t="shared" si="233"/>
        <v>1E-3</v>
      </c>
      <c r="E1411" s="47">
        <f t="shared" si="240"/>
        <v>0.6728276967891742</v>
      </c>
      <c r="F1411" s="47">
        <f t="shared" si="234"/>
        <v>0</v>
      </c>
      <c r="G1411" s="47">
        <f t="shared" si="241"/>
        <v>0</v>
      </c>
      <c r="H1411" s="47">
        <f t="shared" si="235"/>
        <v>0</v>
      </c>
      <c r="I1411" s="47">
        <f t="shared" si="242"/>
        <v>0.95</v>
      </c>
      <c r="J1411" s="47">
        <f t="shared" si="236"/>
        <v>0</v>
      </c>
      <c r="L1411" s="291">
        <f t="shared" si="237"/>
        <v>0.84206438743749312</v>
      </c>
      <c r="M1411" s="47">
        <f t="shared" si="238"/>
        <v>1</v>
      </c>
      <c r="AA1411" s="145">
        <v>0.84206438743749312</v>
      </c>
      <c r="AC1411" s="145">
        <v>0.95</v>
      </c>
      <c r="AD1411" s="145">
        <v>0.84206438743749312</v>
      </c>
      <c r="AE1411" s="145">
        <v>0.1000173806377921</v>
      </c>
      <c r="AF1411" s="254">
        <v>1.5505991813462254E-2</v>
      </c>
      <c r="AG1411" s="145">
        <v>4.3103370605917311E-2</v>
      </c>
      <c r="AH1411" s="145">
        <v>2.715043232800609E-2</v>
      </c>
      <c r="AI1411" s="148">
        <v>1.97548253082763E-2</v>
      </c>
    </row>
    <row r="1412" spans="2:35" x14ac:dyDescent="0.35">
      <c r="B1412" s="35">
        <f t="shared" si="239"/>
        <v>1406</v>
      </c>
      <c r="C1412" s="149">
        <f t="shared" si="232"/>
        <v>0.84206438743749312</v>
      </c>
      <c r="D1412" s="47">
        <f t="shared" si="233"/>
        <v>1E-3</v>
      </c>
      <c r="E1412" s="47">
        <f t="shared" si="240"/>
        <v>0.67299704549742945</v>
      </c>
      <c r="F1412" s="47">
        <f t="shared" si="234"/>
        <v>0</v>
      </c>
      <c r="G1412" s="47">
        <f t="shared" si="241"/>
        <v>0</v>
      </c>
      <c r="H1412" s="47">
        <f t="shared" si="235"/>
        <v>0</v>
      </c>
      <c r="I1412" s="47">
        <f t="shared" si="242"/>
        <v>0.95</v>
      </c>
      <c r="J1412" s="47">
        <f t="shared" si="236"/>
        <v>0</v>
      </c>
      <c r="L1412" s="291">
        <f t="shared" si="237"/>
        <v>0.84195232016354304</v>
      </c>
      <c r="M1412" s="47">
        <f t="shared" si="238"/>
        <v>1</v>
      </c>
      <c r="AA1412" s="145">
        <v>0.84195232016354304</v>
      </c>
      <c r="AC1412" s="145">
        <v>0.95</v>
      </c>
      <c r="AD1412" s="145">
        <v>0.84195232016354304</v>
      </c>
      <c r="AE1412" s="145">
        <v>9.9927342065354266E-2</v>
      </c>
      <c r="AF1412" s="254">
        <v>1.5494156291617989E-2</v>
      </c>
      <c r="AG1412" s="145">
        <v>4.306781290685343E-2</v>
      </c>
      <c r="AH1412" s="145">
        <v>2.7128917887161937E-2</v>
      </c>
      <c r="AI1412" s="148">
        <v>1.9739523319411964E-2</v>
      </c>
    </row>
    <row r="1413" spans="2:35" x14ac:dyDescent="0.35">
      <c r="B1413" s="35">
        <f t="shared" si="239"/>
        <v>1407</v>
      </c>
      <c r="C1413" s="149">
        <f t="shared" si="232"/>
        <v>0.84195232016354304</v>
      </c>
      <c r="D1413" s="47">
        <f t="shared" si="233"/>
        <v>1E-3</v>
      </c>
      <c r="E1413" s="47">
        <f t="shared" si="240"/>
        <v>0.67316611283936956</v>
      </c>
      <c r="F1413" s="47">
        <f t="shared" si="234"/>
        <v>0</v>
      </c>
      <c r="G1413" s="47">
        <f t="shared" si="241"/>
        <v>0</v>
      </c>
      <c r="H1413" s="47">
        <f t="shared" si="235"/>
        <v>0</v>
      </c>
      <c r="I1413" s="47">
        <f t="shared" si="242"/>
        <v>0.95</v>
      </c>
      <c r="J1413" s="47">
        <f t="shared" si="236"/>
        <v>0</v>
      </c>
      <c r="L1413" s="291">
        <f t="shared" si="237"/>
        <v>0.84184020323897357</v>
      </c>
      <c r="M1413" s="47">
        <f t="shared" si="238"/>
        <v>1</v>
      </c>
      <c r="AA1413" s="145">
        <v>0.84184020323897357</v>
      </c>
      <c r="AC1413" s="145">
        <v>0.95</v>
      </c>
      <c r="AD1413" s="145">
        <v>0.84184020323897357</v>
      </c>
      <c r="AE1413" s="145">
        <v>9.9837456555209272E-2</v>
      </c>
      <c r="AF1413" s="254">
        <v>1.5482338688826551E-2</v>
      </c>
      <c r="AG1413" s="145">
        <v>4.3032312532593021E-2</v>
      </c>
      <c r="AH1413" s="145">
        <v>2.7107437055307843E-2</v>
      </c>
      <c r="AI1413" s="148">
        <v>1.9724244788924952E-2</v>
      </c>
    </row>
    <row r="1414" spans="2:35" x14ac:dyDescent="0.35">
      <c r="B1414" s="35">
        <f t="shared" si="239"/>
        <v>1408</v>
      </c>
      <c r="C1414" s="149">
        <f t="shared" si="232"/>
        <v>0.84184020323897357</v>
      </c>
      <c r="D1414" s="47">
        <f t="shared" si="233"/>
        <v>1E-3</v>
      </c>
      <c r="E1414" s="47">
        <f t="shared" si="240"/>
        <v>0.67333489904669375</v>
      </c>
      <c r="F1414" s="47">
        <f t="shared" si="234"/>
        <v>0</v>
      </c>
      <c r="G1414" s="47">
        <f t="shared" si="241"/>
        <v>0</v>
      </c>
      <c r="H1414" s="47">
        <f t="shared" si="235"/>
        <v>0</v>
      </c>
      <c r="I1414" s="47">
        <f t="shared" si="242"/>
        <v>0.95</v>
      </c>
      <c r="J1414" s="47">
        <f t="shared" si="236"/>
        <v>0</v>
      </c>
      <c r="L1414" s="291">
        <f t="shared" si="237"/>
        <v>0.84172803668018259</v>
      </c>
      <c r="M1414" s="47">
        <f t="shared" si="238"/>
        <v>1</v>
      </c>
      <c r="AA1414" s="145">
        <v>0.84172803668018259</v>
      </c>
      <c r="AC1414" s="145">
        <v>0.95</v>
      </c>
      <c r="AD1414" s="145">
        <v>0.84172803668018259</v>
      </c>
      <c r="AE1414" s="145">
        <v>9.9747723733832602E-2</v>
      </c>
      <c r="AF1414" s="254">
        <v>1.5470538964630888E-2</v>
      </c>
      <c r="AG1414" s="145">
        <v>4.2996869346775483E-2</v>
      </c>
      <c r="AH1414" s="145">
        <v>2.7085989754485465E-2</v>
      </c>
      <c r="AI1414" s="148">
        <v>1.9708989663268939E-2</v>
      </c>
    </row>
    <row r="1415" spans="2:35" x14ac:dyDescent="0.35">
      <c r="B1415" s="35">
        <f t="shared" si="239"/>
        <v>1409</v>
      </c>
      <c r="C1415" s="149">
        <f t="shared" ref="C1415:C1478" si="243">C1414*(1-J1415-M1415) + $I1414*J1415 + L1414*M1415</f>
        <v>0.84172803668018259</v>
      </c>
      <c r="D1415" s="47">
        <f t="shared" ref="D1415:D1478" si="244">$D$2</f>
        <v>1E-3</v>
      </c>
      <c r="E1415" s="47">
        <f t="shared" si="240"/>
        <v>0.67350340435088607</v>
      </c>
      <c r="F1415" s="47">
        <f t="shared" ref="F1415:F1478" si="245">$F$2</f>
        <v>0</v>
      </c>
      <c r="G1415" s="47">
        <f t="shared" si="241"/>
        <v>0</v>
      </c>
      <c r="H1415" s="47">
        <f t="shared" ref="H1415:H1478" si="246">$H$2</f>
        <v>0</v>
      </c>
      <c r="I1415" s="47">
        <f t="shared" si="242"/>
        <v>0.95</v>
      </c>
      <c r="J1415" s="47">
        <f t="shared" ref="J1415:J1478" si="247">$J$2</f>
        <v>0</v>
      </c>
      <c r="L1415" s="291">
        <f t="shared" ref="L1415:L1478" si="248">AA1415</f>
        <v>0.84161582050361783</v>
      </c>
      <c r="M1415" s="47">
        <f t="shared" ref="M1415:M1478" si="249">$M$2</f>
        <v>1</v>
      </c>
      <c r="AA1415" s="145">
        <v>0.84161582050361783</v>
      </c>
      <c r="AC1415" s="145">
        <v>0.95</v>
      </c>
      <c r="AD1415" s="145">
        <v>0.84161582050361783</v>
      </c>
      <c r="AE1415" s="145">
        <v>9.9658143228868609E-2</v>
      </c>
      <c r="AF1415" s="254">
        <v>1.545875707869517E-2</v>
      </c>
      <c r="AG1415" s="145">
        <v>4.2961483213467003E-2</v>
      </c>
      <c r="AH1415" s="145">
        <v>2.7064575906975627E-2</v>
      </c>
      <c r="AI1415" s="148">
        <v>1.9693757889059617E-2</v>
      </c>
    </row>
    <row r="1416" spans="2:35" x14ac:dyDescent="0.35">
      <c r="B1416" s="35">
        <f t="shared" ref="B1416:B1479" si="250">B1415+1</f>
        <v>1410</v>
      </c>
      <c r="C1416" s="149">
        <f t="shared" si="243"/>
        <v>0.84161582050361783</v>
      </c>
      <c r="D1416" s="47">
        <f t="shared" si="244"/>
        <v>1E-3</v>
      </c>
      <c r="E1416" s="47">
        <f t="shared" ref="E1416:E1479" si="251">E1415*(1-D1416) + C1415*D1416</f>
        <v>0.67367162898321531</v>
      </c>
      <c r="F1416" s="47">
        <f t="shared" si="245"/>
        <v>0</v>
      </c>
      <c r="G1416" s="47">
        <f t="shared" ref="G1416:G1479" si="252">G1415*(1-F1416) + E1415*F1416</f>
        <v>0</v>
      </c>
      <c r="H1416" s="47">
        <f t="shared" si="246"/>
        <v>0</v>
      </c>
      <c r="I1416" s="47">
        <f t="shared" ref="I1416:I1479" si="253">I1415*(1-H1416) + G1415*H1416</f>
        <v>0.95</v>
      </c>
      <c r="J1416" s="47">
        <f t="shared" si="247"/>
        <v>0</v>
      </c>
      <c r="L1416" s="291">
        <f t="shared" si="248"/>
        <v>0.84150355472577687</v>
      </c>
      <c r="M1416" s="47">
        <f t="shared" si="249"/>
        <v>1</v>
      </c>
      <c r="AA1416" s="145">
        <v>0.84150355472577687</v>
      </c>
      <c r="AC1416" s="145">
        <v>0.95</v>
      </c>
      <c r="AD1416" s="145">
        <v>0.84150355472577687</v>
      </c>
      <c r="AE1416" s="145">
        <v>9.9568714669126174E-2</v>
      </c>
      <c r="AF1416" s="254">
        <v>1.5446992990804341E-2</v>
      </c>
      <c r="AG1416" s="145">
        <v>4.2926153997158892E-2</v>
      </c>
      <c r="AH1416" s="145">
        <v>2.7043195435297415E-2</v>
      </c>
      <c r="AI1416" s="148">
        <v>1.9678549413074085E-2</v>
      </c>
    </row>
    <row r="1417" spans="2:35" x14ac:dyDescent="0.35">
      <c r="B1417" s="35">
        <f t="shared" si="250"/>
        <v>1411</v>
      </c>
      <c r="C1417" s="149">
        <f t="shared" si="243"/>
        <v>0.84150355472577687</v>
      </c>
      <c r="D1417" s="47">
        <f t="shared" si="244"/>
        <v>1E-3</v>
      </c>
      <c r="E1417" s="47">
        <f t="shared" si="251"/>
        <v>0.67383957317473564</v>
      </c>
      <c r="F1417" s="47">
        <f t="shared" si="245"/>
        <v>0</v>
      </c>
      <c r="G1417" s="47">
        <f t="shared" si="252"/>
        <v>0</v>
      </c>
      <c r="H1417" s="47">
        <f t="shared" si="246"/>
        <v>0</v>
      </c>
      <c r="I1417" s="47">
        <f t="shared" si="253"/>
        <v>0.95</v>
      </c>
      <c r="J1417" s="47">
        <f t="shared" si="247"/>
        <v>0</v>
      </c>
      <c r="L1417" s="291">
        <f t="shared" si="248"/>
        <v>0.84139123936320692</v>
      </c>
      <c r="M1417" s="47">
        <f t="shared" si="249"/>
        <v>1</v>
      </c>
      <c r="AA1417" s="145">
        <v>0.84139123936320692</v>
      </c>
      <c r="AC1417" s="145">
        <v>0.95</v>
      </c>
      <c r="AD1417" s="145">
        <v>0.84139123936320692</v>
      </c>
      <c r="AE1417" s="145">
        <v>9.9479437684574276E-2</v>
      </c>
      <c r="AF1417" s="254">
        <v>1.5435246660863669E-2</v>
      </c>
      <c r="AG1417" s="145">
        <v>4.2890881562765951E-2</v>
      </c>
      <c r="AH1417" s="145">
        <v>2.702184826220726E-2</v>
      </c>
      <c r="AI1417" s="148">
        <v>1.9663364182250238E-2</v>
      </c>
    </row>
    <row r="1418" spans="2:35" x14ac:dyDescent="0.35">
      <c r="B1418" s="35">
        <f t="shared" si="250"/>
        <v>1412</v>
      </c>
      <c r="C1418" s="149">
        <f t="shared" si="243"/>
        <v>0.84139123936320692</v>
      </c>
      <c r="D1418" s="47">
        <f t="shared" si="244"/>
        <v>1E-3</v>
      </c>
      <c r="E1418" s="47">
        <f t="shared" si="251"/>
        <v>0.67400723715628674</v>
      </c>
      <c r="F1418" s="47">
        <f t="shared" si="245"/>
        <v>0</v>
      </c>
      <c r="G1418" s="47">
        <f t="shared" si="252"/>
        <v>0</v>
      </c>
      <c r="H1418" s="47">
        <f t="shared" si="246"/>
        <v>0</v>
      </c>
      <c r="I1418" s="47">
        <f t="shared" si="253"/>
        <v>0.95</v>
      </c>
      <c r="J1418" s="47">
        <f t="shared" si="247"/>
        <v>0</v>
      </c>
      <c r="L1418" s="291">
        <f t="shared" si="248"/>
        <v>0.84127887443250515</v>
      </c>
      <c r="M1418" s="47">
        <f t="shared" si="249"/>
        <v>1</v>
      </c>
      <c r="AA1418" s="145">
        <v>0.84127887443250515</v>
      </c>
      <c r="AC1418" s="145">
        <v>0.95</v>
      </c>
      <c r="AD1418" s="145">
        <v>0.84127887443250515</v>
      </c>
      <c r="AE1418" s="145">
        <v>9.9390311906337667E-2</v>
      </c>
      <c r="AF1418" s="254">
        <v>1.5423518048898296E-2</v>
      </c>
      <c r="AG1418" s="145">
        <v>4.2855665775624829E-2</v>
      </c>
      <c r="AH1418" s="145">
        <v>2.7000534310698047E-2</v>
      </c>
      <c r="AI1418" s="148">
        <v>1.9648202143686167E-2</v>
      </c>
    </row>
    <row r="1419" spans="2:35" x14ac:dyDescent="0.35">
      <c r="B1419" s="35">
        <f t="shared" si="250"/>
        <v>1413</v>
      </c>
      <c r="C1419" s="149">
        <f t="shared" si="243"/>
        <v>0.84127887443250515</v>
      </c>
      <c r="D1419" s="47">
        <f t="shared" si="244"/>
        <v>1E-3</v>
      </c>
      <c r="E1419" s="47">
        <f t="shared" si="251"/>
        <v>0.67417462115849369</v>
      </c>
      <c r="F1419" s="47">
        <f t="shared" si="245"/>
        <v>0</v>
      </c>
      <c r="G1419" s="47">
        <f t="shared" si="252"/>
        <v>0</v>
      </c>
      <c r="H1419" s="47">
        <f t="shared" si="246"/>
        <v>0</v>
      </c>
      <c r="I1419" s="47">
        <f t="shared" si="253"/>
        <v>0.95</v>
      </c>
      <c r="J1419" s="47">
        <f t="shared" si="247"/>
        <v>0</v>
      </c>
      <c r="L1419" s="291">
        <f t="shared" si="248"/>
        <v>0.84116645995031847</v>
      </c>
      <c r="M1419" s="47">
        <f t="shared" si="249"/>
        <v>1</v>
      </c>
      <c r="AA1419" s="145">
        <v>0.84116645995031847</v>
      </c>
      <c r="AC1419" s="145">
        <v>0.95</v>
      </c>
      <c r="AD1419" s="145">
        <v>0.84116645995031847</v>
      </c>
      <c r="AE1419" s="145">
        <v>9.9301336966692494E-2</v>
      </c>
      <c r="AF1419" s="254">
        <v>1.5411807115052792E-2</v>
      </c>
      <c r="AG1419" s="145">
        <v>4.2820506501492404E-2</v>
      </c>
      <c r="AH1419" s="145">
        <v>2.6979253503998206E-2</v>
      </c>
      <c r="AI1419" s="148">
        <v>1.9633063244639554E-2</v>
      </c>
    </row>
    <row r="1420" spans="2:35" x14ac:dyDescent="0.35">
      <c r="B1420" s="35">
        <f t="shared" si="250"/>
        <v>1414</v>
      </c>
      <c r="C1420" s="149">
        <f t="shared" si="243"/>
        <v>0.84116645995031847</v>
      </c>
      <c r="D1420" s="47">
        <f t="shared" si="244"/>
        <v>1E-3</v>
      </c>
      <c r="E1420" s="47">
        <f t="shared" si="251"/>
        <v>0.67434172541176773</v>
      </c>
      <c r="F1420" s="47">
        <f t="shared" si="245"/>
        <v>0</v>
      </c>
      <c r="G1420" s="47">
        <f t="shared" si="252"/>
        <v>0</v>
      </c>
      <c r="H1420" s="47">
        <f t="shared" si="246"/>
        <v>0</v>
      </c>
      <c r="I1420" s="47">
        <f t="shared" si="253"/>
        <v>0.95</v>
      </c>
      <c r="J1420" s="47">
        <f t="shared" si="247"/>
        <v>0</v>
      </c>
      <c r="L1420" s="291">
        <f t="shared" si="248"/>
        <v>0.8410539959333434</v>
      </c>
      <c r="M1420" s="47">
        <f t="shared" si="249"/>
        <v>1</v>
      </c>
      <c r="AA1420" s="145">
        <v>0.8410539959333434</v>
      </c>
      <c r="AC1420" s="145">
        <v>0.95</v>
      </c>
      <c r="AD1420" s="145">
        <v>0.8410539959333434</v>
      </c>
      <c r="AE1420" s="145">
        <v>9.9212512499061989E-2</v>
      </c>
      <c r="AF1420" s="254">
        <v>1.5400113819590711E-2</v>
      </c>
      <c r="AG1420" s="145">
        <v>4.2785403606544141E-2</v>
      </c>
      <c r="AH1420" s="145">
        <v>2.6958005765570829E-2</v>
      </c>
      <c r="AI1420" s="148">
        <v>1.9617947432527073E-2</v>
      </c>
    </row>
    <row r="1421" spans="2:35" x14ac:dyDescent="0.35">
      <c r="B1421" s="35">
        <f t="shared" si="250"/>
        <v>1415</v>
      </c>
      <c r="C1421" s="149">
        <f t="shared" si="243"/>
        <v>0.8410539959333434</v>
      </c>
      <c r="D1421" s="47">
        <f t="shared" si="244"/>
        <v>1E-3</v>
      </c>
      <c r="E1421" s="47">
        <f t="shared" si="251"/>
        <v>0.67450855014630628</v>
      </c>
      <c r="F1421" s="47">
        <f t="shared" si="245"/>
        <v>0</v>
      </c>
      <c r="G1421" s="47">
        <f t="shared" si="252"/>
        <v>0</v>
      </c>
      <c r="H1421" s="47">
        <f t="shared" si="246"/>
        <v>0</v>
      </c>
      <c r="I1421" s="47">
        <f t="shared" si="253"/>
        <v>0.95</v>
      </c>
      <c r="J1421" s="47">
        <f t="shared" si="247"/>
        <v>0</v>
      </c>
      <c r="L1421" s="291">
        <f t="shared" si="248"/>
        <v>0.84094148239832645</v>
      </c>
      <c r="M1421" s="47">
        <f t="shared" si="249"/>
        <v>1</v>
      </c>
      <c r="AA1421" s="145">
        <v>0.84094148239832645</v>
      </c>
      <c r="AC1421" s="145">
        <v>0.95</v>
      </c>
      <c r="AD1421" s="145">
        <v>0.84094148239832645</v>
      </c>
      <c r="AE1421" s="145">
        <v>9.9123838138012177E-2</v>
      </c>
      <c r="AF1421" s="254">
        <v>1.5388438122894151E-2</v>
      </c>
      <c r="AG1421" s="145">
        <v>4.2750356957372504E-2</v>
      </c>
      <c r="AH1421" s="145">
        <v>2.6936791019112769E-2</v>
      </c>
      <c r="AI1421" s="148">
        <v>1.9602854654923799E-2</v>
      </c>
    </row>
    <row r="1422" spans="2:35" x14ac:dyDescent="0.35">
      <c r="B1422" s="35">
        <f t="shared" si="250"/>
        <v>1416</v>
      </c>
      <c r="C1422" s="149">
        <f t="shared" si="243"/>
        <v>0.84094148239832645</v>
      </c>
      <c r="D1422" s="47">
        <f t="shared" si="244"/>
        <v>1E-3</v>
      </c>
      <c r="E1422" s="47">
        <f t="shared" si="251"/>
        <v>0.67467509559209338</v>
      </c>
      <c r="F1422" s="47">
        <f t="shared" si="245"/>
        <v>0</v>
      </c>
      <c r="G1422" s="47">
        <f t="shared" si="252"/>
        <v>0</v>
      </c>
      <c r="H1422" s="47">
        <f t="shared" si="246"/>
        <v>0</v>
      </c>
      <c r="I1422" s="47">
        <f t="shared" si="253"/>
        <v>0.95</v>
      </c>
      <c r="J1422" s="47">
        <f t="shared" si="247"/>
        <v>0</v>
      </c>
      <c r="L1422" s="291">
        <f t="shared" si="248"/>
        <v>0.84082891936206372</v>
      </c>
      <c r="M1422" s="47">
        <f t="shared" si="249"/>
        <v>1</v>
      </c>
      <c r="AA1422" s="145">
        <v>0.84082891936206372</v>
      </c>
      <c r="AC1422" s="145">
        <v>0.95</v>
      </c>
      <c r="AD1422" s="145">
        <v>0.84082891936206372</v>
      </c>
      <c r="AE1422" s="145">
        <v>9.9035313519247561E-2</v>
      </c>
      <c r="AF1422" s="254">
        <v>1.5376779985463307E-2</v>
      </c>
      <c r="AG1422" s="145">
        <v>4.2715366420985335E-2</v>
      </c>
      <c r="AH1422" s="145">
        <v>2.6915609188553756E-2</v>
      </c>
      <c r="AI1422" s="148">
        <v>1.9587784859562606E-2</v>
      </c>
    </row>
    <row r="1423" spans="2:35" x14ac:dyDescent="0.35">
      <c r="B1423" s="35">
        <f t="shared" si="250"/>
        <v>1417</v>
      </c>
      <c r="C1423" s="149">
        <f t="shared" si="243"/>
        <v>0.84082891936206372</v>
      </c>
      <c r="D1423" s="47">
        <f t="shared" si="244"/>
        <v>1E-3</v>
      </c>
      <c r="E1423" s="47">
        <f t="shared" si="251"/>
        <v>0.67484136197889966</v>
      </c>
      <c r="F1423" s="47">
        <f t="shared" si="245"/>
        <v>0</v>
      </c>
      <c r="G1423" s="47">
        <f t="shared" si="252"/>
        <v>0</v>
      </c>
      <c r="H1423" s="47">
        <f t="shared" si="246"/>
        <v>0</v>
      </c>
      <c r="I1423" s="47">
        <f t="shared" si="253"/>
        <v>0.95</v>
      </c>
      <c r="J1423" s="47">
        <f t="shared" si="247"/>
        <v>0</v>
      </c>
      <c r="L1423" s="291">
        <f t="shared" si="248"/>
        <v>0.8407163068414012</v>
      </c>
      <c r="M1423" s="47">
        <f t="shared" si="249"/>
        <v>1</v>
      </c>
      <c r="AA1423" s="145">
        <v>0.8407163068414012</v>
      </c>
      <c r="AC1423" s="145">
        <v>0.95</v>
      </c>
      <c r="AD1423" s="145">
        <v>0.8407163068414012</v>
      </c>
      <c r="AE1423" s="145">
        <v>9.8946938279606877E-2</v>
      </c>
      <c r="AF1423" s="254">
        <v>1.5365139367916041E-2</v>
      </c>
      <c r="AG1423" s="145">
        <v>4.2680431864804268E-2</v>
      </c>
      <c r="AH1423" s="145">
        <v>2.6894460198055522E-2</v>
      </c>
      <c r="AI1423" s="148">
        <v>1.9572737994333584E-2</v>
      </c>
    </row>
    <row r="1424" spans="2:35" x14ac:dyDescent="0.35">
      <c r="B1424" s="35">
        <f t="shared" si="250"/>
        <v>1418</v>
      </c>
      <c r="C1424" s="149">
        <f t="shared" si="243"/>
        <v>0.8407163068414012</v>
      </c>
      <c r="D1424" s="47">
        <f t="shared" si="244"/>
        <v>1E-3</v>
      </c>
      <c r="E1424" s="47">
        <f t="shared" si="251"/>
        <v>0.67500734953628283</v>
      </c>
      <c r="F1424" s="47">
        <f t="shared" si="245"/>
        <v>0</v>
      </c>
      <c r="G1424" s="47">
        <f t="shared" si="252"/>
        <v>0</v>
      </c>
      <c r="H1424" s="47">
        <f t="shared" si="246"/>
        <v>0</v>
      </c>
      <c r="I1424" s="47">
        <f t="shared" si="253"/>
        <v>0.95</v>
      </c>
      <c r="J1424" s="47">
        <f t="shared" si="247"/>
        <v>0</v>
      </c>
      <c r="L1424" s="291">
        <f t="shared" si="248"/>
        <v>0.84060364485323458</v>
      </c>
      <c r="M1424" s="47">
        <f t="shared" si="249"/>
        <v>1</v>
      </c>
      <c r="AA1424" s="145">
        <v>0.84060364485323458</v>
      </c>
      <c r="AC1424" s="145">
        <v>0.95</v>
      </c>
      <c r="AD1424" s="145">
        <v>0.84060364485323458</v>
      </c>
      <c r="AE1424" s="145">
        <v>9.8858712057058803E-2</v>
      </c>
      <c r="AF1424" s="254">
        <v>1.535351623098744E-2</v>
      </c>
      <c r="AG1424" s="145">
        <v>4.2645553156663123E-2</v>
      </c>
      <c r="AH1424" s="145">
        <v>2.6873343972010914E-2</v>
      </c>
      <c r="AI1424" s="148">
        <v>1.9557714007283452E-2</v>
      </c>
    </row>
    <row r="1425" spans="2:35" x14ac:dyDescent="0.35">
      <c r="B1425" s="35">
        <f t="shared" si="250"/>
        <v>1419</v>
      </c>
      <c r="C1425" s="149">
        <f t="shared" si="243"/>
        <v>0.84060364485323458</v>
      </c>
      <c r="D1425" s="47">
        <f t="shared" si="244"/>
        <v>1E-3</v>
      </c>
      <c r="E1425" s="47">
        <f t="shared" si="251"/>
        <v>0.67517305849358789</v>
      </c>
      <c r="F1425" s="47">
        <f t="shared" si="245"/>
        <v>0</v>
      </c>
      <c r="G1425" s="47">
        <f t="shared" si="252"/>
        <v>0</v>
      </c>
      <c r="H1425" s="47">
        <f t="shared" si="246"/>
        <v>0</v>
      </c>
      <c r="I1425" s="47">
        <f t="shared" si="253"/>
        <v>0.95</v>
      </c>
      <c r="J1425" s="47">
        <f t="shared" si="247"/>
        <v>0</v>
      </c>
      <c r="L1425" s="291">
        <f t="shared" si="248"/>
        <v>0.84049093341450942</v>
      </c>
      <c r="M1425" s="47">
        <f t="shared" si="249"/>
        <v>1</v>
      </c>
      <c r="AA1425" s="145">
        <v>0.84049093341450942</v>
      </c>
      <c r="AC1425" s="145">
        <v>0.95</v>
      </c>
      <c r="AD1425" s="145">
        <v>0.84049093341450942</v>
      </c>
      <c r="AE1425" s="145">
        <v>9.877063449069777E-2</v>
      </c>
      <c r="AF1425" s="254">
        <v>1.5341910535529385E-2</v>
      </c>
      <c r="AG1425" s="145">
        <v>4.2610730164806328E-2</v>
      </c>
      <c r="AH1425" s="145">
        <v>2.6852260435043022E-2</v>
      </c>
      <c r="AI1425" s="148">
        <v>1.9542712846614959E-2</v>
      </c>
    </row>
    <row r="1426" spans="2:35" x14ac:dyDescent="0.35">
      <c r="B1426" s="35">
        <f t="shared" si="250"/>
        <v>1420</v>
      </c>
      <c r="C1426" s="149">
        <f t="shared" si="243"/>
        <v>0.84049093341450942</v>
      </c>
      <c r="D1426" s="47">
        <f t="shared" si="244"/>
        <v>1E-3</v>
      </c>
      <c r="E1426" s="47">
        <f t="shared" si="251"/>
        <v>0.67533848907994753</v>
      </c>
      <c r="F1426" s="47">
        <f t="shared" si="245"/>
        <v>0</v>
      </c>
      <c r="G1426" s="47">
        <f t="shared" si="252"/>
        <v>0</v>
      </c>
      <c r="H1426" s="47">
        <f t="shared" si="246"/>
        <v>0</v>
      </c>
      <c r="I1426" s="47">
        <f t="shared" si="253"/>
        <v>0.95</v>
      </c>
      <c r="J1426" s="47">
        <f t="shared" si="247"/>
        <v>0</v>
      </c>
      <c r="L1426" s="291">
        <f t="shared" si="248"/>
        <v>0.84037817254222091</v>
      </c>
      <c r="M1426" s="47">
        <f t="shared" si="249"/>
        <v>1</v>
      </c>
      <c r="AA1426" s="145">
        <v>0.84037817254222091</v>
      </c>
      <c r="AC1426" s="145">
        <v>0.95</v>
      </c>
      <c r="AD1426" s="145">
        <v>0.84037817254222091</v>
      </c>
      <c r="AE1426" s="145">
        <v>9.8682705220739728E-2</v>
      </c>
      <c r="AF1426" s="254">
        <v>1.5330322242510115E-2</v>
      </c>
      <c r="AG1426" s="145">
        <v>4.2575962757887352E-2</v>
      </c>
      <c r="AH1426" s="145">
        <v>2.6831209512004309E-2</v>
      </c>
      <c r="AI1426" s="148">
        <v>1.9527734460686317E-2</v>
      </c>
    </row>
    <row r="1427" spans="2:35" x14ac:dyDescent="0.35">
      <c r="B1427" s="35">
        <f t="shared" si="250"/>
        <v>1421</v>
      </c>
      <c r="C1427" s="149">
        <f t="shared" si="243"/>
        <v>0.84037817254222091</v>
      </c>
      <c r="D1427" s="47">
        <f t="shared" si="244"/>
        <v>1E-3</v>
      </c>
      <c r="E1427" s="47">
        <f t="shared" si="251"/>
        <v>0.67550364152428211</v>
      </c>
      <c r="F1427" s="47">
        <f t="shared" si="245"/>
        <v>0</v>
      </c>
      <c r="G1427" s="47">
        <f t="shared" si="252"/>
        <v>0</v>
      </c>
      <c r="H1427" s="47">
        <f t="shared" si="246"/>
        <v>0</v>
      </c>
      <c r="I1427" s="47">
        <f t="shared" si="253"/>
        <v>0.95</v>
      </c>
      <c r="J1427" s="47">
        <f t="shared" si="247"/>
        <v>0</v>
      </c>
      <c r="L1427" s="291">
        <f t="shared" si="248"/>
        <v>0.84026536225341408</v>
      </c>
      <c r="M1427" s="47">
        <f t="shared" si="249"/>
        <v>1</v>
      </c>
      <c r="AA1427" s="145">
        <v>0.84026536225341408</v>
      </c>
      <c r="AC1427" s="145">
        <v>0.95</v>
      </c>
      <c r="AD1427" s="145">
        <v>0.84026536225341408</v>
      </c>
      <c r="AE1427" s="145">
        <v>9.8594923888517941E-2</v>
      </c>
      <c r="AF1427" s="254">
        <v>1.5318751313013797E-2</v>
      </c>
      <c r="AG1427" s="145">
        <v>4.2541250804967116E-2</v>
      </c>
      <c r="AH1427" s="145">
        <v>2.6810191127975749E-2</v>
      </c>
      <c r="AI1427" s="148">
        <v>1.951277879801061E-2</v>
      </c>
    </row>
    <row r="1428" spans="2:35" x14ac:dyDescent="0.35">
      <c r="B1428" s="35">
        <f t="shared" si="250"/>
        <v>1422</v>
      </c>
      <c r="C1428" s="149">
        <f t="shared" si="243"/>
        <v>0.84026536225341408</v>
      </c>
      <c r="D1428" s="47">
        <f t="shared" si="244"/>
        <v>1E-3</v>
      </c>
      <c r="E1428" s="47">
        <f t="shared" si="251"/>
        <v>0.67566851605530009</v>
      </c>
      <c r="F1428" s="47">
        <f t="shared" si="245"/>
        <v>0</v>
      </c>
      <c r="G1428" s="47">
        <f t="shared" si="252"/>
        <v>0</v>
      </c>
      <c r="H1428" s="47">
        <f t="shared" si="246"/>
        <v>0</v>
      </c>
      <c r="I1428" s="47">
        <f t="shared" si="253"/>
        <v>0.95</v>
      </c>
      <c r="J1428" s="47">
        <f t="shared" si="247"/>
        <v>0</v>
      </c>
      <c r="L1428" s="291">
        <f t="shared" si="248"/>
        <v>0.84015250256518381</v>
      </c>
      <c r="M1428" s="47">
        <f t="shared" si="249"/>
        <v>1</v>
      </c>
      <c r="AA1428" s="145">
        <v>0.84015250256518381</v>
      </c>
      <c r="AC1428" s="145">
        <v>0.95</v>
      </c>
      <c r="AD1428" s="145">
        <v>0.84015250256518381</v>
      </c>
      <c r="AE1428" s="145">
        <v>9.8507290136478839E-2</v>
      </c>
      <c r="AF1428" s="254">
        <v>1.5307197708240102E-2</v>
      </c>
      <c r="AG1428" s="145">
        <v>4.250659417551246E-2</v>
      </c>
      <c r="AH1428" s="145">
        <v>2.678920520826595E-2</v>
      </c>
      <c r="AI1428" s="148">
        <v>1.9497845807255224E-2</v>
      </c>
    </row>
    <row r="1429" spans="2:35" x14ac:dyDescent="0.35">
      <c r="B1429" s="35">
        <f t="shared" si="250"/>
        <v>1423</v>
      </c>
      <c r="C1429" s="149">
        <f t="shared" si="243"/>
        <v>0.84015250256518381</v>
      </c>
      <c r="D1429" s="47">
        <f t="shared" si="244"/>
        <v>1E-3</v>
      </c>
      <c r="E1429" s="47">
        <f t="shared" si="251"/>
        <v>0.67583311290149828</v>
      </c>
      <c r="F1429" s="47">
        <f t="shared" si="245"/>
        <v>0</v>
      </c>
      <c r="G1429" s="47">
        <f t="shared" si="252"/>
        <v>0</v>
      </c>
      <c r="H1429" s="47">
        <f t="shared" si="246"/>
        <v>0</v>
      </c>
      <c r="I1429" s="47">
        <f t="shared" si="253"/>
        <v>0.95</v>
      </c>
      <c r="J1429" s="47">
        <f t="shared" si="247"/>
        <v>0</v>
      </c>
      <c r="L1429" s="291">
        <f t="shared" si="248"/>
        <v>0.84003959349467461</v>
      </c>
      <c r="M1429" s="47">
        <f t="shared" si="249"/>
        <v>1</v>
      </c>
      <c r="AA1429" s="145">
        <v>0.84003959349467461</v>
      </c>
      <c r="AC1429" s="145">
        <v>0.95</v>
      </c>
      <c r="AD1429" s="145">
        <v>0.84003959349467461</v>
      </c>
      <c r="AE1429" s="145">
        <v>9.84198036081778E-2</v>
      </c>
      <c r="AF1429" s="254">
        <v>1.5295661389503772E-2</v>
      </c>
      <c r="AG1429" s="145">
        <v>4.2471992739394553E-2</v>
      </c>
      <c r="AH1429" s="145">
        <v>2.6768251678410314E-2</v>
      </c>
      <c r="AI1429" s="148">
        <v>1.9482935437241264E-2</v>
      </c>
    </row>
    <row r="1430" spans="2:35" x14ac:dyDescent="0.35">
      <c r="B1430" s="35">
        <f t="shared" si="250"/>
        <v>1424</v>
      </c>
      <c r="C1430" s="149">
        <f t="shared" si="243"/>
        <v>0.84003959349467461</v>
      </c>
      <c r="D1430" s="47">
        <f t="shared" si="244"/>
        <v>1E-3</v>
      </c>
      <c r="E1430" s="47">
        <f t="shared" si="251"/>
        <v>0.67599743229116194</v>
      </c>
      <c r="F1430" s="47">
        <f t="shared" si="245"/>
        <v>0</v>
      </c>
      <c r="G1430" s="47">
        <f t="shared" si="252"/>
        <v>0</v>
      </c>
      <c r="H1430" s="47">
        <f t="shared" si="246"/>
        <v>0</v>
      </c>
      <c r="I1430" s="47">
        <f t="shared" si="253"/>
        <v>0.95</v>
      </c>
      <c r="J1430" s="47">
        <f t="shared" si="247"/>
        <v>0</v>
      </c>
      <c r="L1430" s="291">
        <f t="shared" si="248"/>
        <v>0.83992663505908072</v>
      </c>
      <c r="M1430" s="47">
        <f t="shared" si="249"/>
        <v>1</v>
      </c>
      <c r="AA1430" s="145">
        <v>0.83992663505908072</v>
      </c>
      <c r="AC1430" s="145">
        <v>0.95</v>
      </c>
      <c r="AD1430" s="145">
        <v>0.83992663505908072</v>
      </c>
      <c r="AE1430" s="145">
        <v>9.8332463948275078E-2</v>
      </c>
      <c r="AF1430" s="254">
        <v>1.5284142318234197E-2</v>
      </c>
      <c r="AG1430" s="145">
        <v>4.2437446366887371E-2</v>
      </c>
      <c r="AH1430" s="145">
        <v>2.6747330464170167E-2</v>
      </c>
      <c r="AI1430" s="148">
        <v>1.946804763694299E-2</v>
      </c>
    </row>
    <row r="1431" spans="2:35" x14ac:dyDescent="0.35">
      <c r="B1431" s="35">
        <f t="shared" si="250"/>
        <v>1425</v>
      </c>
      <c r="C1431" s="149">
        <f t="shared" si="243"/>
        <v>0.83992663505908072</v>
      </c>
      <c r="D1431" s="47">
        <f t="shared" si="244"/>
        <v>1E-3</v>
      </c>
      <c r="E1431" s="47">
        <f t="shared" si="251"/>
        <v>0.67616147445236541</v>
      </c>
      <c r="F1431" s="47">
        <f t="shared" si="245"/>
        <v>0</v>
      </c>
      <c r="G1431" s="47">
        <f t="shared" si="252"/>
        <v>0</v>
      </c>
      <c r="H1431" s="47">
        <f t="shared" si="246"/>
        <v>0</v>
      </c>
      <c r="I1431" s="47">
        <f t="shared" si="253"/>
        <v>0.95</v>
      </c>
      <c r="J1431" s="47">
        <f t="shared" si="247"/>
        <v>0</v>
      </c>
      <c r="L1431" s="291">
        <f t="shared" si="248"/>
        <v>0.83981362727564624</v>
      </c>
      <c r="M1431" s="47">
        <f t="shared" si="249"/>
        <v>1</v>
      </c>
      <c r="AA1431" s="145">
        <v>0.83981362727564624</v>
      </c>
      <c r="AC1431" s="145">
        <v>0.95</v>
      </c>
      <c r="AD1431" s="145">
        <v>0.83981362727564624</v>
      </c>
      <c r="AE1431" s="145">
        <v>9.824527080253162E-2</v>
      </c>
      <c r="AF1431" s="254">
        <v>1.5272640455974994E-2</v>
      </c>
      <c r="AG1431" s="145">
        <v>4.2402954928666151E-2</v>
      </c>
      <c r="AH1431" s="145">
        <v>2.6726441491531919E-2</v>
      </c>
      <c r="AI1431" s="148">
        <v>1.945318235548724E-2</v>
      </c>
    </row>
    <row r="1432" spans="2:35" x14ac:dyDescent="0.35">
      <c r="B1432" s="35">
        <f t="shared" si="250"/>
        <v>1426</v>
      </c>
      <c r="C1432" s="149">
        <f t="shared" si="243"/>
        <v>0.83981362727564624</v>
      </c>
      <c r="D1432" s="47">
        <f t="shared" si="244"/>
        <v>1E-3</v>
      </c>
      <c r="E1432" s="47">
        <f t="shared" si="251"/>
        <v>0.67632523961297208</v>
      </c>
      <c r="F1432" s="47">
        <f t="shared" si="245"/>
        <v>0</v>
      </c>
      <c r="G1432" s="47">
        <f t="shared" si="252"/>
        <v>0</v>
      </c>
      <c r="H1432" s="47">
        <f t="shared" si="246"/>
        <v>0</v>
      </c>
      <c r="I1432" s="47">
        <f t="shared" si="253"/>
        <v>0.95</v>
      </c>
      <c r="J1432" s="47">
        <f t="shared" si="247"/>
        <v>0</v>
      </c>
      <c r="L1432" s="291">
        <f t="shared" si="248"/>
        <v>0.83970057016166511</v>
      </c>
      <c r="M1432" s="47">
        <f t="shared" si="249"/>
        <v>1</v>
      </c>
      <c r="AA1432" s="145">
        <v>0.83970057016166511</v>
      </c>
      <c r="AC1432" s="145">
        <v>0.95</v>
      </c>
      <c r="AD1432" s="145">
        <v>0.83970057016166511</v>
      </c>
      <c r="AE1432" s="145">
        <v>9.8158223817805007E-2</v>
      </c>
      <c r="AF1432" s="254">
        <v>1.5261155764383584E-2</v>
      </c>
      <c r="AG1432" s="145">
        <v>4.2368518295805846E-2</v>
      </c>
      <c r="AH1432" s="145">
        <v>2.6705584686706207E-2</v>
      </c>
      <c r="AI1432" s="148">
        <v>1.9438339542152863E-2</v>
      </c>
    </row>
    <row r="1433" spans="2:35" x14ac:dyDescent="0.35">
      <c r="B1433" s="35">
        <f t="shared" si="250"/>
        <v>1427</v>
      </c>
      <c r="C1433" s="149">
        <f t="shared" si="243"/>
        <v>0.83970057016166511</v>
      </c>
      <c r="D1433" s="47">
        <f t="shared" si="244"/>
        <v>1E-3</v>
      </c>
      <c r="E1433" s="47">
        <f t="shared" si="251"/>
        <v>0.67648872800063486</v>
      </c>
      <c r="F1433" s="47">
        <f t="shared" si="245"/>
        <v>0</v>
      </c>
      <c r="G1433" s="47">
        <f t="shared" si="252"/>
        <v>0</v>
      </c>
      <c r="H1433" s="47">
        <f t="shared" si="246"/>
        <v>0</v>
      </c>
      <c r="I1433" s="47">
        <f t="shared" si="253"/>
        <v>0.95</v>
      </c>
      <c r="J1433" s="47">
        <f t="shared" si="247"/>
        <v>0</v>
      </c>
      <c r="L1433" s="291">
        <f t="shared" si="248"/>
        <v>0.83958746373448079</v>
      </c>
      <c r="M1433" s="47">
        <f t="shared" si="249"/>
        <v>1</v>
      </c>
      <c r="AA1433" s="145">
        <v>0.83958746373448079</v>
      </c>
      <c r="AC1433" s="145">
        <v>0.95</v>
      </c>
      <c r="AD1433" s="145">
        <v>0.83958746373448079</v>
      </c>
      <c r="AE1433" s="145">
        <v>9.8071322642045322E-2</v>
      </c>
      <c r="AF1433" s="254">
        <v>1.5249688205230772E-2</v>
      </c>
      <c r="AG1433" s="145">
        <v>4.2334136339779602E-2</v>
      </c>
      <c r="AH1433" s="145">
        <v>2.6684759976127057E-2</v>
      </c>
      <c r="AI1433" s="148">
        <v>1.9423519146370159E-2</v>
      </c>
    </row>
    <row r="1434" spans="2:35" x14ac:dyDescent="0.35">
      <c r="B1434" s="35">
        <f t="shared" si="250"/>
        <v>1428</v>
      </c>
      <c r="C1434" s="149">
        <f t="shared" si="243"/>
        <v>0.83958746373448079</v>
      </c>
      <c r="D1434" s="47">
        <f t="shared" si="244"/>
        <v>1E-3</v>
      </c>
      <c r="E1434" s="47">
        <f t="shared" si="251"/>
        <v>0.67665193984279592</v>
      </c>
      <c r="F1434" s="47">
        <f t="shared" si="245"/>
        <v>0</v>
      </c>
      <c r="G1434" s="47">
        <f t="shared" si="252"/>
        <v>0</v>
      </c>
      <c r="H1434" s="47">
        <f t="shared" si="246"/>
        <v>0</v>
      </c>
      <c r="I1434" s="47">
        <f t="shared" si="253"/>
        <v>0.95</v>
      </c>
      <c r="J1434" s="47">
        <f t="shared" si="247"/>
        <v>0</v>
      </c>
      <c r="L1434" s="291">
        <f t="shared" si="248"/>
        <v>0.83947430801148659</v>
      </c>
      <c r="M1434" s="47">
        <f t="shared" si="249"/>
        <v>1</v>
      </c>
      <c r="AA1434" s="145">
        <v>0.83947430801148659</v>
      </c>
      <c r="AC1434" s="145">
        <v>0.95</v>
      </c>
      <c r="AD1434" s="145">
        <v>0.83947430801148659</v>
      </c>
      <c r="AE1434" s="145">
        <v>9.7984566924291097E-2</v>
      </c>
      <c r="AF1434" s="254">
        <v>1.5238237740400333E-2</v>
      </c>
      <c r="AG1434" s="145">
        <v>4.2299808932457252E-2</v>
      </c>
      <c r="AH1434" s="145">
        <v>2.6663967286451044E-2</v>
      </c>
      <c r="AI1434" s="148">
        <v>1.940872111772031E-2</v>
      </c>
    </row>
    <row r="1435" spans="2:35" x14ac:dyDescent="0.35">
      <c r="B1435" s="35">
        <f t="shared" si="250"/>
        <v>1429</v>
      </c>
      <c r="C1435" s="149">
        <f t="shared" si="243"/>
        <v>0.83947430801148659</v>
      </c>
      <c r="D1435" s="47">
        <f t="shared" si="244"/>
        <v>1E-3</v>
      </c>
      <c r="E1435" s="47">
        <f t="shared" si="251"/>
        <v>0.67681487536668761</v>
      </c>
      <c r="F1435" s="47">
        <f t="shared" si="245"/>
        <v>0</v>
      </c>
      <c r="G1435" s="47">
        <f t="shared" si="252"/>
        <v>0</v>
      </c>
      <c r="H1435" s="47">
        <f t="shared" si="246"/>
        <v>0</v>
      </c>
      <c r="I1435" s="47">
        <f t="shared" si="253"/>
        <v>0.95</v>
      </c>
      <c r="J1435" s="47">
        <f t="shared" si="247"/>
        <v>0</v>
      </c>
      <c r="L1435" s="291">
        <f t="shared" si="248"/>
        <v>0.83936110301012556</v>
      </c>
      <c r="M1435" s="47">
        <f t="shared" si="249"/>
        <v>1</v>
      </c>
      <c r="AA1435" s="145">
        <v>0.83936110301012556</v>
      </c>
      <c r="AC1435" s="145">
        <v>0.95</v>
      </c>
      <c r="AD1435" s="145">
        <v>0.83936110301012556</v>
      </c>
      <c r="AE1435" s="145">
        <v>9.7897956314665274E-2</v>
      </c>
      <c r="AF1435" s="254">
        <v>1.522680433188859E-2</v>
      </c>
      <c r="AG1435" s="145">
        <v>4.2265535946103786E-2</v>
      </c>
      <c r="AH1435" s="145">
        <v>2.6643206544556458E-2</v>
      </c>
      <c r="AI1435" s="148">
        <v>1.9393945405934823E-2</v>
      </c>
    </row>
    <row r="1436" spans="2:35" x14ac:dyDescent="0.35">
      <c r="B1436" s="35">
        <f t="shared" si="250"/>
        <v>1430</v>
      </c>
      <c r="C1436" s="149">
        <f t="shared" si="243"/>
        <v>0.83936110301012556</v>
      </c>
      <c r="D1436" s="47">
        <f t="shared" si="244"/>
        <v>1E-3</v>
      </c>
      <c r="E1436" s="47">
        <f t="shared" si="251"/>
        <v>0.67697753479933243</v>
      </c>
      <c r="F1436" s="47">
        <f t="shared" si="245"/>
        <v>0</v>
      </c>
      <c r="G1436" s="47">
        <f t="shared" si="252"/>
        <v>0</v>
      </c>
      <c r="H1436" s="47">
        <f t="shared" si="246"/>
        <v>0</v>
      </c>
      <c r="I1436" s="47">
        <f t="shared" si="253"/>
        <v>0.95</v>
      </c>
      <c r="J1436" s="47">
        <f t="shared" si="247"/>
        <v>0</v>
      </c>
      <c r="L1436" s="291">
        <f t="shared" si="248"/>
        <v>0.8392478487478906</v>
      </c>
      <c r="M1436" s="47">
        <f t="shared" si="249"/>
        <v>1</v>
      </c>
      <c r="AA1436" s="145">
        <v>0.8392478487478906</v>
      </c>
      <c r="AC1436" s="145">
        <v>0.95</v>
      </c>
      <c r="AD1436" s="145">
        <v>0.8392478487478906</v>
      </c>
      <c r="AE1436" s="145">
        <v>9.781149046437114E-2</v>
      </c>
      <c r="AF1436" s="254">
        <v>1.5215387941804005E-2</v>
      </c>
      <c r="AG1436" s="145">
        <v>4.2231317253377851E-2</v>
      </c>
      <c r="AH1436" s="145">
        <v>2.6622477677542469E-2</v>
      </c>
      <c r="AI1436" s="148">
        <v>1.9379191960894979E-2</v>
      </c>
    </row>
    <row r="1437" spans="2:35" x14ac:dyDescent="0.35">
      <c r="B1437" s="35">
        <f t="shared" si="250"/>
        <v>1431</v>
      </c>
      <c r="C1437" s="149">
        <f t="shared" si="243"/>
        <v>0.8392478487478906</v>
      </c>
      <c r="D1437" s="47">
        <f t="shared" si="244"/>
        <v>1E-3</v>
      </c>
      <c r="E1437" s="47">
        <f t="shared" si="251"/>
        <v>0.67713991836754317</v>
      </c>
      <c r="F1437" s="47">
        <f t="shared" si="245"/>
        <v>0</v>
      </c>
      <c r="G1437" s="47">
        <f t="shared" si="252"/>
        <v>0</v>
      </c>
      <c r="H1437" s="47">
        <f t="shared" si="246"/>
        <v>0</v>
      </c>
      <c r="I1437" s="47">
        <f t="shared" si="253"/>
        <v>0.95</v>
      </c>
      <c r="J1437" s="47">
        <f t="shared" si="247"/>
        <v>0</v>
      </c>
      <c r="L1437" s="291">
        <f t="shared" si="248"/>
        <v>0.83913454524232423</v>
      </c>
      <c r="M1437" s="47">
        <f t="shared" si="249"/>
        <v>1</v>
      </c>
      <c r="AA1437" s="145">
        <v>0.83913454524232423</v>
      </c>
      <c r="AC1437" s="145">
        <v>0.95</v>
      </c>
      <c r="AD1437" s="145">
        <v>0.83913454524232423</v>
      </c>
      <c r="AE1437" s="145">
        <v>9.7725169025688327E-2</v>
      </c>
      <c r="AF1437" s="254">
        <v>1.5203988532366769E-2</v>
      </c>
      <c r="AG1437" s="145">
        <v>4.2197152727330253E-2</v>
      </c>
      <c r="AH1437" s="145">
        <v>2.6601780612728294E-2</v>
      </c>
      <c r="AI1437" s="148">
        <v>1.9364460732631265E-2</v>
      </c>
    </row>
    <row r="1438" spans="2:35" x14ac:dyDescent="0.35">
      <c r="B1438" s="35">
        <f t="shared" si="250"/>
        <v>1432</v>
      </c>
      <c r="C1438" s="149">
        <f t="shared" si="243"/>
        <v>0.83913454524232423</v>
      </c>
      <c r="D1438" s="47">
        <f t="shared" si="244"/>
        <v>1E-3</v>
      </c>
      <c r="E1438" s="47">
        <f t="shared" si="251"/>
        <v>0.67730202629792347</v>
      </c>
      <c r="F1438" s="47">
        <f t="shared" si="245"/>
        <v>0</v>
      </c>
      <c r="G1438" s="47">
        <f t="shared" si="252"/>
        <v>0</v>
      </c>
      <c r="H1438" s="47">
        <f t="shared" si="246"/>
        <v>0</v>
      </c>
      <c r="I1438" s="47">
        <f t="shared" si="253"/>
        <v>0.95</v>
      </c>
      <c r="J1438" s="47">
        <f t="shared" si="247"/>
        <v>0</v>
      </c>
      <c r="L1438" s="291">
        <f t="shared" si="248"/>
        <v>0.83902119251101881</v>
      </c>
      <c r="M1438" s="47">
        <f t="shared" si="249"/>
        <v>1</v>
      </c>
      <c r="AA1438" s="145">
        <v>0.83902119251101881</v>
      </c>
      <c r="AC1438" s="145">
        <v>0.95</v>
      </c>
      <c r="AD1438" s="145">
        <v>0.83902119251101881</v>
      </c>
      <c r="AE1438" s="145">
        <v>9.7638991651968807E-2</v>
      </c>
      <c r="AF1438" s="254">
        <v>1.5192606065908384E-2</v>
      </c>
      <c r="AG1438" s="145">
        <v>4.2163042241402458E-2</v>
      </c>
      <c r="AH1438" s="145">
        <v>2.6581115277652379E-2</v>
      </c>
      <c r="AI1438" s="148">
        <v>1.9349751671322829E-2</v>
      </c>
    </row>
    <row r="1439" spans="2:35" x14ac:dyDescent="0.35">
      <c r="B1439" s="35">
        <f t="shared" si="250"/>
        <v>1433</v>
      </c>
      <c r="C1439" s="149">
        <f t="shared" si="243"/>
        <v>0.83902119251101881</v>
      </c>
      <c r="D1439" s="47">
        <f t="shared" si="244"/>
        <v>1E-3</v>
      </c>
      <c r="E1439" s="47">
        <f t="shared" si="251"/>
        <v>0.67746385881686788</v>
      </c>
      <c r="F1439" s="47">
        <f t="shared" si="245"/>
        <v>0</v>
      </c>
      <c r="G1439" s="47">
        <f t="shared" si="252"/>
        <v>0</v>
      </c>
      <c r="H1439" s="47">
        <f t="shared" si="246"/>
        <v>0</v>
      </c>
      <c r="I1439" s="47">
        <f t="shared" si="253"/>
        <v>0.95</v>
      </c>
      <c r="J1439" s="47">
        <f t="shared" si="247"/>
        <v>0</v>
      </c>
      <c r="L1439" s="291">
        <f t="shared" si="248"/>
        <v>0.83890779057161624</v>
      </c>
      <c r="M1439" s="47">
        <f t="shared" si="249"/>
        <v>1</v>
      </c>
      <c r="AA1439" s="145">
        <v>0.83890779057161624</v>
      </c>
      <c r="AC1439" s="145">
        <v>0.95</v>
      </c>
      <c r="AD1439" s="145">
        <v>0.83890779057161624</v>
      </c>
      <c r="AE1439" s="145">
        <v>9.7552957997632903E-2</v>
      </c>
      <c r="AF1439" s="254">
        <v>1.5181240504871263E-2</v>
      </c>
      <c r="AG1439" s="145">
        <v>4.2128985669425113E-2</v>
      </c>
      <c r="AH1439" s="145">
        <v>2.656048160007158E-2</v>
      </c>
      <c r="AI1439" s="148">
        <v>1.933506472729693E-2</v>
      </c>
    </row>
    <row r="1440" spans="2:35" x14ac:dyDescent="0.35">
      <c r="B1440" s="35">
        <f t="shared" si="250"/>
        <v>1434</v>
      </c>
      <c r="C1440" s="149">
        <f t="shared" si="243"/>
        <v>0.83890779057161624</v>
      </c>
      <c r="D1440" s="47">
        <f t="shared" si="244"/>
        <v>1E-3</v>
      </c>
      <c r="E1440" s="47">
        <f t="shared" si="251"/>
        <v>0.67762541615056204</v>
      </c>
      <c r="F1440" s="47">
        <f t="shared" si="245"/>
        <v>0</v>
      </c>
      <c r="G1440" s="47">
        <f t="shared" si="252"/>
        <v>0</v>
      </c>
      <c r="H1440" s="47">
        <f t="shared" si="246"/>
        <v>0</v>
      </c>
      <c r="I1440" s="47">
        <f t="shared" si="253"/>
        <v>0.95</v>
      </c>
      <c r="J1440" s="47">
        <f t="shared" si="247"/>
        <v>0</v>
      </c>
      <c r="L1440" s="291">
        <f t="shared" si="248"/>
        <v>0.83879433944180837</v>
      </c>
      <c r="M1440" s="47">
        <f t="shared" si="249"/>
        <v>1</v>
      </c>
      <c r="AA1440" s="145">
        <v>0.83879433944180837</v>
      </c>
      <c r="AC1440" s="145">
        <v>0.95</v>
      </c>
      <c r="AD1440" s="145">
        <v>0.83879433944180837</v>
      </c>
      <c r="AE1440" s="145">
        <v>9.7467067718165323E-2</v>
      </c>
      <c r="AF1440" s="254">
        <v>1.516989181180832E-2</v>
      </c>
      <c r="AG1440" s="145">
        <v>4.2094982885616569E-2</v>
      </c>
      <c r="AH1440" s="145">
        <v>2.6539879507960339E-2</v>
      </c>
      <c r="AI1440" s="148">
        <v>1.9320399851028392E-2</v>
      </c>
    </row>
    <row r="1441" spans="2:35" x14ac:dyDescent="0.35">
      <c r="B1441" s="35">
        <f t="shared" si="250"/>
        <v>1435</v>
      </c>
      <c r="C1441" s="149">
        <f t="shared" si="243"/>
        <v>0.83879433944180837</v>
      </c>
      <c r="D1441" s="47">
        <f t="shared" si="244"/>
        <v>1E-3</v>
      </c>
      <c r="E1441" s="47">
        <f t="shared" si="251"/>
        <v>0.67778669852498308</v>
      </c>
      <c r="F1441" s="47">
        <f t="shared" si="245"/>
        <v>0</v>
      </c>
      <c r="G1441" s="47">
        <f t="shared" si="252"/>
        <v>0</v>
      </c>
      <c r="H1441" s="47">
        <f t="shared" si="246"/>
        <v>0</v>
      </c>
      <c r="I1441" s="47">
        <f t="shared" si="253"/>
        <v>0.95</v>
      </c>
      <c r="J1441" s="47">
        <f t="shared" si="247"/>
        <v>0</v>
      </c>
      <c r="L1441" s="291">
        <f t="shared" si="248"/>
        <v>0.83868083913933666</v>
      </c>
      <c r="M1441" s="47">
        <f t="shared" si="249"/>
        <v>1</v>
      </c>
      <c r="AA1441" s="145">
        <v>0.83868083913933666</v>
      </c>
      <c r="AC1441" s="145">
        <v>0.95</v>
      </c>
      <c r="AD1441" s="145">
        <v>0.83868083913933666</v>
      </c>
      <c r="AE1441" s="145">
        <v>9.7381320470111207E-2</v>
      </c>
      <c r="AF1441" s="254">
        <v>1.5158559949382561E-2</v>
      </c>
      <c r="AG1441" s="145">
        <v>4.2061033764581396E-2</v>
      </c>
      <c r="AH1441" s="145">
        <v>2.6519308929509874E-2</v>
      </c>
      <c r="AI1441" s="148">
        <v>1.930575699313905E-2</v>
      </c>
    </row>
    <row r="1442" spans="2:35" x14ac:dyDescent="0.35">
      <c r="B1442" s="35">
        <f t="shared" si="250"/>
        <v>1436</v>
      </c>
      <c r="C1442" s="149">
        <f t="shared" si="243"/>
        <v>0.83868083913933666</v>
      </c>
      <c r="D1442" s="47">
        <f t="shared" si="244"/>
        <v>1E-3</v>
      </c>
      <c r="E1442" s="47">
        <f t="shared" si="251"/>
        <v>0.67794770616589983</v>
      </c>
      <c r="F1442" s="47">
        <f t="shared" si="245"/>
        <v>0</v>
      </c>
      <c r="G1442" s="47">
        <f t="shared" si="252"/>
        <v>0</v>
      </c>
      <c r="H1442" s="47">
        <f t="shared" si="246"/>
        <v>0</v>
      </c>
      <c r="I1442" s="47">
        <f t="shared" si="253"/>
        <v>0.95</v>
      </c>
      <c r="J1442" s="47">
        <f t="shared" si="247"/>
        <v>0</v>
      </c>
      <c r="L1442" s="291">
        <f t="shared" si="248"/>
        <v>0.83856728968199223</v>
      </c>
      <c r="M1442" s="47">
        <f t="shared" si="249"/>
        <v>1</v>
      </c>
      <c r="AA1442" s="145">
        <v>0.83856728968199223</v>
      </c>
      <c r="AC1442" s="145">
        <v>0.95</v>
      </c>
      <c r="AD1442" s="145">
        <v>0.83856728968199223</v>
      </c>
      <c r="AE1442" s="145">
        <v>9.7295715911072195E-2</v>
      </c>
      <c r="AF1442" s="254">
        <v>1.5147244880366688E-2</v>
      </c>
      <c r="AG1442" s="145">
        <v>4.2027138181308932E-2</v>
      </c>
      <c r="AH1442" s="145">
        <v>2.6498769793127364E-2</v>
      </c>
      <c r="AI1442" s="148">
        <v>1.929113610439722E-2</v>
      </c>
    </row>
    <row r="1443" spans="2:35" x14ac:dyDescent="0.35">
      <c r="B1443" s="35">
        <f t="shared" si="250"/>
        <v>1437</v>
      </c>
      <c r="C1443" s="149">
        <f t="shared" si="243"/>
        <v>0.83856728968199223</v>
      </c>
      <c r="D1443" s="47">
        <f t="shared" si="244"/>
        <v>1E-3</v>
      </c>
      <c r="E1443" s="47">
        <f t="shared" si="251"/>
        <v>0.67810843929887321</v>
      </c>
      <c r="F1443" s="47">
        <f t="shared" si="245"/>
        <v>0</v>
      </c>
      <c r="G1443" s="47">
        <f t="shared" si="252"/>
        <v>0</v>
      </c>
      <c r="H1443" s="47">
        <f t="shared" si="246"/>
        <v>0</v>
      </c>
      <c r="I1443" s="47">
        <f t="shared" si="253"/>
        <v>0.95</v>
      </c>
      <c r="J1443" s="47">
        <f t="shared" si="247"/>
        <v>0</v>
      </c>
      <c r="L1443" s="291">
        <f t="shared" si="248"/>
        <v>0.83845369108761614</v>
      </c>
      <c r="M1443" s="47">
        <f t="shared" si="249"/>
        <v>1</v>
      </c>
      <c r="AA1443" s="145">
        <v>0.83845369108761614</v>
      </c>
      <c r="AC1443" s="145">
        <v>0.95</v>
      </c>
      <c r="AD1443" s="145">
        <v>0.83845369108761614</v>
      </c>
      <c r="AE1443" s="145">
        <v>9.7210253699702515E-2</v>
      </c>
      <c r="AF1443" s="254">
        <v>1.5135946567642694E-2</v>
      </c>
      <c r="AG1443" s="145">
        <v>4.1993296011171806E-2</v>
      </c>
      <c r="AH1443" s="145">
        <v>2.6478262027435154E-2</v>
      </c>
      <c r="AI1443" s="148">
        <v>1.9276537135717146E-2</v>
      </c>
    </row>
    <row r="1444" spans="2:35" x14ac:dyDescent="0.35">
      <c r="B1444" s="35">
        <f t="shared" si="250"/>
        <v>1438</v>
      </c>
      <c r="C1444" s="149">
        <f t="shared" si="243"/>
        <v>0.83845369108761614</v>
      </c>
      <c r="D1444" s="47">
        <f t="shared" si="244"/>
        <v>1E-3</v>
      </c>
      <c r="E1444" s="47">
        <f t="shared" si="251"/>
        <v>0.67826889814925639</v>
      </c>
      <c r="F1444" s="47">
        <f t="shared" si="245"/>
        <v>0</v>
      </c>
      <c r="G1444" s="47">
        <f t="shared" si="252"/>
        <v>0</v>
      </c>
      <c r="H1444" s="47">
        <f t="shared" si="246"/>
        <v>0</v>
      </c>
      <c r="I1444" s="47">
        <f t="shared" si="253"/>
        <v>0.95</v>
      </c>
      <c r="J1444" s="47">
        <f t="shared" si="247"/>
        <v>0</v>
      </c>
      <c r="L1444" s="291">
        <f t="shared" si="248"/>
        <v>0.83834004337409895</v>
      </c>
      <c r="M1444" s="47">
        <f t="shared" si="249"/>
        <v>1</v>
      </c>
      <c r="AA1444" s="145">
        <v>0.83834004337409895</v>
      </c>
      <c r="AC1444" s="145">
        <v>0.95</v>
      </c>
      <c r="AD1444" s="145">
        <v>0.83834004337409895</v>
      </c>
      <c r="AE1444" s="145">
        <v>9.7124933495705071E-2</v>
      </c>
      <c r="AF1444" s="254">
        <v>1.5124664974201464E-2</v>
      </c>
      <c r="AG1444" s="145">
        <v>4.1959507129924509E-2</v>
      </c>
      <c r="AH1444" s="145">
        <v>2.6457785561269938E-2</v>
      </c>
      <c r="AI1444" s="148">
        <v>1.9261960038158468E-2</v>
      </c>
    </row>
    <row r="1445" spans="2:35" x14ac:dyDescent="0.35">
      <c r="B1445" s="35">
        <f t="shared" si="250"/>
        <v>1439</v>
      </c>
      <c r="C1445" s="149">
        <f t="shared" si="243"/>
        <v>0.83834004337409895</v>
      </c>
      <c r="D1445" s="47">
        <f t="shared" si="244"/>
        <v>1E-3</v>
      </c>
      <c r="E1445" s="47">
        <f t="shared" si="251"/>
        <v>0.67842908294219473</v>
      </c>
      <c r="F1445" s="47">
        <f t="shared" si="245"/>
        <v>0</v>
      </c>
      <c r="G1445" s="47">
        <f t="shared" si="252"/>
        <v>0</v>
      </c>
      <c r="H1445" s="47">
        <f t="shared" si="246"/>
        <v>0</v>
      </c>
      <c r="I1445" s="47">
        <f t="shared" si="253"/>
        <v>0.95</v>
      </c>
      <c r="J1445" s="47">
        <f t="shared" si="247"/>
        <v>0</v>
      </c>
      <c r="L1445" s="291">
        <f t="shared" si="248"/>
        <v>0.83822634655938111</v>
      </c>
      <c r="M1445" s="47">
        <f t="shared" si="249"/>
        <v>1</v>
      </c>
      <c r="AA1445" s="145">
        <v>0.83822634655938111</v>
      </c>
      <c r="AC1445" s="145">
        <v>0.95</v>
      </c>
      <c r="AD1445" s="145">
        <v>0.83822634655938111</v>
      </c>
      <c r="AE1445" s="145">
        <v>9.7039754959827584E-2</v>
      </c>
      <c r="AF1445" s="254">
        <v>1.5113400063142378E-2</v>
      </c>
      <c r="AG1445" s="145">
        <v>4.1925771413701921E-2</v>
      </c>
      <c r="AH1445" s="145">
        <v>2.6437340323681967E-2</v>
      </c>
      <c r="AI1445" s="148">
        <v>1.9247404762925687E-2</v>
      </c>
    </row>
    <row r="1446" spans="2:35" x14ac:dyDescent="0.35">
      <c r="B1446" s="35">
        <f t="shared" si="250"/>
        <v>1440</v>
      </c>
      <c r="C1446" s="149">
        <f t="shared" si="243"/>
        <v>0.83822634655938111</v>
      </c>
      <c r="D1446" s="47">
        <f t="shared" si="244"/>
        <v>1E-3</v>
      </c>
      <c r="E1446" s="47">
        <f t="shared" si="251"/>
        <v>0.67858899390262661</v>
      </c>
      <c r="F1446" s="47">
        <f t="shared" si="245"/>
        <v>0</v>
      </c>
      <c r="G1446" s="47">
        <f t="shared" si="252"/>
        <v>0</v>
      </c>
      <c r="H1446" s="47">
        <f t="shared" si="246"/>
        <v>0</v>
      </c>
      <c r="I1446" s="47">
        <f t="shared" si="253"/>
        <v>0.95</v>
      </c>
      <c r="J1446" s="47">
        <f t="shared" si="247"/>
        <v>0</v>
      </c>
      <c r="L1446" s="291">
        <f t="shared" si="248"/>
        <v>0.83811260066145254</v>
      </c>
      <c r="M1446" s="47">
        <f t="shared" si="249"/>
        <v>1</v>
      </c>
      <c r="AA1446" s="145">
        <v>0.83811260066145254</v>
      </c>
      <c r="AC1446" s="145">
        <v>0.95</v>
      </c>
      <c r="AD1446" s="145">
        <v>0.83811260066145254</v>
      </c>
      <c r="AE1446" s="145">
        <v>9.695471775385868E-2</v>
      </c>
      <c r="AF1446" s="254">
        <v>1.5102151797672912E-2</v>
      </c>
      <c r="AG1446" s="145">
        <v>4.1892088739017889E-2</v>
      </c>
      <c r="AH1446" s="145">
        <v>2.6416926243934255E-2</v>
      </c>
      <c r="AI1446" s="148">
        <v>1.9232871261367631E-2</v>
      </c>
    </row>
    <row r="1447" spans="2:35" x14ac:dyDescent="0.35">
      <c r="B1447" s="35">
        <f t="shared" si="250"/>
        <v>1441</v>
      </c>
      <c r="C1447" s="149">
        <f t="shared" si="243"/>
        <v>0.83811260066145254</v>
      </c>
      <c r="D1447" s="47">
        <f t="shared" si="244"/>
        <v>1E-3</v>
      </c>
      <c r="E1447" s="47">
        <f t="shared" si="251"/>
        <v>0.6787486312552834</v>
      </c>
      <c r="F1447" s="47">
        <f t="shared" si="245"/>
        <v>0</v>
      </c>
      <c r="G1447" s="47">
        <f t="shared" si="252"/>
        <v>0</v>
      </c>
      <c r="H1447" s="47">
        <f t="shared" si="246"/>
        <v>0</v>
      </c>
      <c r="I1447" s="47">
        <f t="shared" si="253"/>
        <v>0.95</v>
      </c>
      <c r="J1447" s="47">
        <f t="shared" si="247"/>
        <v>0</v>
      </c>
      <c r="L1447" s="291">
        <f t="shared" si="248"/>
        <v>0.83799880569835317</v>
      </c>
      <c r="M1447" s="47">
        <f t="shared" si="249"/>
        <v>1</v>
      </c>
      <c r="AA1447" s="145">
        <v>0.83799880569835317</v>
      </c>
      <c r="AC1447" s="145">
        <v>0.95</v>
      </c>
      <c r="AD1447" s="145">
        <v>0.83799880569835317</v>
      </c>
      <c r="AE1447" s="145">
        <v>9.6869821540624096E-2</v>
      </c>
      <c r="AF1447" s="254">
        <v>1.5090920141108246E-2</v>
      </c>
      <c r="AG1447" s="145">
        <v>4.1858458982763795E-2</v>
      </c>
      <c r="AH1447" s="145">
        <v>2.6396543251501783E-2</v>
      </c>
      <c r="AI1447" s="148">
        <v>1.9218359484976921E-2</v>
      </c>
    </row>
    <row r="1448" spans="2:35" x14ac:dyDescent="0.35">
      <c r="B1448" s="35">
        <f t="shared" si="250"/>
        <v>1442</v>
      </c>
      <c r="C1448" s="149">
        <f t="shared" si="243"/>
        <v>0.83799880569835317</v>
      </c>
      <c r="D1448" s="47">
        <f t="shared" si="244"/>
        <v>1E-3</v>
      </c>
      <c r="E1448" s="47">
        <f t="shared" si="251"/>
        <v>0.67890799522468959</v>
      </c>
      <c r="F1448" s="47">
        <f t="shared" si="245"/>
        <v>0</v>
      </c>
      <c r="G1448" s="47">
        <f t="shared" si="252"/>
        <v>0</v>
      </c>
      <c r="H1448" s="47">
        <f t="shared" si="246"/>
        <v>0</v>
      </c>
      <c r="I1448" s="47">
        <f t="shared" si="253"/>
        <v>0.95</v>
      </c>
      <c r="J1448" s="47">
        <f t="shared" si="247"/>
        <v>0</v>
      </c>
      <c r="L1448" s="291">
        <f t="shared" si="248"/>
        <v>0.83788496168817239</v>
      </c>
      <c r="M1448" s="47">
        <f t="shared" si="249"/>
        <v>1</v>
      </c>
      <c r="AA1448" s="145">
        <v>0.83788496168817239</v>
      </c>
      <c r="AC1448" s="145">
        <v>0.95</v>
      </c>
      <c r="AD1448" s="145">
        <v>0.83788496168817239</v>
      </c>
      <c r="AE1448" s="145">
        <v>9.6785065983982801E-2</v>
      </c>
      <c r="AF1448" s="254">
        <v>1.5079705056870873E-2</v>
      </c>
      <c r="AG1448" s="145">
        <v>4.1824882022207119E-2</v>
      </c>
      <c r="AH1448" s="145">
        <v>2.6376191276070712E-2</v>
      </c>
      <c r="AI1448" s="148">
        <v>1.9203869385389444E-2</v>
      </c>
    </row>
    <row r="1449" spans="2:35" x14ac:dyDescent="0.35">
      <c r="B1449" s="35">
        <f t="shared" si="250"/>
        <v>1443</v>
      </c>
      <c r="C1449" s="149">
        <f t="shared" si="243"/>
        <v>0.83788496168817239</v>
      </c>
      <c r="D1449" s="47">
        <f t="shared" si="244"/>
        <v>1E-3</v>
      </c>
      <c r="E1449" s="47">
        <f t="shared" si="251"/>
        <v>0.67906708603516319</v>
      </c>
      <c r="F1449" s="47">
        <f t="shared" si="245"/>
        <v>0</v>
      </c>
      <c r="G1449" s="47">
        <f t="shared" si="252"/>
        <v>0</v>
      </c>
      <c r="H1449" s="47">
        <f t="shared" si="246"/>
        <v>0</v>
      </c>
      <c r="I1449" s="47">
        <f t="shared" si="253"/>
        <v>0.95</v>
      </c>
      <c r="J1449" s="47">
        <f t="shared" si="247"/>
        <v>0</v>
      </c>
      <c r="L1449" s="291">
        <f t="shared" si="248"/>
        <v>0.83777106864904938</v>
      </c>
      <c r="M1449" s="47">
        <f t="shared" si="249"/>
        <v>1</v>
      </c>
      <c r="AA1449" s="145">
        <v>0.83777106864904938</v>
      </c>
      <c r="AC1449" s="145">
        <v>0.95</v>
      </c>
      <c r="AD1449" s="145">
        <v>0.83777106864904938</v>
      </c>
      <c r="AE1449" s="145">
        <v>9.6700450748823205E-2</v>
      </c>
      <c r="AF1449" s="254">
        <v>1.5068506508490207E-2</v>
      </c>
      <c r="AG1449" s="145">
        <v>4.1791357734990021E-2</v>
      </c>
      <c r="AH1449" s="145">
        <v>2.6355870247537598E-2</v>
      </c>
      <c r="AI1449" s="148">
        <v>1.9189400914383831E-2</v>
      </c>
    </row>
    <row r="1450" spans="2:35" x14ac:dyDescent="0.35">
      <c r="B1450" s="35">
        <f t="shared" si="250"/>
        <v>1444</v>
      </c>
      <c r="C1450" s="149">
        <f t="shared" si="243"/>
        <v>0.83777106864904938</v>
      </c>
      <c r="D1450" s="47">
        <f t="shared" si="244"/>
        <v>1E-3</v>
      </c>
      <c r="E1450" s="47">
        <f t="shared" si="251"/>
        <v>0.67922590391081616</v>
      </c>
      <c r="F1450" s="47">
        <f t="shared" si="245"/>
        <v>0</v>
      </c>
      <c r="G1450" s="47">
        <f t="shared" si="252"/>
        <v>0</v>
      </c>
      <c r="H1450" s="47">
        <f t="shared" si="246"/>
        <v>0</v>
      </c>
      <c r="I1450" s="47">
        <f t="shared" si="253"/>
        <v>0.95</v>
      </c>
      <c r="J1450" s="47">
        <f t="shared" si="247"/>
        <v>0</v>
      </c>
      <c r="L1450" s="291">
        <f t="shared" si="248"/>
        <v>0.83765712659917291</v>
      </c>
      <c r="M1450" s="47">
        <f t="shared" si="249"/>
        <v>1</v>
      </c>
      <c r="AA1450" s="145">
        <v>0.83765712659917291</v>
      </c>
      <c r="AC1450" s="145">
        <v>0.95</v>
      </c>
      <c r="AD1450" s="145">
        <v>0.83765712659917291</v>
      </c>
      <c r="AE1450" s="145">
        <v>9.661597550105934E-2</v>
      </c>
      <c r="AF1450" s="254">
        <v>1.5057324459602192E-2</v>
      </c>
      <c r="AG1450" s="145">
        <v>4.1757885999127935E-2</v>
      </c>
      <c r="AH1450" s="145">
        <v>2.6335580096008608E-2</v>
      </c>
      <c r="AI1450" s="148">
        <v>1.9174954023880926E-2</v>
      </c>
    </row>
    <row r="1451" spans="2:35" x14ac:dyDescent="0.35">
      <c r="B1451" s="35">
        <f t="shared" si="250"/>
        <v>1445</v>
      </c>
      <c r="C1451" s="149">
        <f t="shared" si="243"/>
        <v>0.83765712659917291</v>
      </c>
      <c r="D1451" s="47">
        <f t="shared" si="244"/>
        <v>1E-3</v>
      </c>
      <c r="E1451" s="47">
        <f t="shared" si="251"/>
        <v>0.6793844490755544</v>
      </c>
      <c r="F1451" s="47">
        <f t="shared" si="245"/>
        <v>0</v>
      </c>
      <c r="G1451" s="47">
        <f t="shared" si="252"/>
        <v>0</v>
      </c>
      <c r="H1451" s="47">
        <f t="shared" si="246"/>
        <v>0</v>
      </c>
      <c r="I1451" s="47">
        <f t="shared" si="253"/>
        <v>0.95</v>
      </c>
      <c r="J1451" s="47">
        <f t="shared" si="247"/>
        <v>0</v>
      </c>
      <c r="L1451" s="291">
        <f t="shared" si="248"/>
        <v>0.83754313555678161</v>
      </c>
      <c r="M1451" s="47">
        <f t="shared" si="249"/>
        <v>1</v>
      </c>
      <c r="AA1451" s="145">
        <v>0.83754313555678161</v>
      </c>
      <c r="AC1451" s="145">
        <v>0.95</v>
      </c>
      <c r="AD1451" s="145">
        <v>0.83754313555678161</v>
      </c>
      <c r="AE1451" s="145">
        <v>9.6531639907627087E-2</v>
      </c>
      <c r="AF1451" s="254">
        <v>1.5046158873948914E-2</v>
      </c>
      <c r="AG1451" s="145">
        <v>4.1724466693008153E-2</v>
      </c>
      <c r="AH1451" s="145">
        <v>2.6315320751798741E-2</v>
      </c>
      <c r="AI1451" s="148">
        <v>1.9160528665943269E-2</v>
      </c>
    </row>
    <row r="1452" spans="2:35" x14ac:dyDescent="0.35">
      <c r="B1452" s="35">
        <f t="shared" si="250"/>
        <v>1446</v>
      </c>
      <c r="C1452" s="149">
        <f t="shared" si="243"/>
        <v>0.83754313555678161</v>
      </c>
      <c r="D1452" s="47">
        <f t="shared" si="244"/>
        <v>1E-3</v>
      </c>
      <c r="E1452" s="47">
        <f t="shared" si="251"/>
        <v>0.67954272175307806</v>
      </c>
      <c r="F1452" s="47">
        <f t="shared" si="245"/>
        <v>0</v>
      </c>
      <c r="G1452" s="47">
        <f t="shared" si="252"/>
        <v>0</v>
      </c>
      <c r="H1452" s="47">
        <f t="shared" si="246"/>
        <v>0</v>
      </c>
      <c r="I1452" s="47">
        <f t="shared" si="253"/>
        <v>0.95</v>
      </c>
      <c r="J1452" s="47">
        <f t="shared" si="247"/>
        <v>0</v>
      </c>
      <c r="L1452" s="291">
        <f t="shared" si="248"/>
        <v>0.83742909554016365</v>
      </c>
      <c r="M1452" s="47">
        <f t="shared" si="249"/>
        <v>1</v>
      </c>
      <c r="AA1452" s="145">
        <v>0.83742909554016365</v>
      </c>
      <c r="AC1452" s="145">
        <v>0.95</v>
      </c>
      <c r="AD1452" s="145">
        <v>0.83742909554016365</v>
      </c>
      <c r="AE1452" s="145">
        <v>9.6447443636480418E-2</v>
      </c>
      <c r="AF1452" s="254">
        <v>1.503500971537822E-2</v>
      </c>
      <c r="AG1452" s="145">
        <v>4.1691099695388423E-2</v>
      </c>
      <c r="AH1452" s="145">
        <v>2.6295092145431062E-2</v>
      </c>
      <c r="AI1452" s="148">
        <v>1.9146124792774572E-2</v>
      </c>
    </row>
    <row r="1453" spans="2:35" x14ac:dyDescent="0.35">
      <c r="B1453" s="35">
        <f t="shared" si="250"/>
        <v>1447</v>
      </c>
      <c r="C1453" s="149">
        <f t="shared" si="243"/>
        <v>0.83742909554016365</v>
      </c>
      <c r="D1453" s="47">
        <f t="shared" si="244"/>
        <v>1E-3</v>
      </c>
      <c r="E1453" s="47">
        <f t="shared" si="251"/>
        <v>0.67970072216688171</v>
      </c>
      <c r="F1453" s="47">
        <f t="shared" si="245"/>
        <v>0</v>
      </c>
      <c r="G1453" s="47">
        <f t="shared" si="252"/>
        <v>0</v>
      </c>
      <c r="H1453" s="47">
        <f t="shared" si="246"/>
        <v>0</v>
      </c>
      <c r="I1453" s="47">
        <f t="shared" si="253"/>
        <v>0.95</v>
      </c>
      <c r="J1453" s="47">
        <f t="shared" si="247"/>
        <v>0</v>
      </c>
      <c r="L1453" s="291">
        <f t="shared" si="248"/>
        <v>0.83731500656765689</v>
      </c>
      <c r="M1453" s="47">
        <f t="shared" si="249"/>
        <v>1</v>
      </c>
      <c r="AA1453" s="145">
        <v>0.83731500656765689</v>
      </c>
      <c r="AC1453" s="145">
        <v>0.95</v>
      </c>
      <c r="AD1453" s="145">
        <v>0.83731500656765689</v>
      </c>
      <c r="AE1453" s="145">
        <v>9.6363386356587602E-2</v>
      </c>
      <c r="AF1453" s="254">
        <v>1.502387694784333E-2</v>
      </c>
      <c r="AG1453" s="145">
        <v>4.1657784885395559E-2</v>
      </c>
      <c r="AH1453" s="145">
        <v>2.6274894207635919E-2</v>
      </c>
      <c r="AI1453" s="148">
        <v>1.913174235671921E-2</v>
      </c>
    </row>
    <row r="1454" spans="2:35" x14ac:dyDescent="0.35">
      <c r="B1454" s="35">
        <f t="shared" si="250"/>
        <v>1448</v>
      </c>
      <c r="C1454" s="149">
        <f t="shared" si="243"/>
        <v>0.83731500656765689</v>
      </c>
      <c r="D1454" s="47">
        <f t="shared" si="244"/>
        <v>1E-3</v>
      </c>
      <c r="E1454" s="47">
        <f t="shared" si="251"/>
        <v>0.67985845054025507</v>
      </c>
      <c r="F1454" s="47">
        <f t="shared" si="245"/>
        <v>0</v>
      </c>
      <c r="G1454" s="47">
        <f t="shared" si="252"/>
        <v>0</v>
      </c>
      <c r="H1454" s="47">
        <f t="shared" si="246"/>
        <v>0</v>
      </c>
      <c r="I1454" s="47">
        <f t="shared" si="253"/>
        <v>0.95</v>
      </c>
      <c r="J1454" s="47">
        <f t="shared" si="247"/>
        <v>0</v>
      </c>
      <c r="L1454" s="291">
        <f t="shared" si="248"/>
        <v>0.83720086865764898</v>
      </c>
      <c r="M1454" s="47">
        <f t="shared" si="249"/>
        <v>1</v>
      </c>
      <c r="AA1454" s="145">
        <v>0.83720086865764898</v>
      </c>
      <c r="AC1454" s="145">
        <v>0.95</v>
      </c>
      <c r="AD1454" s="145">
        <v>0.83720086865764898</v>
      </c>
      <c r="AE1454" s="145">
        <v>9.6279467737927504E-2</v>
      </c>
      <c r="AF1454" s="254">
        <v>1.5012760535402453E-2</v>
      </c>
      <c r="AG1454" s="145">
        <v>4.1624522142524052E-2</v>
      </c>
      <c r="AH1454" s="145">
        <v>2.6254726869350181E-2</v>
      </c>
      <c r="AI1454" s="148">
        <v>1.9117381310261694E-2</v>
      </c>
    </row>
    <row r="1455" spans="2:35" x14ac:dyDescent="0.35">
      <c r="B1455" s="35">
        <f t="shared" si="250"/>
        <v>1449</v>
      </c>
      <c r="C1455" s="149">
        <f t="shared" si="243"/>
        <v>0.83720086865764898</v>
      </c>
      <c r="D1455" s="47">
        <f t="shared" si="244"/>
        <v>1E-3</v>
      </c>
      <c r="E1455" s="47">
        <f t="shared" si="251"/>
        <v>0.68001590709628246</v>
      </c>
      <c r="F1455" s="47">
        <f t="shared" si="245"/>
        <v>0</v>
      </c>
      <c r="G1455" s="47">
        <f t="shared" si="252"/>
        <v>0</v>
      </c>
      <c r="H1455" s="47">
        <f t="shared" si="246"/>
        <v>0</v>
      </c>
      <c r="I1455" s="47">
        <f t="shared" si="253"/>
        <v>0.95</v>
      </c>
      <c r="J1455" s="47">
        <f t="shared" si="247"/>
        <v>0</v>
      </c>
      <c r="L1455" s="291">
        <f t="shared" si="248"/>
        <v>0.83708668182857715</v>
      </c>
      <c r="M1455" s="47">
        <f t="shared" si="249"/>
        <v>1</v>
      </c>
      <c r="AA1455" s="145">
        <v>0.83708668182857715</v>
      </c>
      <c r="AC1455" s="145">
        <v>0.95</v>
      </c>
      <c r="AD1455" s="145">
        <v>0.83708668182857715</v>
      </c>
      <c r="AE1455" s="145">
        <v>9.6195687451485865E-2</v>
      </c>
      <c r="AF1455" s="254">
        <v>1.5001660442218411E-2</v>
      </c>
      <c r="AG1455" s="145">
        <v>4.1591311346634678E-2</v>
      </c>
      <c r="AH1455" s="145">
        <v>2.6234590061716474E-2</v>
      </c>
      <c r="AI1455" s="148">
        <v>1.9103041606026171E-2</v>
      </c>
    </row>
    <row r="1456" spans="2:35" x14ac:dyDescent="0.35">
      <c r="B1456" s="35">
        <f t="shared" si="250"/>
        <v>1450</v>
      </c>
      <c r="C1456" s="149">
        <f t="shared" si="243"/>
        <v>0.83708668182857715</v>
      </c>
      <c r="D1456" s="47">
        <f t="shared" si="244"/>
        <v>1E-3</v>
      </c>
      <c r="E1456" s="47">
        <f t="shared" si="251"/>
        <v>0.68017309205784382</v>
      </c>
      <c r="F1456" s="47">
        <f t="shared" si="245"/>
        <v>0</v>
      </c>
      <c r="G1456" s="47">
        <f t="shared" si="252"/>
        <v>0</v>
      </c>
      <c r="H1456" s="47">
        <f t="shared" si="246"/>
        <v>0</v>
      </c>
      <c r="I1456" s="47">
        <f t="shared" si="253"/>
        <v>0.95</v>
      </c>
      <c r="J1456" s="47">
        <f t="shared" si="247"/>
        <v>0</v>
      </c>
      <c r="L1456" s="291">
        <f t="shared" si="248"/>
        <v>0.83697244609892818</v>
      </c>
      <c r="M1456" s="47">
        <f t="shared" si="249"/>
        <v>1</v>
      </c>
      <c r="AA1456" s="145">
        <v>0.83697244609892818</v>
      </c>
      <c r="AC1456" s="145">
        <v>0.95</v>
      </c>
      <c r="AD1456" s="145">
        <v>0.83697244609892818</v>
      </c>
      <c r="AE1456" s="145">
        <v>9.6112045169251578E-2</v>
      </c>
      <c r="AF1456" s="254">
        <v>1.4990576632558256E-2</v>
      </c>
      <c r="AG1456" s="145">
        <v>4.1558152377953142E-2</v>
      </c>
      <c r="AH1456" s="145">
        <v>2.6214483716082419E-2</v>
      </c>
      <c r="AI1456" s="148">
        <v>1.9088723196775903E-2</v>
      </c>
    </row>
    <row r="1457" spans="2:35" x14ac:dyDescent="0.35">
      <c r="B1457" s="35">
        <f t="shared" si="250"/>
        <v>1451</v>
      </c>
      <c r="C1457" s="149">
        <f t="shared" si="243"/>
        <v>0.83697244609892818</v>
      </c>
      <c r="D1457" s="47">
        <f t="shared" si="244"/>
        <v>1E-3</v>
      </c>
      <c r="E1457" s="47">
        <f t="shared" si="251"/>
        <v>0.68033000564761459</v>
      </c>
      <c r="F1457" s="47">
        <f t="shared" si="245"/>
        <v>0</v>
      </c>
      <c r="G1457" s="47">
        <f t="shared" si="252"/>
        <v>0</v>
      </c>
      <c r="H1457" s="47">
        <f t="shared" si="246"/>
        <v>0</v>
      </c>
      <c r="I1457" s="47">
        <f t="shared" si="253"/>
        <v>0.95</v>
      </c>
      <c r="J1457" s="47">
        <f t="shared" si="247"/>
        <v>0</v>
      </c>
      <c r="L1457" s="291">
        <f t="shared" si="248"/>
        <v>0.83685816148723868</v>
      </c>
      <c r="M1457" s="47">
        <f t="shared" si="249"/>
        <v>1</v>
      </c>
      <c r="AA1457" s="145">
        <v>0.83685816148723868</v>
      </c>
      <c r="AC1457" s="145">
        <v>0.95</v>
      </c>
      <c r="AD1457" s="145">
        <v>0.83685816148723868</v>
      </c>
      <c r="AE1457" s="145">
        <v>9.6028540564213019E-2</v>
      </c>
      <c r="AF1457" s="254">
        <v>1.4979509070792896E-2</v>
      </c>
      <c r="AG1457" s="145">
        <v>4.1525045117068685E-2</v>
      </c>
      <c r="AH1457" s="145">
        <v>2.6194407763999873E-2</v>
      </c>
      <c r="AI1457" s="148">
        <v>1.9074426035412765E-2</v>
      </c>
    </row>
    <row r="1458" spans="2:35" x14ac:dyDescent="0.35">
      <c r="B1458" s="35">
        <f t="shared" si="250"/>
        <v>1452</v>
      </c>
      <c r="C1458" s="149">
        <f t="shared" si="243"/>
        <v>0.83685816148723868</v>
      </c>
      <c r="D1458" s="47">
        <f t="shared" si="244"/>
        <v>1E-3</v>
      </c>
      <c r="E1458" s="47">
        <f t="shared" si="251"/>
        <v>0.68048664808806592</v>
      </c>
      <c r="F1458" s="47">
        <f t="shared" si="245"/>
        <v>0</v>
      </c>
      <c r="G1458" s="47">
        <f t="shared" si="252"/>
        <v>0</v>
      </c>
      <c r="H1458" s="47">
        <f t="shared" si="246"/>
        <v>0</v>
      </c>
      <c r="I1458" s="47">
        <f t="shared" si="253"/>
        <v>0.95</v>
      </c>
      <c r="J1458" s="47">
        <f t="shared" si="247"/>
        <v>0</v>
      </c>
      <c r="L1458" s="291">
        <f t="shared" si="248"/>
        <v>0.83674382801209479</v>
      </c>
      <c r="M1458" s="47">
        <f t="shared" si="249"/>
        <v>1</v>
      </c>
      <c r="AA1458" s="145">
        <v>0.83674382801209479</v>
      </c>
      <c r="AC1458" s="145">
        <v>0.95</v>
      </c>
      <c r="AD1458" s="145">
        <v>0.83674382801209479</v>
      </c>
      <c r="AE1458" s="145">
        <v>9.5945173310354362E-2</v>
      </c>
      <c r="AF1458" s="254">
        <v>1.4968457721396714E-2</v>
      </c>
      <c r="AG1458" s="145">
        <v>4.149198944493273E-2</v>
      </c>
      <c r="AH1458" s="145">
        <v>2.6174362137224173E-2</v>
      </c>
      <c r="AI1458" s="148">
        <v>1.9060150074976738E-2</v>
      </c>
    </row>
    <row r="1459" spans="2:35" x14ac:dyDescent="0.35">
      <c r="B1459" s="35">
        <f t="shared" si="250"/>
        <v>1453</v>
      </c>
      <c r="C1459" s="149">
        <f t="shared" si="243"/>
        <v>0.83674382801209479</v>
      </c>
      <c r="D1459" s="47">
        <f t="shared" si="244"/>
        <v>1E-3</v>
      </c>
      <c r="E1459" s="47">
        <f t="shared" si="251"/>
        <v>0.68064301960146512</v>
      </c>
      <c r="F1459" s="47">
        <f t="shared" si="245"/>
        <v>0</v>
      </c>
      <c r="G1459" s="47">
        <f t="shared" si="252"/>
        <v>0</v>
      </c>
      <c r="H1459" s="47">
        <f t="shared" si="246"/>
        <v>0</v>
      </c>
      <c r="I1459" s="47">
        <f t="shared" si="253"/>
        <v>0.95</v>
      </c>
      <c r="J1459" s="47">
        <f t="shared" si="247"/>
        <v>0</v>
      </c>
      <c r="L1459" s="291">
        <f t="shared" si="248"/>
        <v>0.83662944569213238</v>
      </c>
      <c r="M1459" s="47">
        <f t="shared" si="249"/>
        <v>1</v>
      </c>
      <c r="AA1459" s="145">
        <v>0.83662944569213238</v>
      </c>
      <c r="AC1459" s="145">
        <v>0.95</v>
      </c>
      <c r="AD1459" s="145">
        <v>0.83662944569213238</v>
      </c>
      <c r="AE1459" s="145">
        <v>9.5861943082651904E-2</v>
      </c>
      <c r="AF1459" s="254">
        <v>1.49574225489472E-2</v>
      </c>
      <c r="AG1459" s="145">
        <v>4.1458985242857523E-2</v>
      </c>
      <c r="AH1459" s="145">
        <v>2.6154346767713384E-2</v>
      </c>
      <c r="AI1459" s="148">
        <v>1.9045895268645405E-2</v>
      </c>
    </row>
    <row r="1460" spans="2:35" x14ac:dyDescent="0.35">
      <c r="B1460" s="35">
        <f t="shared" si="250"/>
        <v>1454</v>
      </c>
      <c r="C1460" s="149">
        <f t="shared" si="243"/>
        <v>0.83662944569213238</v>
      </c>
      <c r="D1460" s="47">
        <f t="shared" si="244"/>
        <v>1E-3</v>
      </c>
      <c r="E1460" s="47">
        <f t="shared" si="251"/>
        <v>0.68079912040987578</v>
      </c>
      <c r="F1460" s="47">
        <f t="shared" si="245"/>
        <v>0</v>
      </c>
      <c r="G1460" s="47">
        <f t="shared" si="252"/>
        <v>0</v>
      </c>
      <c r="H1460" s="47">
        <f t="shared" si="246"/>
        <v>0</v>
      </c>
      <c r="I1460" s="47">
        <f t="shared" si="253"/>
        <v>0.95</v>
      </c>
      <c r="J1460" s="47">
        <f t="shared" si="247"/>
        <v>0</v>
      </c>
      <c r="L1460" s="291">
        <f t="shared" si="248"/>
        <v>0.83651501454603694</v>
      </c>
      <c r="M1460" s="47">
        <f t="shared" si="249"/>
        <v>1</v>
      </c>
      <c r="AA1460" s="145">
        <v>0.83651501454603694</v>
      </c>
      <c r="AC1460" s="145">
        <v>0.95</v>
      </c>
      <c r="AD1460" s="145">
        <v>0.83651501454603694</v>
      </c>
      <c r="AE1460" s="145">
        <v>9.5778849557070445E-2</v>
      </c>
      <c r="AF1460" s="254">
        <v>1.4946403518124571E-2</v>
      </c>
      <c r="AG1460" s="145">
        <v>4.1426032392514786E-2</v>
      </c>
      <c r="AH1460" s="145">
        <v>2.6134361587627563E-2</v>
      </c>
      <c r="AI1460" s="148">
        <v>1.9031661569733446E-2</v>
      </c>
    </row>
    <row r="1461" spans="2:35" x14ac:dyDescent="0.35">
      <c r="B1461" s="35">
        <f t="shared" si="250"/>
        <v>1455</v>
      </c>
      <c r="C1461" s="149">
        <f t="shared" si="243"/>
        <v>0.83651501454603694</v>
      </c>
      <c r="D1461" s="47">
        <f t="shared" si="244"/>
        <v>1E-3</v>
      </c>
      <c r="E1461" s="47">
        <f t="shared" si="251"/>
        <v>0.6809549507351581</v>
      </c>
      <c r="F1461" s="47">
        <f t="shared" si="245"/>
        <v>0</v>
      </c>
      <c r="G1461" s="47">
        <f t="shared" si="252"/>
        <v>0</v>
      </c>
      <c r="H1461" s="47">
        <f t="shared" si="246"/>
        <v>0</v>
      </c>
      <c r="I1461" s="47">
        <f t="shared" si="253"/>
        <v>0.95</v>
      </c>
      <c r="J1461" s="47">
        <f t="shared" si="247"/>
        <v>0</v>
      </c>
      <c r="L1461" s="291">
        <f t="shared" si="248"/>
        <v>0.83640053459254349</v>
      </c>
      <c r="M1461" s="47">
        <f t="shared" si="249"/>
        <v>1</v>
      </c>
      <c r="AA1461" s="145">
        <v>0.83640053459254349</v>
      </c>
      <c r="AC1461" s="145">
        <v>0.95</v>
      </c>
      <c r="AD1461" s="145">
        <v>0.83640053459254349</v>
      </c>
      <c r="AE1461" s="145">
        <v>9.5695892410559674E-2</v>
      </c>
      <c r="AF1461" s="254">
        <v>1.493540059371141E-2</v>
      </c>
      <c r="AG1461" s="145">
        <v>4.1393130775934366E-2</v>
      </c>
      <c r="AH1461" s="145">
        <v>2.6114406529328001E-2</v>
      </c>
      <c r="AI1461" s="148">
        <v>1.9017448931692143E-2</v>
      </c>
    </row>
    <row r="1462" spans="2:35" x14ac:dyDescent="0.35">
      <c r="B1462" s="35">
        <f t="shared" si="250"/>
        <v>1456</v>
      </c>
      <c r="C1462" s="149">
        <f t="shared" si="243"/>
        <v>0.83640053459254349</v>
      </c>
      <c r="D1462" s="47">
        <f t="shared" si="244"/>
        <v>1E-3</v>
      </c>
      <c r="E1462" s="47">
        <f t="shared" si="251"/>
        <v>0.681110510798969</v>
      </c>
      <c r="F1462" s="47">
        <f t="shared" si="245"/>
        <v>0</v>
      </c>
      <c r="G1462" s="47">
        <f t="shared" si="252"/>
        <v>0</v>
      </c>
      <c r="H1462" s="47">
        <f t="shared" si="246"/>
        <v>0</v>
      </c>
      <c r="I1462" s="47">
        <f t="shared" si="253"/>
        <v>0.95</v>
      </c>
      <c r="J1462" s="47">
        <f t="shared" si="247"/>
        <v>0</v>
      </c>
      <c r="L1462" s="291">
        <f t="shared" si="248"/>
        <v>0.83628600585043678</v>
      </c>
      <c r="M1462" s="47">
        <f t="shared" si="249"/>
        <v>1</v>
      </c>
      <c r="AA1462" s="145">
        <v>0.83628600585043678</v>
      </c>
      <c r="AC1462" s="145">
        <v>0.95</v>
      </c>
      <c r="AD1462" s="145">
        <v>0.83628600585043678</v>
      </c>
      <c r="AE1462" s="145">
        <v>9.5613071321050527E-2</v>
      </c>
      <c r="AF1462" s="254">
        <v>1.4924413740592283E-2</v>
      </c>
      <c r="AG1462" s="145">
        <v>4.1360280275502891E-2</v>
      </c>
      <c r="AH1462" s="145">
        <v>2.6094481525376485E-2</v>
      </c>
      <c r="AI1462" s="148">
        <v>1.9003257308108881E-2</v>
      </c>
    </row>
    <row r="1463" spans="2:35" x14ac:dyDescent="0.35">
      <c r="B1463" s="35">
        <f t="shared" si="250"/>
        <v>1457</v>
      </c>
      <c r="C1463" s="149">
        <f t="shared" si="243"/>
        <v>0.83628600585043678</v>
      </c>
      <c r="D1463" s="47">
        <f t="shared" si="244"/>
        <v>1E-3</v>
      </c>
      <c r="E1463" s="47">
        <f t="shared" si="251"/>
        <v>0.68126580082276256</v>
      </c>
      <c r="F1463" s="47">
        <f t="shared" si="245"/>
        <v>0</v>
      </c>
      <c r="G1463" s="47">
        <f t="shared" si="252"/>
        <v>0</v>
      </c>
      <c r="H1463" s="47">
        <f t="shared" si="246"/>
        <v>0</v>
      </c>
      <c r="I1463" s="47">
        <f t="shared" si="253"/>
        <v>0.95</v>
      </c>
      <c r="J1463" s="47">
        <f t="shared" si="247"/>
        <v>0</v>
      </c>
      <c r="L1463" s="291">
        <f t="shared" si="248"/>
        <v>0.83617142833855118</v>
      </c>
      <c r="M1463" s="47">
        <f t="shared" si="249"/>
        <v>1</v>
      </c>
      <c r="AA1463" s="145">
        <v>0.83617142833855118</v>
      </c>
      <c r="AC1463" s="145">
        <v>0.95</v>
      </c>
      <c r="AD1463" s="145">
        <v>0.83617142833855118</v>
      </c>
      <c r="AE1463" s="145">
        <v>9.55303859674516E-2</v>
      </c>
      <c r="AF1463" s="254">
        <v>1.4913442923753387E-2</v>
      </c>
      <c r="AG1463" s="145">
        <v>4.1327480773962436E-2</v>
      </c>
      <c r="AH1463" s="145">
        <v>2.6074586508534559E-2</v>
      </c>
      <c r="AI1463" s="148">
        <v>1.8989086652706658E-2</v>
      </c>
    </row>
    <row r="1464" spans="2:35" x14ac:dyDescent="0.35">
      <c r="B1464" s="35">
        <f t="shared" si="250"/>
        <v>1458</v>
      </c>
      <c r="C1464" s="149">
        <f t="shared" si="243"/>
        <v>0.83617142833855118</v>
      </c>
      <c r="D1464" s="47">
        <f t="shared" si="244"/>
        <v>1E-3</v>
      </c>
      <c r="E1464" s="47">
        <f t="shared" si="251"/>
        <v>0.68142082102779022</v>
      </c>
      <c r="F1464" s="47">
        <f t="shared" si="245"/>
        <v>0</v>
      </c>
      <c r="G1464" s="47">
        <f t="shared" si="252"/>
        <v>0</v>
      </c>
      <c r="H1464" s="47">
        <f t="shared" si="246"/>
        <v>0</v>
      </c>
      <c r="I1464" s="47">
        <f t="shared" si="253"/>
        <v>0.95</v>
      </c>
      <c r="J1464" s="47">
        <f t="shared" si="247"/>
        <v>0</v>
      </c>
      <c r="L1464" s="291">
        <f t="shared" si="248"/>
        <v>0.83605680207577071</v>
      </c>
      <c r="M1464" s="47">
        <f t="shared" si="249"/>
        <v>1</v>
      </c>
      <c r="AA1464" s="145">
        <v>0.83605680207577071</v>
      </c>
      <c r="AC1464" s="145">
        <v>0.95</v>
      </c>
      <c r="AD1464" s="145">
        <v>0.83605680207577071</v>
      </c>
      <c r="AE1464" s="145">
        <v>9.5447836029645586E-2</v>
      </c>
      <c r="AF1464" s="254">
        <v>1.490248810828217E-2</v>
      </c>
      <c r="AG1464" s="145">
        <v>4.1294732154409208E-2</v>
      </c>
      <c r="AH1464" s="145">
        <v>2.6054721411762797E-2</v>
      </c>
      <c r="AI1464" s="148">
        <v>1.8974936919343578E-2</v>
      </c>
    </row>
    <row r="1465" spans="2:35" x14ac:dyDescent="0.35">
      <c r="B1465" s="35">
        <f t="shared" si="250"/>
        <v>1459</v>
      </c>
      <c r="C1465" s="149">
        <f t="shared" si="243"/>
        <v>0.83605680207577071</v>
      </c>
      <c r="D1465" s="47">
        <f t="shared" si="244"/>
        <v>1E-3</v>
      </c>
      <c r="E1465" s="47">
        <f t="shared" si="251"/>
        <v>0.68157557163510096</v>
      </c>
      <c r="F1465" s="47">
        <f t="shared" si="245"/>
        <v>0</v>
      </c>
      <c r="G1465" s="47">
        <f t="shared" si="252"/>
        <v>0</v>
      </c>
      <c r="H1465" s="47">
        <f t="shared" si="246"/>
        <v>0</v>
      </c>
      <c r="I1465" s="47">
        <f t="shared" si="253"/>
        <v>0.95</v>
      </c>
      <c r="J1465" s="47">
        <f t="shared" si="247"/>
        <v>0</v>
      </c>
      <c r="L1465" s="291">
        <f t="shared" si="248"/>
        <v>0.83594212708102877</v>
      </c>
      <c r="M1465" s="47">
        <f t="shared" si="249"/>
        <v>1</v>
      </c>
      <c r="AA1465" s="145">
        <v>0.83594212708102877</v>
      </c>
      <c r="AC1465" s="145">
        <v>0.95</v>
      </c>
      <c r="AD1465" s="145">
        <v>0.83594212708102877</v>
      </c>
      <c r="AE1465" s="145">
        <v>9.5365421188485677E-2</v>
      </c>
      <c r="AF1465" s="254">
        <v>1.4891549259366975E-2</v>
      </c>
      <c r="AG1465" s="145">
        <v>4.1262034300292218E-2</v>
      </c>
      <c r="AH1465" s="145">
        <v>2.6034886168220063E-2</v>
      </c>
      <c r="AI1465" s="148">
        <v>1.8960808062012377E-2</v>
      </c>
    </row>
    <row r="1466" spans="2:35" x14ac:dyDescent="0.35">
      <c r="B1466" s="35">
        <f t="shared" si="250"/>
        <v>1460</v>
      </c>
      <c r="C1466" s="149">
        <f t="shared" si="243"/>
        <v>0.83594212708102877</v>
      </c>
      <c r="D1466" s="47">
        <f t="shared" si="244"/>
        <v>1E-3</v>
      </c>
      <c r="E1466" s="47">
        <f t="shared" si="251"/>
        <v>0.68173005286554167</v>
      </c>
      <c r="F1466" s="47">
        <f t="shared" si="245"/>
        <v>0</v>
      </c>
      <c r="G1466" s="47">
        <f t="shared" si="252"/>
        <v>0</v>
      </c>
      <c r="H1466" s="47">
        <f t="shared" si="246"/>
        <v>0</v>
      </c>
      <c r="I1466" s="47">
        <f t="shared" si="253"/>
        <v>0.95</v>
      </c>
      <c r="J1466" s="47">
        <f t="shared" si="247"/>
        <v>0</v>
      </c>
      <c r="L1466" s="291">
        <f t="shared" si="248"/>
        <v>0.83582740337330863</v>
      </c>
      <c r="M1466" s="47">
        <f t="shared" si="249"/>
        <v>1</v>
      </c>
      <c r="AA1466" s="145">
        <v>0.83582740337330863</v>
      </c>
      <c r="AC1466" s="145">
        <v>0.95</v>
      </c>
      <c r="AD1466" s="145">
        <v>0.83582740337330863</v>
      </c>
      <c r="AE1466" s="145">
        <v>9.5283141125792045E-2</v>
      </c>
      <c r="AF1466" s="254">
        <v>1.4880626342296671E-2</v>
      </c>
      <c r="AG1466" s="145">
        <v>4.1229387095411942E-2</v>
      </c>
      <c r="AH1466" s="145">
        <v>2.6015080711262784E-2</v>
      </c>
      <c r="AI1466" s="148">
        <v>1.8946700034839926E-2</v>
      </c>
    </row>
    <row r="1467" spans="2:35" x14ac:dyDescent="0.35">
      <c r="B1467" s="35">
        <f t="shared" si="250"/>
        <v>1461</v>
      </c>
      <c r="C1467" s="149">
        <f t="shared" si="243"/>
        <v>0.83582740337330863</v>
      </c>
      <c r="D1467" s="47">
        <f t="shared" si="244"/>
        <v>1E-3</v>
      </c>
      <c r="E1467" s="47">
        <f t="shared" si="251"/>
        <v>0.68188426493975718</v>
      </c>
      <c r="F1467" s="47">
        <f t="shared" si="245"/>
        <v>0</v>
      </c>
      <c r="G1467" s="47">
        <f t="shared" si="252"/>
        <v>0</v>
      </c>
      <c r="H1467" s="47">
        <f t="shared" si="246"/>
        <v>0</v>
      </c>
      <c r="I1467" s="47">
        <f t="shared" si="253"/>
        <v>0.95</v>
      </c>
      <c r="J1467" s="47">
        <f t="shared" si="247"/>
        <v>0</v>
      </c>
      <c r="L1467" s="291">
        <f t="shared" si="248"/>
        <v>0.83571263097164294</v>
      </c>
      <c r="M1467" s="47">
        <f t="shared" si="249"/>
        <v>1</v>
      </c>
      <c r="AA1467" s="145">
        <v>0.83571263097164294</v>
      </c>
      <c r="AC1467" s="145">
        <v>0.95</v>
      </c>
      <c r="AD1467" s="145">
        <v>0.83571263097164294</v>
      </c>
      <c r="AE1467" s="145">
        <v>9.5200995524348297E-2</v>
      </c>
      <c r="AF1467" s="254">
        <v>1.4869719322460298E-2</v>
      </c>
      <c r="AG1467" s="145">
        <v>4.119679042391905E-2</v>
      </c>
      <c r="AH1467" s="145">
        <v>2.5995304974444227E-2</v>
      </c>
      <c r="AI1467" s="148">
        <v>1.8932612792086741E-2</v>
      </c>
    </row>
    <row r="1468" spans="2:35" x14ac:dyDescent="0.35">
      <c r="B1468" s="35">
        <f t="shared" si="250"/>
        <v>1462</v>
      </c>
      <c r="C1468" s="149">
        <f t="shared" si="243"/>
        <v>0.83571263097164294</v>
      </c>
      <c r="D1468" s="47">
        <f t="shared" si="244"/>
        <v>1E-3</v>
      </c>
      <c r="E1468" s="47">
        <f t="shared" si="251"/>
        <v>0.68203820807819071</v>
      </c>
      <c r="F1468" s="47">
        <f t="shared" si="245"/>
        <v>0</v>
      </c>
      <c r="G1468" s="47">
        <f t="shared" si="252"/>
        <v>0</v>
      </c>
      <c r="H1468" s="47">
        <f t="shared" si="246"/>
        <v>0</v>
      </c>
      <c r="I1468" s="47">
        <f t="shared" si="253"/>
        <v>0.95</v>
      </c>
      <c r="J1468" s="47">
        <f t="shared" si="247"/>
        <v>0</v>
      </c>
      <c r="L1468" s="291">
        <f t="shared" si="248"/>
        <v>0.83559780989511412</v>
      </c>
      <c r="M1468" s="47">
        <f t="shared" si="249"/>
        <v>1</v>
      </c>
      <c r="AA1468" s="145">
        <v>0.83559780989511412</v>
      </c>
      <c r="AC1468" s="145">
        <v>0.95</v>
      </c>
      <c r="AD1468" s="145">
        <v>0.83559780989511412</v>
      </c>
      <c r="AE1468" s="145">
        <v>9.5118984067897927E-2</v>
      </c>
      <c r="AF1468" s="254">
        <v>1.4858828165346703E-2</v>
      </c>
      <c r="AG1468" s="145">
        <v>4.1164244170313072E-2</v>
      </c>
      <c r="AH1468" s="145">
        <v>2.5975558891513779E-2</v>
      </c>
      <c r="AI1468" s="148">
        <v>1.8918546288146508E-2</v>
      </c>
    </row>
    <row r="1469" spans="2:35" x14ac:dyDescent="0.35">
      <c r="B1469" s="35">
        <f t="shared" si="250"/>
        <v>1463</v>
      </c>
      <c r="C1469" s="149">
        <f t="shared" si="243"/>
        <v>0.83559780989511412</v>
      </c>
      <c r="D1469" s="47">
        <f t="shared" si="244"/>
        <v>1E-3</v>
      </c>
      <c r="E1469" s="47">
        <f t="shared" si="251"/>
        <v>0.68219188250108409</v>
      </c>
      <c r="F1469" s="47">
        <f t="shared" si="245"/>
        <v>0</v>
      </c>
      <c r="G1469" s="47">
        <f t="shared" si="252"/>
        <v>0</v>
      </c>
      <c r="H1469" s="47">
        <f t="shared" si="246"/>
        <v>0</v>
      </c>
      <c r="I1469" s="47">
        <f t="shared" si="253"/>
        <v>0.95</v>
      </c>
      <c r="J1469" s="47">
        <f t="shared" si="247"/>
        <v>0</v>
      </c>
      <c r="L1469" s="291">
        <f t="shared" si="248"/>
        <v>0.83548294016285407</v>
      </c>
      <c r="M1469" s="47">
        <f t="shared" si="249"/>
        <v>1</v>
      </c>
      <c r="AA1469" s="145">
        <v>0.83548294016285407</v>
      </c>
      <c r="AC1469" s="145">
        <v>0.95</v>
      </c>
      <c r="AD1469" s="145">
        <v>0.83548294016285407</v>
      </c>
      <c r="AE1469" s="145">
        <v>9.5037106441140842E-2</v>
      </c>
      <c r="AF1469" s="254">
        <v>1.4847952836544179E-2</v>
      </c>
      <c r="AG1469" s="145">
        <v>4.11317482194411E-2</v>
      </c>
      <c r="AH1469" s="145">
        <v>2.5955842396416219E-2</v>
      </c>
      <c r="AI1469" s="148">
        <v>1.8904500477545591E-2</v>
      </c>
    </row>
    <row r="1470" spans="2:35" x14ac:dyDescent="0.35">
      <c r="B1470" s="35">
        <f t="shared" si="250"/>
        <v>1464</v>
      </c>
      <c r="C1470" s="149">
        <f t="shared" si="243"/>
        <v>0.83548294016285407</v>
      </c>
      <c r="D1470" s="47">
        <f t="shared" si="244"/>
        <v>1E-3</v>
      </c>
      <c r="E1470" s="47">
        <f t="shared" si="251"/>
        <v>0.68234528842847808</v>
      </c>
      <c r="F1470" s="47">
        <f t="shared" si="245"/>
        <v>0</v>
      </c>
      <c r="G1470" s="47">
        <f t="shared" si="252"/>
        <v>0</v>
      </c>
      <c r="H1470" s="47">
        <f t="shared" si="246"/>
        <v>0</v>
      </c>
      <c r="I1470" s="47">
        <f t="shared" si="253"/>
        <v>0.95</v>
      </c>
      <c r="J1470" s="47">
        <f t="shared" si="247"/>
        <v>0</v>
      </c>
      <c r="L1470" s="291">
        <f t="shared" si="248"/>
        <v>0.83536802179404412</v>
      </c>
      <c r="M1470" s="47">
        <f t="shared" si="249"/>
        <v>1</v>
      </c>
      <c r="AA1470" s="145">
        <v>0.83536802179404412</v>
      </c>
      <c r="AC1470" s="145">
        <v>0.95</v>
      </c>
      <c r="AD1470" s="145">
        <v>0.83536802179404412</v>
      </c>
      <c r="AE1470" s="145">
        <v>9.4955362329729884E-2</v>
      </c>
      <c r="AF1470" s="254">
        <v>1.4837093301740115E-2</v>
      </c>
      <c r="AG1470" s="145">
        <v>4.1099302456496518E-2</v>
      </c>
      <c r="AH1470" s="145">
        <v>2.5936155423291019E-2</v>
      </c>
      <c r="AI1470" s="148">
        <v>1.8890475314942562E-2</v>
      </c>
    </row>
    <row r="1471" spans="2:35" x14ac:dyDescent="0.35">
      <c r="B1471" s="35">
        <f t="shared" si="250"/>
        <v>1465</v>
      </c>
      <c r="C1471" s="149">
        <f t="shared" si="243"/>
        <v>0.83536802179404412</v>
      </c>
      <c r="D1471" s="47">
        <f t="shared" si="244"/>
        <v>1E-3</v>
      </c>
      <c r="E1471" s="47">
        <f t="shared" si="251"/>
        <v>0.68249842608021249</v>
      </c>
      <c r="F1471" s="47">
        <f t="shared" si="245"/>
        <v>0</v>
      </c>
      <c r="G1471" s="47">
        <f t="shared" si="252"/>
        <v>0</v>
      </c>
      <c r="H1471" s="47">
        <f t="shared" si="246"/>
        <v>0</v>
      </c>
      <c r="I1471" s="47">
        <f t="shared" si="253"/>
        <v>0.95</v>
      </c>
      <c r="J1471" s="47">
        <f t="shared" si="247"/>
        <v>0</v>
      </c>
      <c r="L1471" s="291">
        <f t="shared" si="248"/>
        <v>0.83525305480791545</v>
      </c>
      <c r="M1471" s="47">
        <f t="shared" si="249"/>
        <v>1</v>
      </c>
      <c r="AA1471" s="145">
        <v>0.83525305480791545</v>
      </c>
      <c r="AC1471" s="145">
        <v>0.95</v>
      </c>
      <c r="AD1471" s="145">
        <v>0.83525305480791545</v>
      </c>
      <c r="AE1471" s="145">
        <v>9.4873751420267299E-2</v>
      </c>
      <c r="AF1471" s="254">
        <v>1.4826249526720632E-2</v>
      </c>
      <c r="AG1471" s="145">
        <v>4.1066906767017693E-2</v>
      </c>
      <c r="AH1471" s="145">
        <v>2.591649790647161E-2</v>
      </c>
      <c r="AI1471" s="148">
        <v>1.887647075512771E-2</v>
      </c>
    </row>
    <row r="1472" spans="2:35" x14ac:dyDescent="0.35">
      <c r="B1472" s="35">
        <f t="shared" si="250"/>
        <v>1466</v>
      </c>
      <c r="C1472" s="149">
        <f t="shared" si="243"/>
        <v>0.83525305480791545</v>
      </c>
      <c r="D1472" s="47">
        <f t="shared" si="244"/>
        <v>1E-3</v>
      </c>
      <c r="E1472" s="47">
        <f t="shared" si="251"/>
        <v>0.68265129567592631</v>
      </c>
      <c r="F1472" s="47">
        <f t="shared" si="245"/>
        <v>0</v>
      </c>
      <c r="G1472" s="47">
        <f t="shared" si="252"/>
        <v>0</v>
      </c>
      <c r="H1472" s="47">
        <f t="shared" si="246"/>
        <v>0</v>
      </c>
      <c r="I1472" s="47">
        <f t="shared" si="253"/>
        <v>0.95</v>
      </c>
      <c r="J1472" s="47">
        <f t="shared" si="247"/>
        <v>0</v>
      </c>
      <c r="L1472" s="291">
        <f t="shared" si="248"/>
        <v>0.83513803922374863</v>
      </c>
      <c r="M1472" s="47">
        <f t="shared" si="249"/>
        <v>1</v>
      </c>
      <c r="AA1472" s="145">
        <v>0.83513803922374863</v>
      </c>
      <c r="AC1472" s="145">
        <v>0.95</v>
      </c>
      <c r="AD1472" s="145">
        <v>0.83513803922374863</v>
      </c>
      <c r="AE1472" s="145">
        <v>9.479227340030133E-2</v>
      </c>
      <c r="AF1472" s="254">
        <v>1.4815421477370239E-2</v>
      </c>
      <c r="AG1472" s="145">
        <v>4.1034561036886692E-2</v>
      </c>
      <c r="AH1472" s="145">
        <v>2.589686978048469E-2</v>
      </c>
      <c r="AI1472" s="148">
        <v>1.8862486753022576E-2</v>
      </c>
    </row>
    <row r="1473" spans="2:35" x14ac:dyDescent="0.35">
      <c r="B1473" s="35">
        <f t="shared" si="250"/>
        <v>1467</v>
      </c>
      <c r="C1473" s="149">
        <f t="shared" si="243"/>
        <v>0.83513803922374863</v>
      </c>
      <c r="D1473" s="47">
        <f t="shared" si="244"/>
        <v>1E-3</v>
      </c>
      <c r="E1473" s="47">
        <f t="shared" si="251"/>
        <v>0.68280389743505832</v>
      </c>
      <c r="F1473" s="47">
        <f t="shared" si="245"/>
        <v>0</v>
      </c>
      <c r="G1473" s="47">
        <f t="shared" si="252"/>
        <v>0</v>
      </c>
      <c r="H1473" s="47">
        <f t="shared" si="246"/>
        <v>0</v>
      </c>
      <c r="I1473" s="47">
        <f t="shared" si="253"/>
        <v>0.95</v>
      </c>
      <c r="J1473" s="47">
        <f t="shared" si="247"/>
        <v>0</v>
      </c>
      <c r="L1473" s="291">
        <f t="shared" si="248"/>
        <v>0.83502297506087386</v>
      </c>
      <c r="M1473" s="47">
        <f t="shared" si="249"/>
        <v>1</v>
      </c>
      <c r="AA1473" s="145">
        <v>0.83502297506087386</v>
      </c>
      <c r="AC1473" s="145">
        <v>0.95</v>
      </c>
      <c r="AD1473" s="145">
        <v>0.83502297506087386</v>
      </c>
      <c r="AE1473" s="145">
        <v>9.4710927958322741E-2</v>
      </c>
      <c r="AF1473" s="254">
        <v>1.4804609119671476E-2</v>
      </c>
      <c r="AG1473" s="145">
        <v>4.1002265152328021E-2</v>
      </c>
      <c r="AH1473" s="145">
        <v>2.5877270980049508E-2</v>
      </c>
      <c r="AI1473" s="148">
        <v>1.884852326367948E-2</v>
      </c>
    </row>
    <row r="1474" spans="2:35" x14ac:dyDescent="0.35">
      <c r="B1474" s="35">
        <f t="shared" si="250"/>
        <v>1468</v>
      </c>
      <c r="C1474" s="149">
        <f t="shared" si="243"/>
        <v>0.83502297506087386</v>
      </c>
      <c r="D1474" s="47">
        <f t="shared" si="244"/>
        <v>1E-3</v>
      </c>
      <c r="E1474" s="47">
        <f t="shared" si="251"/>
        <v>0.68295623157684704</v>
      </c>
      <c r="F1474" s="47">
        <f t="shared" si="245"/>
        <v>0</v>
      </c>
      <c r="G1474" s="47">
        <f t="shared" si="252"/>
        <v>0</v>
      </c>
      <c r="H1474" s="47">
        <f t="shared" si="246"/>
        <v>0</v>
      </c>
      <c r="I1474" s="47">
        <f t="shared" si="253"/>
        <v>0.95</v>
      </c>
      <c r="J1474" s="47">
        <f t="shared" si="247"/>
        <v>0</v>
      </c>
      <c r="L1474" s="291">
        <f t="shared" si="248"/>
        <v>0.83490786233867076</v>
      </c>
      <c r="M1474" s="47">
        <f t="shared" si="249"/>
        <v>1</v>
      </c>
      <c r="AA1474" s="145">
        <v>0.83490786233867076</v>
      </c>
      <c r="AC1474" s="145">
        <v>0.95</v>
      </c>
      <c r="AD1474" s="145">
        <v>0.83490786233867076</v>
      </c>
      <c r="AE1474" s="145">
        <v>9.4629714783761379E-2</v>
      </c>
      <c r="AF1474" s="254">
        <v>1.4793812419704558E-2</v>
      </c>
      <c r="AG1474" s="145">
        <v>4.0970018999907341E-2</v>
      </c>
      <c r="AH1474" s="145">
        <v>2.5857701440077169E-2</v>
      </c>
      <c r="AI1474" s="148">
        <v>1.8834580242281036E-2</v>
      </c>
    </row>
    <row r="1475" spans="2:35" x14ac:dyDescent="0.35">
      <c r="B1475" s="35">
        <f t="shared" si="250"/>
        <v>1469</v>
      </c>
      <c r="C1475" s="149">
        <f t="shared" si="243"/>
        <v>0.83490786233867076</v>
      </c>
      <c r="D1475" s="47">
        <f t="shared" si="244"/>
        <v>1E-3</v>
      </c>
      <c r="E1475" s="47">
        <f t="shared" si="251"/>
        <v>0.68310829832033104</v>
      </c>
      <c r="F1475" s="47">
        <f t="shared" si="245"/>
        <v>0</v>
      </c>
      <c r="G1475" s="47">
        <f t="shared" si="252"/>
        <v>0</v>
      </c>
      <c r="H1475" s="47">
        <f t="shared" si="246"/>
        <v>0</v>
      </c>
      <c r="I1475" s="47">
        <f t="shared" si="253"/>
        <v>0.95</v>
      </c>
      <c r="J1475" s="47">
        <f t="shared" si="247"/>
        <v>0</v>
      </c>
      <c r="L1475" s="291">
        <f t="shared" si="248"/>
        <v>0.83479270107656856</v>
      </c>
      <c r="M1475" s="47">
        <f t="shared" si="249"/>
        <v>1</v>
      </c>
      <c r="AA1475" s="145">
        <v>0.83479270107656856</v>
      </c>
      <c r="AC1475" s="145">
        <v>0.95</v>
      </c>
      <c r="AD1475" s="145">
        <v>0.83479270107656856</v>
      </c>
      <c r="AE1475" s="145">
        <v>9.4548633566982801E-2</v>
      </c>
      <c r="AF1475" s="254">
        <v>1.4783031343647033E-2</v>
      </c>
      <c r="AG1475" s="145">
        <v>4.0937822466530216E-2</v>
      </c>
      <c r="AH1475" s="145">
        <v>2.5838161095669922E-2</v>
      </c>
      <c r="AI1475" s="148">
        <v>1.8820657644139691E-2</v>
      </c>
    </row>
    <row r="1476" spans="2:35" x14ac:dyDescent="0.35">
      <c r="B1476" s="35">
        <f t="shared" si="250"/>
        <v>1470</v>
      </c>
      <c r="C1476" s="149">
        <f t="shared" si="243"/>
        <v>0.83479270107656856</v>
      </c>
      <c r="D1476" s="47">
        <f t="shared" si="244"/>
        <v>1E-3</v>
      </c>
      <c r="E1476" s="47">
        <f t="shared" si="251"/>
        <v>0.68326009788434938</v>
      </c>
      <c r="F1476" s="47">
        <f t="shared" si="245"/>
        <v>0</v>
      </c>
      <c r="G1476" s="47">
        <f t="shared" si="252"/>
        <v>0</v>
      </c>
      <c r="H1476" s="47">
        <f t="shared" si="246"/>
        <v>0</v>
      </c>
      <c r="I1476" s="47">
        <f t="shared" si="253"/>
        <v>0.95</v>
      </c>
      <c r="J1476" s="47">
        <f t="shared" si="247"/>
        <v>0</v>
      </c>
      <c r="L1476" s="291">
        <f t="shared" si="248"/>
        <v>0.834677491294046</v>
      </c>
      <c r="M1476" s="47">
        <f t="shared" si="249"/>
        <v>1</v>
      </c>
      <c r="AA1476" s="145">
        <v>0.834677491294046</v>
      </c>
      <c r="AC1476" s="145">
        <v>0.95</v>
      </c>
      <c r="AD1476" s="145">
        <v>0.834677491294046</v>
      </c>
      <c r="AE1476" s="145">
        <v>9.4467683999284804E-2</v>
      </c>
      <c r="AF1476" s="254">
        <v>1.4772265857773434E-2</v>
      </c>
      <c r="AG1476" s="145">
        <v>4.0905675439440833E-2</v>
      </c>
      <c r="AH1476" s="145">
        <v>2.5818649882120476E-2</v>
      </c>
      <c r="AI1476" s="148">
        <v>1.8806755424697258E-2</v>
      </c>
    </row>
    <row r="1477" spans="2:35" x14ac:dyDescent="0.35">
      <c r="B1477" s="35">
        <f t="shared" si="250"/>
        <v>1471</v>
      </c>
      <c r="C1477" s="149">
        <f t="shared" si="243"/>
        <v>0.834677491294046</v>
      </c>
      <c r="D1477" s="47">
        <f t="shared" si="244"/>
        <v>1E-3</v>
      </c>
      <c r="E1477" s="47">
        <f t="shared" si="251"/>
        <v>0.68341163048754161</v>
      </c>
      <c r="F1477" s="47">
        <f t="shared" si="245"/>
        <v>0</v>
      </c>
      <c r="G1477" s="47">
        <f t="shared" si="252"/>
        <v>0</v>
      </c>
      <c r="H1477" s="47">
        <f t="shared" si="246"/>
        <v>0</v>
      </c>
      <c r="I1477" s="47">
        <f t="shared" si="253"/>
        <v>0.95</v>
      </c>
      <c r="J1477" s="47">
        <f t="shared" si="247"/>
        <v>0</v>
      </c>
      <c r="L1477" s="291">
        <f t="shared" si="248"/>
        <v>0.83456223301063126</v>
      </c>
      <c r="M1477" s="47">
        <f t="shared" si="249"/>
        <v>1</v>
      </c>
      <c r="AA1477" s="145">
        <v>0.83456223301063126</v>
      </c>
      <c r="AC1477" s="145">
        <v>0.95</v>
      </c>
      <c r="AD1477" s="145">
        <v>0.83456223301063126</v>
      </c>
      <c r="AE1477" s="145">
        <v>9.4386865772894096E-2</v>
      </c>
      <c r="AF1477" s="254">
        <v>1.4761515928454927E-2</v>
      </c>
      <c r="AG1477" s="145">
        <v>4.0873577806220779E-2</v>
      </c>
      <c r="AH1477" s="145">
        <v>2.5799167734911296E-2</v>
      </c>
      <c r="AI1477" s="148">
        <v>1.8792873539524451E-2</v>
      </c>
    </row>
    <row r="1478" spans="2:35" x14ac:dyDescent="0.35">
      <c r="B1478" s="35">
        <f t="shared" si="250"/>
        <v>1472</v>
      </c>
      <c r="C1478" s="149">
        <f t="shared" si="243"/>
        <v>0.83456223301063126</v>
      </c>
      <c r="D1478" s="47">
        <f t="shared" si="244"/>
        <v>1E-3</v>
      </c>
      <c r="E1478" s="47">
        <f t="shared" si="251"/>
        <v>0.6835628963483481</v>
      </c>
      <c r="F1478" s="47">
        <f t="shared" si="245"/>
        <v>0</v>
      </c>
      <c r="G1478" s="47">
        <f t="shared" si="252"/>
        <v>0</v>
      </c>
      <c r="H1478" s="47">
        <f t="shared" si="246"/>
        <v>0</v>
      </c>
      <c r="I1478" s="47">
        <f t="shared" si="253"/>
        <v>0.95</v>
      </c>
      <c r="J1478" s="47">
        <f t="shared" si="247"/>
        <v>0</v>
      </c>
      <c r="L1478" s="291">
        <f t="shared" si="248"/>
        <v>0.83444692624590222</v>
      </c>
      <c r="M1478" s="47">
        <f t="shared" si="249"/>
        <v>1</v>
      </c>
      <c r="AA1478" s="145">
        <v>0.83444692624590222</v>
      </c>
      <c r="AC1478" s="145">
        <v>0.95</v>
      </c>
      <c r="AD1478" s="145">
        <v>0.83444692624590222</v>
      </c>
      <c r="AE1478" s="145">
        <v>9.4306178580962879E-2</v>
      </c>
      <c r="AF1478" s="254">
        <v>1.4750781522158973E-2</v>
      </c>
      <c r="AG1478" s="145">
        <v>4.0841529454787757E-2</v>
      </c>
      <c r="AH1478" s="145">
        <v>2.5779714589713915E-2</v>
      </c>
      <c r="AI1478" s="148">
        <v>1.8779011944320415E-2</v>
      </c>
    </row>
    <row r="1479" spans="2:35" x14ac:dyDescent="0.35">
      <c r="B1479" s="35">
        <f t="shared" si="250"/>
        <v>1473</v>
      </c>
      <c r="C1479" s="149">
        <f t="shared" ref="C1479:C1542" si="254">C1478*(1-J1479-M1479) + $I1478*J1479 + L1478*M1479</f>
        <v>0.83444692624590222</v>
      </c>
      <c r="D1479" s="47">
        <f t="shared" ref="D1479:D1542" si="255">$D$2</f>
        <v>1E-3</v>
      </c>
      <c r="E1479" s="47">
        <f t="shared" si="251"/>
        <v>0.6837138956850104</v>
      </c>
      <c r="F1479" s="47">
        <f t="shared" ref="F1479:F1542" si="256">$F$2</f>
        <v>0</v>
      </c>
      <c r="G1479" s="47">
        <f t="shared" si="252"/>
        <v>0</v>
      </c>
      <c r="H1479" s="47">
        <f t="shared" ref="H1479:H1542" si="257">$H$2</f>
        <v>0</v>
      </c>
      <c r="I1479" s="47">
        <f t="shared" si="253"/>
        <v>0.95</v>
      </c>
      <c r="J1479" s="47">
        <f t="shared" ref="J1479:J1542" si="258">$J$2</f>
        <v>0</v>
      </c>
      <c r="L1479" s="291">
        <f t="shared" ref="L1479:L1542" si="259">AA1479</f>
        <v>0.83433157101948607</v>
      </c>
      <c r="M1479" s="47">
        <f t="shared" ref="M1479:M1542" si="260">$M$2</f>
        <v>1</v>
      </c>
      <c r="AA1479" s="145">
        <v>0.83433157101948607</v>
      </c>
      <c r="AC1479" s="145">
        <v>0.95</v>
      </c>
      <c r="AD1479" s="145">
        <v>0.83433157101948607</v>
      </c>
      <c r="AE1479" s="145">
        <v>9.4225622117565508E-2</v>
      </c>
      <c r="AF1479" s="254">
        <v>1.4740062605448981E-2</v>
      </c>
      <c r="AG1479" s="145">
        <v>4.0809530273394373E-2</v>
      </c>
      <c r="AH1479" s="145">
        <v>2.5760290382388248E-2</v>
      </c>
      <c r="AI1479" s="148">
        <v>1.876517059491227E-2</v>
      </c>
    </row>
    <row r="1480" spans="2:35" x14ac:dyDescent="0.35">
      <c r="B1480" s="35">
        <f t="shared" ref="B1480:B1543" si="261">B1479+1</f>
        <v>1474</v>
      </c>
      <c r="C1480" s="149">
        <f t="shared" si="254"/>
        <v>0.83433157101948607</v>
      </c>
      <c r="D1480" s="47">
        <f t="shared" si="255"/>
        <v>1E-3</v>
      </c>
      <c r="E1480" s="47">
        <f t="shared" ref="E1480:E1543" si="262">E1479*(1-D1480) + C1479*D1480</f>
        <v>0.6838646287155713</v>
      </c>
      <c r="F1480" s="47">
        <f t="shared" si="256"/>
        <v>0</v>
      </c>
      <c r="G1480" s="47">
        <f t="shared" ref="G1480:G1543" si="263">G1479*(1-F1480) + E1479*F1480</f>
        <v>0</v>
      </c>
      <c r="H1480" s="47">
        <f t="shared" si="257"/>
        <v>0</v>
      </c>
      <c r="I1480" s="47">
        <f t="shared" ref="I1480:I1543" si="264">I1479*(1-H1480) + G1479*H1480</f>
        <v>0.95</v>
      </c>
      <c r="J1480" s="47">
        <f t="shared" si="258"/>
        <v>0</v>
      </c>
      <c r="L1480" s="291">
        <f t="shared" si="259"/>
        <v>0.83421616735105963</v>
      </c>
      <c r="M1480" s="47">
        <f t="shared" si="260"/>
        <v>1</v>
      </c>
      <c r="AA1480" s="145">
        <v>0.83421616735105963</v>
      </c>
      <c r="AC1480" s="145">
        <v>0.95</v>
      </c>
      <c r="AD1480" s="145">
        <v>0.83421616735105963</v>
      </c>
      <c r="AE1480" s="145">
        <v>9.4145196077695156E-2</v>
      </c>
      <c r="AF1480" s="254">
        <v>1.4729359144983963E-2</v>
      </c>
      <c r="AG1480" s="145">
        <v>4.0777580150626887E-2</v>
      </c>
      <c r="AH1480" s="145">
        <v>2.5740895048981905E-2</v>
      </c>
      <c r="AI1480" s="148">
        <v>1.8751349447254644E-2</v>
      </c>
    </row>
    <row r="1481" spans="2:35" x14ac:dyDescent="0.35">
      <c r="B1481" s="35">
        <f t="shared" si="261"/>
        <v>1475</v>
      </c>
      <c r="C1481" s="149">
        <f t="shared" si="254"/>
        <v>0.83421616735105963</v>
      </c>
      <c r="D1481" s="47">
        <f t="shared" si="255"/>
        <v>1E-3</v>
      </c>
      <c r="E1481" s="47">
        <f t="shared" si="262"/>
        <v>0.68401509565787522</v>
      </c>
      <c r="F1481" s="47">
        <f t="shared" si="256"/>
        <v>0</v>
      </c>
      <c r="G1481" s="47">
        <f t="shared" si="263"/>
        <v>0</v>
      </c>
      <c r="H1481" s="47">
        <f t="shared" si="257"/>
        <v>0</v>
      </c>
      <c r="I1481" s="47">
        <f t="shared" si="264"/>
        <v>0.95</v>
      </c>
      <c r="J1481" s="47">
        <f t="shared" si="258"/>
        <v>0</v>
      </c>
      <c r="L1481" s="291">
        <f t="shared" si="259"/>
        <v>0.83410071526034912</v>
      </c>
      <c r="M1481" s="47">
        <f t="shared" si="260"/>
        <v>1</v>
      </c>
      <c r="AA1481" s="145">
        <v>0.83410071526034912</v>
      </c>
      <c r="AC1481" s="145">
        <v>0.95</v>
      </c>
      <c r="AD1481" s="145">
        <v>0.83410071526034912</v>
      </c>
      <c r="AE1481" s="145">
        <v>9.4064900157260434E-2</v>
      </c>
      <c r="AF1481" s="254">
        <v>1.47186711075182E-2</v>
      </c>
      <c r="AG1481" s="145">
        <v>4.0745678975403973E-2</v>
      </c>
      <c r="AH1481" s="145">
        <v>2.5721528525729506E-2</v>
      </c>
      <c r="AI1481" s="148">
        <v>1.8737548457429223E-2</v>
      </c>
    </row>
    <row r="1482" spans="2:35" x14ac:dyDescent="0.35">
      <c r="B1482" s="35">
        <f t="shared" si="261"/>
        <v>1476</v>
      </c>
      <c r="C1482" s="149">
        <f t="shared" si="254"/>
        <v>0.83410071526034912</v>
      </c>
      <c r="D1482" s="47">
        <f t="shared" si="255"/>
        <v>1E-3</v>
      </c>
      <c r="E1482" s="47">
        <f t="shared" si="262"/>
        <v>0.68416529672956838</v>
      </c>
      <c r="F1482" s="47">
        <f t="shared" si="256"/>
        <v>0</v>
      </c>
      <c r="G1482" s="47">
        <f t="shared" si="263"/>
        <v>0</v>
      </c>
      <c r="H1482" s="47">
        <f t="shared" si="257"/>
        <v>0</v>
      </c>
      <c r="I1482" s="47">
        <f t="shared" si="264"/>
        <v>0.95</v>
      </c>
      <c r="J1482" s="47">
        <f t="shared" si="258"/>
        <v>0</v>
      </c>
      <c r="L1482" s="291">
        <f t="shared" si="259"/>
        <v>0.83398521476713028</v>
      </c>
      <c r="M1482" s="47">
        <f t="shared" si="260"/>
        <v>1</v>
      </c>
      <c r="AA1482" s="145">
        <v>0.83398521476713028</v>
      </c>
      <c r="AC1482" s="145">
        <v>0.95</v>
      </c>
      <c r="AD1482" s="145">
        <v>0.83398521476713028</v>
      </c>
      <c r="AE1482" s="145">
        <v>9.3984734053082122E-2</v>
      </c>
      <c r="AF1482" s="254">
        <v>1.47079984599009E-2</v>
      </c>
      <c r="AG1482" s="145">
        <v>4.0713826636975502E-2</v>
      </c>
      <c r="AH1482" s="145">
        <v>2.5702190749052011E-2</v>
      </c>
      <c r="AI1482" s="148">
        <v>1.8723767581644294E-2</v>
      </c>
    </row>
    <row r="1483" spans="2:35" x14ac:dyDescent="0.35">
      <c r="B1483" s="35">
        <f t="shared" si="261"/>
        <v>1477</v>
      </c>
      <c r="C1483" s="149">
        <f t="shared" si="254"/>
        <v>0.83398521476713028</v>
      </c>
      <c r="D1483" s="47">
        <f t="shared" si="255"/>
        <v>1E-3</v>
      </c>
      <c r="E1483" s="47">
        <f t="shared" si="262"/>
        <v>0.6843152321480992</v>
      </c>
      <c r="F1483" s="47">
        <f t="shared" si="256"/>
        <v>0</v>
      </c>
      <c r="G1483" s="47">
        <f t="shared" si="263"/>
        <v>0</v>
      </c>
      <c r="H1483" s="47">
        <f t="shared" si="257"/>
        <v>0</v>
      </c>
      <c r="I1483" s="47">
        <f t="shared" si="264"/>
        <v>0.95</v>
      </c>
      <c r="J1483" s="47">
        <f t="shared" si="258"/>
        <v>0</v>
      </c>
      <c r="L1483" s="291">
        <f t="shared" si="259"/>
        <v>0.83386966589122824</v>
      </c>
      <c r="M1483" s="47">
        <f t="shared" si="260"/>
        <v>1</v>
      </c>
      <c r="AA1483" s="145">
        <v>0.83386966589122824</v>
      </c>
      <c r="AC1483" s="145">
        <v>0.95</v>
      </c>
      <c r="AD1483" s="145">
        <v>0.83386966589122824</v>
      </c>
      <c r="AE1483" s="145">
        <v>9.3904697462889861E-2</v>
      </c>
      <c r="AF1483" s="254">
        <v>1.4697341169075858E-2</v>
      </c>
      <c r="AG1483" s="145">
        <v>4.0682023024921327E-2</v>
      </c>
      <c r="AH1483" s="145">
        <v>2.5682881655556031E-2</v>
      </c>
      <c r="AI1483" s="148">
        <v>1.8710006776234283E-2</v>
      </c>
    </row>
    <row r="1484" spans="2:35" x14ac:dyDescent="0.35">
      <c r="B1484" s="35">
        <f t="shared" si="261"/>
        <v>1478</v>
      </c>
      <c r="C1484" s="149">
        <f t="shared" si="254"/>
        <v>0.83386966589122824</v>
      </c>
      <c r="D1484" s="47">
        <f t="shared" si="255"/>
        <v>1E-3</v>
      </c>
      <c r="E1484" s="47">
        <f t="shared" si="262"/>
        <v>0.68446490213071831</v>
      </c>
      <c r="F1484" s="47">
        <f t="shared" si="256"/>
        <v>0</v>
      </c>
      <c r="G1484" s="47">
        <f t="shared" si="263"/>
        <v>0</v>
      </c>
      <c r="H1484" s="47">
        <f t="shared" si="257"/>
        <v>0</v>
      </c>
      <c r="I1484" s="47">
        <f t="shared" si="264"/>
        <v>0.95</v>
      </c>
      <c r="J1484" s="47">
        <f t="shared" si="258"/>
        <v>0</v>
      </c>
      <c r="L1484" s="291">
        <f t="shared" si="259"/>
        <v>0.83375406865251767</v>
      </c>
      <c r="M1484" s="47">
        <f t="shared" si="260"/>
        <v>1</v>
      </c>
      <c r="AA1484" s="145">
        <v>0.83375406865251767</v>
      </c>
      <c r="AC1484" s="145">
        <v>0.95</v>
      </c>
      <c r="AD1484" s="145">
        <v>0.83375406865251767</v>
      </c>
      <c r="AE1484" s="145">
        <v>9.3824790085318827E-2</v>
      </c>
      <c r="AF1484" s="254">
        <v>1.4686699202081127E-2</v>
      </c>
      <c r="AG1484" s="145">
        <v>4.0650268029150047E-2</v>
      </c>
      <c r="AH1484" s="145">
        <v>2.5663601182033164E-2</v>
      </c>
      <c r="AI1484" s="148">
        <v>1.8696265997659313E-2</v>
      </c>
    </row>
    <row r="1485" spans="2:35" x14ac:dyDescent="0.35">
      <c r="B1485" s="35">
        <f t="shared" si="261"/>
        <v>1479</v>
      </c>
      <c r="C1485" s="149">
        <f t="shared" si="254"/>
        <v>0.83375406865251767</v>
      </c>
      <c r="D1485" s="47">
        <f t="shared" si="255"/>
        <v>1E-3</v>
      </c>
      <c r="E1485" s="47">
        <f t="shared" si="262"/>
        <v>0.68461430689447889</v>
      </c>
      <c r="F1485" s="47">
        <f t="shared" si="256"/>
        <v>0</v>
      </c>
      <c r="G1485" s="47">
        <f t="shared" si="263"/>
        <v>0</v>
      </c>
      <c r="H1485" s="47">
        <f t="shared" si="257"/>
        <v>0</v>
      </c>
      <c r="I1485" s="47">
        <f t="shared" si="264"/>
        <v>0.95</v>
      </c>
      <c r="J1485" s="47">
        <f t="shared" si="258"/>
        <v>0</v>
      </c>
      <c r="L1485" s="291">
        <f t="shared" si="259"/>
        <v>0.83363842307092262</v>
      </c>
      <c r="M1485" s="47">
        <f t="shared" si="260"/>
        <v>1</v>
      </c>
      <c r="AA1485" s="145">
        <v>0.83363842307092262</v>
      </c>
      <c r="AC1485" s="145">
        <v>0.95</v>
      </c>
      <c r="AD1485" s="145">
        <v>0.83363842307092262</v>
      </c>
      <c r="AE1485" s="145">
        <v>9.374501161990649E-2</v>
      </c>
      <c r="AF1485" s="254">
        <v>1.4676072526048673E-2</v>
      </c>
      <c r="AG1485" s="145">
        <v>4.0618561539897818E-2</v>
      </c>
      <c r="AH1485" s="145">
        <v>2.5644349265459325E-2</v>
      </c>
      <c r="AI1485" s="148">
        <v>1.8682545202504744E-2</v>
      </c>
    </row>
    <row r="1486" spans="2:35" x14ac:dyDescent="0.35">
      <c r="B1486" s="35">
        <f t="shared" si="261"/>
        <v>1480</v>
      </c>
      <c r="C1486" s="149">
        <f t="shared" si="254"/>
        <v>0.83363842307092262</v>
      </c>
      <c r="D1486" s="47">
        <f t="shared" si="255"/>
        <v>1E-3</v>
      </c>
      <c r="E1486" s="47">
        <f t="shared" si="262"/>
        <v>0.6847634466562369</v>
      </c>
      <c r="F1486" s="47">
        <f t="shared" si="256"/>
        <v>0</v>
      </c>
      <c r="G1486" s="47">
        <f t="shared" si="263"/>
        <v>0</v>
      </c>
      <c r="H1486" s="47">
        <f t="shared" si="257"/>
        <v>0</v>
      </c>
      <c r="I1486" s="47">
        <f t="shared" si="264"/>
        <v>0.95</v>
      </c>
      <c r="J1486" s="47">
        <f t="shared" si="258"/>
        <v>0</v>
      </c>
      <c r="L1486" s="291">
        <f t="shared" si="259"/>
        <v>0.83352272916641668</v>
      </c>
      <c r="M1486" s="47">
        <f t="shared" si="260"/>
        <v>1</v>
      </c>
      <c r="AA1486" s="145">
        <v>0.83352272916641668</v>
      </c>
      <c r="AC1486" s="145">
        <v>0.95</v>
      </c>
      <c r="AD1486" s="145">
        <v>0.83352272916641668</v>
      </c>
      <c r="AE1486" s="145">
        <v>9.3665361767089311E-2</v>
      </c>
      <c r="AF1486" s="254">
        <v>1.4665461108204053E-2</v>
      </c>
      <c r="AG1486" s="145">
        <v>4.0586903447727134E-2</v>
      </c>
      <c r="AH1486" s="145">
        <v>2.5625125842994069E-2</v>
      </c>
      <c r="AI1486" s="148">
        <v>1.8668844347480736E-2</v>
      </c>
    </row>
    <row r="1487" spans="2:35" x14ac:dyDescent="0.35">
      <c r="B1487" s="35">
        <f t="shared" si="261"/>
        <v>1481</v>
      </c>
      <c r="C1487" s="149">
        <f t="shared" si="254"/>
        <v>0.83352272916641668</v>
      </c>
      <c r="D1487" s="47">
        <f t="shared" si="255"/>
        <v>1E-3</v>
      </c>
      <c r="E1487" s="47">
        <f t="shared" si="262"/>
        <v>0.68491232163265159</v>
      </c>
      <c r="F1487" s="47">
        <f t="shared" si="256"/>
        <v>0</v>
      </c>
      <c r="G1487" s="47">
        <f t="shared" si="263"/>
        <v>0</v>
      </c>
      <c r="H1487" s="47">
        <f t="shared" si="257"/>
        <v>0</v>
      </c>
      <c r="I1487" s="47">
        <f t="shared" si="264"/>
        <v>0.95</v>
      </c>
      <c r="J1487" s="47">
        <f t="shared" si="258"/>
        <v>0</v>
      </c>
      <c r="L1487" s="291">
        <f t="shared" si="259"/>
        <v>0.83340698695902271</v>
      </c>
      <c r="M1487" s="47">
        <f t="shared" si="260"/>
        <v>1</v>
      </c>
      <c r="AA1487" s="145">
        <v>0.83340698695902271</v>
      </c>
      <c r="AC1487" s="145">
        <v>0.95</v>
      </c>
      <c r="AD1487" s="145">
        <v>0.83340698695902271</v>
      </c>
      <c r="AE1487" s="145">
        <v>9.3585840228199546E-2</v>
      </c>
      <c r="AF1487" s="254">
        <v>1.4654864915866074E-2</v>
      </c>
      <c r="AG1487" s="145">
        <v>4.0555293643525635E-2</v>
      </c>
      <c r="AH1487" s="145">
        <v>2.5605930851979937E-2</v>
      </c>
      <c r="AI1487" s="148">
        <v>1.8655163389421792E-2</v>
      </c>
    </row>
    <row r="1488" spans="2:35" x14ac:dyDescent="0.35">
      <c r="B1488" s="35">
        <f t="shared" si="261"/>
        <v>1482</v>
      </c>
      <c r="C1488" s="149">
        <f t="shared" si="254"/>
        <v>0.83340698695902271</v>
      </c>
      <c r="D1488" s="47">
        <f t="shared" si="255"/>
        <v>1E-3</v>
      </c>
      <c r="E1488" s="47">
        <f t="shared" si="262"/>
        <v>0.68506093204018526</v>
      </c>
      <c r="F1488" s="47">
        <f t="shared" si="256"/>
        <v>0</v>
      </c>
      <c r="G1488" s="47">
        <f t="shared" si="263"/>
        <v>0</v>
      </c>
      <c r="H1488" s="47">
        <f t="shared" si="257"/>
        <v>0</v>
      </c>
      <c r="I1488" s="47">
        <f t="shared" si="264"/>
        <v>0.95</v>
      </c>
      <c r="J1488" s="47">
        <f t="shared" si="258"/>
        <v>0</v>
      </c>
      <c r="L1488" s="291">
        <f t="shared" si="259"/>
        <v>0.83329119646881311</v>
      </c>
      <c r="M1488" s="47">
        <f t="shared" si="260"/>
        <v>1</v>
      </c>
      <c r="AA1488" s="145">
        <v>0.83329119646881311</v>
      </c>
      <c r="AC1488" s="145">
        <v>0.95</v>
      </c>
      <c r="AD1488" s="145">
        <v>0.83329119646881311</v>
      </c>
      <c r="AE1488" s="145">
        <v>9.3506446705461974E-2</v>
      </c>
      <c r="AF1488" s="254">
        <v>1.4644283916446467E-2</v>
      </c>
      <c r="AG1488" s="145">
        <v>4.0523732018504906E-2</v>
      </c>
      <c r="AH1488" s="145">
        <v>2.5586764229941789E-2</v>
      </c>
      <c r="AI1488" s="148">
        <v>1.8641502285286323E-2</v>
      </c>
    </row>
    <row r="1489" spans="2:35" x14ac:dyDescent="0.35">
      <c r="B1489" s="35">
        <f t="shared" si="261"/>
        <v>1483</v>
      </c>
      <c r="C1489" s="149">
        <f t="shared" si="254"/>
        <v>0.83329119646881311</v>
      </c>
      <c r="D1489" s="47">
        <f t="shared" si="255"/>
        <v>1E-3</v>
      </c>
      <c r="E1489" s="47">
        <f t="shared" si="262"/>
        <v>0.68520927809510401</v>
      </c>
      <c r="F1489" s="47">
        <f t="shared" si="256"/>
        <v>0</v>
      </c>
      <c r="G1489" s="47">
        <f t="shared" si="263"/>
        <v>0</v>
      </c>
      <c r="H1489" s="47">
        <f t="shared" si="257"/>
        <v>0</v>
      </c>
      <c r="I1489" s="47">
        <f t="shared" si="264"/>
        <v>0.95</v>
      </c>
      <c r="J1489" s="47">
        <f t="shared" si="258"/>
        <v>0</v>
      </c>
      <c r="L1489" s="291">
        <f t="shared" si="259"/>
        <v>0.83317535771590978</v>
      </c>
      <c r="M1489" s="47">
        <f t="shared" si="260"/>
        <v>1</v>
      </c>
      <c r="AA1489" s="145">
        <v>0.83317535771590978</v>
      </c>
      <c r="AC1489" s="145">
        <v>0.95</v>
      </c>
      <c r="AD1489" s="145">
        <v>0.83317535771590978</v>
      </c>
      <c r="AE1489" s="145">
        <v>9.3427180901990675E-2</v>
      </c>
      <c r="AF1489" s="254">
        <v>1.4633718077449556E-2</v>
      </c>
      <c r="AG1489" s="145">
        <v>4.0492218464199294E-2</v>
      </c>
      <c r="AH1489" s="145">
        <v>2.5567625914586146E-2</v>
      </c>
      <c r="AI1489" s="148">
        <v>1.8627860992156197E-2</v>
      </c>
    </row>
    <row r="1490" spans="2:35" x14ac:dyDescent="0.35">
      <c r="B1490" s="35">
        <f t="shared" si="261"/>
        <v>1484</v>
      </c>
      <c r="C1490" s="149">
        <f t="shared" si="254"/>
        <v>0.83317535771590978</v>
      </c>
      <c r="D1490" s="47">
        <f t="shared" si="255"/>
        <v>1E-3</v>
      </c>
      <c r="E1490" s="47">
        <f t="shared" si="262"/>
        <v>0.68535736001347769</v>
      </c>
      <c r="F1490" s="47">
        <f t="shared" si="256"/>
        <v>0</v>
      </c>
      <c r="G1490" s="47">
        <f t="shared" si="263"/>
        <v>0</v>
      </c>
      <c r="H1490" s="47">
        <f t="shared" si="257"/>
        <v>0</v>
      </c>
      <c r="I1490" s="47">
        <f t="shared" si="264"/>
        <v>0.95</v>
      </c>
      <c r="J1490" s="47">
        <f t="shared" si="258"/>
        <v>0</v>
      </c>
      <c r="L1490" s="291">
        <f t="shared" si="259"/>
        <v>0.83305947072048381</v>
      </c>
      <c r="M1490" s="47">
        <f t="shared" si="260"/>
        <v>1</v>
      </c>
      <c r="AA1490" s="145">
        <v>0.83305947072048381</v>
      </c>
      <c r="AC1490" s="145">
        <v>0.95</v>
      </c>
      <c r="AD1490" s="145">
        <v>0.83305947072048381</v>
      </c>
      <c r="AE1490" s="145">
        <v>9.3348042521785829E-2</v>
      </c>
      <c r="AF1490" s="254">
        <v>1.4623167366471934E-2</v>
      </c>
      <c r="AG1490" s="145">
        <v>4.0460752872464721E-2</v>
      </c>
      <c r="AH1490" s="145">
        <v>2.5548515843800537E-2</v>
      </c>
      <c r="AI1490" s="148">
        <v>1.8614239467236303E-2</v>
      </c>
    </row>
    <row r="1491" spans="2:35" x14ac:dyDescent="0.35">
      <c r="B1491" s="35">
        <f t="shared" si="261"/>
        <v>1485</v>
      </c>
      <c r="C1491" s="149">
        <f t="shared" si="254"/>
        <v>0.83305947072048381</v>
      </c>
      <c r="D1491" s="47">
        <f t="shared" si="255"/>
        <v>1E-3</v>
      </c>
      <c r="E1491" s="47">
        <f t="shared" si="262"/>
        <v>0.68550517801118005</v>
      </c>
      <c r="F1491" s="47">
        <f t="shared" si="256"/>
        <v>0</v>
      </c>
      <c r="G1491" s="47">
        <f t="shared" si="263"/>
        <v>0</v>
      </c>
      <c r="H1491" s="47">
        <f t="shared" si="257"/>
        <v>0</v>
      </c>
      <c r="I1491" s="47">
        <f t="shared" si="264"/>
        <v>0.95</v>
      </c>
      <c r="J1491" s="47">
        <f t="shared" si="258"/>
        <v>0</v>
      </c>
      <c r="L1491" s="291">
        <f t="shared" si="259"/>
        <v>0.83294353550275568</v>
      </c>
      <c r="M1491" s="47">
        <f t="shared" si="260"/>
        <v>1</v>
      </c>
      <c r="AA1491" s="145">
        <v>0.83294353550275568</v>
      </c>
      <c r="AC1491" s="145">
        <v>0.95</v>
      </c>
      <c r="AD1491" s="145">
        <v>0.83294353550275568</v>
      </c>
      <c r="AE1491" s="145">
        <v>9.3269031269730518E-2</v>
      </c>
      <c r="AF1491" s="254">
        <v>1.4612631751202133E-2</v>
      </c>
      <c r="AG1491" s="145">
        <v>4.0429335135477494E-2</v>
      </c>
      <c r="AH1491" s="145">
        <v>2.5529433955652835E-2</v>
      </c>
      <c r="AI1491" s="148">
        <v>1.8600637667854115E-2</v>
      </c>
    </row>
    <row r="1492" spans="2:35" x14ac:dyDescent="0.35">
      <c r="B1492" s="35">
        <f t="shared" si="261"/>
        <v>1486</v>
      </c>
      <c r="C1492" s="149">
        <f t="shared" si="254"/>
        <v>0.83294353550275568</v>
      </c>
      <c r="D1492" s="47">
        <f t="shared" si="255"/>
        <v>1E-3</v>
      </c>
      <c r="E1492" s="47">
        <f t="shared" si="262"/>
        <v>0.68565273230388935</v>
      </c>
      <c r="F1492" s="47">
        <f t="shared" si="256"/>
        <v>0</v>
      </c>
      <c r="G1492" s="47">
        <f t="shared" si="263"/>
        <v>0</v>
      </c>
      <c r="H1492" s="47">
        <f t="shared" si="257"/>
        <v>0</v>
      </c>
      <c r="I1492" s="47">
        <f t="shared" si="264"/>
        <v>0.95</v>
      </c>
      <c r="J1492" s="47">
        <f t="shared" si="258"/>
        <v>0</v>
      </c>
      <c r="L1492" s="291">
        <f t="shared" si="259"/>
        <v>0.83282755208299553</v>
      </c>
      <c r="M1492" s="47">
        <f t="shared" si="260"/>
        <v>1</v>
      </c>
      <c r="AA1492" s="145">
        <v>0.83282755208299553</v>
      </c>
      <c r="AC1492" s="145">
        <v>0.95</v>
      </c>
      <c r="AD1492" s="145">
        <v>0.83282755208299553</v>
      </c>
      <c r="AE1492" s="145">
        <v>9.3190146851587552E-2</v>
      </c>
      <c r="AF1492" s="254">
        <v>1.4602111199420299E-2</v>
      </c>
      <c r="AG1492" s="145">
        <v>4.0397965145733156E-2</v>
      </c>
      <c r="AH1492" s="145">
        <v>2.5510380188390622E-2</v>
      </c>
      <c r="AI1492" s="148">
        <v>1.8587055551459248E-2</v>
      </c>
    </row>
    <row r="1493" spans="2:35" x14ac:dyDescent="0.35">
      <c r="B1493" s="35">
        <f t="shared" si="261"/>
        <v>1487</v>
      </c>
      <c r="C1493" s="149">
        <f t="shared" si="254"/>
        <v>0.83282755208299553</v>
      </c>
      <c r="D1493" s="47">
        <f t="shared" si="255"/>
        <v>1E-3</v>
      </c>
      <c r="E1493" s="47">
        <f t="shared" si="262"/>
        <v>0.68580002310708821</v>
      </c>
      <c r="F1493" s="47">
        <f t="shared" si="256"/>
        <v>0</v>
      </c>
      <c r="G1493" s="47">
        <f t="shared" si="263"/>
        <v>0</v>
      </c>
      <c r="H1493" s="47">
        <f t="shared" si="257"/>
        <v>0</v>
      </c>
      <c r="I1493" s="47">
        <f t="shared" si="264"/>
        <v>0.95</v>
      </c>
      <c r="J1493" s="47">
        <f t="shared" si="258"/>
        <v>0</v>
      </c>
      <c r="L1493" s="291">
        <f t="shared" si="259"/>
        <v>0.83271152048152253</v>
      </c>
      <c r="M1493" s="47">
        <f t="shared" si="260"/>
        <v>1</v>
      </c>
      <c r="AA1493" s="145">
        <v>0.83271152048152253</v>
      </c>
      <c r="AC1493" s="145">
        <v>0.95</v>
      </c>
      <c r="AD1493" s="145">
        <v>0.83271152048152253</v>
      </c>
      <c r="AE1493" s="145">
        <v>9.3111388973996304E-2</v>
      </c>
      <c r="AF1493" s="254">
        <v>1.4591605678997872E-2</v>
      </c>
      <c r="AG1493" s="145">
        <v>4.0366642796045293E-2</v>
      </c>
      <c r="AH1493" s="145">
        <v>2.5491354480440532E-2</v>
      </c>
      <c r="AI1493" s="148">
        <v>1.8573493075623025E-2</v>
      </c>
    </row>
    <row r="1494" spans="2:35" x14ac:dyDescent="0.35">
      <c r="B1494" s="35">
        <f t="shared" si="261"/>
        <v>1488</v>
      </c>
      <c r="C1494" s="149">
        <f t="shared" si="254"/>
        <v>0.83271152048152253</v>
      </c>
      <c r="D1494" s="47">
        <f t="shared" si="255"/>
        <v>1E-3</v>
      </c>
      <c r="E1494" s="47">
        <f t="shared" si="262"/>
        <v>0.68594705063606409</v>
      </c>
      <c r="F1494" s="47">
        <f t="shared" si="256"/>
        <v>0</v>
      </c>
      <c r="G1494" s="47">
        <f t="shared" si="263"/>
        <v>0</v>
      </c>
      <c r="H1494" s="47">
        <f t="shared" si="257"/>
        <v>0</v>
      </c>
      <c r="I1494" s="47">
        <f t="shared" si="264"/>
        <v>0.95</v>
      </c>
      <c r="J1494" s="47">
        <f t="shared" si="258"/>
        <v>0</v>
      </c>
      <c r="L1494" s="291">
        <f t="shared" si="259"/>
        <v>0.8325954407187055</v>
      </c>
      <c r="M1494" s="47">
        <f t="shared" si="260"/>
        <v>1</v>
      </c>
      <c r="AA1494" s="145">
        <v>0.8325954407187055</v>
      </c>
      <c r="AC1494" s="145">
        <v>0.95</v>
      </c>
      <c r="AD1494" s="145">
        <v>0.8325954407187055</v>
      </c>
      <c r="AE1494" s="145">
        <v>9.3032757344469516E-2</v>
      </c>
      <c r="AF1494" s="254">
        <v>1.458111515789726E-2</v>
      </c>
      <c r="AG1494" s="145">
        <v>4.033536797954438E-2</v>
      </c>
      <c r="AH1494" s="145">
        <v>2.5472356770407604E-2</v>
      </c>
      <c r="AI1494" s="148">
        <v>1.8559950198038053E-2</v>
      </c>
    </row>
    <row r="1495" spans="2:35" x14ac:dyDescent="0.35">
      <c r="B1495" s="35">
        <f t="shared" si="261"/>
        <v>1489</v>
      </c>
      <c r="C1495" s="149">
        <f t="shared" si="254"/>
        <v>0.8325954407187055</v>
      </c>
      <c r="D1495" s="47">
        <f t="shared" si="255"/>
        <v>1E-3</v>
      </c>
      <c r="E1495" s="47">
        <f t="shared" si="262"/>
        <v>0.6860938151059095</v>
      </c>
      <c r="F1495" s="47">
        <f t="shared" si="256"/>
        <v>0</v>
      </c>
      <c r="G1495" s="47">
        <f t="shared" si="263"/>
        <v>0</v>
      </c>
      <c r="H1495" s="47">
        <f t="shared" si="257"/>
        <v>0</v>
      </c>
      <c r="I1495" s="47">
        <f t="shared" si="264"/>
        <v>0.95</v>
      </c>
      <c r="J1495" s="47">
        <f t="shared" si="258"/>
        <v>0</v>
      </c>
      <c r="L1495" s="291">
        <f t="shared" si="259"/>
        <v>0.83247931281496235</v>
      </c>
      <c r="M1495" s="47">
        <f t="shared" si="260"/>
        <v>1</v>
      </c>
      <c r="AA1495" s="145">
        <v>0.83247931281496235</v>
      </c>
      <c r="AC1495" s="145">
        <v>0.95</v>
      </c>
      <c r="AD1495" s="145">
        <v>0.83247931281496235</v>
      </c>
      <c r="AE1495" s="145">
        <v>9.2954251671390195E-2</v>
      </c>
      <c r="AF1495" s="254">
        <v>1.4570639604171522E-2</v>
      </c>
      <c r="AG1495" s="145">
        <v>4.0304140589676629E-2</v>
      </c>
      <c r="AH1495" s="145">
        <v>2.5453386997074647E-2</v>
      </c>
      <c r="AI1495" s="148">
        <v>1.8546426876517776E-2</v>
      </c>
    </row>
    <row r="1496" spans="2:35" x14ac:dyDescent="0.35">
      <c r="B1496" s="35">
        <f t="shared" si="261"/>
        <v>1490</v>
      </c>
      <c r="C1496" s="149">
        <f t="shared" si="254"/>
        <v>0.83247931281496235</v>
      </c>
      <c r="D1496" s="47">
        <f t="shared" si="255"/>
        <v>1E-3</v>
      </c>
      <c r="E1496" s="47">
        <f t="shared" si="262"/>
        <v>0.6862403167315223</v>
      </c>
      <c r="F1496" s="47">
        <f t="shared" si="256"/>
        <v>0</v>
      </c>
      <c r="G1496" s="47">
        <f t="shared" si="263"/>
        <v>0</v>
      </c>
      <c r="H1496" s="47">
        <f t="shared" si="257"/>
        <v>0</v>
      </c>
      <c r="I1496" s="47">
        <f t="shared" si="264"/>
        <v>0.95</v>
      </c>
      <c r="J1496" s="47">
        <f t="shared" si="258"/>
        <v>0</v>
      </c>
      <c r="L1496" s="291">
        <f t="shared" si="259"/>
        <v>0.83236313679076046</v>
      </c>
      <c r="M1496" s="47">
        <f t="shared" si="260"/>
        <v>1</v>
      </c>
      <c r="AA1496" s="145">
        <v>0.83236313679076046</v>
      </c>
      <c r="AC1496" s="145">
        <v>0.95</v>
      </c>
      <c r="AD1496" s="145">
        <v>0.83236313679076046</v>
      </c>
      <c r="AE1496" s="145">
        <v>9.2875871664008486E-2</v>
      </c>
      <c r="AF1496" s="254">
        <v>1.4560178985964043E-2</v>
      </c>
      <c r="AG1496" s="145">
        <v>4.0272960520202822E-2</v>
      </c>
      <c r="AH1496" s="145">
        <v>2.5434445099401598E-2</v>
      </c>
      <c r="AI1496" s="148">
        <v>1.8532923068996059E-2</v>
      </c>
    </row>
    <row r="1497" spans="2:35" x14ac:dyDescent="0.35">
      <c r="B1497" s="35">
        <f t="shared" si="261"/>
        <v>1491</v>
      </c>
      <c r="C1497" s="149">
        <f t="shared" si="254"/>
        <v>0.83236313679076046</v>
      </c>
      <c r="D1497" s="47">
        <f t="shared" si="255"/>
        <v>1E-3</v>
      </c>
      <c r="E1497" s="47">
        <f t="shared" si="262"/>
        <v>0.68638655572760576</v>
      </c>
      <c r="F1497" s="47">
        <f t="shared" si="256"/>
        <v>0</v>
      </c>
      <c r="G1497" s="47">
        <f t="shared" si="263"/>
        <v>0</v>
      </c>
      <c r="H1497" s="47">
        <f t="shared" si="257"/>
        <v>0</v>
      </c>
      <c r="I1497" s="47">
        <f t="shared" si="264"/>
        <v>0.95</v>
      </c>
      <c r="J1497" s="47">
        <f t="shared" si="258"/>
        <v>0</v>
      </c>
      <c r="L1497" s="291">
        <f t="shared" si="259"/>
        <v>0.83224691266661666</v>
      </c>
      <c r="M1497" s="47">
        <f t="shared" si="260"/>
        <v>1</v>
      </c>
      <c r="AA1497" s="145">
        <v>0.83224691266661666</v>
      </c>
      <c r="AC1497" s="145">
        <v>0.95</v>
      </c>
      <c r="AD1497" s="145">
        <v>0.83224691266661666</v>
      </c>
      <c r="AE1497" s="145">
        <v>9.2797617032438523E-2</v>
      </c>
      <c r="AF1497" s="254">
        <v>1.4549733271508223E-2</v>
      </c>
      <c r="AG1497" s="145">
        <v>4.0241827665197162E-2</v>
      </c>
      <c r="AH1497" s="145">
        <v>2.5415531016524887E-2</v>
      </c>
      <c r="AI1497" s="148">
        <v>1.8519438733526749E-2</v>
      </c>
    </row>
    <row r="1498" spans="2:35" x14ac:dyDescent="0.35">
      <c r="B1498" s="35">
        <f t="shared" si="261"/>
        <v>1492</v>
      </c>
      <c r="C1498" s="149">
        <f t="shared" si="254"/>
        <v>0.83224691266661666</v>
      </c>
      <c r="D1498" s="47">
        <f t="shared" si="255"/>
        <v>1E-3</v>
      </c>
      <c r="E1498" s="47">
        <f t="shared" si="262"/>
        <v>0.68653253230866895</v>
      </c>
      <c r="F1498" s="47">
        <f t="shared" si="256"/>
        <v>0</v>
      </c>
      <c r="G1498" s="47">
        <f t="shared" si="263"/>
        <v>0</v>
      </c>
      <c r="H1498" s="47">
        <f t="shared" si="257"/>
        <v>0</v>
      </c>
      <c r="I1498" s="47">
        <f t="shared" si="264"/>
        <v>0.95</v>
      </c>
      <c r="J1498" s="47">
        <f t="shared" si="258"/>
        <v>0</v>
      </c>
      <c r="L1498" s="291">
        <f t="shared" si="259"/>
        <v>0.83213064046309682</v>
      </c>
      <c r="M1498" s="47">
        <f t="shared" si="260"/>
        <v>1</v>
      </c>
      <c r="AA1498" s="145">
        <v>0.83213064046309682</v>
      </c>
      <c r="AC1498" s="145">
        <v>0.95</v>
      </c>
      <c r="AD1498" s="145">
        <v>0.83213064046309682</v>
      </c>
      <c r="AE1498" s="145">
        <v>9.2719487487655364E-2</v>
      </c>
      <c r="AF1498" s="254">
        <v>1.4539302429127153E-2</v>
      </c>
      <c r="AG1498" s="145">
        <v>4.0210741919046153E-2</v>
      </c>
      <c r="AH1498" s="145">
        <v>2.5396644687756795E-2</v>
      </c>
      <c r="AI1498" s="148">
        <v>1.8505973828283263E-2</v>
      </c>
    </row>
    <row r="1499" spans="2:35" x14ac:dyDescent="0.35">
      <c r="B1499" s="35">
        <f t="shared" si="261"/>
        <v>1493</v>
      </c>
      <c r="C1499" s="149">
        <f t="shared" si="254"/>
        <v>0.83213064046309682</v>
      </c>
      <c r="D1499" s="47">
        <f t="shared" si="255"/>
        <v>1E-3</v>
      </c>
      <c r="E1499" s="47">
        <f t="shared" si="262"/>
        <v>0.68667824668902688</v>
      </c>
      <c r="F1499" s="47">
        <f t="shared" si="256"/>
        <v>0</v>
      </c>
      <c r="G1499" s="47">
        <f t="shared" si="263"/>
        <v>0</v>
      </c>
      <c r="H1499" s="47">
        <f t="shared" si="257"/>
        <v>0</v>
      </c>
      <c r="I1499" s="47">
        <f t="shared" si="264"/>
        <v>0.95</v>
      </c>
      <c r="J1499" s="47">
        <f t="shared" si="258"/>
        <v>0</v>
      </c>
      <c r="L1499" s="291">
        <f t="shared" si="259"/>
        <v>0.83201432020081634</v>
      </c>
      <c r="M1499" s="47">
        <f t="shared" si="260"/>
        <v>1</v>
      </c>
      <c r="AA1499" s="145">
        <v>0.83201432020081634</v>
      </c>
      <c r="AC1499" s="145">
        <v>0.95</v>
      </c>
      <c r="AD1499" s="145">
        <v>0.83201432020081634</v>
      </c>
      <c r="AE1499" s="145">
        <v>9.2641482741491865E-2</v>
      </c>
      <c r="AF1499" s="254">
        <v>1.4528886427233307E-2</v>
      </c>
      <c r="AG1499" s="145">
        <v>4.0179703176447437E-2</v>
      </c>
      <c r="AH1499" s="145">
        <v>2.5377786052584835E-2</v>
      </c>
      <c r="AI1499" s="148">
        <v>1.8492528311558155E-2</v>
      </c>
    </row>
    <row r="1500" spans="2:35" x14ac:dyDescent="0.35">
      <c r="B1500" s="35">
        <f t="shared" si="261"/>
        <v>1494</v>
      </c>
      <c r="C1500" s="149">
        <f t="shared" si="254"/>
        <v>0.83201432020081634</v>
      </c>
      <c r="D1500" s="47">
        <f t="shared" si="255"/>
        <v>1E-3</v>
      </c>
      <c r="E1500" s="47">
        <f t="shared" si="262"/>
        <v>0.68682369908280094</v>
      </c>
      <c r="F1500" s="47">
        <f t="shared" si="256"/>
        <v>0</v>
      </c>
      <c r="G1500" s="47">
        <f t="shared" si="263"/>
        <v>0</v>
      </c>
      <c r="H1500" s="47">
        <f t="shared" si="257"/>
        <v>0</v>
      </c>
      <c r="I1500" s="47">
        <f t="shared" si="264"/>
        <v>0.95</v>
      </c>
      <c r="J1500" s="47">
        <f t="shared" si="258"/>
        <v>0</v>
      </c>
      <c r="L1500" s="291">
        <f t="shared" si="259"/>
        <v>0.83189795190043991</v>
      </c>
      <c r="M1500" s="47">
        <f t="shared" si="260"/>
        <v>1</v>
      </c>
      <c r="AA1500" s="145">
        <v>0.83189795190043991</v>
      </c>
      <c r="AC1500" s="145">
        <v>0.95</v>
      </c>
      <c r="AD1500" s="145">
        <v>0.83189795190043991</v>
      </c>
      <c r="AE1500" s="145">
        <v>9.2563602506635631E-2</v>
      </c>
      <c r="AF1500" s="254">
        <v>1.4518485234328223E-2</v>
      </c>
      <c r="AG1500" s="145">
        <v>4.014871133240866E-2</v>
      </c>
      <c r="AH1500" s="145">
        <v>2.5358955050671112E-2</v>
      </c>
      <c r="AI1500" s="148">
        <v>1.8479102141762689E-2</v>
      </c>
    </row>
    <row r="1501" spans="2:35" x14ac:dyDescent="0.35">
      <c r="B1501" s="35">
        <f t="shared" si="261"/>
        <v>1495</v>
      </c>
      <c r="C1501" s="149">
        <f t="shared" si="254"/>
        <v>0.83189795190043991</v>
      </c>
      <c r="D1501" s="47">
        <f t="shared" si="255"/>
        <v>1E-3</v>
      </c>
      <c r="E1501" s="47">
        <f t="shared" si="262"/>
        <v>0.68696888970391901</v>
      </c>
      <c r="F1501" s="47">
        <f t="shared" si="256"/>
        <v>0</v>
      </c>
      <c r="G1501" s="47">
        <f t="shared" si="263"/>
        <v>0</v>
      </c>
      <c r="H1501" s="47">
        <f t="shared" si="257"/>
        <v>0</v>
      </c>
      <c r="I1501" s="47">
        <f t="shared" si="264"/>
        <v>0.95</v>
      </c>
      <c r="J1501" s="47">
        <f t="shared" si="258"/>
        <v>0</v>
      </c>
      <c r="L1501" s="291">
        <f t="shared" si="259"/>
        <v>0.83178153558268131</v>
      </c>
      <c r="M1501" s="47">
        <f t="shared" si="260"/>
        <v>1</v>
      </c>
      <c r="AA1501" s="145">
        <v>0.83178153558268131</v>
      </c>
      <c r="AC1501" s="145">
        <v>0.95</v>
      </c>
      <c r="AD1501" s="145">
        <v>0.83178153558268131</v>
      </c>
      <c r="AE1501" s="145">
        <v>9.2485846496625945E-2</v>
      </c>
      <c r="AF1501" s="254">
        <v>1.450809881900219E-2</v>
      </c>
      <c r="AG1501" s="145">
        <v>4.0117766282246357E-2</v>
      </c>
      <c r="AH1501" s="145">
        <v>2.5340151621851711E-2</v>
      </c>
      <c r="AI1501" s="148">
        <v>1.846569527742643E-2</v>
      </c>
    </row>
    <row r="1502" spans="2:35" x14ac:dyDescent="0.35">
      <c r="B1502" s="35">
        <f t="shared" si="261"/>
        <v>1496</v>
      </c>
      <c r="C1502" s="149">
        <f t="shared" si="254"/>
        <v>0.83178153558268131</v>
      </c>
      <c r="D1502" s="47">
        <f t="shared" si="255"/>
        <v>1E-3</v>
      </c>
      <c r="E1502" s="47">
        <f t="shared" si="262"/>
        <v>0.68711381876611555</v>
      </c>
      <c r="F1502" s="47">
        <f t="shared" si="256"/>
        <v>0</v>
      </c>
      <c r="G1502" s="47">
        <f t="shared" si="263"/>
        <v>0</v>
      </c>
      <c r="H1502" s="47">
        <f t="shared" si="257"/>
        <v>0</v>
      </c>
      <c r="I1502" s="47">
        <f t="shared" si="264"/>
        <v>0.95</v>
      </c>
      <c r="J1502" s="47">
        <f t="shared" si="258"/>
        <v>0</v>
      </c>
      <c r="L1502" s="291">
        <f t="shared" si="259"/>
        <v>0.8316650712683038</v>
      </c>
      <c r="M1502" s="47">
        <f t="shared" si="260"/>
        <v>1</v>
      </c>
      <c r="AA1502" s="145">
        <v>0.8316650712683038</v>
      </c>
      <c r="AC1502" s="145">
        <v>0.95</v>
      </c>
      <c r="AD1502" s="145">
        <v>0.8316650712683038</v>
      </c>
      <c r="AE1502" s="145">
        <v>9.240821442585069E-2</v>
      </c>
      <c r="AF1502" s="254">
        <v>1.4497727149933937E-2</v>
      </c>
      <c r="AG1502" s="145">
        <v>4.0086867921584828E-2</v>
      </c>
      <c r="AH1502" s="145">
        <v>2.5321375706136056E-2</v>
      </c>
      <c r="AI1502" s="148">
        <v>1.8452307677196817E-2</v>
      </c>
    </row>
    <row r="1503" spans="2:35" x14ac:dyDescent="0.35">
      <c r="B1503" s="35">
        <f t="shared" si="261"/>
        <v>1497</v>
      </c>
      <c r="C1503" s="149">
        <f t="shared" si="254"/>
        <v>0.8316650712683038</v>
      </c>
      <c r="D1503" s="47">
        <f t="shared" si="255"/>
        <v>1E-3</v>
      </c>
      <c r="E1503" s="47">
        <f t="shared" si="262"/>
        <v>0.6872584864829322</v>
      </c>
      <c r="F1503" s="47">
        <f t="shared" si="256"/>
        <v>0</v>
      </c>
      <c r="G1503" s="47">
        <f t="shared" si="263"/>
        <v>0</v>
      </c>
      <c r="H1503" s="47">
        <f t="shared" si="257"/>
        <v>0</v>
      </c>
      <c r="I1503" s="47">
        <f t="shared" si="264"/>
        <v>0.95</v>
      </c>
      <c r="J1503" s="47">
        <f t="shared" si="258"/>
        <v>0</v>
      </c>
      <c r="L1503" s="291">
        <f t="shared" si="259"/>
        <v>0.83154855897811986</v>
      </c>
      <c r="M1503" s="47">
        <f t="shared" si="260"/>
        <v>1</v>
      </c>
      <c r="AA1503" s="145">
        <v>0.83154855897811986</v>
      </c>
      <c r="AC1503" s="145">
        <v>0.95</v>
      </c>
      <c r="AD1503" s="145">
        <v>0.83154855897811986</v>
      </c>
      <c r="AE1503" s="145">
        <v>9.2330706009543351E-2</v>
      </c>
      <c r="AF1503" s="254">
        <v>1.4487370195890328E-2</v>
      </c>
      <c r="AG1503" s="145">
        <v>4.0056016146354997E-2</v>
      </c>
      <c r="AH1503" s="145">
        <v>2.5302627243706306E-2</v>
      </c>
      <c r="AI1503" s="148">
        <v>1.8438939299838752E-2</v>
      </c>
    </row>
    <row r="1504" spans="2:35" x14ac:dyDescent="0.35">
      <c r="B1504" s="35">
        <f t="shared" si="261"/>
        <v>1498</v>
      </c>
      <c r="C1504" s="149">
        <f t="shared" si="254"/>
        <v>0.83154855897811986</v>
      </c>
      <c r="D1504" s="47">
        <f t="shared" si="255"/>
        <v>1E-3</v>
      </c>
      <c r="E1504" s="47">
        <f t="shared" si="262"/>
        <v>0.68740289306771762</v>
      </c>
      <c r="F1504" s="47">
        <f t="shared" si="256"/>
        <v>0</v>
      </c>
      <c r="G1504" s="47">
        <f t="shared" si="263"/>
        <v>0</v>
      </c>
      <c r="H1504" s="47">
        <f t="shared" si="257"/>
        <v>0</v>
      </c>
      <c r="I1504" s="47">
        <f t="shared" si="264"/>
        <v>0.95</v>
      </c>
      <c r="J1504" s="47">
        <f t="shared" si="258"/>
        <v>0</v>
      </c>
      <c r="L1504" s="291">
        <f t="shared" si="259"/>
        <v>0.83143199873299112</v>
      </c>
      <c r="M1504" s="47">
        <f t="shared" si="260"/>
        <v>1</v>
      </c>
      <c r="AA1504" s="145">
        <v>0.83143199873299112</v>
      </c>
      <c r="AC1504" s="145">
        <v>0.95</v>
      </c>
      <c r="AD1504" s="145">
        <v>0.83143199873299112</v>
      </c>
      <c r="AE1504" s="145">
        <v>9.2253320963779945E-2</v>
      </c>
      <c r="AF1504" s="254">
        <v>1.4477027925726046E-2</v>
      </c>
      <c r="AG1504" s="145">
        <v>4.0025210852793335E-2</v>
      </c>
      <c r="AH1504" s="145">
        <v>2.5283906174916732E-2</v>
      </c>
      <c r="AI1504" s="148">
        <v>1.8425590104234179E-2</v>
      </c>
    </row>
    <row r="1505" spans="2:35" x14ac:dyDescent="0.35">
      <c r="B1505" s="35">
        <f t="shared" si="261"/>
        <v>1499</v>
      </c>
      <c r="C1505" s="149">
        <f t="shared" si="254"/>
        <v>0.83143199873299112</v>
      </c>
      <c r="D1505" s="47">
        <f t="shared" si="255"/>
        <v>1E-3</v>
      </c>
      <c r="E1505" s="47">
        <f t="shared" si="262"/>
        <v>0.6875470387336281</v>
      </c>
      <c r="F1505" s="47">
        <f t="shared" si="256"/>
        <v>0</v>
      </c>
      <c r="G1505" s="47">
        <f t="shared" si="263"/>
        <v>0</v>
      </c>
      <c r="H1505" s="47">
        <f t="shared" si="257"/>
        <v>0</v>
      </c>
      <c r="I1505" s="47">
        <f t="shared" si="264"/>
        <v>0.95</v>
      </c>
      <c r="J1505" s="47">
        <f t="shared" si="258"/>
        <v>0</v>
      </c>
      <c r="L1505" s="291">
        <f t="shared" si="259"/>
        <v>0.83131539055382853</v>
      </c>
      <c r="M1505" s="47">
        <f t="shared" si="260"/>
        <v>1</v>
      </c>
      <c r="AA1505" s="145">
        <v>0.83131539055382853</v>
      </c>
      <c r="AC1505" s="145">
        <v>0.95</v>
      </c>
      <c r="AD1505" s="145">
        <v>0.83131539055382853</v>
      </c>
      <c r="AE1505" s="145">
        <v>9.2176059005476055E-2</v>
      </c>
      <c r="AF1505" s="254">
        <v>1.446670030838329E-2</v>
      </c>
      <c r="AG1505" s="145">
        <v>3.9994451937440709E-2</v>
      </c>
      <c r="AH1505" s="145">
        <v>2.5265212440293096E-2</v>
      </c>
      <c r="AI1505" s="148">
        <v>1.8412260049381676E-2</v>
      </c>
    </row>
    <row r="1506" spans="2:35" x14ac:dyDescent="0.35">
      <c r="B1506" s="35">
        <f t="shared" si="261"/>
        <v>1500</v>
      </c>
      <c r="C1506" s="149">
        <f t="shared" si="254"/>
        <v>0.83131539055382853</v>
      </c>
      <c r="D1506" s="47">
        <f t="shared" si="255"/>
        <v>1E-3</v>
      </c>
      <c r="E1506" s="47">
        <f t="shared" si="262"/>
        <v>0.6876909236936275</v>
      </c>
      <c r="F1506" s="47">
        <f t="shared" si="256"/>
        <v>0</v>
      </c>
      <c r="G1506" s="47">
        <f t="shared" si="263"/>
        <v>0</v>
      </c>
      <c r="H1506" s="47">
        <f t="shared" si="257"/>
        <v>0</v>
      </c>
      <c r="I1506" s="47">
        <f t="shared" si="264"/>
        <v>0.95</v>
      </c>
      <c r="J1506" s="47">
        <f t="shared" si="258"/>
        <v>0</v>
      </c>
      <c r="L1506" s="291">
        <f t="shared" si="259"/>
        <v>0.8311987344615922</v>
      </c>
      <c r="M1506" s="47">
        <f t="shared" si="260"/>
        <v>1</v>
      </c>
      <c r="AA1506" s="145">
        <v>0.8311987344615922</v>
      </c>
      <c r="AC1506" s="145">
        <v>0.95</v>
      </c>
      <c r="AD1506" s="145">
        <v>0.8311987344615922</v>
      </c>
      <c r="AE1506" s="145">
        <v>9.209891985238379E-2</v>
      </c>
      <c r="AF1506" s="254">
        <v>1.4456387312891466E-2</v>
      </c>
      <c r="AG1506" s="145">
        <v>3.9963739297141303E-2</v>
      </c>
      <c r="AH1506" s="145">
        <v>2.5246545980532043E-2</v>
      </c>
      <c r="AI1506" s="148">
        <v>1.8398949094396037E-2</v>
      </c>
    </row>
    <row r="1507" spans="2:35" x14ac:dyDescent="0.35">
      <c r="B1507" s="35">
        <f t="shared" si="261"/>
        <v>1501</v>
      </c>
      <c r="C1507" s="149">
        <f t="shared" si="254"/>
        <v>0.8311987344615922</v>
      </c>
      <c r="D1507" s="47">
        <f t="shared" si="255"/>
        <v>1E-3</v>
      </c>
      <c r="E1507" s="47">
        <f t="shared" si="262"/>
        <v>0.68783454816048772</v>
      </c>
      <c r="F1507" s="47">
        <f t="shared" si="256"/>
        <v>0</v>
      </c>
      <c r="G1507" s="47">
        <f t="shared" si="263"/>
        <v>0</v>
      </c>
      <c r="H1507" s="47">
        <f t="shared" si="257"/>
        <v>0</v>
      </c>
      <c r="I1507" s="47">
        <f t="shared" si="264"/>
        <v>0.95</v>
      </c>
      <c r="J1507" s="47">
        <f t="shared" si="258"/>
        <v>0</v>
      </c>
      <c r="L1507" s="291">
        <f t="shared" si="259"/>
        <v>0.83108203047729157</v>
      </c>
      <c r="M1507" s="47">
        <f t="shared" si="260"/>
        <v>1</v>
      </c>
      <c r="AA1507" s="145">
        <v>0.83108203047729157</v>
      </c>
      <c r="AC1507" s="145">
        <v>0.95</v>
      </c>
      <c r="AD1507" s="145">
        <v>0.83108203047729157</v>
      </c>
      <c r="AE1507" s="145">
        <v>9.20219032230888E-2</v>
      </c>
      <c r="AF1507" s="254">
        <v>1.4446088908366881E-2</v>
      </c>
      <c r="AG1507" s="145">
        <v>3.9933072829041516E-2</v>
      </c>
      <c r="AH1507" s="145">
        <v>2.5227906736500497E-2</v>
      </c>
      <c r="AI1507" s="148">
        <v>1.838565719850787E-2</v>
      </c>
    </row>
    <row r="1508" spans="2:35" x14ac:dyDescent="0.35">
      <c r="B1508" s="35">
        <f t="shared" si="261"/>
        <v>1502</v>
      </c>
      <c r="C1508" s="149">
        <f t="shared" si="254"/>
        <v>0.83108203047729157</v>
      </c>
      <c r="D1508" s="47">
        <f t="shared" si="255"/>
        <v>1E-3</v>
      </c>
      <c r="E1508" s="47">
        <f t="shared" si="262"/>
        <v>0.68797791234678884</v>
      </c>
      <c r="F1508" s="47">
        <f t="shared" si="256"/>
        <v>0</v>
      </c>
      <c r="G1508" s="47">
        <f t="shared" si="263"/>
        <v>0</v>
      </c>
      <c r="H1508" s="47">
        <f t="shared" si="257"/>
        <v>0</v>
      </c>
      <c r="I1508" s="47">
        <f t="shared" si="264"/>
        <v>0.95</v>
      </c>
      <c r="J1508" s="47">
        <f t="shared" si="258"/>
        <v>0</v>
      </c>
      <c r="L1508" s="291">
        <f t="shared" si="259"/>
        <v>0.83096527862198521</v>
      </c>
      <c r="M1508" s="47">
        <f t="shared" si="260"/>
        <v>1</v>
      </c>
      <c r="AA1508" s="145">
        <v>0.83096527862198521</v>
      </c>
      <c r="AC1508" s="145">
        <v>0.95</v>
      </c>
      <c r="AD1508" s="145">
        <v>0.83096527862198521</v>
      </c>
      <c r="AE1508" s="145">
        <v>9.1945008837007319E-2</v>
      </c>
      <c r="AF1508" s="254">
        <v>1.4435805064012448E-2</v>
      </c>
      <c r="AG1508" s="145">
        <v>3.9902452430588861E-2</v>
      </c>
      <c r="AH1508" s="145">
        <v>2.5209294649235044E-2</v>
      </c>
      <c r="AI1508" s="148">
        <v>1.8372384321063182E-2</v>
      </c>
    </row>
    <row r="1509" spans="2:35" x14ac:dyDescent="0.35">
      <c r="B1509" s="35">
        <f t="shared" si="261"/>
        <v>1503</v>
      </c>
      <c r="C1509" s="149">
        <f t="shared" si="254"/>
        <v>0.83096527862198521</v>
      </c>
      <c r="D1509" s="47">
        <f t="shared" si="255"/>
        <v>1E-3</v>
      </c>
      <c r="E1509" s="47">
        <f t="shared" si="262"/>
        <v>0.68812101646491941</v>
      </c>
      <c r="F1509" s="47">
        <f t="shared" si="256"/>
        <v>0</v>
      </c>
      <c r="G1509" s="47">
        <f t="shared" si="263"/>
        <v>0</v>
      </c>
      <c r="H1509" s="47">
        <f t="shared" si="257"/>
        <v>0</v>
      </c>
      <c r="I1509" s="47">
        <f t="shared" si="264"/>
        <v>0.95</v>
      </c>
      <c r="J1509" s="47">
        <f t="shared" si="258"/>
        <v>0</v>
      </c>
      <c r="L1509" s="291">
        <f t="shared" si="259"/>
        <v>0.83084847891678093</v>
      </c>
      <c r="M1509" s="47">
        <f t="shared" si="260"/>
        <v>1</v>
      </c>
      <c r="AA1509" s="145">
        <v>0.83084847891678093</v>
      </c>
      <c r="AC1509" s="145">
        <v>0.95</v>
      </c>
      <c r="AD1509" s="145">
        <v>0.83084847891678093</v>
      </c>
      <c r="AE1509" s="145">
        <v>9.18682364143832E-2</v>
      </c>
      <c r="AF1509" s="254">
        <v>1.4425535749117369E-2</v>
      </c>
      <c r="AG1509" s="145">
        <v>3.9871877999530875E-2</v>
      </c>
      <c r="AH1509" s="145">
        <v>2.5190709659941333E-2</v>
      </c>
      <c r="AI1509" s="148">
        <v>1.8359130421522978E-2</v>
      </c>
    </row>
    <row r="1510" spans="2:35" x14ac:dyDescent="0.35">
      <c r="B1510" s="35">
        <f t="shared" si="261"/>
        <v>1504</v>
      </c>
      <c r="C1510" s="149">
        <f t="shared" si="254"/>
        <v>0.83084847891678093</v>
      </c>
      <c r="D1510" s="47">
        <f t="shared" si="255"/>
        <v>1E-3</v>
      </c>
      <c r="E1510" s="47">
        <f t="shared" si="262"/>
        <v>0.68826386072707657</v>
      </c>
      <c r="F1510" s="47">
        <f t="shared" si="256"/>
        <v>0</v>
      </c>
      <c r="G1510" s="47">
        <f t="shared" si="263"/>
        <v>0</v>
      </c>
      <c r="H1510" s="47">
        <f t="shared" si="257"/>
        <v>0</v>
      </c>
      <c r="I1510" s="47">
        <f t="shared" si="264"/>
        <v>0.95</v>
      </c>
      <c r="J1510" s="47">
        <f t="shared" si="258"/>
        <v>0</v>
      </c>
      <c r="L1510" s="291">
        <f t="shared" si="259"/>
        <v>0.83073163138283568</v>
      </c>
      <c r="M1510" s="47">
        <f t="shared" si="260"/>
        <v>1</v>
      </c>
      <c r="AA1510" s="145">
        <v>0.83073163138283568</v>
      </c>
      <c r="AC1510" s="145">
        <v>0.95</v>
      </c>
      <c r="AD1510" s="145">
        <v>0.83073163138283568</v>
      </c>
      <c r="AE1510" s="145">
        <v>9.1791585676284926E-2</v>
      </c>
      <c r="AF1510" s="254">
        <v>1.4415280933056848E-2</v>
      </c>
      <c r="AG1510" s="145">
        <v>3.9841349433914042E-2</v>
      </c>
      <c r="AH1510" s="145">
        <v>2.5172151709993471E-2</v>
      </c>
      <c r="AI1510" s="148">
        <v>1.8345895459462851E-2</v>
      </c>
    </row>
    <row r="1511" spans="2:35" x14ac:dyDescent="0.35">
      <c r="B1511" s="35">
        <f t="shared" si="261"/>
        <v>1505</v>
      </c>
      <c r="C1511" s="149">
        <f t="shared" si="254"/>
        <v>0.83073163138283568</v>
      </c>
      <c r="D1511" s="47">
        <f t="shared" si="255"/>
        <v>1E-3</v>
      </c>
      <c r="E1511" s="47">
        <f t="shared" si="262"/>
        <v>0.68840644534526629</v>
      </c>
      <c r="F1511" s="47">
        <f t="shared" si="256"/>
        <v>0</v>
      </c>
      <c r="G1511" s="47">
        <f t="shared" si="263"/>
        <v>0</v>
      </c>
      <c r="H1511" s="47">
        <f t="shared" si="257"/>
        <v>0</v>
      </c>
      <c r="I1511" s="47">
        <f t="shared" si="264"/>
        <v>0.95</v>
      </c>
      <c r="J1511" s="47">
        <f t="shared" si="258"/>
        <v>0</v>
      </c>
      <c r="L1511" s="291">
        <f t="shared" si="259"/>
        <v>0.83061473604135549</v>
      </c>
      <c r="M1511" s="47">
        <f t="shared" si="260"/>
        <v>1</v>
      </c>
      <c r="AA1511" s="145">
        <v>0.83061473604135549</v>
      </c>
      <c r="AC1511" s="145">
        <v>0.95</v>
      </c>
      <c r="AD1511" s="145">
        <v>0.83061473604135549</v>
      </c>
      <c r="AE1511" s="145">
        <v>9.1715056344602711E-2</v>
      </c>
      <c r="AF1511" s="254">
        <v>1.4405040585291783E-2</v>
      </c>
      <c r="AG1511" s="145">
        <v>3.9810866632082692E-2</v>
      </c>
      <c r="AH1511" s="145">
        <v>2.515362074093342E-2</v>
      </c>
      <c r="AI1511" s="148">
        <v>1.8332679394572584E-2</v>
      </c>
    </row>
    <row r="1512" spans="2:35" x14ac:dyDescent="0.35">
      <c r="B1512" s="35">
        <f t="shared" si="261"/>
        <v>1506</v>
      </c>
      <c r="C1512" s="149">
        <f t="shared" si="254"/>
        <v>0.83061473604135549</v>
      </c>
      <c r="D1512" s="47">
        <f t="shared" si="255"/>
        <v>1E-3</v>
      </c>
      <c r="E1512" s="47">
        <f t="shared" si="262"/>
        <v>0.68854877053130381</v>
      </c>
      <c r="F1512" s="47">
        <f t="shared" si="256"/>
        <v>0</v>
      </c>
      <c r="G1512" s="47">
        <f t="shared" si="263"/>
        <v>0</v>
      </c>
      <c r="H1512" s="47">
        <f t="shared" si="257"/>
        <v>0</v>
      </c>
      <c r="I1512" s="47">
        <f t="shared" si="264"/>
        <v>0.95</v>
      </c>
      <c r="J1512" s="47">
        <f t="shared" si="258"/>
        <v>0</v>
      </c>
      <c r="L1512" s="291">
        <f t="shared" si="259"/>
        <v>0.83049779291359571</v>
      </c>
      <c r="M1512" s="47">
        <f t="shared" si="260"/>
        <v>1</v>
      </c>
      <c r="AA1512" s="145">
        <v>0.83049779291359571</v>
      </c>
      <c r="AC1512" s="145">
        <v>0.95</v>
      </c>
      <c r="AD1512" s="145">
        <v>0.83049779291359571</v>
      </c>
      <c r="AE1512" s="145">
        <v>9.1638648142045559E-2</v>
      </c>
      <c r="AF1512" s="254">
        <v>1.439481467536847E-2</v>
      </c>
      <c r="AG1512" s="145">
        <v>3.9780429492677953E-2</v>
      </c>
      <c r="AH1512" s="145">
        <v>2.5135116694470418E-2</v>
      </c>
      <c r="AI1512" s="148">
        <v>1.8319482186655744E-2</v>
      </c>
    </row>
    <row r="1513" spans="2:35" x14ac:dyDescent="0.35">
      <c r="B1513" s="35">
        <f t="shared" si="261"/>
        <v>1507</v>
      </c>
      <c r="C1513" s="149">
        <f t="shared" si="254"/>
        <v>0.83049779291359571</v>
      </c>
      <c r="D1513" s="47">
        <f t="shared" si="255"/>
        <v>1E-3</v>
      </c>
      <c r="E1513" s="47">
        <f t="shared" si="262"/>
        <v>0.68869083649681395</v>
      </c>
      <c r="F1513" s="47">
        <f t="shared" si="256"/>
        <v>0</v>
      </c>
      <c r="G1513" s="47">
        <f t="shared" si="263"/>
        <v>0</v>
      </c>
      <c r="H1513" s="47">
        <f t="shared" si="257"/>
        <v>0</v>
      </c>
      <c r="I1513" s="47">
        <f t="shared" si="264"/>
        <v>0.95</v>
      </c>
      <c r="J1513" s="47">
        <f t="shared" si="258"/>
        <v>0</v>
      </c>
      <c r="L1513" s="291">
        <f t="shared" si="259"/>
        <v>0.83038080202086073</v>
      </c>
      <c r="M1513" s="47">
        <f t="shared" si="260"/>
        <v>1</v>
      </c>
      <c r="AA1513" s="145">
        <v>0.83038080202086073</v>
      </c>
      <c r="AC1513" s="145">
        <v>0.95</v>
      </c>
      <c r="AD1513" s="145">
        <v>0.83038080202086073</v>
      </c>
      <c r="AE1513" s="145">
        <v>9.1562360792138336E-2</v>
      </c>
      <c r="AF1513" s="254">
        <v>1.4384603172918302E-2</v>
      </c>
      <c r="AG1513" s="145">
        <v>3.9750037914636653E-2</v>
      </c>
      <c r="AH1513" s="145">
        <v>2.5116639512480356E-2</v>
      </c>
      <c r="AI1513" s="148">
        <v>1.8306303795629288E-2</v>
      </c>
    </row>
    <row r="1514" spans="2:35" x14ac:dyDescent="0.35">
      <c r="B1514" s="35">
        <f t="shared" si="261"/>
        <v>1508</v>
      </c>
      <c r="C1514" s="149">
        <f t="shared" si="254"/>
        <v>0.83038080202086073</v>
      </c>
      <c r="D1514" s="47">
        <f t="shared" si="255"/>
        <v>1E-3</v>
      </c>
      <c r="E1514" s="47">
        <f t="shared" si="262"/>
        <v>0.6888326434532307</v>
      </c>
      <c r="F1514" s="47">
        <f t="shared" si="256"/>
        <v>0</v>
      </c>
      <c r="G1514" s="47">
        <f t="shared" si="263"/>
        <v>0</v>
      </c>
      <c r="H1514" s="47">
        <f t="shared" si="257"/>
        <v>0</v>
      </c>
      <c r="I1514" s="47">
        <f t="shared" si="264"/>
        <v>0.95</v>
      </c>
      <c r="J1514" s="47">
        <f t="shared" si="258"/>
        <v>0</v>
      </c>
      <c r="L1514" s="291">
        <f t="shared" si="259"/>
        <v>0.83026376338450414</v>
      </c>
      <c r="M1514" s="47">
        <f t="shared" si="260"/>
        <v>1</v>
      </c>
      <c r="AA1514" s="145">
        <v>0.83026376338450414</v>
      </c>
      <c r="AC1514" s="145">
        <v>0.95</v>
      </c>
      <c r="AD1514" s="145">
        <v>0.83026376338450414</v>
      </c>
      <c r="AE1514" s="145">
        <v>9.1486194019218883E-2</v>
      </c>
      <c r="AF1514" s="254">
        <v>1.437440604765748E-2</v>
      </c>
      <c r="AG1514" s="145">
        <v>3.9719691797190267E-2</v>
      </c>
      <c r="AH1514" s="145">
        <v>2.5098189137005213E-2</v>
      </c>
      <c r="AI1514" s="148">
        <v>1.8293144181523158E-2</v>
      </c>
    </row>
    <row r="1515" spans="2:35" x14ac:dyDescent="0.35">
      <c r="B1515" s="35">
        <f t="shared" si="261"/>
        <v>1509</v>
      </c>
      <c r="C1515" s="149">
        <f t="shared" si="254"/>
        <v>0.83026376338450414</v>
      </c>
      <c r="D1515" s="47">
        <f t="shared" si="255"/>
        <v>1E-3</v>
      </c>
      <c r="E1515" s="47">
        <f t="shared" si="262"/>
        <v>0.6889741916117984</v>
      </c>
      <c r="F1515" s="47">
        <f t="shared" si="256"/>
        <v>0</v>
      </c>
      <c r="G1515" s="47">
        <f t="shared" si="263"/>
        <v>0</v>
      </c>
      <c r="H1515" s="47">
        <f t="shared" si="257"/>
        <v>0</v>
      </c>
      <c r="I1515" s="47">
        <f t="shared" si="264"/>
        <v>0.95</v>
      </c>
      <c r="J1515" s="47">
        <f t="shared" si="258"/>
        <v>0</v>
      </c>
      <c r="L1515" s="291">
        <f t="shared" si="259"/>
        <v>0.83014667702592859</v>
      </c>
      <c r="M1515" s="47">
        <f t="shared" si="260"/>
        <v>1</v>
      </c>
      <c r="AA1515" s="145">
        <v>0.83014667702592859</v>
      </c>
      <c r="AC1515" s="145">
        <v>0.95</v>
      </c>
      <c r="AD1515" s="145">
        <v>0.83014667702592859</v>
      </c>
      <c r="AE1515" s="145">
        <v>9.1410147548435114E-2</v>
      </c>
      <c r="AF1515" s="254">
        <v>1.4364223269386711E-2</v>
      </c>
      <c r="AG1515" s="145">
        <v>3.9689391039863846E-2</v>
      </c>
      <c r="AH1515" s="145">
        <v>2.5079765510252448E-2</v>
      </c>
      <c r="AI1515" s="148">
        <v>1.8280003304479889E-2</v>
      </c>
    </row>
    <row r="1516" spans="2:35" x14ac:dyDescent="0.35">
      <c r="B1516" s="35">
        <f t="shared" si="261"/>
        <v>1510</v>
      </c>
      <c r="C1516" s="149">
        <f t="shared" si="254"/>
        <v>0.83014667702592859</v>
      </c>
      <c r="D1516" s="47">
        <f t="shared" si="255"/>
        <v>1E-3</v>
      </c>
      <c r="E1516" s="47">
        <f t="shared" si="262"/>
        <v>0.68911548118357102</v>
      </c>
      <c r="F1516" s="47">
        <f t="shared" si="256"/>
        <v>0</v>
      </c>
      <c r="G1516" s="47">
        <f t="shared" si="263"/>
        <v>0</v>
      </c>
      <c r="H1516" s="47">
        <f t="shared" si="257"/>
        <v>0</v>
      </c>
      <c r="I1516" s="47">
        <f t="shared" si="264"/>
        <v>0.95</v>
      </c>
      <c r="J1516" s="47">
        <f t="shared" si="258"/>
        <v>0</v>
      </c>
      <c r="L1516" s="291">
        <f t="shared" si="259"/>
        <v>0.83002954296658582</v>
      </c>
      <c r="M1516" s="47">
        <f t="shared" si="260"/>
        <v>1</v>
      </c>
      <c r="AA1516" s="145">
        <v>0.83002954296658582</v>
      </c>
      <c r="AC1516" s="145">
        <v>0.95</v>
      </c>
      <c r="AD1516" s="145">
        <v>0.83002954296658582</v>
      </c>
      <c r="AE1516" s="145">
        <v>9.1334221105742158E-2</v>
      </c>
      <c r="AF1516" s="254">
        <v>1.4354054807990919E-2</v>
      </c>
      <c r="AG1516" s="145">
        <v>3.9659135542474973E-2</v>
      </c>
      <c r="AH1516" s="145">
        <v>2.5061368574594421E-2</v>
      </c>
      <c r="AI1516" s="148">
        <v>1.8266881124754213E-2</v>
      </c>
    </row>
    <row r="1517" spans="2:35" x14ac:dyDescent="0.35">
      <c r="B1517" s="35">
        <f t="shared" si="261"/>
        <v>1511</v>
      </c>
      <c r="C1517" s="149">
        <f t="shared" si="254"/>
        <v>0.83002954296658582</v>
      </c>
      <c r="D1517" s="47">
        <f t="shared" si="255"/>
        <v>1E-3</v>
      </c>
      <c r="E1517" s="47">
        <f t="shared" si="262"/>
        <v>0.68925651237941343</v>
      </c>
      <c r="F1517" s="47">
        <f t="shared" si="256"/>
        <v>0</v>
      </c>
      <c r="G1517" s="47">
        <f t="shared" si="263"/>
        <v>0</v>
      </c>
      <c r="H1517" s="47">
        <f t="shared" si="257"/>
        <v>0</v>
      </c>
      <c r="I1517" s="47">
        <f t="shared" si="264"/>
        <v>0.95</v>
      </c>
      <c r="J1517" s="47">
        <f t="shared" si="258"/>
        <v>0</v>
      </c>
      <c r="L1517" s="291">
        <f t="shared" si="259"/>
        <v>0.82991236122797674</v>
      </c>
      <c r="M1517" s="47">
        <f t="shared" si="260"/>
        <v>1</v>
      </c>
      <c r="AA1517" s="145">
        <v>0.82991236122797674</v>
      </c>
      <c r="AC1517" s="145">
        <v>0.95</v>
      </c>
      <c r="AD1517" s="145">
        <v>0.82991236122797674</v>
      </c>
      <c r="AE1517" s="145">
        <v>9.1258414417899447E-2</v>
      </c>
      <c r="AF1517" s="254">
        <v>1.4343900633438949E-2</v>
      </c>
      <c r="AG1517" s="145">
        <v>3.9628925205132691E-2</v>
      </c>
      <c r="AH1517" s="145">
        <v>2.5042998272567812E-2</v>
      </c>
      <c r="AI1517" s="148">
        <v>1.825377760271267E-2</v>
      </c>
    </row>
    <row r="1518" spans="2:35" x14ac:dyDescent="0.35">
      <c r="B1518" s="35">
        <f t="shared" si="261"/>
        <v>1512</v>
      </c>
      <c r="C1518" s="149">
        <f t="shared" si="254"/>
        <v>0.82991236122797674</v>
      </c>
      <c r="D1518" s="47">
        <f t="shared" si="255"/>
        <v>1E-3</v>
      </c>
      <c r="E1518" s="47">
        <f t="shared" si="262"/>
        <v>0.68939728541000067</v>
      </c>
      <c r="F1518" s="47">
        <f t="shared" si="256"/>
        <v>0</v>
      </c>
      <c r="G1518" s="47">
        <f t="shared" si="263"/>
        <v>0</v>
      </c>
      <c r="H1518" s="47">
        <f t="shared" si="257"/>
        <v>0</v>
      </c>
      <c r="I1518" s="47">
        <f t="shared" si="264"/>
        <v>0.95</v>
      </c>
      <c r="J1518" s="47">
        <f t="shared" si="258"/>
        <v>0</v>
      </c>
      <c r="L1518" s="291">
        <f t="shared" si="259"/>
        <v>0.82979513183165121</v>
      </c>
      <c r="M1518" s="47">
        <f t="shared" si="260"/>
        <v>1</v>
      </c>
      <c r="AA1518" s="145">
        <v>0.82979513183165121</v>
      </c>
      <c r="AC1518" s="145">
        <v>0.95</v>
      </c>
      <c r="AD1518" s="145">
        <v>0.82979513183165121</v>
      </c>
      <c r="AE1518" s="145">
        <v>9.1182727212467909E-2</v>
      </c>
      <c r="AF1518" s="254">
        <v>1.4333760715783276E-2</v>
      </c>
      <c r="AG1518" s="145">
        <v>3.9598759928236471E-2</v>
      </c>
      <c r="AH1518" s="145">
        <v>2.502465454687303E-2</v>
      </c>
      <c r="AI1518" s="148">
        <v>1.8240692698833213E-2</v>
      </c>
    </row>
    <row r="1519" spans="2:35" x14ac:dyDescent="0.35">
      <c r="B1519" s="35">
        <f t="shared" si="261"/>
        <v>1513</v>
      </c>
      <c r="C1519" s="149">
        <f t="shared" si="254"/>
        <v>0.82979513183165121</v>
      </c>
      <c r="D1519" s="47">
        <f t="shared" si="255"/>
        <v>1E-3</v>
      </c>
      <c r="E1519" s="47">
        <f t="shared" si="262"/>
        <v>0.6895378004858187</v>
      </c>
      <c r="F1519" s="47">
        <f t="shared" si="256"/>
        <v>0</v>
      </c>
      <c r="G1519" s="47">
        <f t="shared" si="263"/>
        <v>0</v>
      </c>
      <c r="H1519" s="47">
        <f t="shared" si="257"/>
        <v>0</v>
      </c>
      <c r="I1519" s="47">
        <f t="shared" si="264"/>
        <v>0.95</v>
      </c>
      <c r="J1519" s="47">
        <f t="shared" si="258"/>
        <v>0</v>
      </c>
      <c r="L1519" s="291">
        <f t="shared" si="259"/>
        <v>0.82967785479920819</v>
      </c>
      <c r="M1519" s="47">
        <f t="shared" si="260"/>
        <v>1</v>
      </c>
      <c r="AA1519" s="145">
        <v>0.82967785479920819</v>
      </c>
      <c r="AC1519" s="145">
        <v>0.95</v>
      </c>
      <c r="AD1519" s="145">
        <v>0.82967785479920819</v>
      </c>
      <c r="AE1519" s="145">
        <v>9.1107159217807085E-2</v>
      </c>
      <c r="AF1519" s="254">
        <v>1.4323635025159721E-2</v>
      </c>
      <c r="AG1519" s="145">
        <v>3.9568639612475157E-2</v>
      </c>
      <c r="AH1519" s="145">
        <v>2.5006337340373636E-2</v>
      </c>
      <c r="AI1519" s="148">
        <v>1.8227626373704814E-2</v>
      </c>
    </row>
    <row r="1520" spans="2:35" x14ac:dyDescent="0.35">
      <c r="B1520" s="35">
        <f t="shared" si="261"/>
        <v>1514</v>
      </c>
      <c r="C1520" s="149">
        <f t="shared" si="254"/>
        <v>0.82967785479920819</v>
      </c>
      <c r="D1520" s="47">
        <f t="shared" si="255"/>
        <v>1E-3</v>
      </c>
      <c r="E1520" s="47">
        <f t="shared" si="262"/>
        <v>0.68967805781716451</v>
      </c>
      <c r="F1520" s="47">
        <f t="shared" si="256"/>
        <v>0</v>
      </c>
      <c r="G1520" s="47">
        <f t="shared" si="263"/>
        <v>0</v>
      </c>
      <c r="H1520" s="47">
        <f t="shared" si="257"/>
        <v>0</v>
      </c>
      <c r="I1520" s="47">
        <f t="shared" si="264"/>
        <v>0.95</v>
      </c>
      <c r="J1520" s="47">
        <f t="shared" si="258"/>
        <v>0</v>
      </c>
      <c r="L1520" s="291">
        <f t="shared" si="259"/>
        <v>0.82956053015229581</v>
      </c>
      <c r="M1520" s="47">
        <f t="shared" si="260"/>
        <v>1</v>
      </c>
      <c r="AA1520" s="145">
        <v>0.82956053015229581</v>
      </c>
      <c r="AC1520" s="145">
        <v>0.95</v>
      </c>
      <c r="AD1520" s="145">
        <v>0.82956053015229581</v>
      </c>
      <c r="AE1520" s="145">
        <v>9.1031710163072321E-2</v>
      </c>
      <c r="AF1520" s="254">
        <v>1.4313523531787152E-2</v>
      </c>
      <c r="AG1520" s="145">
        <v>3.9538564158825923E-2</v>
      </c>
      <c r="AH1520" s="145">
        <v>2.4988046596095773E-2</v>
      </c>
      <c r="AI1520" s="148">
        <v>1.8214578588027081E-2</v>
      </c>
    </row>
    <row r="1521" spans="2:35" x14ac:dyDescent="0.35">
      <c r="B1521" s="35">
        <f t="shared" si="261"/>
        <v>1515</v>
      </c>
      <c r="C1521" s="149">
        <f t="shared" si="254"/>
        <v>0.82956053015229581</v>
      </c>
      <c r="D1521" s="47">
        <f t="shared" si="255"/>
        <v>1E-3</v>
      </c>
      <c r="E1521" s="47">
        <f t="shared" si="262"/>
        <v>0.68981805761414661</v>
      </c>
      <c r="F1521" s="47">
        <f t="shared" si="256"/>
        <v>0</v>
      </c>
      <c r="G1521" s="47">
        <f t="shared" si="263"/>
        <v>0</v>
      </c>
      <c r="H1521" s="47">
        <f t="shared" si="257"/>
        <v>0</v>
      </c>
      <c r="I1521" s="47">
        <f t="shared" si="264"/>
        <v>0.95</v>
      </c>
      <c r="J1521" s="47">
        <f t="shared" si="258"/>
        <v>0</v>
      </c>
      <c r="L1521" s="291">
        <f t="shared" si="259"/>
        <v>0.82944315791261114</v>
      </c>
      <c r="M1521" s="47">
        <f t="shared" si="260"/>
        <v>1</v>
      </c>
      <c r="AA1521" s="145">
        <v>0.82944315791261114</v>
      </c>
      <c r="AC1521" s="145">
        <v>0.95</v>
      </c>
      <c r="AD1521" s="145">
        <v>0.82944315791261114</v>
      </c>
      <c r="AE1521" s="145">
        <v>9.0956379778211943E-2</v>
      </c>
      <c r="AF1521" s="254">
        <v>1.4303426205967208E-2</v>
      </c>
      <c r="AG1521" s="145">
        <v>3.950853346855325E-2</v>
      </c>
      <c r="AH1521" s="145">
        <v>2.4969782257227586E-2</v>
      </c>
      <c r="AI1521" s="148">
        <v>1.8201549302609876E-2</v>
      </c>
    </row>
    <row r="1522" spans="2:35" x14ac:dyDescent="0.35">
      <c r="B1522" s="35">
        <f t="shared" si="261"/>
        <v>1516</v>
      </c>
      <c r="C1522" s="149">
        <f t="shared" si="254"/>
        <v>0.82944315791261114</v>
      </c>
      <c r="D1522" s="47">
        <f t="shared" si="255"/>
        <v>1E-3</v>
      </c>
      <c r="E1522" s="47">
        <f t="shared" si="262"/>
        <v>0.68995780008668472</v>
      </c>
      <c r="F1522" s="47">
        <f t="shared" si="256"/>
        <v>0</v>
      </c>
      <c r="G1522" s="47">
        <f t="shared" si="263"/>
        <v>0</v>
      </c>
      <c r="H1522" s="47">
        <f t="shared" si="257"/>
        <v>0</v>
      </c>
      <c r="I1522" s="47">
        <f t="shared" si="264"/>
        <v>0.95</v>
      </c>
      <c r="J1522" s="47">
        <f t="shared" si="258"/>
        <v>0</v>
      </c>
      <c r="L1522" s="291">
        <f t="shared" si="259"/>
        <v>0.82932573810190024</v>
      </c>
      <c r="M1522" s="47">
        <f t="shared" si="260"/>
        <v>1</v>
      </c>
      <c r="AA1522" s="145">
        <v>0.82932573810190024</v>
      </c>
      <c r="AC1522" s="145">
        <v>0.95</v>
      </c>
      <c r="AD1522" s="145">
        <v>0.82932573810190024</v>
      </c>
      <c r="AE1522" s="145">
        <v>9.0881167793964421E-2</v>
      </c>
      <c r="AF1522" s="254">
        <v>1.4293343018084E-2</v>
      </c>
      <c r="AG1522" s="145">
        <v>3.947854744320789E-2</v>
      </c>
      <c r="AH1522" s="145">
        <v>2.4951544267118646E-2</v>
      </c>
      <c r="AI1522" s="148">
        <v>1.8188538478372922E-2</v>
      </c>
    </row>
    <row r="1523" spans="2:35" x14ac:dyDescent="0.35">
      <c r="B1523" s="35">
        <f t="shared" si="261"/>
        <v>1517</v>
      </c>
      <c r="C1523" s="149">
        <f t="shared" si="254"/>
        <v>0.82932573810190024</v>
      </c>
      <c r="D1523" s="47">
        <f t="shared" si="255"/>
        <v>1E-3</v>
      </c>
      <c r="E1523" s="47">
        <f t="shared" si="262"/>
        <v>0.69009728544451054</v>
      </c>
      <c r="F1523" s="47">
        <f t="shared" si="256"/>
        <v>0</v>
      </c>
      <c r="G1523" s="47">
        <f t="shared" si="263"/>
        <v>0</v>
      </c>
      <c r="H1523" s="47">
        <f t="shared" si="257"/>
        <v>0</v>
      </c>
      <c r="I1523" s="47">
        <f t="shared" si="264"/>
        <v>0.95</v>
      </c>
      <c r="J1523" s="47">
        <f t="shared" si="258"/>
        <v>0</v>
      </c>
      <c r="L1523" s="291">
        <f t="shared" si="259"/>
        <v>0.82920827074195835</v>
      </c>
      <c r="M1523" s="47">
        <f t="shared" si="260"/>
        <v>1</v>
      </c>
      <c r="AA1523" s="145">
        <v>0.82920827074195835</v>
      </c>
      <c r="AC1523" s="145">
        <v>0.95</v>
      </c>
      <c r="AD1523" s="145">
        <v>0.82920827074195835</v>
      </c>
      <c r="AE1523" s="145">
        <v>9.0806073941855622E-2</v>
      </c>
      <c r="AF1523" s="254">
        <v>1.4283273938603834E-2</v>
      </c>
      <c r="AG1523" s="145">
        <v>3.9448605984625823E-2</v>
      </c>
      <c r="AH1523" s="145">
        <v>2.4933332569279387E-2</v>
      </c>
      <c r="AI1523" s="148">
        <v>1.8175546076345427E-2</v>
      </c>
    </row>
    <row r="1524" spans="2:35" x14ac:dyDescent="0.35">
      <c r="B1524" s="35">
        <f t="shared" si="261"/>
        <v>1518</v>
      </c>
      <c r="C1524" s="149">
        <f t="shared" si="254"/>
        <v>0.82920827074195835</v>
      </c>
      <c r="D1524" s="47">
        <f t="shared" si="255"/>
        <v>1E-3</v>
      </c>
      <c r="E1524" s="47">
        <f t="shared" si="262"/>
        <v>0.69023651389716789</v>
      </c>
      <c r="F1524" s="47">
        <f t="shared" si="256"/>
        <v>0</v>
      </c>
      <c r="G1524" s="47">
        <f t="shared" si="263"/>
        <v>0</v>
      </c>
      <c r="H1524" s="47">
        <f t="shared" si="257"/>
        <v>0</v>
      </c>
      <c r="I1524" s="47">
        <f t="shared" si="264"/>
        <v>0.95</v>
      </c>
      <c r="J1524" s="47">
        <f t="shared" si="258"/>
        <v>0</v>
      </c>
      <c r="L1524" s="291">
        <f t="shared" si="259"/>
        <v>0.82909075585462944</v>
      </c>
      <c r="M1524" s="47">
        <f t="shared" si="260"/>
        <v>1</v>
      </c>
      <c r="AA1524" s="145">
        <v>0.82909075585462944</v>
      </c>
      <c r="AC1524" s="145">
        <v>0.95</v>
      </c>
      <c r="AD1524" s="145">
        <v>0.82909075585462944</v>
      </c>
      <c r="AE1524" s="145">
        <v>9.0731097954195983E-2</v>
      </c>
      <c r="AF1524" s="254">
        <v>1.4273218938074927E-2</v>
      </c>
      <c r="AG1524" s="145">
        <v>3.9418708994927262E-2</v>
      </c>
      <c r="AH1524" s="145">
        <v>2.4915147107380534E-2</v>
      </c>
      <c r="AI1524" s="148">
        <v>1.816257205766569E-2</v>
      </c>
    </row>
    <row r="1525" spans="2:35" x14ac:dyDescent="0.35">
      <c r="B1525" s="35">
        <f t="shared" si="261"/>
        <v>1519</v>
      </c>
      <c r="C1525" s="149">
        <f t="shared" si="254"/>
        <v>0.82909075585462944</v>
      </c>
      <c r="D1525" s="47">
        <f t="shared" si="255"/>
        <v>1E-3</v>
      </c>
      <c r="E1525" s="47">
        <f t="shared" si="262"/>
        <v>0.69037548565401263</v>
      </c>
      <c r="F1525" s="47">
        <f t="shared" si="256"/>
        <v>0</v>
      </c>
      <c r="G1525" s="47">
        <f t="shared" si="263"/>
        <v>0</v>
      </c>
      <c r="H1525" s="47">
        <f t="shared" si="257"/>
        <v>0</v>
      </c>
      <c r="I1525" s="47">
        <f t="shared" si="264"/>
        <v>0.95</v>
      </c>
      <c r="J1525" s="47">
        <f t="shared" si="258"/>
        <v>0</v>
      </c>
      <c r="L1525" s="291">
        <f t="shared" si="259"/>
        <v>0.82897319346180665</v>
      </c>
      <c r="M1525" s="47">
        <f t="shared" si="260"/>
        <v>1</v>
      </c>
      <c r="AA1525" s="145">
        <v>0.82897319346180665</v>
      </c>
      <c r="AC1525" s="145">
        <v>0.95</v>
      </c>
      <c r="AD1525" s="145">
        <v>0.82897319346180665</v>
      </c>
      <c r="AE1525" s="145">
        <v>9.0656239564077742E-2</v>
      </c>
      <c r="AF1525" s="254">
        <v>1.426317798712712E-2</v>
      </c>
      <c r="AG1525" s="145">
        <v>3.9388856376515617E-2</v>
      </c>
      <c r="AH1525" s="145">
        <v>2.4896987825252542E-2</v>
      </c>
      <c r="AI1525" s="148">
        <v>1.8149616383580737E-2</v>
      </c>
    </row>
    <row r="1526" spans="2:35" x14ac:dyDescent="0.35">
      <c r="B1526" s="35">
        <f t="shared" si="261"/>
        <v>1520</v>
      </c>
      <c r="C1526" s="149">
        <f t="shared" si="254"/>
        <v>0.82897319346180665</v>
      </c>
      <c r="D1526" s="47">
        <f t="shared" si="255"/>
        <v>1E-3</v>
      </c>
      <c r="E1526" s="47">
        <f t="shared" si="262"/>
        <v>0.69051420092421323</v>
      </c>
      <c r="F1526" s="47">
        <f t="shared" si="256"/>
        <v>0</v>
      </c>
      <c r="G1526" s="47">
        <f t="shared" si="263"/>
        <v>0</v>
      </c>
      <c r="H1526" s="47">
        <f t="shared" si="257"/>
        <v>0</v>
      </c>
      <c r="I1526" s="47">
        <f t="shared" si="264"/>
        <v>0.95</v>
      </c>
      <c r="J1526" s="47">
        <f t="shared" si="258"/>
        <v>0</v>
      </c>
      <c r="L1526" s="291">
        <f t="shared" si="259"/>
        <v>0.82885558358543199</v>
      </c>
      <c r="M1526" s="47">
        <f t="shared" si="260"/>
        <v>1</v>
      </c>
      <c r="AA1526" s="145">
        <v>0.82885558358543199</v>
      </c>
      <c r="AC1526" s="145">
        <v>0.95</v>
      </c>
      <c r="AD1526" s="145">
        <v>0.82885558358543199</v>
      </c>
      <c r="AE1526" s="145">
        <v>9.0581498505372185E-2</v>
      </c>
      <c r="AF1526" s="254">
        <v>1.4253151056471599E-2</v>
      </c>
      <c r="AG1526" s="145">
        <v>3.9359048032076488E-2</v>
      </c>
      <c r="AH1526" s="145">
        <v>2.4878854666885029E-2</v>
      </c>
      <c r="AI1526" s="148">
        <v>1.8136679015445932E-2</v>
      </c>
    </row>
    <row r="1527" spans="2:35" x14ac:dyDescent="0.35">
      <c r="B1527" s="35">
        <f t="shared" si="261"/>
        <v>1521</v>
      </c>
      <c r="C1527" s="149">
        <f t="shared" si="254"/>
        <v>0.82885558358543199</v>
      </c>
      <c r="D1527" s="47">
        <f t="shared" si="255"/>
        <v>1E-3</v>
      </c>
      <c r="E1527" s="47">
        <f t="shared" si="262"/>
        <v>0.69065265991675073</v>
      </c>
      <c r="F1527" s="47">
        <f t="shared" si="256"/>
        <v>0</v>
      </c>
      <c r="G1527" s="47">
        <f t="shared" si="263"/>
        <v>0</v>
      </c>
      <c r="H1527" s="47">
        <f t="shared" si="257"/>
        <v>0</v>
      </c>
      <c r="I1527" s="47">
        <f t="shared" si="264"/>
        <v>0.95</v>
      </c>
      <c r="J1527" s="47">
        <f t="shared" si="258"/>
        <v>0</v>
      </c>
      <c r="L1527" s="291">
        <f t="shared" si="259"/>
        <v>0.82873792624749654</v>
      </c>
      <c r="M1527" s="47">
        <f t="shared" si="260"/>
        <v>1</v>
      </c>
      <c r="AA1527" s="145">
        <v>0.82873792624749654</v>
      </c>
      <c r="AC1527" s="145">
        <v>0.95</v>
      </c>
      <c r="AD1527" s="145">
        <v>0.82873792624749654</v>
      </c>
      <c r="AE1527" s="145">
        <v>9.0506874512726904E-2</v>
      </c>
      <c r="AF1527" s="254">
        <v>1.4243138116900611E-2</v>
      </c>
      <c r="AG1527" s="145">
        <v>3.9329283864576646E-2</v>
      </c>
      <c r="AH1527" s="145">
        <v>2.4860747576426218E-2</v>
      </c>
      <c r="AI1527" s="148">
        <v>1.8123759914724601E-2</v>
      </c>
    </row>
    <row r="1528" spans="2:35" x14ac:dyDescent="0.35">
      <c r="B1528" s="35">
        <f t="shared" si="261"/>
        <v>1522</v>
      </c>
      <c r="C1528" s="149">
        <f t="shared" si="254"/>
        <v>0.82873792624749654</v>
      </c>
      <c r="D1528" s="47">
        <f t="shared" si="255"/>
        <v>1E-3</v>
      </c>
      <c r="E1528" s="47">
        <f t="shared" si="262"/>
        <v>0.69079086284041946</v>
      </c>
      <c r="F1528" s="47">
        <f t="shared" si="256"/>
        <v>0</v>
      </c>
      <c r="G1528" s="47">
        <f t="shared" si="263"/>
        <v>0</v>
      </c>
      <c r="H1528" s="47">
        <f t="shared" si="257"/>
        <v>0</v>
      </c>
      <c r="I1528" s="47">
        <f t="shared" si="264"/>
        <v>0.95</v>
      </c>
      <c r="J1528" s="47">
        <f t="shared" si="258"/>
        <v>0</v>
      </c>
      <c r="L1528" s="291">
        <f t="shared" si="259"/>
        <v>0.82862022147004011</v>
      </c>
      <c r="M1528" s="47">
        <f t="shared" si="260"/>
        <v>1</v>
      </c>
      <c r="AA1528" s="145">
        <v>0.82862022147004011</v>
      </c>
      <c r="AC1528" s="145">
        <v>0.95</v>
      </c>
      <c r="AD1528" s="145">
        <v>0.82862022147004011</v>
      </c>
      <c r="AE1528" s="145">
        <v>9.0432367321563026E-2</v>
      </c>
      <c r="AF1528" s="254">
        <v>1.4233139139287192E-2</v>
      </c>
      <c r="AG1528" s="145">
        <v>3.9299563777263041E-2</v>
      </c>
      <c r="AH1528" s="145">
        <v>2.4842666498182384E-2</v>
      </c>
      <c r="AI1528" s="148">
        <v>1.8110859042987662E-2</v>
      </c>
    </row>
    <row r="1529" spans="2:35" x14ac:dyDescent="0.35">
      <c r="B1529" s="35">
        <f t="shared" si="261"/>
        <v>1523</v>
      </c>
      <c r="C1529" s="149">
        <f t="shared" si="254"/>
        <v>0.82862022147004011</v>
      </c>
      <c r="D1529" s="47">
        <f t="shared" si="255"/>
        <v>1E-3</v>
      </c>
      <c r="E1529" s="47">
        <f t="shared" si="262"/>
        <v>0.69092880990382655</v>
      </c>
      <c r="F1529" s="47">
        <f t="shared" si="256"/>
        <v>0</v>
      </c>
      <c r="G1529" s="47">
        <f t="shared" si="263"/>
        <v>0</v>
      </c>
      <c r="H1529" s="47">
        <f t="shared" si="257"/>
        <v>0</v>
      </c>
      <c r="I1529" s="47">
        <f t="shared" si="264"/>
        <v>0.95</v>
      </c>
      <c r="J1529" s="47">
        <f t="shared" si="258"/>
        <v>0</v>
      </c>
      <c r="L1529" s="291">
        <f t="shared" si="259"/>
        <v>0.8285024692751517</v>
      </c>
      <c r="M1529" s="47">
        <f t="shared" si="260"/>
        <v>1</v>
      </c>
      <c r="AA1529" s="145">
        <v>0.8285024692751517</v>
      </c>
      <c r="AC1529" s="145">
        <v>0.95</v>
      </c>
      <c r="AD1529" s="145">
        <v>0.8285024692751517</v>
      </c>
      <c r="AE1529" s="145">
        <v>9.0357976668072507E-2</v>
      </c>
      <c r="AF1529" s="254">
        <v>1.422315409458488E-2</v>
      </c>
      <c r="AG1529" s="145">
        <v>3.9269887673661796E-2</v>
      </c>
      <c r="AH1529" s="145">
        <v>2.4824611376617286E-2</v>
      </c>
      <c r="AI1529" s="148">
        <v>1.8097976361913244E-2</v>
      </c>
    </row>
    <row r="1530" spans="2:35" x14ac:dyDescent="0.35">
      <c r="B1530" s="35">
        <f t="shared" si="261"/>
        <v>1524</v>
      </c>
      <c r="C1530" s="149">
        <f t="shared" si="254"/>
        <v>0.8285024692751517</v>
      </c>
      <c r="D1530" s="47">
        <f t="shared" si="255"/>
        <v>1E-3</v>
      </c>
      <c r="E1530" s="47">
        <f t="shared" si="262"/>
        <v>0.69106650131539271</v>
      </c>
      <c r="F1530" s="47">
        <f t="shared" si="256"/>
        <v>0</v>
      </c>
      <c r="G1530" s="47">
        <f t="shared" si="263"/>
        <v>0</v>
      </c>
      <c r="H1530" s="47">
        <f t="shared" si="257"/>
        <v>0</v>
      </c>
      <c r="I1530" s="47">
        <f t="shared" si="264"/>
        <v>0.95</v>
      </c>
      <c r="J1530" s="47">
        <f t="shared" si="258"/>
        <v>0</v>
      </c>
      <c r="L1530" s="291">
        <f t="shared" si="259"/>
        <v>0.82838466968496904</v>
      </c>
      <c r="M1530" s="47">
        <f t="shared" si="260"/>
        <v>1</v>
      </c>
      <c r="AA1530" s="145">
        <v>0.82838466968496904</v>
      </c>
      <c r="AC1530" s="145">
        <v>0.95</v>
      </c>
      <c r="AD1530" s="145">
        <v>0.82838466968496904</v>
      </c>
      <c r="AE1530" s="145">
        <v>9.0283702289215395E-2</v>
      </c>
      <c r="AF1530" s="254">
        <v>1.4213182953827442E-2</v>
      </c>
      <c r="AG1530" s="145">
        <v>3.9240255457577207E-2</v>
      </c>
      <c r="AH1530" s="145">
        <v>2.4806582156351627E-2</v>
      </c>
      <c r="AI1530" s="148">
        <v>1.8085111833286326E-2</v>
      </c>
    </row>
    <row r="1531" spans="2:35" x14ac:dyDescent="0.35">
      <c r="B1531" s="35">
        <f t="shared" si="261"/>
        <v>1525</v>
      </c>
      <c r="C1531" s="149">
        <f t="shared" si="254"/>
        <v>0.82838466968496904</v>
      </c>
      <c r="D1531" s="47">
        <f t="shared" si="255"/>
        <v>1E-3</v>
      </c>
      <c r="E1531" s="47">
        <f t="shared" si="262"/>
        <v>0.6912039372833525</v>
      </c>
      <c r="F1531" s="47">
        <f t="shared" si="256"/>
        <v>0</v>
      </c>
      <c r="G1531" s="47">
        <f t="shared" si="263"/>
        <v>0</v>
      </c>
      <c r="H1531" s="47">
        <f t="shared" si="257"/>
        <v>0</v>
      </c>
      <c r="I1531" s="47">
        <f t="shared" si="264"/>
        <v>0.95</v>
      </c>
      <c r="J1531" s="47">
        <f t="shared" si="258"/>
        <v>0</v>
      </c>
      <c r="L1531" s="291">
        <f t="shared" si="259"/>
        <v>0.82826682272167873</v>
      </c>
      <c r="M1531" s="47">
        <f t="shared" si="260"/>
        <v>1</v>
      </c>
      <c r="AA1531" s="145">
        <v>0.82826682272167873</v>
      </c>
      <c r="AC1531" s="145">
        <v>0.95</v>
      </c>
      <c r="AD1531" s="145">
        <v>0.82826682272167873</v>
      </c>
      <c r="AE1531" s="145">
        <v>9.0209543922717156E-2</v>
      </c>
      <c r="AF1531" s="254">
        <v>1.4203225688128599E-2</v>
      </c>
      <c r="AG1531" s="145">
        <v>3.9210667033090757E-2</v>
      </c>
      <c r="AH1531" s="145">
        <v>2.4788578782162493E-2</v>
      </c>
      <c r="AI1531" s="148">
        <v>1.807226541899835E-2</v>
      </c>
    </row>
    <row r="1532" spans="2:35" x14ac:dyDescent="0.35">
      <c r="B1532" s="35">
        <f t="shared" si="261"/>
        <v>1526</v>
      </c>
      <c r="C1532" s="149">
        <f t="shared" si="254"/>
        <v>0.82826682272167873</v>
      </c>
      <c r="D1532" s="47">
        <f t="shared" si="255"/>
        <v>1E-3</v>
      </c>
      <c r="E1532" s="47">
        <f t="shared" si="262"/>
        <v>0.69134111801575404</v>
      </c>
      <c r="F1532" s="47">
        <f t="shared" si="256"/>
        <v>0</v>
      </c>
      <c r="G1532" s="47">
        <f t="shared" si="263"/>
        <v>0</v>
      </c>
      <c r="H1532" s="47">
        <f t="shared" si="257"/>
        <v>0</v>
      </c>
      <c r="I1532" s="47">
        <f t="shared" si="264"/>
        <v>0.95</v>
      </c>
      <c r="J1532" s="47">
        <f t="shared" si="258"/>
        <v>0</v>
      </c>
      <c r="L1532" s="291">
        <f t="shared" si="259"/>
        <v>0.82814892840751642</v>
      </c>
      <c r="M1532" s="47">
        <f t="shared" si="260"/>
        <v>1</v>
      </c>
      <c r="AA1532" s="145">
        <v>0.82814892840751642</v>
      </c>
      <c r="AC1532" s="145">
        <v>0.95</v>
      </c>
      <c r="AD1532" s="145">
        <v>0.82814892840751642</v>
      </c>
      <c r="AE1532" s="145">
        <v>9.0135501307065935E-2</v>
      </c>
      <c r="AF1532" s="254">
        <v>1.419328226868175E-2</v>
      </c>
      <c r="AG1532" s="145">
        <v>3.9181122304560119E-2</v>
      </c>
      <c r="AH1532" s="145">
        <v>2.4770601198982809E-2</v>
      </c>
      <c r="AI1532" s="148">
        <v>1.8059437081046865E-2</v>
      </c>
    </row>
    <row r="1533" spans="2:35" x14ac:dyDescent="0.35">
      <c r="B1533" s="35">
        <f t="shared" si="261"/>
        <v>1527</v>
      </c>
      <c r="C1533" s="149">
        <f t="shared" si="254"/>
        <v>0.82814892840751642</v>
      </c>
      <c r="D1533" s="47">
        <f t="shared" si="255"/>
        <v>1E-3</v>
      </c>
      <c r="E1533" s="47">
        <f t="shared" si="262"/>
        <v>0.69147804372045996</v>
      </c>
      <c r="F1533" s="47">
        <f t="shared" si="256"/>
        <v>0</v>
      </c>
      <c r="G1533" s="47">
        <f t="shared" si="263"/>
        <v>0</v>
      </c>
      <c r="H1533" s="47">
        <f t="shared" si="257"/>
        <v>0</v>
      </c>
      <c r="I1533" s="47">
        <f t="shared" si="264"/>
        <v>0.95</v>
      </c>
      <c r="J1533" s="47">
        <f t="shared" si="258"/>
        <v>0</v>
      </c>
      <c r="L1533" s="291">
        <f t="shared" si="259"/>
        <v>0.82803098676476639</v>
      </c>
      <c r="M1533" s="47">
        <f t="shared" si="260"/>
        <v>1</v>
      </c>
      <c r="AA1533" s="145">
        <v>0.82803098676476639</v>
      </c>
      <c r="AC1533" s="145">
        <v>0.95</v>
      </c>
      <c r="AD1533" s="145">
        <v>0.82803098676476639</v>
      </c>
      <c r="AE1533" s="145">
        <v>9.006157418150991E-2</v>
      </c>
      <c r="AF1533" s="254">
        <v>1.4183352666759698E-2</v>
      </c>
      <c r="AG1533" s="145">
        <v>3.9151621176618183E-2</v>
      </c>
      <c r="AH1533" s="145">
        <v>2.4752649351900795E-2</v>
      </c>
      <c r="AI1533" s="148">
        <v>1.8046626781535152E-2</v>
      </c>
    </row>
    <row r="1534" spans="2:35" x14ac:dyDescent="0.35">
      <c r="B1534" s="35">
        <f t="shared" si="261"/>
        <v>1528</v>
      </c>
      <c r="C1534" s="149">
        <f t="shared" si="254"/>
        <v>0.82803098676476639</v>
      </c>
      <c r="D1534" s="47">
        <f t="shared" si="255"/>
        <v>1E-3</v>
      </c>
      <c r="E1534" s="47">
        <f t="shared" si="262"/>
        <v>0.69161471460514701</v>
      </c>
      <c r="F1534" s="47">
        <f t="shared" si="256"/>
        <v>0</v>
      </c>
      <c r="G1534" s="47">
        <f t="shared" si="263"/>
        <v>0</v>
      </c>
      <c r="H1534" s="47">
        <f t="shared" si="257"/>
        <v>0</v>
      </c>
      <c r="I1534" s="47">
        <f t="shared" si="264"/>
        <v>0.95</v>
      </c>
      <c r="J1534" s="47">
        <f t="shared" si="258"/>
        <v>0</v>
      </c>
      <c r="L1534" s="291">
        <f t="shared" si="259"/>
        <v>0.827912997815762</v>
      </c>
      <c r="M1534" s="47">
        <f t="shared" si="260"/>
        <v>1</v>
      </c>
      <c r="AA1534" s="145">
        <v>0.827912997815762</v>
      </c>
      <c r="AC1534" s="145">
        <v>0.95</v>
      </c>
      <c r="AD1534" s="145">
        <v>0.827912997815762</v>
      </c>
      <c r="AE1534" s="145">
        <v>8.9987762286054582E-2</v>
      </c>
      <c r="AF1534" s="254">
        <v>1.4173436853714376E-2</v>
      </c>
      <c r="AG1534" s="145">
        <v>3.9122163554172064E-2</v>
      </c>
      <c r="AH1534" s="145">
        <v>2.4734723186159414E-2</v>
      </c>
      <c r="AI1534" s="148">
        <v>1.803383448267187E-2</v>
      </c>
    </row>
    <row r="1535" spans="2:35" x14ac:dyDescent="0.35">
      <c r="B1535" s="35">
        <f t="shared" si="261"/>
        <v>1529</v>
      </c>
      <c r="C1535" s="149">
        <f t="shared" si="254"/>
        <v>0.827912997815762</v>
      </c>
      <c r="D1535" s="47">
        <f t="shared" si="255"/>
        <v>1E-3</v>
      </c>
      <c r="E1535" s="47">
        <f t="shared" si="262"/>
        <v>0.69175113087730666</v>
      </c>
      <c r="F1535" s="47">
        <f t="shared" si="256"/>
        <v>0</v>
      </c>
      <c r="G1535" s="47">
        <f t="shared" si="263"/>
        <v>0</v>
      </c>
      <c r="H1535" s="47">
        <f t="shared" si="257"/>
        <v>0</v>
      </c>
      <c r="I1535" s="47">
        <f t="shared" si="264"/>
        <v>0.95</v>
      </c>
      <c r="J1535" s="47">
        <f t="shared" si="258"/>
        <v>0</v>
      </c>
      <c r="L1535" s="291">
        <f t="shared" si="259"/>
        <v>0.82779496158288524</v>
      </c>
      <c r="M1535" s="47">
        <f t="shared" si="260"/>
        <v>1</v>
      </c>
      <c r="AA1535" s="145">
        <v>0.82779496158288524</v>
      </c>
      <c r="AC1535" s="145">
        <v>0.95</v>
      </c>
      <c r="AD1535" s="145">
        <v>0.82779496158288524</v>
      </c>
      <c r="AE1535" s="145">
        <v>8.9914065361460141E-2</v>
      </c>
      <c r="AF1535" s="254">
        <v>1.4163534800976579E-2</v>
      </c>
      <c r="AG1535" s="145">
        <v>3.9092749342402137E-2</v>
      </c>
      <c r="AH1535" s="145">
        <v>2.4716822647155842E-2</v>
      </c>
      <c r="AI1535" s="148">
        <v>1.802106014677067E-2</v>
      </c>
    </row>
    <row r="1536" spans="2:35" x14ac:dyDescent="0.35">
      <c r="B1536" s="35">
        <f t="shared" si="261"/>
        <v>1530</v>
      </c>
      <c r="C1536" s="149">
        <f t="shared" si="254"/>
        <v>0.82779496158288524</v>
      </c>
      <c r="D1536" s="47">
        <f t="shared" si="255"/>
        <v>1E-3</v>
      </c>
      <c r="E1536" s="47">
        <f t="shared" si="262"/>
        <v>0.69188729274424521</v>
      </c>
      <c r="F1536" s="47">
        <f t="shared" si="256"/>
        <v>0</v>
      </c>
      <c r="G1536" s="47">
        <f t="shared" si="263"/>
        <v>0</v>
      </c>
      <c r="H1536" s="47">
        <f t="shared" si="257"/>
        <v>0</v>
      </c>
      <c r="I1536" s="47">
        <f t="shared" si="264"/>
        <v>0.95</v>
      </c>
      <c r="J1536" s="47">
        <f t="shared" si="258"/>
        <v>0</v>
      </c>
      <c r="L1536" s="291">
        <f t="shared" si="259"/>
        <v>0.82767687808856705</v>
      </c>
      <c r="M1536" s="47">
        <f t="shared" si="260"/>
        <v>1</v>
      </c>
      <c r="AA1536" s="145">
        <v>0.82767687808856705</v>
      </c>
      <c r="AC1536" s="145">
        <v>0.95</v>
      </c>
      <c r="AD1536" s="145">
        <v>0.82767687808856705</v>
      </c>
      <c r="AE1536" s="145">
        <v>8.9840483149238801E-2</v>
      </c>
      <c r="AF1536" s="254">
        <v>1.4153646480055689E-2</v>
      </c>
      <c r="AG1536" s="145">
        <v>3.9063378446761061E-2</v>
      </c>
      <c r="AH1536" s="145">
        <v>2.4698947680440918E-2</v>
      </c>
      <c r="AI1536" s="148">
        <v>1.8008303736249856E-2</v>
      </c>
    </row>
    <row r="1537" spans="2:35" x14ac:dyDescent="0.35">
      <c r="B1537" s="35">
        <f t="shared" si="261"/>
        <v>1531</v>
      </c>
      <c r="C1537" s="149">
        <f t="shared" si="254"/>
        <v>0.82767687808856705</v>
      </c>
      <c r="D1537" s="47">
        <f t="shared" si="255"/>
        <v>1E-3</v>
      </c>
      <c r="E1537" s="47">
        <f t="shared" si="262"/>
        <v>0.69202320041308385</v>
      </c>
      <c r="F1537" s="47">
        <f t="shared" si="256"/>
        <v>0</v>
      </c>
      <c r="G1537" s="47">
        <f t="shared" si="263"/>
        <v>0</v>
      </c>
      <c r="H1537" s="47">
        <f t="shared" si="257"/>
        <v>0</v>
      </c>
      <c r="I1537" s="47">
        <f t="shared" si="264"/>
        <v>0.95</v>
      </c>
      <c r="J1537" s="47">
        <f t="shared" si="258"/>
        <v>0</v>
      </c>
      <c r="L1537" s="291">
        <f t="shared" si="259"/>
        <v>0.82755874735528712</v>
      </c>
      <c r="M1537" s="47">
        <f t="shared" si="260"/>
        <v>1</v>
      </c>
      <c r="AA1537" s="145">
        <v>0.82755874735528712</v>
      </c>
      <c r="AC1537" s="145">
        <v>0.95</v>
      </c>
      <c r="AD1537" s="145">
        <v>0.82755874735528712</v>
      </c>
      <c r="AE1537" s="145">
        <v>8.9767015391652147E-2</v>
      </c>
      <c r="AF1537" s="254">
        <v>1.4143771862539409E-2</v>
      </c>
      <c r="AG1537" s="145">
        <v>3.9034050772972811E-2</v>
      </c>
      <c r="AH1537" s="145">
        <v>2.4681098231718612E-2</v>
      </c>
      <c r="AI1537" s="148">
        <v>1.7995565213632003E-2</v>
      </c>
    </row>
    <row r="1538" spans="2:35" x14ac:dyDescent="0.35">
      <c r="B1538" s="35">
        <f t="shared" si="261"/>
        <v>1532</v>
      </c>
      <c r="C1538" s="149">
        <f t="shared" si="254"/>
        <v>0.82755874735528712</v>
      </c>
      <c r="D1538" s="47">
        <f t="shared" si="255"/>
        <v>1E-3</v>
      </c>
      <c r="E1538" s="47">
        <f t="shared" si="262"/>
        <v>0.69215885409075939</v>
      </c>
      <c r="F1538" s="47">
        <f t="shared" si="256"/>
        <v>0</v>
      </c>
      <c r="G1538" s="47">
        <f t="shared" si="263"/>
        <v>0</v>
      </c>
      <c r="H1538" s="47">
        <f t="shared" si="257"/>
        <v>0</v>
      </c>
      <c r="I1538" s="47">
        <f t="shared" si="264"/>
        <v>0.95</v>
      </c>
      <c r="J1538" s="47">
        <f t="shared" si="258"/>
        <v>0</v>
      </c>
      <c r="L1538" s="291">
        <f t="shared" si="259"/>
        <v>0.82744056940557387</v>
      </c>
      <c r="M1538" s="47">
        <f t="shared" si="260"/>
        <v>1</v>
      </c>
      <c r="AA1538" s="145">
        <v>0.82744056940557387</v>
      </c>
      <c r="AC1538" s="145">
        <v>0.95</v>
      </c>
      <c r="AD1538" s="145">
        <v>0.82744056940557387</v>
      </c>
      <c r="AE1538" s="145">
        <v>8.9693661831708543E-2</v>
      </c>
      <c r="AF1538" s="254">
        <v>1.4133910920093497E-2</v>
      </c>
      <c r="AG1538" s="145">
        <v>3.9004766227031716E-2</v>
      </c>
      <c r="AH1538" s="145">
        <v>2.4663274246845487E-2</v>
      </c>
      <c r="AI1538" s="148">
        <v>1.7982844541543613E-2</v>
      </c>
    </row>
    <row r="1539" spans="2:35" x14ac:dyDescent="0.35">
      <c r="B1539" s="35">
        <f t="shared" si="261"/>
        <v>1533</v>
      </c>
      <c r="C1539" s="149">
        <f t="shared" si="254"/>
        <v>0.82744056940557387</v>
      </c>
      <c r="D1539" s="47">
        <f t="shared" si="255"/>
        <v>1E-3</v>
      </c>
      <c r="E1539" s="47">
        <f t="shared" si="262"/>
        <v>0.69229425398402389</v>
      </c>
      <c r="F1539" s="47">
        <f t="shared" si="256"/>
        <v>0</v>
      </c>
      <c r="G1539" s="47">
        <f t="shared" si="263"/>
        <v>0</v>
      </c>
      <c r="H1539" s="47">
        <f t="shared" si="257"/>
        <v>0</v>
      </c>
      <c r="I1539" s="47">
        <f t="shared" si="264"/>
        <v>0.95</v>
      </c>
      <c r="J1539" s="47">
        <f t="shared" si="258"/>
        <v>0</v>
      </c>
      <c r="L1539" s="291">
        <f t="shared" si="259"/>
        <v>0.82732234426200468</v>
      </c>
      <c r="M1539" s="47">
        <f t="shared" si="260"/>
        <v>1</v>
      </c>
      <c r="AA1539" s="145">
        <v>0.82732234426200468</v>
      </c>
      <c r="AC1539" s="145">
        <v>0.95</v>
      </c>
      <c r="AD1539" s="145">
        <v>0.82732234426200468</v>
      </c>
      <c r="AE1539" s="145">
        <v>8.9620422213160467E-2</v>
      </c>
      <c r="AF1539" s="254">
        <v>1.4124063624461496E-2</v>
      </c>
      <c r="AG1539" s="145">
        <v>3.8975524715201493E-2</v>
      </c>
      <c r="AH1539" s="145">
        <v>2.4645475671830171E-2</v>
      </c>
      <c r="AI1539" s="148">
        <v>1.7970141682714744E-2</v>
      </c>
    </row>
    <row r="1540" spans="2:35" x14ac:dyDescent="0.35">
      <c r="B1540" s="35">
        <f t="shared" si="261"/>
        <v>1534</v>
      </c>
      <c r="C1540" s="149">
        <f t="shared" si="254"/>
        <v>0.82732234426200468</v>
      </c>
      <c r="D1540" s="47">
        <f t="shared" si="255"/>
        <v>1E-3</v>
      </c>
      <c r="E1540" s="47">
        <f t="shared" si="262"/>
        <v>0.69242940029944544</v>
      </c>
      <c r="F1540" s="47">
        <f t="shared" si="256"/>
        <v>0</v>
      </c>
      <c r="G1540" s="47">
        <f t="shared" si="263"/>
        <v>0</v>
      </c>
      <c r="H1540" s="47">
        <f t="shared" si="257"/>
        <v>0</v>
      </c>
      <c r="I1540" s="47">
        <f t="shared" si="264"/>
        <v>0.95</v>
      </c>
      <c r="J1540" s="47">
        <f t="shared" si="258"/>
        <v>0</v>
      </c>
      <c r="L1540" s="291">
        <f t="shared" si="259"/>
        <v>0.82720407194720547</v>
      </c>
      <c r="M1540" s="47">
        <f t="shared" si="260"/>
        <v>1</v>
      </c>
      <c r="AA1540" s="145">
        <v>0.82720407194720547</v>
      </c>
      <c r="AC1540" s="145">
        <v>0.95</v>
      </c>
      <c r="AD1540" s="145">
        <v>0.82720407194720547</v>
      </c>
      <c r="AE1540" s="145">
        <v>8.9547296280501926E-2</v>
      </c>
      <c r="AF1540" s="254">
        <v>1.4114229947464462E-2</v>
      </c>
      <c r="AG1540" s="145">
        <v>3.8946326144014304E-2</v>
      </c>
      <c r="AH1540" s="145">
        <v>2.4627702452832821E-2</v>
      </c>
      <c r="AI1540" s="148">
        <v>1.7957456599978661E-2</v>
      </c>
    </row>
    <row r="1541" spans="2:35" x14ac:dyDescent="0.35">
      <c r="B1541" s="35">
        <f t="shared" si="261"/>
        <v>1535</v>
      </c>
      <c r="C1541" s="149">
        <f t="shared" si="254"/>
        <v>0.82720407194720547</v>
      </c>
      <c r="D1541" s="47">
        <f t="shared" si="255"/>
        <v>1E-3</v>
      </c>
      <c r="E1541" s="47">
        <f t="shared" si="262"/>
        <v>0.69256429324340796</v>
      </c>
      <c r="F1541" s="47">
        <f t="shared" si="256"/>
        <v>0</v>
      </c>
      <c r="G1541" s="47">
        <f t="shared" si="263"/>
        <v>0</v>
      </c>
      <c r="H1541" s="47">
        <f t="shared" si="257"/>
        <v>0</v>
      </c>
      <c r="I1541" s="47">
        <f t="shared" si="264"/>
        <v>0.95</v>
      </c>
      <c r="J1541" s="47">
        <f t="shared" si="258"/>
        <v>0</v>
      </c>
      <c r="L1541" s="291">
        <f t="shared" si="259"/>
        <v>0.82708575248385097</v>
      </c>
      <c r="M1541" s="47">
        <f t="shared" si="260"/>
        <v>1</v>
      </c>
      <c r="AA1541" s="145">
        <v>0.82708575248385097</v>
      </c>
      <c r="AC1541" s="145">
        <v>0.95</v>
      </c>
      <c r="AD1541" s="145">
        <v>0.82708575248385097</v>
      </c>
      <c r="AE1541" s="145">
        <v>8.9474283778965852E-2</v>
      </c>
      <c r="AF1541" s="254">
        <v>1.4104409861000712E-2</v>
      </c>
      <c r="AG1541" s="145">
        <v>3.8917170420269806E-2</v>
      </c>
      <c r="AH1541" s="145">
        <v>2.4609954536164599E-2</v>
      </c>
      <c r="AI1541" s="148">
        <v>1.7944789256271475E-2</v>
      </c>
    </row>
    <row r="1542" spans="2:35" x14ac:dyDescent="0.35">
      <c r="B1542" s="35">
        <f t="shared" si="261"/>
        <v>1536</v>
      </c>
      <c r="C1542" s="149">
        <f t="shared" si="254"/>
        <v>0.82708575248385097</v>
      </c>
      <c r="D1542" s="47">
        <f t="shared" si="255"/>
        <v>1E-3</v>
      </c>
      <c r="E1542" s="47">
        <f t="shared" si="262"/>
        <v>0.69269893302211183</v>
      </c>
      <c r="F1542" s="47">
        <f t="shared" si="256"/>
        <v>0</v>
      </c>
      <c r="G1542" s="47">
        <f t="shared" si="263"/>
        <v>0</v>
      </c>
      <c r="H1542" s="47">
        <f t="shared" si="257"/>
        <v>0</v>
      </c>
      <c r="I1542" s="47">
        <f t="shared" si="264"/>
        <v>0.95</v>
      </c>
      <c r="J1542" s="47">
        <f t="shared" si="258"/>
        <v>0</v>
      </c>
      <c r="L1542" s="291">
        <f t="shared" si="259"/>
        <v>0.82696738589466467</v>
      </c>
      <c r="M1542" s="47">
        <f t="shared" si="260"/>
        <v>1</v>
      </c>
      <c r="AA1542" s="145">
        <v>0.82696738589466467</v>
      </c>
      <c r="AC1542" s="145">
        <v>0.95</v>
      </c>
      <c r="AD1542" s="145">
        <v>0.82696738589466467</v>
      </c>
      <c r="AE1542" s="145">
        <v>8.9401384454521518E-2</v>
      </c>
      <c r="AF1542" s="254">
        <v>1.409460333704555E-2</v>
      </c>
      <c r="AG1542" s="145">
        <v>3.8888057451034179E-2</v>
      </c>
      <c r="AH1542" s="145">
        <v>2.4592231868287139E-2</v>
      </c>
      <c r="AI1542" s="148">
        <v>1.7932139614631793E-2</v>
      </c>
    </row>
    <row r="1543" spans="2:35" x14ac:dyDescent="0.35">
      <c r="B1543" s="35">
        <f t="shared" si="261"/>
        <v>1537</v>
      </c>
      <c r="C1543" s="149">
        <f t="shared" ref="C1543:C1606" si="265">C1542*(1-J1543-M1543) + $I1542*J1543 + L1542*M1543</f>
        <v>0.82696738589466467</v>
      </c>
      <c r="D1543" s="47">
        <f t="shared" ref="D1543:D1606" si="266">$D$2</f>
        <v>1E-3</v>
      </c>
      <c r="E1543" s="47">
        <f t="shared" si="262"/>
        <v>0.69283331984157348</v>
      </c>
      <c r="F1543" s="47">
        <f t="shared" ref="F1543:F1606" si="267">$F$2</f>
        <v>0</v>
      </c>
      <c r="G1543" s="47">
        <f t="shared" si="263"/>
        <v>0</v>
      </c>
      <c r="H1543" s="47">
        <f t="shared" ref="H1543:H1606" si="268">$H$2</f>
        <v>0</v>
      </c>
      <c r="I1543" s="47">
        <f t="shared" si="264"/>
        <v>0.95</v>
      </c>
      <c r="J1543" s="47">
        <f t="shared" ref="J1543:J1606" si="269">$J$2</f>
        <v>0</v>
      </c>
      <c r="L1543" s="291">
        <f t="shared" ref="L1543:L1606" si="270">AA1543</f>
        <v>0.82684897220241871</v>
      </c>
      <c r="M1543" s="47">
        <f t="shared" ref="M1543:M1606" si="271">$M$2</f>
        <v>1</v>
      </c>
      <c r="AA1543" s="145">
        <v>0.82684897220241871</v>
      </c>
      <c r="AC1543" s="145">
        <v>0.95</v>
      </c>
      <c r="AD1543" s="145">
        <v>0.82684897220241871</v>
      </c>
      <c r="AE1543" s="145">
        <v>8.9328598053871944E-2</v>
      </c>
      <c r="AF1543" s="254">
        <v>1.408481034765101E-2</v>
      </c>
      <c r="AG1543" s="145">
        <v>3.8858987143639216E-2</v>
      </c>
      <c r="AH1543" s="145">
        <v>2.4574534395812031E-2</v>
      </c>
      <c r="AI1543" s="148">
        <v>1.7919507638200365E-2</v>
      </c>
    </row>
    <row r="1544" spans="2:35" x14ac:dyDescent="0.35">
      <c r="B1544" s="35">
        <f t="shared" ref="B1544:B1607" si="272">B1543+1</f>
        <v>1538</v>
      </c>
      <c r="C1544" s="149">
        <f t="shared" si="265"/>
        <v>0.82684897220241871</v>
      </c>
      <c r="D1544" s="47">
        <f t="shared" si="266"/>
        <v>1E-3</v>
      </c>
      <c r="E1544" s="47">
        <f t="shared" ref="E1544:E1607" si="273">E1543*(1-D1544) + C1543*D1544</f>
        <v>0.6929674539076266</v>
      </c>
      <c r="F1544" s="47">
        <f t="shared" si="267"/>
        <v>0</v>
      </c>
      <c r="G1544" s="47">
        <f t="shared" ref="G1544:G1607" si="274">G1543*(1-F1544) + E1543*F1544</f>
        <v>0</v>
      </c>
      <c r="H1544" s="47">
        <f t="shared" si="268"/>
        <v>0</v>
      </c>
      <c r="I1544" s="47">
        <f t="shared" ref="I1544:I1607" si="275">I1543*(1-H1544) + G1543*H1544</f>
        <v>0.95</v>
      </c>
      <c r="J1544" s="47">
        <f t="shared" si="269"/>
        <v>0</v>
      </c>
      <c r="L1544" s="291">
        <f t="shared" si="270"/>
        <v>0.82673051142993392</v>
      </c>
      <c r="M1544" s="47">
        <f t="shared" si="271"/>
        <v>1</v>
      </c>
      <c r="AA1544" s="145">
        <v>0.82673051142993392</v>
      </c>
      <c r="AC1544" s="145">
        <v>0.95</v>
      </c>
      <c r="AD1544" s="145">
        <v>0.82673051142993392</v>
      </c>
      <c r="AE1544" s="145">
        <v>8.9255924324451355E-2</v>
      </c>
      <c r="AF1544" s="254">
        <v>1.407503086494559E-2</v>
      </c>
      <c r="AG1544" s="145">
        <v>3.8829959405681361E-2</v>
      </c>
      <c r="AH1544" s="145">
        <v>2.4556862065500298E-2</v>
      </c>
      <c r="AI1544" s="148">
        <v>1.7906893290219727E-2</v>
      </c>
    </row>
    <row r="1545" spans="2:35" x14ac:dyDescent="0.35">
      <c r="B1545" s="35">
        <f t="shared" si="272"/>
        <v>1539</v>
      </c>
      <c r="C1545" s="149">
        <f t="shared" si="265"/>
        <v>0.82673051142993392</v>
      </c>
      <c r="D1545" s="47">
        <f t="shared" si="266"/>
        <v>1E-3</v>
      </c>
      <c r="E1545" s="47">
        <f t="shared" si="273"/>
        <v>0.69310133542592134</v>
      </c>
      <c r="F1545" s="47">
        <f t="shared" si="267"/>
        <v>0</v>
      </c>
      <c r="G1545" s="47">
        <f t="shared" si="274"/>
        <v>0</v>
      </c>
      <c r="H1545" s="47">
        <f t="shared" si="268"/>
        <v>0</v>
      </c>
      <c r="I1545" s="47">
        <f t="shared" si="275"/>
        <v>0.95</v>
      </c>
      <c r="J1545" s="47">
        <f t="shared" si="269"/>
        <v>0</v>
      </c>
      <c r="L1545" s="291">
        <f t="shared" si="270"/>
        <v>0.8266120036000798</v>
      </c>
      <c r="M1545" s="47">
        <f t="shared" si="271"/>
        <v>1</v>
      </c>
      <c r="AA1545" s="145">
        <v>0.8266120036000798</v>
      </c>
      <c r="AC1545" s="145">
        <v>0.95</v>
      </c>
      <c r="AD1545" s="145">
        <v>0.8266120036000798</v>
      </c>
      <c r="AE1545" s="145">
        <v>8.9183363014422604E-2</v>
      </c>
      <c r="AF1545" s="254">
        <v>1.4065264861133993E-2</v>
      </c>
      <c r="AG1545" s="145">
        <v>3.8800974145020782E-2</v>
      </c>
      <c r="AH1545" s="145">
        <v>2.4539214824261874E-2</v>
      </c>
      <c r="AI1545" s="148">
        <v>1.7894296534033863E-2</v>
      </c>
    </row>
    <row r="1546" spans="2:35" x14ac:dyDescent="0.35">
      <c r="B1546" s="35">
        <f t="shared" si="272"/>
        <v>1540</v>
      </c>
      <c r="C1546" s="149">
        <f t="shared" si="265"/>
        <v>0.8266120036000798</v>
      </c>
      <c r="D1546" s="47">
        <f t="shared" si="266"/>
        <v>1E-3</v>
      </c>
      <c r="E1546" s="47">
        <f t="shared" si="273"/>
        <v>0.69323496460192535</v>
      </c>
      <c r="F1546" s="47">
        <f t="shared" si="267"/>
        <v>0</v>
      </c>
      <c r="G1546" s="47">
        <f t="shared" si="274"/>
        <v>0</v>
      </c>
      <c r="H1546" s="47">
        <f t="shared" si="268"/>
        <v>0</v>
      </c>
      <c r="I1546" s="47">
        <f t="shared" si="275"/>
        <v>0.95</v>
      </c>
      <c r="J1546" s="47">
        <f t="shared" si="269"/>
        <v>0</v>
      </c>
      <c r="L1546" s="291">
        <f t="shared" si="270"/>
        <v>0.82649344873577457</v>
      </c>
      <c r="M1546" s="47">
        <f t="shared" si="271"/>
        <v>1</v>
      </c>
      <c r="AA1546" s="145">
        <v>0.82649344873577457</v>
      </c>
      <c r="AC1546" s="145">
        <v>0.95</v>
      </c>
      <c r="AD1546" s="145">
        <v>0.82649344873577457</v>
      </c>
      <c r="AE1546" s="145">
        <v>8.9110913872674641E-2</v>
      </c>
      <c r="AF1546" s="254">
        <v>1.4055512308496871E-2</v>
      </c>
      <c r="AG1546" s="145">
        <v>3.8772031269780433E-2</v>
      </c>
      <c r="AH1546" s="145">
        <v>2.4521592619155083E-2</v>
      </c>
      <c r="AI1546" s="148">
        <v>1.788171733308784E-2</v>
      </c>
    </row>
    <row r="1547" spans="2:35" x14ac:dyDescent="0.35">
      <c r="B1547" s="35">
        <f t="shared" si="272"/>
        <v>1541</v>
      </c>
      <c r="C1547" s="149">
        <f t="shared" si="265"/>
        <v>0.82649344873577457</v>
      </c>
      <c r="D1547" s="47">
        <f t="shared" si="266"/>
        <v>1E-3</v>
      </c>
      <c r="E1547" s="47">
        <f t="shared" si="273"/>
        <v>0.69336834164092354</v>
      </c>
      <c r="F1547" s="47">
        <f t="shared" si="267"/>
        <v>0</v>
      </c>
      <c r="G1547" s="47">
        <f t="shared" si="274"/>
        <v>0</v>
      </c>
      <c r="H1547" s="47">
        <f t="shared" si="268"/>
        <v>0</v>
      </c>
      <c r="I1547" s="47">
        <f t="shared" si="275"/>
        <v>0.95</v>
      </c>
      <c r="J1547" s="47">
        <f t="shared" si="269"/>
        <v>0</v>
      </c>
      <c r="L1547" s="291">
        <f t="shared" si="270"/>
        <v>0.82637484685998497</v>
      </c>
      <c r="M1547" s="47">
        <f t="shared" si="271"/>
        <v>1</v>
      </c>
      <c r="AA1547" s="145">
        <v>0.82637484685998497</v>
      </c>
      <c r="AC1547" s="145">
        <v>0.95</v>
      </c>
      <c r="AD1547" s="145">
        <v>0.82637484685998497</v>
      </c>
      <c r="AE1547" s="145">
        <v>8.9038576648819964E-2</v>
      </c>
      <c r="AF1547" s="254">
        <v>1.4045773179390562E-2</v>
      </c>
      <c r="AG1547" s="145">
        <v>3.8743130688345138E-2</v>
      </c>
      <c r="AH1547" s="145">
        <v>2.4503995397386132E-2</v>
      </c>
      <c r="AI1547" s="148">
        <v>1.786915565092748E-2</v>
      </c>
    </row>
    <row r="1548" spans="2:35" x14ac:dyDescent="0.35">
      <c r="B1548" s="35">
        <f t="shared" si="272"/>
        <v>1542</v>
      </c>
      <c r="C1548" s="149">
        <f t="shared" si="265"/>
        <v>0.82637484685998497</v>
      </c>
      <c r="D1548" s="47">
        <f t="shared" si="266"/>
        <v>1E-3</v>
      </c>
      <c r="E1548" s="47">
        <f t="shared" si="273"/>
        <v>0.69350146674801838</v>
      </c>
      <c r="F1548" s="47">
        <f t="shared" si="267"/>
        <v>0</v>
      </c>
      <c r="G1548" s="47">
        <f t="shared" si="274"/>
        <v>0</v>
      </c>
      <c r="H1548" s="47">
        <f t="shared" si="268"/>
        <v>0</v>
      </c>
      <c r="I1548" s="47">
        <f t="shared" si="275"/>
        <v>0.95</v>
      </c>
      <c r="J1548" s="47">
        <f t="shared" si="269"/>
        <v>0</v>
      </c>
      <c r="L1548" s="291">
        <f t="shared" si="270"/>
        <v>0.82625619799572647</v>
      </c>
      <c r="M1548" s="47">
        <f t="shared" si="271"/>
        <v>1</v>
      </c>
      <c r="AA1548" s="145">
        <v>0.82625619799572647</v>
      </c>
      <c r="AC1548" s="145">
        <v>0.95</v>
      </c>
      <c r="AD1548" s="145">
        <v>0.82625619799572647</v>
      </c>
      <c r="AE1548" s="145">
        <v>8.8966351093192106E-2</v>
      </c>
      <c r="AF1548" s="254">
        <v>1.4036047446246832E-2</v>
      </c>
      <c r="AG1548" s="145">
        <v>3.871427230936067E-2</v>
      </c>
      <c r="AH1548" s="145">
        <v>2.4486423106308591E-2</v>
      </c>
      <c r="AI1548" s="148">
        <v>1.7856611451198996E-2</v>
      </c>
    </row>
    <row r="1549" spans="2:35" x14ac:dyDescent="0.35">
      <c r="B1549" s="35">
        <f t="shared" si="272"/>
        <v>1543</v>
      </c>
      <c r="C1549" s="149">
        <f t="shared" si="265"/>
        <v>0.82625619799572647</v>
      </c>
      <c r="D1549" s="47">
        <f t="shared" si="266"/>
        <v>1E-3</v>
      </c>
      <c r="E1549" s="47">
        <f t="shared" si="273"/>
        <v>0.6936343401281303</v>
      </c>
      <c r="F1549" s="47">
        <f t="shared" si="267"/>
        <v>0</v>
      </c>
      <c r="G1549" s="47">
        <f t="shared" si="274"/>
        <v>0</v>
      </c>
      <c r="H1549" s="47">
        <f t="shared" si="268"/>
        <v>0</v>
      </c>
      <c r="I1549" s="47">
        <f t="shared" si="275"/>
        <v>0.95</v>
      </c>
      <c r="J1549" s="47">
        <f t="shared" si="269"/>
        <v>0</v>
      </c>
      <c r="L1549" s="291">
        <f t="shared" si="270"/>
        <v>0.82613750216606308</v>
      </c>
      <c r="M1549" s="47">
        <f t="shared" si="271"/>
        <v>1</v>
      </c>
      <c r="AA1549" s="145">
        <v>0.82613750216606308</v>
      </c>
      <c r="AC1549" s="145">
        <v>0.95</v>
      </c>
      <c r="AD1549" s="145">
        <v>0.82613750216606308</v>
      </c>
      <c r="AE1549" s="145">
        <v>8.8894236956843106E-2</v>
      </c>
      <c r="AF1549" s="254">
        <v>1.4026335081572625E-2</v>
      </c>
      <c r="AG1549" s="145">
        <v>3.8685456041732805E-2</v>
      </c>
      <c r="AH1549" s="145">
        <v>2.4468875693422886E-2</v>
      </c>
      <c r="AI1549" s="148">
        <v>1.7844084697648661E-2</v>
      </c>
    </row>
    <row r="1550" spans="2:35" x14ac:dyDescent="0.35">
      <c r="B1550" s="35">
        <f t="shared" si="272"/>
        <v>1544</v>
      </c>
      <c r="C1550" s="149">
        <f t="shared" si="265"/>
        <v>0.82613750216606308</v>
      </c>
      <c r="D1550" s="47">
        <f t="shared" si="266"/>
        <v>1E-3</v>
      </c>
      <c r="E1550" s="47">
        <f t="shared" si="273"/>
        <v>0.69376696198599785</v>
      </c>
      <c r="F1550" s="47">
        <f t="shared" si="267"/>
        <v>0</v>
      </c>
      <c r="G1550" s="47">
        <f t="shared" si="274"/>
        <v>0</v>
      </c>
      <c r="H1550" s="47">
        <f t="shared" si="268"/>
        <v>0</v>
      </c>
      <c r="I1550" s="47">
        <f t="shared" si="275"/>
        <v>0.95</v>
      </c>
      <c r="J1550" s="47">
        <f t="shared" si="269"/>
        <v>0</v>
      </c>
      <c r="L1550" s="291">
        <f t="shared" si="270"/>
        <v>0.8260187593941074</v>
      </c>
      <c r="M1550" s="47">
        <f t="shared" si="271"/>
        <v>1</v>
      </c>
      <c r="AA1550" s="145">
        <v>0.8260187593941074</v>
      </c>
      <c r="AC1550" s="145">
        <v>0.95</v>
      </c>
      <c r="AD1550" s="145">
        <v>0.8260187593941074</v>
      </c>
      <c r="AE1550" s="145">
        <v>8.8822233991541003E-2</v>
      </c>
      <c r="AF1550" s="254">
        <v>1.4016636057949798E-2</v>
      </c>
      <c r="AG1550" s="145">
        <v>3.8656681794626432E-2</v>
      </c>
      <c r="AH1550" s="145">
        <v>2.4451353106375789E-2</v>
      </c>
      <c r="AI1550" s="148">
        <v>1.7831575354122459E-2</v>
      </c>
    </row>
    <row r="1551" spans="2:35" x14ac:dyDescent="0.35">
      <c r="B1551" s="35">
        <f t="shared" si="272"/>
        <v>1545</v>
      </c>
      <c r="C1551" s="149">
        <f t="shared" si="265"/>
        <v>0.8260187593941074</v>
      </c>
      <c r="D1551" s="47">
        <f t="shared" si="266"/>
        <v>1E-3</v>
      </c>
      <c r="E1551" s="47">
        <f t="shared" si="273"/>
        <v>0.69389933252617797</v>
      </c>
      <c r="F1551" s="47">
        <f t="shared" si="267"/>
        <v>0</v>
      </c>
      <c r="G1551" s="47">
        <f t="shared" si="274"/>
        <v>0</v>
      </c>
      <c r="H1551" s="47">
        <f t="shared" si="268"/>
        <v>0</v>
      </c>
      <c r="I1551" s="47">
        <f t="shared" si="275"/>
        <v>0.95</v>
      </c>
      <c r="J1551" s="47">
        <f t="shared" si="269"/>
        <v>0</v>
      </c>
      <c r="L1551" s="291">
        <f t="shared" si="270"/>
        <v>0.8258999697030206</v>
      </c>
      <c r="M1551" s="47">
        <f t="shared" si="271"/>
        <v>1</v>
      </c>
      <c r="AA1551" s="145">
        <v>0.8258999697030206</v>
      </c>
      <c r="AC1551" s="145">
        <v>0.95</v>
      </c>
      <c r="AD1551" s="145">
        <v>0.8258999697030206</v>
      </c>
      <c r="AE1551" s="145">
        <v>8.8750341949767372E-2</v>
      </c>
      <c r="AF1551" s="254">
        <v>1.4006950348034878E-2</v>
      </c>
      <c r="AG1551" s="145">
        <v>3.8627949477464639E-2</v>
      </c>
      <c r="AH1551" s="145">
        <v>2.4433855292959911E-2</v>
      </c>
      <c r="AI1551" s="148">
        <v>1.781908338456575E-2</v>
      </c>
    </row>
    <row r="1552" spans="2:35" x14ac:dyDescent="0.35">
      <c r="B1552" s="35">
        <f t="shared" si="272"/>
        <v>1546</v>
      </c>
      <c r="C1552" s="149">
        <f t="shared" si="265"/>
        <v>0.8258999697030206</v>
      </c>
      <c r="D1552" s="47">
        <f t="shared" si="266"/>
        <v>1E-3</v>
      </c>
      <c r="E1552" s="47">
        <f t="shared" si="273"/>
        <v>0.69403145195304594</v>
      </c>
      <c r="F1552" s="47">
        <f t="shared" si="267"/>
        <v>0</v>
      </c>
      <c r="G1552" s="47">
        <f t="shared" si="274"/>
        <v>0</v>
      </c>
      <c r="H1552" s="47">
        <f t="shared" si="268"/>
        <v>0</v>
      </c>
      <c r="I1552" s="47">
        <f t="shared" si="275"/>
        <v>0.95</v>
      </c>
      <c r="J1552" s="47">
        <f t="shared" si="269"/>
        <v>0</v>
      </c>
      <c r="L1552" s="291">
        <f t="shared" si="270"/>
        <v>0.82578113311601242</v>
      </c>
      <c r="M1552" s="47">
        <f t="shared" si="271"/>
        <v>1</v>
      </c>
      <c r="AA1552" s="145">
        <v>0.82578113311601242</v>
      </c>
      <c r="AC1552" s="145">
        <v>0.95</v>
      </c>
      <c r="AD1552" s="145">
        <v>0.82578113311601242</v>
      </c>
      <c r="AE1552" s="145">
        <v>8.8678560584714794E-2</v>
      </c>
      <c r="AF1552" s="254">
        <v>1.3997277924558797E-2</v>
      </c>
      <c r="AG1552" s="145">
        <v>3.8599258999927791E-2</v>
      </c>
      <c r="AH1552" s="145">
        <v>2.4416382201113192E-2</v>
      </c>
      <c r="AI1552" s="148">
        <v>1.7806608753022923E-2</v>
      </c>
    </row>
    <row r="1553" spans="2:35" x14ac:dyDescent="0.35">
      <c r="B1553" s="35">
        <f t="shared" si="272"/>
        <v>1547</v>
      </c>
      <c r="C1553" s="149">
        <f t="shared" si="265"/>
        <v>0.82578113311601242</v>
      </c>
      <c r="D1553" s="47">
        <f t="shared" si="266"/>
        <v>1E-3</v>
      </c>
      <c r="E1553" s="47">
        <f t="shared" si="273"/>
        <v>0.69416332047079599</v>
      </c>
      <c r="F1553" s="47">
        <f t="shared" si="267"/>
        <v>0</v>
      </c>
      <c r="G1553" s="47">
        <f t="shared" si="274"/>
        <v>0</v>
      </c>
      <c r="H1553" s="47">
        <f t="shared" si="268"/>
        <v>0</v>
      </c>
      <c r="I1553" s="47">
        <f t="shared" si="275"/>
        <v>0.95</v>
      </c>
      <c r="J1553" s="47">
        <f t="shared" si="269"/>
        <v>0</v>
      </c>
      <c r="L1553" s="291">
        <f t="shared" si="270"/>
        <v>0.82566224965634105</v>
      </c>
      <c r="M1553" s="47">
        <f t="shared" si="271"/>
        <v>1</v>
      </c>
      <c r="AA1553" s="145">
        <v>0.82566224965634105</v>
      </c>
      <c r="AC1553" s="145">
        <v>0.95</v>
      </c>
      <c r="AD1553" s="145">
        <v>0.82566224965634105</v>
      </c>
      <c r="AE1553" s="145">
        <v>8.8606889650284404E-2</v>
      </c>
      <c r="AF1553" s="254">
        <v>1.3987618760326649E-2</v>
      </c>
      <c r="AG1553" s="145">
        <v>3.8570610271952632E-2</v>
      </c>
      <c r="AH1553" s="145">
        <v>2.439893377891841E-2</v>
      </c>
      <c r="AI1553" s="148">
        <v>1.7794151423637057E-2</v>
      </c>
    </row>
    <row r="1554" spans="2:35" x14ac:dyDescent="0.35">
      <c r="B1554" s="35">
        <f t="shared" si="272"/>
        <v>1548</v>
      </c>
      <c r="C1554" s="149">
        <f t="shared" si="265"/>
        <v>0.82566224965634105</v>
      </c>
      <c r="D1554" s="47">
        <f t="shared" si="266"/>
        <v>1E-3</v>
      </c>
      <c r="E1554" s="47">
        <f t="shared" si="273"/>
        <v>0.69429493828344124</v>
      </c>
      <c r="F1554" s="47">
        <f t="shared" si="267"/>
        <v>0</v>
      </c>
      <c r="G1554" s="47">
        <f t="shared" si="274"/>
        <v>0</v>
      </c>
      <c r="H1554" s="47">
        <f t="shared" si="268"/>
        <v>0</v>
      </c>
      <c r="I1554" s="47">
        <f t="shared" si="275"/>
        <v>0.95</v>
      </c>
      <c r="J1554" s="47">
        <f t="shared" si="269"/>
        <v>0</v>
      </c>
      <c r="L1554" s="291">
        <f t="shared" si="270"/>
        <v>0.82554331934731329</v>
      </c>
      <c r="M1554" s="47">
        <f t="shared" si="271"/>
        <v>1</v>
      </c>
      <c r="AA1554" s="145">
        <v>0.82554331934731329</v>
      </c>
      <c r="AC1554" s="145">
        <v>0.95</v>
      </c>
      <c r="AD1554" s="145">
        <v>0.82554331934731329</v>
      </c>
      <c r="AE1554" s="145">
        <v>8.853532890108344E-2</v>
      </c>
      <c r="AF1554" s="254">
        <v>1.3977972828217437E-2</v>
      </c>
      <c r="AG1554" s="145">
        <v>3.8542003203731398E-2</v>
      </c>
      <c r="AH1554" s="145">
        <v>2.4381509974602672E-2</v>
      </c>
      <c r="AI1554" s="148">
        <v>1.7781711360649592E-2</v>
      </c>
    </row>
    <row r="1555" spans="2:35" x14ac:dyDescent="0.35">
      <c r="B1555" s="35">
        <f t="shared" si="272"/>
        <v>1549</v>
      </c>
      <c r="C1555" s="149">
        <f t="shared" si="265"/>
        <v>0.82554331934731329</v>
      </c>
      <c r="D1555" s="47">
        <f t="shared" si="266"/>
        <v>1E-3</v>
      </c>
      <c r="E1555" s="47">
        <f t="shared" si="273"/>
        <v>0.69442630559481411</v>
      </c>
      <c r="F1555" s="47">
        <f t="shared" si="267"/>
        <v>0</v>
      </c>
      <c r="G1555" s="47">
        <f t="shared" si="274"/>
        <v>0</v>
      </c>
      <c r="H1555" s="47">
        <f t="shared" si="268"/>
        <v>0</v>
      </c>
      <c r="I1555" s="47">
        <f t="shared" si="275"/>
        <v>0.95</v>
      </c>
      <c r="J1555" s="47">
        <f t="shared" si="269"/>
        <v>0</v>
      </c>
      <c r="L1555" s="291">
        <f t="shared" si="270"/>
        <v>0.82542434221228445</v>
      </c>
      <c r="M1555" s="47">
        <f t="shared" si="271"/>
        <v>1</v>
      </c>
      <c r="AA1555" s="145">
        <v>0.82542434221228445</v>
      </c>
      <c r="AC1555" s="145">
        <v>0.95</v>
      </c>
      <c r="AD1555" s="145">
        <v>0.82542434221228445</v>
      </c>
      <c r="AE1555" s="145">
        <v>8.8463878092422774E-2</v>
      </c>
      <c r="AF1555" s="254">
        <v>1.3968340101183817E-2</v>
      </c>
      <c r="AG1555" s="145">
        <v>3.851343770571089E-2</v>
      </c>
      <c r="AH1555" s="145">
        <v>2.4364110736536913E-2</v>
      </c>
      <c r="AI1555" s="148">
        <v>1.7769288528399985E-2</v>
      </c>
    </row>
    <row r="1556" spans="2:35" x14ac:dyDescent="0.35">
      <c r="B1556" s="35">
        <f t="shared" si="272"/>
        <v>1550</v>
      </c>
      <c r="C1556" s="149">
        <f t="shared" si="265"/>
        <v>0.82542434221228445</v>
      </c>
      <c r="D1556" s="47">
        <f t="shared" si="266"/>
        <v>1E-3</v>
      </c>
      <c r="E1556" s="47">
        <f t="shared" si="273"/>
        <v>0.69455742260856668</v>
      </c>
      <c r="F1556" s="47">
        <f t="shared" si="267"/>
        <v>0</v>
      </c>
      <c r="G1556" s="47">
        <f t="shared" si="274"/>
        <v>0</v>
      </c>
      <c r="H1556" s="47">
        <f t="shared" si="268"/>
        <v>0</v>
      </c>
      <c r="I1556" s="47">
        <f t="shared" si="275"/>
        <v>0.95</v>
      </c>
      <c r="J1556" s="47">
        <f t="shared" si="269"/>
        <v>0</v>
      </c>
      <c r="L1556" s="291">
        <f t="shared" si="270"/>
        <v>0.82530531827465825</v>
      </c>
      <c r="M1556" s="47">
        <f t="shared" si="271"/>
        <v>1</v>
      </c>
      <c r="AA1556" s="145">
        <v>0.82530531827465825</v>
      </c>
      <c r="AC1556" s="145">
        <v>0.95</v>
      </c>
      <c r="AD1556" s="145">
        <v>0.82530531827465825</v>
      </c>
      <c r="AE1556" s="145">
        <v>8.8392536980314435E-2</v>
      </c>
      <c r="AF1556" s="254">
        <v>1.3958720552251856E-2</v>
      </c>
      <c r="AG1556" s="145">
        <v>3.8484913688591617E-2</v>
      </c>
      <c r="AH1556" s="145">
        <v>2.434673601323541E-2</v>
      </c>
      <c r="AI1556" s="148">
        <v>1.775688289132538E-2</v>
      </c>
    </row>
    <row r="1557" spans="2:35" x14ac:dyDescent="0.35">
      <c r="B1557" s="35">
        <f t="shared" si="272"/>
        <v>1551</v>
      </c>
      <c r="C1557" s="149">
        <f t="shared" si="265"/>
        <v>0.82530531827465825</v>
      </c>
      <c r="D1557" s="47">
        <f t="shared" si="266"/>
        <v>1E-3</v>
      </c>
      <c r="E1557" s="47">
        <f t="shared" si="273"/>
        <v>0.69468828952817041</v>
      </c>
      <c r="F1557" s="47">
        <f t="shared" si="267"/>
        <v>0</v>
      </c>
      <c r="G1557" s="47">
        <f t="shared" si="274"/>
        <v>0</v>
      </c>
      <c r="H1557" s="47">
        <f t="shared" si="268"/>
        <v>0</v>
      </c>
      <c r="I1557" s="47">
        <f t="shared" si="275"/>
        <v>0.95</v>
      </c>
      <c r="J1557" s="47">
        <f t="shared" si="269"/>
        <v>0</v>
      </c>
      <c r="L1557" s="291">
        <f t="shared" si="270"/>
        <v>0.82518624755788683</v>
      </c>
      <c r="M1557" s="47">
        <f t="shared" si="271"/>
        <v>1</v>
      </c>
      <c r="AA1557" s="145">
        <v>0.82518624755788683</v>
      </c>
      <c r="AC1557" s="145">
        <v>0.95</v>
      </c>
      <c r="AD1557" s="145">
        <v>0.82518624755788683</v>
      </c>
      <c r="AE1557" s="145">
        <v>8.8321305321469243E-2</v>
      </c>
      <c r="AF1557" s="254">
        <v>1.394911415452078E-2</v>
      </c>
      <c r="AG1557" s="145">
        <v>3.8456431063326878E-2</v>
      </c>
      <c r="AH1557" s="145">
        <v>2.4329385753355276E-2</v>
      </c>
      <c r="AI1557" s="148">
        <v>1.7744494413960275E-2</v>
      </c>
    </row>
    <row r="1558" spans="2:35" x14ac:dyDescent="0.35">
      <c r="B1558" s="35">
        <f t="shared" si="272"/>
        <v>1552</v>
      </c>
      <c r="C1558" s="149">
        <f t="shared" si="265"/>
        <v>0.82518624755788683</v>
      </c>
      <c r="D1558" s="47">
        <f t="shared" si="266"/>
        <v>1E-3</v>
      </c>
      <c r="E1558" s="47">
        <f t="shared" si="273"/>
        <v>0.69481890655691692</v>
      </c>
      <c r="F1558" s="47">
        <f t="shared" si="267"/>
        <v>0</v>
      </c>
      <c r="G1558" s="47">
        <f t="shared" si="274"/>
        <v>0</v>
      </c>
      <c r="H1558" s="47">
        <f t="shared" si="268"/>
        <v>0</v>
      </c>
      <c r="I1558" s="47">
        <f t="shared" si="275"/>
        <v>0.95</v>
      </c>
      <c r="J1558" s="47">
        <f t="shared" si="269"/>
        <v>0</v>
      </c>
      <c r="L1558" s="291">
        <f t="shared" si="270"/>
        <v>0.82506713008547083</v>
      </c>
      <c r="M1558" s="47">
        <f t="shared" si="271"/>
        <v>1</v>
      </c>
      <c r="AA1558" s="145">
        <v>0.82506713008547083</v>
      </c>
      <c r="AC1558" s="145">
        <v>0.95</v>
      </c>
      <c r="AD1558" s="145">
        <v>0.82506713008547083</v>
      </c>
      <c r="AE1558" s="145">
        <v>8.8250182873294322E-2</v>
      </c>
      <c r="AF1558" s="254">
        <v>1.3939520881162728E-2</v>
      </c>
      <c r="AG1558" s="145">
        <v>3.8427989741121882E-2</v>
      </c>
      <c r="AH1558" s="145">
        <v>2.4312059905695977E-2</v>
      </c>
      <c r="AI1558" s="148">
        <v>1.7732123060936193E-2</v>
      </c>
    </row>
    <row r="1559" spans="2:35" x14ac:dyDescent="0.35">
      <c r="B1559" s="35">
        <f t="shared" si="272"/>
        <v>1553</v>
      </c>
      <c r="C1559" s="149">
        <f t="shared" si="265"/>
        <v>0.82506713008547083</v>
      </c>
      <c r="D1559" s="47">
        <f t="shared" si="266"/>
        <v>1E-3</v>
      </c>
      <c r="E1559" s="47">
        <f t="shared" si="273"/>
        <v>0.69494927389791794</v>
      </c>
      <c r="F1559" s="47">
        <f t="shared" si="267"/>
        <v>0</v>
      </c>
      <c r="G1559" s="47">
        <f t="shared" si="274"/>
        <v>0</v>
      </c>
      <c r="H1559" s="47">
        <f t="shared" si="268"/>
        <v>0</v>
      </c>
      <c r="I1559" s="47">
        <f t="shared" si="275"/>
        <v>0.95</v>
      </c>
      <c r="J1559" s="47">
        <f t="shared" si="269"/>
        <v>0</v>
      </c>
      <c r="L1559" s="291">
        <f t="shared" si="270"/>
        <v>0.82494796588095942</v>
      </c>
      <c r="M1559" s="47">
        <f t="shared" si="271"/>
        <v>1</v>
      </c>
      <c r="AA1559" s="145">
        <v>0.82494796588095942</v>
      </c>
      <c r="AC1559" s="145">
        <v>0.95</v>
      </c>
      <c r="AD1559" s="145">
        <v>0.82494796588095942</v>
      </c>
      <c r="AE1559" s="145">
        <v>8.8179169393890727E-2</v>
      </c>
      <c r="AF1559" s="254">
        <v>1.3929940705422505E-2</v>
      </c>
      <c r="AG1559" s="145">
        <v>3.8399589633432887E-2</v>
      </c>
      <c r="AH1559" s="145">
        <v>2.4294758419198835E-2</v>
      </c>
      <c r="AI1559" s="148">
        <v>1.7719768796981339E-2</v>
      </c>
    </row>
    <row r="1560" spans="2:35" x14ac:dyDescent="0.35">
      <c r="B1560" s="35">
        <f t="shared" si="272"/>
        <v>1554</v>
      </c>
      <c r="C1560" s="149">
        <f t="shared" si="265"/>
        <v>0.82494796588095942</v>
      </c>
      <c r="D1560" s="47">
        <f t="shared" si="266"/>
        <v>1E-3</v>
      </c>
      <c r="E1560" s="47">
        <f t="shared" si="273"/>
        <v>0.69507939175410549</v>
      </c>
      <c r="F1560" s="47">
        <f t="shared" si="267"/>
        <v>0</v>
      </c>
      <c r="G1560" s="47">
        <f t="shared" si="274"/>
        <v>0</v>
      </c>
      <c r="H1560" s="47">
        <f t="shared" si="268"/>
        <v>0</v>
      </c>
      <c r="I1560" s="47">
        <f t="shared" si="275"/>
        <v>0.95</v>
      </c>
      <c r="J1560" s="47">
        <f t="shared" si="269"/>
        <v>0</v>
      </c>
      <c r="L1560" s="291">
        <f t="shared" si="270"/>
        <v>0.82482875496794994</v>
      </c>
      <c r="M1560" s="47">
        <f t="shared" si="271"/>
        <v>1</v>
      </c>
      <c r="AA1560" s="145">
        <v>0.82482875496794994</v>
      </c>
      <c r="AC1560" s="145">
        <v>0.95</v>
      </c>
      <c r="AD1560" s="145">
        <v>0.82482875496794994</v>
      </c>
      <c r="AE1560" s="145">
        <v>8.8108264642051001E-2</v>
      </c>
      <c r="AF1560" s="254">
        <v>1.3920373600617339E-2</v>
      </c>
      <c r="AG1560" s="145">
        <v>3.8371230651966293E-2</v>
      </c>
      <c r="AH1560" s="145">
        <v>2.4277481242946545E-2</v>
      </c>
      <c r="AI1560" s="148">
        <v>1.7707431586920282E-2</v>
      </c>
    </row>
    <row r="1561" spans="2:35" x14ac:dyDescent="0.35">
      <c r="B1561" s="35">
        <f t="shared" si="272"/>
        <v>1555</v>
      </c>
      <c r="C1561" s="149">
        <f t="shared" si="265"/>
        <v>0.82482875496794994</v>
      </c>
      <c r="D1561" s="47">
        <f t="shared" si="266"/>
        <v>1E-3</v>
      </c>
      <c r="E1561" s="47">
        <f t="shared" si="273"/>
        <v>0.69520926032823238</v>
      </c>
      <c r="F1561" s="47">
        <f t="shared" si="267"/>
        <v>0</v>
      </c>
      <c r="G1561" s="47">
        <f t="shared" si="274"/>
        <v>0</v>
      </c>
      <c r="H1561" s="47">
        <f t="shared" si="268"/>
        <v>0</v>
      </c>
      <c r="I1561" s="47">
        <f t="shared" si="275"/>
        <v>0.95</v>
      </c>
      <c r="J1561" s="47">
        <f t="shared" si="269"/>
        <v>0</v>
      </c>
      <c r="L1561" s="291">
        <f t="shared" si="270"/>
        <v>0.82470949737008825</v>
      </c>
      <c r="M1561" s="47">
        <f t="shared" si="271"/>
        <v>1</v>
      </c>
      <c r="AA1561" s="145">
        <v>0.82470949737008825</v>
      </c>
      <c r="AC1561" s="145">
        <v>0.95</v>
      </c>
      <c r="AD1561" s="145">
        <v>0.82470949737008825</v>
      </c>
      <c r="AE1561" s="145">
        <v>8.8037468377256817E-2</v>
      </c>
      <c r="AF1561" s="254">
        <v>1.3910819540136633E-2</v>
      </c>
      <c r="AG1561" s="145">
        <v>3.8342912708677783E-2</v>
      </c>
      <c r="AH1561" s="145">
        <v>2.4260228326162685E-2</v>
      </c>
      <c r="AI1561" s="148">
        <v>1.7695111395673632E-2</v>
      </c>
    </row>
    <row r="1562" spans="2:35" x14ac:dyDescent="0.35">
      <c r="B1562" s="35">
        <f t="shared" si="272"/>
        <v>1556</v>
      </c>
      <c r="C1562" s="149">
        <f t="shared" si="265"/>
        <v>0.82470949737008825</v>
      </c>
      <c r="D1562" s="47">
        <f t="shared" si="266"/>
        <v>1E-3</v>
      </c>
      <c r="E1562" s="47">
        <f t="shared" si="273"/>
        <v>0.69533887982287212</v>
      </c>
      <c r="F1562" s="47">
        <f t="shared" si="267"/>
        <v>0</v>
      </c>
      <c r="G1562" s="47">
        <f t="shared" si="274"/>
        <v>0</v>
      </c>
      <c r="H1562" s="47">
        <f t="shared" si="268"/>
        <v>0</v>
      </c>
      <c r="I1562" s="47">
        <f t="shared" si="275"/>
        <v>0.95</v>
      </c>
      <c r="J1562" s="47">
        <f t="shared" si="269"/>
        <v>0</v>
      </c>
      <c r="L1562" s="291">
        <f t="shared" si="270"/>
        <v>0.82459019311106863</v>
      </c>
      <c r="M1562" s="47">
        <f t="shared" si="271"/>
        <v>1</v>
      </c>
      <c r="AA1562" s="145">
        <v>0.82459019311106863</v>
      </c>
      <c r="AC1562" s="145">
        <v>0.95</v>
      </c>
      <c r="AD1562" s="145">
        <v>0.82459019311106863</v>
      </c>
      <c r="AE1562" s="145">
        <v>8.7966780359676547E-2</v>
      </c>
      <c r="AF1562" s="254">
        <v>1.3901278497441725E-2</v>
      </c>
      <c r="AG1562" s="145">
        <v>3.8314635715771449E-2</v>
      </c>
      <c r="AH1562" s="145">
        <v>2.424299961821123E-2</v>
      </c>
      <c r="AI1562" s="148">
        <v>1.7682808188257706E-2</v>
      </c>
    </row>
    <row r="1563" spans="2:35" x14ac:dyDescent="0.35">
      <c r="B1563" s="35">
        <f t="shared" si="272"/>
        <v>1557</v>
      </c>
      <c r="C1563" s="149">
        <f t="shared" si="265"/>
        <v>0.82459019311106863</v>
      </c>
      <c r="D1563" s="47">
        <f t="shared" si="266"/>
        <v>1E-3</v>
      </c>
      <c r="E1563" s="47">
        <f t="shared" si="273"/>
        <v>0.69546825044041938</v>
      </c>
      <c r="F1563" s="47">
        <f t="shared" si="267"/>
        <v>0</v>
      </c>
      <c r="G1563" s="47">
        <f t="shared" si="274"/>
        <v>0</v>
      </c>
      <c r="H1563" s="47">
        <f t="shared" si="268"/>
        <v>0</v>
      </c>
      <c r="I1563" s="47">
        <f t="shared" si="275"/>
        <v>0.95</v>
      </c>
      <c r="J1563" s="47">
        <f t="shared" si="269"/>
        <v>0</v>
      </c>
      <c r="L1563" s="291">
        <f t="shared" si="270"/>
        <v>0.82447084221463363</v>
      </c>
      <c r="M1563" s="47">
        <f t="shared" si="271"/>
        <v>1</v>
      </c>
      <c r="AA1563" s="145">
        <v>0.82447084221463363</v>
      </c>
      <c r="AC1563" s="145">
        <v>0.95</v>
      </c>
      <c r="AD1563" s="145">
        <v>0.82447084221463363</v>
      </c>
      <c r="AE1563" s="145">
        <v>8.7896200350162948E-2</v>
      </c>
      <c r="AF1563" s="254">
        <v>1.3891750446065644E-2</v>
      </c>
      <c r="AG1563" s="145">
        <v>3.8286399585698933E-2</v>
      </c>
      <c r="AH1563" s="145">
        <v>2.4225795068596075E-2</v>
      </c>
      <c r="AI1563" s="148">
        <v>1.7670521929784196E-2</v>
      </c>
    </row>
    <row r="1564" spans="2:35" x14ac:dyDescent="0.35">
      <c r="B1564" s="35">
        <f t="shared" si="272"/>
        <v>1558</v>
      </c>
      <c r="C1564" s="149">
        <f t="shared" si="265"/>
        <v>0.82447084221463363</v>
      </c>
      <c r="D1564" s="47">
        <f t="shared" si="266"/>
        <v>1E-3</v>
      </c>
      <c r="E1564" s="47">
        <f t="shared" si="273"/>
        <v>0.69559737238309005</v>
      </c>
      <c r="F1564" s="47">
        <f t="shared" si="267"/>
        <v>0</v>
      </c>
      <c r="G1564" s="47">
        <f t="shared" si="274"/>
        <v>0</v>
      </c>
      <c r="H1564" s="47">
        <f t="shared" si="268"/>
        <v>0</v>
      </c>
      <c r="I1564" s="47">
        <f t="shared" si="275"/>
        <v>0.95</v>
      </c>
      <c r="J1564" s="47">
        <f t="shared" si="269"/>
        <v>0</v>
      </c>
      <c r="L1564" s="291">
        <f t="shared" si="270"/>
        <v>0.82435144470457411</v>
      </c>
      <c r="M1564" s="47">
        <f t="shared" si="271"/>
        <v>1</v>
      </c>
      <c r="AA1564" s="145">
        <v>0.82435144470457411</v>
      </c>
      <c r="AC1564" s="145">
        <v>0.95</v>
      </c>
      <c r="AD1564" s="145">
        <v>0.82435144470457411</v>
      </c>
      <c r="AE1564" s="145">
        <v>8.7825728110250717E-2</v>
      </c>
      <c r="AF1564" s="254">
        <v>1.3882235359612872E-2</v>
      </c>
      <c r="AG1564" s="145">
        <v>3.8258204231158541E-2</v>
      </c>
      <c r="AH1564" s="145">
        <v>2.4208614626960553E-2</v>
      </c>
      <c r="AI1564" s="148">
        <v>1.765825258545986E-2</v>
      </c>
    </row>
    <row r="1565" spans="2:35" x14ac:dyDescent="0.35">
      <c r="B1565" s="35">
        <f t="shared" si="272"/>
        <v>1559</v>
      </c>
      <c r="C1565" s="149">
        <f t="shared" si="265"/>
        <v>0.82435144470457411</v>
      </c>
      <c r="D1565" s="47">
        <f t="shared" si="266"/>
        <v>1E-3</v>
      </c>
      <c r="E1565" s="47">
        <f t="shared" si="273"/>
        <v>0.69572624585292153</v>
      </c>
      <c r="F1565" s="47">
        <f t="shared" si="267"/>
        <v>0</v>
      </c>
      <c r="G1565" s="47">
        <f t="shared" si="274"/>
        <v>0</v>
      </c>
      <c r="H1565" s="47">
        <f t="shared" si="268"/>
        <v>0</v>
      </c>
      <c r="I1565" s="47">
        <f t="shared" si="275"/>
        <v>0.95</v>
      </c>
      <c r="J1565" s="47">
        <f t="shared" si="269"/>
        <v>0</v>
      </c>
      <c r="L1565" s="291">
        <f t="shared" si="270"/>
        <v>0.82423200060472923</v>
      </c>
      <c r="M1565" s="47">
        <f t="shared" si="271"/>
        <v>1</v>
      </c>
      <c r="AA1565" s="145">
        <v>0.82423200060472923</v>
      </c>
      <c r="AC1565" s="145">
        <v>0.95</v>
      </c>
      <c r="AD1565" s="145">
        <v>0.82423200060472923</v>
      </c>
      <c r="AE1565" s="145">
        <v>8.7755363402154202E-2</v>
      </c>
      <c r="AF1565" s="254">
        <v>1.38727332117591E-2</v>
      </c>
      <c r="AG1565" s="145">
        <v>3.8230049565094404E-2</v>
      </c>
      <c r="AH1565" s="145">
        <v>2.4191458243086952E-2</v>
      </c>
      <c r="AI1565" s="148">
        <v>1.7646000120586196E-2</v>
      </c>
    </row>
    <row r="1566" spans="2:35" x14ac:dyDescent="0.35">
      <c r="B1566" s="35">
        <f t="shared" si="272"/>
        <v>1560</v>
      </c>
      <c r="C1566" s="149">
        <f t="shared" si="265"/>
        <v>0.82423200060472923</v>
      </c>
      <c r="D1566" s="47">
        <f t="shared" si="266"/>
        <v>1E-3</v>
      </c>
      <c r="E1566" s="47">
        <f t="shared" si="273"/>
        <v>0.69585487105177324</v>
      </c>
      <c r="F1566" s="47">
        <f t="shared" si="267"/>
        <v>0</v>
      </c>
      <c r="G1566" s="47">
        <f t="shared" si="274"/>
        <v>0</v>
      </c>
      <c r="H1566" s="47">
        <f t="shared" si="268"/>
        <v>0</v>
      </c>
      <c r="I1566" s="47">
        <f t="shared" si="275"/>
        <v>0.95</v>
      </c>
      <c r="J1566" s="47">
        <f t="shared" si="269"/>
        <v>0</v>
      </c>
      <c r="L1566" s="291">
        <f t="shared" si="270"/>
        <v>0.82411250993898655</v>
      </c>
      <c r="M1566" s="47">
        <f t="shared" si="271"/>
        <v>1</v>
      </c>
      <c r="AA1566" s="145">
        <v>0.82411250993898655</v>
      </c>
      <c r="AC1566" s="145">
        <v>0.95</v>
      </c>
      <c r="AD1566" s="145">
        <v>0.82411250993898655</v>
      </c>
      <c r="AE1566" s="145">
        <v>8.7685105988765014E-2</v>
      </c>
      <c r="AF1566" s="254">
        <v>1.3863243976250989E-2</v>
      </c>
      <c r="AG1566" s="145">
        <v>3.8201935500695616E-2</v>
      </c>
      <c r="AH1566" s="145">
        <v>2.4174325866896045E-2</v>
      </c>
      <c r="AI1566" s="148">
        <v>1.7633764500559111E-2</v>
      </c>
    </row>
    <row r="1567" spans="2:35" x14ac:dyDescent="0.35">
      <c r="B1567" s="35">
        <f t="shared" si="272"/>
        <v>1561</v>
      </c>
      <c r="C1567" s="149">
        <f t="shared" si="265"/>
        <v>0.82411250993898655</v>
      </c>
      <c r="D1567" s="47">
        <f t="shared" si="266"/>
        <v>1E-3</v>
      </c>
      <c r="E1567" s="47">
        <f t="shared" si="273"/>
        <v>0.69598324818132629</v>
      </c>
      <c r="F1567" s="47">
        <f t="shared" si="267"/>
        <v>0</v>
      </c>
      <c r="G1567" s="47">
        <f t="shared" si="274"/>
        <v>0</v>
      </c>
      <c r="H1567" s="47">
        <f t="shared" si="268"/>
        <v>0</v>
      </c>
      <c r="I1567" s="47">
        <f t="shared" si="275"/>
        <v>0.95</v>
      </c>
      <c r="J1567" s="47">
        <f t="shared" si="269"/>
        <v>0</v>
      </c>
      <c r="L1567" s="291">
        <f t="shared" si="270"/>
        <v>0.82399297273128169</v>
      </c>
      <c r="M1567" s="47">
        <f t="shared" si="271"/>
        <v>1</v>
      </c>
      <c r="AA1567" s="145">
        <v>0.82399297273128169</v>
      </c>
      <c r="AC1567" s="145">
        <v>0.95</v>
      </c>
      <c r="AD1567" s="145">
        <v>0.82399297273128169</v>
      </c>
      <c r="AE1567" s="145">
        <v>8.7614955633649697E-2</v>
      </c>
      <c r="AF1567" s="254">
        <v>1.3853767626905933E-2</v>
      </c>
      <c r="AG1567" s="145">
        <v>3.8173861951395376E-2</v>
      </c>
      <c r="AH1567" s="145">
        <v>2.4157217448446611E-2</v>
      </c>
      <c r="AI1567" s="148">
        <v>1.7621545690868611E-2</v>
      </c>
    </row>
    <row r="1568" spans="2:35" x14ac:dyDescent="0.35">
      <c r="B1568" s="35">
        <f t="shared" si="272"/>
        <v>1562</v>
      </c>
      <c r="C1568" s="149">
        <f t="shared" si="265"/>
        <v>0.82399297273128169</v>
      </c>
      <c r="D1568" s="47">
        <f t="shared" si="266"/>
        <v>1E-3</v>
      </c>
      <c r="E1568" s="47">
        <f t="shared" si="273"/>
        <v>0.69611137744308393</v>
      </c>
      <c r="F1568" s="47">
        <f t="shared" si="267"/>
        <v>0</v>
      </c>
      <c r="G1568" s="47">
        <f t="shared" si="274"/>
        <v>0</v>
      </c>
      <c r="H1568" s="47">
        <f t="shared" si="268"/>
        <v>0</v>
      </c>
      <c r="I1568" s="47">
        <f t="shared" si="275"/>
        <v>0.95</v>
      </c>
      <c r="J1568" s="47">
        <f t="shared" si="269"/>
        <v>0</v>
      </c>
      <c r="L1568" s="291">
        <f t="shared" si="270"/>
        <v>0.82387338900559881</v>
      </c>
      <c r="M1568" s="47">
        <f t="shared" si="271"/>
        <v>1</v>
      </c>
      <c r="AA1568" s="145">
        <v>0.82387338900559881</v>
      </c>
      <c r="AC1568" s="145">
        <v>0.95</v>
      </c>
      <c r="AD1568" s="145">
        <v>0.82387338900559881</v>
      </c>
      <c r="AE1568" s="145">
        <v>8.7544912101047423E-2</v>
      </c>
      <c r="AF1568" s="254">
        <v>1.3844304137611823E-2</v>
      </c>
      <c r="AG1568" s="145">
        <v>3.8145828830870136E-2</v>
      </c>
      <c r="AH1568" s="145">
        <v>2.4140132937934967E-2</v>
      </c>
      <c r="AI1568" s="148">
        <v>1.7609343657098483E-2</v>
      </c>
    </row>
    <row r="1569" spans="2:35" x14ac:dyDescent="0.35">
      <c r="B1569" s="35">
        <f t="shared" si="272"/>
        <v>1563</v>
      </c>
      <c r="C1569" s="149">
        <f t="shared" si="265"/>
        <v>0.82387338900559881</v>
      </c>
      <c r="D1569" s="47">
        <f t="shared" si="266"/>
        <v>1E-3</v>
      </c>
      <c r="E1569" s="47">
        <f t="shared" si="273"/>
        <v>0.69623925903837214</v>
      </c>
      <c r="F1569" s="47">
        <f t="shared" si="267"/>
        <v>0</v>
      </c>
      <c r="G1569" s="47">
        <f t="shared" si="274"/>
        <v>0</v>
      </c>
      <c r="H1569" s="47">
        <f t="shared" si="268"/>
        <v>0</v>
      </c>
      <c r="I1569" s="47">
        <f t="shared" si="275"/>
        <v>0.95</v>
      </c>
      <c r="J1569" s="47">
        <f t="shared" si="269"/>
        <v>0</v>
      </c>
      <c r="L1569" s="291">
        <f t="shared" si="270"/>
        <v>0.82375375878597001</v>
      </c>
      <c r="M1569" s="47">
        <f t="shared" si="271"/>
        <v>1</v>
      </c>
      <c r="AA1569" s="145">
        <v>0.82375375878597001</v>
      </c>
      <c r="AC1569" s="145">
        <v>0.95</v>
      </c>
      <c r="AD1569" s="145">
        <v>0.82375375878597001</v>
      </c>
      <c r="AE1569" s="145">
        <v>8.7474975155867635E-2</v>
      </c>
      <c r="AF1569" s="254">
        <v>1.3834853482326806E-2</v>
      </c>
      <c r="AG1569" s="145">
        <v>3.811783605303877E-2</v>
      </c>
      <c r="AH1569" s="145">
        <v>2.4123072285694491E-2</v>
      </c>
      <c r="AI1569" s="148">
        <v>1.759715836492597E-2</v>
      </c>
    </row>
    <row r="1570" spans="2:35" x14ac:dyDescent="0.35">
      <c r="B1570" s="35">
        <f t="shared" si="272"/>
        <v>1564</v>
      </c>
      <c r="C1570" s="149">
        <f t="shared" si="265"/>
        <v>0.82375375878597001</v>
      </c>
      <c r="D1570" s="47">
        <f t="shared" si="266"/>
        <v>1E-3</v>
      </c>
      <c r="E1570" s="47">
        <f t="shared" si="273"/>
        <v>0.69636689316833933</v>
      </c>
      <c r="F1570" s="47">
        <f t="shared" si="267"/>
        <v>0</v>
      </c>
      <c r="G1570" s="47">
        <f t="shared" si="274"/>
        <v>0</v>
      </c>
      <c r="H1570" s="47">
        <f t="shared" si="268"/>
        <v>0</v>
      </c>
      <c r="I1570" s="47">
        <f t="shared" si="275"/>
        <v>0.95</v>
      </c>
      <c r="J1570" s="47">
        <f t="shared" si="269"/>
        <v>0</v>
      </c>
      <c r="L1570" s="291">
        <f t="shared" si="270"/>
        <v>0.82363408209647582</v>
      </c>
      <c r="M1570" s="47">
        <f t="shared" si="271"/>
        <v>1</v>
      </c>
      <c r="AA1570" s="145">
        <v>0.82363408209647582</v>
      </c>
      <c r="AC1570" s="145">
        <v>0.95</v>
      </c>
      <c r="AD1570" s="145">
        <v>0.82363408209647582</v>
      </c>
      <c r="AE1570" s="145">
        <v>8.7405144563687739E-2</v>
      </c>
      <c r="AF1570" s="254">
        <v>1.3825415635079056E-2</v>
      </c>
      <c r="AG1570" s="145">
        <v>3.8089883532061719E-2</v>
      </c>
      <c r="AH1570" s="145">
        <v>2.410603544219516E-2</v>
      </c>
      <c r="AI1570" s="148">
        <v>1.7584989780121463E-2</v>
      </c>
    </row>
    <row r="1571" spans="2:35" x14ac:dyDescent="0.35">
      <c r="B1571" s="35">
        <f t="shared" si="272"/>
        <v>1565</v>
      </c>
      <c r="C1571" s="149">
        <f t="shared" si="265"/>
        <v>0.82363408209647582</v>
      </c>
      <c r="D1571" s="47">
        <f t="shared" si="266"/>
        <v>1E-3</v>
      </c>
      <c r="E1571" s="47">
        <f t="shared" si="273"/>
        <v>0.69649428003395697</v>
      </c>
      <c r="F1571" s="47">
        <f t="shared" si="267"/>
        <v>0</v>
      </c>
      <c r="G1571" s="47">
        <f t="shared" si="274"/>
        <v>0</v>
      </c>
      <c r="H1571" s="47">
        <f t="shared" si="268"/>
        <v>0</v>
      </c>
      <c r="I1571" s="47">
        <f t="shared" si="275"/>
        <v>0.95</v>
      </c>
      <c r="J1571" s="47">
        <f t="shared" si="269"/>
        <v>0</v>
      </c>
      <c r="L1571" s="291">
        <f t="shared" si="270"/>
        <v>0.82351435896124481</v>
      </c>
      <c r="M1571" s="47">
        <f t="shared" si="271"/>
        <v>1</v>
      </c>
      <c r="AA1571" s="145">
        <v>0.82351435896124481</v>
      </c>
      <c r="AC1571" s="145">
        <v>0.95</v>
      </c>
      <c r="AD1571" s="145">
        <v>0.82351435896124481</v>
      </c>
      <c r="AE1571" s="145">
        <v>8.7335420090750848E-2</v>
      </c>
      <c r="AF1571" s="254">
        <v>1.3815990569966533E-2</v>
      </c>
      <c r="AG1571" s="145">
        <v>3.8061971182340157E-2</v>
      </c>
      <c r="AH1571" s="145">
        <v>2.4089022358043079E-2</v>
      </c>
      <c r="AI1571" s="148">
        <v>1.7572837868548182E-2</v>
      </c>
    </row>
    <row r="1572" spans="2:35" x14ac:dyDescent="0.35">
      <c r="B1572" s="35">
        <f t="shared" si="272"/>
        <v>1566</v>
      </c>
      <c r="C1572" s="149">
        <f t="shared" si="265"/>
        <v>0.82351435896124481</v>
      </c>
      <c r="D1572" s="47">
        <f t="shared" si="266"/>
        <v>1E-3</v>
      </c>
      <c r="E1572" s="47">
        <f t="shared" si="273"/>
        <v>0.69662141983601955</v>
      </c>
      <c r="F1572" s="47">
        <f t="shared" si="267"/>
        <v>0</v>
      </c>
      <c r="G1572" s="47">
        <f t="shared" si="274"/>
        <v>0</v>
      </c>
      <c r="H1572" s="47">
        <f t="shared" si="268"/>
        <v>0</v>
      </c>
      <c r="I1572" s="47">
        <f t="shared" si="275"/>
        <v>0.95</v>
      </c>
      <c r="J1572" s="47">
        <f t="shared" si="269"/>
        <v>0</v>
      </c>
      <c r="L1572" s="291">
        <f t="shared" si="270"/>
        <v>0.82339458940445376</v>
      </c>
      <c r="M1572" s="47">
        <f t="shared" si="271"/>
        <v>1</v>
      </c>
      <c r="AA1572" s="145">
        <v>0.82339458940445376</v>
      </c>
      <c r="AC1572" s="145">
        <v>0.95</v>
      </c>
      <c r="AD1572" s="145">
        <v>0.82339458940445376</v>
      </c>
      <c r="AE1572" s="145">
        <v>8.726580150396343E-2</v>
      </c>
      <c r="AF1572" s="254">
        <v>1.3806578261156752E-2</v>
      </c>
      <c r="AG1572" s="145">
        <v>3.8034098918515148E-2</v>
      </c>
      <c r="AH1572" s="145">
        <v>2.4072032983980016E-2</v>
      </c>
      <c r="AI1572" s="148">
        <v>1.7560702596161867E-2</v>
      </c>
    </row>
    <row r="1573" spans="2:35" x14ac:dyDescent="0.35">
      <c r="B1573" s="35">
        <f t="shared" si="272"/>
        <v>1567</v>
      </c>
      <c r="C1573" s="149">
        <f t="shared" si="265"/>
        <v>0.82339458940445376</v>
      </c>
      <c r="D1573" s="47">
        <f t="shared" si="266"/>
        <v>1E-3</v>
      </c>
      <c r="E1573" s="47">
        <f t="shared" si="273"/>
        <v>0.69674831277514471</v>
      </c>
      <c r="F1573" s="47">
        <f t="shared" si="267"/>
        <v>0</v>
      </c>
      <c r="G1573" s="47">
        <f t="shared" si="274"/>
        <v>0</v>
      </c>
      <c r="H1573" s="47">
        <f t="shared" si="268"/>
        <v>0</v>
      </c>
      <c r="I1573" s="47">
        <f t="shared" si="275"/>
        <v>0.95</v>
      </c>
      <c r="J1573" s="47">
        <f t="shared" si="269"/>
        <v>0</v>
      </c>
      <c r="L1573" s="291">
        <f t="shared" si="270"/>
        <v>0.82327477345032762</v>
      </c>
      <c r="M1573" s="47">
        <f t="shared" si="271"/>
        <v>1</v>
      </c>
      <c r="AA1573" s="145">
        <v>0.82327477345032762</v>
      </c>
      <c r="AC1573" s="145">
        <v>0.95</v>
      </c>
      <c r="AD1573" s="145">
        <v>0.82327477345032762</v>
      </c>
      <c r="AE1573" s="145">
        <v>8.7196288570893066E-2</v>
      </c>
      <c r="AF1573" s="254">
        <v>1.3797178682886553E-2</v>
      </c>
      <c r="AG1573" s="145">
        <v>3.8006266655466824E-2</v>
      </c>
      <c r="AH1573" s="145">
        <v>2.4055067270882937E-2</v>
      </c>
      <c r="AI1573" s="148">
        <v>1.7548583929010458E-2</v>
      </c>
    </row>
    <row r="1574" spans="2:35" x14ac:dyDescent="0.35">
      <c r="B1574" s="35">
        <f t="shared" si="272"/>
        <v>1568</v>
      </c>
      <c r="C1574" s="149">
        <f t="shared" si="265"/>
        <v>0.82327477345032762</v>
      </c>
      <c r="D1574" s="47">
        <f t="shared" si="266"/>
        <v>1E-3</v>
      </c>
      <c r="E1574" s="47">
        <f t="shared" si="273"/>
        <v>0.6968749590517741</v>
      </c>
      <c r="F1574" s="47">
        <f t="shared" si="267"/>
        <v>0</v>
      </c>
      <c r="G1574" s="47">
        <f t="shared" si="274"/>
        <v>0</v>
      </c>
      <c r="H1574" s="47">
        <f t="shared" si="268"/>
        <v>0</v>
      </c>
      <c r="I1574" s="47">
        <f t="shared" si="275"/>
        <v>0.95</v>
      </c>
      <c r="J1574" s="47">
        <f t="shared" si="269"/>
        <v>0</v>
      </c>
      <c r="L1574" s="291">
        <f t="shared" si="270"/>
        <v>0.82315491112313954</v>
      </c>
      <c r="M1574" s="47">
        <f t="shared" si="271"/>
        <v>1</v>
      </c>
      <c r="AA1574" s="145">
        <v>0.82315491112313954</v>
      </c>
      <c r="AC1574" s="145">
        <v>0.95</v>
      </c>
      <c r="AD1574" s="145">
        <v>0.82315491112313954</v>
      </c>
      <c r="AE1574" s="145">
        <v>8.7126881059766167E-2</v>
      </c>
      <c r="AF1574" s="254">
        <v>1.3787791809461866E-2</v>
      </c>
      <c r="AG1574" s="145">
        <v>3.7978474308313546E-2</v>
      </c>
      <c r="AH1574" s="145">
        <v>2.4038125169763554E-2</v>
      </c>
      <c r="AI1574" s="148">
        <v>1.7536481833233794E-2</v>
      </c>
    </row>
    <row r="1575" spans="2:35" x14ac:dyDescent="0.35">
      <c r="B1575" s="35">
        <f t="shared" si="272"/>
        <v>1569</v>
      </c>
      <c r="C1575" s="149">
        <f t="shared" si="265"/>
        <v>0.82315491112313954</v>
      </c>
      <c r="D1575" s="47">
        <f t="shared" si="266"/>
        <v>1E-3</v>
      </c>
      <c r="E1575" s="47">
        <f t="shared" si="273"/>
        <v>0.69700135886617265</v>
      </c>
      <c r="F1575" s="47">
        <f t="shared" si="267"/>
        <v>0</v>
      </c>
      <c r="G1575" s="47">
        <f t="shared" si="274"/>
        <v>0</v>
      </c>
      <c r="H1575" s="47">
        <f t="shared" si="268"/>
        <v>0</v>
      </c>
      <c r="I1575" s="47">
        <f t="shared" si="275"/>
        <v>0.95</v>
      </c>
      <c r="J1575" s="47">
        <f t="shared" si="269"/>
        <v>0</v>
      </c>
      <c r="L1575" s="291">
        <f t="shared" si="270"/>
        <v>0.82303500244721062</v>
      </c>
      <c r="M1575" s="47">
        <f t="shared" si="271"/>
        <v>1</v>
      </c>
      <c r="AA1575" s="145">
        <v>0.82303500244721062</v>
      </c>
      <c r="AC1575" s="145">
        <v>0.95</v>
      </c>
      <c r="AD1575" s="145">
        <v>0.82303500244721062</v>
      </c>
      <c r="AE1575" s="145">
        <v>8.7057578739465694E-2</v>
      </c>
      <c r="AF1575" s="254">
        <v>1.377841761525748E-2</v>
      </c>
      <c r="AG1575" s="145">
        <v>3.7950721792411095E-2</v>
      </c>
      <c r="AH1575" s="145">
        <v>2.402120663176786E-2</v>
      </c>
      <c r="AI1575" s="148">
        <v>1.7524396275063296E-2</v>
      </c>
    </row>
    <row r="1576" spans="2:35" x14ac:dyDescent="0.35">
      <c r="B1576" s="35">
        <f t="shared" si="272"/>
        <v>1570</v>
      </c>
      <c r="C1576" s="149">
        <f t="shared" si="265"/>
        <v>0.82303500244721062</v>
      </c>
      <c r="D1576" s="47">
        <f t="shared" si="266"/>
        <v>1E-3</v>
      </c>
      <c r="E1576" s="47">
        <f t="shared" si="273"/>
        <v>0.69712751241842963</v>
      </c>
      <c r="F1576" s="47">
        <f t="shared" si="267"/>
        <v>0</v>
      </c>
      <c r="G1576" s="47">
        <f t="shared" si="274"/>
        <v>0</v>
      </c>
      <c r="H1576" s="47">
        <f t="shared" si="268"/>
        <v>0</v>
      </c>
      <c r="I1576" s="47">
        <f t="shared" si="275"/>
        <v>0.95</v>
      </c>
      <c r="J1576" s="47">
        <f t="shared" si="269"/>
        <v>0</v>
      </c>
      <c r="L1576" s="291">
        <f t="shared" si="270"/>
        <v>0.82291504744691013</v>
      </c>
      <c r="M1576" s="47">
        <f t="shared" si="271"/>
        <v>1</v>
      </c>
      <c r="AA1576" s="145">
        <v>0.82291504744691013</v>
      </c>
      <c r="AC1576" s="145">
        <v>0.95</v>
      </c>
      <c r="AD1576" s="145">
        <v>0.82291504744691013</v>
      </c>
      <c r="AE1576" s="145">
        <v>8.6988381379528926E-2</v>
      </c>
      <c r="AF1576" s="254">
        <v>1.3769056074716816E-2</v>
      </c>
      <c r="AG1576" s="145">
        <v>3.7923009023351821E-2</v>
      </c>
      <c r="AH1576" s="145">
        <v>2.4004311608175666E-2</v>
      </c>
      <c r="AI1576" s="148">
        <v>1.7512327220821664E-2</v>
      </c>
    </row>
    <row r="1577" spans="2:35" x14ac:dyDescent="0.35">
      <c r="B1577" s="35">
        <f t="shared" si="272"/>
        <v>1571</v>
      </c>
      <c r="C1577" s="149">
        <f t="shared" si="265"/>
        <v>0.82291504744691013</v>
      </c>
      <c r="D1577" s="47">
        <f t="shared" si="266"/>
        <v>1E-3</v>
      </c>
      <c r="E1577" s="47">
        <f t="shared" si="273"/>
        <v>0.69725341990845835</v>
      </c>
      <c r="F1577" s="47">
        <f t="shared" si="267"/>
        <v>0</v>
      </c>
      <c r="G1577" s="47">
        <f t="shared" si="274"/>
        <v>0</v>
      </c>
      <c r="H1577" s="47">
        <f t="shared" si="268"/>
        <v>0</v>
      </c>
      <c r="I1577" s="47">
        <f t="shared" si="275"/>
        <v>0.95</v>
      </c>
      <c r="J1577" s="47">
        <f t="shared" si="269"/>
        <v>0</v>
      </c>
      <c r="L1577" s="291">
        <f t="shared" si="270"/>
        <v>0.82279504614665544</v>
      </c>
      <c r="M1577" s="47">
        <f t="shared" si="271"/>
        <v>1</v>
      </c>
      <c r="AA1577" s="145">
        <v>0.82279504614665544</v>
      </c>
      <c r="AC1577" s="145">
        <v>0.95</v>
      </c>
      <c r="AD1577" s="145">
        <v>0.82279504614665544</v>
      </c>
      <c r="AE1577" s="145">
        <v>8.6919288750145193E-2</v>
      </c>
      <c r="AF1577" s="254">
        <v>1.3759707162351694E-2</v>
      </c>
      <c r="AG1577" s="145">
        <v>3.7895335916963861E-2</v>
      </c>
      <c r="AH1577" s="145">
        <v>2.3987440050400159E-2</v>
      </c>
      <c r="AI1577" s="148">
        <v>1.7500274636922563E-2</v>
      </c>
    </row>
    <row r="1578" spans="2:35" x14ac:dyDescent="0.35">
      <c r="B1578" s="35">
        <f t="shared" si="272"/>
        <v>1572</v>
      </c>
      <c r="C1578" s="149">
        <f t="shared" si="265"/>
        <v>0.82279504614665544</v>
      </c>
      <c r="D1578" s="47">
        <f t="shared" si="266"/>
        <v>1E-3</v>
      </c>
      <c r="E1578" s="47">
        <f t="shared" si="273"/>
        <v>0.69737908153599681</v>
      </c>
      <c r="F1578" s="47">
        <f t="shared" si="267"/>
        <v>0</v>
      </c>
      <c r="G1578" s="47">
        <f t="shared" si="274"/>
        <v>0</v>
      </c>
      <c r="H1578" s="47">
        <f t="shared" si="268"/>
        <v>0</v>
      </c>
      <c r="I1578" s="47">
        <f t="shared" si="275"/>
        <v>0.95</v>
      </c>
      <c r="J1578" s="47">
        <f t="shared" si="269"/>
        <v>0</v>
      </c>
      <c r="L1578" s="291">
        <f t="shared" si="270"/>
        <v>0.82267499857091198</v>
      </c>
      <c r="M1578" s="47">
        <f t="shared" si="271"/>
        <v>1</v>
      </c>
      <c r="AA1578" s="145">
        <v>0.82267499857091198</v>
      </c>
      <c r="AC1578" s="145">
        <v>0.95</v>
      </c>
      <c r="AD1578" s="145">
        <v>0.82267499857091198</v>
      </c>
      <c r="AE1578" s="145">
        <v>8.6850300622153653E-2</v>
      </c>
      <c r="AF1578" s="254">
        <v>1.3750370852742109E-2</v>
      </c>
      <c r="AG1578" s="145">
        <v>3.7867702389310302E-2</v>
      </c>
      <c r="AH1578" s="145">
        <v>2.3970591909987429E-2</v>
      </c>
      <c r="AI1578" s="148">
        <v>1.7488238489870325E-2</v>
      </c>
    </row>
    <row r="1579" spans="2:35" x14ac:dyDescent="0.35">
      <c r="B1579" s="35">
        <f t="shared" si="272"/>
        <v>1573</v>
      </c>
      <c r="C1579" s="149">
        <f t="shared" si="265"/>
        <v>0.82267499857091198</v>
      </c>
      <c r="D1579" s="47">
        <f t="shared" si="266"/>
        <v>1E-3</v>
      </c>
      <c r="E1579" s="47">
        <f t="shared" si="273"/>
        <v>0.6975044975006075</v>
      </c>
      <c r="F1579" s="47">
        <f t="shared" si="267"/>
        <v>0</v>
      </c>
      <c r="G1579" s="47">
        <f t="shared" si="274"/>
        <v>0</v>
      </c>
      <c r="H1579" s="47">
        <f t="shared" si="268"/>
        <v>0</v>
      </c>
      <c r="I1579" s="47">
        <f t="shared" si="275"/>
        <v>0.95</v>
      </c>
      <c r="J1579" s="47">
        <f t="shared" si="269"/>
        <v>0</v>
      </c>
      <c r="L1579" s="291">
        <f t="shared" si="270"/>
        <v>0.82255490474419302</v>
      </c>
      <c r="M1579" s="47">
        <f t="shared" si="271"/>
        <v>1</v>
      </c>
      <c r="AA1579" s="145">
        <v>0.82255490474419302</v>
      </c>
      <c r="AC1579" s="145">
        <v>0.95</v>
      </c>
      <c r="AD1579" s="145">
        <v>0.82255490474419302</v>
      </c>
      <c r="AE1579" s="145">
        <v>8.6781416767041042E-2</v>
      </c>
      <c r="AF1579" s="254">
        <v>1.3741047120536001E-2</v>
      </c>
      <c r="AG1579" s="145">
        <v>3.7840108356688364E-2</v>
      </c>
      <c r="AH1579" s="145">
        <v>2.395376713861604E-2</v>
      </c>
      <c r="AI1579" s="148">
        <v>1.7476218746259639E-2</v>
      </c>
    </row>
    <row r="1580" spans="2:35" x14ac:dyDescent="0.35">
      <c r="B1580" s="35">
        <f t="shared" si="272"/>
        <v>1574</v>
      </c>
      <c r="C1580" s="149">
        <f t="shared" si="265"/>
        <v>0.82255490474419302</v>
      </c>
      <c r="D1580" s="47">
        <f t="shared" si="266"/>
        <v>1E-3</v>
      </c>
      <c r="E1580" s="47">
        <f t="shared" si="273"/>
        <v>0.69762966800167781</v>
      </c>
      <c r="F1580" s="47">
        <f t="shared" si="267"/>
        <v>0</v>
      </c>
      <c r="G1580" s="47">
        <f t="shared" si="274"/>
        <v>0</v>
      </c>
      <c r="H1580" s="47">
        <f t="shared" si="268"/>
        <v>0</v>
      </c>
      <c r="I1580" s="47">
        <f t="shared" si="275"/>
        <v>0.95</v>
      </c>
      <c r="J1580" s="47">
        <f t="shared" si="269"/>
        <v>0</v>
      </c>
      <c r="L1580" s="291">
        <f t="shared" si="270"/>
        <v>0.82243476469106003</v>
      </c>
      <c r="M1580" s="47">
        <f t="shared" si="271"/>
        <v>1</v>
      </c>
      <c r="AA1580" s="145">
        <v>0.82243476469106003</v>
      </c>
      <c r="AC1580" s="145">
        <v>0.95</v>
      </c>
      <c r="AD1580" s="145">
        <v>0.82243476469106003</v>
      </c>
      <c r="AE1580" s="145">
        <v>8.6712636956939482E-2</v>
      </c>
      <c r="AF1580" s="254">
        <v>1.373173594044903E-2</v>
      </c>
      <c r="AG1580" s="145">
        <v>3.7812553735628605E-2</v>
      </c>
      <c r="AH1580" s="145">
        <v>2.3936965688096563E-2</v>
      </c>
      <c r="AI1580" s="148">
        <v>1.746421537277525E-2</v>
      </c>
    </row>
    <row r="1581" spans="2:35" x14ac:dyDescent="0.35">
      <c r="B1581" s="35">
        <f t="shared" si="272"/>
        <v>1575</v>
      </c>
      <c r="C1581" s="149">
        <f t="shared" si="265"/>
        <v>0.82243476469106003</v>
      </c>
      <c r="D1581" s="47">
        <f t="shared" si="266"/>
        <v>1E-3</v>
      </c>
      <c r="E1581" s="47">
        <f t="shared" si="273"/>
        <v>0.69775459323842026</v>
      </c>
      <c r="F1581" s="47">
        <f t="shared" si="267"/>
        <v>0</v>
      </c>
      <c r="G1581" s="47">
        <f t="shared" si="274"/>
        <v>0</v>
      </c>
      <c r="H1581" s="47">
        <f t="shared" si="268"/>
        <v>0</v>
      </c>
      <c r="I1581" s="47">
        <f t="shared" si="275"/>
        <v>0.95</v>
      </c>
      <c r="J1581" s="47">
        <f t="shared" si="269"/>
        <v>0</v>
      </c>
      <c r="L1581" s="291">
        <f t="shared" si="270"/>
        <v>0.82231457843612243</v>
      </c>
      <c r="M1581" s="47">
        <f t="shared" si="271"/>
        <v>1</v>
      </c>
      <c r="AA1581" s="145">
        <v>0.82231457843612243</v>
      </c>
      <c r="AC1581" s="145">
        <v>0.95</v>
      </c>
      <c r="AD1581" s="145">
        <v>0.82231457843612243</v>
      </c>
      <c r="AE1581" s="145">
        <v>8.6643960964624261E-2</v>
      </c>
      <c r="AF1581" s="254">
        <v>1.372243728726435E-2</v>
      </c>
      <c r="AG1581" s="145">
        <v>3.7785038442894117E-2</v>
      </c>
      <c r="AH1581" s="145">
        <v>2.3920187510371133E-2</v>
      </c>
      <c r="AI1581" s="148">
        <v>1.7452228336191658E-2</v>
      </c>
    </row>
    <row r="1582" spans="2:35" x14ac:dyDescent="0.35">
      <c r="B1582" s="35">
        <f t="shared" si="272"/>
        <v>1576</v>
      </c>
      <c r="C1582" s="149">
        <f t="shared" si="265"/>
        <v>0.82231457843612243</v>
      </c>
      <c r="D1582" s="47">
        <f t="shared" si="266"/>
        <v>1E-3</v>
      </c>
      <c r="E1582" s="47">
        <f t="shared" si="273"/>
        <v>0.69787927340987288</v>
      </c>
      <c r="F1582" s="47">
        <f t="shared" si="267"/>
        <v>0</v>
      </c>
      <c r="G1582" s="47">
        <f t="shared" si="274"/>
        <v>0</v>
      </c>
      <c r="H1582" s="47">
        <f t="shared" si="268"/>
        <v>0</v>
      </c>
      <c r="I1582" s="47">
        <f t="shared" si="275"/>
        <v>0.95</v>
      </c>
      <c r="J1582" s="47">
        <f t="shared" si="269"/>
        <v>0</v>
      </c>
      <c r="L1582" s="291">
        <f t="shared" si="270"/>
        <v>0.82219434600403751</v>
      </c>
      <c r="M1582" s="47">
        <f t="shared" si="271"/>
        <v>1</v>
      </c>
      <c r="AA1582" s="145">
        <v>0.82219434600403751</v>
      </c>
      <c r="AC1582" s="145">
        <v>0.95</v>
      </c>
      <c r="AD1582" s="145">
        <v>0.82219434600403751</v>
      </c>
      <c r="AE1582" s="145">
        <v>8.6575388563511615E-2</v>
      </c>
      <c r="AF1582" s="254">
        <v>1.3713151135832389E-2</v>
      </c>
      <c r="AG1582" s="145">
        <v>3.7757562395479713E-2</v>
      </c>
      <c r="AH1582" s="145">
        <v>2.3903432557513007E-2</v>
      </c>
      <c r="AI1582" s="148">
        <v>1.7440257603372811E-2</v>
      </c>
    </row>
    <row r="1583" spans="2:35" x14ac:dyDescent="0.35">
      <c r="B1583" s="35">
        <f t="shared" si="272"/>
        <v>1577</v>
      </c>
      <c r="C1583" s="149">
        <f t="shared" si="265"/>
        <v>0.82219434600403751</v>
      </c>
      <c r="D1583" s="47">
        <f t="shared" si="266"/>
        <v>1E-3</v>
      </c>
      <c r="E1583" s="47">
        <f t="shared" si="273"/>
        <v>0.69800370871489903</v>
      </c>
      <c r="F1583" s="47">
        <f t="shared" si="267"/>
        <v>0</v>
      </c>
      <c r="G1583" s="47">
        <f t="shared" si="274"/>
        <v>0</v>
      </c>
      <c r="H1583" s="47">
        <f t="shared" si="268"/>
        <v>0</v>
      </c>
      <c r="I1583" s="47">
        <f t="shared" si="275"/>
        <v>0.95</v>
      </c>
      <c r="J1583" s="47">
        <f t="shared" si="269"/>
        <v>0</v>
      </c>
      <c r="L1583" s="291">
        <f t="shared" si="270"/>
        <v>0.82207406741951061</v>
      </c>
      <c r="M1583" s="47">
        <f t="shared" si="271"/>
        <v>1</v>
      </c>
      <c r="AA1583" s="145">
        <v>0.82207406741951061</v>
      </c>
      <c r="AC1583" s="145">
        <v>0.95</v>
      </c>
      <c r="AD1583" s="145">
        <v>0.82207406741951061</v>
      </c>
      <c r="AE1583" s="145">
        <v>8.6506919527656559E-2</v>
      </c>
      <c r="AF1583" s="254">
        <v>1.3703877461070614E-2</v>
      </c>
      <c r="AG1583" s="145">
        <v>3.773012551061114E-2</v>
      </c>
      <c r="AH1583" s="145">
        <v>2.3886700781726111E-2</v>
      </c>
      <c r="AI1583" s="148">
        <v>1.7428303141271816E-2</v>
      </c>
    </row>
    <row r="1584" spans="2:35" x14ac:dyDescent="0.35">
      <c r="B1584" s="35">
        <f t="shared" si="272"/>
        <v>1578</v>
      </c>
      <c r="C1584" s="149">
        <f t="shared" si="265"/>
        <v>0.82207406741951061</v>
      </c>
      <c r="D1584" s="47">
        <f t="shared" si="266"/>
        <v>1E-3</v>
      </c>
      <c r="E1584" s="47">
        <f t="shared" si="273"/>
        <v>0.69812789935218822</v>
      </c>
      <c r="F1584" s="47">
        <f t="shared" si="267"/>
        <v>0</v>
      </c>
      <c r="G1584" s="47">
        <f t="shared" si="274"/>
        <v>0</v>
      </c>
      <c r="H1584" s="47">
        <f t="shared" si="268"/>
        <v>0</v>
      </c>
      <c r="I1584" s="47">
        <f t="shared" si="275"/>
        <v>0.95</v>
      </c>
      <c r="J1584" s="47">
        <f t="shared" si="269"/>
        <v>0</v>
      </c>
      <c r="L1584" s="291">
        <f t="shared" si="270"/>
        <v>0.82195374270729493</v>
      </c>
      <c r="M1584" s="47">
        <f t="shared" si="271"/>
        <v>1</v>
      </c>
      <c r="AA1584" s="145">
        <v>0.82195374270729493</v>
      </c>
      <c r="AC1584" s="145">
        <v>0.95</v>
      </c>
      <c r="AD1584" s="145">
        <v>0.82195374270729493</v>
      </c>
      <c r="AE1584" s="145">
        <v>8.6438553631750681E-2</v>
      </c>
      <c r="AF1584" s="254">
        <v>1.3694616237963322E-2</v>
      </c>
      <c r="AG1584" s="145">
        <v>3.7702727705744267E-2</v>
      </c>
      <c r="AH1584" s="145">
        <v>2.3869992135344603E-2</v>
      </c>
      <c r="AI1584" s="148">
        <v>1.7416364916930629E-2</v>
      </c>
    </row>
    <row r="1585" spans="2:35" x14ac:dyDescent="0.35">
      <c r="B1585" s="35">
        <f t="shared" si="272"/>
        <v>1579</v>
      </c>
      <c r="C1585" s="149">
        <f t="shared" si="265"/>
        <v>0.82195374270729493</v>
      </c>
      <c r="D1585" s="47">
        <f t="shared" si="266"/>
        <v>1E-3</v>
      </c>
      <c r="E1585" s="47">
        <f t="shared" si="273"/>
        <v>0.69825184552025554</v>
      </c>
      <c r="F1585" s="47">
        <f t="shared" si="267"/>
        <v>0</v>
      </c>
      <c r="G1585" s="47">
        <f t="shared" si="274"/>
        <v>0</v>
      </c>
      <c r="H1585" s="47">
        <f t="shared" si="268"/>
        <v>0</v>
      </c>
      <c r="I1585" s="47">
        <f t="shared" si="275"/>
        <v>0.95</v>
      </c>
      <c r="J1585" s="47">
        <f t="shared" si="269"/>
        <v>0</v>
      </c>
      <c r="L1585" s="291">
        <f t="shared" si="270"/>
        <v>0.82183337189219152</v>
      </c>
      <c r="M1585" s="47">
        <f t="shared" si="271"/>
        <v>1</v>
      </c>
      <c r="AA1585" s="145">
        <v>0.82183337189219152</v>
      </c>
      <c r="AC1585" s="145">
        <v>0.95</v>
      </c>
      <c r="AD1585" s="145">
        <v>0.82183337189219152</v>
      </c>
      <c r="AE1585" s="145">
        <v>8.6370290651119966E-2</v>
      </c>
      <c r="AF1585" s="254">
        <v>1.3685367441561413E-2</v>
      </c>
      <c r="AG1585" s="145">
        <v>3.7675368898564314E-2</v>
      </c>
      <c r="AH1585" s="145">
        <v>2.3853306570832435E-2</v>
      </c>
      <c r="AI1585" s="148">
        <v>1.7404442897479763E-2</v>
      </c>
    </row>
    <row r="1586" spans="2:35" x14ac:dyDescent="0.35">
      <c r="B1586" s="35">
        <f t="shared" si="272"/>
        <v>1580</v>
      </c>
      <c r="C1586" s="149">
        <f t="shared" si="265"/>
        <v>0.82183337189219152</v>
      </c>
      <c r="D1586" s="47">
        <f t="shared" si="266"/>
        <v>1E-3</v>
      </c>
      <c r="E1586" s="47">
        <f t="shared" si="273"/>
        <v>0.69837554741744257</v>
      </c>
      <c r="F1586" s="47">
        <f t="shared" si="267"/>
        <v>0</v>
      </c>
      <c r="G1586" s="47">
        <f t="shared" si="274"/>
        <v>0</v>
      </c>
      <c r="H1586" s="47">
        <f t="shared" si="268"/>
        <v>0</v>
      </c>
      <c r="I1586" s="47">
        <f t="shared" si="275"/>
        <v>0.95</v>
      </c>
      <c r="J1586" s="47">
        <f t="shared" si="269"/>
        <v>0</v>
      </c>
      <c r="L1586" s="291">
        <f t="shared" si="270"/>
        <v>0.82171295499904939</v>
      </c>
      <c r="M1586" s="47">
        <f t="shared" si="271"/>
        <v>1</v>
      </c>
      <c r="AA1586" s="145">
        <v>0.82171295499904939</v>
      </c>
      <c r="AC1586" s="145">
        <v>0.95</v>
      </c>
      <c r="AD1586" s="145">
        <v>0.82171295499904939</v>
      </c>
      <c r="AE1586" s="145">
        <v>8.630213036172267E-2</v>
      </c>
      <c r="AF1586" s="254">
        <v>1.3676131046982161E-2</v>
      </c>
      <c r="AG1586" s="145">
        <v>3.7648049006985047E-2</v>
      </c>
      <c r="AH1586" s="145">
        <v>2.3836644040782905E-2</v>
      </c>
      <c r="AI1586" s="148">
        <v>1.7392537050137998E-2</v>
      </c>
    </row>
    <row r="1587" spans="2:35" x14ac:dyDescent="0.35">
      <c r="B1587" s="35">
        <f t="shared" si="272"/>
        <v>1581</v>
      </c>
      <c r="C1587" s="149">
        <f t="shared" si="265"/>
        <v>0.82171295499904939</v>
      </c>
      <c r="D1587" s="47">
        <f t="shared" si="266"/>
        <v>1E-3</v>
      </c>
      <c r="E1587" s="47">
        <f t="shared" si="273"/>
        <v>0.69849900524191733</v>
      </c>
      <c r="F1587" s="47">
        <f t="shared" si="267"/>
        <v>0</v>
      </c>
      <c r="G1587" s="47">
        <f t="shared" si="274"/>
        <v>0</v>
      </c>
      <c r="H1587" s="47">
        <f t="shared" si="268"/>
        <v>0</v>
      </c>
      <c r="I1587" s="47">
        <f t="shared" si="275"/>
        <v>0.95</v>
      </c>
      <c r="J1587" s="47">
        <f t="shared" si="269"/>
        <v>0</v>
      </c>
      <c r="L1587" s="291">
        <f t="shared" si="270"/>
        <v>0.8215924920527653</v>
      </c>
      <c r="M1587" s="47">
        <f t="shared" si="271"/>
        <v>1</v>
      </c>
      <c r="AA1587" s="145">
        <v>0.8215924920527653</v>
      </c>
      <c r="AC1587" s="145">
        <v>0.95</v>
      </c>
      <c r="AD1587" s="145">
        <v>0.8215924920527653</v>
      </c>
      <c r="AE1587" s="145">
        <v>8.6234072540147089E-2</v>
      </c>
      <c r="AF1587" s="254">
        <v>1.3666907029409007E-2</v>
      </c>
      <c r="AG1587" s="145">
        <v>3.7620767949148003E-2</v>
      </c>
      <c r="AH1587" s="145">
        <v>2.382000449791823E-2</v>
      </c>
      <c r="AI1587" s="148">
        <v>1.7380647342212074E-2</v>
      </c>
    </row>
    <row r="1588" spans="2:35" x14ac:dyDescent="0.35">
      <c r="B1588" s="35">
        <f t="shared" si="272"/>
        <v>1582</v>
      </c>
      <c r="C1588" s="149">
        <f t="shared" si="265"/>
        <v>0.8215924920527653</v>
      </c>
      <c r="D1588" s="47">
        <f t="shared" si="266"/>
        <v>1E-3</v>
      </c>
      <c r="E1588" s="47">
        <f t="shared" si="273"/>
        <v>0.69862221919167444</v>
      </c>
      <c r="F1588" s="47">
        <f t="shared" si="267"/>
        <v>0</v>
      </c>
      <c r="G1588" s="47">
        <f t="shared" si="274"/>
        <v>0</v>
      </c>
      <c r="H1588" s="47">
        <f t="shared" si="268"/>
        <v>0</v>
      </c>
      <c r="I1588" s="47">
        <f t="shared" si="275"/>
        <v>0.95</v>
      </c>
      <c r="J1588" s="47">
        <f t="shared" si="269"/>
        <v>0</v>
      </c>
      <c r="L1588" s="291">
        <f t="shared" si="270"/>
        <v>0.82147198307828395</v>
      </c>
      <c r="M1588" s="47">
        <f t="shared" si="271"/>
        <v>1</v>
      </c>
      <c r="AA1588" s="145">
        <v>0.82147198307828395</v>
      </c>
      <c r="AC1588" s="145">
        <v>0.95</v>
      </c>
      <c r="AD1588" s="145">
        <v>0.82147198307828395</v>
      </c>
      <c r="AE1588" s="145">
        <v>8.6166116963609485E-2</v>
      </c>
      <c r="AF1588" s="254">
        <v>1.3657695364091334E-2</v>
      </c>
      <c r="AG1588" s="145">
        <v>3.75935256434217E-2</v>
      </c>
      <c r="AH1588" s="145">
        <v>2.3803387895089099E-2</v>
      </c>
      <c r="AI1588" s="148">
        <v>1.73687737410964E-2</v>
      </c>
    </row>
    <row r="1589" spans="2:35" x14ac:dyDescent="0.35">
      <c r="B1589" s="35">
        <f t="shared" si="272"/>
        <v>1583</v>
      </c>
      <c r="C1589" s="149">
        <f t="shared" si="265"/>
        <v>0.82147198307828395</v>
      </c>
      <c r="D1589" s="47">
        <f t="shared" si="266"/>
        <v>1E-3</v>
      </c>
      <c r="E1589" s="47">
        <f t="shared" si="273"/>
        <v>0.69874518946453545</v>
      </c>
      <c r="F1589" s="47">
        <f t="shared" si="267"/>
        <v>0</v>
      </c>
      <c r="G1589" s="47">
        <f t="shared" si="274"/>
        <v>0</v>
      </c>
      <c r="H1589" s="47">
        <f t="shared" si="268"/>
        <v>0</v>
      </c>
      <c r="I1589" s="47">
        <f t="shared" si="275"/>
        <v>0.95</v>
      </c>
      <c r="J1589" s="47">
        <f t="shared" si="269"/>
        <v>0</v>
      </c>
      <c r="L1589" s="291">
        <f t="shared" si="270"/>
        <v>0.8213514281005978</v>
      </c>
      <c r="M1589" s="47">
        <f t="shared" si="271"/>
        <v>1</v>
      </c>
      <c r="AA1589" s="145">
        <v>0.8213514281005978</v>
      </c>
      <c r="AC1589" s="145">
        <v>0.95</v>
      </c>
      <c r="AD1589" s="145">
        <v>0.8213514281005978</v>
      </c>
      <c r="AE1589" s="145">
        <v>8.6098263409951872E-2</v>
      </c>
      <c r="AF1589" s="254">
        <v>1.3648496026344248E-2</v>
      </c>
      <c r="AG1589" s="145">
        <v>3.7566322008400863E-2</v>
      </c>
      <c r="AH1589" s="145">
        <v>2.3786794185274247E-2</v>
      </c>
      <c r="AI1589" s="148">
        <v>1.7356916214272773E-2</v>
      </c>
    </row>
    <row r="1590" spans="2:35" x14ac:dyDescent="0.35">
      <c r="B1590" s="35">
        <f t="shared" si="272"/>
        <v>1584</v>
      </c>
      <c r="C1590" s="149">
        <f t="shared" si="265"/>
        <v>0.8213514281005978</v>
      </c>
      <c r="D1590" s="47">
        <f t="shared" si="266"/>
        <v>1E-3</v>
      </c>
      <c r="E1590" s="47">
        <f t="shared" si="273"/>
        <v>0.69886791625814915</v>
      </c>
      <c r="F1590" s="47">
        <f t="shared" si="267"/>
        <v>0</v>
      </c>
      <c r="G1590" s="47">
        <f t="shared" si="274"/>
        <v>0</v>
      </c>
      <c r="H1590" s="47">
        <f t="shared" si="268"/>
        <v>0</v>
      </c>
      <c r="I1590" s="47">
        <f t="shared" si="275"/>
        <v>0.95</v>
      </c>
      <c r="J1590" s="47">
        <f t="shared" si="269"/>
        <v>0</v>
      </c>
      <c r="L1590" s="291">
        <f t="shared" si="270"/>
        <v>0.82123082714474704</v>
      </c>
      <c r="M1590" s="47">
        <f t="shared" si="271"/>
        <v>1</v>
      </c>
      <c r="AA1590" s="145">
        <v>0.82123082714474704</v>
      </c>
      <c r="AC1590" s="145">
        <v>0.95</v>
      </c>
      <c r="AD1590" s="145">
        <v>0.82123082714474704</v>
      </c>
      <c r="AE1590" s="145">
        <v>8.603051165763996E-2</v>
      </c>
      <c r="AF1590" s="254">
        <v>1.3639308991548358E-2</v>
      </c>
      <c r="AG1590" s="145">
        <v>3.7539156962905648E-2</v>
      </c>
      <c r="AH1590" s="145">
        <v>2.3770223321580023E-2</v>
      </c>
      <c r="AI1590" s="148">
        <v>1.7345074729310069E-2</v>
      </c>
    </row>
    <row r="1591" spans="2:35" x14ac:dyDescent="0.35">
      <c r="B1591" s="35">
        <f t="shared" si="272"/>
        <v>1585</v>
      </c>
      <c r="C1591" s="149">
        <f t="shared" si="265"/>
        <v>0.82123082714474704</v>
      </c>
      <c r="D1591" s="47">
        <f t="shared" si="266"/>
        <v>1E-3</v>
      </c>
      <c r="E1591" s="47">
        <f t="shared" si="273"/>
        <v>0.69899039976999155</v>
      </c>
      <c r="F1591" s="47">
        <f t="shared" si="267"/>
        <v>0</v>
      </c>
      <c r="G1591" s="47">
        <f t="shared" si="274"/>
        <v>0</v>
      </c>
      <c r="H1591" s="47">
        <f t="shared" si="268"/>
        <v>0</v>
      </c>
      <c r="I1591" s="47">
        <f t="shared" si="275"/>
        <v>0.95</v>
      </c>
      <c r="J1591" s="47">
        <f t="shared" si="269"/>
        <v>0</v>
      </c>
      <c r="L1591" s="291">
        <f t="shared" si="270"/>
        <v>0.82111018023581972</v>
      </c>
      <c r="M1591" s="47">
        <f t="shared" si="271"/>
        <v>1</v>
      </c>
      <c r="AA1591" s="145">
        <v>0.82111018023581972</v>
      </c>
      <c r="AC1591" s="145">
        <v>0.95</v>
      </c>
      <c r="AD1591" s="145">
        <v>0.82111018023581972</v>
      </c>
      <c r="AE1591" s="145">
        <v>8.5962861485760961E-2</v>
      </c>
      <c r="AF1591" s="254">
        <v>1.3630134235149569E-2</v>
      </c>
      <c r="AG1591" s="145">
        <v>3.7512030425980863E-2</v>
      </c>
      <c r="AH1591" s="145">
        <v>2.3753675257239957E-2</v>
      </c>
      <c r="AI1591" s="148">
        <v>1.733324925386397E-2</v>
      </c>
    </row>
    <row r="1592" spans="2:35" x14ac:dyDescent="0.35">
      <c r="B1592" s="35">
        <f t="shared" si="272"/>
        <v>1586</v>
      </c>
      <c r="C1592" s="149">
        <f t="shared" si="265"/>
        <v>0.82111018023581972</v>
      </c>
      <c r="D1592" s="47">
        <f t="shared" si="266"/>
        <v>1E-3</v>
      </c>
      <c r="E1592" s="47">
        <f t="shared" si="273"/>
        <v>0.6991126401973663</v>
      </c>
      <c r="F1592" s="47">
        <f t="shared" si="267"/>
        <v>0</v>
      </c>
      <c r="G1592" s="47">
        <f t="shared" si="274"/>
        <v>0</v>
      </c>
      <c r="H1592" s="47">
        <f t="shared" si="268"/>
        <v>0</v>
      </c>
      <c r="I1592" s="47">
        <f t="shared" si="275"/>
        <v>0.95</v>
      </c>
      <c r="J1592" s="47">
        <f t="shared" si="269"/>
        <v>0</v>
      </c>
      <c r="L1592" s="291">
        <f t="shared" si="270"/>
        <v>0.8209894873989515</v>
      </c>
      <c r="M1592" s="47">
        <f t="shared" si="271"/>
        <v>1</v>
      </c>
      <c r="AA1592" s="145">
        <v>0.8209894873989515</v>
      </c>
      <c r="AC1592" s="145">
        <v>0.95</v>
      </c>
      <c r="AD1592" s="145">
        <v>0.8209894873989515</v>
      </c>
      <c r="AE1592" s="145">
        <v>8.5895312674021507E-2</v>
      </c>
      <c r="AF1592" s="254">
        <v>1.3620971732658855E-2</v>
      </c>
      <c r="AG1592" s="145">
        <v>3.7484942316895212E-2</v>
      </c>
      <c r="AH1592" s="145">
        <v>2.3737149945614329E-2</v>
      </c>
      <c r="AI1592" s="148">
        <v>1.7321439755676661E-2</v>
      </c>
    </row>
    <row r="1593" spans="2:35" x14ac:dyDescent="0.35">
      <c r="B1593" s="35">
        <f t="shared" si="272"/>
        <v>1587</v>
      </c>
      <c r="C1593" s="149">
        <f t="shared" si="265"/>
        <v>0.8209894873989515</v>
      </c>
      <c r="D1593" s="47">
        <f t="shared" si="266"/>
        <v>1E-3</v>
      </c>
      <c r="E1593" s="47">
        <f t="shared" si="273"/>
        <v>0.69923463773740469</v>
      </c>
      <c r="F1593" s="47">
        <f t="shared" si="267"/>
        <v>0</v>
      </c>
      <c r="G1593" s="47">
        <f t="shared" si="274"/>
        <v>0</v>
      </c>
      <c r="H1593" s="47">
        <f t="shared" si="268"/>
        <v>0</v>
      </c>
      <c r="I1593" s="47">
        <f t="shared" si="275"/>
        <v>0.95</v>
      </c>
      <c r="J1593" s="47">
        <f t="shared" si="269"/>
        <v>0</v>
      </c>
      <c r="L1593" s="291">
        <f t="shared" si="270"/>
        <v>0.82086874865932591</v>
      </c>
      <c r="M1593" s="47">
        <f t="shared" si="271"/>
        <v>1</v>
      </c>
      <c r="AA1593" s="145">
        <v>0.82086874865932591</v>
      </c>
      <c r="AC1593" s="145">
        <v>0.95</v>
      </c>
      <c r="AD1593" s="145">
        <v>0.82086874865932591</v>
      </c>
      <c r="AE1593" s="145">
        <v>8.5827865002745557E-2</v>
      </c>
      <c r="AF1593" s="254">
        <v>1.361182145965205E-2</v>
      </c>
      <c r="AG1593" s="145">
        <v>3.7457892555140503E-2</v>
      </c>
      <c r="AH1593" s="145">
        <v>2.3720647340189745E-2</v>
      </c>
      <c r="AI1593" s="148">
        <v>1.7309646202576547E-2</v>
      </c>
    </row>
    <row r="1594" spans="2:35" x14ac:dyDescent="0.35">
      <c r="B1594" s="35">
        <f t="shared" si="272"/>
        <v>1588</v>
      </c>
      <c r="C1594" s="149">
        <f t="shared" si="265"/>
        <v>0.82086874865932591</v>
      </c>
      <c r="D1594" s="47">
        <f t="shared" si="266"/>
        <v>1E-3</v>
      </c>
      <c r="E1594" s="47">
        <f t="shared" si="273"/>
        <v>0.69935639258706628</v>
      </c>
      <c r="F1594" s="47">
        <f t="shared" si="267"/>
        <v>0</v>
      </c>
      <c r="G1594" s="47">
        <f t="shared" si="274"/>
        <v>0</v>
      </c>
      <c r="H1594" s="47">
        <f t="shared" si="268"/>
        <v>0</v>
      </c>
      <c r="I1594" s="47">
        <f t="shared" si="275"/>
        <v>0.95</v>
      </c>
      <c r="J1594" s="47">
        <f t="shared" si="269"/>
        <v>0</v>
      </c>
      <c r="L1594" s="291">
        <f t="shared" si="270"/>
        <v>0.82074796404217409</v>
      </c>
      <c r="M1594" s="47">
        <f t="shared" si="271"/>
        <v>1</v>
      </c>
      <c r="AA1594" s="145">
        <v>0.82074796404217409</v>
      </c>
      <c r="AC1594" s="145">
        <v>0.95</v>
      </c>
      <c r="AD1594" s="145">
        <v>0.82074796404217409</v>
      </c>
      <c r="AE1594" s="145">
        <v>8.5760518252872245E-2</v>
      </c>
      <c r="AF1594" s="254">
        <v>1.3602683391769637E-2</v>
      </c>
      <c r="AG1594" s="145">
        <v>3.7430881060430916E-2</v>
      </c>
      <c r="AH1594" s="145">
        <v>2.3704167394578719E-2</v>
      </c>
      <c r="AI1594" s="148">
        <v>1.7297868562477968E-2</v>
      </c>
    </row>
    <row r="1595" spans="2:35" x14ac:dyDescent="0.35">
      <c r="B1595" s="35">
        <f t="shared" si="272"/>
        <v>1589</v>
      </c>
      <c r="C1595" s="149">
        <f t="shared" si="265"/>
        <v>0.82074796404217409</v>
      </c>
      <c r="D1595" s="47">
        <f t="shared" si="266"/>
        <v>1E-3</v>
      </c>
      <c r="E1595" s="47">
        <f t="shared" si="273"/>
        <v>0.69947790494313844</v>
      </c>
      <c r="F1595" s="47">
        <f t="shared" si="267"/>
        <v>0</v>
      </c>
      <c r="G1595" s="47">
        <f t="shared" si="274"/>
        <v>0</v>
      </c>
      <c r="H1595" s="47">
        <f t="shared" si="268"/>
        <v>0</v>
      </c>
      <c r="I1595" s="47">
        <f t="shared" si="275"/>
        <v>0.95</v>
      </c>
      <c r="J1595" s="47">
        <f t="shared" si="269"/>
        <v>0</v>
      </c>
      <c r="L1595" s="291">
        <f t="shared" si="270"/>
        <v>0.82062713357277484</v>
      </c>
      <c r="M1595" s="47">
        <f t="shared" si="271"/>
        <v>1</v>
      </c>
      <c r="AA1595" s="145">
        <v>0.82062713357277484</v>
      </c>
      <c r="AC1595" s="145">
        <v>0.95</v>
      </c>
      <c r="AD1595" s="145">
        <v>0.82062713357277484</v>
      </c>
      <c r="AE1595" s="145">
        <v>8.5693272205953852E-2</v>
      </c>
      <c r="AF1595" s="254">
        <v>1.3593557504716526E-2</v>
      </c>
      <c r="AG1595" s="145">
        <v>3.7403907752702227E-2</v>
      </c>
      <c r="AH1595" s="145">
        <v>2.3687710062519234E-2</v>
      </c>
      <c r="AI1595" s="148">
        <v>1.7286106803380913E-2</v>
      </c>
    </row>
    <row r="1596" spans="2:35" x14ac:dyDescent="0.35">
      <c r="B1596" s="35">
        <f t="shared" si="272"/>
        <v>1590</v>
      </c>
      <c r="C1596" s="149">
        <f t="shared" si="265"/>
        <v>0.82062713357277484</v>
      </c>
      <c r="D1596" s="47">
        <f t="shared" si="266"/>
        <v>1E-3</v>
      </c>
      <c r="E1596" s="47">
        <f t="shared" si="273"/>
        <v>0.69959917500223745</v>
      </c>
      <c r="F1596" s="47">
        <f t="shared" si="267"/>
        <v>0</v>
      </c>
      <c r="G1596" s="47">
        <f t="shared" si="274"/>
        <v>0</v>
      </c>
      <c r="H1596" s="47">
        <f t="shared" si="268"/>
        <v>0</v>
      </c>
      <c r="I1596" s="47">
        <f t="shared" si="275"/>
        <v>0.95</v>
      </c>
      <c r="J1596" s="47">
        <f t="shared" si="269"/>
        <v>0</v>
      </c>
      <c r="L1596" s="291">
        <f t="shared" si="270"/>
        <v>0.82050625727645454</v>
      </c>
      <c r="M1596" s="47">
        <f t="shared" si="271"/>
        <v>1</v>
      </c>
      <c r="AA1596" s="145">
        <v>0.82050625727645454</v>
      </c>
      <c r="AC1596" s="145">
        <v>0.95</v>
      </c>
      <c r="AD1596" s="145">
        <v>0.82050625727645454</v>
      </c>
      <c r="AE1596" s="145">
        <v>8.5626126644153672E-2</v>
      </c>
      <c r="AF1596" s="254">
        <v>1.3584443774261852E-2</v>
      </c>
      <c r="AG1596" s="145">
        <v>3.7376972552111039E-2</v>
      </c>
      <c r="AH1596" s="145">
        <v>2.3671275297874335E-2</v>
      </c>
      <c r="AI1596" s="148">
        <v>1.7274360893370734E-2</v>
      </c>
    </row>
    <row r="1597" spans="2:35" x14ac:dyDescent="0.35">
      <c r="B1597" s="35">
        <f t="shared" si="272"/>
        <v>1591</v>
      </c>
      <c r="C1597" s="149">
        <f t="shared" si="265"/>
        <v>0.82050625727645454</v>
      </c>
      <c r="D1597" s="47">
        <f t="shared" si="266"/>
        <v>1E-3</v>
      </c>
      <c r="E1597" s="47">
        <f t="shared" si="273"/>
        <v>0.69972020296080795</v>
      </c>
      <c r="F1597" s="47">
        <f t="shared" si="267"/>
        <v>0</v>
      </c>
      <c r="G1597" s="47">
        <f t="shared" si="274"/>
        <v>0</v>
      </c>
      <c r="H1597" s="47">
        <f t="shared" si="268"/>
        <v>0</v>
      </c>
      <c r="I1597" s="47">
        <f t="shared" si="275"/>
        <v>0.95</v>
      </c>
      <c r="J1597" s="47">
        <f t="shared" si="269"/>
        <v>0</v>
      </c>
      <c r="L1597" s="291">
        <f t="shared" si="270"/>
        <v>0.82038533517858736</v>
      </c>
      <c r="M1597" s="47">
        <f t="shared" si="271"/>
        <v>1</v>
      </c>
      <c r="AA1597" s="145">
        <v>0.82038533517858736</v>
      </c>
      <c r="AC1597" s="145">
        <v>0.95</v>
      </c>
      <c r="AD1597" s="145">
        <v>0.82038533517858736</v>
      </c>
      <c r="AE1597" s="145">
        <v>8.5559081350243982E-2</v>
      </c>
      <c r="AF1597" s="254">
        <v>1.3575342176238755E-2</v>
      </c>
      <c r="AG1597" s="145">
        <v>3.7350075379034058E-2</v>
      </c>
      <c r="AH1597" s="145">
        <v>2.3654863054631697E-2</v>
      </c>
      <c r="AI1597" s="148">
        <v>1.7262630800617865E-2</v>
      </c>
    </row>
    <row r="1598" spans="2:35" x14ac:dyDescent="0.35">
      <c r="B1598" s="35">
        <f t="shared" si="272"/>
        <v>1592</v>
      </c>
      <c r="C1598" s="149">
        <f t="shared" si="265"/>
        <v>0.82038533517858736</v>
      </c>
      <c r="D1598" s="47">
        <f t="shared" si="266"/>
        <v>1E-3</v>
      </c>
      <c r="E1598" s="47">
        <f t="shared" si="273"/>
        <v>0.69984098901512359</v>
      </c>
      <c r="F1598" s="47">
        <f t="shared" si="267"/>
        <v>0</v>
      </c>
      <c r="G1598" s="47">
        <f t="shared" si="274"/>
        <v>0</v>
      </c>
      <c r="H1598" s="47">
        <f t="shared" si="268"/>
        <v>0</v>
      </c>
      <c r="I1598" s="47">
        <f t="shared" si="275"/>
        <v>0.95</v>
      </c>
      <c r="J1598" s="47">
        <f t="shared" si="269"/>
        <v>0</v>
      </c>
      <c r="L1598" s="291">
        <f t="shared" si="270"/>
        <v>0.82026436730459495</v>
      </c>
      <c r="M1598" s="47">
        <f t="shared" si="271"/>
        <v>1</v>
      </c>
      <c r="AA1598" s="145">
        <v>0.82026436730459495</v>
      </c>
      <c r="AC1598" s="145">
        <v>0.95</v>
      </c>
      <c r="AD1598" s="145">
        <v>0.82026436730459495</v>
      </c>
      <c r="AE1598" s="145">
        <v>8.5492136107603922E-2</v>
      </c>
      <c r="AF1598" s="254">
        <v>1.3566252686544173E-2</v>
      </c>
      <c r="AG1598" s="145">
        <v>3.7323216154067307E-2</v>
      </c>
      <c r="AH1598" s="145">
        <v>2.3638473286903217E-2</v>
      </c>
      <c r="AI1598" s="148">
        <v>1.7250916493377531E-2</v>
      </c>
    </row>
    <row r="1599" spans="2:35" x14ac:dyDescent="0.35">
      <c r="B1599" s="35">
        <f t="shared" si="272"/>
        <v>1593</v>
      </c>
      <c r="C1599" s="149">
        <f t="shared" si="265"/>
        <v>0.82026436730459495</v>
      </c>
      <c r="D1599" s="47">
        <f t="shared" si="266"/>
        <v>1E-3</v>
      </c>
      <c r="E1599" s="47">
        <f t="shared" si="273"/>
        <v>0.69996153336128708</v>
      </c>
      <c r="F1599" s="47">
        <f t="shared" si="267"/>
        <v>0</v>
      </c>
      <c r="G1599" s="47">
        <f t="shared" si="274"/>
        <v>0</v>
      </c>
      <c r="H1599" s="47">
        <f t="shared" si="268"/>
        <v>0</v>
      </c>
      <c r="I1599" s="47">
        <f t="shared" si="275"/>
        <v>0.95</v>
      </c>
      <c r="J1599" s="47">
        <f t="shared" si="269"/>
        <v>0</v>
      </c>
      <c r="L1599" s="291">
        <f t="shared" si="270"/>
        <v>0.82014335367994651</v>
      </c>
      <c r="M1599" s="47">
        <f t="shared" si="271"/>
        <v>1</v>
      </c>
      <c r="AA1599" s="145">
        <v>0.82014335367994651</v>
      </c>
      <c r="AC1599" s="145">
        <v>0.95</v>
      </c>
      <c r="AD1599" s="145">
        <v>0.82014335367994651</v>
      </c>
      <c r="AE1599" s="145">
        <v>8.5425290700217482E-2</v>
      </c>
      <c r="AF1599" s="254">
        <v>1.3557175281138633E-2</v>
      </c>
      <c r="AG1599" s="145">
        <v>3.7296394798025406E-2</v>
      </c>
      <c r="AH1599" s="145">
        <v>2.3622105948924586E-2</v>
      </c>
      <c r="AI1599" s="148">
        <v>1.723921793998948E-2</v>
      </c>
    </row>
    <row r="1600" spans="2:35" x14ac:dyDescent="0.35">
      <c r="B1600" s="35">
        <f t="shared" si="272"/>
        <v>1594</v>
      </c>
      <c r="C1600" s="149">
        <f t="shared" si="265"/>
        <v>0.82014335367994651</v>
      </c>
      <c r="D1600" s="47">
        <f t="shared" si="266"/>
        <v>1E-3</v>
      </c>
      <c r="E1600" s="47">
        <f t="shared" si="273"/>
        <v>0.70008183619523046</v>
      </c>
      <c r="F1600" s="47">
        <f t="shared" si="267"/>
        <v>0</v>
      </c>
      <c r="G1600" s="47">
        <f t="shared" si="274"/>
        <v>0</v>
      </c>
      <c r="H1600" s="47">
        <f t="shared" si="268"/>
        <v>0</v>
      </c>
      <c r="I1600" s="47">
        <f t="shared" si="275"/>
        <v>0.95</v>
      </c>
      <c r="J1600" s="47">
        <f t="shared" si="269"/>
        <v>0</v>
      </c>
      <c r="L1600" s="291">
        <f t="shared" si="270"/>
        <v>0.82002229433015894</v>
      </c>
      <c r="M1600" s="47">
        <f t="shared" si="271"/>
        <v>1</v>
      </c>
      <c r="AA1600" s="145">
        <v>0.82002229433015894</v>
      </c>
      <c r="AC1600" s="145">
        <v>0.95</v>
      </c>
      <c r="AD1600" s="145">
        <v>0.82002229433015894</v>
      </c>
      <c r="AE1600" s="145">
        <v>8.5358544912671447E-2</v>
      </c>
      <c r="AF1600" s="254">
        <v>1.354810993604604E-2</v>
      </c>
      <c r="AG1600" s="145">
        <v>3.7269611231940815E-2</v>
      </c>
      <c r="AH1600" s="145">
        <v>2.3605760995054889E-2</v>
      </c>
      <c r="AI1600" s="148">
        <v>1.7227535108877694E-2</v>
      </c>
    </row>
    <row r="1601" spans="2:35" x14ac:dyDescent="0.35">
      <c r="B1601" s="35">
        <f t="shared" si="272"/>
        <v>1595</v>
      </c>
      <c r="C1601" s="149">
        <f t="shared" si="265"/>
        <v>0.82002229433015894</v>
      </c>
      <c r="D1601" s="47">
        <f t="shared" si="266"/>
        <v>1E-3</v>
      </c>
      <c r="E1601" s="47">
        <f t="shared" si="273"/>
        <v>0.70020189771271524</v>
      </c>
      <c r="F1601" s="47">
        <f t="shared" si="267"/>
        <v>0</v>
      </c>
      <c r="G1601" s="47">
        <f t="shared" si="274"/>
        <v>0</v>
      </c>
      <c r="H1601" s="47">
        <f t="shared" si="268"/>
        <v>0</v>
      </c>
      <c r="I1601" s="47">
        <f t="shared" si="275"/>
        <v>0.95</v>
      </c>
      <c r="J1601" s="47">
        <f t="shared" si="269"/>
        <v>0</v>
      </c>
      <c r="L1601" s="291">
        <f t="shared" si="270"/>
        <v>0.81990118928079647</v>
      </c>
      <c r="M1601" s="47">
        <f t="shared" si="271"/>
        <v>1</v>
      </c>
      <c r="AA1601" s="145">
        <v>0.81990118928079647</v>
      </c>
      <c r="AC1601" s="145">
        <v>0.95</v>
      </c>
      <c r="AD1601" s="145">
        <v>0.81990118928079647</v>
      </c>
      <c r="AE1601" s="145">
        <v>8.5291898530153343E-2</v>
      </c>
      <c r="AF1601" s="254">
        <v>1.3539056627353472E-2</v>
      </c>
      <c r="AG1601" s="145">
        <v>3.7242865377063096E-2</v>
      </c>
      <c r="AH1601" s="145">
        <v>2.3589438379776177E-2</v>
      </c>
      <c r="AI1601" s="148">
        <v>1.7215867968550111E-2</v>
      </c>
    </row>
    <row r="1602" spans="2:35" x14ac:dyDescent="0.35">
      <c r="B1602" s="35">
        <f t="shared" si="272"/>
        <v>1596</v>
      </c>
      <c r="C1602" s="149">
        <f t="shared" si="265"/>
        <v>0.81990118928079647</v>
      </c>
      <c r="D1602" s="47">
        <f t="shared" si="266"/>
        <v>1E-3</v>
      </c>
      <c r="E1602" s="47">
        <f t="shared" si="273"/>
        <v>0.70032171810933275</v>
      </c>
      <c r="F1602" s="47">
        <f t="shared" si="267"/>
        <v>0</v>
      </c>
      <c r="G1602" s="47">
        <f t="shared" si="274"/>
        <v>0</v>
      </c>
      <c r="H1602" s="47">
        <f t="shared" si="268"/>
        <v>0</v>
      </c>
      <c r="I1602" s="47">
        <f t="shared" si="275"/>
        <v>0.95</v>
      </c>
      <c r="J1602" s="47">
        <f t="shared" si="269"/>
        <v>0</v>
      </c>
      <c r="L1602" s="291">
        <f t="shared" si="270"/>
        <v>0.81978003855747095</v>
      </c>
      <c r="M1602" s="47">
        <f t="shared" si="271"/>
        <v>1</v>
      </c>
      <c r="AA1602" s="145">
        <v>0.81978003855747095</v>
      </c>
      <c r="AC1602" s="145">
        <v>0.95</v>
      </c>
      <c r="AD1602" s="145">
        <v>0.81978003855747095</v>
      </c>
      <c r="AE1602" s="145">
        <v>8.5225351338449384E-2</v>
      </c>
      <c r="AF1602" s="254">
        <v>1.3530015331210968E-2</v>
      </c>
      <c r="AG1602" s="145">
        <v>3.7216157154858168E-2</v>
      </c>
      <c r="AH1602" s="145">
        <v>2.3573138057693063E-2</v>
      </c>
      <c r="AI1602" s="148">
        <v>1.7204216487598352E-2</v>
      </c>
    </row>
    <row r="1603" spans="2:35" x14ac:dyDescent="0.35">
      <c r="B1603" s="35">
        <f t="shared" si="272"/>
        <v>1597</v>
      </c>
      <c r="C1603" s="149">
        <f t="shared" si="265"/>
        <v>0.81978003855747095</v>
      </c>
      <c r="D1603" s="47">
        <f t="shared" si="266"/>
        <v>1E-3</v>
      </c>
      <c r="E1603" s="47">
        <f t="shared" si="273"/>
        <v>0.70044129758050422</v>
      </c>
      <c r="F1603" s="47">
        <f t="shared" si="267"/>
        <v>0</v>
      </c>
      <c r="G1603" s="47">
        <f t="shared" si="274"/>
        <v>0</v>
      </c>
      <c r="H1603" s="47">
        <f t="shared" si="268"/>
        <v>0</v>
      </c>
      <c r="I1603" s="47">
        <f t="shared" si="275"/>
        <v>0.95</v>
      </c>
      <c r="J1603" s="47">
        <f t="shared" si="269"/>
        <v>0</v>
      </c>
      <c r="L1603" s="291">
        <f t="shared" si="270"/>
        <v>0.81965884218584173</v>
      </c>
      <c r="M1603" s="47">
        <f t="shared" si="271"/>
        <v>1</v>
      </c>
      <c r="AA1603" s="145">
        <v>0.81965884218584173</v>
      </c>
      <c r="AC1603" s="145">
        <v>0.95</v>
      </c>
      <c r="AD1603" s="145">
        <v>0.81965884218584173</v>
      </c>
      <c r="AE1603" s="145">
        <v>8.5158903123942489E-2</v>
      </c>
      <c r="AF1603" s="254">
        <v>1.3520986023831325E-2</v>
      </c>
      <c r="AG1603" s="145">
        <v>3.7189486487007581E-2</v>
      </c>
      <c r="AH1603" s="145">
        <v>2.3556859983532311E-2</v>
      </c>
      <c r="AI1603" s="148">
        <v>1.7192580634697439E-2</v>
      </c>
    </row>
    <row r="1604" spans="2:35" x14ac:dyDescent="0.35">
      <c r="B1604" s="35">
        <f t="shared" si="272"/>
        <v>1598</v>
      </c>
      <c r="C1604" s="149">
        <f t="shared" si="265"/>
        <v>0.81965884218584173</v>
      </c>
      <c r="D1604" s="47">
        <f t="shared" si="266"/>
        <v>1E-3</v>
      </c>
      <c r="E1604" s="47">
        <f t="shared" si="273"/>
        <v>0.70056063632148113</v>
      </c>
      <c r="F1604" s="47">
        <f t="shared" si="267"/>
        <v>0</v>
      </c>
      <c r="G1604" s="47">
        <f t="shared" si="274"/>
        <v>0</v>
      </c>
      <c r="H1604" s="47">
        <f t="shared" si="268"/>
        <v>0</v>
      </c>
      <c r="I1604" s="47">
        <f t="shared" si="275"/>
        <v>0.95</v>
      </c>
      <c r="J1604" s="47">
        <f t="shared" si="269"/>
        <v>0</v>
      </c>
      <c r="L1604" s="291">
        <f t="shared" si="270"/>
        <v>0.81953760019161559</v>
      </c>
      <c r="M1604" s="47">
        <f t="shared" si="271"/>
        <v>1</v>
      </c>
      <c r="AA1604" s="145">
        <v>0.81953760019161559</v>
      </c>
      <c r="AC1604" s="145">
        <v>0.95</v>
      </c>
      <c r="AD1604" s="145">
        <v>0.81953760019161559</v>
      </c>
      <c r="AE1604" s="145">
        <v>8.5092553673610238E-2</v>
      </c>
      <c r="AF1604" s="254">
        <v>1.351196868148989E-2</v>
      </c>
      <c r="AG1604" s="145">
        <v>3.7162853295407763E-2</v>
      </c>
      <c r="AH1604" s="145">
        <v>2.3540604112142424E-2</v>
      </c>
      <c r="AI1604" s="148">
        <v>1.7180960378605524E-2</v>
      </c>
    </row>
    <row r="1605" spans="2:35" x14ac:dyDescent="0.35">
      <c r="B1605" s="35">
        <f t="shared" si="272"/>
        <v>1599</v>
      </c>
      <c r="C1605" s="149">
        <f t="shared" si="265"/>
        <v>0.81953760019161559</v>
      </c>
      <c r="D1605" s="47">
        <f t="shared" si="266"/>
        <v>1E-3</v>
      </c>
      <c r="E1605" s="47">
        <f t="shared" si="273"/>
        <v>0.70067973452734544</v>
      </c>
      <c r="F1605" s="47">
        <f t="shared" si="267"/>
        <v>0</v>
      </c>
      <c r="G1605" s="47">
        <f t="shared" si="274"/>
        <v>0</v>
      </c>
      <c r="H1605" s="47">
        <f t="shared" si="268"/>
        <v>0</v>
      </c>
      <c r="I1605" s="47">
        <f t="shared" si="275"/>
        <v>0.95</v>
      </c>
      <c r="J1605" s="47">
        <f t="shared" si="269"/>
        <v>0</v>
      </c>
      <c r="L1605" s="291">
        <f t="shared" si="270"/>
        <v>0.8194163126005467</v>
      </c>
      <c r="M1605" s="47">
        <f t="shared" si="271"/>
        <v>1</v>
      </c>
      <c r="AA1605" s="145">
        <v>0.8194163126005467</v>
      </c>
      <c r="AC1605" s="145">
        <v>0.95</v>
      </c>
      <c r="AD1605" s="145">
        <v>0.8194163126005467</v>
      </c>
      <c r="AE1605" s="145">
        <v>8.5026302775022863E-2</v>
      </c>
      <c r="AF1605" s="254">
        <v>1.350296328052436E-2</v>
      </c>
      <c r="AG1605" s="145">
        <v>3.7136257502169326E-2</v>
      </c>
      <c r="AH1605" s="145">
        <v>2.3524370398493241E-2</v>
      </c>
      <c r="AI1605" s="148">
        <v>1.7169355688163607E-2</v>
      </c>
    </row>
    <row r="1606" spans="2:35" x14ac:dyDescent="0.35">
      <c r="B1606" s="35">
        <f t="shared" si="272"/>
        <v>1600</v>
      </c>
      <c r="C1606" s="149">
        <f t="shared" si="265"/>
        <v>0.8194163126005467</v>
      </c>
      <c r="D1606" s="47">
        <f t="shared" si="266"/>
        <v>1E-3</v>
      </c>
      <c r="E1606" s="47">
        <f t="shared" si="273"/>
        <v>0.70079859239300968</v>
      </c>
      <c r="F1606" s="47">
        <f t="shared" si="267"/>
        <v>0</v>
      </c>
      <c r="G1606" s="47">
        <f t="shared" si="274"/>
        <v>0</v>
      </c>
      <c r="H1606" s="47">
        <f t="shared" si="268"/>
        <v>0</v>
      </c>
      <c r="I1606" s="47">
        <f t="shared" si="275"/>
        <v>0.95</v>
      </c>
      <c r="J1606" s="47">
        <f t="shared" si="269"/>
        <v>0</v>
      </c>
      <c r="L1606" s="291">
        <f t="shared" si="270"/>
        <v>0.81929497943843677</v>
      </c>
      <c r="M1606" s="47">
        <f t="shared" si="271"/>
        <v>1</v>
      </c>
      <c r="AA1606" s="145">
        <v>0.81929497943843677</v>
      </c>
      <c r="AC1606" s="145">
        <v>0.95</v>
      </c>
      <c r="AD1606" s="145">
        <v>0.81929497943843677</v>
      </c>
      <c r="AE1606" s="145">
        <v>8.4960150216341263E-2</v>
      </c>
      <c r="AF1606" s="254">
        <v>1.3493969797334571E-2</v>
      </c>
      <c r="AG1606" s="145">
        <v>3.7109699029616292E-2</v>
      </c>
      <c r="AH1606" s="145">
        <v>2.3508158797675531E-2</v>
      </c>
      <c r="AI1606" s="148">
        <v>1.7157766532295268E-2</v>
      </c>
    </row>
    <row r="1607" spans="2:35" x14ac:dyDescent="0.35">
      <c r="B1607" s="35">
        <f t="shared" si="272"/>
        <v>1601</v>
      </c>
      <c r="C1607" s="149">
        <f t="shared" ref="C1607:C1670" si="276">C1606*(1-J1607-M1607) + $I1606*J1607 + L1606*M1607</f>
        <v>0.81929497943843677</v>
      </c>
      <c r="D1607" s="47">
        <f t="shared" ref="D1607:D1670" si="277">$D$2</f>
        <v>1E-3</v>
      </c>
      <c r="E1607" s="47">
        <f t="shared" si="273"/>
        <v>0.70091721011321717</v>
      </c>
      <c r="F1607" s="47">
        <f t="shared" ref="F1607:F1670" si="278">$F$2</f>
        <v>0</v>
      </c>
      <c r="G1607" s="47">
        <f t="shared" si="274"/>
        <v>0</v>
      </c>
      <c r="H1607" s="47">
        <f t="shared" ref="H1607:H1670" si="279">$H$2</f>
        <v>0</v>
      </c>
      <c r="I1607" s="47">
        <f t="shared" si="275"/>
        <v>0.95</v>
      </c>
      <c r="J1607" s="47">
        <f t="shared" ref="J1607:J1670" si="280">$J$2</f>
        <v>0</v>
      </c>
      <c r="L1607" s="291">
        <f t="shared" ref="L1607:L1670" si="281">AA1607</f>
        <v>0.81917360073113465</v>
      </c>
      <c r="M1607" s="47">
        <f t="shared" ref="M1607:M1670" si="282">$M$2</f>
        <v>1</v>
      </c>
      <c r="AA1607" s="145">
        <v>0.81917360073113465</v>
      </c>
      <c r="AC1607" s="145">
        <v>0.95</v>
      </c>
      <c r="AD1607" s="145">
        <v>0.81917360073113465</v>
      </c>
      <c r="AE1607" s="145">
        <v>8.4894095786314974E-2</v>
      </c>
      <c r="AF1607" s="254">
        <v>1.3484988208382299E-2</v>
      </c>
      <c r="AG1607" s="145">
        <v>3.7083177800285409E-2</v>
      </c>
      <c r="AH1607" s="145">
        <v>2.3491969264900592E-2</v>
      </c>
      <c r="AI1607" s="148">
        <v>1.7146192880006395E-2</v>
      </c>
    </row>
    <row r="1608" spans="2:35" x14ac:dyDescent="0.35">
      <c r="B1608" s="35">
        <f t="shared" ref="B1608:B1671" si="283">B1607+1</f>
        <v>1602</v>
      </c>
      <c r="C1608" s="149">
        <f t="shared" si="276"/>
        <v>0.81917360073113465</v>
      </c>
      <c r="D1608" s="47">
        <f t="shared" si="277"/>
        <v>1E-3</v>
      </c>
      <c r="E1608" s="47">
        <f t="shared" ref="E1608:E1671" si="284">E1607*(1-D1608) + C1607*D1608</f>
        <v>0.70103558788254239</v>
      </c>
      <c r="F1608" s="47">
        <f t="shared" si="278"/>
        <v>0</v>
      </c>
      <c r="G1608" s="47">
        <f t="shared" ref="G1608:G1671" si="285">G1607*(1-F1608) + E1607*F1608</f>
        <v>0</v>
      </c>
      <c r="H1608" s="47">
        <f t="shared" si="279"/>
        <v>0</v>
      </c>
      <c r="I1608" s="47">
        <f t="shared" ref="I1608:I1671" si="286">I1607*(1-H1608) + G1607*H1608</f>
        <v>0.95</v>
      </c>
      <c r="J1608" s="47">
        <f t="shared" si="280"/>
        <v>0</v>
      </c>
      <c r="L1608" s="291">
        <f t="shared" si="281"/>
        <v>0.81905217650453677</v>
      </c>
      <c r="M1608" s="47">
        <f t="shared" si="282"/>
        <v>1</v>
      </c>
      <c r="AA1608" s="145">
        <v>0.81905217650453677</v>
      </c>
      <c r="AC1608" s="145">
        <v>0.95</v>
      </c>
      <c r="AD1608" s="145">
        <v>0.81905217650453677</v>
      </c>
      <c r="AE1608" s="145">
        <v>8.482813927428022E-2</v>
      </c>
      <c r="AF1608" s="254">
        <v>1.3476018490191055E-2</v>
      </c>
      <c r="AG1608" s="145">
        <v>3.7056693736925418E-2</v>
      </c>
      <c r="AH1608" s="145">
        <v>2.3475801755499844E-2</v>
      </c>
      <c r="AI1608" s="148">
        <v>1.7134634700384913E-2</v>
      </c>
    </row>
    <row r="1609" spans="2:35" x14ac:dyDescent="0.35">
      <c r="B1609" s="35">
        <f t="shared" si="283"/>
        <v>1603</v>
      </c>
      <c r="C1609" s="149">
        <f t="shared" si="276"/>
        <v>0.81905217650453677</v>
      </c>
      <c r="D1609" s="47">
        <f t="shared" si="277"/>
        <v>1E-3</v>
      </c>
      <c r="E1609" s="47">
        <f t="shared" si="284"/>
        <v>0.70115372589539093</v>
      </c>
      <c r="F1609" s="47">
        <f t="shared" si="278"/>
        <v>0</v>
      </c>
      <c r="G1609" s="47">
        <f t="shared" si="285"/>
        <v>0</v>
      </c>
      <c r="H1609" s="47">
        <f t="shared" si="279"/>
        <v>0</v>
      </c>
      <c r="I1609" s="47">
        <f t="shared" si="286"/>
        <v>0.95</v>
      </c>
      <c r="J1609" s="47">
        <f t="shared" si="280"/>
        <v>0</v>
      </c>
      <c r="L1609" s="291">
        <f t="shared" si="281"/>
        <v>0.81893070678458668</v>
      </c>
      <c r="M1609" s="47">
        <f t="shared" si="282"/>
        <v>1</v>
      </c>
      <c r="AA1609" s="145">
        <v>0.81893070678458668</v>
      </c>
      <c r="AC1609" s="145">
        <v>0.95</v>
      </c>
      <c r="AD1609" s="145">
        <v>0.81893070678458668</v>
      </c>
      <c r="AE1609" s="145">
        <v>8.4762280470157922E-2</v>
      </c>
      <c r="AF1609" s="254">
        <v>1.3467060619345887E-2</v>
      </c>
      <c r="AG1609" s="145">
        <v>3.7030246762496319E-2</v>
      </c>
      <c r="AH1609" s="145">
        <v>2.3459656224924429E-2</v>
      </c>
      <c r="AI1609" s="148">
        <v>1.712309196260051E-2</v>
      </c>
    </row>
    <row r="1610" spans="2:35" x14ac:dyDescent="0.35">
      <c r="B1610" s="35">
        <f t="shared" si="283"/>
        <v>1604</v>
      </c>
      <c r="C1610" s="149">
        <f t="shared" si="276"/>
        <v>0.81893070678458668</v>
      </c>
      <c r="D1610" s="47">
        <f t="shared" si="277"/>
        <v>1E-3</v>
      </c>
      <c r="E1610" s="47">
        <f t="shared" si="284"/>
        <v>0.7012716243460001</v>
      </c>
      <c r="F1610" s="47">
        <f t="shared" si="278"/>
        <v>0</v>
      </c>
      <c r="G1610" s="47">
        <f t="shared" si="285"/>
        <v>0</v>
      </c>
      <c r="H1610" s="47">
        <f t="shared" si="279"/>
        <v>0</v>
      </c>
      <c r="I1610" s="47">
        <f t="shared" si="286"/>
        <v>0.95</v>
      </c>
      <c r="J1610" s="47">
        <f t="shared" si="280"/>
        <v>0</v>
      </c>
      <c r="L1610" s="291">
        <f t="shared" si="281"/>
        <v>0.8188091915972755</v>
      </c>
      <c r="M1610" s="47">
        <f t="shared" si="282"/>
        <v>1</v>
      </c>
      <c r="AA1610" s="145">
        <v>0.8188091915972755</v>
      </c>
      <c r="AC1610" s="145">
        <v>0.95</v>
      </c>
      <c r="AD1610" s="145">
        <v>0.8188091915972755</v>
      </c>
      <c r="AE1610" s="145">
        <v>8.4696519164451714E-2</v>
      </c>
      <c r="AF1610" s="254">
        <v>1.3458114572493175E-2</v>
      </c>
      <c r="AG1610" s="145">
        <v>3.700383680016868E-2</v>
      </c>
      <c r="AH1610" s="145">
        <v>2.3443532628744813E-2</v>
      </c>
      <c r="AI1610" s="148">
        <v>1.711156463590437E-2</v>
      </c>
    </row>
    <row r="1611" spans="2:35" x14ac:dyDescent="0.35">
      <c r="B1611" s="35">
        <f t="shared" si="283"/>
        <v>1605</v>
      </c>
      <c r="C1611" s="149">
        <f t="shared" si="276"/>
        <v>0.8188091915972755</v>
      </c>
      <c r="D1611" s="47">
        <f t="shared" si="277"/>
        <v>1E-3</v>
      </c>
      <c r="E1611" s="47">
        <f t="shared" si="284"/>
        <v>0.70138928342843876</v>
      </c>
      <c r="F1611" s="47">
        <f t="shared" si="278"/>
        <v>0</v>
      </c>
      <c r="G1611" s="47">
        <f t="shared" si="285"/>
        <v>0</v>
      </c>
      <c r="H1611" s="47">
        <f t="shared" si="279"/>
        <v>0</v>
      </c>
      <c r="I1611" s="47">
        <f t="shared" si="286"/>
        <v>0.95</v>
      </c>
      <c r="J1611" s="47">
        <f t="shared" si="280"/>
        <v>0</v>
      </c>
      <c r="L1611" s="291">
        <f t="shared" si="281"/>
        <v>0.81868763096864139</v>
      </c>
      <c r="M1611" s="47">
        <f t="shared" si="282"/>
        <v>1</v>
      </c>
      <c r="AA1611" s="145">
        <v>0.81868763096864139</v>
      </c>
      <c r="AC1611" s="145">
        <v>0.95</v>
      </c>
      <c r="AD1611" s="145">
        <v>0.81868763096864139</v>
      </c>
      <c r="AE1611" s="145">
        <v>8.4630855148246004E-2</v>
      </c>
      <c r="AF1611" s="254">
        <v>1.3449180326340434E-2</v>
      </c>
      <c r="AG1611" s="145">
        <v>3.6977463773322908E-2</v>
      </c>
      <c r="AH1611" s="145">
        <v>2.3427430922650393E-2</v>
      </c>
      <c r="AI1611" s="148">
        <v>1.7100052689628907E-2</v>
      </c>
    </row>
    <row r="1612" spans="2:35" x14ac:dyDescent="0.35">
      <c r="B1612" s="35">
        <f t="shared" si="283"/>
        <v>1606</v>
      </c>
      <c r="C1612" s="149">
        <f t="shared" si="276"/>
        <v>0.81868763096864139</v>
      </c>
      <c r="D1612" s="47">
        <f t="shared" si="277"/>
        <v>1E-3</v>
      </c>
      <c r="E1612" s="47">
        <f t="shared" si="284"/>
        <v>0.70150670333660758</v>
      </c>
      <c r="F1612" s="47">
        <f t="shared" si="278"/>
        <v>0</v>
      </c>
      <c r="G1612" s="47">
        <f t="shared" si="285"/>
        <v>0</v>
      </c>
      <c r="H1612" s="47">
        <f t="shared" si="279"/>
        <v>0</v>
      </c>
      <c r="I1612" s="47">
        <f t="shared" si="286"/>
        <v>0.95</v>
      </c>
      <c r="J1612" s="47">
        <f t="shared" si="280"/>
        <v>0</v>
      </c>
      <c r="L1612" s="291">
        <f t="shared" si="281"/>
        <v>0.81856602492476993</v>
      </c>
      <c r="M1612" s="47">
        <f t="shared" si="282"/>
        <v>1</v>
      </c>
      <c r="AA1612" s="145">
        <v>0.81856602492476993</v>
      </c>
      <c r="AC1612" s="145">
        <v>0.95</v>
      </c>
      <c r="AD1612" s="145">
        <v>0.81856602492476993</v>
      </c>
      <c r="AE1612" s="145">
        <v>8.4565288213204012E-2</v>
      </c>
      <c r="AF1612" s="254">
        <v>1.3440257857656112E-2</v>
      </c>
      <c r="AG1612" s="145">
        <v>3.6951127605548535E-2</v>
      </c>
      <c r="AH1612" s="145">
        <v>2.3411351062449098E-2</v>
      </c>
      <c r="AI1612" s="148">
        <v>1.7088556093187494E-2</v>
      </c>
    </row>
    <row r="1613" spans="2:35" x14ac:dyDescent="0.35">
      <c r="B1613" s="35">
        <f t="shared" si="283"/>
        <v>1607</v>
      </c>
      <c r="C1613" s="149">
        <f t="shared" si="276"/>
        <v>0.81856602492476993</v>
      </c>
      <c r="D1613" s="47">
        <f t="shared" si="277"/>
        <v>1E-3</v>
      </c>
      <c r="E1613" s="47">
        <f t="shared" si="284"/>
        <v>0.70162388426423961</v>
      </c>
      <c r="F1613" s="47">
        <f t="shared" si="278"/>
        <v>0</v>
      </c>
      <c r="G1613" s="47">
        <f t="shared" si="285"/>
        <v>0</v>
      </c>
      <c r="H1613" s="47">
        <f t="shared" si="279"/>
        <v>0</v>
      </c>
      <c r="I1613" s="47">
        <f t="shared" si="286"/>
        <v>0.95</v>
      </c>
      <c r="J1613" s="47">
        <f t="shared" si="280"/>
        <v>0</v>
      </c>
      <c r="L1613" s="291">
        <f t="shared" si="281"/>
        <v>0.81844437349179378</v>
      </c>
      <c r="M1613" s="47">
        <f t="shared" si="282"/>
        <v>1</v>
      </c>
      <c r="AA1613" s="145">
        <v>0.81844437349179378</v>
      </c>
      <c r="AC1613" s="145">
        <v>0.95</v>
      </c>
      <c r="AD1613" s="145">
        <v>0.81844437349179378</v>
      </c>
      <c r="AE1613" s="145">
        <v>8.4499818151565792E-2</v>
      </c>
      <c r="AF1613" s="254">
        <v>1.3431347143269393E-2</v>
      </c>
      <c r="AG1613" s="145">
        <v>3.6924828220643538E-2</v>
      </c>
      <c r="AH1613" s="145">
        <v>2.3395293004066994E-2</v>
      </c>
      <c r="AI1613" s="148">
        <v>1.7077074816074195E-2</v>
      </c>
    </row>
    <row r="1614" spans="2:35" x14ac:dyDescent="0.35">
      <c r="B1614" s="35">
        <f t="shared" si="283"/>
        <v>1608</v>
      </c>
      <c r="C1614" s="149">
        <f t="shared" si="276"/>
        <v>0.81844437349179378</v>
      </c>
      <c r="D1614" s="47">
        <f t="shared" si="277"/>
        <v>1E-3</v>
      </c>
      <c r="E1614" s="47">
        <f t="shared" si="284"/>
        <v>0.70174082640490021</v>
      </c>
      <c r="F1614" s="47">
        <f t="shared" si="278"/>
        <v>0</v>
      </c>
      <c r="G1614" s="47">
        <f t="shared" si="285"/>
        <v>0</v>
      </c>
      <c r="H1614" s="47">
        <f t="shared" si="279"/>
        <v>0</v>
      </c>
      <c r="I1614" s="47">
        <f t="shared" si="286"/>
        <v>0.95</v>
      </c>
      <c r="J1614" s="47">
        <f t="shared" si="280"/>
        <v>0</v>
      </c>
      <c r="L1614" s="291">
        <f t="shared" si="281"/>
        <v>0.81832267669589298</v>
      </c>
      <c r="M1614" s="47">
        <f t="shared" si="282"/>
        <v>1</v>
      </c>
      <c r="AA1614" s="145">
        <v>0.81832267669589298</v>
      </c>
      <c r="AC1614" s="145">
        <v>0.95</v>
      </c>
      <c r="AD1614" s="145">
        <v>0.81832267669589298</v>
      </c>
      <c r="AE1614" s="145">
        <v>8.4434444756146337E-2</v>
      </c>
      <c r="AF1614" s="254">
        <v>1.3422448160069999E-2</v>
      </c>
      <c r="AG1614" s="145">
        <v>3.6898565542613601E-2</v>
      </c>
      <c r="AH1614" s="145">
        <v>2.3379256703547891E-2</v>
      </c>
      <c r="AI1614" s="148">
        <v>1.7065608827863513E-2</v>
      </c>
    </row>
    <row r="1615" spans="2:35" x14ac:dyDescent="0.35">
      <c r="B1615" s="35">
        <f t="shared" si="283"/>
        <v>1609</v>
      </c>
      <c r="C1615" s="149">
        <f t="shared" si="276"/>
        <v>0.81832267669589298</v>
      </c>
      <c r="D1615" s="47">
        <f t="shared" si="277"/>
        <v>1E-3</v>
      </c>
      <c r="E1615" s="47">
        <f t="shared" si="284"/>
        <v>0.70185752995198702</v>
      </c>
      <c r="F1615" s="47">
        <f t="shared" si="278"/>
        <v>0</v>
      </c>
      <c r="G1615" s="47">
        <f t="shared" si="285"/>
        <v>0</v>
      </c>
      <c r="H1615" s="47">
        <f t="shared" si="279"/>
        <v>0</v>
      </c>
      <c r="I1615" s="47">
        <f t="shared" si="286"/>
        <v>0.95</v>
      </c>
      <c r="J1615" s="47">
        <f t="shared" si="280"/>
        <v>0</v>
      </c>
      <c r="L1615" s="291">
        <f t="shared" si="281"/>
        <v>0.81820093456329468</v>
      </c>
      <c r="M1615" s="47">
        <f t="shared" si="282"/>
        <v>1</v>
      </c>
      <c r="AA1615" s="145">
        <v>0.81820093456329468</v>
      </c>
      <c r="AC1615" s="145">
        <v>0.95</v>
      </c>
      <c r="AD1615" s="145">
        <v>0.81820093456329468</v>
      </c>
      <c r="AE1615" s="145">
        <v>8.4369167820333629E-2</v>
      </c>
      <c r="AF1615" s="254">
        <v>1.3413560885007995E-2</v>
      </c>
      <c r="AG1615" s="145">
        <v>3.6872339495671445E-2</v>
      </c>
      <c r="AH1615" s="145">
        <v>2.3363242117052957E-2</v>
      </c>
      <c r="AI1615" s="148">
        <v>1.705415809821011E-2</v>
      </c>
    </row>
    <row r="1616" spans="2:35" x14ac:dyDescent="0.35">
      <c r="B1616" s="35">
        <f t="shared" si="283"/>
        <v>1610</v>
      </c>
      <c r="C1616" s="149">
        <f t="shared" si="276"/>
        <v>0.81820093456329468</v>
      </c>
      <c r="D1616" s="47">
        <f t="shared" si="277"/>
        <v>1E-3</v>
      </c>
      <c r="E1616" s="47">
        <f t="shared" si="284"/>
        <v>0.70197399509873093</v>
      </c>
      <c r="F1616" s="47">
        <f t="shared" si="278"/>
        <v>0</v>
      </c>
      <c r="G1616" s="47">
        <f t="shared" si="285"/>
        <v>0</v>
      </c>
      <c r="H1616" s="47">
        <f t="shared" si="279"/>
        <v>0</v>
      </c>
      <c r="I1616" s="47">
        <f t="shared" si="286"/>
        <v>0.95</v>
      </c>
      <c r="J1616" s="47">
        <f t="shared" si="280"/>
        <v>0</v>
      </c>
      <c r="L1616" s="291">
        <f t="shared" si="281"/>
        <v>0.81807914712027308</v>
      </c>
      <c r="M1616" s="47">
        <f t="shared" si="282"/>
        <v>1</v>
      </c>
      <c r="AA1616" s="145">
        <v>0.81807914712027308</v>
      </c>
      <c r="AC1616" s="145">
        <v>0.95</v>
      </c>
      <c r="AD1616" s="145">
        <v>0.81807914712027308</v>
      </c>
      <c r="AE1616" s="145">
        <v>8.4303987138086692E-2</v>
      </c>
      <c r="AF1616" s="254">
        <v>1.3404685295093588E-2</v>
      </c>
      <c r="AG1616" s="145">
        <v>3.6846150004236106E-2</v>
      </c>
      <c r="AH1616" s="145">
        <v>2.3347249200860325E-2</v>
      </c>
      <c r="AI1616" s="148">
        <v>1.7042722596848553E-2</v>
      </c>
    </row>
    <row r="1617" spans="2:35" x14ac:dyDescent="0.35">
      <c r="B1617" s="35">
        <f t="shared" si="283"/>
        <v>1611</v>
      </c>
      <c r="C1617" s="149">
        <f t="shared" si="276"/>
        <v>0.81807914712027308</v>
      </c>
      <c r="D1617" s="47">
        <f t="shared" si="277"/>
        <v>1E-3</v>
      </c>
      <c r="E1617" s="47">
        <f t="shared" si="284"/>
        <v>0.70209022203819549</v>
      </c>
      <c r="F1617" s="47">
        <f t="shared" si="278"/>
        <v>0</v>
      </c>
      <c r="G1617" s="47">
        <f t="shared" si="285"/>
        <v>0</v>
      </c>
      <c r="H1617" s="47">
        <f t="shared" si="279"/>
        <v>0</v>
      </c>
      <c r="I1617" s="47">
        <f t="shared" si="286"/>
        <v>0.95</v>
      </c>
      <c r="J1617" s="47">
        <f t="shared" si="280"/>
        <v>0</v>
      </c>
      <c r="L1617" s="291">
        <f t="shared" si="281"/>
        <v>0.81795731439314956</v>
      </c>
      <c r="M1617" s="47">
        <f t="shared" si="282"/>
        <v>1</v>
      </c>
      <c r="AA1617" s="145">
        <v>0.81795731439314956</v>
      </c>
      <c r="AC1617" s="145">
        <v>0.95</v>
      </c>
      <c r="AD1617" s="145">
        <v>0.81795731439314956</v>
      </c>
      <c r="AE1617" s="145">
        <v>8.4238902503933719E-2</v>
      </c>
      <c r="AF1617" s="254">
        <v>1.3395821367396935E-2</v>
      </c>
      <c r="AG1617" s="145">
        <v>3.6819996992932244E-2</v>
      </c>
      <c r="AH1617" s="145">
        <v>2.3331277911364703E-2</v>
      </c>
      <c r="AI1617" s="148">
        <v>1.7031302293593047E-2</v>
      </c>
    </row>
    <row r="1618" spans="2:35" x14ac:dyDescent="0.35">
      <c r="B1618" s="35">
        <f t="shared" si="283"/>
        <v>1612</v>
      </c>
      <c r="C1618" s="149">
        <f t="shared" si="276"/>
        <v>0.81795731439314956</v>
      </c>
      <c r="D1618" s="47">
        <f t="shared" si="277"/>
        <v>1E-3</v>
      </c>
      <c r="E1618" s="47">
        <f t="shared" si="284"/>
        <v>0.70220621096327762</v>
      </c>
      <c r="F1618" s="47">
        <f t="shared" si="278"/>
        <v>0</v>
      </c>
      <c r="G1618" s="47">
        <f t="shared" si="285"/>
        <v>0</v>
      </c>
      <c r="H1618" s="47">
        <f t="shared" si="279"/>
        <v>0</v>
      </c>
      <c r="I1618" s="47">
        <f t="shared" si="286"/>
        <v>0.95</v>
      </c>
      <c r="J1618" s="47">
        <f t="shared" si="280"/>
        <v>0</v>
      </c>
      <c r="L1618" s="291">
        <f t="shared" si="281"/>
        <v>0.8178354364082927</v>
      </c>
      <c r="M1618" s="47">
        <f t="shared" si="282"/>
        <v>1</v>
      </c>
      <c r="AA1618" s="145">
        <v>0.8178354364082927</v>
      </c>
      <c r="AC1618" s="145">
        <v>0.95</v>
      </c>
      <c r="AD1618" s="145">
        <v>0.8178354364082927</v>
      </c>
      <c r="AE1618" s="145">
        <v>8.4173913712970116E-2</v>
      </c>
      <c r="AF1618" s="254">
        <v>1.3386969079047944E-2</v>
      </c>
      <c r="AG1618" s="145">
        <v>3.6793880386589463E-2</v>
      </c>
      <c r="AH1618" s="145">
        <v>2.3315328205076993E-2</v>
      </c>
      <c r="AI1618" s="148">
        <v>1.7019897158337179E-2</v>
      </c>
    </row>
    <row r="1619" spans="2:35" x14ac:dyDescent="0.35">
      <c r="B1619" s="35">
        <f t="shared" si="283"/>
        <v>1613</v>
      </c>
      <c r="C1619" s="149">
        <f t="shared" si="276"/>
        <v>0.8178354364082927</v>
      </c>
      <c r="D1619" s="47">
        <f t="shared" si="277"/>
        <v>1E-3</v>
      </c>
      <c r="E1619" s="47">
        <f t="shared" si="284"/>
        <v>0.70232196206670749</v>
      </c>
      <c r="F1619" s="47">
        <f t="shared" si="278"/>
        <v>0</v>
      </c>
      <c r="G1619" s="47">
        <f t="shared" si="285"/>
        <v>0</v>
      </c>
      <c r="H1619" s="47">
        <f t="shared" si="279"/>
        <v>0</v>
      </c>
      <c r="I1619" s="47">
        <f t="shared" si="286"/>
        <v>0.95</v>
      </c>
      <c r="J1619" s="47">
        <f t="shared" si="280"/>
        <v>0</v>
      </c>
      <c r="L1619" s="291">
        <f t="shared" si="281"/>
        <v>0.81771351319211816</v>
      </c>
      <c r="M1619" s="47">
        <f t="shared" si="282"/>
        <v>1</v>
      </c>
      <c r="AA1619" s="145">
        <v>0.81771351319211816</v>
      </c>
      <c r="AC1619" s="145">
        <v>0.95</v>
      </c>
      <c r="AD1619" s="145">
        <v>0.81771351319211816</v>
      </c>
      <c r="AE1619" s="145">
        <v>8.4109020560856645E-2</v>
      </c>
      <c r="AF1619" s="254">
        <v>1.337812840723609E-2</v>
      </c>
      <c r="AG1619" s="145">
        <v>3.6767800110241611E-2</v>
      </c>
      <c r="AH1619" s="145">
        <v>2.3299400038623901E-2</v>
      </c>
      <c r="AI1619" s="148">
        <v>1.7008507161053659E-2</v>
      </c>
    </row>
    <row r="1620" spans="2:35" x14ac:dyDescent="0.35">
      <c r="B1620" s="35">
        <f t="shared" si="283"/>
        <v>1614</v>
      </c>
      <c r="C1620" s="149">
        <f t="shared" si="276"/>
        <v>0.81771351319211816</v>
      </c>
      <c r="D1620" s="47">
        <f t="shared" si="277"/>
        <v>1E-3</v>
      </c>
      <c r="E1620" s="47">
        <f t="shared" si="284"/>
        <v>0.70243747554104918</v>
      </c>
      <c r="F1620" s="47">
        <f t="shared" si="278"/>
        <v>0</v>
      </c>
      <c r="G1620" s="47">
        <f t="shared" si="285"/>
        <v>0</v>
      </c>
      <c r="H1620" s="47">
        <f t="shared" si="279"/>
        <v>0</v>
      </c>
      <c r="I1620" s="47">
        <f t="shared" si="286"/>
        <v>0.95</v>
      </c>
      <c r="J1620" s="47">
        <f t="shared" si="280"/>
        <v>0</v>
      </c>
      <c r="L1620" s="291">
        <f t="shared" si="281"/>
        <v>0.81759154477108842</v>
      </c>
      <c r="M1620" s="47">
        <f t="shared" si="282"/>
        <v>1</v>
      </c>
      <c r="AA1620" s="145">
        <v>0.81759154477108842</v>
      </c>
      <c r="AC1620" s="145">
        <v>0.95</v>
      </c>
      <c r="AD1620" s="145">
        <v>0.81759154477108842</v>
      </c>
      <c r="AE1620" s="145">
        <v>8.404422284381749E-2</v>
      </c>
      <c r="AF1620" s="254">
        <v>1.3369299329210211E-2</v>
      </c>
      <c r="AG1620" s="145">
        <v>3.6741756089126096E-2</v>
      </c>
      <c r="AH1620" s="145">
        <v>2.3283493368747556E-2</v>
      </c>
      <c r="AI1620" s="148">
        <v>1.6997132271794058E-2</v>
      </c>
    </row>
    <row r="1621" spans="2:35" x14ac:dyDescent="0.35">
      <c r="B1621" s="35">
        <f t="shared" si="283"/>
        <v>1615</v>
      </c>
      <c r="C1621" s="149">
        <f t="shared" si="276"/>
        <v>0.81759154477108842</v>
      </c>
      <c r="D1621" s="47">
        <f t="shared" si="277"/>
        <v>1E-3</v>
      </c>
      <c r="E1621" s="47">
        <f t="shared" si="284"/>
        <v>0.70255275157870034</v>
      </c>
      <c r="F1621" s="47">
        <f t="shared" si="278"/>
        <v>0</v>
      </c>
      <c r="G1621" s="47">
        <f t="shared" si="285"/>
        <v>0</v>
      </c>
      <c r="H1621" s="47">
        <f t="shared" si="279"/>
        <v>0</v>
      </c>
      <c r="I1621" s="47">
        <f t="shared" si="286"/>
        <v>0.95</v>
      </c>
      <c r="J1621" s="47">
        <f t="shared" si="280"/>
        <v>0</v>
      </c>
      <c r="L1621" s="291">
        <f t="shared" si="281"/>
        <v>0.81746953117171328</v>
      </c>
      <c r="M1621" s="47">
        <f t="shared" si="282"/>
        <v>1</v>
      </c>
      <c r="AA1621" s="145">
        <v>0.81746953117171328</v>
      </c>
      <c r="AC1621" s="145">
        <v>0.95</v>
      </c>
      <c r="AD1621" s="145">
        <v>0.81746953117171328</v>
      </c>
      <c r="AE1621" s="145">
        <v>8.3979520358638385E-2</v>
      </c>
      <c r="AF1621" s="254">
        <v>1.3360481822278319E-2</v>
      </c>
      <c r="AG1621" s="145">
        <v>3.6715748248683198E-2</v>
      </c>
      <c r="AH1621" s="145">
        <v>2.3267608152305129E-2</v>
      </c>
      <c r="AI1621" s="148">
        <v>1.6985772460688546E-2</v>
      </c>
    </row>
    <row r="1622" spans="2:35" x14ac:dyDescent="0.35">
      <c r="B1622" s="35">
        <f t="shared" si="283"/>
        <v>1616</v>
      </c>
      <c r="C1622" s="149">
        <f t="shared" si="276"/>
        <v>0.81746953117171328</v>
      </c>
      <c r="D1622" s="47">
        <f t="shared" si="277"/>
        <v>1E-3</v>
      </c>
      <c r="E1622" s="47">
        <f t="shared" si="284"/>
        <v>0.70266779037189275</v>
      </c>
      <c r="F1622" s="47">
        <f t="shared" si="278"/>
        <v>0</v>
      </c>
      <c r="G1622" s="47">
        <f t="shared" si="285"/>
        <v>0</v>
      </c>
      <c r="H1622" s="47">
        <f t="shared" si="279"/>
        <v>0</v>
      </c>
      <c r="I1622" s="47">
        <f t="shared" si="286"/>
        <v>0.95</v>
      </c>
      <c r="J1622" s="47">
        <f t="shared" si="280"/>
        <v>0</v>
      </c>
      <c r="L1622" s="291">
        <f t="shared" si="281"/>
        <v>0.81734747242054928</v>
      </c>
      <c r="M1622" s="47">
        <f t="shared" si="282"/>
        <v>1</v>
      </c>
      <c r="AA1622" s="145">
        <v>0.81734747242054928</v>
      </c>
      <c r="AC1622" s="145">
        <v>0.95</v>
      </c>
      <c r="AD1622" s="145">
        <v>0.81734747242054928</v>
      </c>
      <c r="AE1622" s="145">
        <v>8.3914912902664743E-2</v>
      </c>
      <c r="AF1622" s="254">
        <v>1.335167586380741E-2</v>
      </c>
      <c r="AG1622" s="145">
        <v>3.6689776514555399E-2</v>
      </c>
      <c r="AH1622" s="145">
        <v>2.3251744346268453E-2</v>
      </c>
      <c r="AI1622" s="148">
        <v>1.6974427697945643E-2</v>
      </c>
    </row>
    <row r="1623" spans="2:35" x14ac:dyDescent="0.35">
      <c r="B1623" s="35">
        <f t="shared" si="283"/>
        <v>1617</v>
      </c>
      <c r="C1623" s="149">
        <f t="shared" si="276"/>
        <v>0.81734747242054928</v>
      </c>
      <c r="D1623" s="47">
        <f t="shared" si="277"/>
        <v>1E-3</v>
      </c>
      <c r="E1623" s="47">
        <f t="shared" si="284"/>
        <v>0.70278259211269256</v>
      </c>
      <c r="F1623" s="47">
        <f t="shared" si="278"/>
        <v>0</v>
      </c>
      <c r="G1623" s="47">
        <f t="shared" si="285"/>
        <v>0</v>
      </c>
      <c r="H1623" s="47">
        <f t="shared" si="279"/>
        <v>0</v>
      </c>
      <c r="I1623" s="47">
        <f t="shared" si="286"/>
        <v>0.95</v>
      </c>
      <c r="J1623" s="47">
        <f t="shared" si="280"/>
        <v>0</v>
      </c>
      <c r="L1623" s="291">
        <f t="shared" si="281"/>
        <v>0.81722536854420014</v>
      </c>
      <c r="M1623" s="47">
        <f t="shared" si="282"/>
        <v>1</v>
      </c>
      <c r="AA1623" s="145">
        <v>0.81722536854420014</v>
      </c>
      <c r="AC1623" s="145">
        <v>0.95</v>
      </c>
      <c r="AD1623" s="145">
        <v>0.81722536854420014</v>
      </c>
      <c r="AE1623" s="145">
        <v>8.385040027379978E-2</v>
      </c>
      <c r="AF1623" s="254">
        <v>1.3342881431223272E-2</v>
      </c>
      <c r="AG1623" s="145">
        <v>3.6663840812586675E-2</v>
      </c>
      <c r="AH1623" s="145">
        <v>2.3235901907723643E-2</v>
      </c>
      <c r="AI1623" s="148">
        <v>1.6963097953851959E-2</v>
      </c>
    </row>
    <row r="1624" spans="2:35" x14ac:dyDescent="0.35">
      <c r="B1624" s="35">
        <f t="shared" si="283"/>
        <v>1618</v>
      </c>
      <c r="C1624" s="149">
        <f t="shared" si="276"/>
        <v>0.81722536854420014</v>
      </c>
      <c r="D1624" s="47">
        <f t="shared" si="277"/>
        <v>1E-3</v>
      </c>
      <c r="E1624" s="47">
        <f t="shared" si="284"/>
        <v>0.70289715699300048</v>
      </c>
      <c r="F1624" s="47">
        <f t="shared" si="278"/>
        <v>0</v>
      </c>
      <c r="G1624" s="47">
        <f t="shared" si="285"/>
        <v>0</v>
      </c>
      <c r="H1624" s="47">
        <f t="shared" si="279"/>
        <v>0</v>
      </c>
      <c r="I1624" s="47">
        <f t="shared" si="286"/>
        <v>0.95</v>
      </c>
      <c r="J1624" s="47">
        <f t="shared" si="280"/>
        <v>0</v>
      </c>
      <c r="L1624" s="291">
        <f t="shared" si="281"/>
        <v>0.81710321956931631</v>
      </c>
      <c r="M1624" s="47">
        <f t="shared" si="282"/>
        <v>1</v>
      </c>
      <c r="AA1624" s="145">
        <v>0.81710321956931631</v>
      </c>
      <c r="AC1624" s="145">
        <v>0.95</v>
      </c>
      <c r="AD1624" s="145">
        <v>0.81710321956931631</v>
      </c>
      <c r="AE1624" s="145">
        <v>8.3785982270502629E-2</v>
      </c>
      <c r="AF1624" s="254">
        <v>1.3334098502010294E-2</v>
      </c>
      <c r="AG1624" s="145">
        <v>3.6637941068821858E-2</v>
      </c>
      <c r="AH1624" s="145">
        <v>2.322008079387072E-2</v>
      </c>
      <c r="AI1624" s="148">
        <v>1.6951783198771945E-2</v>
      </c>
    </row>
    <row r="1625" spans="2:35" x14ac:dyDescent="0.35">
      <c r="B1625" s="35">
        <f t="shared" si="283"/>
        <v>1619</v>
      </c>
      <c r="C1625" s="149">
        <f t="shared" si="276"/>
        <v>0.81710321956931631</v>
      </c>
      <c r="D1625" s="47">
        <f t="shared" si="277"/>
        <v>1E-3</v>
      </c>
      <c r="E1625" s="47">
        <f t="shared" si="284"/>
        <v>0.7030114852045517</v>
      </c>
      <c r="F1625" s="47">
        <f t="shared" si="278"/>
        <v>0</v>
      </c>
      <c r="G1625" s="47">
        <f t="shared" si="285"/>
        <v>0</v>
      </c>
      <c r="H1625" s="47">
        <f t="shared" si="279"/>
        <v>0</v>
      </c>
      <c r="I1625" s="47">
        <f t="shared" si="286"/>
        <v>0.95</v>
      </c>
      <c r="J1625" s="47">
        <f t="shared" si="280"/>
        <v>0</v>
      </c>
      <c r="L1625" s="291">
        <f t="shared" si="281"/>
        <v>0.81698102552259533</v>
      </c>
      <c r="M1625" s="47">
        <f t="shared" si="282"/>
        <v>1</v>
      </c>
      <c r="AA1625" s="145">
        <v>0.81698102552259533</v>
      </c>
      <c r="AC1625" s="145">
        <v>0.95</v>
      </c>
      <c r="AD1625" s="145">
        <v>0.81698102552259533</v>
      </c>
      <c r="AE1625" s="145">
        <v>8.3721658691786507E-2</v>
      </c>
      <c r="AF1625" s="254">
        <v>1.3325327053711278E-2</v>
      </c>
      <c r="AG1625" s="145">
        <v>3.661207720950594E-2</v>
      </c>
      <c r="AH1625" s="145">
        <v>2.3204280962023233E-2</v>
      </c>
      <c r="AI1625" s="148">
        <v>1.6940483403147629E-2</v>
      </c>
    </row>
    <row r="1626" spans="2:35" x14ac:dyDescent="0.35">
      <c r="B1626" s="35">
        <f t="shared" si="283"/>
        <v>1620</v>
      </c>
      <c r="C1626" s="149">
        <f t="shared" si="276"/>
        <v>0.81698102552259533</v>
      </c>
      <c r="D1626" s="47">
        <f t="shared" si="277"/>
        <v>1E-3</v>
      </c>
      <c r="E1626" s="47">
        <f t="shared" si="284"/>
        <v>0.70312557693891642</v>
      </c>
      <c r="F1626" s="47">
        <f t="shared" si="278"/>
        <v>0</v>
      </c>
      <c r="G1626" s="47">
        <f t="shared" si="285"/>
        <v>0</v>
      </c>
      <c r="H1626" s="47">
        <f t="shared" si="279"/>
        <v>0</v>
      </c>
      <c r="I1626" s="47">
        <f t="shared" si="286"/>
        <v>0.95</v>
      </c>
      <c r="J1626" s="47">
        <f t="shared" si="280"/>
        <v>0</v>
      </c>
      <c r="L1626" s="291">
        <f t="shared" si="281"/>
        <v>0.81685878643078158</v>
      </c>
      <c r="M1626" s="47">
        <f t="shared" si="282"/>
        <v>1</v>
      </c>
      <c r="AA1626" s="145">
        <v>0.81685878643078158</v>
      </c>
      <c r="AC1626" s="145">
        <v>0.95</v>
      </c>
      <c r="AD1626" s="145">
        <v>0.81685878643078158</v>
      </c>
      <c r="AE1626" s="145">
        <v>8.3657429337216857E-2</v>
      </c>
      <c r="AF1626" s="254">
        <v>1.331656706392725E-2</v>
      </c>
      <c r="AG1626" s="145">
        <v>3.6586249161083398E-2</v>
      </c>
      <c r="AH1626" s="145">
        <v>2.3188502369607886E-2</v>
      </c>
      <c r="AI1626" s="148">
        <v>1.6929198537498372E-2</v>
      </c>
    </row>
    <row r="1627" spans="2:35" x14ac:dyDescent="0.35">
      <c r="B1627" s="35">
        <f t="shared" si="283"/>
        <v>1621</v>
      </c>
      <c r="C1627" s="149">
        <f t="shared" si="276"/>
        <v>0.81685878643078158</v>
      </c>
      <c r="D1627" s="47">
        <f t="shared" si="277"/>
        <v>1E-3</v>
      </c>
      <c r="E1627" s="47">
        <f t="shared" si="284"/>
        <v>0.70323943238750009</v>
      </c>
      <c r="F1627" s="47">
        <f t="shared" si="278"/>
        <v>0</v>
      </c>
      <c r="G1627" s="47">
        <f t="shared" si="285"/>
        <v>0</v>
      </c>
      <c r="H1627" s="47">
        <f t="shared" si="279"/>
        <v>0</v>
      </c>
      <c r="I1627" s="47">
        <f t="shared" si="286"/>
        <v>0.95</v>
      </c>
      <c r="J1627" s="47">
        <f t="shared" si="280"/>
        <v>0</v>
      </c>
      <c r="L1627" s="291">
        <f t="shared" si="281"/>
        <v>0.8167365023206663</v>
      </c>
      <c r="M1627" s="47">
        <f t="shared" si="282"/>
        <v>1</v>
      </c>
      <c r="AA1627" s="145">
        <v>0.8167365023206663</v>
      </c>
      <c r="AC1627" s="145">
        <v>0.95</v>
      </c>
      <c r="AD1627" s="145">
        <v>0.8167365023206663</v>
      </c>
      <c r="AE1627" s="145">
        <v>8.3593294006909513E-2</v>
      </c>
      <c r="AF1627" s="254">
        <v>1.330781851031727E-2</v>
      </c>
      <c r="AG1627" s="145">
        <v>3.6560456850197542E-2</v>
      </c>
      <c r="AH1627" s="145">
        <v>2.3172744974164168E-2</v>
      </c>
      <c r="AI1627" s="148">
        <v>1.691792857242061E-2</v>
      </c>
    </row>
    <row r="1628" spans="2:35" x14ac:dyDescent="0.35">
      <c r="B1628" s="35">
        <f t="shared" si="283"/>
        <v>1622</v>
      </c>
      <c r="C1628" s="149">
        <f t="shared" si="276"/>
        <v>0.8167365023206663</v>
      </c>
      <c r="D1628" s="47">
        <f t="shared" si="277"/>
        <v>1E-3</v>
      </c>
      <c r="E1628" s="47">
        <f t="shared" si="284"/>
        <v>0.70335305174154339</v>
      </c>
      <c r="F1628" s="47">
        <f t="shared" si="278"/>
        <v>0</v>
      </c>
      <c r="G1628" s="47">
        <f t="shared" si="285"/>
        <v>0</v>
      </c>
      <c r="H1628" s="47">
        <f t="shared" si="279"/>
        <v>0</v>
      </c>
      <c r="I1628" s="47">
        <f t="shared" si="286"/>
        <v>0.95</v>
      </c>
      <c r="J1628" s="47">
        <f t="shared" si="280"/>
        <v>0</v>
      </c>
      <c r="L1628" s="291">
        <f t="shared" si="281"/>
        <v>0.81661417321908747</v>
      </c>
      <c r="M1628" s="47">
        <f t="shared" si="282"/>
        <v>1</v>
      </c>
      <c r="AA1628" s="145">
        <v>0.81661417321908747</v>
      </c>
      <c r="AC1628" s="145">
        <v>0.95</v>
      </c>
      <c r="AD1628" s="145">
        <v>0.81661417321908747</v>
      </c>
      <c r="AE1628" s="145">
        <v>8.3529252501528831E-2</v>
      </c>
      <c r="AF1628" s="254">
        <v>1.3299081370598246E-2</v>
      </c>
      <c r="AG1628" s="145">
        <v>3.6534700203689846E-2</v>
      </c>
      <c r="AH1628" s="145">
        <v>2.3157008733343979E-2</v>
      </c>
      <c r="AI1628" s="148">
        <v>1.6906673478587608E-2</v>
      </c>
    </row>
    <row r="1629" spans="2:35" x14ac:dyDescent="0.35">
      <c r="B1629" s="35">
        <f t="shared" si="283"/>
        <v>1623</v>
      </c>
      <c r="C1629" s="149">
        <f t="shared" si="276"/>
        <v>0.81661417321908747</v>
      </c>
      <c r="D1629" s="47">
        <f t="shared" si="277"/>
        <v>1E-3</v>
      </c>
      <c r="E1629" s="47">
        <f t="shared" si="284"/>
        <v>0.70346643519212249</v>
      </c>
      <c r="F1629" s="47">
        <f t="shared" si="278"/>
        <v>0</v>
      </c>
      <c r="G1629" s="47">
        <f t="shared" si="285"/>
        <v>0</v>
      </c>
      <c r="H1629" s="47">
        <f t="shared" si="279"/>
        <v>0</v>
      </c>
      <c r="I1629" s="47">
        <f t="shared" si="286"/>
        <v>0.95</v>
      </c>
      <c r="J1629" s="47">
        <f t="shared" si="280"/>
        <v>0</v>
      </c>
      <c r="L1629" s="291">
        <f t="shared" si="281"/>
        <v>0.81649179915293002</v>
      </c>
      <c r="M1629" s="47">
        <f t="shared" si="282"/>
        <v>1</v>
      </c>
      <c r="AA1629" s="145">
        <v>0.81649179915293002</v>
      </c>
      <c r="AC1629" s="145">
        <v>0.95</v>
      </c>
      <c r="AD1629" s="145">
        <v>0.81649179915293002</v>
      </c>
      <c r="AE1629" s="145">
        <v>8.346530462228588E-2</v>
      </c>
      <c r="AF1629" s="254">
        <v>1.3290355622544745E-2</v>
      </c>
      <c r="AG1629" s="145">
        <v>3.6508979148599269E-2</v>
      </c>
      <c r="AH1629" s="145">
        <v>2.3141293604911257E-2</v>
      </c>
      <c r="AI1629" s="148">
        <v>1.6895433226749204E-2</v>
      </c>
    </row>
    <row r="1630" spans="2:35" x14ac:dyDescent="0.35">
      <c r="B1630" s="35">
        <f t="shared" si="283"/>
        <v>1624</v>
      </c>
      <c r="C1630" s="149">
        <f t="shared" si="276"/>
        <v>0.81649179915293002</v>
      </c>
      <c r="D1630" s="47">
        <f t="shared" si="277"/>
        <v>1E-3</v>
      </c>
      <c r="E1630" s="47">
        <f t="shared" si="284"/>
        <v>0.70357958293014944</v>
      </c>
      <c r="F1630" s="47">
        <f t="shared" si="278"/>
        <v>0</v>
      </c>
      <c r="G1630" s="47">
        <f t="shared" si="285"/>
        <v>0</v>
      </c>
      <c r="H1630" s="47">
        <f t="shared" si="279"/>
        <v>0</v>
      </c>
      <c r="I1630" s="47">
        <f t="shared" si="286"/>
        <v>0.95</v>
      </c>
      <c r="J1630" s="47">
        <f t="shared" si="280"/>
        <v>0</v>
      </c>
      <c r="L1630" s="291">
        <f t="shared" si="281"/>
        <v>0.81636938014912552</v>
      </c>
      <c r="M1630" s="47">
        <f t="shared" si="282"/>
        <v>1</v>
      </c>
      <c r="AA1630" s="145">
        <v>0.81636938014912552</v>
      </c>
      <c r="AC1630" s="145">
        <v>0.95</v>
      </c>
      <c r="AD1630" s="145">
        <v>0.81636938014912552</v>
      </c>
      <c r="AE1630" s="145">
        <v>8.3401450170936642E-2</v>
      </c>
      <c r="AF1630" s="254">
        <v>1.3281641243988814E-2</v>
      </c>
      <c r="AG1630" s="145">
        <v>3.6483293612161613E-2</v>
      </c>
      <c r="AH1630" s="145">
        <v>2.3125599546741614E-2</v>
      </c>
      <c r="AI1630" s="148">
        <v>1.6884207787731573E-2</v>
      </c>
    </row>
    <row r="1631" spans="2:35" x14ac:dyDescent="0.35">
      <c r="B1631" s="35">
        <f t="shared" si="283"/>
        <v>1625</v>
      </c>
      <c r="C1631" s="149">
        <f t="shared" si="276"/>
        <v>0.81636938014912552</v>
      </c>
      <c r="D1631" s="47">
        <f t="shared" si="277"/>
        <v>1E-3</v>
      </c>
      <c r="E1631" s="47">
        <f t="shared" si="284"/>
        <v>0.70369249514637222</v>
      </c>
      <c r="F1631" s="47">
        <f t="shared" si="278"/>
        <v>0</v>
      </c>
      <c r="G1631" s="47">
        <f t="shared" si="285"/>
        <v>0</v>
      </c>
      <c r="H1631" s="47">
        <f t="shared" si="279"/>
        <v>0</v>
      </c>
      <c r="I1631" s="47">
        <f t="shared" si="286"/>
        <v>0.95</v>
      </c>
      <c r="J1631" s="47">
        <f t="shared" si="280"/>
        <v>0</v>
      </c>
      <c r="L1631" s="291">
        <f t="shared" si="281"/>
        <v>0.81624691623465251</v>
      </c>
      <c r="M1631" s="47">
        <f t="shared" si="282"/>
        <v>1</v>
      </c>
      <c r="AA1631" s="145">
        <v>0.81624691623465251</v>
      </c>
      <c r="AC1631" s="145">
        <v>0.95</v>
      </c>
      <c r="AD1631" s="145">
        <v>0.81624691623465251</v>
      </c>
      <c r="AE1631" s="145">
        <v>8.3337688949780178E-2</v>
      </c>
      <c r="AF1631" s="254">
        <v>1.3272938212819788E-2</v>
      </c>
      <c r="AG1631" s="145">
        <v>3.6457643521808858E-2</v>
      </c>
      <c r="AH1631" s="145">
        <v>2.3109926516821967E-2</v>
      </c>
      <c r="AI1631" s="148">
        <v>1.6872997132436961E-2</v>
      </c>
    </row>
    <row r="1632" spans="2:35" x14ac:dyDescent="0.35">
      <c r="B1632" s="35">
        <f t="shared" si="283"/>
        <v>1626</v>
      </c>
      <c r="C1632" s="149">
        <f t="shared" si="276"/>
        <v>0.81624691623465251</v>
      </c>
      <c r="D1632" s="47">
        <f t="shared" si="277"/>
        <v>1E-3</v>
      </c>
      <c r="E1632" s="47">
        <f t="shared" si="284"/>
        <v>0.70380517203137505</v>
      </c>
      <c r="F1632" s="47">
        <f t="shared" si="278"/>
        <v>0</v>
      </c>
      <c r="G1632" s="47">
        <f t="shared" si="285"/>
        <v>0</v>
      </c>
      <c r="H1632" s="47">
        <f t="shared" si="279"/>
        <v>0</v>
      </c>
      <c r="I1632" s="47">
        <f t="shared" si="286"/>
        <v>0.95</v>
      </c>
      <c r="J1632" s="47">
        <f t="shared" si="280"/>
        <v>0</v>
      </c>
      <c r="L1632" s="291">
        <f t="shared" si="281"/>
        <v>0.81612440743653603</v>
      </c>
      <c r="M1632" s="47">
        <f t="shared" si="282"/>
        <v>1</v>
      </c>
      <c r="AA1632" s="145">
        <v>0.81612440743653603</v>
      </c>
      <c r="AC1632" s="145">
        <v>0.95</v>
      </c>
      <c r="AD1632" s="145">
        <v>0.81612440743653603</v>
      </c>
      <c r="AE1632" s="145">
        <v>8.3274020761656797E-2</v>
      </c>
      <c r="AF1632" s="254">
        <v>1.3264246506984106E-2</v>
      </c>
      <c r="AG1632" s="145">
        <v>3.6432028805168513E-2</v>
      </c>
      <c r="AH1632" s="145">
        <v>2.3094274473250177E-2</v>
      </c>
      <c r="AI1632" s="148">
        <v>1.6861801231843457E-2</v>
      </c>
    </row>
    <row r="1633" spans="2:35" x14ac:dyDescent="0.35">
      <c r="B1633" s="35">
        <f t="shared" si="283"/>
        <v>1627</v>
      </c>
      <c r="C1633" s="149">
        <f t="shared" si="276"/>
        <v>0.81612440743653603</v>
      </c>
      <c r="D1633" s="47">
        <f t="shared" si="277"/>
        <v>1E-3</v>
      </c>
      <c r="E1633" s="47">
        <f t="shared" si="284"/>
        <v>0.70391761377557827</v>
      </c>
      <c r="F1633" s="47">
        <f t="shared" si="278"/>
        <v>0</v>
      </c>
      <c r="G1633" s="47">
        <f t="shared" si="285"/>
        <v>0</v>
      </c>
      <c r="H1633" s="47">
        <f t="shared" si="279"/>
        <v>0</v>
      </c>
      <c r="I1633" s="47">
        <f t="shared" si="286"/>
        <v>0.95</v>
      </c>
      <c r="J1633" s="47">
        <f t="shared" si="280"/>
        <v>0</v>
      </c>
      <c r="L1633" s="291">
        <f t="shared" si="281"/>
        <v>0.81600185378184786</v>
      </c>
      <c r="M1633" s="47">
        <f t="shared" si="282"/>
        <v>1</v>
      </c>
      <c r="AA1633" s="145">
        <v>0.81600185378184786</v>
      </c>
      <c r="AC1633" s="145">
        <v>0.95</v>
      </c>
      <c r="AD1633" s="145">
        <v>0.81600185378184786</v>
      </c>
      <c r="AE1633" s="145">
        <v>8.3210445409946293E-2</v>
      </c>
      <c r="AF1633" s="254">
        <v>1.3255566104485134E-2</v>
      </c>
      <c r="AG1633" s="145">
        <v>3.6406449390062955E-2</v>
      </c>
      <c r="AH1633" s="145">
        <v>2.3078643374234677E-2</v>
      </c>
      <c r="AI1633" s="148">
        <v>1.6850620057004728E-2</v>
      </c>
    </row>
    <row r="1634" spans="2:35" x14ac:dyDescent="0.35">
      <c r="B1634" s="35">
        <f t="shared" si="283"/>
        <v>1628</v>
      </c>
      <c r="C1634" s="149">
        <f t="shared" si="276"/>
        <v>0.81600185378184786</v>
      </c>
      <c r="D1634" s="47">
        <f t="shared" si="277"/>
        <v>1E-3</v>
      </c>
      <c r="E1634" s="47">
        <f t="shared" si="284"/>
        <v>0.70402982056923924</v>
      </c>
      <c r="F1634" s="47">
        <f t="shared" si="278"/>
        <v>0</v>
      </c>
      <c r="G1634" s="47">
        <f t="shared" si="285"/>
        <v>0</v>
      </c>
      <c r="H1634" s="47">
        <f t="shared" si="279"/>
        <v>0</v>
      </c>
      <c r="I1634" s="47">
        <f t="shared" si="286"/>
        <v>0.95</v>
      </c>
      <c r="J1634" s="47">
        <f t="shared" si="280"/>
        <v>0</v>
      </c>
      <c r="L1634" s="291">
        <f t="shared" si="281"/>
        <v>0.81587925529770644</v>
      </c>
      <c r="M1634" s="47">
        <f t="shared" si="282"/>
        <v>1</v>
      </c>
      <c r="AA1634" s="145">
        <v>0.81587925529770644</v>
      </c>
      <c r="AC1634" s="145">
        <v>0.95</v>
      </c>
      <c r="AD1634" s="145">
        <v>0.81587925529770644</v>
      </c>
      <c r="AE1634" s="145">
        <v>8.314696269856614E-2</v>
      </c>
      <c r="AF1634" s="254">
        <v>1.3246896983382972E-2</v>
      </c>
      <c r="AG1634" s="145">
        <v>3.6380905204508776E-2</v>
      </c>
      <c r="AH1634" s="145">
        <v>2.3063033178094116E-2</v>
      </c>
      <c r="AI1634" s="148">
        <v>1.6839453579049788E-2</v>
      </c>
    </row>
    <row r="1635" spans="2:35" x14ac:dyDescent="0.35">
      <c r="B1635" s="35">
        <f t="shared" si="283"/>
        <v>1629</v>
      </c>
      <c r="C1635" s="149">
        <f t="shared" si="276"/>
        <v>0.81587925529770644</v>
      </c>
      <c r="D1635" s="47">
        <f t="shared" si="277"/>
        <v>1E-3</v>
      </c>
      <c r="E1635" s="47">
        <f t="shared" si="284"/>
        <v>0.7041417926024518</v>
      </c>
      <c r="F1635" s="47">
        <f t="shared" si="278"/>
        <v>0</v>
      </c>
      <c r="G1635" s="47">
        <f t="shared" si="285"/>
        <v>0</v>
      </c>
      <c r="H1635" s="47">
        <f t="shared" si="279"/>
        <v>0</v>
      </c>
      <c r="I1635" s="47">
        <f t="shared" si="286"/>
        <v>0.95</v>
      </c>
      <c r="J1635" s="47">
        <f t="shared" si="280"/>
        <v>0</v>
      </c>
      <c r="L1635" s="291">
        <f t="shared" si="281"/>
        <v>0.81575661201127703</v>
      </c>
      <c r="M1635" s="47">
        <f t="shared" si="282"/>
        <v>1</v>
      </c>
      <c r="AA1635" s="145">
        <v>0.81575661201127703</v>
      </c>
      <c r="AC1635" s="145">
        <v>0.95</v>
      </c>
      <c r="AD1635" s="145">
        <v>0.81575661201127703</v>
      </c>
      <c r="AE1635" s="145">
        <v>8.3083572431969677E-2</v>
      </c>
      <c r="AF1635" s="254">
        <v>1.3238239121794278E-2</v>
      </c>
      <c r="AG1635" s="145">
        <v>3.6355396176716154E-2</v>
      </c>
      <c r="AH1635" s="145">
        <v>2.3047443843256993E-2</v>
      </c>
      <c r="AI1635" s="148">
        <v>1.6828301769182749E-2</v>
      </c>
    </row>
    <row r="1636" spans="2:35" x14ac:dyDescent="0.35">
      <c r="B1636" s="35">
        <f t="shared" si="283"/>
        <v>1630</v>
      </c>
      <c r="C1636" s="149">
        <f t="shared" si="276"/>
        <v>0.81575661201127703</v>
      </c>
      <c r="D1636" s="47">
        <f t="shared" si="277"/>
        <v>1E-3</v>
      </c>
      <c r="E1636" s="47">
        <f t="shared" si="284"/>
        <v>0.70425353006514702</v>
      </c>
      <c r="F1636" s="47">
        <f t="shared" si="278"/>
        <v>0</v>
      </c>
      <c r="G1636" s="47">
        <f t="shared" si="285"/>
        <v>0</v>
      </c>
      <c r="H1636" s="47">
        <f t="shared" si="279"/>
        <v>0</v>
      </c>
      <c r="I1636" s="47">
        <f t="shared" si="286"/>
        <v>0.95</v>
      </c>
      <c r="J1636" s="47">
        <f t="shared" si="280"/>
        <v>0</v>
      </c>
      <c r="L1636" s="291">
        <f t="shared" si="281"/>
        <v>0.81563392394977119</v>
      </c>
      <c r="M1636" s="47">
        <f t="shared" si="282"/>
        <v>1</v>
      </c>
      <c r="AA1636" s="145">
        <v>0.81563392394977119</v>
      </c>
      <c r="AC1636" s="145">
        <v>0.95</v>
      </c>
      <c r="AD1636" s="145">
        <v>0.81563392394977119</v>
      </c>
      <c r="AE1636" s="145">
        <v>8.3020274415144368E-2</v>
      </c>
      <c r="AF1636" s="254">
        <v>1.3229592497892089E-2</v>
      </c>
      <c r="AG1636" s="145">
        <v>3.6329922235088193E-2</v>
      </c>
      <c r="AH1636" s="145">
        <v>2.3031875328261304E-2</v>
      </c>
      <c r="AI1636" s="148">
        <v>1.6817164598682575E-2</v>
      </c>
    </row>
    <row r="1637" spans="2:35" x14ac:dyDescent="0.35">
      <c r="B1637" s="35">
        <f t="shared" si="283"/>
        <v>1631</v>
      </c>
      <c r="C1637" s="149">
        <f t="shared" si="276"/>
        <v>0.81563392394977119</v>
      </c>
      <c r="D1637" s="47">
        <f t="shared" si="277"/>
        <v>1E-3</v>
      </c>
      <c r="E1637" s="47">
        <f t="shared" si="284"/>
        <v>0.70436503314709309</v>
      </c>
      <c r="F1637" s="47">
        <f t="shared" si="278"/>
        <v>0</v>
      </c>
      <c r="G1637" s="47">
        <f t="shared" si="285"/>
        <v>0</v>
      </c>
      <c r="H1637" s="47">
        <f t="shared" si="279"/>
        <v>0</v>
      </c>
      <c r="I1637" s="47">
        <f t="shared" si="286"/>
        <v>0.95</v>
      </c>
      <c r="J1637" s="47">
        <f t="shared" si="280"/>
        <v>0</v>
      </c>
      <c r="L1637" s="291">
        <f t="shared" si="281"/>
        <v>0.81551119114044734</v>
      </c>
      <c r="M1637" s="47">
        <f t="shared" si="282"/>
        <v>1</v>
      </c>
      <c r="AA1637" s="145">
        <v>0.81551119114044734</v>
      </c>
      <c r="AC1637" s="145">
        <v>0.95</v>
      </c>
      <c r="AD1637" s="145">
        <v>0.81551119114044734</v>
      </c>
      <c r="AE1637" s="145">
        <v>8.2957068453610006E-2</v>
      </c>
      <c r="AF1637" s="254">
        <v>1.322095708990563E-2</v>
      </c>
      <c r="AG1637" s="145">
        <v>3.6304483308220288E-2</v>
      </c>
      <c r="AH1637" s="145">
        <v>2.3016327591754177E-2</v>
      </c>
      <c r="AI1637" s="148">
        <v>1.6806042038902846E-2</v>
      </c>
    </row>
    <row r="1638" spans="2:35" x14ac:dyDescent="0.35">
      <c r="B1638" s="35">
        <f t="shared" si="283"/>
        <v>1632</v>
      </c>
      <c r="C1638" s="149">
        <f t="shared" si="276"/>
        <v>0.81551119114044734</v>
      </c>
      <c r="D1638" s="47">
        <f t="shared" si="277"/>
        <v>1E-3</v>
      </c>
      <c r="E1638" s="47">
        <f t="shared" si="284"/>
        <v>0.7044763020378958</v>
      </c>
      <c r="F1638" s="47">
        <f t="shared" si="278"/>
        <v>0</v>
      </c>
      <c r="G1638" s="47">
        <f t="shared" si="285"/>
        <v>0</v>
      </c>
      <c r="H1638" s="47">
        <f t="shared" si="279"/>
        <v>0</v>
      </c>
      <c r="I1638" s="47">
        <f t="shared" si="286"/>
        <v>0.95</v>
      </c>
      <c r="J1638" s="47">
        <f t="shared" si="280"/>
        <v>0</v>
      </c>
      <c r="L1638" s="291">
        <f t="shared" si="281"/>
        <v>0.81538841361061032</v>
      </c>
      <c r="M1638" s="47">
        <f t="shared" si="282"/>
        <v>1</v>
      </c>
      <c r="AA1638" s="145">
        <v>0.81538841361061032</v>
      </c>
      <c r="AC1638" s="145">
        <v>0.95</v>
      </c>
      <c r="AD1638" s="145">
        <v>0.81538841361061032</v>
      </c>
      <c r="AE1638" s="145">
        <v>8.2893954353416954E-2</v>
      </c>
      <c r="AF1638" s="254">
        <v>1.3212332876120144E-2</v>
      </c>
      <c r="AG1638" s="145">
        <v>3.6279079324899474E-2</v>
      </c>
      <c r="AH1638" s="145">
        <v>2.3000800592491513E-2</v>
      </c>
      <c r="AI1638" s="148">
        <v>1.6794934061271517E-2</v>
      </c>
    </row>
    <row r="1639" spans="2:35" x14ac:dyDescent="0.35">
      <c r="B1639" s="35">
        <f t="shared" si="283"/>
        <v>1633</v>
      </c>
      <c r="C1639" s="149">
        <f t="shared" si="276"/>
        <v>0.81538841361061032</v>
      </c>
      <c r="D1639" s="47">
        <f t="shared" si="277"/>
        <v>1E-3</v>
      </c>
      <c r="E1639" s="47">
        <f t="shared" si="284"/>
        <v>0.70458733692699838</v>
      </c>
      <c r="F1639" s="47">
        <f t="shared" si="278"/>
        <v>0</v>
      </c>
      <c r="G1639" s="47">
        <f t="shared" si="285"/>
        <v>0</v>
      </c>
      <c r="H1639" s="47">
        <f t="shared" si="279"/>
        <v>0</v>
      </c>
      <c r="I1639" s="47">
        <f t="shared" si="286"/>
        <v>0.95</v>
      </c>
      <c r="J1639" s="47">
        <f t="shared" si="280"/>
        <v>0</v>
      </c>
      <c r="L1639" s="291">
        <f t="shared" si="281"/>
        <v>0.81526559138761157</v>
      </c>
      <c r="M1639" s="47">
        <f t="shared" si="282"/>
        <v>1</v>
      </c>
      <c r="AA1639" s="145">
        <v>0.81526559138761157</v>
      </c>
      <c r="AC1639" s="145">
        <v>0.95</v>
      </c>
      <c r="AD1639" s="145">
        <v>0.81526559138761157</v>
      </c>
      <c r="AE1639" s="145">
        <v>8.283093192114438E-2</v>
      </c>
      <c r="AF1639" s="254">
        <v>1.3203719834876705E-2</v>
      </c>
      <c r="AG1639" s="145">
        <v>3.6253710214103806E-2</v>
      </c>
      <c r="AH1639" s="145">
        <v>2.2985294289337637E-2</v>
      </c>
      <c r="AI1639" s="148">
        <v>1.6783840637290666E-2</v>
      </c>
    </row>
    <row r="1640" spans="2:35" x14ac:dyDescent="0.35">
      <c r="B1640" s="35">
        <f t="shared" si="283"/>
        <v>1634</v>
      </c>
      <c r="C1640" s="149">
        <f t="shared" si="276"/>
        <v>0.81526559138761157</v>
      </c>
      <c r="D1640" s="47">
        <f t="shared" si="277"/>
        <v>1E-3</v>
      </c>
      <c r="E1640" s="47">
        <f t="shared" si="284"/>
        <v>0.70469813800368197</v>
      </c>
      <c r="F1640" s="47">
        <f t="shared" si="278"/>
        <v>0</v>
      </c>
      <c r="G1640" s="47">
        <f t="shared" si="285"/>
        <v>0</v>
      </c>
      <c r="H1640" s="47">
        <f t="shared" si="279"/>
        <v>0</v>
      </c>
      <c r="I1640" s="47">
        <f t="shared" si="286"/>
        <v>0.95</v>
      </c>
      <c r="J1640" s="47">
        <f t="shared" si="280"/>
        <v>0</v>
      </c>
      <c r="L1640" s="291">
        <f t="shared" si="281"/>
        <v>0.81514272449884884</v>
      </c>
      <c r="M1640" s="47">
        <f t="shared" si="282"/>
        <v>1</v>
      </c>
      <c r="AA1640" s="145">
        <v>0.81514272449884884</v>
      </c>
      <c r="AC1640" s="145">
        <v>0.95</v>
      </c>
      <c r="AD1640" s="145">
        <v>0.81514272449884884</v>
      </c>
      <c r="AE1640" s="145">
        <v>8.2768000963898525E-2</v>
      </c>
      <c r="AF1640" s="254">
        <v>1.3195117944572047E-2</v>
      </c>
      <c r="AG1640" s="145">
        <v>3.6228375905001713E-2</v>
      </c>
      <c r="AH1640" s="145">
        <v>2.2969808641264942E-2</v>
      </c>
      <c r="AI1640" s="148">
        <v>1.6772761738536267E-2</v>
      </c>
    </row>
    <row r="1641" spans="2:35" x14ac:dyDescent="0.35">
      <c r="B1641" s="35">
        <f t="shared" si="283"/>
        <v>1635</v>
      </c>
      <c r="C1641" s="149">
        <f t="shared" si="276"/>
        <v>0.81514272449884884</v>
      </c>
      <c r="D1641" s="47">
        <f t="shared" si="277"/>
        <v>1E-3</v>
      </c>
      <c r="E1641" s="47">
        <f t="shared" si="284"/>
        <v>0.70480870545706586</v>
      </c>
      <c r="F1641" s="47">
        <f t="shared" si="278"/>
        <v>0</v>
      </c>
      <c r="G1641" s="47">
        <f t="shared" si="285"/>
        <v>0</v>
      </c>
      <c r="H1641" s="47">
        <f t="shared" si="279"/>
        <v>0</v>
      </c>
      <c r="I1641" s="47">
        <f t="shared" si="286"/>
        <v>0.95</v>
      </c>
      <c r="J1641" s="47">
        <f t="shared" si="280"/>
        <v>0</v>
      </c>
      <c r="L1641" s="291">
        <f t="shared" si="281"/>
        <v>0.81501981297176651</v>
      </c>
      <c r="M1641" s="47">
        <f t="shared" si="282"/>
        <v>1</v>
      </c>
      <c r="AA1641" s="145">
        <v>0.81501981297176651</v>
      </c>
      <c r="AC1641" s="145">
        <v>0.95</v>
      </c>
      <c r="AD1641" s="145">
        <v>0.81501981297176651</v>
      </c>
      <c r="AE1641" s="145">
        <v>8.2705161289310908E-2</v>
      </c>
      <c r="AF1641" s="254">
        <v>1.3186527183658377E-2</v>
      </c>
      <c r="AG1641" s="145">
        <v>3.6203076326951369E-2</v>
      </c>
      <c r="AH1641" s="145">
        <v>2.2954343607353538E-2</v>
      </c>
      <c r="AI1641" s="148">
        <v>1.6761697336657951E-2</v>
      </c>
    </row>
    <row r="1642" spans="2:35" x14ac:dyDescent="0.35">
      <c r="B1642" s="35">
        <f t="shared" si="283"/>
        <v>1636</v>
      </c>
      <c r="C1642" s="149">
        <f t="shared" si="276"/>
        <v>0.81501981297176651</v>
      </c>
      <c r="D1642" s="47">
        <f t="shared" si="277"/>
        <v>1E-3</v>
      </c>
      <c r="E1642" s="47">
        <f t="shared" si="284"/>
        <v>0.70491903947610768</v>
      </c>
      <c r="F1642" s="47">
        <f t="shared" si="278"/>
        <v>0</v>
      </c>
      <c r="G1642" s="47">
        <f t="shared" si="285"/>
        <v>0</v>
      </c>
      <c r="H1642" s="47">
        <f t="shared" si="279"/>
        <v>0</v>
      </c>
      <c r="I1642" s="47">
        <f t="shared" si="286"/>
        <v>0.95</v>
      </c>
      <c r="J1642" s="47">
        <f t="shared" si="280"/>
        <v>0</v>
      </c>
      <c r="L1642" s="291">
        <f t="shared" si="281"/>
        <v>0.81489685683385549</v>
      </c>
      <c r="M1642" s="47">
        <f t="shared" si="282"/>
        <v>1</v>
      </c>
      <c r="AA1642" s="145">
        <v>0.81489685683385549</v>
      </c>
      <c r="AC1642" s="145">
        <v>0.95</v>
      </c>
      <c r="AD1642" s="145">
        <v>0.81489685683385549</v>
      </c>
      <c r="AE1642" s="145">
        <v>8.2642412705536641E-2</v>
      </c>
      <c r="AF1642" s="254">
        <v>1.3177947530643204E-2</v>
      </c>
      <c r="AG1642" s="145">
        <v>3.617781140950007E-2</v>
      </c>
      <c r="AH1642" s="145">
        <v>2.2938899146790891E-2</v>
      </c>
      <c r="AI1642" s="148">
        <v>1.6750647403378754E-2</v>
      </c>
    </row>
    <row r="1643" spans="2:35" x14ac:dyDescent="0.35">
      <c r="B1643" s="35">
        <f t="shared" si="283"/>
        <v>1637</v>
      </c>
      <c r="C1643" s="149">
        <f t="shared" si="276"/>
        <v>0.81489685683385549</v>
      </c>
      <c r="D1643" s="47">
        <f t="shared" si="277"/>
        <v>1E-3</v>
      </c>
      <c r="E1643" s="47">
        <f t="shared" si="284"/>
        <v>0.70502914024960328</v>
      </c>
      <c r="F1643" s="47">
        <f t="shared" si="278"/>
        <v>0</v>
      </c>
      <c r="G1643" s="47">
        <f t="shared" si="285"/>
        <v>0</v>
      </c>
      <c r="H1643" s="47">
        <f t="shared" si="279"/>
        <v>0</v>
      </c>
      <c r="I1643" s="47">
        <f t="shared" si="286"/>
        <v>0.95</v>
      </c>
      <c r="J1643" s="47">
        <f t="shared" si="280"/>
        <v>0</v>
      </c>
      <c r="L1643" s="291">
        <f t="shared" si="281"/>
        <v>0.81477385611265285</v>
      </c>
      <c r="M1643" s="47">
        <f t="shared" si="282"/>
        <v>1</v>
      </c>
      <c r="AA1643" s="145">
        <v>0.81477385611265285</v>
      </c>
      <c r="AC1643" s="145">
        <v>0.95</v>
      </c>
      <c r="AD1643" s="145">
        <v>0.81477385611265285</v>
      </c>
      <c r="AE1643" s="145">
        <v>8.2579755021252685E-2</v>
      </c>
      <c r="AF1643" s="254">
        <v>1.316937896408916E-2</v>
      </c>
      <c r="AG1643" s="145">
        <v>3.6152581082383589E-2</v>
      </c>
      <c r="AH1643" s="145">
        <v>2.2923475218871486E-2</v>
      </c>
      <c r="AI1643" s="148">
        <v>1.6739611910494903E-2</v>
      </c>
    </row>
    <row r="1644" spans="2:35" x14ac:dyDescent="0.35">
      <c r="B1644" s="35">
        <f t="shared" si="283"/>
        <v>1638</v>
      </c>
      <c r="C1644" s="149">
        <f t="shared" si="276"/>
        <v>0.81477385611265285</v>
      </c>
      <c r="D1644" s="47">
        <f t="shared" si="277"/>
        <v>1E-3</v>
      </c>
      <c r="E1644" s="47">
        <f t="shared" si="284"/>
        <v>0.70513900796618756</v>
      </c>
      <c r="F1644" s="47">
        <f t="shared" si="278"/>
        <v>0</v>
      </c>
      <c r="G1644" s="47">
        <f t="shared" si="285"/>
        <v>0</v>
      </c>
      <c r="H1644" s="47">
        <f t="shared" si="279"/>
        <v>0</v>
      </c>
      <c r="I1644" s="47">
        <f t="shared" si="286"/>
        <v>0.95</v>
      </c>
      <c r="J1644" s="47">
        <f t="shared" si="280"/>
        <v>0</v>
      </c>
      <c r="L1644" s="291">
        <f t="shared" si="281"/>
        <v>0.8146508108357422</v>
      </c>
      <c r="M1644" s="47">
        <f t="shared" si="282"/>
        <v>1</v>
      </c>
      <c r="AA1644" s="145">
        <v>0.8146508108357422</v>
      </c>
      <c r="AC1644" s="145">
        <v>0.95</v>
      </c>
      <c r="AD1644" s="145">
        <v>0.8146508108357422</v>
      </c>
      <c r="AE1644" s="145">
        <v>8.2517188045656081E-2</v>
      </c>
      <c r="AF1644" s="254">
        <v>1.3160821462613824E-2</v>
      </c>
      <c r="AG1644" s="145">
        <v>3.6127385275525573E-2</v>
      </c>
      <c r="AH1644" s="145">
        <v>2.2908071782996465E-2</v>
      </c>
      <c r="AI1644" s="148">
        <v>1.6728590829875562E-2</v>
      </c>
    </row>
    <row r="1645" spans="2:35" x14ac:dyDescent="0.35">
      <c r="B1645" s="35">
        <f t="shared" si="283"/>
        <v>1639</v>
      </c>
      <c r="C1645" s="149">
        <f t="shared" si="276"/>
        <v>0.8146508108357422</v>
      </c>
      <c r="D1645" s="47">
        <f t="shared" si="277"/>
        <v>1E-3</v>
      </c>
      <c r="E1645" s="47">
        <f t="shared" si="284"/>
        <v>0.70524864281433397</v>
      </c>
      <c r="F1645" s="47">
        <f t="shared" si="278"/>
        <v>0</v>
      </c>
      <c r="G1645" s="47">
        <f t="shared" si="285"/>
        <v>0</v>
      </c>
      <c r="H1645" s="47">
        <f t="shared" si="279"/>
        <v>0</v>
      </c>
      <c r="I1645" s="47">
        <f t="shared" si="286"/>
        <v>0.95</v>
      </c>
      <c r="J1645" s="47">
        <f t="shared" si="280"/>
        <v>0</v>
      </c>
      <c r="L1645" s="291">
        <f t="shared" si="281"/>
        <v>0.81452772103075344</v>
      </c>
      <c r="M1645" s="47">
        <f t="shared" si="282"/>
        <v>1</v>
      </c>
      <c r="AA1645" s="145">
        <v>0.81452772103075344</v>
      </c>
      <c r="AC1645" s="145">
        <v>0.95</v>
      </c>
      <c r="AD1645" s="145">
        <v>0.81452772103075344</v>
      </c>
      <c r="AE1645" s="145">
        <v>8.2454711588462293E-2</v>
      </c>
      <c r="AF1645" s="254">
        <v>1.3152275004889545E-2</v>
      </c>
      <c r="AG1645" s="145">
        <v>3.6102223919036905E-2</v>
      </c>
      <c r="AH1645" s="145">
        <v>2.2892688798673292E-2</v>
      </c>
      <c r="AI1645" s="148">
        <v>1.6717584133462603E-2</v>
      </c>
    </row>
    <row r="1646" spans="2:35" x14ac:dyDescent="0.35">
      <c r="B1646" s="35">
        <f t="shared" si="283"/>
        <v>1640</v>
      </c>
      <c r="C1646" s="149">
        <f t="shared" si="276"/>
        <v>0.81452772103075344</v>
      </c>
      <c r="D1646" s="47">
        <f t="shared" si="277"/>
        <v>1E-3</v>
      </c>
      <c r="E1646" s="47">
        <f t="shared" si="284"/>
        <v>0.70535804498235544</v>
      </c>
      <c r="F1646" s="47">
        <f t="shared" si="278"/>
        <v>0</v>
      </c>
      <c r="G1646" s="47">
        <f t="shared" si="285"/>
        <v>0</v>
      </c>
      <c r="H1646" s="47">
        <f t="shared" si="279"/>
        <v>0</v>
      </c>
      <c r="I1646" s="47">
        <f t="shared" si="286"/>
        <v>0.95</v>
      </c>
      <c r="J1646" s="47">
        <f t="shared" si="280"/>
        <v>0</v>
      </c>
      <c r="L1646" s="291">
        <f t="shared" si="281"/>
        <v>0.81440458672536287</v>
      </c>
      <c r="M1646" s="47">
        <f t="shared" si="282"/>
        <v>1</v>
      </c>
      <c r="AA1646" s="145">
        <v>0.81440458672536287</v>
      </c>
      <c r="AC1646" s="145">
        <v>0.95</v>
      </c>
      <c r="AD1646" s="145">
        <v>0.81440458672536287</v>
      </c>
      <c r="AE1646" s="145">
        <v>8.2392325459903451E-2</v>
      </c>
      <c r="AF1646" s="254">
        <v>1.3143739569643272E-2</v>
      </c>
      <c r="AG1646" s="145">
        <v>3.6077096943215092E-2</v>
      </c>
      <c r="AH1646" s="145">
        <v>2.2877326225515401E-2</v>
      </c>
      <c r="AI1646" s="148">
        <v>1.6706591793270373E-2</v>
      </c>
    </row>
    <row r="1647" spans="2:35" x14ac:dyDescent="0.35">
      <c r="B1647" s="35">
        <f t="shared" si="283"/>
        <v>1641</v>
      </c>
      <c r="C1647" s="149">
        <f t="shared" si="276"/>
        <v>0.81440458672536287</v>
      </c>
      <c r="D1647" s="47">
        <f t="shared" si="277"/>
        <v>1E-3</v>
      </c>
      <c r="E1647" s="47">
        <f t="shared" si="284"/>
        <v>0.70546721465840379</v>
      </c>
      <c r="F1647" s="47">
        <f t="shared" si="278"/>
        <v>0</v>
      </c>
      <c r="G1647" s="47">
        <f t="shared" si="285"/>
        <v>0</v>
      </c>
      <c r="H1647" s="47">
        <f t="shared" si="279"/>
        <v>0</v>
      </c>
      <c r="I1647" s="47">
        <f t="shared" si="286"/>
        <v>0.95</v>
      </c>
      <c r="J1647" s="47">
        <f t="shared" si="280"/>
        <v>0</v>
      </c>
      <c r="L1647" s="291">
        <f t="shared" si="281"/>
        <v>0.81428140794729287</v>
      </c>
      <c r="M1647" s="47">
        <f t="shared" si="282"/>
        <v>1</v>
      </c>
      <c r="AA1647" s="145">
        <v>0.81428140794729287</v>
      </c>
      <c r="AC1647" s="145">
        <v>0.95</v>
      </c>
      <c r="AD1647" s="145">
        <v>0.81428140794729287</v>
      </c>
      <c r="AE1647" s="145">
        <v>8.2330029470726651E-2</v>
      </c>
      <c r="AF1647" s="254">
        <v>1.313521513565637E-2</v>
      </c>
      <c r="AG1647" s="145">
        <v>3.6052004278543652E-2</v>
      </c>
      <c r="AH1647" s="145">
        <v>2.2861984023241855E-2</v>
      </c>
      <c r="AI1647" s="148">
        <v>1.6695613781385465E-2</v>
      </c>
    </row>
    <row r="1648" spans="2:35" x14ac:dyDescent="0.35">
      <c r="B1648" s="35">
        <f t="shared" si="283"/>
        <v>1642</v>
      </c>
      <c r="C1648" s="149">
        <f t="shared" si="276"/>
        <v>0.81428140794729287</v>
      </c>
      <c r="D1648" s="47">
        <f t="shared" si="277"/>
        <v>1E-3</v>
      </c>
      <c r="E1648" s="47">
        <f t="shared" si="284"/>
        <v>0.70557615203047075</v>
      </c>
      <c r="F1648" s="47">
        <f t="shared" si="278"/>
        <v>0</v>
      </c>
      <c r="G1648" s="47">
        <f t="shared" si="285"/>
        <v>0</v>
      </c>
      <c r="H1648" s="47">
        <f t="shared" si="279"/>
        <v>0</v>
      </c>
      <c r="I1648" s="47">
        <f t="shared" si="286"/>
        <v>0.95</v>
      </c>
      <c r="J1648" s="47">
        <f t="shared" si="280"/>
        <v>0</v>
      </c>
      <c r="L1648" s="291">
        <f t="shared" si="281"/>
        <v>0.81415818472431234</v>
      </c>
      <c r="M1648" s="47">
        <f t="shared" si="282"/>
        <v>1</v>
      </c>
      <c r="AA1648" s="145">
        <v>0.81415818472431234</v>
      </c>
      <c r="AC1648" s="145">
        <v>0.95</v>
      </c>
      <c r="AD1648" s="145">
        <v>0.81415818472431234</v>
      </c>
      <c r="AE1648" s="145">
        <v>8.22678234321923E-2</v>
      </c>
      <c r="AF1648" s="254">
        <v>1.312670168176446E-2</v>
      </c>
      <c r="AG1648" s="145">
        <v>3.6026945855691488E-2</v>
      </c>
      <c r="AH1648" s="145">
        <v>2.2846662151676987E-2</v>
      </c>
      <c r="AI1648" s="148">
        <v>1.6684650069966476E-2</v>
      </c>
    </row>
    <row r="1649" spans="2:35" x14ac:dyDescent="0.35">
      <c r="B1649" s="35">
        <f t="shared" si="283"/>
        <v>1643</v>
      </c>
      <c r="C1649" s="149">
        <f t="shared" si="276"/>
        <v>0.81415818472431234</v>
      </c>
      <c r="D1649" s="47">
        <f t="shared" si="277"/>
        <v>1E-3</v>
      </c>
      <c r="E1649" s="47">
        <f t="shared" si="284"/>
        <v>0.70568485728638752</v>
      </c>
      <c r="F1649" s="47">
        <f t="shared" si="278"/>
        <v>0</v>
      </c>
      <c r="G1649" s="47">
        <f t="shared" si="285"/>
        <v>0</v>
      </c>
      <c r="H1649" s="47">
        <f t="shared" si="279"/>
        <v>0</v>
      </c>
      <c r="I1649" s="47">
        <f t="shared" si="286"/>
        <v>0.95</v>
      </c>
      <c r="J1649" s="47">
        <f t="shared" si="280"/>
        <v>0</v>
      </c>
      <c r="L1649" s="291">
        <f t="shared" si="281"/>
        <v>0.81403491708423636</v>
      </c>
      <c r="M1649" s="47">
        <f t="shared" si="282"/>
        <v>1</v>
      </c>
      <c r="AA1649" s="145">
        <v>0.81403491708423636</v>
      </c>
      <c r="AC1649" s="145">
        <v>0.95</v>
      </c>
      <c r="AD1649" s="145">
        <v>0.81403491708423636</v>
      </c>
      <c r="AE1649" s="145">
        <v>8.2205707156072352E-2</v>
      </c>
      <c r="AF1649" s="254">
        <v>1.3118199186857237E-2</v>
      </c>
      <c r="AG1649" s="145">
        <v>3.6001921605512278E-2</v>
      </c>
      <c r="AH1649" s="145">
        <v>2.2831360570750085E-2</v>
      </c>
      <c r="AI1649" s="148">
        <v>1.6673700631243783E-2</v>
      </c>
    </row>
    <row r="1650" spans="2:35" x14ac:dyDescent="0.35">
      <c r="B1650" s="35">
        <f t="shared" si="283"/>
        <v>1644</v>
      </c>
      <c r="C1650" s="149">
        <f t="shared" si="276"/>
        <v>0.81403491708423636</v>
      </c>
      <c r="D1650" s="47">
        <f t="shared" si="277"/>
        <v>1E-3</v>
      </c>
      <c r="E1650" s="47">
        <f t="shared" si="284"/>
        <v>0.70579333061382543</v>
      </c>
      <c r="F1650" s="47">
        <f t="shared" si="278"/>
        <v>0</v>
      </c>
      <c r="G1650" s="47">
        <f t="shared" si="285"/>
        <v>0</v>
      </c>
      <c r="H1650" s="47">
        <f t="shared" si="279"/>
        <v>0</v>
      </c>
      <c r="I1650" s="47">
        <f t="shared" si="286"/>
        <v>0.95</v>
      </c>
      <c r="J1650" s="47">
        <f t="shared" si="280"/>
        <v>0</v>
      </c>
      <c r="L1650" s="291">
        <f t="shared" si="281"/>
        <v>0.81391160505492599</v>
      </c>
      <c r="M1650" s="47">
        <f t="shared" si="282"/>
        <v>1</v>
      </c>
      <c r="AA1650" s="145">
        <v>0.81391160505492599</v>
      </c>
      <c r="AC1650" s="145">
        <v>0.95</v>
      </c>
      <c r="AD1650" s="145">
        <v>0.81391160505492599</v>
      </c>
      <c r="AE1650" s="145">
        <v>8.2143680454648677E-2</v>
      </c>
      <c r="AF1650" s="254">
        <v>1.3109707629878297E-2</v>
      </c>
      <c r="AG1650" s="145">
        <v>3.5976931459043883E-2</v>
      </c>
      <c r="AH1650" s="145">
        <v>2.2816079240495026E-2</v>
      </c>
      <c r="AI1650" s="148">
        <v>1.6662765437519312E-2</v>
      </c>
    </row>
    <row r="1651" spans="2:35" x14ac:dyDescent="0.35">
      <c r="B1651" s="35">
        <f t="shared" si="283"/>
        <v>1645</v>
      </c>
      <c r="C1651" s="149">
        <f t="shared" si="276"/>
        <v>0.81391160505492599</v>
      </c>
      <c r="D1651" s="47">
        <f t="shared" si="277"/>
        <v>1E-3</v>
      </c>
      <c r="E1651" s="47">
        <f t="shared" si="284"/>
        <v>0.70590157220029581</v>
      </c>
      <c r="F1651" s="47">
        <f t="shared" si="278"/>
        <v>0</v>
      </c>
      <c r="G1651" s="47">
        <f t="shared" si="285"/>
        <v>0</v>
      </c>
      <c r="H1651" s="47">
        <f t="shared" si="279"/>
        <v>0</v>
      </c>
      <c r="I1651" s="47">
        <f t="shared" si="286"/>
        <v>0.95</v>
      </c>
      <c r="J1651" s="47">
        <f t="shared" si="280"/>
        <v>0</v>
      </c>
      <c r="L1651" s="291">
        <f t="shared" si="281"/>
        <v>0.81378824866428878</v>
      </c>
      <c r="M1651" s="47">
        <f t="shared" si="282"/>
        <v>1</v>
      </c>
      <c r="AA1651" s="145">
        <v>0.81378824866428878</v>
      </c>
      <c r="AC1651" s="145">
        <v>0.95</v>
      </c>
      <c r="AD1651" s="145">
        <v>0.81378824866428878</v>
      </c>
      <c r="AE1651" s="145">
        <v>8.2081743140711358E-2</v>
      </c>
      <c r="AF1651" s="254">
        <v>1.3101226989824973E-2</v>
      </c>
      <c r="AG1651" s="145">
        <v>3.5951975347507707E-2</v>
      </c>
      <c r="AH1651" s="145">
        <v>2.2800818121049955E-2</v>
      </c>
      <c r="AI1651" s="148">
        <v>1.6651844461166306E-2</v>
      </c>
    </row>
    <row r="1652" spans="2:35" x14ac:dyDescent="0.35">
      <c r="B1652" s="35">
        <f t="shared" si="283"/>
        <v>1646</v>
      </c>
      <c r="C1652" s="149">
        <f t="shared" si="276"/>
        <v>0.81378824866428878</v>
      </c>
      <c r="D1652" s="47">
        <f t="shared" si="277"/>
        <v>1E-3</v>
      </c>
      <c r="E1652" s="47">
        <f t="shared" si="284"/>
        <v>0.70600958223315047</v>
      </c>
      <c r="F1652" s="47">
        <f t="shared" si="278"/>
        <v>0</v>
      </c>
      <c r="G1652" s="47">
        <f t="shared" si="285"/>
        <v>0</v>
      </c>
      <c r="H1652" s="47">
        <f t="shared" si="279"/>
        <v>0</v>
      </c>
      <c r="I1652" s="47">
        <f t="shared" si="286"/>
        <v>0.95</v>
      </c>
      <c r="J1652" s="47">
        <f t="shared" si="280"/>
        <v>0</v>
      </c>
      <c r="L1652" s="291">
        <f t="shared" si="281"/>
        <v>0.81366484794027816</v>
      </c>
      <c r="M1652" s="47">
        <f t="shared" si="282"/>
        <v>1</v>
      </c>
      <c r="AA1652" s="145">
        <v>0.81366484794027816</v>
      </c>
      <c r="AC1652" s="145">
        <v>0.95</v>
      </c>
      <c r="AD1652" s="145">
        <v>0.81366484794027816</v>
      </c>
      <c r="AE1652" s="145">
        <v>8.2019895027557022E-2</v>
      </c>
      <c r="AF1652" s="254">
        <v>1.3092757245748154E-2</v>
      </c>
      <c r="AG1652" s="145">
        <v>3.5927053202308122E-2</v>
      </c>
      <c r="AH1652" s="145">
        <v>2.2785577172656935E-2</v>
      </c>
      <c r="AI1652" s="148">
        <v>1.6640937674629094E-2</v>
      </c>
    </row>
    <row r="1653" spans="2:35" x14ac:dyDescent="0.35">
      <c r="B1653" s="35">
        <f t="shared" si="283"/>
        <v>1647</v>
      </c>
      <c r="C1653" s="149">
        <f t="shared" si="276"/>
        <v>0.81366484794027816</v>
      </c>
      <c r="D1653" s="47">
        <f t="shared" si="277"/>
        <v>1E-3</v>
      </c>
      <c r="E1653" s="47">
        <f t="shared" si="284"/>
        <v>0.70611736089958166</v>
      </c>
      <c r="F1653" s="47">
        <f t="shared" si="278"/>
        <v>0</v>
      </c>
      <c r="G1653" s="47">
        <f t="shared" si="285"/>
        <v>0</v>
      </c>
      <c r="H1653" s="47">
        <f t="shared" si="279"/>
        <v>0</v>
      </c>
      <c r="I1653" s="47">
        <f t="shared" si="286"/>
        <v>0.95</v>
      </c>
      <c r="J1653" s="47">
        <f t="shared" si="280"/>
        <v>0</v>
      </c>
      <c r="L1653" s="291">
        <f t="shared" si="281"/>
        <v>0.81354140291089372</v>
      </c>
      <c r="M1653" s="47">
        <f t="shared" si="282"/>
        <v>1</v>
      </c>
      <c r="AA1653" s="145">
        <v>0.81354140291089372</v>
      </c>
      <c r="AC1653" s="145">
        <v>0.95</v>
      </c>
      <c r="AD1653" s="145">
        <v>0.81354140291089372</v>
      </c>
      <c r="AE1653" s="145">
        <v>8.195813592898718E-2</v>
      </c>
      <c r="AF1653" s="254">
        <v>1.3084298376752129E-2</v>
      </c>
      <c r="AG1653" s="145">
        <v>3.5902164955031853E-2</v>
      </c>
      <c r="AH1653" s="145">
        <v>2.2770356355661613E-2</v>
      </c>
      <c r="AI1653" s="148">
        <v>1.6630045050422874E-2</v>
      </c>
    </row>
    <row r="1654" spans="2:35" x14ac:dyDescent="0.35">
      <c r="B1654" s="35">
        <f t="shared" si="283"/>
        <v>1648</v>
      </c>
      <c r="C1654" s="149">
        <f t="shared" si="276"/>
        <v>0.81354140291089372</v>
      </c>
      <c r="D1654" s="47">
        <f t="shared" si="277"/>
        <v>1E-3</v>
      </c>
      <c r="E1654" s="47">
        <f t="shared" si="284"/>
        <v>0.70622490838662244</v>
      </c>
      <c r="F1654" s="47">
        <f t="shared" si="278"/>
        <v>0</v>
      </c>
      <c r="G1654" s="47">
        <f t="shared" si="285"/>
        <v>0</v>
      </c>
      <c r="H1654" s="47">
        <f t="shared" si="279"/>
        <v>0</v>
      </c>
      <c r="I1654" s="47">
        <f t="shared" si="286"/>
        <v>0.95</v>
      </c>
      <c r="J1654" s="47">
        <f t="shared" si="280"/>
        <v>0</v>
      </c>
      <c r="L1654" s="291">
        <f t="shared" si="281"/>
        <v>0.81341791360418125</v>
      </c>
      <c r="M1654" s="47">
        <f t="shared" si="282"/>
        <v>1</v>
      </c>
      <c r="AA1654" s="145">
        <v>0.81341791360418125</v>
      </c>
      <c r="AC1654" s="145">
        <v>0.95</v>
      </c>
      <c r="AD1654" s="145">
        <v>0.81341791360418125</v>
      </c>
      <c r="AE1654" s="145">
        <v>8.1896465659306555E-2</v>
      </c>
      <c r="AF1654" s="254">
        <v>1.3075850361994401E-2</v>
      </c>
      <c r="AG1654" s="145">
        <v>3.5877310537447367E-2</v>
      </c>
      <c r="AH1654" s="145">
        <v>2.2755155630512891E-2</v>
      </c>
      <c r="AI1654" s="148">
        <v>1.6619166561133474E-2</v>
      </c>
    </row>
    <row r="1655" spans="2:35" x14ac:dyDescent="0.35">
      <c r="B1655" s="35">
        <f t="shared" si="283"/>
        <v>1649</v>
      </c>
      <c r="C1655" s="149">
        <f t="shared" si="276"/>
        <v>0.81341791360418125</v>
      </c>
      <c r="D1655" s="47">
        <f t="shared" si="277"/>
        <v>1E-3</v>
      </c>
      <c r="E1655" s="47">
        <f t="shared" si="284"/>
        <v>0.70633222488114666</v>
      </c>
      <c r="F1655" s="47">
        <f t="shared" si="278"/>
        <v>0</v>
      </c>
      <c r="G1655" s="47">
        <f t="shared" si="285"/>
        <v>0</v>
      </c>
      <c r="H1655" s="47">
        <f t="shared" si="279"/>
        <v>0</v>
      </c>
      <c r="I1655" s="47">
        <f t="shared" si="286"/>
        <v>0.95</v>
      </c>
      <c r="J1655" s="47">
        <f t="shared" si="280"/>
        <v>0</v>
      </c>
      <c r="L1655" s="291">
        <f t="shared" si="281"/>
        <v>0.81329438004823251</v>
      </c>
      <c r="M1655" s="47">
        <f t="shared" si="282"/>
        <v>1</v>
      </c>
      <c r="AA1655" s="145">
        <v>0.81329438004823251</v>
      </c>
      <c r="AC1655" s="145">
        <v>0.95</v>
      </c>
      <c r="AD1655" s="145">
        <v>0.81329438004823251</v>
      </c>
      <c r="AE1655" s="145">
        <v>8.1834884033321426E-2</v>
      </c>
      <c r="AF1655" s="254">
        <v>1.3067413180685532E-2</v>
      </c>
      <c r="AG1655" s="145">
        <v>3.5852489881504294E-2</v>
      </c>
      <c r="AH1655" s="145">
        <v>2.2739974957762581E-2</v>
      </c>
      <c r="AI1655" s="148">
        <v>1.6608302179417132E-2</v>
      </c>
    </row>
    <row r="1656" spans="2:35" x14ac:dyDescent="0.35">
      <c r="B1656" s="35">
        <f t="shared" si="283"/>
        <v>1650</v>
      </c>
      <c r="C1656" s="149">
        <f t="shared" si="276"/>
        <v>0.81329438004823251</v>
      </c>
      <c r="D1656" s="47">
        <f t="shared" si="277"/>
        <v>1E-3</v>
      </c>
      <c r="E1656" s="47">
        <f t="shared" si="284"/>
        <v>0.70643931056986975</v>
      </c>
      <c r="F1656" s="47">
        <f t="shared" si="278"/>
        <v>0</v>
      </c>
      <c r="G1656" s="47">
        <f t="shared" si="285"/>
        <v>0</v>
      </c>
      <c r="H1656" s="47">
        <f t="shared" si="279"/>
        <v>0</v>
      </c>
      <c r="I1656" s="47">
        <f t="shared" si="286"/>
        <v>0.95</v>
      </c>
      <c r="J1656" s="47">
        <f t="shared" si="280"/>
        <v>0</v>
      </c>
      <c r="L1656" s="291">
        <f t="shared" si="281"/>
        <v>0.81317080227118532</v>
      </c>
      <c r="M1656" s="47">
        <f t="shared" si="282"/>
        <v>1</v>
      </c>
      <c r="AA1656" s="145">
        <v>0.81317080227118532</v>
      </c>
      <c r="AC1656" s="145">
        <v>0.95</v>
      </c>
      <c r="AD1656" s="145">
        <v>0.81317080227118532</v>
      </c>
      <c r="AE1656" s="145">
        <v>8.1773390866337989E-2</v>
      </c>
      <c r="AF1656" s="254">
        <v>1.3058986812088965E-2</v>
      </c>
      <c r="AG1656" s="145">
        <v>3.5827702919332828E-2</v>
      </c>
      <c r="AH1656" s="145">
        <v>2.2724814298065082E-2</v>
      </c>
      <c r="AI1656" s="148">
        <v>1.6597451878000272E-2</v>
      </c>
    </row>
    <row r="1657" spans="2:35" x14ac:dyDescent="0.35">
      <c r="B1657" s="35">
        <f t="shared" si="283"/>
        <v>1651</v>
      </c>
      <c r="C1657" s="149">
        <f t="shared" si="276"/>
        <v>0.81317080227118532</v>
      </c>
      <c r="D1657" s="47">
        <f t="shared" si="277"/>
        <v>1E-3</v>
      </c>
      <c r="E1657" s="47">
        <f t="shared" si="284"/>
        <v>0.70654616563934802</v>
      </c>
      <c r="F1657" s="47">
        <f t="shared" si="278"/>
        <v>0</v>
      </c>
      <c r="G1657" s="47">
        <f t="shared" si="285"/>
        <v>0</v>
      </c>
      <c r="H1657" s="47">
        <f t="shared" si="279"/>
        <v>0</v>
      </c>
      <c r="I1657" s="47">
        <f t="shared" si="286"/>
        <v>0.95</v>
      </c>
      <c r="J1657" s="47">
        <f t="shared" si="280"/>
        <v>0</v>
      </c>
      <c r="L1657" s="291">
        <f t="shared" si="281"/>
        <v>0.81304718030122336</v>
      </c>
      <c r="M1657" s="47">
        <f t="shared" si="282"/>
        <v>1</v>
      </c>
      <c r="AA1657" s="145">
        <v>0.81304718030122336</v>
      </c>
      <c r="AC1657" s="145">
        <v>0.95</v>
      </c>
      <c r="AD1657" s="145">
        <v>0.81304718030122336</v>
      </c>
      <c r="AE1657" s="145">
        <v>8.1711985974160725E-2</v>
      </c>
      <c r="AF1657" s="254">
        <v>1.3050571235520862E-2</v>
      </c>
      <c r="AG1657" s="145">
        <v>3.5802949583243121E-2</v>
      </c>
      <c r="AH1657" s="145">
        <v>2.2709673612177045E-2</v>
      </c>
      <c r="AI1657" s="148">
        <v>1.658661562967928E-2</v>
      </c>
    </row>
    <row r="1658" spans="2:35" x14ac:dyDescent="0.35">
      <c r="B1658" s="35">
        <f t="shared" si="283"/>
        <v>1652</v>
      </c>
      <c r="C1658" s="149">
        <f t="shared" si="276"/>
        <v>0.81304718030122336</v>
      </c>
      <c r="D1658" s="47">
        <f t="shared" si="277"/>
        <v>1E-3</v>
      </c>
      <c r="E1658" s="47">
        <f t="shared" si="284"/>
        <v>0.70665279027597983</v>
      </c>
      <c r="F1658" s="47">
        <f t="shared" si="278"/>
        <v>0</v>
      </c>
      <c r="G1658" s="47">
        <f t="shared" si="285"/>
        <v>0</v>
      </c>
      <c r="H1658" s="47">
        <f t="shared" si="279"/>
        <v>0</v>
      </c>
      <c r="I1658" s="47">
        <f t="shared" si="286"/>
        <v>0.95</v>
      </c>
      <c r="J1658" s="47">
        <f t="shared" si="280"/>
        <v>0</v>
      </c>
      <c r="L1658" s="291">
        <f t="shared" si="281"/>
        <v>0.81292351416657638</v>
      </c>
      <c r="M1658" s="47">
        <f t="shared" si="282"/>
        <v>1</v>
      </c>
      <c r="AA1658" s="145">
        <v>0.81292351416657638</v>
      </c>
      <c r="AC1658" s="145">
        <v>0.95</v>
      </c>
      <c r="AD1658" s="145">
        <v>0.81292351416657638</v>
      </c>
      <c r="AE1658" s="145">
        <v>8.1650669173090745E-2</v>
      </c>
      <c r="AF1658" s="254">
        <v>1.3042166430349935E-2</v>
      </c>
      <c r="AG1658" s="145">
        <v>3.5778229805724697E-2</v>
      </c>
      <c r="AH1658" s="145">
        <v>2.2694552860957038E-2</v>
      </c>
      <c r="AI1658" s="148">
        <v>1.657579340732027E-2</v>
      </c>
    </row>
    <row r="1659" spans="2:35" x14ac:dyDescent="0.35">
      <c r="B1659" s="35">
        <f t="shared" si="283"/>
        <v>1653</v>
      </c>
      <c r="C1659" s="149">
        <f t="shared" si="276"/>
        <v>0.81292351416657638</v>
      </c>
      <c r="D1659" s="47">
        <f t="shared" si="277"/>
        <v>1E-3</v>
      </c>
      <c r="E1659" s="47">
        <f t="shared" si="284"/>
        <v>0.70675918466600507</v>
      </c>
      <c r="F1659" s="47">
        <f t="shared" si="278"/>
        <v>0</v>
      </c>
      <c r="G1659" s="47">
        <f t="shared" si="285"/>
        <v>0</v>
      </c>
      <c r="H1659" s="47">
        <f t="shared" si="279"/>
        <v>0</v>
      </c>
      <c r="I1659" s="47">
        <f t="shared" si="286"/>
        <v>0.95</v>
      </c>
      <c r="J1659" s="47">
        <f t="shared" si="280"/>
        <v>0</v>
      </c>
      <c r="L1659" s="291">
        <f t="shared" si="281"/>
        <v>0.81279980389551998</v>
      </c>
      <c r="M1659" s="47">
        <f t="shared" si="282"/>
        <v>1</v>
      </c>
      <c r="AA1659" s="145">
        <v>0.81279980389551998</v>
      </c>
      <c r="AC1659" s="145">
        <v>0.95</v>
      </c>
      <c r="AD1659" s="145">
        <v>0.81279980389551998</v>
      </c>
      <c r="AE1659" s="145">
        <v>8.1589440279924166E-2</v>
      </c>
      <c r="AF1659" s="254">
        <v>1.3033772375997281E-2</v>
      </c>
      <c r="AG1659" s="145">
        <v>3.5753543519445874E-2</v>
      </c>
      <c r="AH1659" s="145">
        <v>2.2679452005365225E-2</v>
      </c>
      <c r="AI1659" s="148">
        <v>1.6564985183858877E-2</v>
      </c>
    </row>
    <row r="1660" spans="2:35" x14ac:dyDescent="0.35">
      <c r="B1660" s="35">
        <f t="shared" si="283"/>
        <v>1654</v>
      </c>
      <c r="C1660" s="149">
        <f t="shared" si="276"/>
        <v>0.81279980389551998</v>
      </c>
      <c r="D1660" s="47">
        <f t="shared" si="277"/>
        <v>1E-3</v>
      </c>
      <c r="E1660" s="47">
        <f t="shared" si="284"/>
        <v>0.70686534899550568</v>
      </c>
      <c r="F1660" s="47">
        <f t="shared" si="278"/>
        <v>0</v>
      </c>
      <c r="G1660" s="47">
        <f t="shared" si="285"/>
        <v>0</v>
      </c>
      <c r="H1660" s="47">
        <f t="shared" si="279"/>
        <v>0</v>
      </c>
      <c r="I1660" s="47">
        <f t="shared" si="286"/>
        <v>0.95</v>
      </c>
      <c r="J1660" s="47">
        <f t="shared" si="280"/>
        <v>0</v>
      </c>
      <c r="L1660" s="291">
        <f t="shared" si="281"/>
        <v>0.81267604951637573</v>
      </c>
      <c r="M1660" s="47">
        <f t="shared" si="282"/>
        <v>1</v>
      </c>
      <c r="AA1660" s="145">
        <v>0.81267604951637573</v>
      </c>
      <c r="AC1660" s="145">
        <v>0.95</v>
      </c>
      <c r="AD1660" s="145">
        <v>0.81267604951637573</v>
      </c>
      <c r="AE1660" s="145">
        <v>8.1528299111950503E-2</v>
      </c>
      <c r="AF1660" s="254">
        <v>1.3025389051936214E-2</v>
      </c>
      <c r="AG1660" s="145">
        <v>3.5728890657253161E-2</v>
      </c>
      <c r="AH1660" s="145">
        <v>2.2664371006463031E-2</v>
      </c>
      <c r="AI1660" s="148">
        <v>1.6554190932300025E-2</v>
      </c>
    </row>
    <row r="1661" spans="2:35" x14ac:dyDescent="0.35">
      <c r="B1661" s="35">
        <f t="shared" si="283"/>
        <v>1655</v>
      </c>
      <c r="C1661" s="149">
        <f t="shared" si="276"/>
        <v>0.81267604951637573</v>
      </c>
      <c r="D1661" s="47">
        <f t="shared" si="277"/>
        <v>1E-3</v>
      </c>
      <c r="E1661" s="47">
        <f t="shared" si="284"/>
        <v>0.70697128345040561</v>
      </c>
      <c r="F1661" s="47">
        <f t="shared" si="278"/>
        <v>0</v>
      </c>
      <c r="G1661" s="47">
        <f t="shared" si="285"/>
        <v>0</v>
      </c>
      <c r="H1661" s="47">
        <f t="shared" si="279"/>
        <v>0</v>
      </c>
      <c r="I1661" s="47">
        <f t="shared" si="286"/>
        <v>0.95</v>
      </c>
      <c r="J1661" s="47">
        <f t="shared" si="280"/>
        <v>0</v>
      </c>
      <c r="L1661" s="291">
        <f t="shared" si="281"/>
        <v>0.81255225105751094</v>
      </c>
      <c r="M1661" s="47">
        <f t="shared" si="282"/>
        <v>1</v>
      </c>
      <c r="AA1661" s="145">
        <v>0.81255225105751094</v>
      </c>
      <c r="AC1661" s="145">
        <v>0.95</v>
      </c>
      <c r="AD1661" s="145">
        <v>0.81255225105751094</v>
      </c>
      <c r="AE1661" s="145">
        <v>8.1467245486951043E-2</v>
      </c>
      <c r="AF1661" s="254">
        <v>1.3017016437692102E-2</v>
      </c>
      <c r="AG1661" s="145">
        <v>3.5704271152170688E-2</v>
      </c>
      <c r="AH1661" s="145">
        <v>2.2649309825412821E-2</v>
      </c>
      <c r="AI1661" s="148">
        <v>1.6543410625717708E-2</v>
      </c>
    </row>
    <row r="1662" spans="2:35" x14ac:dyDescent="0.35">
      <c r="B1662" s="35">
        <f t="shared" si="283"/>
        <v>1656</v>
      </c>
      <c r="C1662" s="149">
        <f t="shared" si="276"/>
        <v>0.81255225105751094</v>
      </c>
      <c r="D1662" s="47">
        <f t="shared" si="277"/>
        <v>1E-3</v>
      </c>
      <c r="E1662" s="47">
        <f t="shared" si="284"/>
        <v>0.70707698821647158</v>
      </c>
      <c r="F1662" s="47">
        <f t="shared" si="278"/>
        <v>0</v>
      </c>
      <c r="G1662" s="47">
        <f t="shared" si="285"/>
        <v>0</v>
      </c>
      <c r="H1662" s="47">
        <f t="shared" si="279"/>
        <v>0</v>
      </c>
      <c r="I1662" s="47">
        <f t="shared" si="286"/>
        <v>0.95</v>
      </c>
      <c r="J1662" s="47">
        <f t="shared" si="280"/>
        <v>0</v>
      </c>
      <c r="L1662" s="291">
        <f t="shared" si="281"/>
        <v>0.81242840854733889</v>
      </c>
      <c r="M1662" s="47">
        <f t="shared" si="282"/>
        <v>1</v>
      </c>
      <c r="AA1662" s="145">
        <v>0.81242840854733889</v>
      </c>
      <c r="AC1662" s="145">
        <v>0.95</v>
      </c>
      <c r="AD1662" s="145">
        <v>0.81242840854733889</v>
      </c>
      <c r="AE1662" s="145">
        <v>8.1406279223197223E-2</v>
      </c>
      <c r="AF1662" s="254">
        <v>1.3008654512842201E-2</v>
      </c>
      <c r="AG1662" s="145">
        <v>3.5679684937399619E-2</v>
      </c>
      <c r="AH1662" s="145">
        <v>2.2634268423477575E-2</v>
      </c>
      <c r="AI1662" s="148">
        <v>1.6532644237254777E-2</v>
      </c>
    </row>
    <row r="1663" spans="2:35" x14ac:dyDescent="0.35">
      <c r="B1663" s="35">
        <f t="shared" si="283"/>
        <v>1657</v>
      </c>
      <c r="C1663" s="149">
        <f t="shared" si="276"/>
        <v>0.81242840854733889</v>
      </c>
      <c r="D1663" s="47">
        <f t="shared" si="277"/>
        <v>1E-3</v>
      </c>
      <c r="E1663" s="47">
        <f t="shared" si="284"/>
        <v>0.70718246347931257</v>
      </c>
      <c r="F1663" s="47">
        <f t="shared" si="278"/>
        <v>0</v>
      </c>
      <c r="G1663" s="47">
        <f t="shared" si="285"/>
        <v>0</v>
      </c>
      <c r="H1663" s="47">
        <f t="shared" si="279"/>
        <v>0</v>
      </c>
      <c r="I1663" s="47">
        <f t="shared" si="286"/>
        <v>0.95</v>
      </c>
      <c r="J1663" s="47">
        <f t="shared" si="280"/>
        <v>0</v>
      </c>
      <c r="L1663" s="291">
        <f t="shared" si="281"/>
        <v>0.81230452201431869</v>
      </c>
      <c r="M1663" s="47">
        <f t="shared" si="282"/>
        <v>1</v>
      </c>
      <c r="AA1663" s="145">
        <v>0.81230452201431869</v>
      </c>
      <c r="AC1663" s="145">
        <v>0.95</v>
      </c>
      <c r="AD1663" s="145">
        <v>0.81230452201431869</v>
      </c>
      <c r="AE1663" s="145">
        <v>8.1345400139449048E-2</v>
      </c>
      <c r="AF1663" s="254">
        <v>1.3000303257015492E-2</v>
      </c>
      <c r="AG1663" s="145">
        <v>3.5655131946317573E-2</v>
      </c>
      <c r="AH1663" s="145">
        <v>2.2619246762020557E-2</v>
      </c>
      <c r="AI1663" s="148">
        <v>1.652189174012271E-2</v>
      </c>
    </row>
    <row r="1664" spans="2:35" x14ac:dyDescent="0.35">
      <c r="B1664" s="35">
        <f t="shared" si="283"/>
        <v>1658</v>
      </c>
      <c r="C1664" s="149">
        <f t="shared" si="276"/>
        <v>0.81230452201431869</v>
      </c>
      <c r="D1664" s="47">
        <f t="shared" si="277"/>
        <v>1E-3</v>
      </c>
      <c r="E1664" s="47">
        <f t="shared" si="284"/>
        <v>0.70728770942438057</v>
      </c>
      <c r="F1664" s="47">
        <f t="shared" si="278"/>
        <v>0</v>
      </c>
      <c r="G1664" s="47">
        <f t="shared" si="285"/>
        <v>0</v>
      </c>
      <c r="H1664" s="47">
        <f t="shared" si="279"/>
        <v>0</v>
      </c>
      <c r="I1664" s="47">
        <f t="shared" si="286"/>
        <v>0.95</v>
      </c>
      <c r="J1664" s="47">
        <f t="shared" si="280"/>
        <v>0</v>
      </c>
      <c r="L1664" s="291">
        <f t="shared" si="281"/>
        <v>0.81218059148695498</v>
      </c>
      <c r="M1664" s="47">
        <f t="shared" si="282"/>
        <v>1</v>
      </c>
      <c r="AA1664" s="145">
        <v>0.81218059148695498</v>
      </c>
      <c r="AC1664" s="145">
        <v>0.95</v>
      </c>
      <c r="AD1664" s="145">
        <v>0.81218059148695498</v>
      </c>
      <c r="AE1664" s="145">
        <v>8.1284608054953467E-2</v>
      </c>
      <c r="AF1664" s="254">
        <v>1.2991962649892518E-2</v>
      </c>
      <c r="AG1664" s="145">
        <v>3.563061211247804E-2</v>
      </c>
      <c r="AH1664" s="145">
        <v>2.2604244802504996E-2</v>
      </c>
      <c r="AI1664" s="148">
        <v>1.6511153107601401E-2</v>
      </c>
    </row>
    <row r="1665" spans="2:35" x14ac:dyDescent="0.35">
      <c r="B1665" s="35">
        <f t="shared" si="283"/>
        <v>1659</v>
      </c>
      <c r="C1665" s="149">
        <f t="shared" si="276"/>
        <v>0.81218059148695498</v>
      </c>
      <c r="D1665" s="47">
        <f t="shared" si="277"/>
        <v>1E-3</v>
      </c>
      <c r="E1665" s="47">
        <f t="shared" si="284"/>
        <v>0.70739272623697047</v>
      </c>
      <c r="F1665" s="47">
        <f t="shared" si="278"/>
        <v>0</v>
      </c>
      <c r="G1665" s="47">
        <f t="shared" si="285"/>
        <v>0</v>
      </c>
      <c r="H1665" s="47">
        <f t="shared" si="279"/>
        <v>0</v>
      </c>
      <c r="I1665" s="47">
        <f t="shared" si="286"/>
        <v>0.95</v>
      </c>
      <c r="J1665" s="47">
        <f t="shared" si="280"/>
        <v>0</v>
      </c>
      <c r="L1665" s="291">
        <f t="shared" si="281"/>
        <v>0.81205661699379839</v>
      </c>
      <c r="M1665" s="47">
        <f t="shared" si="282"/>
        <v>1</v>
      </c>
      <c r="AA1665" s="145">
        <v>0.81205661699379839</v>
      </c>
      <c r="AC1665" s="145">
        <v>0.95</v>
      </c>
      <c r="AD1665" s="145">
        <v>0.81205661699379839</v>
      </c>
      <c r="AE1665" s="145">
        <v>8.1223902789442817E-2</v>
      </c>
      <c r="AF1665" s="254">
        <v>1.298363267120522E-2</v>
      </c>
      <c r="AG1665" s="145">
        <v>3.5606125369609817E-2</v>
      </c>
      <c r="AH1665" s="145">
        <v>2.2589262506493769E-2</v>
      </c>
      <c r="AI1665" s="148">
        <v>1.6500428313038936E-2</v>
      </c>
    </row>
    <row r="1666" spans="2:35" x14ac:dyDescent="0.35">
      <c r="B1666" s="35">
        <f t="shared" si="283"/>
        <v>1660</v>
      </c>
      <c r="C1666" s="149">
        <f t="shared" si="276"/>
        <v>0.81205661699379839</v>
      </c>
      <c r="D1666" s="47">
        <f t="shared" si="277"/>
        <v>1E-3</v>
      </c>
      <c r="E1666" s="47">
        <f t="shared" si="284"/>
        <v>0.70749751410222039</v>
      </c>
      <c r="F1666" s="47">
        <f t="shared" si="278"/>
        <v>0</v>
      </c>
      <c r="G1666" s="47">
        <f t="shared" si="285"/>
        <v>0</v>
      </c>
      <c r="H1666" s="47">
        <f t="shared" si="279"/>
        <v>0</v>
      </c>
      <c r="I1666" s="47">
        <f t="shared" si="286"/>
        <v>0.95</v>
      </c>
      <c r="J1666" s="47">
        <f t="shared" si="280"/>
        <v>0</v>
      </c>
      <c r="L1666" s="291">
        <f t="shared" si="281"/>
        <v>0.81193259856344502</v>
      </c>
      <c r="M1666" s="47">
        <f t="shared" si="282"/>
        <v>1</v>
      </c>
      <c r="AA1666" s="145">
        <v>0.81193259856344502</v>
      </c>
      <c r="AC1666" s="145">
        <v>0.95</v>
      </c>
      <c r="AD1666" s="145">
        <v>0.81193259856344502</v>
      </c>
      <c r="AE1666" s="145">
        <v>8.116328416313319E-2</v>
      </c>
      <c r="AF1666" s="254">
        <v>1.297531330073678E-2</v>
      </c>
      <c r="AG1666" s="145">
        <v>3.558167165161643E-2</v>
      </c>
      <c r="AH1666" s="145">
        <v>2.257429983564908E-2</v>
      </c>
      <c r="AI1666" s="148">
        <v>1.6489717329851387E-2</v>
      </c>
    </row>
    <row r="1667" spans="2:35" x14ac:dyDescent="0.35">
      <c r="B1667" s="35">
        <f t="shared" si="283"/>
        <v>1661</v>
      </c>
      <c r="C1667" s="149">
        <f t="shared" si="276"/>
        <v>0.81193259856344502</v>
      </c>
      <c r="D1667" s="47">
        <f t="shared" si="277"/>
        <v>1E-3</v>
      </c>
      <c r="E1667" s="47">
        <f t="shared" si="284"/>
        <v>0.70760207320511193</v>
      </c>
      <c r="F1667" s="47">
        <f t="shared" si="278"/>
        <v>0</v>
      </c>
      <c r="G1667" s="47">
        <f t="shared" si="285"/>
        <v>0</v>
      </c>
      <c r="H1667" s="47">
        <f t="shared" si="279"/>
        <v>0</v>
      </c>
      <c r="I1667" s="47">
        <f t="shared" si="286"/>
        <v>0.95</v>
      </c>
      <c r="J1667" s="47">
        <f t="shared" si="280"/>
        <v>0</v>
      </c>
      <c r="L1667" s="291">
        <f t="shared" si="281"/>
        <v>0.81180853622453675</v>
      </c>
      <c r="M1667" s="47">
        <f t="shared" si="282"/>
        <v>1</v>
      </c>
      <c r="AA1667" s="145">
        <v>0.81180853622453675</v>
      </c>
      <c r="AC1667" s="145">
        <v>0.95</v>
      </c>
      <c r="AD1667" s="145">
        <v>0.81180853622453675</v>
      </c>
      <c r="AE1667" s="145">
        <v>8.1102751996722913E-2</v>
      </c>
      <c r="AF1667" s="254">
        <v>1.2967004518321449E-2</v>
      </c>
      <c r="AG1667" s="145">
        <v>3.5557250892575554E-2</v>
      </c>
      <c r="AH1667" s="145">
        <v>2.2559356751732131E-2</v>
      </c>
      <c r="AI1667" s="148">
        <v>1.6479020131522588E-2</v>
      </c>
    </row>
    <row r="1668" spans="2:35" x14ac:dyDescent="0.35">
      <c r="B1668" s="35">
        <f t="shared" si="283"/>
        <v>1662</v>
      </c>
      <c r="C1668" s="149">
        <f t="shared" si="276"/>
        <v>0.81180853622453675</v>
      </c>
      <c r="D1668" s="47">
        <f t="shared" si="277"/>
        <v>1E-3</v>
      </c>
      <c r="E1668" s="47">
        <f t="shared" si="284"/>
        <v>0.70770640373047033</v>
      </c>
      <c r="F1668" s="47">
        <f t="shared" si="278"/>
        <v>0</v>
      </c>
      <c r="G1668" s="47">
        <f t="shared" si="285"/>
        <v>0</v>
      </c>
      <c r="H1668" s="47">
        <f t="shared" si="279"/>
        <v>0</v>
      </c>
      <c r="I1668" s="47">
        <f t="shared" si="286"/>
        <v>0.95</v>
      </c>
      <c r="J1668" s="47">
        <f t="shared" si="280"/>
        <v>0</v>
      </c>
      <c r="L1668" s="291">
        <f t="shared" si="281"/>
        <v>0.81168443000576118</v>
      </c>
      <c r="M1668" s="47">
        <f t="shared" si="282"/>
        <v>1</v>
      </c>
      <c r="AA1668" s="145">
        <v>0.81168443000576118</v>
      </c>
      <c r="AC1668" s="145">
        <v>0.95</v>
      </c>
      <c r="AD1668" s="145">
        <v>0.81168443000576118</v>
      </c>
      <c r="AE1668" s="145">
        <v>8.1042306111390919E-2</v>
      </c>
      <c r="AF1668" s="254">
        <v>1.29587063038444E-2</v>
      </c>
      <c r="AG1668" s="145">
        <v>3.5532863026738457E-2</v>
      </c>
      <c r="AH1668" s="145">
        <v>2.2544433216602811E-2</v>
      </c>
      <c r="AI1668" s="148">
        <v>1.646833669160392E-2</v>
      </c>
    </row>
    <row r="1669" spans="2:35" x14ac:dyDescent="0.35">
      <c r="B1669" s="35">
        <f t="shared" si="283"/>
        <v>1663</v>
      </c>
      <c r="C1669" s="149">
        <f t="shared" si="276"/>
        <v>0.81168443000576118</v>
      </c>
      <c r="D1669" s="47">
        <f t="shared" si="277"/>
        <v>1E-3</v>
      </c>
      <c r="E1669" s="47">
        <f t="shared" si="284"/>
        <v>0.70781050586296435</v>
      </c>
      <c r="F1669" s="47">
        <f t="shared" si="278"/>
        <v>0</v>
      </c>
      <c r="G1669" s="47">
        <f t="shared" si="285"/>
        <v>0</v>
      </c>
      <c r="H1669" s="47">
        <f t="shared" si="279"/>
        <v>0</v>
      </c>
      <c r="I1669" s="47">
        <f t="shared" si="286"/>
        <v>0.95</v>
      </c>
      <c r="J1669" s="47">
        <f t="shared" si="280"/>
        <v>0</v>
      </c>
      <c r="L1669" s="291">
        <f t="shared" si="281"/>
        <v>0.81156027993585145</v>
      </c>
      <c r="M1669" s="47">
        <f t="shared" si="282"/>
        <v>1</v>
      </c>
      <c r="AA1669" s="145">
        <v>0.81156027993585145</v>
      </c>
      <c r="AC1669" s="145">
        <v>0.95</v>
      </c>
      <c r="AD1669" s="145">
        <v>0.81156027993585145</v>
      </c>
      <c r="AE1669" s="145">
        <v>8.0981946328795198E-2</v>
      </c>
      <c r="AF1669" s="254">
        <v>1.2950418637241555E-2</v>
      </c>
      <c r="AG1669" s="145">
        <v>3.5508507988529441E-2</v>
      </c>
      <c r="AH1669" s="145">
        <v>2.2529529192219389E-2</v>
      </c>
      <c r="AI1669" s="148">
        <v>1.6457666983714096E-2</v>
      </c>
    </row>
    <row r="1670" spans="2:35" x14ac:dyDescent="0.35">
      <c r="B1670" s="35">
        <f t="shared" si="283"/>
        <v>1664</v>
      </c>
      <c r="C1670" s="149">
        <f t="shared" si="276"/>
        <v>0.81156027993585145</v>
      </c>
      <c r="D1670" s="47">
        <f t="shared" si="277"/>
        <v>1E-3</v>
      </c>
      <c r="E1670" s="47">
        <f t="shared" si="284"/>
        <v>0.70791437978710714</v>
      </c>
      <c r="F1670" s="47">
        <f t="shared" si="278"/>
        <v>0</v>
      </c>
      <c r="G1670" s="47">
        <f t="shared" si="285"/>
        <v>0</v>
      </c>
      <c r="H1670" s="47">
        <f t="shared" si="279"/>
        <v>0</v>
      </c>
      <c r="I1670" s="47">
        <f t="shared" si="286"/>
        <v>0.95</v>
      </c>
      <c r="J1670" s="47">
        <f t="shared" si="280"/>
        <v>0</v>
      </c>
      <c r="L1670" s="291">
        <f t="shared" si="281"/>
        <v>0.81143608604358619</v>
      </c>
      <c r="M1670" s="47">
        <f t="shared" si="282"/>
        <v>1</v>
      </c>
      <c r="AA1670" s="145">
        <v>0.81143608604358619</v>
      </c>
      <c r="AC1670" s="145">
        <v>0.95</v>
      </c>
      <c r="AD1670" s="145">
        <v>0.81143608604358619</v>
      </c>
      <c r="AE1670" s="145">
        <v>8.0921672471071251E-2</v>
      </c>
      <c r="AF1670" s="254">
        <v>1.2942141498499435E-2</v>
      </c>
      <c r="AG1670" s="145">
        <v>3.5484185712545253E-2</v>
      </c>
      <c r="AH1670" s="145">
        <v>2.2514644640638178E-2</v>
      </c>
      <c r="AI1670" s="148">
        <v>1.6447010981538956E-2</v>
      </c>
    </row>
    <row r="1671" spans="2:35" x14ac:dyDescent="0.35">
      <c r="B1671" s="35">
        <f t="shared" si="283"/>
        <v>1665</v>
      </c>
      <c r="C1671" s="149">
        <f t="shared" ref="C1671:C1734" si="287">C1670*(1-J1671-M1671) + $I1670*J1671 + L1670*M1671</f>
        <v>0.81143608604358619</v>
      </c>
      <c r="D1671" s="47">
        <f t="shared" ref="D1671:D1734" si="288">$D$2</f>
        <v>1E-3</v>
      </c>
      <c r="E1671" s="47">
        <f t="shared" si="284"/>
        <v>0.70801802568725591</v>
      </c>
      <c r="F1671" s="47">
        <f t="shared" ref="F1671:F1734" si="289">$F$2</f>
        <v>0</v>
      </c>
      <c r="G1671" s="47">
        <f t="shared" si="285"/>
        <v>0</v>
      </c>
      <c r="H1671" s="47">
        <f t="shared" ref="H1671:H1734" si="290">$H$2</f>
        <v>0</v>
      </c>
      <c r="I1671" s="47">
        <f t="shared" si="286"/>
        <v>0.95</v>
      </c>
      <c r="J1671" s="47">
        <f t="shared" ref="J1671:J1734" si="291">$J$2</f>
        <v>0</v>
      </c>
      <c r="L1671" s="291">
        <f t="shared" ref="L1671:L1734" si="292">AA1671</f>
        <v>0.81131184835778958</v>
      </c>
      <c r="M1671" s="47">
        <f t="shared" ref="M1671:M1734" si="293">$M$2</f>
        <v>1</v>
      </c>
      <c r="AA1671" s="145">
        <v>0.81131184835778958</v>
      </c>
      <c r="AC1671" s="145">
        <v>0.95</v>
      </c>
      <c r="AD1671" s="145">
        <v>0.81131184835778958</v>
      </c>
      <c r="AE1671" s="145">
        <v>8.0861484360830529E-2</v>
      </c>
      <c r="AF1671" s="254">
        <v>1.2933874867654996E-2</v>
      </c>
      <c r="AG1671" s="145">
        <v>3.5459896133554554E-2</v>
      </c>
      <c r="AH1671" s="145">
        <v>2.249977952401324E-2</v>
      </c>
      <c r="AI1671" s="148">
        <v>1.6436368658831243E-2</v>
      </c>
    </row>
    <row r="1672" spans="2:35" x14ac:dyDescent="0.35">
      <c r="B1672" s="35">
        <f t="shared" ref="B1672:B1735" si="294">B1671+1</f>
        <v>1666</v>
      </c>
      <c r="C1672" s="149">
        <f t="shared" si="287"/>
        <v>0.81131184835778958</v>
      </c>
      <c r="D1672" s="47">
        <f t="shared" si="288"/>
        <v>1E-3</v>
      </c>
      <c r="E1672" s="47">
        <f t="shared" ref="E1672:E1735" si="295">E1671*(1-D1672) + C1671*D1672</f>
        <v>0.70812144374761232</v>
      </c>
      <c r="F1672" s="47">
        <f t="shared" si="289"/>
        <v>0</v>
      </c>
      <c r="G1672" s="47">
        <f t="shared" ref="G1672:G1735" si="296">G1671*(1-F1672) + E1671*F1672</f>
        <v>0</v>
      </c>
      <c r="H1672" s="47">
        <f t="shared" si="290"/>
        <v>0</v>
      </c>
      <c r="I1672" s="47">
        <f t="shared" ref="I1672:I1735" si="297">I1671*(1-H1672) + G1671*H1672</f>
        <v>0.95</v>
      </c>
      <c r="J1672" s="47">
        <f t="shared" si="291"/>
        <v>0</v>
      </c>
      <c r="L1672" s="291">
        <f t="shared" si="292"/>
        <v>0.8111875669073314</v>
      </c>
      <c r="M1672" s="47">
        <f t="shared" si="293"/>
        <v>1</v>
      </c>
      <c r="AA1672" s="145">
        <v>0.8111875669073314</v>
      </c>
      <c r="AC1672" s="145">
        <v>0.95</v>
      </c>
      <c r="AD1672" s="145">
        <v>0.8111875669073314</v>
      </c>
      <c r="AE1672" s="145">
        <v>8.0801381821158855E-2</v>
      </c>
      <c r="AF1672" s="254">
        <v>1.2925618724795472E-2</v>
      </c>
      <c r="AG1672" s="145">
        <v>3.5435639186497322E-2</v>
      </c>
      <c r="AH1672" s="145">
        <v>2.2484933804596062E-2</v>
      </c>
      <c r="AI1672" s="148">
        <v>1.6425739989410403E-2</v>
      </c>
    </row>
    <row r="1673" spans="2:35" x14ac:dyDescent="0.35">
      <c r="B1673" s="35">
        <f t="shared" si="294"/>
        <v>1667</v>
      </c>
      <c r="C1673" s="149">
        <f t="shared" si="287"/>
        <v>0.8111875669073314</v>
      </c>
      <c r="D1673" s="47">
        <f t="shared" si="288"/>
        <v>1E-3</v>
      </c>
      <c r="E1673" s="47">
        <f t="shared" si="295"/>
        <v>0.70822463415222248</v>
      </c>
      <c r="F1673" s="47">
        <f t="shared" si="289"/>
        <v>0</v>
      </c>
      <c r="G1673" s="47">
        <f t="shared" si="296"/>
        <v>0</v>
      </c>
      <c r="H1673" s="47">
        <f t="shared" si="290"/>
        <v>0</v>
      </c>
      <c r="I1673" s="47">
        <f t="shared" si="297"/>
        <v>0.95</v>
      </c>
      <c r="J1673" s="47">
        <f t="shared" si="291"/>
        <v>0</v>
      </c>
      <c r="L1673" s="291">
        <f t="shared" si="292"/>
        <v>0.81106324172112698</v>
      </c>
      <c r="M1673" s="47">
        <f t="shared" si="293"/>
        <v>1</v>
      </c>
      <c r="AA1673" s="145">
        <v>0.81106324172112698</v>
      </c>
      <c r="AC1673" s="145">
        <v>0.95</v>
      </c>
      <c r="AD1673" s="145">
        <v>0.81106324172112698</v>
      </c>
      <c r="AE1673" s="145">
        <v>8.0741364675614921E-2</v>
      </c>
      <c r="AF1673" s="254">
        <v>1.2917373050058216E-2</v>
      </c>
      <c r="AG1673" s="145">
        <v>3.5411414806484333E-2</v>
      </c>
      <c r="AH1673" s="145">
        <v>2.2470107444735248E-2</v>
      </c>
      <c r="AI1673" s="148">
        <v>1.6415124947162359E-2</v>
      </c>
    </row>
    <row r="1674" spans="2:35" x14ac:dyDescent="0.35">
      <c r="B1674" s="35">
        <f t="shared" si="294"/>
        <v>1668</v>
      </c>
      <c r="C1674" s="149">
        <f t="shared" si="287"/>
        <v>0.81106324172112698</v>
      </c>
      <c r="D1674" s="47">
        <f t="shared" si="288"/>
        <v>1E-3</v>
      </c>
      <c r="E1674" s="47">
        <f t="shared" si="295"/>
        <v>0.70832759708497761</v>
      </c>
      <c r="F1674" s="47">
        <f t="shared" si="289"/>
        <v>0</v>
      </c>
      <c r="G1674" s="47">
        <f t="shared" si="296"/>
        <v>0</v>
      </c>
      <c r="H1674" s="47">
        <f t="shared" si="290"/>
        <v>0</v>
      </c>
      <c r="I1674" s="47">
        <f t="shared" si="297"/>
        <v>0.95</v>
      </c>
      <c r="J1674" s="47">
        <f t="shared" si="291"/>
        <v>0</v>
      </c>
      <c r="L1674" s="291">
        <f t="shared" si="292"/>
        <v>0.81093887282813681</v>
      </c>
      <c r="M1674" s="47">
        <f t="shared" si="293"/>
        <v>1</v>
      </c>
      <c r="AA1674" s="145">
        <v>0.81093887282813681</v>
      </c>
      <c r="AC1674" s="145">
        <v>0.95</v>
      </c>
      <c r="AD1674" s="145">
        <v>0.81093887282813681</v>
      </c>
      <c r="AE1674" s="145">
        <v>8.0681432748228712E-2</v>
      </c>
      <c r="AF1674" s="254">
        <v>1.2909137823630545E-2</v>
      </c>
      <c r="AG1674" s="145">
        <v>3.5387222928796584E-2</v>
      </c>
      <c r="AH1674" s="145">
        <v>2.2455300406876204E-2</v>
      </c>
      <c r="AI1674" s="148">
        <v>1.6404523506039315E-2</v>
      </c>
    </row>
    <row r="1675" spans="2:35" x14ac:dyDescent="0.35">
      <c r="B1675" s="35">
        <f t="shared" si="294"/>
        <v>1669</v>
      </c>
      <c r="C1675" s="149">
        <f t="shared" si="287"/>
        <v>0.81093887282813681</v>
      </c>
      <c r="D1675" s="47">
        <f t="shared" si="288"/>
        <v>1E-3</v>
      </c>
      <c r="E1675" s="47">
        <f t="shared" si="295"/>
        <v>0.70843033272961375</v>
      </c>
      <c r="F1675" s="47">
        <f t="shared" si="289"/>
        <v>0</v>
      </c>
      <c r="G1675" s="47">
        <f t="shared" si="296"/>
        <v>0</v>
      </c>
      <c r="H1675" s="47">
        <f t="shared" si="290"/>
        <v>0</v>
      </c>
      <c r="I1675" s="47">
        <f t="shared" si="297"/>
        <v>0.95</v>
      </c>
      <c r="J1675" s="47">
        <f t="shared" si="291"/>
        <v>0</v>
      </c>
      <c r="L1675" s="291">
        <f t="shared" si="292"/>
        <v>0.81081446025736703</v>
      </c>
      <c r="M1675" s="47">
        <f t="shared" si="293"/>
        <v>1</v>
      </c>
      <c r="AA1675" s="145">
        <v>0.81081446025736703</v>
      </c>
      <c r="AC1675" s="145">
        <v>0.95</v>
      </c>
      <c r="AD1675" s="145">
        <v>0.81081446025736703</v>
      </c>
      <c r="AE1675" s="145">
        <v>8.0621585863500017E-2</v>
      </c>
      <c r="AF1675" s="254">
        <v>1.2900913025749583E-2</v>
      </c>
      <c r="AG1675" s="145">
        <v>3.5363063488884738E-2</v>
      </c>
      <c r="AH1675" s="145">
        <v>2.244051265356084E-2</v>
      </c>
      <c r="AI1675" s="148">
        <v>1.6393935640059542E-2</v>
      </c>
    </row>
    <row r="1676" spans="2:35" x14ac:dyDescent="0.35">
      <c r="B1676" s="35">
        <f t="shared" si="294"/>
        <v>1670</v>
      </c>
      <c r="C1676" s="149">
        <f t="shared" si="287"/>
        <v>0.81081446025736703</v>
      </c>
      <c r="D1676" s="47">
        <f t="shared" si="288"/>
        <v>1E-3</v>
      </c>
      <c r="E1676" s="47">
        <f t="shared" si="295"/>
        <v>0.70853284126971228</v>
      </c>
      <c r="F1676" s="47">
        <f t="shared" si="289"/>
        <v>0</v>
      </c>
      <c r="G1676" s="47">
        <f t="shared" si="296"/>
        <v>0</v>
      </c>
      <c r="H1676" s="47">
        <f t="shared" si="290"/>
        <v>0</v>
      </c>
      <c r="I1676" s="47">
        <f t="shared" si="297"/>
        <v>0.95</v>
      </c>
      <c r="J1676" s="47">
        <f t="shared" si="291"/>
        <v>0</v>
      </c>
      <c r="L1676" s="291">
        <f t="shared" si="292"/>
        <v>0.81069000403786906</v>
      </c>
      <c r="M1676" s="47">
        <f t="shared" si="293"/>
        <v>1</v>
      </c>
      <c r="AA1676" s="145">
        <v>0.81069000403786906</v>
      </c>
      <c r="AC1676" s="145">
        <v>0.95</v>
      </c>
      <c r="AD1676" s="145">
        <v>0.81069000403786906</v>
      </c>
      <c r="AE1676" s="145">
        <v>8.056182384639686E-2</v>
      </c>
      <c r="AF1676" s="254">
        <v>1.2892698636702102E-2</v>
      </c>
      <c r="AG1676" s="145">
        <v>3.5338936422368586E-2</v>
      </c>
      <c r="AH1676" s="145">
        <v>2.2425744147427245E-2</v>
      </c>
      <c r="AI1676" s="148">
        <v>1.6383361323307168E-2</v>
      </c>
    </row>
    <row r="1677" spans="2:35" x14ac:dyDescent="0.35">
      <c r="B1677" s="35">
        <f t="shared" si="294"/>
        <v>1671</v>
      </c>
      <c r="C1677" s="149">
        <f t="shared" si="287"/>
        <v>0.81069000403786906</v>
      </c>
      <c r="D1677" s="47">
        <f t="shared" si="288"/>
        <v>1E-3</v>
      </c>
      <c r="E1677" s="47">
        <f t="shared" si="295"/>
        <v>0.7086351228886999</v>
      </c>
      <c r="F1677" s="47">
        <f t="shared" si="289"/>
        <v>0</v>
      </c>
      <c r="G1677" s="47">
        <f t="shared" si="296"/>
        <v>0</v>
      </c>
      <c r="H1677" s="47">
        <f t="shared" si="290"/>
        <v>0</v>
      </c>
      <c r="I1677" s="47">
        <f t="shared" si="297"/>
        <v>0.95</v>
      </c>
      <c r="J1677" s="47">
        <f t="shared" si="291"/>
        <v>0</v>
      </c>
      <c r="L1677" s="291">
        <f t="shared" si="292"/>
        <v>0.81056550419873963</v>
      </c>
      <c r="M1677" s="47">
        <f t="shared" si="293"/>
        <v>1</v>
      </c>
      <c r="AA1677" s="145">
        <v>0.81056550419873963</v>
      </c>
      <c r="AC1677" s="145">
        <v>0.95</v>
      </c>
      <c r="AD1677" s="145">
        <v>0.81056550419873963</v>
      </c>
      <c r="AE1677" s="145">
        <v>8.0502146522354004E-2</v>
      </c>
      <c r="AF1677" s="254">
        <v>1.2884494636824373E-2</v>
      </c>
      <c r="AG1677" s="145">
        <v>3.5314841665036484E-2</v>
      </c>
      <c r="AH1677" s="145">
        <v>2.2410994851209398E-2</v>
      </c>
      <c r="AI1677" s="148">
        <v>1.6372800529931966E-2</v>
      </c>
    </row>
    <row r="1678" spans="2:35" x14ac:dyDescent="0.35">
      <c r="B1678" s="35">
        <f t="shared" si="294"/>
        <v>1672</v>
      </c>
      <c r="C1678" s="149">
        <f t="shared" si="287"/>
        <v>0.81056550419873963</v>
      </c>
      <c r="D1678" s="47">
        <f t="shared" si="288"/>
        <v>1E-3</v>
      </c>
      <c r="E1678" s="47">
        <f t="shared" si="295"/>
        <v>0.70873717776984912</v>
      </c>
      <c r="F1678" s="47">
        <f t="shared" si="289"/>
        <v>0</v>
      </c>
      <c r="G1678" s="47">
        <f t="shared" si="296"/>
        <v>0</v>
      </c>
      <c r="H1678" s="47">
        <f t="shared" si="290"/>
        <v>0</v>
      </c>
      <c r="I1678" s="47">
        <f t="shared" si="297"/>
        <v>0.95</v>
      </c>
      <c r="J1678" s="47">
        <f t="shared" si="291"/>
        <v>0</v>
      </c>
      <c r="L1678" s="291">
        <f t="shared" si="292"/>
        <v>0.81044096076912087</v>
      </c>
      <c r="M1678" s="47">
        <f t="shared" si="293"/>
        <v>1</v>
      </c>
      <c r="AA1678" s="145">
        <v>0.81044096076912087</v>
      </c>
      <c r="AC1678" s="145">
        <v>0.95</v>
      </c>
      <c r="AD1678" s="145">
        <v>0.81044096076912087</v>
      </c>
      <c r="AE1678" s="145">
        <v>8.0442553717271423E-2</v>
      </c>
      <c r="AF1678" s="254">
        <v>1.2876301006502002E-2</v>
      </c>
      <c r="AG1678" s="145">
        <v>3.5290779152844821E-2</v>
      </c>
      <c r="AH1678" s="145">
        <v>2.2396264727736846E-2</v>
      </c>
      <c r="AI1678" s="148">
        <v>1.6362253234149159E-2</v>
      </c>
    </row>
    <row r="1679" spans="2:35" x14ac:dyDescent="0.35">
      <c r="B1679" s="35">
        <f t="shared" si="294"/>
        <v>1673</v>
      </c>
      <c r="C1679" s="149">
        <f t="shared" si="287"/>
        <v>0.81044096076912087</v>
      </c>
      <c r="D1679" s="47">
        <f t="shared" si="288"/>
        <v>1E-3</v>
      </c>
      <c r="E1679" s="47">
        <f t="shared" si="295"/>
        <v>0.70883900609627803</v>
      </c>
      <c r="F1679" s="47">
        <f t="shared" si="289"/>
        <v>0</v>
      </c>
      <c r="G1679" s="47">
        <f t="shared" si="296"/>
        <v>0</v>
      </c>
      <c r="H1679" s="47">
        <f t="shared" si="290"/>
        <v>0</v>
      </c>
      <c r="I1679" s="47">
        <f t="shared" si="297"/>
        <v>0.95</v>
      </c>
      <c r="J1679" s="47">
        <f t="shared" si="291"/>
        <v>0</v>
      </c>
      <c r="L1679" s="291">
        <f t="shared" si="292"/>
        <v>0.81031637377819998</v>
      </c>
      <c r="M1679" s="47">
        <f t="shared" si="293"/>
        <v>1</v>
      </c>
      <c r="AA1679" s="145">
        <v>0.81031637377819998</v>
      </c>
      <c r="AC1679" s="145">
        <v>0.95</v>
      </c>
      <c r="AD1679" s="145">
        <v>0.81031637377819998</v>
      </c>
      <c r="AE1679" s="145">
        <v>8.0383045257512817E-2</v>
      </c>
      <c r="AF1679" s="254">
        <v>1.2868117726169784E-2</v>
      </c>
      <c r="AG1679" s="145">
        <v>3.5266748821917465E-2</v>
      </c>
      <c r="AH1679" s="145">
        <v>2.2381553739934411E-2</v>
      </c>
      <c r="AI1679" s="148">
        <v>1.6351719410239201E-2</v>
      </c>
    </row>
    <row r="1680" spans="2:35" x14ac:dyDescent="0.35">
      <c r="B1680" s="35">
        <f t="shared" si="294"/>
        <v>1674</v>
      </c>
      <c r="C1680" s="149">
        <f t="shared" si="287"/>
        <v>0.81031637377819998</v>
      </c>
      <c r="D1680" s="47">
        <f t="shared" si="288"/>
        <v>1E-3</v>
      </c>
      <c r="E1680" s="47">
        <f t="shared" si="295"/>
        <v>0.70894060805095083</v>
      </c>
      <c r="F1680" s="47">
        <f t="shared" si="289"/>
        <v>0</v>
      </c>
      <c r="G1680" s="47">
        <f t="shared" si="296"/>
        <v>0</v>
      </c>
      <c r="H1680" s="47">
        <f t="shared" si="290"/>
        <v>0</v>
      </c>
      <c r="I1680" s="47">
        <f t="shared" si="297"/>
        <v>0.95</v>
      </c>
      <c r="J1680" s="47">
        <f t="shared" si="291"/>
        <v>0</v>
      </c>
      <c r="L1680" s="291">
        <f t="shared" si="292"/>
        <v>0.81019174325520971</v>
      </c>
      <c r="M1680" s="47">
        <f t="shared" si="293"/>
        <v>1</v>
      </c>
      <c r="AA1680" s="145">
        <v>0.81019174325520971</v>
      </c>
      <c r="AC1680" s="145">
        <v>0.95</v>
      </c>
      <c r="AD1680" s="145">
        <v>0.81019174325520971</v>
      </c>
      <c r="AE1680" s="145">
        <v>8.0323620969904072E-2</v>
      </c>
      <c r="AF1680" s="254">
        <v>1.2859944776311546E-2</v>
      </c>
      <c r="AG1680" s="145">
        <v>3.5242750608545224E-2</v>
      </c>
      <c r="AH1680" s="145">
        <v>2.236686185082188E-2</v>
      </c>
      <c r="AI1680" s="148">
        <v>1.6341199032547576E-2</v>
      </c>
    </row>
    <row r="1681" spans="2:35" x14ac:dyDescent="0.35">
      <c r="B1681" s="35">
        <f t="shared" si="294"/>
        <v>1675</v>
      </c>
      <c r="C1681" s="149">
        <f t="shared" si="287"/>
        <v>0.81019174325520971</v>
      </c>
      <c r="D1681" s="47">
        <f t="shared" si="288"/>
        <v>1E-3</v>
      </c>
      <c r="E1681" s="47">
        <f t="shared" si="295"/>
        <v>0.70904198381667805</v>
      </c>
      <c r="F1681" s="47">
        <f t="shared" si="289"/>
        <v>0</v>
      </c>
      <c r="G1681" s="47">
        <f t="shared" si="296"/>
        <v>0</v>
      </c>
      <c r="H1681" s="47">
        <f t="shared" si="290"/>
        <v>0</v>
      </c>
      <c r="I1681" s="47">
        <f t="shared" si="297"/>
        <v>0.95</v>
      </c>
      <c r="J1681" s="47">
        <f t="shared" si="291"/>
        <v>0</v>
      </c>
      <c r="L1681" s="291">
        <f t="shared" si="292"/>
        <v>0.81006706922942773</v>
      </c>
      <c r="M1681" s="47">
        <f t="shared" si="293"/>
        <v>1</v>
      </c>
      <c r="AA1681" s="145">
        <v>0.81006706922942773</v>
      </c>
      <c r="AC1681" s="145">
        <v>0.95</v>
      </c>
      <c r="AD1681" s="145">
        <v>0.81006706922942773</v>
      </c>
      <c r="AE1681" s="145">
        <v>8.0264280681731803E-2</v>
      </c>
      <c r="AF1681" s="254">
        <v>1.2851782137459996E-2</v>
      </c>
      <c r="AG1681" s="145">
        <v>3.5218784449185296E-2</v>
      </c>
      <c r="AH1681" s="145">
        <v>2.2352189023513706E-2</v>
      </c>
      <c r="AI1681" s="148">
        <v>1.6330692075484599E-2</v>
      </c>
    </row>
    <row r="1682" spans="2:35" x14ac:dyDescent="0.35">
      <c r="B1682" s="35">
        <f t="shared" si="294"/>
        <v>1676</v>
      </c>
      <c r="C1682" s="149">
        <f t="shared" si="287"/>
        <v>0.81006706922942773</v>
      </c>
      <c r="D1682" s="47">
        <f t="shared" si="288"/>
        <v>1E-3</v>
      </c>
      <c r="E1682" s="47">
        <f t="shared" si="295"/>
        <v>0.70914313357611658</v>
      </c>
      <c r="F1682" s="47">
        <f t="shared" si="289"/>
        <v>0</v>
      </c>
      <c r="G1682" s="47">
        <f t="shared" si="296"/>
        <v>0</v>
      </c>
      <c r="H1682" s="47">
        <f t="shared" si="290"/>
        <v>0</v>
      </c>
      <c r="I1682" s="47">
        <f t="shared" si="297"/>
        <v>0.95</v>
      </c>
      <c r="J1682" s="47">
        <f t="shared" si="291"/>
        <v>0</v>
      </c>
      <c r="L1682" s="291">
        <f t="shared" si="292"/>
        <v>0.80994235173017703</v>
      </c>
      <c r="M1682" s="47">
        <f t="shared" si="293"/>
        <v>1</v>
      </c>
      <c r="AA1682" s="145">
        <v>0.80994235173017703</v>
      </c>
      <c r="AC1682" s="145">
        <v>0.95</v>
      </c>
      <c r="AD1682" s="145">
        <v>0.80994235173017703</v>
      </c>
      <c r="AE1682" s="145">
        <v>8.0205024220741813E-2</v>
      </c>
      <c r="AF1682" s="254">
        <v>1.2843629790196561E-2</v>
      </c>
      <c r="AG1682" s="145">
        <v>3.5194850280460745E-2</v>
      </c>
      <c r="AH1682" s="145">
        <v>2.2337535221218702E-2</v>
      </c>
      <c r="AI1682" s="148">
        <v>1.6320198513525203E-2</v>
      </c>
    </row>
    <row r="1683" spans="2:35" x14ac:dyDescent="0.35">
      <c r="B1683" s="35">
        <f t="shared" si="294"/>
        <v>1677</v>
      </c>
      <c r="C1683" s="149">
        <f t="shared" si="287"/>
        <v>0.80994235173017703</v>
      </c>
      <c r="D1683" s="47">
        <f t="shared" si="288"/>
        <v>1E-3</v>
      </c>
      <c r="E1683" s="47">
        <f t="shared" si="295"/>
        <v>0.70924405751177</v>
      </c>
      <c r="F1683" s="47">
        <f t="shared" si="289"/>
        <v>0</v>
      </c>
      <c r="G1683" s="47">
        <f t="shared" si="296"/>
        <v>0</v>
      </c>
      <c r="H1683" s="47">
        <f t="shared" si="290"/>
        <v>0</v>
      </c>
      <c r="I1683" s="47">
        <f t="shared" si="297"/>
        <v>0.95</v>
      </c>
      <c r="J1683" s="47">
        <f t="shared" si="291"/>
        <v>0</v>
      </c>
      <c r="L1683" s="291">
        <f t="shared" si="292"/>
        <v>0.8098175907868258</v>
      </c>
      <c r="M1683" s="47">
        <f t="shared" si="293"/>
        <v>1</v>
      </c>
      <c r="AA1683" s="145">
        <v>0.8098175907868258</v>
      </c>
      <c r="AC1683" s="145">
        <v>0.95</v>
      </c>
      <c r="AD1683" s="145">
        <v>0.8098175907868258</v>
      </c>
      <c r="AE1683" s="145">
        <v>8.0145851415137664E-2</v>
      </c>
      <c r="AF1683" s="254">
        <v>1.2835487715151252E-2</v>
      </c>
      <c r="AG1683" s="145">
        <v>3.5170948039159954E-2</v>
      </c>
      <c r="AH1683" s="145">
        <v>2.2322900407239745E-2</v>
      </c>
      <c r="AI1683" s="148">
        <v>1.6309718321208744E-2</v>
      </c>
    </row>
    <row r="1684" spans="2:35" x14ac:dyDescent="0.35">
      <c r="B1684" s="35">
        <f t="shared" si="294"/>
        <v>1678</v>
      </c>
      <c r="C1684" s="149">
        <f t="shared" si="287"/>
        <v>0.8098175907868258</v>
      </c>
      <c r="D1684" s="47">
        <f t="shared" si="288"/>
        <v>1E-3</v>
      </c>
      <c r="E1684" s="47">
        <f t="shared" si="295"/>
        <v>0.70934475580598844</v>
      </c>
      <c r="F1684" s="47">
        <f t="shared" si="289"/>
        <v>0</v>
      </c>
      <c r="G1684" s="47">
        <f t="shared" si="296"/>
        <v>0</v>
      </c>
      <c r="H1684" s="47">
        <f t="shared" si="290"/>
        <v>0</v>
      </c>
      <c r="I1684" s="47">
        <f t="shared" si="297"/>
        <v>0.95</v>
      </c>
      <c r="J1684" s="47">
        <f t="shared" si="291"/>
        <v>0</v>
      </c>
      <c r="L1684" s="291">
        <f t="shared" si="292"/>
        <v>0.80969278642878717</v>
      </c>
      <c r="M1684" s="47">
        <f t="shared" si="293"/>
        <v>1</v>
      </c>
      <c r="AA1684" s="145">
        <v>0.80969278642878717</v>
      </c>
      <c r="AC1684" s="145">
        <v>0.95</v>
      </c>
      <c r="AD1684" s="145">
        <v>0.80969278642878717</v>
      </c>
      <c r="AE1684" s="145">
        <v>8.008676209357915E-2</v>
      </c>
      <c r="AF1684" s="254">
        <v>1.2827355893002499E-2</v>
      </c>
      <c r="AG1684" s="145">
        <v>3.5147077662236098E-2</v>
      </c>
      <c r="AH1684" s="145">
        <v>2.2308284544973481E-2</v>
      </c>
      <c r="AI1684" s="148">
        <v>1.6299251473138793E-2</v>
      </c>
    </row>
    <row r="1685" spans="2:35" x14ac:dyDescent="0.35">
      <c r="B1685" s="35">
        <f t="shared" si="294"/>
        <v>1679</v>
      </c>
      <c r="C1685" s="149">
        <f t="shared" si="287"/>
        <v>0.80969278642878717</v>
      </c>
      <c r="D1685" s="47">
        <f t="shared" si="288"/>
        <v>1E-3</v>
      </c>
      <c r="E1685" s="47">
        <f t="shared" si="295"/>
        <v>0.70944522864096926</v>
      </c>
      <c r="F1685" s="47">
        <f t="shared" si="289"/>
        <v>0</v>
      </c>
      <c r="G1685" s="47">
        <f t="shared" si="296"/>
        <v>0</v>
      </c>
      <c r="H1685" s="47">
        <f t="shared" si="290"/>
        <v>0</v>
      </c>
      <c r="I1685" s="47">
        <f t="shared" si="297"/>
        <v>0.95</v>
      </c>
      <c r="J1685" s="47">
        <f t="shared" si="291"/>
        <v>0</v>
      </c>
      <c r="L1685" s="291">
        <f t="shared" si="292"/>
        <v>0.80956793868551935</v>
      </c>
      <c r="M1685" s="47">
        <f t="shared" si="293"/>
        <v>1</v>
      </c>
      <c r="AA1685" s="145">
        <v>0.80956793868551935</v>
      </c>
      <c r="AC1685" s="145">
        <v>0.95</v>
      </c>
      <c r="AD1685" s="145">
        <v>0.80956793868551935</v>
      </c>
      <c r="AE1685" s="145">
        <v>8.002775608518084E-2</v>
      </c>
      <c r="AF1685" s="254">
        <v>1.2819234304477001E-2</v>
      </c>
      <c r="AG1685" s="145">
        <v>3.5123239086806611E-2</v>
      </c>
      <c r="AH1685" s="145">
        <v>2.229368759791002E-2</v>
      </c>
      <c r="AI1685" s="148">
        <v>1.6288797943982931E-2</v>
      </c>
    </row>
    <row r="1686" spans="2:35" x14ac:dyDescent="0.35">
      <c r="B1686" s="35">
        <f t="shared" si="294"/>
        <v>1680</v>
      </c>
      <c r="C1686" s="149">
        <f t="shared" si="287"/>
        <v>0.80956793868551935</v>
      </c>
      <c r="D1686" s="47">
        <f t="shared" si="288"/>
        <v>1E-3</v>
      </c>
      <c r="E1686" s="47">
        <f t="shared" si="295"/>
        <v>0.70954547619875719</v>
      </c>
      <c r="F1686" s="47">
        <f t="shared" si="289"/>
        <v>0</v>
      </c>
      <c r="G1686" s="47">
        <f t="shared" si="296"/>
        <v>0</v>
      </c>
      <c r="H1686" s="47">
        <f t="shared" si="290"/>
        <v>0</v>
      </c>
      <c r="I1686" s="47">
        <f t="shared" si="297"/>
        <v>0.95</v>
      </c>
      <c r="J1686" s="47">
        <f t="shared" si="291"/>
        <v>0</v>
      </c>
      <c r="L1686" s="291">
        <f t="shared" si="292"/>
        <v>0.80944304758652563</v>
      </c>
      <c r="M1686" s="47">
        <f t="shared" si="293"/>
        <v>1</v>
      </c>
      <c r="AA1686" s="145">
        <v>0.80944304758652563</v>
      </c>
      <c r="AC1686" s="145">
        <v>0.95</v>
      </c>
      <c r="AD1686" s="145">
        <v>0.80944304758652563</v>
      </c>
      <c r="AE1686" s="145">
        <v>7.9968833219510607E-2</v>
      </c>
      <c r="AF1686" s="254">
        <v>1.2811122930349585E-2</v>
      </c>
      <c r="AG1686" s="145">
        <v>3.5099432250152648E-2</v>
      </c>
      <c r="AH1686" s="145">
        <v>2.2279109529632638E-2</v>
      </c>
      <c r="AI1686" s="148">
        <v>1.6278357708472562E-2</v>
      </c>
    </row>
    <row r="1687" spans="2:35" x14ac:dyDescent="0.35">
      <c r="B1687" s="35">
        <f t="shared" si="294"/>
        <v>1681</v>
      </c>
      <c r="C1687" s="149">
        <f t="shared" si="287"/>
        <v>0.80944304758652563</v>
      </c>
      <c r="D1687" s="47">
        <f t="shared" si="288"/>
        <v>1E-3</v>
      </c>
      <c r="E1687" s="47">
        <f t="shared" si="295"/>
        <v>0.70964549866124393</v>
      </c>
      <c r="F1687" s="47">
        <f t="shared" si="289"/>
        <v>0</v>
      </c>
      <c r="G1687" s="47">
        <f t="shared" si="296"/>
        <v>0</v>
      </c>
      <c r="H1687" s="47">
        <f t="shared" si="290"/>
        <v>0</v>
      </c>
      <c r="I1687" s="47">
        <f t="shared" si="297"/>
        <v>0.95</v>
      </c>
      <c r="J1687" s="47">
        <f t="shared" si="291"/>
        <v>0</v>
      </c>
      <c r="L1687" s="291">
        <f t="shared" si="292"/>
        <v>0.80931811316135438</v>
      </c>
      <c r="M1687" s="47">
        <f t="shared" si="293"/>
        <v>1</v>
      </c>
      <c r="AA1687" s="145">
        <v>0.80931811316135438</v>
      </c>
      <c r="AC1687" s="145">
        <v>0.95</v>
      </c>
      <c r="AD1687" s="145">
        <v>0.80931811316135438</v>
      </c>
      <c r="AE1687" s="145">
        <v>7.9909993326588172E-2</v>
      </c>
      <c r="AF1687" s="254">
        <v>1.2803021751443048E-2</v>
      </c>
      <c r="AG1687" s="145">
        <v>3.5075657089718562E-2</v>
      </c>
      <c r="AH1687" s="145">
        <v>2.226455030381749E-2</v>
      </c>
      <c r="AI1687" s="148">
        <v>1.6267930741402696E-2</v>
      </c>
    </row>
    <row r="1688" spans="2:35" x14ac:dyDescent="0.35">
      <c r="B1688" s="35">
        <f t="shared" si="294"/>
        <v>1682</v>
      </c>
      <c r="C1688" s="149">
        <f t="shared" si="287"/>
        <v>0.80931811316135438</v>
      </c>
      <c r="D1688" s="47">
        <f t="shared" si="288"/>
        <v>1E-3</v>
      </c>
      <c r="E1688" s="47">
        <f t="shared" si="295"/>
        <v>0.70974529621016924</v>
      </c>
      <c r="F1688" s="47">
        <f t="shared" si="289"/>
        <v>0</v>
      </c>
      <c r="G1688" s="47">
        <f t="shared" si="296"/>
        <v>0</v>
      </c>
      <c r="H1688" s="47">
        <f t="shared" si="290"/>
        <v>0</v>
      </c>
      <c r="I1688" s="47">
        <f t="shared" si="297"/>
        <v>0.95</v>
      </c>
      <c r="J1688" s="47">
        <f t="shared" si="291"/>
        <v>0</v>
      </c>
      <c r="L1688" s="291">
        <f t="shared" si="292"/>
        <v>0.80919313543959881</v>
      </c>
      <c r="M1688" s="47">
        <f t="shared" si="293"/>
        <v>1</v>
      </c>
      <c r="AA1688" s="145">
        <v>0.80919313543959881</v>
      </c>
      <c r="AC1688" s="145">
        <v>0.95</v>
      </c>
      <c r="AD1688" s="145">
        <v>0.80919313543959881</v>
      </c>
      <c r="AE1688" s="145">
        <v>7.985123623688363E-2</v>
      </c>
      <c r="AF1688" s="254">
        <v>1.2794930748628008E-2</v>
      </c>
      <c r="AG1688" s="145">
        <v>3.5051913543111386E-2</v>
      </c>
      <c r="AH1688" s="145">
        <v>2.2250009884233306E-2</v>
      </c>
      <c r="AI1688" s="148">
        <v>1.6257517017631763E-2</v>
      </c>
    </row>
    <row r="1689" spans="2:35" x14ac:dyDescent="0.35">
      <c r="B1689" s="35">
        <f t="shared" si="294"/>
        <v>1683</v>
      </c>
      <c r="C1689" s="149">
        <f t="shared" si="287"/>
        <v>0.80919313543959881</v>
      </c>
      <c r="D1689" s="47">
        <f t="shared" si="288"/>
        <v>1E-3</v>
      </c>
      <c r="E1689" s="47">
        <f t="shared" si="295"/>
        <v>0.70984486902712041</v>
      </c>
      <c r="F1689" s="47">
        <f t="shared" si="289"/>
        <v>0</v>
      </c>
      <c r="G1689" s="47">
        <f t="shared" si="296"/>
        <v>0</v>
      </c>
      <c r="H1689" s="47">
        <f t="shared" si="290"/>
        <v>0</v>
      </c>
      <c r="I1689" s="47">
        <f t="shared" si="297"/>
        <v>0.95</v>
      </c>
      <c r="J1689" s="47">
        <f t="shared" si="291"/>
        <v>0</v>
      </c>
      <c r="L1689" s="291">
        <f t="shared" si="292"/>
        <v>0.8090681144508971</v>
      </c>
      <c r="M1689" s="47">
        <f t="shared" si="293"/>
        <v>1</v>
      </c>
      <c r="AA1689" s="145">
        <v>0.8090681144508971</v>
      </c>
      <c r="AC1689" s="145">
        <v>0.95</v>
      </c>
      <c r="AD1689" s="145">
        <v>0.8090681144508971</v>
      </c>
      <c r="AE1689" s="145">
        <v>7.9792561781316024E-2</v>
      </c>
      <c r="AF1689" s="254">
        <v>1.2786849902822762E-2</v>
      </c>
      <c r="AG1689" s="145">
        <v>3.5028201548100296E-2</v>
      </c>
      <c r="AH1689" s="145">
        <v>2.2235488234741106E-2</v>
      </c>
      <c r="AI1689" s="148">
        <v>1.6247116512081411E-2</v>
      </c>
    </row>
    <row r="1690" spans="2:35" x14ac:dyDescent="0.35">
      <c r="B1690" s="35">
        <f t="shared" si="294"/>
        <v>1684</v>
      </c>
      <c r="C1690" s="149">
        <f t="shared" si="287"/>
        <v>0.8090681144508971</v>
      </c>
      <c r="D1690" s="47">
        <f t="shared" si="288"/>
        <v>1E-3</v>
      </c>
      <c r="E1690" s="47">
        <f t="shared" si="295"/>
        <v>0.70994421729353285</v>
      </c>
      <c r="F1690" s="47">
        <f t="shared" si="289"/>
        <v>0</v>
      </c>
      <c r="G1690" s="47">
        <f t="shared" si="296"/>
        <v>0</v>
      </c>
      <c r="H1690" s="47">
        <f t="shared" si="290"/>
        <v>0</v>
      </c>
      <c r="I1690" s="47">
        <f t="shared" si="297"/>
        <v>0.95</v>
      </c>
      <c r="J1690" s="47">
        <f t="shared" si="291"/>
        <v>0</v>
      </c>
      <c r="L1690" s="291">
        <f t="shared" si="292"/>
        <v>0.80894305022493229</v>
      </c>
      <c r="M1690" s="47">
        <f t="shared" si="293"/>
        <v>1</v>
      </c>
      <c r="AA1690" s="145">
        <v>0.80894305022493229</v>
      </c>
      <c r="AC1690" s="145">
        <v>0.95</v>
      </c>
      <c r="AD1690" s="145">
        <v>0.80894305022493229</v>
      </c>
      <c r="AE1690" s="145">
        <v>7.9733969791251857E-2</v>
      </c>
      <c r="AF1690" s="254">
        <v>1.277877919499313E-2</v>
      </c>
      <c r="AG1690" s="145">
        <v>3.5004521042616095E-2</v>
      </c>
      <c r="AH1690" s="145">
        <v>2.2220985319293906E-2</v>
      </c>
      <c r="AI1690" s="148">
        <v>1.6236729199736299E-2</v>
      </c>
    </row>
    <row r="1691" spans="2:35" x14ac:dyDescent="0.35">
      <c r="B1691" s="35">
        <f t="shared" si="294"/>
        <v>1685</v>
      </c>
      <c r="C1691" s="149">
        <f t="shared" si="287"/>
        <v>0.80894305022493229</v>
      </c>
      <c r="D1691" s="47">
        <f t="shared" si="288"/>
        <v>1E-3</v>
      </c>
      <c r="E1691" s="47">
        <f t="shared" si="295"/>
        <v>0.71004334119069024</v>
      </c>
      <c r="F1691" s="47">
        <f t="shared" si="289"/>
        <v>0</v>
      </c>
      <c r="G1691" s="47">
        <f t="shared" si="296"/>
        <v>0</v>
      </c>
      <c r="H1691" s="47">
        <f t="shared" si="290"/>
        <v>0</v>
      </c>
      <c r="I1691" s="47">
        <f t="shared" si="297"/>
        <v>0.95</v>
      </c>
      <c r="J1691" s="47">
        <f t="shared" si="291"/>
        <v>0</v>
      </c>
      <c r="L1691" s="291">
        <f t="shared" si="292"/>
        <v>0.80881794279143238</v>
      </c>
      <c r="M1691" s="47">
        <f t="shared" si="293"/>
        <v>1</v>
      </c>
      <c r="AA1691" s="145">
        <v>0.80881794279143238</v>
      </c>
      <c r="AC1691" s="145">
        <v>0.95</v>
      </c>
      <c r="AD1691" s="145">
        <v>0.80881794279143238</v>
      </c>
      <c r="AE1691" s="145">
        <v>7.9675460098503681E-2</v>
      </c>
      <c r="AF1691" s="254">
        <v>1.2770718606152311E-2</v>
      </c>
      <c r="AG1691" s="145">
        <v>3.4980871964750693E-2</v>
      </c>
      <c r="AH1691" s="145">
        <v>2.2206501101936418E-2</v>
      </c>
      <c r="AI1691" s="148">
        <v>1.6226355055643907E-2</v>
      </c>
    </row>
    <row r="1692" spans="2:35" x14ac:dyDescent="0.35">
      <c r="B1692" s="35">
        <f t="shared" si="294"/>
        <v>1686</v>
      </c>
      <c r="C1692" s="149">
        <f t="shared" si="287"/>
        <v>0.80881794279143238</v>
      </c>
      <c r="D1692" s="47">
        <f t="shared" si="288"/>
        <v>1E-3</v>
      </c>
      <c r="E1692" s="47">
        <f t="shared" si="295"/>
        <v>0.71014224089972444</v>
      </c>
      <c r="F1692" s="47">
        <f t="shared" si="289"/>
        <v>0</v>
      </c>
      <c r="G1692" s="47">
        <f t="shared" si="296"/>
        <v>0</v>
      </c>
      <c r="H1692" s="47">
        <f t="shared" si="290"/>
        <v>0</v>
      </c>
      <c r="I1692" s="47">
        <f t="shared" si="297"/>
        <v>0.95</v>
      </c>
      <c r="J1692" s="47">
        <f t="shared" si="291"/>
        <v>0</v>
      </c>
      <c r="L1692" s="291">
        <f t="shared" si="292"/>
        <v>0.80869279218017009</v>
      </c>
      <c r="M1692" s="47">
        <f t="shared" si="293"/>
        <v>1</v>
      </c>
      <c r="AA1692" s="145">
        <v>0.80869279218017009</v>
      </c>
      <c r="AC1692" s="145">
        <v>0.95</v>
      </c>
      <c r="AD1692" s="145">
        <v>0.80869279218017009</v>
      </c>
      <c r="AE1692" s="145">
        <v>7.9617032535328647E-2</v>
      </c>
      <c r="AF1692" s="254">
        <v>1.2762668117360739E-2</v>
      </c>
      <c r="AG1692" s="145">
        <v>3.4957254252756587E-2</v>
      </c>
      <c r="AH1692" s="145">
        <v>2.2192035546804774E-2</v>
      </c>
      <c r="AI1692" s="148">
        <v>1.6215994054914348E-2</v>
      </c>
    </row>
    <row r="1693" spans="2:35" x14ac:dyDescent="0.35">
      <c r="B1693" s="35">
        <f t="shared" si="294"/>
        <v>1687</v>
      </c>
      <c r="C1693" s="149">
        <f t="shared" si="287"/>
        <v>0.80869279218017009</v>
      </c>
      <c r="D1693" s="47">
        <f t="shared" si="288"/>
        <v>1E-3</v>
      </c>
      <c r="E1693" s="47">
        <f t="shared" si="295"/>
        <v>0.71024091660161615</v>
      </c>
      <c r="F1693" s="47">
        <f t="shared" si="289"/>
        <v>0</v>
      </c>
      <c r="G1693" s="47">
        <f t="shared" si="296"/>
        <v>0</v>
      </c>
      <c r="H1693" s="47">
        <f t="shared" si="290"/>
        <v>0</v>
      </c>
      <c r="I1693" s="47">
        <f t="shared" si="297"/>
        <v>0.95</v>
      </c>
      <c r="J1693" s="47">
        <f t="shared" si="291"/>
        <v>0</v>
      </c>
      <c r="L1693" s="291">
        <f t="shared" si="292"/>
        <v>0.80856759842096293</v>
      </c>
      <c r="M1693" s="47">
        <f t="shared" si="293"/>
        <v>1</v>
      </c>
      <c r="AA1693" s="145">
        <v>0.80856759842096293</v>
      </c>
      <c r="AC1693" s="145">
        <v>0.95</v>
      </c>
      <c r="AD1693" s="145">
        <v>0.80856759842096293</v>
      </c>
      <c r="AE1693" s="145">
        <v>7.9558686934427081E-2</v>
      </c>
      <c r="AF1693" s="254">
        <v>1.2754627709725932E-2</v>
      </c>
      <c r="AG1693" s="145">
        <v>3.4933667845046347E-2</v>
      </c>
      <c r="AH1693" s="145">
        <v>2.2177588618126225E-2</v>
      </c>
      <c r="AI1693" s="148">
        <v>1.6205646172720158E-2</v>
      </c>
    </row>
    <row r="1694" spans="2:35" x14ac:dyDescent="0.35">
      <c r="B1694" s="35">
        <f t="shared" si="294"/>
        <v>1688</v>
      </c>
      <c r="C1694" s="149">
        <f t="shared" si="287"/>
        <v>0.80856759842096293</v>
      </c>
      <c r="D1694" s="47">
        <f t="shared" si="288"/>
        <v>1E-3</v>
      </c>
      <c r="E1694" s="47">
        <f t="shared" si="295"/>
        <v>0.7103393684771947</v>
      </c>
      <c r="F1694" s="47">
        <f t="shared" si="289"/>
        <v>0</v>
      </c>
      <c r="G1694" s="47">
        <f t="shared" si="296"/>
        <v>0</v>
      </c>
      <c r="H1694" s="47">
        <f t="shared" si="290"/>
        <v>0</v>
      </c>
      <c r="I1694" s="47">
        <f t="shared" si="297"/>
        <v>0.95</v>
      </c>
      <c r="J1694" s="47">
        <f t="shared" si="291"/>
        <v>0</v>
      </c>
      <c r="L1694" s="291">
        <f t="shared" si="292"/>
        <v>0.80844236154367322</v>
      </c>
      <c r="M1694" s="47">
        <f t="shared" si="293"/>
        <v>1</v>
      </c>
      <c r="AA1694" s="145">
        <v>0.80844236154367322</v>
      </c>
      <c r="AC1694" s="145">
        <v>0.95</v>
      </c>
      <c r="AD1694" s="145">
        <v>0.80844236154367322</v>
      </c>
      <c r="AE1694" s="145">
        <v>7.9500423128941053E-2</v>
      </c>
      <c r="AF1694" s="254">
        <v>1.2746597364402349E-2</v>
      </c>
      <c r="AG1694" s="145">
        <v>3.4910112680192104E-2</v>
      </c>
      <c r="AH1694" s="145">
        <v>2.2163160280218863E-2</v>
      </c>
      <c r="AI1694" s="148">
        <v>1.6195311384296109E-2</v>
      </c>
    </row>
    <row r="1695" spans="2:35" x14ac:dyDescent="0.35">
      <c r="B1695" s="35">
        <f t="shared" si="294"/>
        <v>1689</v>
      </c>
      <c r="C1695" s="149">
        <f t="shared" si="287"/>
        <v>0.80844236154367322</v>
      </c>
      <c r="D1695" s="47">
        <f t="shared" si="288"/>
        <v>1E-3</v>
      </c>
      <c r="E1695" s="47">
        <f t="shared" si="295"/>
        <v>0.71043759670713846</v>
      </c>
      <c r="F1695" s="47">
        <f t="shared" si="289"/>
        <v>0</v>
      </c>
      <c r="G1695" s="47">
        <f t="shared" si="296"/>
        <v>0</v>
      </c>
      <c r="H1695" s="47">
        <f t="shared" si="290"/>
        <v>0</v>
      </c>
      <c r="I1695" s="47">
        <f t="shared" si="297"/>
        <v>0.95</v>
      </c>
      <c r="J1695" s="47">
        <f t="shared" si="291"/>
        <v>0</v>
      </c>
      <c r="L1695" s="291">
        <f t="shared" si="292"/>
        <v>0.80831708157820803</v>
      </c>
      <c r="M1695" s="47">
        <f t="shared" si="293"/>
        <v>1</v>
      </c>
      <c r="AA1695" s="145">
        <v>0.80831708157820803</v>
      </c>
      <c r="AC1695" s="145">
        <v>0.95</v>
      </c>
      <c r="AD1695" s="145">
        <v>0.80831708157820803</v>
      </c>
      <c r="AE1695" s="145">
        <v>7.9442240952452975E-2</v>
      </c>
      <c r="AF1695" s="254">
        <v>1.273857706259124E-2</v>
      </c>
      <c r="AG1695" s="145">
        <v>3.4886588696925028E-2</v>
      </c>
      <c r="AH1695" s="145">
        <v>2.2148750497491328E-2</v>
      </c>
      <c r="AI1695" s="148">
        <v>1.6184989664939007E-2</v>
      </c>
    </row>
    <row r="1696" spans="2:35" x14ac:dyDescent="0.35">
      <c r="B1696" s="35">
        <f t="shared" si="294"/>
        <v>1690</v>
      </c>
      <c r="C1696" s="149">
        <f t="shared" si="287"/>
        <v>0.80831708157820803</v>
      </c>
      <c r="D1696" s="47">
        <f t="shared" si="288"/>
        <v>1E-3</v>
      </c>
      <c r="E1696" s="47">
        <f t="shared" si="295"/>
        <v>0.71053560147197492</v>
      </c>
      <c r="F1696" s="47">
        <f t="shared" si="289"/>
        <v>0</v>
      </c>
      <c r="G1696" s="47">
        <f t="shared" si="296"/>
        <v>0</v>
      </c>
      <c r="H1696" s="47">
        <f t="shared" si="290"/>
        <v>0</v>
      </c>
      <c r="I1696" s="47">
        <f t="shared" si="297"/>
        <v>0.95</v>
      </c>
      <c r="J1696" s="47">
        <f t="shared" si="291"/>
        <v>0</v>
      </c>
      <c r="L1696" s="291">
        <f t="shared" si="292"/>
        <v>0.80819175855451897</v>
      </c>
      <c r="M1696" s="47">
        <f t="shared" si="293"/>
        <v>1</v>
      </c>
      <c r="AA1696" s="145">
        <v>0.80819175855451897</v>
      </c>
      <c r="AC1696" s="145">
        <v>0.95</v>
      </c>
      <c r="AD1696" s="145">
        <v>0.80819175855451897</v>
      </c>
      <c r="AE1696" s="145">
        <v>7.9384140238984144E-2</v>
      </c>
      <c r="AF1696" s="254">
        <v>1.2730566785540512E-2</v>
      </c>
      <c r="AG1696" s="145">
        <v>3.4863095834134827E-2</v>
      </c>
      <c r="AH1696" s="145">
        <v>2.213435923444252E-2</v>
      </c>
      <c r="AI1696" s="148">
        <v>1.6174680990007514E-2</v>
      </c>
    </row>
    <row r="1697" spans="2:35" x14ac:dyDescent="0.35">
      <c r="B1697" s="35">
        <f t="shared" si="294"/>
        <v>1691</v>
      </c>
      <c r="C1697" s="149">
        <f t="shared" si="287"/>
        <v>0.80819175855451897</v>
      </c>
      <c r="D1697" s="47">
        <f t="shared" si="288"/>
        <v>1E-3</v>
      </c>
      <c r="E1697" s="47">
        <f t="shared" si="295"/>
        <v>0.71063338295208123</v>
      </c>
      <c r="F1697" s="47">
        <f t="shared" si="289"/>
        <v>0</v>
      </c>
      <c r="G1697" s="47">
        <f t="shared" si="296"/>
        <v>0</v>
      </c>
      <c r="H1697" s="47">
        <f t="shared" si="290"/>
        <v>0</v>
      </c>
      <c r="I1697" s="47">
        <f t="shared" si="297"/>
        <v>0.95</v>
      </c>
      <c r="J1697" s="47">
        <f t="shared" si="291"/>
        <v>0</v>
      </c>
      <c r="L1697" s="291">
        <f t="shared" si="292"/>
        <v>0.80806639250260237</v>
      </c>
      <c r="M1697" s="47">
        <f t="shared" si="293"/>
        <v>1</v>
      </c>
      <c r="AA1697" s="145">
        <v>0.80806639250260237</v>
      </c>
      <c r="AC1697" s="145">
        <v>0.95</v>
      </c>
      <c r="AD1697" s="145">
        <v>0.80806639250260237</v>
      </c>
      <c r="AE1697" s="145">
        <v>7.9326120822993382E-2</v>
      </c>
      <c r="AF1697" s="254">
        <v>1.272256651454457E-2</v>
      </c>
      <c r="AG1697" s="145">
        <v>3.4839634030869246E-2</v>
      </c>
      <c r="AH1697" s="145">
        <v>2.2119986455661322E-2</v>
      </c>
      <c r="AI1697" s="148">
        <v>1.6164385334921937E-2</v>
      </c>
    </row>
    <row r="1698" spans="2:35" x14ac:dyDescent="0.35">
      <c r="B1698" s="35">
        <f t="shared" si="294"/>
        <v>1692</v>
      </c>
      <c r="C1698" s="149">
        <f t="shared" si="287"/>
        <v>0.80806639250260237</v>
      </c>
      <c r="D1698" s="47">
        <f t="shared" si="288"/>
        <v>1E-3</v>
      </c>
      <c r="E1698" s="47">
        <f t="shared" si="295"/>
        <v>0.71073094132768366</v>
      </c>
      <c r="F1698" s="47">
        <f t="shared" si="289"/>
        <v>0</v>
      </c>
      <c r="G1698" s="47">
        <f t="shared" si="296"/>
        <v>0</v>
      </c>
      <c r="H1698" s="47">
        <f t="shared" si="290"/>
        <v>0</v>
      </c>
      <c r="I1698" s="47">
        <f t="shared" si="297"/>
        <v>0.95</v>
      </c>
      <c r="J1698" s="47">
        <f t="shared" si="291"/>
        <v>0</v>
      </c>
      <c r="L1698" s="291">
        <f t="shared" si="292"/>
        <v>0.80794098345249921</v>
      </c>
      <c r="M1698" s="47">
        <f t="shared" si="293"/>
        <v>1</v>
      </c>
      <c r="AA1698" s="145">
        <v>0.80794098345249921</v>
      </c>
      <c r="AC1698" s="145">
        <v>0.95</v>
      </c>
      <c r="AD1698" s="145">
        <v>0.80794098345249921</v>
      </c>
      <c r="AE1698" s="145">
        <v>7.9268182539375606E-2</v>
      </c>
      <c r="AF1698" s="254">
        <v>1.2714576230944184E-2</v>
      </c>
      <c r="AG1698" s="145">
        <v>3.4816203226333539E-2</v>
      </c>
      <c r="AH1698" s="145">
        <v>2.2105632125826315E-2</v>
      </c>
      <c r="AI1698" s="148">
        <v>1.6154102675164046E-2</v>
      </c>
    </row>
    <row r="1699" spans="2:35" x14ac:dyDescent="0.35">
      <c r="B1699" s="35">
        <f t="shared" si="294"/>
        <v>1693</v>
      </c>
      <c r="C1699" s="149">
        <f t="shared" si="287"/>
        <v>0.80794098345249921</v>
      </c>
      <c r="D1699" s="47">
        <f t="shared" si="288"/>
        <v>1E-3</v>
      </c>
      <c r="E1699" s="47">
        <f t="shared" si="295"/>
        <v>0.71082827677885863</v>
      </c>
      <c r="F1699" s="47">
        <f t="shared" si="289"/>
        <v>0</v>
      </c>
      <c r="G1699" s="47">
        <f t="shared" si="296"/>
        <v>0</v>
      </c>
      <c r="H1699" s="47">
        <f t="shared" si="290"/>
        <v>0</v>
      </c>
      <c r="I1699" s="47">
        <f t="shared" si="297"/>
        <v>0.95</v>
      </c>
      <c r="J1699" s="47">
        <f t="shared" si="291"/>
        <v>0</v>
      </c>
      <c r="L1699" s="291">
        <f t="shared" si="292"/>
        <v>0.80781553143429496</v>
      </c>
      <c r="M1699" s="47">
        <f t="shared" si="293"/>
        <v>1</v>
      </c>
      <c r="AA1699" s="145">
        <v>0.80781553143429496</v>
      </c>
      <c r="AC1699" s="145">
        <v>0.95</v>
      </c>
      <c r="AD1699" s="145">
        <v>0.80781553143429496</v>
      </c>
      <c r="AE1699" s="145">
        <v>7.9210325223460415E-2</v>
      </c>
      <c r="AF1699" s="254">
        <v>1.2706595916126343E-2</v>
      </c>
      <c r="AG1699" s="145">
        <v>3.4792803359889976E-2</v>
      </c>
      <c r="AH1699" s="145">
        <v>2.2091296209705485E-2</v>
      </c>
      <c r="AI1699" s="148">
        <v>1.6143832986276887E-2</v>
      </c>
    </row>
    <row r="1700" spans="2:35" x14ac:dyDescent="0.35">
      <c r="B1700" s="35">
        <f t="shared" si="294"/>
        <v>1694</v>
      </c>
      <c r="C1700" s="149">
        <f t="shared" si="287"/>
        <v>0.80781553143429496</v>
      </c>
      <c r="D1700" s="47">
        <f t="shared" si="288"/>
        <v>1E-3</v>
      </c>
      <c r="E1700" s="47">
        <f t="shared" si="295"/>
        <v>0.7109253894855323</v>
      </c>
      <c r="F1700" s="47">
        <f t="shared" si="289"/>
        <v>0</v>
      </c>
      <c r="G1700" s="47">
        <f t="shared" si="296"/>
        <v>0</v>
      </c>
      <c r="H1700" s="47">
        <f t="shared" si="290"/>
        <v>0</v>
      </c>
      <c r="I1700" s="47">
        <f t="shared" si="297"/>
        <v>0.95</v>
      </c>
      <c r="J1700" s="47">
        <f t="shared" si="291"/>
        <v>0</v>
      </c>
      <c r="L1700" s="291">
        <f t="shared" si="292"/>
        <v>0.80769003647811966</v>
      </c>
      <c r="M1700" s="47">
        <f t="shared" si="293"/>
        <v>1</v>
      </c>
      <c r="AA1700" s="145">
        <v>0.80769003647811966</v>
      </c>
      <c r="AC1700" s="145">
        <v>0.95</v>
      </c>
      <c r="AD1700" s="145">
        <v>0.80769003647811966</v>
      </c>
      <c r="AE1700" s="145">
        <v>7.9152548711010712E-2</v>
      </c>
      <c r="AF1700" s="254">
        <v>1.2698625551524111E-2</v>
      </c>
      <c r="AG1700" s="145">
        <v>3.4769434371057353E-2</v>
      </c>
      <c r="AH1700" s="145">
        <v>2.207697867215596E-2</v>
      </c>
      <c r="AI1700" s="148">
        <v>1.6133576243864578E-2</v>
      </c>
    </row>
    <row r="1701" spans="2:35" x14ac:dyDescent="0.35">
      <c r="B1701" s="35">
        <f t="shared" si="294"/>
        <v>1695</v>
      </c>
      <c r="C1701" s="149">
        <f t="shared" si="287"/>
        <v>0.80769003647811966</v>
      </c>
      <c r="D1701" s="47">
        <f t="shared" si="288"/>
        <v>1E-3</v>
      </c>
      <c r="E1701" s="47">
        <f t="shared" si="295"/>
        <v>0.71102227962748099</v>
      </c>
      <c r="F1701" s="47">
        <f t="shared" si="289"/>
        <v>0</v>
      </c>
      <c r="G1701" s="47">
        <f t="shared" si="296"/>
        <v>0</v>
      </c>
      <c r="H1701" s="47">
        <f t="shared" si="290"/>
        <v>0</v>
      </c>
      <c r="I1701" s="47">
        <f t="shared" si="297"/>
        <v>0.95</v>
      </c>
      <c r="J1701" s="47">
        <f t="shared" si="291"/>
        <v>0</v>
      </c>
      <c r="L1701" s="291">
        <f t="shared" si="292"/>
        <v>0.80756449861414792</v>
      </c>
      <c r="M1701" s="47">
        <f t="shared" si="293"/>
        <v>1</v>
      </c>
      <c r="AA1701" s="145">
        <v>0.80756449861414792</v>
      </c>
      <c r="AC1701" s="145">
        <v>0.95</v>
      </c>
      <c r="AD1701" s="145">
        <v>0.80756449861414792</v>
      </c>
      <c r="AE1701" s="145">
        <v>7.9094852838221333E-2</v>
      </c>
      <c r="AF1701" s="254">
        <v>1.2690665118616488E-2</v>
      </c>
      <c r="AG1701" s="145">
        <v>3.4746096199510475E-2</v>
      </c>
      <c r="AH1701" s="145">
        <v>2.2062679478123712E-2</v>
      </c>
      <c r="AI1701" s="148">
        <v>1.6123332423592131E-2</v>
      </c>
    </row>
    <row r="1702" spans="2:35" x14ac:dyDescent="0.35">
      <c r="B1702" s="35">
        <f t="shared" si="294"/>
        <v>1696</v>
      </c>
      <c r="C1702" s="149">
        <f t="shared" si="287"/>
        <v>0.80756449861414792</v>
      </c>
      <c r="D1702" s="47">
        <f t="shared" si="288"/>
        <v>1E-3</v>
      </c>
      <c r="E1702" s="47">
        <f t="shared" si="295"/>
        <v>0.71111894738433157</v>
      </c>
      <c r="F1702" s="47">
        <f t="shared" si="289"/>
        <v>0</v>
      </c>
      <c r="G1702" s="47">
        <f t="shared" si="296"/>
        <v>0</v>
      </c>
      <c r="H1702" s="47">
        <f t="shared" si="290"/>
        <v>0</v>
      </c>
      <c r="I1702" s="47">
        <f t="shared" si="297"/>
        <v>0.95</v>
      </c>
      <c r="J1702" s="47">
        <f t="shared" si="291"/>
        <v>0</v>
      </c>
      <c r="L1702" s="291">
        <f t="shared" si="292"/>
        <v>0.80743891787259869</v>
      </c>
      <c r="M1702" s="47">
        <f t="shared" si="293"/>
        <v>1</v>
      </c>
      <c r="AA1702" s="145">
        <v>0.80743891787259869</v>
      </c>
      <c r="AC1702" s="145">
        <v>0.95</v>
      </c>
      <c r="AD1702" s="145">
        <v>0.80743891787259869</v>
      </c>
      <c r="AE1702" s="145">
        <v>7.9037237441717631E-2</v>
      </c>
      <c r="AF1702" s="254">
        <v>1.2682714598928264E-2</v>
      </c>
      <c r="AG1702" s="145">
        <v>3.4722788785079658E-2</v>
      </c>
      <c r="AH1702" s="145">
        <v>2.2048398592643292E-2</v>
      </c>
      <c r="AI1702" s="148">
        <v>1.6113101501185254E-2</v>
      </c>
    </row>
    <row r="1703" spans="2:35" x14ac:dyDescent="0.35">
      <c r="B1703" s="35">
        <f t="shared" si="294"/>
        <v>1697</v>
      </c>
      <c r="C1703" s="149">
        <f t="shared" si="287"/>
        <v>0.80743891787259869</v>
      </c>
      <c r="D1703" s="47">
        <f t="shared" si="288"/>
        <v>1E-3</v>
      </c>
      <c r="E1703" s="47">
        <f t="shared" si="295"/>
        <v>0.71121539293556146</v>
      </c>
      <c r="F1703" s="47">
        <f t="shared" si="289"/>
        <v>0</v>
      </c>
      <c r="G1703" s="47">
        <f t="shared" si="296"/>
        <v>0</v>
      </c>
      <c r="H1703" s="47">
        <f t="shared" si="290"/>
        <v>0</v>
      </c>
      <c r="I1703" s="47">
        <f t="shared" si="297"/>
        <v>0.95</v>
      </c>
      <c r="J1703" s="47">
        <f t="shared" si="291"/>
        <v>0</v>
      </c>
      <c r="L1703" s="291">
        <f t="shared" si="292"/>
        <v>0.80731329428373544</v>
      </c>
      <c r="M1703" s="47">
        <f t="shared" si="293"/>
        <v>1</v>
      </c>
      <c r="AA1703" s="145">
        <v>0.80731329428373544</v>
      </c>
      <c r="AC1703" s="145">
        <v>0.95</v>
      </c>
      <c r="AD1703" s="145">
        <v>0.80731329428373544</v>
      </c>
      <c r="AE1703" s="145">
        <v>7.897970235855413E-2</v>
      </c>
      <c r="AF1703" s="254">
        <v>1.2674773974029881E-2</v>
      </c>
      <c r="AG1703" s="145">
        <v>3.4699512067750245E-2</v>
      </c>
      <c r="AH1703" s="145">
        <v>2.2034135980837536E-2</v>
      </c>
      <c r="AI1703" s="148">
        <v>1.6102883452430172E-2</v>
      </c>
    </row>
    <row r="1704" spans="2:35" x14ac:dyDescent="0.35">
      <c r="B1704" s="35">
        <f t="shared" si="294"/>
        <v>1698</v>
      </c>
      <c r="C1704" s="149">
        <f t="shared" si="287"/>
        <v>0.80731329428373544</v>
      </c>
      <c r="D1704" s="47">
        <f t="shared" si="288"/>
        <v>1E-3</v>
      </c>
      <c r="E1704" s="47">
        <f t="shared" si="295"/>
        <v>0.71131161646049845</v>
      </c>
      <c r="F1704" s="47">
        <f t="shared" si="289"/>
        <v>0</v>
      </c>
      <c r="G1704" s="47">
        <f t="shared" si="296"/>
        <v>0</v>
      </c>
      <c r="H1704" s="47">
        <f t="shared" si="290"/>
        <v>0</v>
      </c>
      <c r="I1704" s="47">
        <f t="shared" si="297"/>
        <v>0.95</v>
      </c>
      <c r="J1704" s="47">
        <f t="shared" si="291"/>
        <v>0</v>
      </c>
      <c r="L1704" s="291">
        <f t="shared" si="292"/>
        <v>0.80718762787786591</v>
      </c>
      <c r="M1704" s="47">
        <f t="shared" si="293"/>
        <v>1</v>
      </c>
      <c r="AA1704" s="145">
        <v>0.80718762787786591</v>
      </c>
      <c r="AC1704" s="145">
        <v>0.95</v>
      </c>
      <c r="AD1704" s="145">
        <v>0.80718762787786591</v>
      </c>
      <c r="AE1704" s="145">
        <v>7.8922247426213107E-2</v>
      </c>
      <c r="AF1704" s="254">
        <v>1.2666843225537293E-2</v>
      </c>
      <c r="AG1704" s="145">
        <v>3.4676265987662096E-2</v>
      </c>
      <c r="AH1704" s="145">
        <v>2.2019891607917303E-2</v>
      </c>
      <c r="AI1704" s="148">
        <v>1.6092678253173429E-2</v>
      </c>
    </row>
    <row r="1705" spans="2:35" x14ac:dyDescent="0.35">
      <c r="B1705" s="35">
        <f t="shared" si="294"/>
        <v>1699</v>
      </c>
      <c r="C1705" s="149">
        <f t="shared" si="287"/>
        <v>0.80718762787786591</v>
      </c>
      <c r="D1705" s="47">
        <f t="shared" si="288"/>
        <v>1E-3</v>
      </c>
      <c r="E1705" s="47">
        <f t="shared" si="295"/>
        <v>0.71140761813832165</v>
      </c>
      <c r="F1705" s="47">
        <f t="shared" si="289"/>
        <v>0</v>
      </c>
      <c r="G1705" s="47">
        <f t="shared" si="296"/>
        <v>0</v>
      </c>
      <c r="H1705" s="47">
        <f t="shared" si="290"/>
        <v>0</v>
      </c>
      <c r="I1705" s="47">
        <f t="shared" si="297"/>
        <v>0.95</v>
      </c>
      <c r="J1705" s="47">
        <f t="shared" si="291"/>
        <v>0</v>
      </c>
      <c r="L1705" s="291">
        <f t="shared" si="292"/>
        <v>0.80706191868534238</v>
      </c>
      <c r="M1705" s="47">
        <f t="shared" si="293"/>
        <v>1</v>
      </c>
      <c r="AA1705" s="145">
        <v>0.80706191868534238</v>
      </c>
      <c r="AC1705" s="145">
        <v>0.95</v>
      </c>
      <c r="AD1705" s="145">
        <v>0.80706191868534238</v>
      </c>
      <c r="AE1705" s="145">
        <v>7.8864872482603279E-2</v>
      </c>
      <c r="AF1705" s="254">
        <v>1.2658922335111822E-2</v>
      </c>
      <c r="AG1705" s="145">
        <v>3.4653050485109103E-2</v>
      </c>
      <c r="AH1705" s="145">
        <v>2.2005665439181196E-2</v>
      </c>
      <c r="AI1705" s="148">
        <v>1.6082485879321713E-2</v>
      </c>
    </row>
    <row r="1706" spans="2:35" x14ac:dyDescent="0.35">
      <c r="B1706" s="35">
        <f t="shared" si="294"/>
        <v>1700</v>
      </c>
      <c r="C1706" s="149">
        <f t="shared" si="287"/>
        <v>0.80706191868534238</v>
      </c>
      <c r="D1706" s="47">
        <f t="shared" si="288"/>
        <v>1E-3</v>
      </c>
      <c r="E1706" s="47">
        <f t="shared" si="295"/>
        <v>0.71150339814806118</v>
      </c>
      <c r="F1706" s="47">
        <f t="shared" si="289"/>
        <v>0</v>
      </c>
      <c r="G1706" s="47">
        <f t="shared" si="296"/>
        <v>0</v>
      </c>
      <c r="H1706" s="47">
        <f t="shared" si="290"/>
        <v>0</v>
      </c>
      <c r="I1706" s="47">
        <f t="shared" si="297"/>
        <v>0.95</v>
      </c>
      <c r="J1706" s="47">
        <f t="shared" si="291"/>
        <v>0</v>
      </c>
      <c r="L1706" s="291">
        <f t="shared" si="292"/>
        <v>0.80693616673656121</v>
      </c>
      <c r="M1706" s="47">
        <f t="shared" si="293"/>
        <v>1</v>
      </c>
      <c r="AA1706" s="145">
        <v>0.80693616673656121</v>
      </c>
      <c r="AC1706" s="145">
        <v>0.95</v>
      </c>
      <c r="AD1706" s="145">
        <v>0.80693616673656121</v>
      </c>
      <c r="AE1706" s="145">
        <v>7.8807577366058396E-2</v>
      </c>
      <c r="AF1706" s="254">
        <v>1.2651011284460023E-2</v>
      </c>
      <c r="AG1706" s="145">
        <v>3.4629865500538697E-2</v>
      </c>
      <c r="AH1706" s="145">
        <v>2.1991457440015273E-2</v>
      </c>
      <c r="AI1706" s="148">
        <v>1.6072306306841654E-2</v>
      </c>
    </row>
    <row r="1707" spans="2:35" x14ac:dyDescent="0.35">
      <c r="B1707" s="35">
        <f t="shared" si="294"/>
        <v>1701</v>
      </c>
      <c r="C1707" s="149">
        <f t="shared" si="287"/>
        <v>0.80693616673656121</v>
      </c>
      <c r="D1707" s="47">
        <f t="shared" si="288"/>
        <v>1E-3</v>
      </c>
      <c r="E1707" s="47">
        <f t="shared" si="295"/>
        <v>0.7115989566685984</v>
      </c>
      <c r="F1707" s="47">
        <f t="shared" si="289"/>
        <v>0</v>
      </c>
      <c r="G1707" s="47">
        <f t="shared" si="296"/>
        <v>0</v>
      </c>
      <c r="H1707" s="47">
        <f t="shared" si="290"/>
        <v>0</v>
      </c>
      <c r="I1707" s="47">
        <f t="shared" si="297"/>
        <v>0.95</v>
      </c>
      <c r="J1707" s="47">
        <f t="shared" si="291"/>
        <v>0</v>
      </c>
      <c r="L1707" s="291">
        <f t="shared" si="292"/>
        <v>0.80681037206196327</v>
      </c>
      <c r="M1707" s="47">
        <f t="shared" si="293"/>
        <v>1</v>
      </c>
      <c r="AA1707" s="145">
        <v>0.80681037206196327</v>
      </c>
      <c r="AC1707" s="145">
        <v>0.95</v>
      </c>
      <c r="AD1707" s="145">
        <v>0.80681037206196327</v>
      </c>
      <c r="AE1707" s="145">
        <v>7.8750361915335909E-2</v>
      </c>
      <c r="AF1707" s="254">
        <v>1.2643110055333544E-2</v>
      </c>
      <c r="AG1707" s="145">
        <v>3.4606710974551362E-2</v>
      </c>
      <c r="AH1707" s="145">
        <v>2.1977267575892794E-2</v>
      </c>
      <c r="AI1707" s="148">
        <v>1.6062139511759655E-2</v>
      </c>
    </row>
    <row r="1708" spans="2:35" x14ac:dyDescent="0.35">
      <c r="B1708" s="35">
        <f t="shared" si="294"/>
        <v>1702</v>
      </c>
      <c r="C1708" s="149">
        <f t="shared" si="287"/>
        <v>0.80681037206196327</v>
      </c>
      <c r="D1708" s="47">
        <f t="shared" si="288"/>
        <v>1E-3</v>
      </c>
      <c r="E1708" s="47">
        <f t="shared" si="295"/>
        <v>0.71169429387866634</v>
      </c>
      <c r="F1708" s="47">
        <f t="shared" si="289"/>
        <v>0</v>
      </c>
      <c r="G1708" s="47">
        <f t="shared" si="296"/>
        <v>0</v>
      </c>
      <c r="H1708" s="47">
        <f t="shared" si="290"/>
        <v>0</v>
      </c>
      <c r="I1708" s="47">
        <f t="shared" si="297"/>
        <v>0.95</v>
      </c>
      <c r="J1708" s="47">
        <f t="shared" si="291"/>
        <v>0</v>
      </c>
      <c r="L1708" s="291">
        <f t="shared" si="292"/>
        <v>0.80668453469203361</v>
      </c>
      <c r="M1708" s="47">
        <f t="shared" si="293"/>
        <v>1</v>
      </c>
      <c r="AA1708" s="145">
        <v>0.80668453469203361</v>
      </c>
      <c r="AC1708" s="145">
        <v>0.95</v>
      </c>
      <c r="AD1708" s="145">
        <v>0.80668453469203361</v>
      </c>
      <c r="AE1708" s="145">
        <v>7.8693225969615602E-2</v>
      </c>
      <c r="AF1708" s="254">
        <v>1.2635218629528985E-2</v>
      </c>
      <c r="AG1708" s="145">
        <v>3.4583586847900152E-2</v>
      </c>
      <c r="AH1708" s="145">
        <v>2.1963095812373934E-2</v>
      </c>
      <c r="AI1708" s="148">
        <v>1.6051985470161689E-2</v>
      </c>
    </row>
    <row r="1709" spans="2:35" x14ac:dyDescent="0.35">
      <c r="B1709" s="35">
        <f t="shared" si="294"/>
        <v>1703</v>
      </c>
      <c r="C1709" s="149">
        <f t="shared" si="287"/>
        <v>0.80668453469203361</v>
      </c>
      <c r="D1709" s="47">
        <f t="shared" si="288"/>
        <v>1E-3</v>
      </c>
      <c r="E1709" s="47">
        <f t="shared" si="295"/>
        <v>0.71178940995684969</v>
      </c>
      <c r="F1709" s="47">
        <f t="shared" si="289"/>
        <v>0</v>
      </c>
      <c r="G1709" s="47">
        <f t="shared" si="296"/>
        <v>0</v>
      </c>
      <c r="H1709" s="47">
        <f t="shared" si="290"/>
        <v>0</v>
      </c>
      <c r="I1709" s="47">
        <f t="shared" si="297"/>
        <v>0.95</v>
      </c>
      <c r="J1709" s="47">
        <f t="shared" si="291"/>
        <v>0</v>
      </c>
      <c r="L1709" s="291">
        <f t="shared" si="292"/>
        <v>0.80655865465730137</v>
      </c>
      <c r="M1709" s="47">
        <f t="shared" si="293"/>
        <v>1</v>
      </c>
      <c r="AA1709" s="145">
        <v>0.80655865465730137</v>
      </c>
      <c r="AC1709" s="145">
        <v>0.95</v>
      </c>
      <c r="AD1709" s="145">
        <v>0.80655865465730137</v>
      </c>
      <c r="AE1709" s="145">
        <v>7.8636169368498265E-2</v>
      </c>
      <c r="AF1709" s="254">
        <v>1.2627336988887761E-2</v>
      </c>
      <c r="AG1709" s="145">
        <v>3.4560493061490186E-2</v>
      </c>
      <c r="AH1709" s="145">
        <v>2.1948942115105511E-2</v>
      </c>
      <c r="AI1709" s="148">
        <v>1.6041844158193132E-2</v>
      </c>
    </row>
    <row r="1710" spans="2:35" x14ac:dyDescent="0.35">
      <c r="B1710" s="35">
        <f t="shared" si="294"/>
        <v>1704</v>
      </c>
      <c r="C1710" s="149">
        <f t="shared" si="287"/>
        <v>0.80655865465730137</v>
      </c>
      <c r="D1710" s="47">
        <f t="shared" si="288"/>
        <v>1E-3</v>
      </c>
      <c r="E1710" s="47">
        <f t="shared" si="295"/>
        <v>0.71188430508158484</v>
      </c>
      <c r="F1710" s="47">
        <f t="shared" si="289"/>
        <v>0</v>
      </c>
      <c r="G1710" s="47">
        <f t="shared" si="296"/>
        <v>0</v>
      </c>
      <c r="H1710" s="47">
        <f t="shared" si="290"/>
        <v>0</v>
      </c>
      <c r="I1710" s="47">
        <f t="shared" si="297"/>
        <v>0.95</v>
      </c>
      <c r="J1710" s="47">
        <f t="shared" si="291"/>
        <v>0</v>
      </c>
      <c r="L1710" s="291">
        <f t="shared" si="292"/>
        <v>0.80643273198833987</v>
      </c>
      <c r="M1710" s="47">
        <f t="shared" si="293"/>
        <v>1</v>
      </c>
      <c r="AA1710" s="145">
        <v>0.80643273198833987</v>
      </c>
      <c r="AC1710" s="145">
        <v>0.95</v>
      </c>
      <c r="AD1710" s="145">
        <v>0.80643273198833987</v>
      </c>
      <c r="AE1710" s="145">
        <v>7.8579191952004315E-2</v>
      </c>
      <c r="AF1710" s="254">
        <v>1.2619465115295969E-2</v>
      </c>
      <c r="AG1710" s="145">
        <v>3.4537429556378181E-2</v>
      </c>
      <c r="AH1710" s="145">
        <v>2.1934806449820723E-2</v>
      </c>
      <c r="AI1710" s="148">
        <v>1.6031715552058571E-2</v>
      </c>
    </row>
    <row r="1711" spans="2:35" x14ac:dyDescent="0.35">
      <c r="B1711" s="35">
        <f t="shared" si="294"/>
        <v>1705</v>
      </c>
      <c r="C1711" s="149">
        <f t="shared" si="287"/>
        <v>0.80643273198833987</v>
      </c>
      <c r="D1711" s="47">
        <f t="shared" si="288"/>
        <v>1E-3</v>
      </c>
      <c r="E1711" s="47">
        <f t="shared" si="295"/>
        <v>0.71197897943116051</v>
      </c>
      <c r="F1711" s="47">
        <f t="shared" si="289"/>
        <v>0</v>
      </c>
      <c r="G1711" s="47">
        <f t="shared" si="296"/>
        <v>0</v>
      </c>
      <c r="H1711" s="47">
        <f t="shared" si="290"/>
        <v>0</v>
      </c>
      <c r="I1711" s="47">
        <f t="shared" si="297"/>
        <v>0.95</v>
      </c>
      <c r="J1711" s="47">
        <f t="shared" si="291"/>
        <v>0</v>
      </c>
      <c r="L1711" s="291">
        <f t="shared" si="292"/>
        <v>0.80630676671576673</v>
      </c>
      <c r="M1711" s="47">
        <f t="shared" si="293"/>
        <v>1</v>
      </c>
      <c r="AA1711" s="145">
        <v>0.80630676671576673</v>
      </c>
      <c r="AC1711" s="145">
        <v>0.95</v>
      </c>
      <c r="AD1711" s="145">
        <v>0.80630676671576673</v>
      </c>
      <c r="AE1711" s="145">
        <v>7.8522293560572484E-2</v>
      </c>
      <c r="AF1711" s="254">
        <v>1.2611602990684241E-2</v>
      </c>
      <c r="AG1711" s="145">
        <v>3.4514396273771966E-2</v>
      </c>
      <c r="AH1711" s="145">
        <v>2.1920688782338871E-2</v>
      </c>
      <c r="AI1711" s="148">
        <v>1.6021599628021618E-2</v>
      </c>
    </row>
    <row r="1712" spans="2:35" x14ac:dyDescent="0.35">
      <c r="B1712" s="35">
        <f t="shared" si="294"/>
        <v>1706</v>
      </c>
      <c r="C1712" s="149">
        <f t="shared" si="287"/>
        <v>0.80630676671576673</v>
      </c>
      <c r="D1712" s="47">
        <f t="shared" si="288"/>
        <v>1E-3</v>
      </c>
      <c r="E1712" s="47">
        <f t="shared" si="295"/>
        <v>0.71207343318371763</v>
      </c>
      <c r="F1712" s="47">
        <f t="shared" si="289"/>
        <v>0</v>
      </c>
      <c r="G1712" s="47">
        <f t="shared" si="296"/>
        <v>0</v>
      </c>
      <c r="H1712" s="47">
        <f t="shared" si="290"/>
        <v>0</v>
      </c>
      <c r="I1712" s="47">
        <f t="shared" si="297"/>
        <v>0.95</v>
      </c>
      <c r="J1712" s="47">
        <f t="shared" si="291"/>
        <v>0</v>
      </c>
      <c r="L1712" s="291">
        <f t="shared" si="292"/>
        <v>0.80618075887024343</v>
      </c>
      <c r="M1712" s="47">
        <f t="shared" si="293"/>
        <v>1</v>
      </c>
      <c r="AA1712" s="145">
        <v>0.80618075887024343</v>
      </c>
      <c r="AC1712" s="145">
        <v>0.95</v>
      </c>
      <c r="AD1712" s="145">
        <v>0.80618075887024343</v>
      </c>
      <c r="AE1712" s="145">
        <v>7.8465474035058491E-2</v>
      </c>
      <c r="AF1712" s="254">
        <v>1.2603750597027619E-2</v>
      </c>
      <c r="AG1712" s="145">
        <v>3.4491393155030012E-2</v>
      </c>
      <c r="AH1712" s="145">
        <v>2.1906589078565093E-2</v>
      </c>
      <c r="AI1712" s="148">
        <v>1.6011496362404735E-2</v>
      </c>
    </row>
    <row r="1713" spans="2:35" x14ac:dyDescent="0.35">
      <c r="B1713" s="35">
        <f t="shared" si="294"/>
        <v>1707</v>
      </c>
      <c r="C1713" s="149">
        <f t="shared" si="287"/>
        <v>0.80618075887024343</v>
      </c>
      <c r="D1713" s="47">
        <f t="shared" si="288"/>
        <v>1E-3</v>
      </c>
      <c r="E1713" s="47">
        <f t="shared" si="295"/>
        <v>0.71216766651724972</v>
      </c>
      <c r="F1713" s="47">
        <f t="shared" si="289"/>
        <v>0</v>
      </c>
      <c r="G1713" s="47">
        <f t="shared" si="296"/>
        <v>0</v>
      </c>
      <c r="H1713" s="47">
        <f t="shared" si="290"/>
        <v>0</v>
      </c>
      <c r="I1713" s="47">
        <f t="shared" si="297"/>
        <v>0.95</v>
      </c>
      <c r="J1713" s="47">
        <f t="shared" si="291"/>
        <v>0</v>
      </c>
      <c r="L1713" s="291">
        <f t="shared" si="292"/>
        <v>0.80605470848247573</v>
      </c>
      <c r="M1713" s="47">
        <f t="shared" si="293"/>
        <v>1</v>
      </c>
      <c r="AA1713" s="145">
        <v>0.80605470848247573</v>
      </c>
      <c r="AC1713" s="145">
        <v>0.95</v>
      </c>
      <c r="AD1713" s="145">
        <v>0.80605470848247573</v>
      </c>
      <c r="AE1713" s="145">
        <v>7.8408733216733709E-2</v>
      </c>
      <c r="AF1713" s="254">
        <v>1.2595907916345411E-2</v>
      </c>
      <c r="AG1713" s="145">
        <v>3.4468420141660933E-2</v>
      </c>
      <c r="AH1713" s="145">
        <v>2.1892507304490095E-2</v>
      </c>
      <c r="AI1713" s="148">
        <v>1.6001405731589046E-2</v>
      </c>
    </row>
    <row r="1714" spans="2:35" x14ac:dyDescent="0.35">
      <c r="B1714" s="35">
        <f t="shared" si="294"/>
        <v>1708</v>
      </c>
      <c r="C1714" s="149">
        <f t="shared" si="287"/>
        <v>0.80605470848247573</v>
      </c>
      <c r="D1714" s="47">
        <f t="shared" si="288"/>
        <v>1E-3</v>
      </c>
      <c r="E1714" s="47">
        <f t="shared" si="295"/>
        <v>0.71226167960960274</v>
      </c>
      <c r="F1714" s="47">
        <f t="shared" si="289"/>
        <v>0</v>
      </c>
      <c r="G1714" s="47">
        <f t="shared" si="296"/>
        <v>0</v>
      </c>
      <c r="H1714" s="47">
        <f t="shared" si="290"/>
        <v>0</v>
      </c>
      <c r="I1714" s="47">
        <f t="shared" si="297"/>
        <v>0.95</v>
      </c>
      <c r="J1714" s="47">
        <f t="shared" si="291"/>
        <v>0</v>
      </c>
      <c r="L1714" s="291">
        <f t="shared" si="292"/>
        <v>0.80592861558321327</v>
      </c>
      <c r="M1714" s="47">
        <f t="shared" si="293"/>
        <v>1</v>
      </c>
      <c r="AA1714" s="145">
        <v>0.80592861558321327</v>
      </c>
      <c r="AC1714" s="145">
        <v>0.95</v>
      </c>
      <c r="AD1714" s="145">
        <v>0.80592861558321327</v>
      </c>
      <c r="AE1714" s="145">
        <v>7.8352070947283831E-2</v>
      </c>
      <c r="AF1714" s="254">
        <v>1.2588074930701061E-2</v>
      </c>
      <c r="AG1714" s="145">
        <v>3.4445477175323022E-2</v>
      </c>
      <c r="AH1714" s="145">
        <v>2.1878443426189883E-2</v>
      </c>
      <c r="AI1714" s="148">
        <v>1.5991327712014163E-2</v>
      </c>
    </row>
    <row r="1715" spans="2:35" x14ac:dyDescent="0.35">
      <c r="B1715" s="35">
        <f t="shared" si="294"/>
        <v>1709</v>
      </c>
      <c r="C1715" s="149">
        <f t="shared" si="287"/>
        <v>0.80592861558321327</v>
      </c>
      <c r="D1715" s="47">
        <f t="shared" si="288"/>
        <v>1E-3</v>
      </c>
      <c r="E1715" s="47">
        <f t="shared" si="295"/>
        <v>0.71235547263847565</v>
      </c>
      <c r="F1715" s="47">
        <f t="shared" si="289"/>
        <v>0</v>
      </c>
      <c r="G1715" s="47">
        <f t="shared" si="296"/>
        <v>0</v>
      </c>
      <c r="H1715" s="47">
        <f t="shared" si="290"/>
        <v>0</v>
      </c>
      <c r="I1715" s="47">
        <f t="shared" si="297"/>
        <v>0.95</v>
      </c>
      <c r="J1715" s="47">
        <f t="shared" si="291"/>
        <v>0</v>
      </c>
      <c r="L1715" s="291">
        <f t="shared" si="292"/>
        <v>0.80580248020324963</v>
      </c>
      <c r="M1715" s="47">
        <f t="shared" si="293"/>
        <v>1</v>
      </c>
      <c r="AA1715" s="145">
        <v>0.80580248020324963</v>
      </c>
      <c r="AC1715" s="145">
        <v>0.95</v>
      </c>
      <c r="AD1715" s="145">
        <v>0.80580248020324963</v>
      </c>
      <c r="AE1715" s="145">
        <v>7.8295487068807568E-2</v>
      </c>
      <c r="AF1715" s="254">
        <v>1.2580251622202008E-2</v>
      </c>
      <c r="AG1715" s="145">
        <v>3.4422564197823774E-2</v>
      </c>
      <c r="AH1715" s="145">
        <v>2.1864397409825504E-2</v>
      </c>
      <c r="AI1715" s="148">
        <v>1.5981262280177995E-2</v>
      </c>
    </row>
    <row r="1716" spans="2:35" x14ac:dyDescent="0.35">
      <c r="B1716" s="35">
        <f t="shared" si="294"/>
        <v>1710</v>
      </c>
      <c r="C1716" s="149">
        <f t="shared" si="287"/>
        <v>0.80580248020324963</v>
      </c>
      <c r="D1716" s="47">
        <f t="shared" si="288"/>
        <v>1E-3</v>
      </c>
      <c r="E1716" s="47">
        <f t="shared" si="295"/>
        <v>0.71244904578142043</v>
      </c>
      <c r="F1716" s="47">
        <f t="shared" si="289"/>
        <v>0</v>
      </c>
      <c r="G1716" s="47">
        <f t="shared" si="296"/>
        <v>0</v>
      </c>
      <c r="H1716" s="47">
        <f t="shared" si="290"/>
        <v>0</v>
      </c>
      <c r="I1716" s="47">
        <f t="shared" si="297"/>
        <v>0.95</v>
      </c>
      <c r="J1716" s="47">
        <f t="shared" si="291"/>
        <v>0</v>
      </c>
      <c r="L1716" s="291">
        <f t="shared" si="292"/>
        <v>0.80567630237342236</v>
      </c>
      <c r="M1716" s="47">
        <f t="shared" si="293"/>
        <v>1</v>
      </c>
      <c r="AA1716" s="145">
        <v>0.80567630237342236</v>
      </c>
      <c r="AC1716" s="145">
        <v>0.95</v>
      </c>
      <c r="AD1716" s="145">
        <v>0.80567630237342236</v>
      </c>
      <c r="AE1716" s="145">
        <v>7.8238981423815329E-2</v>
      </c>
      <c r="AF1716" s="254">
        <v>1.2572437972999556E-2</v>
      </c>
      <c r="AG1716" s="145">
        <v>3.4399681151119424E-2</v>
      </c>
      <c r="AH1716" s="145">
        <v>2.1850369221642768E-2</v>
      </c>
      <c r="AI1716" s="148">
        <v>1.5971209412636581E-2</v>
      </c>
    </row>
    <row r="1717" spans="2:35" x14ac:dyDescent="0.35">
      <c r="B1717" s="35">
        <f t="shared" si="294"/>
        <v>1711</v>
      </c>
      <c r="C1717" s="149">
        <f t="shared" si="287"/>
        <v>0.80567630237342236</v>
      </c>
      <c r="D1717" s="47">
        <f t="shared" si="288"/>
        <v>1E-3</v>
      </c>
      <c r="E1717" s="47">
        <f t="shared" si="295"/>
        <v>0.71254239921584228</v>
      </c>
      <c r="F1717" s="47">
        <f t="shared" si="289"/>
        <v>0</v>
      </c>
      <c r="G1717" s="47">
        <f t="shared" si="296"/>
        <v>0</v>
      </c>
      <c r="H1717" s="47">
        <f t="shared" si="290"/>
        <v>0</v>
      </c>
      <c r="I1717" s="47">
        <f t="shared" si="297"/>
        <v>0.95</v>
      </c>
      <c r="J1717" s="47">
        <f t="shared" si="291"/>
        <v>0</v>
      </c>
      <c r="L1717" s="291">
        <f t="shared" si="292"/>
        <v>0.80555008212461299</v>
      </c>
      <c r="M1717" s="47">
        <f t="shared" si="293"/>
        <v>1</v>
      </c>
      <c r="AA1717" s="145">
        <v>0.80555008212461299</v>
      </c>
      <c r="AC1717" s="145">
        <v>0.95</v>
      </c>
      <c r="AD1717" s="145">
        <v>0.80555008212461299</v>
      </c>
      <c r="AE1717" s="145">
        <v>7.8182553855227904E-2</v>
      </c>
      <c r="AF1717" s="254">
        <v>1.2564633965288742E-2</v>
      </c>
      <c r="AG1717" s="145">
        <v>3.4376827977314457E-2</v>
      </c>
      <c r="AH1717" s="145">
        <v>2.1836358827972E-2</v>
      </c>
      <c r="AI1717" s="148">
        <v>1.5961169086003899E-2</v>
      </c>
    </row>
    <row r="1718" spans="2:35" x14ac:dyDescent="0.35">
      <c r="B1718" s="35">
        <f t="shared" si="294"/>
        <v>1712</v>
      </c>
      <c r="C1718" s="149">
        <f t="shared" si="287"/>
        <v>0.80555008212461299</v>
      </c>
      <c r="D1718" s="47">
        <f t="shared" si="288"/>
        <v>1E-3</v>
      </c>
      <c r="E1718" s="47">
        <f t="shared" si="295"/>
        <v>0.71263553311899985</v>
      </c>
      <c r="F1718" s="47">
        <f t="shared" si="289"/>
        <v>0</v>
      </c>
      <c r="G1718" s="47">
        <f t="shared" si="296"/>
        <v>0</v>
      </c>
      <c r="H1718" s="47">
        <f t="shared" si="290"/>
        <v>0</v>
      </c>
      <c r="I1718" s="47">
        <f t="shared" si="297"/>
        <v>0.95</v>
      </c>
      <c r="J1718" s="47">
        <f t="shared" si="291"/>
        <v>0</v>
      </c>
      <c r="L1718" s="291">
        <f t="shared" si="292"/>
        <v>0.80542381948774688</v>
      </c>
      <c r="M1718" s="47">
        <f t="shared" si="293"/>
        <v>1</v>
      </c>
      <c r="AA1718" s="145">
        <v>0.80542381948774688</v>
      </c>
      <c r="AC1718" s="145">
        <v>0.95</v>
      </c>
      <c r="AD1718" s="145">
        <v>0.80542381948774688</v>
      </c>
      <c r="AE1718" s="145">
        <v>7.8126204206375185E-2</v>
      </c>
      <c r="AF1718" s="254">
        <v>1.2556839581308193E-2</v>
      </c>
      <c r="AG1718" s="145">
        <v>3.4354004618661158E-2</v>
      </c>
      <c r="AH1718" s="145">
        <v>2.182236619522776E-2</v>
      </c>
      <c r="AI1718" s="148">
        <v>1.59511412769517E-2</v>
      </c>
    </row>
    <row r="1719" spans="2:35" x14ac:dyDescent="0.35">
      <c r="B1719" s="35">
        <f t="shared" si="294"/>
        <v>1713</v>
      </c>
      <c r="C1719" s="149">
        <f t="shared" si="287"/>
        <v>0.80542381948774688</v>
      </c>
      <c r="D1719" s="47">
        <f t="shared" si="288"/>
        <v>1E-3</v>
      </c>
      <c r="E1719" s="47">
        <f t="shared" si="295"/>
        <v>0.71272844766800547</v>
      </c>
      <c r="F1719" s="47">
        <f t="shared" si="289"/>
        <v>0</v>
      </c>
      <c r="G1719" s="47">
        <f t="shared" si="296"/>
        <v>0</v>
      </c>
      <c r="H1719" s="47">
        <f t="shared" si="290"/>
        <v>0</v>
      </c>
      <c r="I1719" s="47">
        <f t="shared" si="297"/>
        <v>0.95</v>
      </c>
      <c r="J1719" s="47">
        <f t="shared" si="291"/>
        <v>0</v>
      </c>
      <c r="L1719" s="291">
        <f t="shared" si="292"/>
        <v>0.80529751449379317</v>
      </c>
      <c r="M1719" s="47">
        <f t="shared" si="293"/>
        <v>1</v>
      </c>
      <c r="AA1719" s="145">
        <v>0.80529751449379317</v>
      </c>
      <c r="AC1719" s="145">
        <v>0.95</v>
      </c>
      <c r="AD1719" s="145">
        <v>0.80529751449379317</v>
      </c>
      <c r="AE1719" s="145">
        <v>7.8069932320994836E-2</v>
      </c>
      <c r="AF1719" s="254">
        <v>1.2549054803340004E-2</v>
      </c>
      <c r="AG1719" s="145">
        <v>3.4331211017559114E-2</v>
      </c>
      <c r="AH1719" s="145">
        <v>2.1808391289908594E-2</v>
      </c>
      <c r="AI1719" s="148">
        <v>1.5941125962209316E-2</v>
      </c>
    </row>
    <row r="1720" spans="2:35" x14ac:dyDescent="0.35">
      <c r="B1720" s="35">
        <f t="shared" si="294"/>
        <v>1714</v>
      </c>
      <c r="C1720" s="149">
        <f t="shared" si="287"/>
        <v>0.80529751449379317</v>
      </c>
      <c r="D1720" s="47">
        <f t="shared" si="288"/>
        <v>1E-3</v>
      </c>
      <c r="E1720" s="47">
        <f t="shared" si="295"/>
        <v>0.71282114303982524</v>
      </c>
      <c r="F1720" s="47">
        <f t="shared" si="289"/>
        <v>0</v>
      </c>
      <c r="G1720" s="47">
        <f t="shared" si="296"/>
        <v>0</v>
      </c>
      <c r="H1720" s="47">
        <f t="shared" si="290"/>
        <v>0</v>
      </c>
      <c r="I1720" s="47">
        <f t="shared" si="297"/>
        <v>0.95</v>
      </c>
      <c r="J1720" s="47">
        <f t="shared" si="291"/>
        <v>0</v>
      </c>
      <c r="L1720" s="291">
        <f t="shared" si="292"/>
        <v>0.8051711671737648</v>
      </c>
      <c r="M1720" s="47">
        <f t="shared" si="293"/>
        <v>1</v>
      </c>
      <c r="AA1720" s="145">
        <v>0.8051711671737648</v>
      </c>
      <c r="AC1720" s="145">
        <v>0.95</v>
      </c>
      <c r="AD1720" s="145">
        <v>0.8051711671737648</v>
      </c>
      <c r="AE1720" s="145">
        <v>7.8013738043231015E-2</v>
      </c>
      <c r="AF1720" s="254">
        <v>1.2541279613709601E-2</v>
      </c>
      <c r="AG1720" s="145">
        <v>3.4308447116554792E-2</v>
      </c>
      <c r="AH1720" s="145">
        <v>2.1794434078596766E-2</v>
      </c>
      <c r="AI1720" s="148">
        <v>1.5931123118563501E-2</v>
      </c>
    </row>
    <row r="1721" spans="2:35" x14ac:dyDescent="0.35">
      <c r="B1721" s="35">
        <f t="shared" si="294"/>
        <v>1715</v>
      </c>
      <c r="C1721" s="149">
        <f t="shared" si="287"/>
        <v>0.8051711671737648</v>
      </c>
      <c r="D1721" s="47">
        <f t="shared" si="288"/>
        <v>1E-3</v>
      </c>
      <c r="E1721" s="47">
        <f t="shared" si="295"/>
        <v>0.71291361941127918</v>
      </c>
      <c r="F1721" s="47">
        <f t="shared" si="289"/>
        <v>0</v>
      </c>
      <c r="G1721" s="47">
        <f t="shared" si="296"/>
        <v>0</v>
      </c>
      <c r="H1721" s="47">
        <f t="shared" si="290"/>
        <v>0</v>
      </c>
      <c r="I1721" s="47">
        <f t="shared" si="297"/>
        <v>0.95</v>
      </c>
      <c r="J1721" s="47">
        <f t="shared" si="291"/>
        <v>0</v>
      </c>
      <c r="L1721" s="291">
        <f t="shared" si="292"/>
        <v>0.80504477755871851</v>
      </c>
      <c r="M1721" s="47">
        <f t="shared" si="293"/>
        <v>1</v>
      </c>
      <c r="AA1721" s="145">
        <v>0.80504477755871851</v>
      </c>
      <c r="AC1721" s="145">
        <v>0.95</v>
      </c>
      <c r="AD1721" s="145">
        <v>0.80504477755871851</v>
      </c>
      <c r="AE1721" s="145">
        <v>7.7957621217633097E-2</v>
      </c>
      <c r="AF1721" s="254">
        <v>1.2533513994785606E-2</v>
      </c>
      <c r="AG1721" s="145">
        <v>3.4285712858341047E-2</v>
      </c>
      <c r="AH1721" s="145">
        <v>2.1780494527958001E-2</v>
      </c>
      <c r="AI1721" s="148">
        <v>1.5921132722858236E-2</v>
      </c>
    </row>
    <row r="1722" spans="2:35" x14ac:dyDescent="0.35">
      <c r="B1722" s="35">
        <f t="shared" si="294"/>
        <v>1716</v>
      </c>
      <c r="C1722" s="149">
        <f t="shared" si="287"/>
        <v>0.80504477755871851</v>
      </c>
      <c r="D1722" s="47">
        <f t="shared" si="288"/>
        <v>1E-3</v>
      </c>
      <c r="E1722" s="47">
        <f t="shared" si="295"/>
        <v>0.71300587695904161</v>
      </c>
      <c r="F1722" s="47">
        <f t="shared" si="289"/>
        <v>0</v>
      </c>
      <c r="G1722" s="47">
        <f t="shared" si="296"/>
        <v>0</v>
      </c>
      <c r="H1722" s="47">
        <f t="shared" si="290"/>
        <v>0</v>
      </c>
      <c r="I1722" s="47">
        <f t="shared" si="297"/>
        <v>0.95</v>
      </c>
      <c r="J1722" s="47">
        <f t="shared" si="291"/>
        <v>0</v>
      </c>
      <c r="L1722" s="291">
        <f t="shared" si="292"/>
        <v>0.80491834567975462</v>
      </c>
      <c r="M1722" s="47">
        <f t="shared" si="293"/>
        <v>1</v>
      </c>
      <c r="AA1722" s="145">
        <v>0.80491834567975462</v>
      </c>
      <c r="AC1722" s="145">
        <v>0.95</v>
      </c>
      <c r="AD1722" s="145">
        <v>0.80491834567975462</v>
      </c>
      <c r="AE1722" s="145">
        <v>7.7901581689154384E-2</v>
      </c>
      <c r="AF1722" s="254">
        <v>1.2525757928979709E-2</v>
      </c>
      <c r="AG1722" s="145">
        <v>3.4263008185756651E-2</v>
      </c>
      <c r="AH1722" s="145">
        <v>2.1766572604741227E-2</v>
      </c>
      <c r="AI1722" s="148">
        <v>1.5911154751994564E-2</v>
      </c>
    </row>
    <row r="1723" spans="2:35" x14ac:dyDescent="0.35">
      <c r="B1723" s="35">
        <f t="shared" si="294"/>
        <v>1717</v>
      </c>
      <c r="C1723" s="149">
        <f t="shared" si="287"/>
        <v>0.80491834567975462</v>
      </c>
      <c r="D1723" s="47">
        <f t="shared" si="288"/>
        <v>1E-3</v>
      </c>
      <c r="E1723" s="47">
        <f t="shared" si="295"/>
        <v>0.71309791585964133</v>
      </c>
      <c r="F1723" s="47">
        <f t="shared" si="289"/>
        <v>0</v>
      </c>
      <c r="G1723" s="47">
        <f t="shared" si="296"/>
        <v>0</v>
      </c>
      <c r="H1723" s="47">
        <f t="shared" si="290"/>
        <v>0</v>
      </c>
      <c r="I1723" s="47">
        <f t="shared" si="297"/>
        <v>0.95</v>
      </c>
      <c r="J1723" s="47">
        <f t="shared" si="291"/>
        <v>0</v>
      </c>
      <c r="L1723" s="291">
        <f t="shared" si="292"/>
        <v>0.80479187156801724</v>
      </c>
      <c r="M1723" s="47">
        <f t="shared" si="293"/>
        <v>1</v>
      </c>
      <c r="AA1723" s="145">
        <v>0.80479187156801724</v>
      </c>
      <c r="AC1723" s="145">
        <v>0.95</v>
      </c>
      <c r="AD1723" s="145">
        <v>0.80479187156801724</v>
      </c>
      <c r="AE1723" s="145">
        <v>7.7845619303150815E-2</v>
      </c>
      <c r="AF1723" s="254">
        <v>1.2518011398746538E-2</v>
      </c>
      <c r="AG1723" s="145">
        <v>3.4240333041785857E-2</v>
      </c>
      <c r="AH1723" s="145">
        <v>2.1752668275778309E-2</v>
      </c>
      <c r="AI1723" s="148">
        <v>1.5901189182930413E-2</v>
      </c>
    </row>
    <row r="1724" spans="2:35" x14ac:dyDescent="0.35">
      <c r="B1724" s="35">
        <f t="shared" si="294"/>
        <v>1718</v>
      </c>
      <c r="C1724" s="149">
        <f t="shared" si="287"/>
        <v>0.80479187156801724</v>
      </c>
      <c r="D1724" s="47">
        <f t="shared" si="288"/>
        <v>1E-3</v>
      </c>
      <c r="E1724" s="47">
        <f t="shared" si="295"/>
        <v>0.71318973628946147</v>
      </c>
      <c r="F1724" s="47">
        <f t="shared" si="289"/>
        <v>0</v>
      </c>
      <c r="G1724" s="47">
        <f t="shared" si="296"/>
        <v>0</v>
      </c>
      <c r="H1724" s="47">
        <f t="shared" si="290"/>
        <v>0</v>
      </c>
      <c r="I1724" s="47">
        <f t="shared" si="297"/>
        <v>0.95</v>
      </c>
      <c r="J1724" s="47">
        <f t="shared" si="291"/>
        <v>0</v>
      </c>
      <c r="L1724" s="291">
        <f t="shared" si="292"/>
        <v>0.80466535525469396</v>
      </c>
      <c r="M1724" s="47">
        <f t="shared" si="293"/>
        <v>1</v>
      </c>
      <c r="AA1724" s="145">
        <v>0.80466535525469396</v>
      </c>
      <c r="AC1724" s="145">
        <v>0.95</v>
      </c>
      <c r="AD1724" s="145">
        <v>0.80466535525469396</v>
      </c>
      <c r="AE1724" s="145">
        <v>7.7789733905379688E-2</v>
      </c>
      <c r="AF1724" s="254">
        <v>1.2510274386583526E-2</v>
      </c>
      <c r="AG1724" s="145">
        <v>3.4217687369557936E-2</v>
      </c>
      <c r="AH1724" s="145">
        <v>2.1738781507983803E-2</v>
      </c>
      <c r="AI1724" s="148">
        <v>1.5891235992680424E-2</v>
      </c>
    </row>
    <row r="1725" spans="2:35" x14ac:dyDescent="0.35">
      <c r="B1725" s="35">
        <f t="shared" si="294"/>
        <v>1719</v>
      </c>
      <c r="C1725" s="149">
        <f t="shared" si="287"/>
        <v>0.80466535525469396</v>
      </c>
      <c r="D1725" s="47">
        <f t="shared" si="288"/>
        <v>1E-3</v>
      </c>
      <c r="E1725" s="47">
        <f t="shared" si="295"/>
        <v>0.71328133842474006</v>
      </c>
      <c r="F1725" s="47">
        <f t="shared" si="289"/>
        <v>0</v>
      </c>
      <c r="G1725" s="47">
        <f t="shared" si="296"/>
        <v>0</v>
      </c>
      <c r="H1725" s="47">
        <f t="shared" si="290"/>
        <v>0</v>
      </c>
      <c r="I1725" s="47">
        <f t="shared" si="297"/>
        <v>0.95</v>
      </c>
      <c r="J1725" s="47">
        <f t="shared" si="291"/>
        <v>0</v>
      </c>
      <c r="L1725" s="291">
        <f t="shared" si="292"/>
        <v>0.80453879677101614</v>
      </c>
      <c r="M1725" s="47">
        <f t="shared" si="293"/>
        <v>1</v>
      </c>
      <c r="AA1725" s="145">
        <v>0.80453879677101614</v>
      </c>
      <c r="AC1725" s="145">
        <v>0.95</v>
      </c>
      <c r="AD1725" s="145">
        <v>0.80453879677101614</v>
      </c>
      <c r="AE1725" s="145">
        <v>7.7733925341998411E-2</v>
      </c>
      <c r="AF1725" s="254">
        <v>1.2502546875030777E-2</v>
      </c>
      <c r="AG1725" s="145">
        <v>3.4195071112346695E-2</v>
      </c>
      <c r="AH1725" s="145">
        <v>2.1724912268354695E-2</v>
      </c>
      <c r="AI1725" s="148">
        <v>1.588129515831577E-2</v>
      </c>
    </row>
    <row r="1726" spans="2:35" x14ac:dyDescent="0.35">
      <c r="B1726" s="35">
        <f t="shared" si="294"/>
        <v>1720</v>
      </c>
      <c r="C1726" s="149">
        <f t="shared" si="287"/>
        <v>0.80453879677101614</v>
      </c>
      <c r="D1726" s="47">
        <f t="shared" si="288"/>
        <v>1E-3</v>
      </c>
      <c r="E1726" s="47">
        <f t="shared" si="295"/>
        <v>0.71337272244157002</v>
      </c>
      <c r="F1726" s="47">
        <f t="shared" si="289"/>
        <v>0</v>
      </c>
      <c r="G1726" s="47">
        <f t="shared" si="296"/>
        <v>0</v>
      </c>
      <c r="H1726" s="47">
        <f t="shared" si="290"/>
        <v>0</v>
      </c>
      <c r="I1726" s="47">
        <f t="shared" si="297"/>
        <v>0.95</v>
      </c>
      <c r="J1726" s="47">
        <f t="shared" si="291"/>
        <v>0</v>
      </c>
      <c r="L1726" s="291">
        <f t="shared" si="292"/>
        <v>0.80441219614825865</v>
      </c>
      <c r="M1726" s="47">
        <f t="shared" si="293"/>
        <v>1</v>
      </c>
      <c r="AA1726" s="145">
        <v>0.80441219614825865</v>
      </c>
      <c r="AC1726" s="145">
        <v>0.95</v>
      </c>
      <c r="AD1726" s="145">
        <v>0.80441219614825865</v>
      </c>
      <c r="AE1726" s="145">
        <v>7.7678193459563241E-2</v>
      </c>
      <c r="AF1726" s="254">
        <v>1.2494828846670946E-2</v>
      </c>
      <c r="AG1726" s="145">
        <v>3.417248421357006E-2</v>
      </c>
      <c r="AH1726" s="145">
        <v>2.1711060523970139E-2</v>
      </c>
      <c r="AI1726" s="148">
        <v>1.5871366656963991E-2</v>
      </c>
    </row>
    <row r="1727" spans="2:35" x14ac:dyDescent="0.35">
      <c r="B1727" s="35">
        <f t="shared" si="294"/>
        <v>1721</v>
      </c>
      <c r="C1727" s="149">
        <f t="shared" si="287"/>
        <v>0.80441219614825865</v>
      </c>
      <c r="D1727" s="47">
        <f t="shared" si="288"/>
        <v>1E-3</v>
      </c>
      <c r="E1727" s="47">
        <f t="shared" si="295"/>
        <v>0.71346388851589948</v>
      </c>
      <c r="F1727" s="47">
        <f t="shared" si="289"/>
        <v>0</v>
      </c>
      <c r="G1727" s="47">
        <f t="shared" si="296"/>
        <v>0</v>
      </c>
      <c r="H1727" s="47">
        <f t="shared" si="290"/>
        <v>0</v>
      </c>
      <c r="I1727" s="47">
        <f t="shared" si="297"/>
        <v>0.95</v>
      </c>
      <c r="J1727" s="47">
        <f t="shared" si="291"/>
        <v>0</v>
      </c>
      <c r="L1727" s="291">
        <f t="shared" si="292"/>
        <v>0.80428555341773977</v>
      </c>
      <c r="M1727" s="47">
        <f t="shared" si="293"/>
        <v>1</v>
      </c>
      <c r="AA1727" s="145">
        <v>0.80428555341773977</v>
      </c>
      <c r="AC1727" s="145">
        <v>0.95</v>
      </c>
      <c r="AD1727" s="145">
        <v>0.80428555341773977</v>
      </c>
      <c r="AE1727" s="145">
        <v>7.7622538105027977E-2</v>
      </c>
      <c r="AF1727" s="254">
        <v>1.2487120284129105E-2</v>
      </c>
      <c r="AG1727" s="145">
        <v>3.4149926616789589E-2</v>
      </c>
      <c r="AH1727" s="145">
        <v>2.1697226241991212E-2</v>
      </c>
      <c r="AI1727" s="148">
        <v>1.5861450465808818E-2</v>
      </c>
    </row>
    <row r="1728" spans="2:35" x14ac:dyDescent="0.35">
      <c r="B1728" s="35">
        <f t="shared" si="294"/>
        <v>1722</v>
      </c>
      <c r="C1728" s="149">
        <f t="shared" si="287"/>
        <v>0.80428555341773977</v>
      </c>
      <c r="D1728" s="47">
        <f t="shared" si="288"/>
        <v>1E-3</v>
      </c>
      <c r="E1728" s="47">
        <f t="shared" si="295"/>
        <v>0.71355483682353182</v>
      </c>
      <c r="F1728" s="47">
        <f t="shared" si="289"/>
        <v>0</v>
      </c>
      <c r="G1728" s="47">
        <f t="shared" si="296"/>
        <v>0</v>
      </c>
      <c r="H1728" s="47">
        <f t="shared" si="290"/>
        <v>0</v>
      </c>
      <c r="I1728" s="47">
        <f t="shared" si="297"/>
        <v>0.95</v>
      </c>
      <c r="J1728" s="47">
        <f t="shared" si="291"/>
        <v>0</v>
      </c>
      <c r="L1728" s="291">
        <f t="shared" si="292"/>
        <v>0.80415886861082131</v>
      </c>
      <c r="M1728" s="47">
        <f t="shared" si="293"/>
        <v>1</v>
      </c>
      <c r="AA1728" s="145">
        <v>0.80415886861082131</v>
      </c>
      <c r="AC1728" s="145">
        <v>0.95</v>
      </c>
      <c r="AD1728" s="145">
        <v>0.80415886861082131</v>
      </c>
      <c r="AE1728" s="145">
        <v>7.7566959125742754E-2</v>
      </c>
      <c r="AF1728" s="254">
        <v>1.2479421170072608E-2</v>
      </c>
      <c r="AG1728" s="145">
        <v>3.4127398265710041E-2</v>
      </c>
      <c r="AH1728" s="145">
        <v>2.1683409389660659E-2</v>
      </c>
      <c r="AI1728" s="148">
        <v>1.5851546562089997E-2</v>
      </c>
    </row>
    <row r="1729" spans="2:35" x14ac:dyDescent="0.35">
      <c r="B1729" s="35">
        <f t="shared" si="294"/>
        <v>1723</v>
      </c>
      <c r="C1729" s="149">
        <f t="shared" si="287"/>
        <v>0.80415886861082131</v>
      </c>
      <c r="D1729" s="47">
        <f t="shared" si="288"/>
        <v>1E-3</v>
      </c>
      <c r="E1729" s="47">
        <f t="shared" si="295"/>
        <v>0.71364556754012598</v>
      </c>
      <c r="F1729" s="47">
        <f t="shared" si="289"/>
        <v>0</v>
      </c>
      <c r="G1729" s="47">
        <f t="shared" si="296"/>
        <v>0</v>
      </c>
      <c r="H1729" s="47">
        <f t="shared" si="290"/>
        <v>0</v>
      </c>
      <c r="I1729" s="47">
        <f t="shared" si="297"/>
        <v>0.95</v>
      </c>
      <c r="J1729" s="47">
        <f t="shared" si="291"/>
        <v>0</v>
      </c>
      <c r="L1729" s="291">
        <f t="shared" si="292"/>
        <v>0.80403214175890847</v>
      </c>
      <c r="M1729" s="47">
        <f t="shared" si="293"/>
        <v>1</v>
      </c>
      <c r="AA1729" s="145">
        <v>0.80403214175890847</v>
      </c>
      <c r="AC1729" s="145">
        <v>0.95</v>
      </c>
      <c r="AD1729" s="145">
        <v>0.80403214175890847</v>
      </c>
      <c r="AE1729" s="145">
        <v>7.751145636945278E-2</v>
      </c>
      <c r="AF1729" s="254">
        <v>1.2471731487210973E-2</v>
      </c>
      <c r="AG1729" s="145">
        <v>3.410489910417891E-2</v>
      </c>
      <c r="AH1729" s="145">
        <v>2.1669609934302635E-2</v>
      </c>
      <c r="AI1729" s="148">
        <v>1.5841654923103125E-2</v>
      </c>
    </row>
    <row r="1730" spans="2:35" x14ac:dyDescent="0.35">
      <c r="B1730" s="35">
        <f t="shared" si="294"/>
        <v>1724</v>
      </c>
      <c r="C1730" s="149">
        <f t="shared" si="287"/>
        <v>0.80403214175890847</v>
      </c>
      <c r="D1730" s="47">
        <f t="shared" si="288"/>
        <v>1E-3</v>
      </c>
      <c r="E1730" s="47">
        <f t="shared" si="295"/>
        <v>0.71373608084119666</v>
      </c>
      <c r="F1730" s="47">
        <f t="shared" si="289"/>
        <v>0</v>
      </c>
      <c r="G1730" s="47">
        <f t="shared" si="296"/>
        <v>0</v>
      </c>
      <c r="H1730" s="47">
        <f t="shared" si="290"/>
        <v>0</v>
      </c>
      <c r="I1730" s="47">
        <f t="shared" si="297"/>
        <v>0.95</v>
      </c>
      <c r="J1730" s="47">
        <f t="shared" si="291"/>
        <v>0</v>
      </c>
      <c r="L1730" s="291">
        <f t="shared" si="292"/>
        <v>0.80390537289344999</v>
      </c>
      <c r="M1730" s="47">
        <f t="shared" si="293"/>
        <v>1</v>
      </c>
      <c r="AA1730" s="145">
        <v>0.80390537289344999</v>
      </c>
      <c r="AC1730" s="145">
        <v>0.95</v>
      </c>
      <c r="AD1730" s="145">
        <v>0.80390537289344999</v>
      </c>
      <c r="AE1730" s="145">
        <v>7.7456029684297073E-2</v>
      </c>
      <c r="AF1730" s="254">
        <v>1.246405121829575E-2</v>
      </c>
      <c r="AG1730" s="145">
        <v>3.4082429076185999E-2</v>
      </c>
      <c r="AH1730" s="145">
        <v>2.1655827843322456E-2</v>
      </c>
      <c r="AI1730" s="148">
        <v>1.5831775526199476E-2</v>
      </c>
    </row>
    <row r="1731" spans="2:35" x14ac:dyDescent="0.35">
      <c r="B1731" s="35">
        <f t="shared" si="294"/>
        <v>1725</v>
      </c>
      <c r="C1731" s="149">
        <f t="shared" si="287"/>
        <v>0.80390537289344999</v>
      </c>
      <c r="D1731" s="47">
        <f t="shared" si="288"/>
        <v>1E-3</v>
      </c>
      <c r="E1731" s="47">
        <f t="shared" si="295"/>
        <v>0.71382637690211437</v>
      </c>
      <c r="F1731" s="47">
        <f t="shared" si="289"/>
        <v>0</v>
      </c>
      <c r="G1731" s="47">
        <f t="shared" si="296"/>
        <v>0</v>
      </c>
      <c r="H1731" s="47">
        <f t="shared" si="290"/>
        <v>0</v>
      </c>
      <c r="I1731" s="47">
        <f t="shared" si="297"/>
        <v>0.95</v>
      </c>
      <c r="J1731" s="47">
        <f t="shared" si="291"/>
        <v>0</v>
      </c>
      <c r="L1731" s="291">
        <f t="shared" si="292"/>
        <v>0.80377856204593778</v>
      </c>
      <c r="M1731" s="47">
        <f t="shared" si="293"/>
        <v>1</v>
      </c>
      <c r="AA1731" s="145">
        <v>0.80377856204593778</v>
      </c>
      <c r="AC1731" s="145">
        <v>0.95</v>
      </c>
      <c r="AD1731" s="145">
        <v>0.80377856204593778</v>
      </c>
      <c r="AE1731" s="145">
        <v>7.7400678918807239E-2</v>
      </c>
      <c r="AF1731" s="254">
        <v>1.2456380346120391E-2</v>
      </c>
      <c r="AG1731" s="145">
        <v>3.4059988125862951E-2</v>
      </c>
      <c r="AH1731" s="145">
        <v>2.1642063084206357E-2</v>
      </c>
      <c r="AI1731" s="148">
        <v>1.5821908348785829E-2</v>
      </c>
    </row>
    <row r="1732" spans="2:35" x14ac:dyDescent="0.35">
      <c r="B1732" s="35">
        <f t="shared" si="294"/>
        <v>1726</v>
      </c>
      <c r="C1732" s="149">
        <f t="shared" si="287"/>
        <v>0.80377856204593778</v>
      </c>
      <c r="D1732" s="47">
        <f t="shared" si="288"/>
        <v>1E-3</v>
      </c>
      <c r="E1732" s="47">
        <f t="shared" si="295"/>
        <v>0.71391645589810571</v>
      </c>
      <c r="F1732" s="47">
        <f t="shared" si="289"/>
        <v>0</v>
      </c>
      <c r="G1732" s="47">
        <f t="shared" si="296"/>
        <v>0</v>
      </c>
      <c r="H1732" s="47">
        <f t="shared" si="290"/>
        <v>0</v>
      </c>
      <c r="I1732" s="47">
        <f t="shared" si="297"/>
        <v>0.95</v>
      </c>
      <c r="J1732" s="47">
        <f t="shared" si="291"/>
        <v>0</v>
      </c>
      <c r="L1732" s="291">
        <f t="shared" si="292"/>
        <v>0.80365170924790719</v>
      </c>
      <c r="M1732" s="47">
        <f t="shared" si="293"/>
        <v>1</v>
      </c>
      <c r="AA1732" s="145">
        <v>0.80365170924790719</v>
      </c>
      <c r="AC1732" s="145">
        <v>0.95</v>
      </c>
      <c r="AD1732" s="145">
        <v>0.80365170924790719</v>
      </c>
      <c r="AE1732" s="145">
        <v>7.7345403921906211E-2</v>
      </c>
      <c r="AF1732" s="254">
        <v>1.2448718853520127E-2</v>
      </c>
      <c r="AG1732" s="145">
        <v>3.4037576197482808E-2</v>
      </c>
      <c r="AH1732" s="145">
        <v>2.1628315624521225E-2</v>
      </c>
      <c r="AI1732" s="148">
        <v>1.5812053368324301E-2</v>
      </c>
    </row>
    <row r="1733" spans="2:35" x14ac:dyDescent="0.35">
      <c r="B1733" s="35">
        <f t="shared" si="294"/>
        <v>1727</v>
      </c>
      <c r="C1733" s="149">
        <f t="shared" si="287"/>
        <v>0.80365170924790719</v>
      </c>
      <c r="D1733" s="47">
        <f t="shared" si="288"/>
        <v>1E-3</v>
      </c>
      <c r="E1733" s="47">
        <f t="shared" si="295"/>
        <v>0.71400631800425352</v>
      </c>
      <c r="F1733" s="47">
        <f t="shared" si="289"/>
        <v>0</v>
      </c>
      <c r="G1733" s="47">
        <f t="shared" si="296"/>
        <v>0</v>
      </c>
      <c r="H1733" s="47">
        <f t="shared" si="290"/>
        <v>0</v>
      </c>
      <c r="I1733" s="47">
        <f t="shared" si="297"/>
        <v>0.95</v>
      </c>
      <c r="J1733" s="47">
        <f t="shared" si="291"/>
        <v>0</v>
      </c>
      <c r="L1733" s="291">
        <f t="shared" si="292"/>
        <v>0.80352481453093672</v>
      </c>
      <c r="M1733" s="47">
        <f t="shared" si="293"/>
        <v>1</v>
      </c>
      <c r="AA1733" s="145">
        <v>0.80352481453093672</v>
      </c>
      <c r="AC1733" s="145">
        <v>0.95</v>
      </c>
      <c r="AD1733" s="145">
        <v>0.80352481453093672</v>
      </c>
      <c r="AE1733" s="145">
        <v>7.7290204542907054E-2</v>
      </c>
      <c r="AF1733" s="254">
        <v>1.244106672337184E-2</v>
      </c>
      <c r="AG1733" s="145">
        <v>3.4015193235459575E-2</v>
      </c>
      <c r="AH1733" s="145">
        <v>2.1614585431914364E-2</v>
      </c>
      <c r="AI1733" s="148">
        <v>1.5802210562332181E-2</v>
      </c>
    </row>
    <row r="1734" spans="2:35" x14ac:dyDescent="0.35">
      <c r="B1734" s="35">
        <f t="shared" si="294"/>
        <v>1728</v>
      </c>
      <c r="C1734" s="149">
        <f t="shared" si="287"/>
        <v>0.80352481453093672</v>
      </c>
      <c r="D1734" s="47">
        <f t="shared" si="288"/>
        <v>1E-3</v>
      </c>
      <c r="E1734" s="47">
        <f t="shared" si="295"/>
        <v>0.71409596339549719</v>
      </c>
      <c r="F1734" s="47">
        <f t="shared" si="289"/>
        <v>0</v>
      </c>
      <c r="G1734" s="47">
        <f t="shared" si="296"/>
        <v>0</v>
      </c>
      <c r="H1734" s="47">
        <f t="shared" si="290"/>
        <v>0</v>
      </c>
      <c r="I1734" s="47">
        <f t="shared" si="297"/>
        <v>0.95</v>
      </c>
      <c r="J1734" s="47">
        <f t="shared" si="291"/>
        <v>0</v>
      </c>
      <c r="L1734" s="291">
        <f t="shared" si="292"/>
        <v>0.80339787792664819</v>
      </c>
      <c r="M1734" s="47">
        <f t="shared" si="293"/>
        <v>1</v>
      </c>
      <c r="AA1734" s="145">
        <v>0.80339787792664819</v>
      </c>
      <c r="AC1734" s="145">
        <v>0.95</v>
      </c>
      <c r="AD1734" s="145">
        <v>0.80339787792664819</v>
      </c>
      <c r="AE1734" s="145">
        <v>7.7235080631511716E-2</v>
      </c>
      <c r="AF1734" s="254">
        <v>1.2433423938593939E-2</v>
      </c>
      <c r="AG1734" s="145">
        <v>3.3992839184347777E-2</v>
      </c>
      <c r="AH1734" s="145">
        <v>2.1600872474113245E-2</v>
      </c>
      <c r="AI1734" s="148">
        <v>1.5792379908381761E-2</v>
      </c>
    </row>
    <row r="1735" spans="2:35" x14ac:dyDescent="0.35">
      <c r="B1735" s="35">
        <f t="shared" si="294"/>
        <v>1729</v>
      </c>
      <c r="C1735" s="149">
        <f t="shared" ref="C1735:C1798" si="298">C1734*(1-J1735-M1735) + $I1734*J1735 + L1734*M1735</f>
        <v>0.80339787792664819</v>
      </c>
      <c r="D1735" s="47">
        <f t="shared" ref="D1735:D1798" si="299">$D$2</f>
        <v>1E-3</v>
      </c>
      <c r="E1735" s="47">
        <f t="shared" si="295"/>
        <v>0.71418539224663269</v>
      </c>
      <c r="F1735" s="47">
        <f t="shared" ref="F1735:F1798" si="300">$F$2</f>
        <v>0</v>
      </c>
      <c r="G1735" s="47">
        <f t="shared" si="296"/>
        <v>0</v>
      </c>
      <c r="H1735" s="47">
        <f t="shared" ref="H1735:H1798" si="301">$H$2</f>
        <v>0</v>
      </c>
      <c r="I1735" s="47">
        <f t="shared" si="297"/>
        <v>0.95</v>
      </c>
      <c r="J1735" s="47">
        <f t="shared" ref="J1735:J1798" si="302">$J$2</f>
        <v>0</v>
      </c>
      <c r="L1735" s="291">
        <f t="shared" ref="L1735:L1798" si="303">AA1735</f>
        <v>0.80327089946670649</v>
      </c>
      <c r="M1735" s="47">
        <f t="shared" ref="M1735:M1798" si="304">$M$2</f>
        <v>1</v>
      </c>
      <c r="AA1735" s="145">
        <v>0.80327089946670649</v>
      </c>
      <c r="AC1735" s="145">
        <v>0.95</v>
      </c>
      <c r="AD1735" s="145">
        <v>0.80327089946670649</v>
      </c>
      <c r="AE1735" s="145">
        <v>7.7180032037809779E-2</v>
      </c>
      <c r="AF1735" s="254">
        <v>1.242579048214623E-2</v>
      </c>
      <c r="AG1735" s="145">
        <v>3.3970513988842016E-2</v>
      </c>
      <c r="AH1735" s="145">
        <v>2.1587176718925256E-2</v>
      </c>
      <c r="AI1735" s="148">
        <v>1.5782561384100155E-2</v>
      </c>
    </row>
    <row r="1736" spans="2:35" x14ac:dyDescent="0.35">
      <c r="B1736" s="35">
        <f t="shared" ref="B1736:B1799" si="305">B1735+1</f>
        <v>1730</v>
      </c>
      <c r="C1736" s="149">
        <f t="shared" si="298"/>
        <v>0.80327089946670649</v>
      </c>
      <c r="D1736" s="47">
        <f t="shared" si="299"/>
        <v>1E-3</v>
      </c>
      <c r="E1736" s="47">
        <f t="shared" ref="E1736:E1799" si="306">E1735*(1-D1736) + C1735*D1736</f>
        <v>0.71427460473231263</v>
      </c>
      <c r="F1736" s="47">
        <f t="shared" si="300"/>
        <v>0</v>
      </c>
      <c r="G1736" s="47">
        <f t="shared" ref="G1736:G1799" si="307">G1735*(1-F1736) + E1735*F1736</f>
        <v>0</v>
      </c>
      <c r="H1736" s="47">
        <f t="shared" si="301"/>
        <v>0</v>
      </c>
      <c r="I1736" s="47">
        <f t="shared" ref="I1736:I1799" si="308">I1735*(1-H1736) + G1735*H1736</f>
        <v>0.95</v>
      </c>
      <c r="J1736" s="47">
        <f t="shared" si="302"/>
        <v>0</v>
      </c>
      <c r="L1736" s="291">
        <f t="shared" si="303"/>
        <v>0.80314387918281982</v>
      </c>
      <c r="M1736" s="47">
        <f t="shared" si="304"/>
        <v>1</v>
      </c>
      <c r="AA1736" s="145">
        <v>0.80314387918281982</v>
      </c>
      <c r="AC1736" s="145">
        <v>0.95</v>
      </c>
      <c r="AD1736" s="145">
        <v>0.80314387918281982</v>
      </c>
      <c r="AE1736" s="145">
        <v>7.7125058612277281E-2</v>
      </c>
      <c r="AF1736" s="254">
        <v>1.2418166337029794E-2</v>
      </c>
      <c r="AG1736" s="145">
        <v>3.3948217593776538E-2</v>
      </c>
      <c r="AH1736" s="145">
        <v>2.1573498134237451E-2</v>
      </c>
      <c r="AI1736" s="148">
        <v>1.5772754967169157E-2</v>
      </c>
    </row>
    <row r="1737" spans="2:35" x14ac:dyDescent="0.35">
      <c r="B1737" s="35">
        <f t="shared" si="305"/>
        <v>1731</v>
      </c>
      <c r="C1737" s="149">
        <f t="shared" si="298"/>
        <v>0.80314387918281982</v>
      </c>
      <c r="D1737" s="47">
        <f t="shared" si="299"/>
        <v>1E-3</v>
      </c>
      <c r="E1737" s="47">
        <f t="shared" si="306"/>
        <v>0.7143636010270471</v>
      </c>
      <c r="F1737" s="47">
        <f t="shared" si="300"/>
        <v>0</v>
      </c>
      <c r="G1737" s="47">
        <f t="shared" si="307"/>
        <v>0</v>
      </c>
      <c r="H1737" s="47">
        <f t="shared" si="301"/>
        <v>0</v>
      </c>
      <c r="I1737" s="47">
        <f t="shared" si="308"/>
        <v>0.95</v>
      </c>
      <c r="J1737" s="47">
        <f t="shared" si="302"/>
        <v>0</v>
      </c>
      <c r="L1737" s="291">
        <f t="shared" si="303"/>
        <v>0.80301681710673944</v>
      </c>
      <c r="M1737" s="47">
        <f t="shared" si="304"/>
        <v>1</v>
      </c>
      <c r="AA1737" s="145">
        <v>0.80301681710673944</v>
      </c>
      <c r="AC1737" s="145">
        <v>0.95</v>
      </c>
      <c r="AD1737" s="145">
        <v>0.80301681710673944</v>
      </c>
      <c r="AE1737" s="145">
        <v>7.7070160205775479E-2</v>
      </c>
      <c r="AF1737" s="254">
        <v>1.2410551486286864E-2</v>
      </c>
      <c r="AG1737" s="145">
        <v>3.3925949944124775E-2</v>
      </c>
      <c r="AH1737" s="145">
        <v>2.1559836688016316E-2</v>
      </c>
      <c r="AI1737" s="148">
        <v>1.5762960635325052E-2</v>
      </c>
    </row>
    <row r="1738" spans="2:35" x14ac:dyDescent="0.35">
      <c r="B1738" s="35">
        <f t="shared" si="305"/>
        <v>1732</v>
      </c>
      <c r="C1738" s="149">
        <f t="shared" si="298"/>
        <v>0.80301681710673944</v>
      </c>
      <c r="D1738" s="47">
        <f t="shared" si="299"/>
        <v>1E-3</v>
      </c>
      <c r="E1738" s="47">
        <f t="shared" si="306"/>
        <v>0.71445238130520283</v>
      </c>
      <c r="F1738" s="47">
        <f t="shared" si="300"/>
        <v>0</v>
      </c>
      <c r="G1738" s="47">
        <f t="shared" si="307"/>
        <v>0</v>
      </c>
      <c r="H1738" s="47">
        <f t="shared" si="301"/>
        <v>0</v>
      </c>
      <c r="I1738" s="47">
        <f t="shared" si="308"/>
        <v>0.95</v>
      </c>
      <c r="J1738" s="47">
        <f t="shared" si="302"/>
        <v>0</v>
      </c>
      <c r="L1738" s="291">
        <f t="shared" si="303"/>
        <v>0.8028897132702596</v>
      </c>
      <c r="M1738" s="47">
        <f t="shared" si="304"/>
        <v>1</v>
      </c>
      <c r="AA1738" s="145">
        <v>0.8028897132702596</v>
      </c>
      <c r="AC1738" s="145">
        <v>0.95</v>
      </c>
      <c r="AD1738" s="145">
        <v>0.8028897132702596</v>
      </c>
      <c r="AE1738" s="145">
        <v>7.7015336669549642E-2</v>
      </c>
      <c r="AF1738" s="254">
        <v>1.2402945913000696E-2</v>
      </c>
      <c r="AG1738" s="145">
        <v>3.390371098499894E-2</v>
      </c>
      <c r="AH1738" s="145">
        <v>2.154619234830752E-2</v>
      </c>
      <c r="AI1738" s="148">
        <v>1.5753178366358461E-2</v>
      </c>
    </row>
    <row r="1739" spans="2:35" x14ac:dyDescent="0.35">
      <c r="B1739" s="35">
        <f t="shared" si="305"/>
        <v>1733</v>
      </c>
      <c r="C1739" s="149">
        <f t="shared" si="298"/>
        <v>0.8028897132702596</v>
      </c>
      <c r="D1739" s="47">
        <f t="shared" si="299"/>
        <v>1E-3</v>
      </c>
      <c r="E1739" s="47">
        <f t="shared" si="306"/>
        <v>0.71454094574100435</v>
      </c>
      <c r="F1739" s="47">
        <f t="shared" si="300"/>
        <v>0</v>
      </c>
      <c r="G1739" s="47">
        <f t="shared" si="307"/>
        <v>0</v>
      </c>
      <c r="H1739" s="47">
        <f t="shared" si="301"/>
        <v>0</v>
      </c>
      <c r="I1739" s="47">
        <f t="shared" si="308"/>
        <v>0.95</v>
      </c>
      <c r="J1739" s="47">
        <f t="shared" si="302"/>
        <v>0</v>
      </c>
      <c r="L1739" s="291">
        <f t="shared" si="303"/>
        <v>0.8027625677052177</v>
      </c>
      <c r="M1739" s="47">
        <f t="shared" si="304"/>
        <v>1</v>
      </c>
      <c r="AA1739" s="145">
        <v>0.8027625677052177</v>
      </c>
      <c r="AC1739" s="145">
        <v>0.95</v>
      </c>
      <c r="AD1739" s="145">
        <v>0.8027625677052177</v>
      </c>
      <c r="AE1739" s="145">
        <v>7.6960587855227872E-2</v>
      </c>
      <c r="AF1739" s="254">
        <v>1.2395349600295452E-2</v>
      </c>
      <c r="AG1739" s="145">
        <v>3.3881500661649577E-2</v>
      </c>
      <c r="AH1739" s="145">
        <v>2.1532565083235672E-2</v>
      </c>
      <c r="AI1739" s="148">
        <v>1.5743408138114177E-2</v>
      </c>
    </row>
    <row r="1740" spans="2:35" x14ac:dyDescent="0.35">
      <c r="B1740" s="35">
        <f t="shared" si="305"/>
        <v>1734</v>
      </c>
      <c r="C1740" s="149">
        <f t="shared" si="298"/>
        <v>0.8027625677052177</v>
      </c>
      <c r="D1740" s="47">
        <f t="shared" si="299"/>
        <v>1E-3</v>
      </c>
      <c r="E1740" s="47">
        <f t="shared" si="306"/>
        <v>0.71462929450853363</v>
      </c>
      <c r="F1740" s="47">
        <f t="shared" si="300"/>
        <v>0</v>
      </c>
      <c r="G1740" s="47">
        <f t="shared" si="307"/>
        <v>0</v>
      </c>
      <c r="H1740" s="47">
        <f t="shared" si="301"/>
        <v>0</v>
      </c>
      <c r="I1740" s="47">
        <f t="shared" si="308"/>
        <v>0.95</v>
      </c>
      <c r="J1740" s="47">
        <f t="shared" si="302"/>
        <v>0</v>
      </c>
      <c r="L1740" s="291">
        <f t="shared" si="303"/>
        <v>0.80263538044349403</v>
      </c>
      <c r="M1740" s="47">
        <f t="shared" si="304"/>
        <v>1</v>
      </c>
      <c r="AA1740" s="145">
        <v>0.80263538044349403</v>
      </c>
      <c r="AC1740" s="145">
        <v>0.95</v>
      </c>
      <c r="AD1740" s="145">
        <v>0.80263538044349403</v>
      </c>
      <c r="AE1740" s="145">
        <v>7.690591361481984E-2</v>
      </c>
      <c r="AF1740" s="254">
        <v>1.2387762531336071E-2</v>
      </c>
      <c r="AG1740" s="145">
        <v>3.3859318919465128E-2</v>
      </c>
      <c r="AH1740" s="145">
        <v>2.1518954861004073E-2</v>
      </c>
      <c r="AI1740" s="148">
        <v>1.5733649928490995E-2</v>
      </c>
    </row>
    <row r="1741" spans="2:35" x14ac:dyDescent="0.35">
      <c r="B1741" s="35">
        <f t="shared" si="305"/>
        <v>1735</v>
      </c>
      <c r="C1741" s="149">
        <f t="shared" si="298"/>
        <v>0.80263538044349403</v>
      </c>
      <c r="D1741" s="47">
        <f t="shared" si="299"/>
        <v>1E-3</v>
      </c>
      <c r="E1741" s="47">
        <f t="shared" si="306"/>
        <v>0.71471742778173031</v>
      </c>
      <c r="F1741" s="47">
        <f t="shared" si="300"/>
        <v>0</v>
      </c>
      <c r="G1741" s="47">
        <f t="shared" si="307"/>
        <v>0</v>
      </c>
      <c r="H1741" s="47">
        <f t="shared" si="301"/>
        <v>0</v>
      </c>
      <c r="I1741" s="47">
        <f t="shared" si="308"/>
        <v>0.95</v>
      </c>
      <c r="J1741" s="47">
        <f t="shared" si="302"/>
        <v>0</v>
      </c>
      <c r="L1741" s="291">
        <f t="shared" si="303"/>
        <v>0.80250815151701183</v>
      </c>
      <c r="M1741" s="47">
        <f t="shared" si="304"/>
        <v>1</v>
      </c>
      <c r="AA1741" s="145">
        <v>0.80250815151701183</v>
      </c>
      <c r="AC1741" s="145">
        <v>0.95</v>
      </c>
      <c r="AD1741" s="145">
        <v>0.80250815151701183</v>
      </c>
      <c r="AE1741" s="145">
        <v>7.6851313800715665E-2</v>
      </c>
      <c r="AF1741" s="254">
        <v>1.2380184689328149E-2</v>
      </c>
      <c r="AG1741" s="145">
        <v>3.3837165703971502E-2</v>
      </c>
      <c r="AH1741" s="145">
        <v>2.1505361649894479E-2</v>
      </c>
      <c r="AI1741" s="148">
        <v>1.5723903715441551E-2</v>
      </c>
    </row>
    <row r="1742" spans="2:35" x14ac:dyDescent="0.35">
      <c r="B1742" s="35">
        <f t="shared" si="305"/>
        <v>1736</v>
      </c>
      <c r="C1742" s="149">
        <f t="shared" si="298"/>
        <v>0.80250815151701183</v>
      </c>
      <c r="D1742" s="47">
        <f t="shared" si="299"/>
        <v>1E-3</v>
      </c>
      <c r="E1742" s="47">
        <f t="shared" si="306"/>
        <v>0.71480534573439203</v>
      </c>
      <c r="F1742" s="47">
        <f t="shared" si="300"/>
        <v>0</v>
      </c>
      <c r="G1742" s="47">
        <f t="shared" si="307"/>
        <v>0</v>
      </c>
      <c r="H1742" s="47">
        <f t="shared" si="301"/>
        <v>0</v>
      </c>
      <c r="I1742" s="47">
        <f t="shared" si="308"/>
        <v>0.95</v>
      </c>
      <c r="J1742" s="47">
        <f t="shared" si="302"/>
        <v>0</v>
      </c>
      <c r="L1742" s="291">
        <f t="shared" si="303"/>
        <v>0.8023808809577373</v>
      </c>
      <c r="M1742" s="47">
        <f t="shared" si="304"/>
        <v>1</v>
      </c>
      <c r="AA1742" s="145">
        <v>0.8023808809577373</v>
      </c>
      <c r="AC1742" s="145">
        <v>0.95</v>
      </c>
      <c r="AD1742" s="145">
        <v>0.8023808809577373</v>
      </c>
      <c r="AE1742" s="145">
        <v>7.679678826568466E-2</v>
      </c>
      <c r="AF1742" s="254">
        <v>1.2372616057517815E-2</v>
      </c>
      <c r="AG1742" s="145">
        <v>3.3815040960831662E-2</v>
      </c>
      <c r="AH1742" s="145">
        <v>2.1491785418266865E-2</v>
      </c>
      <c r="AI1742" s="148">
        <v>1.571416947697216E-2</v>
      </c>
    </row>
    <row r="1743" spans="2:35" x14ac:dyDescent="0.35">
      <c r="B1743" s="35">
        <f t="shared" si="305"/>
        <v>1737</v>
      </c>
      <c r="C1743" s="149">
        <f t="shared" si="298"/>
        <v>0.8023808809577373</v>
      </c>
      <c r="D1743" s="47">
        <f t="shared" si="299"/>
        <v>1E-3</v>
      </c>
      <c r="E1743" s="47">
        <f t="shared" si="306"/>
        <v>0.71489304854017466</v>
      </c>
      <c r="F1743" s="47">
        <f t="shared" si="300"/>
        <v>0</v>
      </c>
      <c r="G1743" s="47">
        <f t="shared" si="307"/>
        <v>0</v>
      </c>
      <c r="H1743" s="47">
        <f t="shared" si="301"/>
        <v>0</v>
      </c>
      <c r="I1743" s="47">
        <f t="shared" si="308"/>
        <v>0.95</v>
      </c>
      <c r="J1743" s="47">
        <f t="shared" si="302"/>
        <v>0</v>
      </c>
      <c r="L1743" s="291">
        <f t="shared" si="303"/>
        <v>0.80225356879767939</v>
      </c>
      <c r="M1743" s="47">
        <f t="shared" si="304"/>
        <v>1</v>
      </c>
      <c r="AA1743" s="145">
        <v>0.80225356879767939</v>
      </c>
      <c r="AC1743" s="145">
        <v>0.95</v>
      </c>
      <c r="AD1743" s="145">
        <v>0.80225356879767939</v>
      </c>
      <c r="AE1743" s="145">
        <v>7.6742336862874183E-2</v>
      </c>
      <c r="AF1743" s="254">
        <v>1.236505661919161E-2</v>
      </c>
      <c r="AG1743" s="145">
        <v>3.3792944635845173E-2</v>
      </c>
      <c r="AH1743" s="145">
        <v>2.1478226134559179E-2</v>
      </c>
      <c r="AI1743" s="148">
        <v>1.5704447191142654E-2</v>
      </c>
    </row>
    <row r="1744" spans="2:35" x14ac:dyDescent="0.35">
      <c r="B1744" s="35">
        <f t="shared" si="305"/>
        <v>1738</v>
      </c>
      <c r="C1744" s="149">
        <f t="shared" si="298"/>
        <v>0.80225356879767939</v>
      </c>
      <c r="D1744" s="47">
        <f t="shared" si="299"/>
        <v>1E-3</v>
      </c>
      <c r="E1744" s="47">
        <f t="shared" si="306"/>
        <v>0.71498053637259218</v>
      </c>
      <c r="F1744" s="47">
        <f t="shared" si="300"/>
        <v>0</v>
      </c>
      <c r="G1744" s="47">
        <f t="shared" si="307"/>
        <v>0</v>
      </c>
      <c r="H1744" s="47">
        <f t="shared" si="301"/>
        <v>0</v>
      </c>
      <c r="I1744" s="47">
        <f t="shared" si="308"/>
        <v>0.95</v>
      </c>
      <c r="J1744" s="47">
        <f t="shared" si="302"/>
        <v>0</v>
      </c>
      <c r="L1744" s="291">
        <f t="shared" si="303"/>
        <v>0.80212621506888993</v>
      </c>
      <c r="M1744" s="47">
        <f t="shared" si="304"/>
        <v>1</v>
      </c>
      <c r="AA1744" s="145">
        <v>0.80212621506888993</v>
      </c>
      <c r="AC1744" s="145">
        <v>0.95</v>
      </c>
      <c r="AD1744" s="145">
        <v>0.80212621506888993</v>
      </c>
      <c r="AE1744" s="145">
        <v>7.6687959445808432E-2</v>
      </c>
      <c r="AF1744" s="254">
        <v>1.2357506357676368E-2</v>
      </c>
      <c r="AG1744" s="145">
        <v>3.377087667494779E-2</v>
      </c>
      <c r="AH1744" s="145">
        <v>2.14646837672871E-2</v>
      </c>
      <c r="AI1744" s="148">
        <v>1.569473683606621E-2</v>
      </c>
    </row>
    <row r="1745" spans="2:35" x14ac:dyDescent="0.35">
      <c r="B1745" s="35">
        <f t="shared" si="305"/>
        <v>1739</v>
      </c>
      <c r="C1745" s="149">
        <f t="shared" si="298"/>
        <v>0.80212621506888993</v>
      </c>
      <c r="D1745" s="47">
        <f t="shared" si="299"/>
        <v>1E-3</v>
      </c>
      <c r="E1745" s="47">
        <f t="shared" si="306"/>
        <v>0.71506780940501724</v>
      </c>
      <c r="F1745" s="47">
        <f t="shared" si="300"/>
        <v>0</v>
      </c>
      <c r="G1745" s="47">
        <f t="shared" si="307"/>
        <v>0</v>
      </c>
      <c r="H1745" s="47">
        <f t="shared" si="301"/>
        <v>0</v>
      </c>
      <c r="I1745" s="47">
        <f t="shared" si="308"/>
        <v>0.95</v>
      </c>
      <c r="J1745" s="47">
        <f t="shared" si="302"/>
        <v>0</v>
      </c>
      <c r="L1745" s="291">
        <f t="shared" si="303"/>
        <v>0.80199881980346366</v>
      </c>
      <c r="M1745" s="47">
        <f t="shared" si="304"/>
        <v>1</v>
      </c>
      <c r="AA1745" s="145">
        <v>0.80199881980346366</v>
      </c>
      <c r="AC1745" s="145">
        <v>0.95</v>
      </c>
      <c r="AD1745" s="145">
        <v>0.80199881980346366</v>
      </c>
      <c r="AE1745" s="145">
        <v>7.6633655868387274E-2</v>
      </c>
      <c r="AF1745" s="254">
        <v>1.2349965256339092E-2</v>
      </c>
      <c r="AG1745" s="145">
        <v>3.374883702421104E-2</v>
      </c>
      <c r="AH1745" s="145">
        <v>2.1451158285043809E-2</v>
      </c>
      <c r="AI1745" s="148">
        <v>1.5685038389909204E-2</v>
      </c>
    </row>
    <row r="1746" spans="2:35" x14ac:dyDescent="0.35">
      <c r="B1746" s="35">
        <f t="shared" si="305"/>
        <v>1740</v>
      </c>
      <c r="C1746" s="149">
        <f t="shared" si="298"/>
        <v>0.80199881980346366</v>
      </c>
      <c r="D1746" s="47">
        <f t="shared" si="299"/>
        <v>1E-3</v>
      </c>
      <c r="E1746" s="47">
        <f t="shared" si="306"/>
        <v>0.71515486781068116</v>
      </c>
      <c r="F1746" s="47">
        <f t="shared" si="300"/>
        <v>0</v>
      </c>
      <c r="G1746" s="47">
        <f t="shared" si="307"/>
        <v>0</v>
      </c>
      <c r="H1746" s="47">
        <f t="shared" si="301"/>
        <v>0</v>
      </c>
      <c r="I1746" s="47">
        <f t="shared" si="308"/>
        <v>0.95</v>
      </c>
      <c r="J1746" s="47">
        <f t="shared" si="302"/>
        <v>0</v>
      </c>
      <c r="L1746" s="291">
        <f t="shared" si="303"/>
        <v>0.80187138303353778</v>
      </c>
      <c r="M1746" s="47">
        <f t="shared" si="304"/>
        <v>1</v>
      </c>
      <c r="AA1746" s="145">
        <v>0.80187138303353778</v>
      </c>
      <c r="AC1746" s="145">
        <v>0.95</v>
      </c>
      <c r="AD1746" s="145">
        <v>0.80187138303353778</v>
      </c>
      <c r="AE1746" s="145">
        <v>7.6579425984885069E-2</v>
      </c>
      <c r="AF1746" s="254">
        <v>1.234243329858683E-2</v>
      </c>
      <c r="AG1746" s="145">
        <v>3.3726825629841792E-2</v>
      </c>
      <c r="AH1746" s="145">
        <v>2.143764965649975E-2</v>
      </c>
      <c r="AI1746" s="148">
        <v>1.5675351830891037E-2</v>
      </c>
    </row>
    <row r="1747" spans="2:35" x14ac:dyDescent="0.35">
      <c r="B1747" s="35">
        <f t="shared" si="305"/>
        <v>1741</v>
      </c>
      <c r="C1747" s="149">
        <f t="shared" si="298"/>
        <v>0.80187138303353778</v>
      </c>
      <c r="D1747" s="47">
        <f t="shared" si="299"/>
        <v>1E-3</v>
      </c>
      <c r="E1747" s="47">
        <f t="shared" si="306"/>
        <v>0.71524171176267393</v>
      </c>
      <c r="F1747" s="47">
        <f t="shared" si="300"/>
        <v>0</v>
      </c>
      <c r="G1747" s="47">
        <f t="shared" si="307"/>
        <v>0</v>
      </c>
      <c r="H1747" s="47">
        <f t="shared" si="301"/>
        <v>0</v>
      </c>
      <c r="I1747" s="47">
        <f t="shared" si="308"/>
        <v>0.95</v>
      </c>
      <c r="J1747" s="47">
        <f t="shared" si="302"/>
        <v>0</v>
      </c>
      <c r="L1747" s="291">
        <f t="shared" si="303"/>
        <v>0.80174390479129243</v>
      </c>
      <c r="M1747" s="47">
        <f t="shared" si="304"/>
        <v>1</v>
      </c>
      <c r="AA1747" s="145">
        <v>0.80174390479129243</v>
      </c>
      <c r="AC1747" s="145">
        <v>0.95</v>
      </c>
      <c r="AD1747" s="145">
        <v>0.80174390479129243</v>
      </c>
      <c r="AE1747" s="145">
        <v>7.6525269649949504E-2</v>
      </c>
      <c r="AF1747" s="254">
        <v>1.2334910467866562E-2</v>
      </c>
      <c r="AG1747" s="145">
        <v>3.3704842438181823E-2</v>
      </c>
      <c r="AH1747" s="145">
        <v>2.1424157850402383E-2</v>
      </c>
      <c r="AI1747" s="148">
        <v>1.5665677137283986E-2</v>
      </c>
    </row>
    <row r="1748" spans="2:35" x14ac:dyDescent="0.35">
      <c r="B1748" s="35">
        <f t="shared" si="305"/>
        <v>1742</v>
      </c>
      <c r="C1748" s="149">
        <f t="shared" si="298"/>
        <v>0.80174390479129243</v>
      </c>
      <c r="D1748" s="47">
        <f t="shared" si="299"/>
        <v>1E-3</v>
      </c>
      <c r="E1748" s="47">
        <f t="shared" si="306"/>
        <v>0.71532834143394486</v>
      </c>
      <c r="F1748" s="47">
        <f t="shared" si="300"/>
        <v>0</v>
      </c>
      <c r="G1748" s="47">
        <f t="shared" si="307"/>
        <v>0</v>
      </c>
      <c r="H1748" s="47">
        <f t="shared" si="301"/>
        <v>0</v>
      </c>
      <c r="I1748" s="47">
        <f t="shared" si="308"/>
        <v>0.95</v>
      </c>
      <c r="J1748" s="47">
        <f t="shared" si="302"/>
        <v>0</v>
      </c>
      <c r="L1748" s="291">
        <f t="shared" si="303"/>
        <v>0.80161638510895039</v>
      </c>
      <c r="M1748" s="47">
        <f t="shared" si="304"/>
        <v>1</v>
      </c>
      <c r="AA1748" s="145">
        <v>0.80161638510895039</v>
      </c>
      <c r="AC1748" s="145">
        <v>0.95</v>
      </c>
      <c r="AD1748" s="145">
        <v>0.80161638510895039</v>
      </c>
      <c r="AE1748" s="145">
        <v>7.6471186718600426E-2</v>
      </c>
      <c r="AF1748" s="254">
        <v>1.2327396747665078E-2</v>
      </c>
      <c r="AG1748" s="145">
        <v>3.3682887395707427E-2</v>
      </c>
      <c r="AH1748" s="145">
        <v>2.1410682835575963E-2</v>
      </c>
      <c r="AI1748" s="148">
        <v>1.565601428741303E-2</v>
      </c>
    </row>
    <row r="1749" spans="2:35" x14ac:dyDescent="0.35">
      <c r="B1749" s="35">
        <f t="shared" si="305"/>
        <v>1743</v>
      </c>
      <c r="C1749" s="149">
        <f t="shared" si="298"/>
        <v>0.80161638510895039</v>
      </c>
      <c r="D1749" s="47">
        <f t="shared" si="299"/>
        <v>1E-3</v>
      </c>
      <c r="E1749" s="47">
        <f t="shared" si="306"/>
        <v>0.71541475699730217</v>
      </c>
      <c r="F1749" s="47">
        <f t="shared" si="300"/>
        <v>0</v>
      </c>
      <c r="G1749" s="47">
        <f t="shared" si="307"/>
        <v>0</v>
      </c>
      <c r="H1749" s="47">
        <f t="shared" si="301"/>
        <v>0</v>
      </c>
      <c r="I1749" s="47">
        <f t="shared" si="308"/>
        <v>0.95</v>
      </c>
      <c r="J1749" s="47">
        <f t="shared" si="302"/>
        <v>0</v>
      </c>
      <c r="L1749" s="291">
        <f t="shared" si="303"/>
        <v>0.80148882401877686</v>
      </c>
      <c r="M1749" s="47">
        <f t="shared" si="304"/>
        <v>1</v>
      </c>
      <c r="AA1749" s="145">
        <v>0.80148882401877686</v>
      </c>
      <c r="AC1749" s="145">
        <v>0.95</v>
      </c>
      <c r="AD1749" s="145">
        <v>0.80148882401877686</v>
      </c>
      <c r="AE1749" s="145">
        <v>7.6417177046228663E-2</v>
      </c>
      <c r="AF1749" s="254">
        <v>1.2319892121508856E-2</v>
      </c>
      <c r="AG1749" s="145">
        <v>3.3660960449028977E-2</v>
      </c>
      <c r="AH1749" s="145">
        <v>2.1397224580921293E-2</v>
      </c>
      <c r="AI1749" s="148">
        <v>1.5646363259655703E-2</v>
      </c>
    </row>
    <row r="1750" spans="2:35" x14ac:dyDescent="0.35">
      <c r="B1750" s="35">
        <f t="shared" si="305"/>
        <v>1744</v>
      </c>
      <c r="C1750" s="149">
        <f t="shared" si="298"/>
        <v>0.80148882401877686</v>
      </c>
      <c r="D1750" s="47">
        <f t="shared" si="299"/>
        <v>1E-3</v>
      </c>
      <c r="E1750" s="47">
        <f t="shared" si="306"/>
        <v>0.71550095862541385</v>
      </c>
      <c r="F1750" s="47">
        <f t="shared" si="300"/>
        <v>0</v>
      </c>
      <c r="G1750" s="47">
        <f t="shared" si="307"/>
        <v>0</v>
      </c>
      <c r="H1750" s="47">
        <f t="shared" si="301"/>
        <v>0</v>
      </c>
      <c r="I1750" s="47">
        <f t="shared" si="308"/>
        <v>0.95</v>
      </c>
      <c r="J1750" s="47">
        <f t="shared" si="302"/>
        <v>0</v>
      </c>
      <c r="L1750" s="291">
        <f t="shared" si="303"/>
        <v>0.80136122155307976</v>
      </c>
      <c r="M1750" s="47">
        <f t="shared" si="304"/>
        <v>1</v>
      </c>
      <c r="AA1750" s="145">
        <v>0.80136122155307976</v>
      </c>
      <c r="AC1750" s="145">
        <v>0.95</v>
      </c>
      <c r="AD1750" s="145">
        <v>0.80136122155307976</v>
      </c>
      <c r="AE1750" s="145">
        <v>7.6363240488594886E-2</v>
      </c>
      <c r="AF1750" s="254">
        <v>1.2312396572963945E-2</v>
      </c>
      <c r="AG1750" s="145">
        <v>3.3639061544890513E-2</v>
      </c>
      <c r="AH1750" s="145">
        <v>2.1383783055415502E-2</v>
      </c>
      <c r="AI1750" s="148">
        <v>1.5636724032441929E-2</v>
      </c>
    </row>
    <row r="1751" spans="2:35" x14ac:dyDescent="0.35">
      <c r="B1751" s="35">
        <f t="shared" si="305"/>
        <v>1745</v>
      </c>
      <c r="C1751" s="149">
        <f t="shared" si="298"/>
        <v>0.80136122155307976</v>
      </c>
      <c r="D1751" s="47">
        <f t="shared" si="299"/>
        <v>1E-3</v>
      </c>
      <c r="E1751" s="47">
        <f t="shared" si="306"/>
        <v>0.71558694649080723</v>
      </c>
      <c r="F1751" s="47">
        <f t="shared" si="300"/>
        <v>0</v>
      </c>
      <c r="G1751" s="47">
        <f t="shared" si="307"/>
        <v>0</v>
      </c>
      <c r="H1751" s="47">
        <f t="shared" si="301"/>
        <v>0</v>
      </c>
      <c r="I1751" s="47">
        <f t="shared" si="308"/>
        <v>0.95</v>
      </c>
      <c r="J1751" s="47">
        <f t="shared" si="302"/>
        <v>0</v>
      </c>
      <c r="L1751" s="291">
        <f t="shared" si="303"/>
        <v>0.80123357774420945</v>
      </c>
      <c r="M1751" s="47">
        <f t="shared" si="304"/>
        <v>1</v>
      </c>
      <c r="AA1751" s="145">
        <v>0.80123357774420945</v>
      </c>
      <c r="AC1751" s="145">
        <v>0.95</v>
      </c>
      <c r="AD1751" s="145">
        <v>0.80123357774420945</v>
      </c>
      <c r="AE1751" s="145">
        <v>7.6309376901828457E-2</v>
      </c>
      <c r="AF1751" s="254">
        <v>1.2304910085635846E-2</v>
      </c>
      <c r="AG1751" s="145">
        <v>3.3617190630169325E-2</v>
      </c>
      <c r="AH1751" s="145">
        <v>2.1370358228111806E-2</v>
      </c>
      <c r="AI1751" s="148">
        <v>1.5627096584253868E-2</v>
      </c>
    </row>
    <row r="1752" spans="2:35" x14ac:dyDescent="0.35">
      <c r="B1752" s="35">
        <f t="shared" si="305"/>
        <v>1746</v>
      </c>
      <c r="C1752" s="149">
        <f t="shared" si="298"/>
        <v>0.80123357774420945</v>
      </c>
      <c r="D1752" s="47">
        <f t="shared" si="299"/>
        <v>1E-3</v>
      </c>
      <c r="E1752" s="47">
        <f t="shared" si="306"/>
        <v>0.71567272076586952</v>
      </c>
      <c r="F1752" s="47">
        <f t="shared" si="300"/>
        <v>0</v>
      </c>
      <c r="G1752" s="47">
        <f t="shared" si="307"/>
        <v>0</v>
      </c>
      <c r="H1752" s="47">
        <f t="shared" si="301"/>
        <v>0</v>
      </c>
      <c r="I1752" s="47">
        <f t="shared" si="308"/>
        <v>0.95</v>
      </c>
      <c r="J1752" s="47">
        <f t="shared" si="302"/>
        <v>0</v>
      </c>
      <c r="L1752" s="291">
        <f t="shared" si="303"/>
        <v>0.80110589262455889</v>
      </c>
      <c r="M1752" s="47">
        <f t="shared" si="304"/>
        <v>1</v>
      </c>
      <c r="AA1752" s="145">
        <v>0.80110589262455889</v>
      </c>
      <c r="AC1752" s="145">
        <v>0.95</v>
      </c>
      <c r="AD1752" s="145">
        <v>0.80110589262455889</v>
      </c>
      <c r="AE1752" s="145">
        <v>7.6255586142426252E-2</v>
      </c>
      <c r="AF1752" s="254">
        <v>1.2297432643169397E-2</v>
      </c>
      <c r="AG1752" s="145">
        <v>3.3595347651875544E-2</v>
      </c>
      <c r="AH1752" s="145">
        <v>2.1356950068139272E-2</v>
      </c>
      <c r="AI1752" s="148">
        <v>1.5617480893625758E-2</v>
      </c>
    </row>
    <row r="1753" spans="2:35" x14ac:dyDescent="0.35">
      <c r="B1753" s="35">
        <f t="shared" si="305"/>
        <v>1747</v>
      </c>
      <c r="C1753" s="149">
        <f t="shared" si="298"/>
        <v>0.80110589262455889</v>
      </c>
      <c r="D1753" s="47">
        <f t="shared" si="299"/>
        <v>1E-3</v>
      </c>
      <c r="E1753" s="47">
        <f t="shared" si="306"/>
        <v>0.71575828162284783</v>
      </c>
      <c r="F1753" s="47">
        <f t="shared" si="300"/>
        <v>0</v>
      </c>
      <c r="G1753" s="47">
        <f t="shared" si="307"/>
        <v>0</v>
      </c>
      <c r="H1753" s="47">
        <f t="shared" si="301"/>
        <v>0</v>
      </c>
      <c r="I1753" s="47">
        <f t="shared" si="308"/>
        <v>0.95</v>
      </c>
      <c r="J1753" s="47">
        <f t="shared" si="302"/>
        <v>0</v>
      </c>
      <c r="L1753" s="291">
        <f t="shared" si="303"/>
        <v>0.80097816622656337</v>
      </c>
      <c r="M1753" s="47">
        <f t="shared" si="304"/>
        <v>1</v>
      </c>
      <c r="AA1753" s="145">
        <v>0.80097816622656337</v>
      </c>
      <c r="AC1753" s="145">
        <v>0.95</v>
      </c>
      <c r="AD1753" s="145">
        <v>0.80097816622656337</v>
      </c>
      <c r="AE1753" s="145">
        <v>7.6201868067251557E-2</v>
      </c>
      <c r="AF1753" s="254">
        <v>1.228996422924865E-2</v>
      </c>
      <c r="AG1753" s="145">
        <v>3.3573532557151738E-2</v>
      </c>
      <c r="AH1753" s="145">
        <v>2.1343558544702594E-2</v>
      </c>
      <c r="AI1753" s="148">
        <v>1.5607876939143754E-2</v>
      </c>
    </row>
    <row r="1754" spans="2:35" x14ac:dyDescent="0.35">
      <c r="B1754" s="35">
        <f t="shared" si="305"/>
        <v>1748</v>
      </c>
      <c r="C1754" s="149">
        <f t="shared" si="298"/>
        <v>0.80097816622656337</v>
      </c>
      <c r="D1754" s="47">
        <f t="shared" si="299"/>
        <v>1E-3</v>
      </c>
      <c r="E1754" s="47">
        <f t="shared" si="306"/>
        <v>0.71584362923384959</v>
      </c>
      <c r="F1754" s="47">
        <f t="shared" si="300"/>
        <v>0</v>
      </c>
      <c r="G1754" s="47">
        <f t="shared" si="307"/>
        <v>0</v>
      </c>
      <c r="H1754" s="47">
        <f t="shared" si="301"/>
        <v>0</v>
      </c>
      <c r="I1754" s="47">
        <f t="shared" si="308"/>
        <v>0.95</v>
      </c>
      <c r="J1754" s="47">
        <f t="shared" si="302"/>
        <v>0</v>
      </c>
      <c r="L1754" s="291">
        <f t="shared" si="303"/>
        <v>0.80085039858270057</v>
      </c>
      <c r="M1754" s="47">
        <f t="shared" si="304"/>
        <v>1</v>
      </c>
      <c r="AA1754" s="145">
        <v>0.80085039858270057</v>
      </c>
      <c r="AC1754" s="145">
        <v>0.95</v>
      </c>
      <c r="AD1754" s="145">
        <v>0.80085039858270057</v>
      </c>
      <c r="AE1754" s="145">
        <v>7.6148222533532886E-2</v>
      </c>
      <c r="AF1754" s="254">
        <v>1.2282504827596756E-2</v>
      </c>
      <c r="AG1754" s="145">
        <v>3.3551745293272477E-2</v>
      </c>
      <c r="AH1754" s="145">
        <v>2.1330183627081858E-2</v>
      </c>
      <c r="AI1754" s="148">
        <v>1.5598284699445774E-2</v>
      </c>
    </row>
    <row r="1755" spans="2:35" x14ac:dyDescent="0.35">
      <c r="B1755" s="35">
        <f t="shared" si="305"/>
        <v>1749</v>
      </c>
      <c r="C1755" s="149">
        <f t="shared" si="298"/>
        <v>0.80085039858270057</v>
      </c>
      <c r="D1755" s="47">
        <f t="shared" si="299"/>
        <v>1E-3</v>
      </c>
      <c r="E1755" s="47">
        <f t="shared" si="306"/>
        <v>0.71592876377084236</v>
      </c>
      <c r="F1755" s="47">
        <f t="shared" si="300"/>
        <v>0</v>
      </c>
      <c r="G1755" s="47">
        <f t="shared" si="307"/>
        <v>0</v>
      </c>
      <c r="H1755" s="47">
        <f t="shared" si="301"/>
        <v>0</v>
      </c>
      <c r="I1755" s="47">
        <f t="shared" si="308"/>
        <v>0.95</v>
      </c>
      <c r="J1755" s="47">
        <f t="shared" si="302"/>
        <v>0</v>
      </c>
      <c r="L1755" s="291">
        <f t="shared" si="303"/>
        <v>0.80072258972549071</v>
      </c>
      <c r="M1755" s="47">
        <f t="shared" si="304"/>
        <v>1</v>
      </c>
      <c r="AA1755" s="145">
        <v>0.80072258972549071</v>
      </c>
      <c r="AC1755" s="145">
        <v>0.95</v>
      </c>
      <c r="AD1755" s="145">
        <v>0.80072258972549071</v>
      </c>
      <c r="AE1755" s="145">
        <v>7.6094649398862874E-2</v>
      </c>
      <c r="AF1755" s="254">
        <v>1.2275054421975854E-2</v>
      </c>
      <c r="AG1755" s="145">
        <v>3.3529985807643957E-2</v>
      </c>
      <c r="AH1755" s="145">
        <v>2.1316825284632315E-2</v>
      </c>
      <c r="AI1755" s="148">
        <v>1.5588704153221344E-2</v>
      </c>
    </row>
    <row r="1756" spans="2:35" x14ac:dyDescent="0.35">
      <c r="B1756" s="35">
        <f t="shared" si="305"/>
        <v>1750</v>
      </c>
      <c r="C1756" s="149">
        <f t="shared" si="298"/>
        <v>0.80072258972549071</v>
      </c>
      <c r="D1756" s="47">
        <f t="shared" si="299"/>
        <v>1E-3</v>
      </c>
      <c r="E1756" s="47">
        <f t="shared" si="306"/>
        <v>0.71601368540565424</v>
      </c>
      <c r="F1756" s="47">
        <f t="shared" si="300"/>
        <v>0</v>
      </c>
      <c r="G1756" s="47">
        <f t="shared" si="307"/>
        <v>0</v>
      </c>
      <c r="H1756" s="47">
        <f t="shared" si="301"/>
        <v>0</v>
      </c>
      <c r="I1756" s="47">
        <f t="shared" si="308"/>
        <v>0.95</v>
      </c>
      <c r="J1756" s="47">
        <f t="shared" si="302"/>
        <v>0</v>
      </c>
      <c r="L1756" s="291">
        <f t="shared" si="303"/>
        <v>0.80059473968749606</v>
      </c>
      <c r="M1756" s="47">
        <f t="shared" si="304"/>
        <v>1</v>
      </c>
      <c r="AA1756" s="145">
        <v>0.80059473968749606</v>
      </c>
      <c r="AC1756" s="145">
        <v>0.95</v>
      </c>
      <c r="AD1756" s="145">
        <v>0.80059473968749606</v>
      </c>
      <c r="AE1756" s="145">
        <v>7.604114852119713E-2</v>
      </c>
      <c r="AF1756" s="254">
        <v>1.2267612996186943E-2</v>
      </c>
      <c r="AG1756" s="145">
        <v>3.3508254047803561E-2</v>
      </c>
      <c r="AH1756" s="145">
        <v>2.1303483486784153E-2</v>
      </c>
      <c r="AI1756" s="148">
        <v>1.5579135279211443E-2</v>
      </c>
    </row>
    <row r="1757" spans="2:35" x14ac:dyDescent="0.35">
      <c r="B1757" s="35">
        <f t="shared" si="305"/>
        <v>1751</v>
      </c>
      <c r="C1757" s="149">
        <f t="shared" si="298"/>
        <v>0.80059473968749606</v>
      </c>
      <c r="D1757" s="47">
        <f t="shared" si="299"/>
        <v>1E-3</v>
      </c>
      <c r="E1757" s="47">
        <f t="shared" si="306"/>
        <v>0.71609839430997413</v>
      </c>
      <c r="F1757" s="47">
        <f t="shared" si="300"/>
        <v>0</v>
      </c>
      <c r="G1757" s="47">
        <f t="shared" si="307"/>
        <v>0</v>
      </c>
      <c r="H1757" s="47">
        <f t="shared" si="301"/>
        <v>0</v>
      </c>
      <c r="I1757" s="47">
        <f t="shared" si="308"/>
        <v>0.95</v>
      </c>
      <c r="J1757" s="47">
        <f t="shared" si="302"/>
        <v>0</v>
      </c>
      <c r="L1757" s="291">
        <f t="shared" si="303"/>
        <v>0.80046684850132133</v>
      </c>
      <c r="M1757" s="47">
        <f t="shared" si="304"/>
        <v>1</v>
      </c>
      <c r="AA1757" s="145">
        <v>0.80046684850132133</v>
      </c>
      <c r="AC1757" s="145">
        <v>0.95</v>
      </c>
      <c r="AD1757" s="145">
        <v>0.80046684850132133</v>
      </c>
      <c r="AE1757" s="145">
        <v>7.5987719758853114E-2</v>
      </c>
      <c r="AF1757" s="254">
        <v>1.2260180534069775E-2</v>
      </c>
      <c r="AG1757" s="145">
        <v>3.3486549961419476E-2</v>
      </c>
      <c r="AH1757" s="145">
        <v>2.1290158203042264E-2</v>
      </c>
      <c r="AI1757" s="148">
        <v>1.5569578056208346E-2</v>
      </c>
    </row>
    <row r="1758" spans="2:35" x14ac:dyDescent="0.35">
      <c r="B1758" s="35">
        <f t="shared" si="305"/>
        <v>1752</v>
      </c>
      <c r="C1758" s="149">
        <f t="shared" si="298"/>
        <v>0.80046684850132133</v>
      </c>
      <c r="D1758" s="47">
        <f t="shared" si="299"/>
        <v>1E-3</v>
      </c>
      <c r="E1758" s="47">
        <f t="shared" si="306"/>
        <v>0.71618289065535168</v>
      </c>
      <c r="F1758" s="47">
        <f t="shared" si="300"/>
        <v>0</v>
      </c>
      <c r="G1758" s="47">
        <f t="shared" si="307"/>
        <v>0</v>
      </c>
      <c r="H1758" s="47">
        <f t="shared" si="301"/>
        <v>0</v>
      </c>
      <c r="I1758" s="47">
        <f t="shared" si="308"/>
        <v>0.95</v>
      </c>
      <c r="J1758" s="47">
        <f t="shared" si="302"/>
        <v>0</v>
      </c>
      <c r="L1758" s="291">
        <f t="shared" si="303"/>
        <v>0.80033891619961339</v>
      </c>
      <c r="M1758" s="47">
        <f t="shared" si="304"/>
        <v>1</v>
      </c>
      <c r="AA1758" s="145">
        <v>0.80033891619961339</v>
      </c>
      <c r="AC1758" s="145">
        <v>0.95</v>
      </c>
      <c r="AD1758" s="145">
        <v>0.80033891619961339</v>
      </c>
      <c r="AE1758" s="145">
        <v>7.5934362970509012E-2</v>
      </c>
      <c r="AF1758" s="254">
        <v>1.2252757019502741E-2</v>
      </c>
      <c r="AG1758" s="145">
        <v>3.3464873496290286E-2</v>
      </c>
      <c r="AH1758" s="145">
        <v>2.1276849402986023E-2</v>
      </c>
      <c r="AI1758" s="148">
        <v>1.5560032463055474E-2</v>
      </c>
    </row>
    <row r="1759" spans="2:35" x14ac:dyDescent="0.35">
      <c r="B1759" s="35">
        <f t="shared" si="305"/>
        <v>1753</v>
      </c>
      <c r="C1759" s="149">
        <f t="shared" si="298"/>
        <v>0.80033891619961339</v>
      </c>
      <c r="D1759" s="47">
        <f t="shared" si="299"/>
        <v>1E-3</v>
      </c>
      <c r="E1759" s="47">
        <f t="shared" si="306"/>
        <v>0.71626717461319767</v>
      </c>
      <c r="F1759" s="47">
        <f t="shared" si="300"/>
        <v>0</v>
      </c>
      <c r="G1759" s="47">
        <f t="shared" si="307"/>
        <v>0</v>
      </c>
      <c r="H1759" s="47">
        <f t="shared" si="301"/>
        <v>0</v>
      </c>
      <c r="I1759" s="47">
        <f t="shared" si="308"/>
        <v>0.95</v>
      </c>
      <c r="J1759" s="47">
        <f t="shared" si="302"/>
        <v>0</v>
      </c>
      <c r="L1759" s="291">
        <f t="shared" si="303"/>
        <v>0.80021094281506133</v>
      </c>
      <c r="M1759" s="47">
        <f t="shared" si="304"/>
        <v>1</v>
      </c>
      <c r="AA1759" s="145">
        <v>0.80021094281506133</v>
      </c>
      <c r="AC1759" s="145">
        <v>0.95</v>
      </c>
      <c r="AD1759" s="145">
        <v>0.80021094281506133</v>
      </c>
      <c r="AE1759" s="145">
        <v>7.5881078015202608E-2</v>
      </c>
      <c r="AF1759" s="254">
        <v>1.2245342436402745E-2</v>
      </c>
      <c r="AG1759" s="145">
        <v>3.3443224600344552E-2</v>
      </c>
      <c r="AH1759" s="145">
        <v>2.1263557056269061E-2</v>
      </c>
      <c r="AI1759" s="148">
        <v>1.5550498478647234E-2</v>
      </c>
    </row>
    <row r="1760" spans="2:35" x14ac:dyDescent="0.35">
      <c r="B1760" s="35">
        <f t="shared" si="305"/>
        <v>1754</v>
      </c>
      <c r="C1760" s="149">
        <f t="shared" si="298"/>
        <v>0.80021094281506133</v>
      </c>
      <c r="D1760" s="47">
        <f t="shared" si="299"/>
        <v>1E-3</v>
      </c>
      <c r="E1760" s="47">
        <f t="shared" si="306"/>
        <v>0.71635124635478409</v>
      </c>
      <c r="F1760" s="47">
        <f t="shared" si="300"/>
        <v>0</v>
      </c>
      <c r="G1760" s="47">
        <f t="shared" si="307"/>
        <v>0</v>
      </c>
      <c r="H1760" s="47">
        <f t="shared" si="301"/>
        <v>0</v>
      </c>
      <c r="I1760" s="47">
        <f t="shared" si="308"/>
        <v>0.95</v>
      </c>
      <c r="J1760" s="47">
        <f t="shared" si="302"/>
        <v>0</v>
      </c>
      <c r="L1760" s="291">
        <f t="shared" si="303"/>
        <v>0.80008292838039641</v>
      </c>
      <c r="M1760" s="47">
        <f t="shared" si="304"/>
        <v>1</v>
      </c>
      <c r="AA1760" s="145">
        <v>0.80008292838039641</v>
      </c>
      <c r="AC1760" s="145">
        <v>0.95</v>
      </c>
      <c r="AD1760" s="145">
        <v>0.80008292838039641</v>
      </c>
      <c r="AE1760" s="145">
        <v>7.5827864752330165E-2</v>
      </c>
      <c r="AF1760" s="254">
        <v>1.2237936768725102E-2</v>
      </c>
      <c r="AG1760" s="145">
        <v>3.3421603221640429E-2</v>
      </c>
      <c r="AH1760" s="145">
        <v>2.1250281132619037E-2</v>
      </c>
      <c r="AI1760" s="148">
        <v>1.5540976081928873E-2</v>
      </c>
    </row>
    <row r="1761" spans="2:35" x14ac:dyDescent="0.35">
      <c r="B1761" s="35">
        <f t="shared" si="305"/>
        <v>1755</v>
      </c>
      <c r="C1761" s="149">
        <f t="shared" si="298"/>
        <v>0.80008292838039641</v>
      </c>
      <c r="D1761" s="47">
        <f t="shared" si="299"/>
        <v>1E-3</v>
      </c>
      <c r="E1761" s="47">
        <f t="shared" si="306"/>
        <v>0.71643510605124427</v>
      </c>
      <c r="F1761" s="47">
        <f t="shared" si="300"/>
        <v>0</v>
      </c>
      <c r="G1761" s="47">
        <f t="shared" si="307"/>
        <v>0</v>
      </c>
      <c r="H1761" s="47">
        <f t="shared" si="301"/>
        <v>0</v>
      </c>
      <c r="I1761" s="47">
        <f t="shared" si="308"/>
        <v>0.95</v>
      </c>
      <c r="J1761" s="47">
        <f t="shared" si="302"/>
        <v>0</v>
      </c>
      <c r="L1761" s="291">
        <f t="shared" si="303"/>
        <v>0.79995487292839185</v>
      </c>
      <c r="M1761" s="47">
        <f t="shared" si="304"/>
        <v>1</v>
      </c>
      <c r="AA1761" s="145">
        <v>0.79995487292839185</v>
      </c>
      <c r="AC1761" s="145">
        <v>0.95</v>
      </c>
      <c r="AD1761" s="145">
        <v>0.79995487292839185</v>
      </c>
      <c r="AE1761" s="145">
        <v>7.5774723041645356E-2</v>
      </c>
      <c r="AF1761" s="254">
        <v>1.2230540000463416E-2</v>
      </c>
      <c r="AG1761" s="145">
        <v>3.3400009308365265E-2</v>
      </c>
      <c r="AH1761" s="145">
        <v>2.1237021601837408E-2</v>
      </c>
      <c r="AI1761" s="148">
        <v>1.5531465251896319E-2</v>
      </c>
    </row>
    <row r="1762" spans="2:35" x14ac:dyDescent="0.35">
      <c r="B1762" s="35">
        <f t="shared" si="305"/>
        <v>1756</v>
      </c>
      <c r="C1762" s="149">
        <f t="shared" si="298"/>
        <v>0.79995487292839185</v>
      </c>
      <c r="D1762" s="47">
        <f t="shared" si="299"/>
        <v>1E-3</v>
      </c>
      <c r="E1762" s="47">
        <f t="shared" si="306"/>
        <v>0.71651875387357344</v>
      </c>
      <c r="F1762" s="47">
        <f t="shared" si="300"/>
        <v>0</v>
      </c>
      <c r="G1762" s="47">
        <f t="shared" si="307"/>
        <v>0</v>
      </c>
      <c r="H1762" s="47">
        <f t="shared" si="301"/>
        <v>0</v>
      </c>
      <c r="I1762" s="47">
        <f t="shared" si="308"/>
        <v>0.95</v>
      </c>
      <c r="J1762" s="47">
        <f t="shared" si="302"/>
        <v>0</v>
      </c>
      <c r="L1762" s="291">
        <f t="shared" si="303"/>
        <v>0.79982677649186307</v>
      </c>
      <c r="M1762" s="47">
        <f t="shared" si="304"/>
        <v>1</v>
      </c>
      <c r="AA1762" s="145">
        <v>0.79982677649186307</v>
      </c>
      <c r="AC1762" s="145">
        <v>0.95</v>
      </c>
      <c r="AD1762" s="145">
        <v>0.79982677649186307</v>
      </c>
      <c r="AE1762" s="145">
        <v>7.572165274325808E-2</v>
      </c>
      <c r="AF1762" s="254">
        <v>1.2223152115649467E-2</v>
      </c>
      <c r="AG1762" s="145">
        <v>3.3378442808835194E-2</v>
      </c>
      <c r="AH1762" s="145">
        <v>2.1223778433799221E-2</v>
      </c>
      <c r="AI1762" s="148">
        <v>1.5521965967596037E-2</v>
      </c>
    </row>
    <row r="1763" spans="2:35" x14ac:dyDescent="0.35">
      <c r="B1763" s="35">
        <f t="shared" si="305"/>
        <v>1757</v>
      </c>
      <c r="C1763" s="149">
        <f t="shared" si="298"/>
        <v>0.79982677649186307</v>
      </c>
      <c r="D1763" s="47">
        <f t="shared" si="299"/>
        <v>1E-3</v>
      </c>
      <c r="E1763" s="47">
        <f t="shared" si="306"/>
        <v>0.71660218999262826</v>
      </c>
      <c r="F1763" s="47">
        <f t="shared" si="300"/>
        <v>0</v>
      </c>
      <c r="G1763" s="47">
        <f t="shared" si="307"/>
        <v>0</v>
      </c>
      <c r="H1763" s="47">
        <f t="shared" si="301"/>
        <v>0</v>
      </c>
      <c r="I1763" s="47">
        <f t="shared" si="308"/>
        <v>0.95</v>
      </c>
      <c r="J1763" s="47">
        <f t="shared" si="302"/>
        <v>0</v>
      </c>
      <c r="L1763" s="291">
        <f t="shared" si="303"/>
        <v>0.79969863910366745</v>
      </c>
      <c r="M1763" s="47">
        <f t="shared" si="304"/>
        <v>1</v>
      </c>
      <c r="AA1763" s="145">
        <v>0.79969863910366745</v>
      </c>
      <c r="AC1763" s="145">
        <v>0.95</v>
      </c>
      <c r="AD1763" s="145">
        <v>0.79969863910366745</v>
      </c>
      <c r="AE1763" s="145">
        <v>7.5668653717633441E-2</v>
      </c>
      <c r="AF1763" s="254">
        <v>1.2215773098353099E-2</v>
      </c>
      <c r="AG1763" s="145">
        <v>3.3356903671494742E-2</v>
      </c>
      <c r="AH1763" s="145">
        <v>2.1210551598452879E-2</v>
      </c>
      <c r="AI1763" s="148">
        <v>1.5512478208124868E-2</v>
      </c>
    </row>
    <row r="1764" spans="2:35" x14ac:dyDescent="0.35">
      <c r="B1764" s="35">
        <f t="shared" si="305"/>
        <v>1758</v>
      </c>
      <c r="C1764" s="149">
        <f t="shared" si="298"/>
        <v>0.79969863910366745</v>
      </c>
      <c r="D1764" s="47">
        <f t="shared" si="299"/>
        <v>1E-3</v>
      </c>
      <c r="E1764" s="47">
        <f t="shared" si="306"/>
        <v>0.71668541457912749</v>
      </c>
      <c r="F1764" s="47">
        <f t="shared" si="300"/>
        <v>0</v>
      </c>
      <c r="G1764" s="47">
        <f t="shared" si="307"/>
        <v>0</v>
      </c>
      <c r="H1764" s="47">
        <f t="shared" si="301"/>
        <v>0</v>
      </c>
      <c r="I1764" s="47">
        <f t="shared" si="308"/>
        <v>0.95</v>
      </c>
      <c r="J1764" s="47">
        <f t="shared" si="302"/>
        <v>0</v>
      </c>
      <c r="L1764" s="291">
        <f t="shared" si="303"/>
        <v>0.79957046079670424</v>
      </c>
      <c r="M1764" s="47">
        <f t="shared" si="304"/>
        <v>1</v>
      </c>
      <c r="AA1764" s="145">
        <v>0.79957046079670424</v>
      </c>
      <c r="AC1764" s="145">
        <v>0.95</v>
      </c>
      <c r="AD1764" s="145">
        <v>0.79957046079670424</v>
      </c>
      <c r="AE1764" s="145">
        <v>7.5615725825590563E-2</v>
      </c>
      <c r="AF1764" s="254">
        <v>1.2208402932682109E-2</v>
      </c>
      <c r="AG1764" s="145">
        <v>3.3335391844916441E-2</v>
      </c>
      <c r="AH1764" s="145">
        <v>2.1197341065819917E-2</v>
      </c>
      <c r="AI1764" s="148">
        <v>1.5503001952629885E-2</v>
      </c>
    </row>
    <row r="1765" spans="2:35" x14ac:dyDescent="0.35">
      <c r="B1765" s="35">
        <f t="shared" si="305"/>
        <v>1759</v>
      </c>
      <c r="C1765" s="149">
        <f t="shared" si="298"/>
        <v>0.79957046079670424</v>
      </c>
      <c r="D1765" s="47">
        <f t="shared" si="299"/>
        <v>1E-3</v>
      </c>
      <c r="E1765" s="47">
        <f t="shared" si="306"/>
        <v>0.71676842780365202</v>
      </c>
      <c r="F1765" s="47">
        <f t="shared" si="300"/>
        <v>0</v>
      </c>
      <c r="G1765" s="47">
        <f t="shared" si="307"/>
        <v>0</v>
      </c>
      <c r="H1765" s="47">
        <f t="shared" si="301"/>
        <v>0</v>
      </c>
      <c r="I1765" s="47">
        <f t="shared" si="308"/>
        <v>0.95</v>
      </c>
      <c r="J1765" s="47">
        <f t="shared" si="302"/>
        <v>0</v>
      </c>
      <c r="L1765" s="291">
        <f t="shared" si="303"/>
        <v>0.79944224160391475</v>
      </c>
      <c r="M1765" s="47">
        <f t="shared" si="304"/>
        <v>1</v>
      </c>
      <c r="AA1765" s="145">
        <v>0.79944224160391475</v>
      </c>
      <c r="AC1765" s="145">
        <v>0.95</v>
      </c>
      <c r="AD1765" s="145">
        <v>0.79944224160391475</v>
      </c>
      <c r="AE1765" s="145">
        <v>7.556286892830158E-2</v>
      </c>
      <c r="AF1765" s="254">
        <v>1.2201041602782129E-2</v>
      </c>
      <c r="AG1765" s="145">
        <v>3.3313907277800418E-2</v>
      </c>
      <c r="AH1765" s="145">
        <v>2.1184146805994786E-2</v>
      </c>
      <c r="AI1765" s="148">
        <v>1.5493537180308244E-2</v>
      </c>
    </row>
    <row r="1766" spans="2:35" x14ac:dyDescent="0.35">
      <c r="B1766" s="35">
        <f t="shared" si="305"/>
        <v>1760</v>
      </c>
      <c r="C1766" s="149">
        <f t="shared" si="298"/>
        <v>0.79944224160391475</v>
      </c>
      <c r="D1766" s="47">
        <f t="shared" si="299"/>
        <v>1E-3</v>
      </c>
      <c r="E1766" s="47">
        <f t="shared" si="306"/>
        <v>0.71685122983664507</v>
      </c>
      <c r="F1766" s="47">
        <f t="shared" si="300"/>
        <v>0</v>
      </c>
      <c r="G1766" s="47">
        <f t="shared" si="307"/>
        <v>0</v>
      </c>
      <c r="H1766" s="47">
        <f t="shared" si="301"/>
        <v>0</v>
      </c>
      <c r="I1766" s="47">
        <f t="shared" si="308"/>
        <v>0.95</v>
      </c>
      <c r="J1766" s="47">
        <f t="shared" si="302"/>
        <v>0</v>
      </c>
      <c r="L1766" s="291">
        <f t="shared" si="303"/>
        <v>0.79931398155828215</v>
      </c>
      <c r="M1766" s="47">
        <f t="shared" si="304"/>
        <v>1</v>
      </c>
      <c r="AA1766" s="145">
        <v>0.79931398155828215</v>
      </c>
      <c r="AC1766" s="145">
        <v>0.95</v>
      </c>
      <c r="AD1766" s="145">
        <v>0.79931398155828215</v>
      </c>
      <c r="AE1766" s="145">
        <v>7.5510082887290456E-2</v>
      </c>
      <c r="AF1766" s="254">
        <v>1.2193689092836517E-2</v>
      </c>
      <c r="AG1766" s="145">
        <v>3.3292449918974017E-2</v>
      </c>
      <c r="AH1766" s="145">
        <v>2.1170968789144626E-2</v>
      </c>
      <c r="AI1766" s="148">
        <v>1.5484083870407025E-2</v>
      </c>
    </row>
    <row r="1767" spans="2:35" x14ac:dyDescent="0.35">
      <c r="B1767" s="35">
        <f t="shared" si="305"/>
        <v>1761</v>
      </c>
      <c r="C1767" s="149">
        <f t="shared" si="298"/>
        <v>0.79931398155828215</v>
      </c>
      <c r="D1767" s="47">
        <f t="shared" si="299"/>
        <v>1E-3</v>
      </c>
      <c r="E1767" s="47">
        <f t="shared" si="306"/>
        <v>0.71693382084841228</v>
      </c>
      <c r="F1767" s="47">
        <f t="shared" si="300"/>
        <v>0</v>
      </c>
      <c r="G1767" s="47">
        <f t="shared" si="307"/>
        <v>0</v>
      </c>
      <c r="H1767" s="47">
        <f t="shared" si="301"/>
        <v>0</v>
      </c>
      <c r="I1767" s="47">
        <f t="shared" si="308"/>
        <v>0.95</v>
      </c>
      <c r="J1767" s="47">
        <f t="shared" si="302"/>
        <v>0</v>
      </c>
      <c r="L1767" s="291">
        <f t="shared" si="303"/>
        <v>0.79918568069283136</v>
      </c>
      <c r="M1767" s="47">
        <f t="shared" si="304"/>
        <v>1</v>
      </c>
      <c r="AA1767" s="145">
        <v>0.79918568069283136</v>
      </c>
      <c r="AC1767" s="145">
        <v>0.95</v>
      </c>
      <c r="AD1767" s="145">
        <v>0.79918568069283136</v>
      </c>
      <c r="AE1767" s="145">
        <v>7.5457367564431985E-2</v>
      </c>
      <c r="AF1767" s="254">
        <v>1.2186345387066247E-2</v>
      </c>
      <c r="AG1767" s="145">
        <v>3.3271019717391402E-2</v>
      </c>
      <c r="AH1767" s="145">
        <v>2.1157806985509061E-2</v>
      </c>
      <c r="AI1767" s="148">
        <v>1.5474642002223093E-2</v>
      </c>
    </row>
    <row r="1768" spans="2:35" x14ac:dyDescent="0.35">
      <c r="B1768" s="35">
        <f t="shared" si="305"/>
        <v>1762</v>
      </c>
      <c r="C1768" s="149">
        <f t="shared" si="298"/>
        <v>0.79918568069283136</v>
      </c>
      <c r="D1768" s="47">
        <f t="shared" si="299"/>
        <v>1E-3</v>
      </c>
      <c r="E1768" s="47">
        <f t="shared" si="306"/>
        <v>0.71701620100912222</v>
      </c>
      <c r="F1768" s="47">
        <f t="shared" si="300"/>
        <v>0</v>
      </c>
      <c r="G1768" s="47">
        <f t="shared" si="307"/>
        <v>0</v>
      </c>
      <c r="H1768" s="47">
        <f t="shared" si="301"/>
        <v>0</v>
      </c>
      <c r="I1768" s="47">
        <f t="shared" si="308"/>
        <v>0.95</v>
      </c>
      <c r="J1768" s="47">
        <f t="shared" si="302"/>
        <v>0</v>
      </c>
      <c r="L1768" s="291">
        <f t="shared" si="303"/>
        <v>0.79905733904062914</v>
      </c>
      <c r="M1768" s="47">
        <f t="shared" si="304"/>
        <v>1</v>
      </c>
      <c r="AA1768" s="145">
        <v>0.79905733904062914</v>
      </c>
      <c r="AC1768" s="145">
        <v>0.95</v>
      </c>
      <c r="AD1768" s="145">
        <v>0.79905733904062914</v>
      </c>
      <c r="AE1768" s="145">
        <v>7.5404722821950626E-2</v>
      </c>
      <c r="AF1768" s="254">
        <v>1.2179010469729792E-2</v>
      </c>
      <c r="AG1768" s="145">
        <v>3.3249616622133167E-2</v>
      </c>
      <c r="AH1768" s="145">
        <v>2.1144661365399966E-2</v>
      </c>
      <c r="AI1768" s="148">
        <v>1.5465211555102946E-2</v>
      </c>
    </row>
    <row r="1769" spans="2:35" x14ac:dyDescent="0.35">
      <c r="B1769" s="35">
        <f t="shared" si="305"/>
        <v>1763</v>
      </c>
      <c r="C1769" s="149">
        <f t="shared" si="298"/>
        <v>0.79905733904062914</v>
      </c>
      <c r="D1769" s="47">
        <f t="shared" si="299"/>
        <v>1E-3</v>
      </c>
      <c r="E1769" s="47">
        <f t="shared" si="306"/>
        <v>0.71709837048880587</v>
      </c>
      <c r="F1769" s="47">
        <f t="shared" si="300"/>
        <v>0</v>
      </c>
      <c r="G1769" s="47">
        <f t="shared" si="307"/>
        <v>0</v>
      </c>
      <c r="H1769" s="47">
        <f t="shared" si="301"/>
        <v>0</v>
      </c>
      <c r="I1769" s="47">
        <f t="shared" si="308"/>
        <v>0.95</v>
      </c>
      <c r="J1769" s="47">
        <f t="shared" si="302"/>
        <v>0</v>
      </c>
      <c r="L1769" s="291">
        <f t="shared" si="303"/>
        <v>0.79892895663478403</v>
      </c>
      <c r="M1769" s="47">
        <f t="shared" si="304"/>
        <v>1</v>
      </c>
      <c r="AA1769" s="145">
        <v>0.79892895663478403</v>
      </c>
      <c r="AC1769" s="145">
        <v>0.95</v>
      </c>
      <c r="AD1769" s="145">
        <v>0.79892895663478403</v>
      </c>
      <c r="AE1769" s="145">
        <v>7.535214852241949E-2</v>
      </c>
      <c r="AF1769" s="254">
        <v>1.2171684325123021E-2</v>
      </c>
      <c r="AG1769" s="145">
        <v>3.3228240582405949E-2</v>
      </c>
      <c r="AH1769" s="145">
        <v>2.1131531899201247E-2</v>
      </c>
      <c r="AI1769" s="148">
        <v>1.5455792508442562E-2</v>
      </c>
    </row>
    <row r="1770" spans="2:35" x14ac:dyDescent="0.35">
      <c r="B1770" s="35">
        <f t="shared" si="305"/>
        <v>1764</v>
      </c>
      <c r="C1770" s="149">
        <f t="shared" si="298"/>
        <v>0.79892895663478403</v>
      </c>
      <c r="D1770" s="47">
        <f t="shared" si="299"/>
        <v>1E-3</v>
      </c>
      <c r="E1770" s="47">
        <f t="shared" si="306"/>
        <v>0.71718032945735766</v>
      </c>
      <c r="F1770" s="47">
        <f t="shared" si="300"/>
        <v>0</v>
      </c>
      <c r="G1770" s="47">
        <f t="shared" si="307"/>
        <v>0</v>
      </c>
      <c r="H1770" s="47">
        <f t="shared" si="301"/>
        <v>0</v>
      </c>
      <c r="I1770" s="47">
        <f t="shared" si="308"/>
        <v>0.95</v>
      </c>
      <c r="J1770" s="47">
        <f t="shared" si="302"/>
        <v>0</v>
      </c>
      <c r="L1770" s="291">
        <f t="shared" si="303"/>
        <v>0.79880053350844615</v>
      </c>
      <c r="M1770" s="47">
        <f t="shared" si="304"/>
        <v>1</v>
      </c>
      <c r="AA1770" s="145">
        <v>0.79880053350844615</v>
      </c>
      <c r="AC1770" s="145">
        <v>0.95</v>
      </c>
      <c r="AD1770" s="145">
        <v>0.79880053350844615</v>
      </c>
      <c r="AE1770" s="145">
        <v>7.5299644528759216E-2</v>
      </c>
      <c r="AF1770" s="254">
        <v>1.2164366937579078E-2</v>
      </c>
      <c r="AG1770" s="145">
        <v>3.3206891547542049E-2</v>
      </c>
      <c r="AH1770" s="145">
        <v>2.1118418557368637E-2</v>
      </c>
      <c r="AI1770" s="148">
        <v>1.5446384841687257E-2</v>
      </c>
    </row>
    <row r="1771" spans="2:35" x14ac:dyDescent="0.35">
      <c r="B1771" s="35">
        <f t="shared" si="305"/>
        <v>1765</v>
      </c>
      <c r="C1771" s="149">
        <f t="shared" si="298"/>
        <v>0.79880053350844615</v>
      </c>
      <c r="D1771" s="47">
        <f t="shared" si="299"/>
        <v>1E-3</v>
      </c>
      <c r="E1771" s="47">
        <f t="shared" si="306"/>
        <v>0.71726207808453513</v>
      </c>
      <c r="F1771" s="47">
        <f t="shared" si="300"/>
        <v>0</v>
      </c>
      <c r="G1771" s="47">
        <f t="shared" si="307"/>
        <v>0</v>
      </c>
      <c r="H1771" s="47">
        <f t="shared" si="301"/>
        <v>0</v>
      </c>
      <c r="I1771" s="47">
        <f t="shared" si="308"/>
        <v>0.95</v>
      </c>
      <c r="J1771" s="47">
        <f t="shared" si="302"/>
        <v>0</v>
      </c>
      <c r="L1771" s="291">
        <f t="shared" si="303"/>
        <v>0.79867206969480742</v>
      </c>
      <c r="M1771" s="47">
        <f t="shared" si="304"/>
        <v>1</v>
      </c>
      <c r="AA1771" s="145">
        <v>0.79867206969480742</v>
      </c>
      <c r="AC1771" s="145">
        <v>0.95</v>
      </c>
      <c r="AD1771" s="145">
        <v>0.79867206969480742</v>
      </c>
      <c r="AE1771" s="145">
        <v>7.5247210704236914E-2</v>
      </c>
      <c r="AF1771" s="254">
        <v>1.215705829146828E-2</v>
      </c>
      <c r="AG1771" s="145">
        <v>3.3185569466999028E-2</v>
      </c>
      <c r="AH1771" s="145">
        <v>2.110532131042947E-2</v>
      </c>
      <c r="AI1771" s="148">
        <v>1.5436988534331538E-2</v>
      </c>
    </row>
    <row r="1772" spans="2:35" x14ac:dyDescent="0.35">
      <c r="B1772" s="35">
        <f t="shared" si="305"/>
        <v>1766</v>
      </c>
      <c r="C1772" s="149">
        <f t="shared" si="298"/>
        <v>0.79867206969480742</v>
      </c>
      <c r="D1772" s="47">
        <f t="shared" si="299"/>
        <v>1E-3</v>
      </c>
      <c r="E1772" s="47">
        <f t="shared" si="306"/>
        <v>0.71734361653995904</v>
      </c>
      <c r="F1772" s="47">
        <f t="shared" si="300"/>
        <v>0</v>
      </c>
      <c r="G1772" s="47">
        <f t="shared" si="307"/>
        <v>0</v>
      </c>
      <c r="H1772" s="47">
        <f t="shared" si="301"/>
        <v>0</v>
      </c>
      <c r="I1772" s="47">
        <f t="shared" si="308"/>
        <v>0.95</v>
      </c>
      <c r="J1772" s="47">
        <f t="shared" si="302"/>
        <v>0</v>
      </c>
      <c r="L1772" s="291">
        <f t="shared" si="303"/>
        <v>0.79854356522710124</v>
      </c>
      <c r="M1772" s="47">
        <f t="shared" si="304"/>
        <v>1</v>
      </c>
      <c r="AA1772" s="145">
        <v>0.79854356522710124</v>
      </c>
      <c r="AC1772" s="145">
        <v>0.95</v>
      </c>
      <c r="AD1772" s="145">
        <v>0.79854356522710124</v>
      </c>
      <c r="AE1772" s="145">
        <v>7.5194846912465113E-2</v>
      </c>
      <c r="AF1772" s="254">
        <v>1.2149758371198005E-2</v>
      </c>
      <c r="AG1772" s="145">
        <v>3.3164274290359334E-2</v>
      </c>
      <c r="AH1772" s="145">
        <v>2.1092240128982465E-2</v>
      </c>
      <c r="AI1772" s="148">
        <v>1.5427603565918952E-2</v>
      </c>
    </row>
    <row r="1773" spans="2:35" x14ac:dyDescent="0.35">
      <c r="B1773" s="35">
        <f t="shared" si="305"/>
        <v>1767</v>
      </c>
      <c r="C1773" s="149">
        <f t="shared" si="298"/>
        <v>0.79854356522710124</v>
      </c>
      <c r="D1773" s="47">
        <f t="shared" si="299"/>
        <v>1E-3</v>
      </c>
      <c r="E1773" s="47">
        <f t="shared" si="306"/>
        <v>0.71742494499311393</v>
      </c>
      <c r="F1773" s="47">
        <f t="shared" si="300"/>
        <v>0</v>
      </c>
      <c r="G1773" s="47">
        <f t="shared" si="307"/>
        <v>0</v>
      </c>
      <c r="H1773" s="47">
        <f t="shared" si="301"/>
        <v>0</v>
      </c>
      <c r="I1773" s="47">
        <f t="shared" si="308"/>
        <v>0.95</v>
      </c>
      <c r="J1773" s="47">
        <f t="shared" si="302"/>
        <v>0</v>
      </c>
      <c r="L1773" s="291">
        <f t="shared" si="303"/>
        <v>0.79841502013860266</v>
      </c>
      <c r="M1773" s="47">
        <f t="shared" si="304"/>
        <v>1</v>
      </c>
      <c r="AA1773" s="145">
        <v>0.79841502013860266</v>
      </c>
      <c r="AC1773" s="145">
        <v>0.95</v>
      </c>
      <c r="AD1773" s="145">
        <v>0.79841502013860266</v>
      </c>
      <c r="AE1773" s="145">
        <v>7.5142553017400665E-2</v>
      </c>
      <c r="AF1773" s="254">
        <v>1.214246716121258E-2</v>
      </c>
      <c r="AG1773" s="145">
        <v>3.3143005967329935E-2</v>
      </c>
      <c r="AH1773" s="145">
        <v>2.1079174983697518E-2</v>
      </c>
      <c r="AI1773" s="148">
        <v>1.5418229916041946E-2</v>
      </c>
    </row>
    <row r="1774" spans="2:35" x14ac:dyDescent="0.35">
      <c r="B1774" s="35">
        <f t="shared" si="305"/>
        <v>1768</v>
      </c>
      <c r="C1774" s="149">
        <f t="shared" si="298"/>
        <v>0.79841502013860266</v>
      </c>
      <c r="D1774" s="47">
        <f t="shared" si="299"/>
        <v>1E-3</v>
      </c>
      <c r="E1774" s="47">
        <f t="shared" si="306"/>
        <v>0.7175060636133479</v>
      </c>
      <c r="F1774" s="47">
        <f t="shared" si="300"/>
        <v>0</v>
      </c>
      <c r="G1774" s="47">
        <f t="shared" si="307"/>
        <v>0</v>
      </c>
      <c r="H1774" s="47">
        <f t="shared" si="301"/>
        <v>0</v>
      </c>
      <c r="I1774" s="47">
        <f t="shared" si="308"/>
        <v>0.95</v>
      </c>
      <c r="J1774" s="47">
        <f t="shared" si="302"/>
        <v>0</v>
      </c>
      <c r="L1774" s="291">
        <f t="shared" si="303"/>
        <v>0.79828643446262815</v>
      </c>
      <c r="M1774" s="47">
        <f t="shared" si="304"/>
        <v>1</v>
      </c>
      <c r="AA1774" s="145">
        <v>0.79828643446262815</v>
      </c>
      <c r="AC1774" s="145">
        <v>0.95</v>
      </c>
      <c r="AD1774" s="145">
        <v>0.79828643446262815</v>
      </c>
      <c r="AE1774" s="145">
        <v>7.5090328883343729E-2</v>
      </c>
      <c r="AF1774" s="254">
        <v>1.2135184645993176E-2</v>
      </c>
      <c r="AG1774" s="145">
        <v>3.3121764447741904E-2</v>
      </c>
      <c r="AH1774" s="145">
        <v>2.1066125845315475E-2</v>
      </c>
      <c r="AI1774" s="148">
        <v>1.5408867564341714E-2</v>
      </c>
    </row>
    <row r="1775" spans="2:35" x14ac:dyDescent="0.35">
      <c r="B1775" s="35">
        <f t="shared" si="305"/>
        <v>1769</v>
      </c>
      <c r="C1775" s="149">
        <f t="shared" si="298"/>
        <v>0.79828643446262815</v>
      </c>
      <c r="D1775" s="47">
        <f t="shared" si="299"/>
        <v>1E-3</v>
      </c>
      <c r="E1775" s="47">
        <f t="shared" si="306"/>
        <v>0.71758697256987314</v>
      </c>
      <c r="F1775" s="47">
        <f t="shared" si="300"/>
        <v>0</v>
      </c>
      <c r="G1775" s="47">
        <f t="shared" si="307"/>
        <v>0</v>
      </c>
      <c r="H1775" s="47">
        <f t="shared" si="301"/>
        <v>0</v>
      </c>
      <c r="I1775" s="47">
        <f t="shared" si="308"/>
        <v>0.95</v>
      </c>
      <c r="J1775" s="47">
        <f t="shared" si="302"/>
        <v>0</v>
      </c>
      <c r="L1775" s="291">
        <f t="shared" si="303"/>
        <v>0.79815780823253579</v>
      </c>
      <c r="M1775" s="47">
        <f t="shared" si="304"/>
        <v>1</v>
      </c>
      <c r="AA1775" s="145">
        <v>0.79815780823253579</v>
      </c>
      <c r="AC1775" s="145">
        <v>0.95</v>
      </c>
      <c r="AD1775" s="145">
        <v>0.79815780823253579</v>
      </c>
      <c r="AE1775" s="145">
        <v>7.503817437493665E-2</v>
      </c>
      <c r="AF1775" s="254">
        <v>1.2127910810057695E-2</v>
      </c>
      <c r="AG1775" s="145">
        <v>3.3100549681550073E-2</v>
      </c>
      <c r="AH1775" s="145">
        <v>2.1053092684647935E-2</v>
      </c>
      <c r="AI1775" s="148">
        <v>1.5399516490508058E-2</v>
      </c>
    </row>
    <row r="1776" spans="2:35" x14ac:dyDescent="0.35">
      <c r="B1776" s="35">
        <f t="shared" si="305"/>
        <v>1770</v>
      </c>
      <c r="C1776" s="149">
        <f t="shared" si="298"/>
        <v>0.79815780823253579</v>
      </c>
      <c r="D1776" s="47">
        <f t="shared" si="299"/>
        <v>1E-3</v>
      </c>
      <c r="E1776" s="47">
        <f t="shared" si="306"/>
        <v>0.71766767203176596</v>
      </c>
      <c r="F1776" s="47">
        <f t="shared" si="300"/>
        <v>0</v>
      </c>
      <c r="G1776" s="47">
        <f t="shared" si="307"/>
        <v>0</v>
      </c>
      <c r="H1776" s="47">
        <f t="shared" si="301"/>
        <v>0</v>
      </c>
      <c r="I1776" s="47">
        <f t="shared" si="308"/>
        <v>0.95</v>
      </c>
      <c r="J1776" s="47">
        <f t="shared" si="302"/>
        <v>0</v>
      </c>
      <c r="L1776" s="291">
        <f t="shared" si="303"/>
        <v>0.7980291414817251</v>
      </c>
      <c r="M1776" s="47">
        <f t="shared" si="304"/>
        <v>1</v>
      </c>
      <c r="AA1776" s="145">
        <v>0.7980291414817251</v>
      </c>
      <c r="AC1776" s="145">
        <v>0.95</v>
      </c>
      <c r="AD1776" s="145">
        <v>0.7980291414817251</v>
      </c>
      <c r="AE1776" s="145">
        <v>7.4986089357162958E-2</v>
      </c>
      <c r="AF1776" s="254">
        <v>1.2120645637960665E-2</v>
      </c>
      <c r="AG1776" s="145">
        <v>3.3079361618832626E-2</v>
      </c>
      <c r="AH1776" s="145">
        <v>2.1040075472577021E-2</v>
      </c>
      <c r="AI1776" s="148">
        <v>1.5390176674279242E-2</v>
      </c>
    </row>
    <row r="1777" spans="2:35" x14ac:dyDescent="0.35">
      <c r="B1777" s="35">
        <f t="shared" si="305"/>
        <v>1771</v>
      </c>
      <c r="C1777" s="149">
        <f t="shared" si="298"/>
        <v>0.7980291414817251</v>
      </c>
      <c r="D1777" s="47">
        <f t="shared" si="299"/>
        <v>1E-3</v>
      </c>
      <c r="E1777" s="47">
        <f t="shared" si="306"/>
        <v>0.71774816216796677</v>
      </c>
      <c r="F1777" s="47">
        <f t="shared" si="300"/>
        <v>0</v>
      </c>
      <c r="G1777" s="47">
        <f t="shared" si="307"/>
        <v>0</v>
      </c>
      <c r="H1777" s="47">
        <f t="shared" si="301"/>
        <v>0</v>
      </c>
      <c r="I1777" s="47">
        <f t="shared" si="308"/>
        <v>0.95</v>
      </c>
      <c r="J1777" s="47">
        <f t="shared" si="302"/>
        <v>0</v>
      </c>
      <c r="L1777" s="291">
        <f t="shared" si="303"/>
        <v>0.79790043424363677</v>
      </c>
      <c r="M1777" s="47">
        <f t="shared" si="304"/>
        <v>1</v>
      </c>
      <c r="AA1777" s="145">
        <v>0.79790043424363677</v>
      </c>
      <c r="AC1777" s="145">
        <v>0.95</v>
      </c>
      <c r="AD1777" s="145">
        <v>0.79790043424363677</v>
      </c>
      <c r="AE1777" s="145">
        <v>7.4934073695346298E-2</v>
      </c>
      <c r="AF1777" s="254">
        <v>1.2113389114293129E-2</v>
      </c>
      <c r="AG1777" s="145">
        <v>3.3058200209790743E-2</v>
      </c>
      <c r="AH1777" s="145">
        <v>2.1027074180055186E-2</v>
      </c>
      <c r="AI1777" s="148">
        <v>1.5380848095441846E-2</v>
      </c>
    </row>
    <row r="1778" spans="2:35" x14ac:dyDescent="0.35">
      <c r="B1778" s="35">
        <f t="shared" si="305"/>
        <v>1772</v>
      </c>
      <c r="C1778" s="149">
        <f t="shared" si="298"/>
        <v>0.79790043424363677</v>
      </c>
      <c r="D1778" s="47">
        <f t="shared" si="299"/>
        <v>1E-3</v>
      </c>
      <c r="E1778" s="47">
        <f t="shared" si="306"/>
        <v>0.71782844314728056</v>
      </c>
      <c r="F1778" s="47">
        <f t="shared" si="300"/>
        <v>0</v>
      </c>
      <c r="G1778" s="47">
        <f t="shared" si="307"/>
        <v>0</v>
      </c>
      <c r="H1778" s="47">
        <f t="shared" si="301"/>
        <v>0</v>
      </c>
      <c r="I1778" s="47">
        <f t="shared" si="308"/>
        <v>0.95</v>
      </c>
      <c r="J1778" s="47">
        <f t="shared" si="302"/>
        <v>0</v>
      </c>
      <c r="L1778" s="291">
        <f t="shared" si="303"/>
        <v>0.79777168655175301</v>
      </c>
      <c r="M1778" s="47">
        <f t="shared" si="304"/>
        <v>1</v>
      </c>
      <c r="AA1778" s="145">
        <v>0.79777168655175301</v>
      </c>
      <c r="AC1778" s="145">
        <v>0.95</v>
      </c>
      <c r="AD1778" s="145">
        <v>0.79777168655175301</v>
      </c>
      <c r="AE1778" s="145">
        <v>7.4882127255149408E-2</v>
      </c>
      <c r="AF1778" s="254">
        <v>1.2106141223682542E-2</v>
      </c>
      <c r="AG1778" s="145">
        <v>3.3037065404748225E-2</v>
      </c>
      <c r="AH1778" s="145">
        <v>2.101408877810498E-2</v>
      </c>
      <c r="AI1778" s="148">
        <v>1.5371530733830626E-2</v>
      </c>
    </row>
    <row r="1779" spans="2:35" x14ac:dyDescent="0.35">
      <c r="B1779" s="35">
        <f t="shared" si="305"/>
        <v>1773</v>
      </c>
      <c r="C1779" s="149">
        <f t="shared" si="298"/>
        <v>0.79777168655175301</v>
      </c>
      <c r="D1779" s="47">
        <f t="shared" si="299"/>
        <v>1E-3</v>
      </c>
      <c r="E1779" s="47">
        <f t="shared" si="306"/>
        <v>0.71790851513837695</v>
      </c>
      <c r="F1779" s="47">
        <f t="shared" si="300"/>
        <v>0</v>
      </c>
      <c r="G1779" s="47">
        <f t="shared" si="307"/>
        <v>0</v>
      </c>
      <c r="H1779" s="47">
        <f t="shared" si="301"/>
        <v>0</v>
      </c>
      <c r="I1779" s="47">
        <f t="shared" si="308"/>
        <v>0.95</v>
      </c>
      <c r="J1779" s="47">
        <f t="shared" si="302"/>
        <v>0</v>
      </c>
      <c r="L1779" s="291">
        <f t="shared" si="303"/>
        <v>0.79764289843959735</v>
      </c>
      <c r="M1779" s="47">
        <f t="shared" si="304"/>
        <v>1</v>
      </c>
      <c r="AA1779" s="145">
        <v>0.79764289843959735</v>
      </c>
      <c r="AC1779" s="145">
        <v>0.95</v>
      </c>
      <c r="AD1779" s="145">
        <v>0.79764289843959735</v>
      </c>
      <c r="AE1779" s="145">
        <v>7.4830249902573018E-2</v>
      </c>
      <c r="AF1779" s="254">
        <v>1.2098901950792659E-2</v>
      </c>
      <c r="AG1779" s="145">
        <v>3.3015957154151093E-2</v>
      </c>
      <c r="AH1779" s="145">
        <v>2.1001119237818857E-2</v>
      </c>
      <c r="AI1779" s="148">
        <v>1.5362224569328366E-2</v>
      </c>
    </row>
    <row r="1780" spans="2:35" x14ac:dyDescent="0.35">
      <c r="B1780" s="35">
        <f t="shared" si="305"/>
        <v>1774</v>
      </c>
      <c r="C1780" s="149">
        <f t="shared" si="298"/>
        <v>0.79764289843959735</v>
      </c>
      <c r="D1780" s="47">
        <f t="shared" si="299"/>
        <v>1E-3</v>
      </c>
      <c r="E1780" s="47">
        <f t="shared" si="306"/>
        <v>0.71798837830979023</v>
      </c>
      <c r="F1780" s="47">
        <f t="shared" si="300"/>
        <v>0</v>
      </c>
      <c r="G1780" s="47">
        <f t="shared" si="307"/>
        <v>0</v>
      </c>
      <c r="H1780" s="47">
        <f t="shared" si="301"/>
        <v>0</v>
      </c>
      <c r="I1780" s="47">
        <f t="shared" si="308"/>
        <v>0.95</v>
      </c>
      <c r="J1780" s="47">
        <f t="shared" si="302"/>
        <v>0</v>
      </c>
      <c r="L1780" s="291">
        <f t="shared" si="303"/>
        <v>0.79751406994073448</v>
      </c>
      <c r="M1780" s="47">
        <f t="shared" si="304"/>
        <v>1</v>
      </c>
      <c r="AA1780" s="145">
        <v>0.79751406994073448</v>
      </c>
      <c r="AC1780" s="145">
        <v>0.95</v>
      </c>
      <c r="AD1780" s="145">
        <v>0.79751406994073448</v>
      </c>
      <c r="AE1780" s="145">
        <v>7.4778441503954893E-2</v>
      </c>
      <c r="AF1780" s="254">
        <v>1.2091671280323428E-2</v>
      </c>
      <c r="AG1780" s="145">
        <v>3.2994875408567249E-2</v>
      </c>
      <c r="AH1780" s="145">
        <v>2.0988165530358961E-2</v>
      </c>
      <c r="AI1780" s="148">
        <v>1.5352929581865743E-2</v>
      </c>
    </row>
    <row r="1781" spans="2:35" x14ac:dyDescent="0.35">
      <c r="B1781" s="35">
        <f t="shared" si="305"/>
        <v>1775</v>
      </c>
      <c r="C1781" s="149">
        <f t="shared" si="298"/>
        <v>0.79751406994073448</v>
      </c>
      <c r="D1781" s="47">
        <f t="shared" si="299"/>
        <v>1E-3</v>
      </c>
      <c r="E1781" s="47">
        <f t="shared" si="306"/>
        <v>0.71806803282992004</v>
      </c>
      <c r="F1781" s="47">
        <f t="shared" si="300"/>
        <v>0</v>
      </c>
      <c r="G1781" s="47">
        <f t="shared" si="307"/>
        <v>0</v>
      </c>
      <c r="H1781" s="47">
        <f t="shared" si="301"/>
        <v>0</v>
      </c>
      <c r="I1781" s="47">
        <f t="shared" si="308"/>
        <v>0.95</v>
      </c>
      <c r="J1781" s="47">
        <f t="shared" si="302"/>
        <v>0</v>
      </c>
      <c r="L1781" s="291">
        <f t="shared" si="303"/>
        <v>0.79738520108877031</v>
      </c>
      <c r="M1781" s="47">
        <f t="shared" si="304"/>
        <v>1</v>
      </c>
      <c r="AA1781" s="145">
        <v>0.79738520108877031</v>
      </c>
      <c r="AC1781" s="145">
        <v>0.95</v>
      </c>
      <c r="AD1781" s="145">
        <v>0.79738520108877031</v>
      </c>
      <c r="AE1781" s="145">
        <v>7.4726701925968725E-2</v>
      </c>
      <c r="AF1781" s="254">
        <v>1.2084449197010887E-2</v>
      </c>
      <c r="AG1781" s="145">
        <v>3.2973820118686083E-2</v>
      </c>
      <c r="AH1781" s="145">
        <v>2.0975227626956913E-2</v>
      </c>
      <c r="AI1781" s="148">
        <v>1.5343645751421177E-2</v>
      </c>
    </row>
    <row r="1782" spans="2:35" x14ac:dyDescent="0.35">
      <c r="B1782" s="35">
        <f t="shared" si="305"/>
        <v>1776</v>
      </c>
      <c r="C1782" s="149">
        <f t="shared" si="298"/>
        <v>0.79738520108877031</v>
      </c>
      <c r="D1782" s="47">
        <f t="shared" si="299"/>
        <v>1E-3</v>
      </c>
      <c r="E1782" s="47">
        <f t="shared" si="306"/>
        <v>0.7181474788670309</v>
      </c>
      <c r="F1782" s="47">
        <f t="shared" si="300"/>
        <v>0</v>
      </c>
      <c r="G1782" s="47">
        <f t="shared" si="307"/>
        <v>0</v>
      </c>
      <c r="H1782" s="47">
        <f t="shared" si="301"/>
        <v>0</v>
      </c>
      <c r="I1782" s="47">
        <f t="shared" si="308"/>
        <v>0.95</v>
      </c>
      <c r="J1782" s="47">
        <f t="shared" si="302"/>
        <v>0</v>
      </c>
      <c r="L1782" s="291">
        <f t="shared" si="303"/>
        <v>0.79725629191735192</v>
      </c>
      <c r="M1782" s="47">
        <f t="shared" si="304"/>
        <v>1</v>
      </c>
      <c r="AA1782" s="145">
        <v>0.79725629191735192</v>
      </c>
      <c r="AC1782" s="145">
        <v>0.95</v>
      </c>
      <c r="AD1782" s="145">
        <v>0.79725629191735192</v>
      </c>
      <c r="AE1782" s="145">
        <v>7.4675031035623146E-2</v>
      </c>
      <c r="AF1782" s="254">
        <v>1.2077235685627061E-2</v>
      </c>
      <c r="AG1782" s="145">
        <v>3.2952791235318114E-2</v>
      </c>
      <c r="AH1782" s="145">
        <v>2.0962305498913605E-2</v>
      </c>
      <c r="AI1782" s="148">
        <v>1.5334373058020693E-2</v>
      </c>
    </row>
    <row r="1783" spans="2:35" x14ac:dyDescent="0.35">
      <c r="B1783" s="35">
        <f t="shared" si="305"/>
        <v>1777</v>
      </c>
      <c r="C1783" s="149">
        <f t="shared" si="298"/>
        <v>0.79725629191735192</v>
      </c>
      <c r="D1783" s="47">
        <f t="shared" si="299"/>
        <v>1E-3</v>
      </c>
      <c r="E1783" s="47">
        <f t="shared" si="306"/>
        <v>0.71822671658925263</v>
      </c>
      <c r="F1783" s="47">
        <f t="shared" si="300"/>
        <v>0</v>
      </c>
      <c r="G1783" s="47">
        <f t="shared" si="307"/>
        <v>0</v>
      </c>
      <c r="H1783" s="47">
        <f t="shared" si="301"/>
        <v>0</v>
      </c>
      <c r="I1783" s="47">
        <f t="shared" si="308"/>
        <v>0.95</v>
      </c>
      <c r="J1783" s="47">
        <f t="shared" si="302"/>
        <v>0</v>
      </c>
      <c r="L1783" s="291">
        <f t="shared" si="303"/>
        <v>0.79712734246016748</v>
      </c>
      <c r="M1783" s="47">
        <f t="shared" si="304"/>
        <v>1</v>
      </c>
      <c r="AA1783" s="145">
        <v>0.79712734246016748</v>
      </c>
      <c r="AC1783" s="145">
        <v>0.95</v>
      </c>
      <c r="AD1783" s="145">
        <v>0.79712734246016748</v>
      </c>
      <c r="AE1783" s="145">
        <v>7.4623428700260702E-2</v>
      </c>
      <c r="AF1783" s="254">
        <v>1.2070030730979845E-2</v>
      </c>
      <c r="AG1783" s="145">
        <v>3.2931788709394609E-2</v>
      </c>
      <c r="AH1783" s="145">
        <v>2.0949399117598997E-2</v>
      </c>
      <c r="AI1783" s="148">
        <v>1.5325111481737784E-2</v>
      </c>
    </row>
    <row r="1784" spans="2:35" x14ac:dyDescent="0.35">
      <c r="B1784" s="35">
        <f t="shared" si="305"/>
        <v>1778</v>
      </c>
      <c r="C1784" s="149">
        <f t="shared" si="298"/>
        <v>0.79712734246016748</v>
      </c>
      <c r="D1784" s="47">
        <f t="shared" si="299"/>
        <v>1E-3</v>
      </c>
      <c r="E1784" s="47">
        <f t="shared" si="306"/>
        <v>0.71830574616458076</v>
      </c>
      <c r="F1784" s="47">
        <f t="shared" si="300"/>
        <v>0</v>
      </c>
      <c r="G1784" s="47">
        <f t="shared" si="307"/>
        <v>0</v>
      </c>
      <c r="H1784" s="47">
        <f t="shared" si="301"/>
        <v>0</v>
      </c>
      <c r="I1784" s="47">
        <f t="shared" si="308"/>
        <v>0.95</v>
      </c>
      <c r="J1784" s="47">
        <f t="shared" si="302"/>
        <v>0</v>
      </c>
      <c r="L1784" s="291">
        <f t="shared" si="303"/>
        <v>0.79699835275094622</v>
      </c>
      <c r="M1784" s="47">
        <f t="shared" si="304"/>
        <v>1</v>
      </c>
      <c r="AA1784" s="145">
        <v>0.79699835275094622</v>
      </c>
      <c r="AC1784" s="145">
        <v>0.95</v>
      </c>
      <c r="AD1784" s="145">
        <v>0.79699835275094622</v>
      </c>
      <c r="AE1784" s="145">
        <v>7.4571894787556783E-2</v>
      </c>
      <c r="AF1784" s="254">
        <v>1.2062834317912909E-2</v>
      </c>
      <c r="AG1784" s="145">
        <v>3.2910812491967228E-2</v>
      </c>
      <c r="AH1784" s="145">
        <v>2.0936508454451903E-2</v>
      </c>
      <c r="AI1784" s="148">
        <v>1.5315861002693262E-2</v>
      </c>
    </row>
    <row r="1785" spans="2:35" x14ac:dyDescent="0.35">
      <c r="B1785" s="35">
        <f t="shared" si="305"/>
        <v>1779</v>
      </c>
      <c r="C1785" s="149">
        <f t="shared" si="298"/>
        <v>0.79699835275094622</v>
      </c>
      <c r="D1785" s="47">
        <f t="shared" si="299"/>
        <v>1E-3</v>
      </c>
      <c r="E1785" s="47">
        <f t="shared" si="306"/>
        <v>0.71838456776087634</v>
      </c>
      <c r="F1785" s="47">
        <f t="shared" si="300"/>
        <v>0</v>
      </c>
      <c r="G1785" s="47">
        <f t="shared" si="307"/>
        <v>0</v>
      </c>
      <c r="H1785" s="47">
        <f t="shared" si="301"/>
        <v>0</v>
      </c>
      <c r="I1785" s="47">
        <f t="shared" si="308"/>
        <v>0.95</v>
      </c>
      <c r="J1785" s="47">
        <f t="shared" si="302"/>
        <v>0</v>
      </c>
      <c r="L1785" s="291">
        <f t="shared" si="303"/>
        <v>0.79686932282345846</v>
      </c>
      <c r="M1785" s="47">
        <f t="shared" si="304"/>
        <v>1</v>
      </c>
      <c r="AA1785" s="145">
        <v>0.79686932282345846</v>
      </c>
      <c r="AC1785" s="145">
        <v>0.95</v>
      </c>
      <c r="AD1785" s="145">
        <v>0.79686932282345846</v>
      </c>
      <c r="AE1785" s="145">
        <v>7.4520429165518667E-2</v>
      </c>
      <c r="AF1785" s="254">
        <v>1.2055646431305588E-2</v>
      </c>
      <c r="AG1785" s="145">
        <v>3.2889862534207656E-2</v>
      </c>
      <c r="AH1785" s="145">
        <v>2.0923633480979788E-2</v>
      </c>
      <c r="AI1785" s="148">
        <v>1.5306621601055129E-2</v>
      </c>
    </row>
    <row r="1786" spans="2:35" x14ac:dyDescent="0.35">
      <c r="B1786" s="35">
        <f t="shared" si="305"/>
        <v>1780</v>
      </c>
      <c r="C1786" s="149">
        <f t="shared" si="298"/>
        <v>0.79686932282345846</v>
      </c>
      <c r="D1786" s="47">
        <f t="shared" si="299"/>
        <v>1E-3</v>
      </c>
      <c r="E1786" s="47">
        <f t="shared" si="306"/>
        <v>0.71846318154586641</v>
      </c>
      <c r="F1786" s="47">
        <f t="shared" si="300"/>
        <v>0</v>
      </c>
      <c r="G1786" s="47">
        <f t="shared" si="307"/>
        <v>0</v>
      </c>
      <c r="H1786" s="47">
        <f t="shared" si="301"/>
        <v>0</v>
      </c>
      <c r="I1786" s="47">
        <f t="shared" si="308"/>
        <v>0.95</v>
      </c>
      <c r="J1786" s="47">
        <f t="shared" si="302"/>
        <v>0</v>
      </c>
      <c r="L1786" s="291">
        <f t="shared" si="303"/>
        <v>0.79674025271151538</v>
      </c>
      <c r="M1786" s="47">
        <f t="shared" si="304"/>
        <v>1</v>
      </c>
      <c r="AA1786" s="145">
        <v>0.79674025271151538</v>
      </c>
      <c r="AC1786" s="145">
        <v>0.95</v>
      </c>
      <c r="AD1786" s="145">
        <v>0.79674025271151538</v>
      </c>
      <c r="AE1786" s="145">
        <v>7.4469031702484464E-2</v>
      </c>
      <c r="AF1786" s="254">
        <v>1.204846705607278E-2</v>
      </c>
      <c r="AG1786" s="145">
        <v>3.2868938787407223E-2</v>
      </c>
      <c r="AH1786" s="145">
        <v>2.0910774168758563E-2</v>
      </c>
      <c r="AI1786" s="148">
        <v>1.5297393257038423E-2</v>
      </c>
    </row>
    <row r="1787" spans="2:35" x14ac:dyDescent="0.35">
      <c r="B1787" s="35">
        <f t="shared" si="305"/>
        <v>1781</v>
      </c>
      <c r="C1787" s="149">
        <f t="shared" si="298"/>
        <v>0.79674025271151538</v>
      </c>
      <c r="D1787" s="47">
        <f t="shared" si="299"/>
        <v>1E-3</v>
      </c>
      <c r="E1787" s="47">
        <f t="shared" si="306"/>
        <v>0.71854158768714393</v>
      </c>
      <c r="F1787" s="47">
        <f t="shared" si="300"/>
        <v>0</v>
      </c>
      <c r="G1787" s="47">
        <f t="shared" si="307"/>
        <v>0</v>
      </c>
      <c r="H1787" s="47">
        <f t="shared" si="301"/>
        <v>0</v>
      </c>
      <c r="I1787" s="47">
        <f t="shared" si="308"/>
        <v>0.95</v>
      </c>
      <c r="J1787" s="47">
        <f t="shared" si="302"/>
        <v>0</v>
      </c>
      <c r="L1787" s="291">
        <f t="shared" si="303"/>
        <v>0.79661114244896913</v>
      </c>
      <c r="M1787" s="47">
        <f t="shared" si="304"/>
        <v>1</v>
      </c>
      <c r="AA1787" s="145">
        <v>0.79661114244896913</v>
      </c>
      <c r="AC1787" s="145">
        <v>0.95</v>
      </c>
      <c r="AD1787" s="145">
        <v>0.79661114244896913</v>
      </c>
      <c r="AE1787" s="145">
        <v>7.4417702267122118E-2</v>
      </c>
      <c r="AF1787" s="254">
        <v>1.2041296177164842E-2</v>
      </c>
      <c r="AG1787" s="145">
        <v>3.2848041202976568E-2</v>
      </c>
      <c r="AH1787" s="145">
        <v>2.0897930489432382E-2</v>
      </c>
      <c r="AI1787" s="148">
        <v>1.5288175950905095E-2</v>
      </c>
    </row>
    <row r="1788" spans="2:35" x14ac:dyDescent="0.35">
      <c r="B1788" s="35">
        <f t="shared" si="305"/>
        <v>1782</v>
      </c>
      <c r="C1788" s="149">
        <f t="shared" si="298"/>
        <v>0.79661114244896913</v>
      </c>
      <c r="D1788" s="47">
        <f t="shared" si="299"/>
        <v>1E-3</v>
      </c>
      <c r="E1788" s="47">
        <f t="shared" si="306"/>
        <v>0.71861978635216828</v>
      </c>
      <c r="F1788" s="47">
        <f t="shared" si="300"/>
        <v>0</v>
      </c>
      <c r="G1788" s="47">
        <f t="shared" si="307"/>
        <v>0</v>
      </c>
      <c r="H1788" s="47">
        <f t="shared" si="301"/>
        <v>0</v>
      </c>
      <c r="I1788" s="47">
        <f t="shared" si="308"/>
        <v>0.95</v>
      </c>
      <c r="J1788" s="47">
        <f t="shared" si="302"/>
        <v>0</v>
      </c>
      <c r="L1788" s="291">
        <f t="shared" si="303"/>
        <v>0.79648199206971271</v>
      </c>
      <c r="M1788" s="47">
        <f t="shared" si="304"/>
        <v>1</v>
      </c>
      <c r="AA1788" s="145">
        <v>0.79648199206971271</v>
      </c>
      <c r="AC1788" s="145">
        <v>0.95</v>
      </c>
      <c r="AD1788" s="145">
        <v>0.79648199206971271</v>
      </c>
      <c r="AE1788" s="145">
        <v>7.4366440728428379E-2</v>
      </c>
      <c r="AF1788" s="254">
        <v>1.2034133779567481E-2</v>
      </c>
      <c r="AG1788" s="145">
        <v>3.2827169732445247E-2</v>
      </c>
      <c r="AH1788" s="145">
        <v>2.088510241471344E-2</v>
      </c>
      <c r="AI1788" s="148">
        <v>1.5278969662963859E-2</v>
      </c>
    </row>
    <row r="1789" spans="2:35" x14ac:dyDescent="0.35">
      <c r="B1789" s="35">
        <f t="shared" si="305"/>
        <v>1783</v>
      </c>
      <c r="C1789" s="149">
        <f t="shared" si="298"/>
        <v>0.79648199206971271</v>
      </c>
      <c r="D1789" s="47">
        <f t="shared" si="299"/>
        <v>1E-3</v>
      </c>
      <c r="E1789" s="47">
        <f t="shared" si="306"/>
        <v>0.71869777770826515</v>
      </c>
      <c r="F1789" s="47">
        <f t="shared" si="300"/>
        <v>0</v>
      </c>
      <c r="G1789" s="47">
        <f t="shared" si="307"/>
        <v>0</v>
      </c>
      <c r="H1789" s="47">
        <f t="shared" si="301"/>
        <v>0</v>
      </c>
      <c r="I1789" s="47">
        <f t="shared" si="308"/>
        <v>0.95</v>
      </c>
      <c r="J1789" s="47">
        <f t="shared" si="302"/>
        <v>0</v>
      </c>
      <c r="L1789" s="291">
        <f t="shared" si="303"/>
        <v>0.79635280160768007</v>
      </c>
      <c r="M1789" s="47">
        <f t="shared" si="304"/>
        <v>1</v>
      </c>
      <c r="AA1789" s="145">
        <v>0.79635280160768007</v>
      </c>
      <c r="AC1789" s="145">
        <v>0.95</v>
      </c>
      <c r="AD1789" s="145">
        <v>0.79635280160768007</v>
      </c>
      <c r="AE1789" s="145">
        <v>7.4315246955727832E-2</v>
      </c>
      <c r="AF1789" s="254">
        <v>1.2026979848301656E-2</v>
      </c>
      <c r="AG1789" s="145">
        <v>3.2806324327461396E-2</v>
      </c>
      <c r="AH1789" s="145">
        <v>2.0872289916381761E-2</v>
      </c>
      <c r="AI1789" s="148">
        <v>1.5269774373570058E-2</v>
      </c>
    </row>
    <row r="1790" spans="2:35" x14ac:dyDescent="0.35">
      <c r="B1790" s="35">
        <f t="shared" si="305"/>
        <v>1784</v>
      </c>
      <c r="C1790" s="149">
        <f t="shared" si="298"/>
        <v>0.79635280160768007</v>
      </c>
      <c r="D1790" s="47">
        <f t="shared" si="299"/>
        <v>1E-3</v>
      </c>
      <c r="E1790" s="47">
        <f t="shared" si="306"/>
        <v>0.71877556192262659</v>
      </c>
      <c r="F1790" s="47">
        <f t="shared" si="300"/>
        <v>0</v>
      </c>
      <c r="G1790" s="47">
        <f t="shared" si="307"/>
        <v>0</v>
      </c>
      <c r="H1790" s="47">
        <f t="shared" si="301"/>
        <v>0</v>
      </c>
      <c r="I1790" s="47">
        <f t="shared" si="308"/>
        <v>0.95</v>
      </c>
      <c r="J1790" s="47">
        <f t="shared" si="302"/>
        <v>0</v>
      </c>
      <c r="L1790" s="291">
        <f t="shared" si="303"/>
        <v>0.79622357109684583</v>
      </c>
      <c r="M1790" s="47">
        <f t="shared" si="304"/>
        <v>1</v>
      </c>
      <c r="AA1790" s="145">
        <v>0.79622357109684583</v>
      </c>
      <c r="AC1790" s="145">
        <v>0.95</v>
      </c>
      <c r="AD1790" s="145">
        <v>0.79622357109684583</v>
      </c>
      <c r="AE1790" s="145">
        <v>7.4264120818671855E-2</v>
      </c>
      <c r="AF1790" s="254">
        <v>1.2019834368423478E-2</v>
      </c>
      <c r="AG1790" s="145">
        <v>3.2785504939791363E-2</v>
      </c>
      <c r="AH1790" s="145">
        <v>2.0859492966285004E-2</v>
      </c>
      <c r="AI1790" s="148">
        <v>1.5260590063125528E-2</v>
      </c>
    </row>
    <row r="1791" spans="2:35" x14ac:dyDescent="0.35">
      <c r="B1791" s="35">
        <f t="shared" si="305"/>
        <v>1785</v>
      </c>
      <c r="C1791" s="149">
        <f t="shared" si="298"/>
        <v>0.79622357109684583</v>
      </c>
      <c r="D1791" s="47">
        <f t="shared" si="299"/>
        <v>1E-3</v>
      </c>
      <c r="E1791" s="47">
        <f t="shared" si="306"/>
        <v>0.71885313916231164</v>
      </c>
      <c r="F1791" s="47">
        <f t="shared" si="300"/>
        <v>0</v>
      </c>
      <c r="G1791" s="47">
        <f t="shared" si="307"/>
        <v>0</v>
      </c>
      <c r="H1791" s="47">
        <f t="shared" si="301"/>
        <v>0</v>
      </c>
      <c r="I1791" s="47">
        <f t="shared" si="308"/>
        <v>0.95</v>
      </c>
      <c r="J1791" s="47">
        <f t="shared" si="302"/>
        <v>0</v>
      </c>
      <c r="L1791" s="291">
        <f t="shared" si="303"/>
        <v>0.79609430057122543</v>
      </c>
      <c r="M1791" s="47">
        <f t="shared" si="304"/>
        <v>1</v>
      </c>
      <c r="AA1791" s="145">
        <v>0.79609430057122543</v>
      </c>
      <c r="AC1791" s="145">
        <v>0.95</v>
      </c>
      <c r="AD1791" s="145">
        <v>0.79609430057122543</v>
      </c>
      <c r="AE1791" s="145">
        <v>7.4213062187237666E-2</v>
      </c>
      <c r="AF1791" s="254">
        <v>1.2012697325024094E-2</v>
      </c>
      <c r="AG1791" s="145">
        <v>3.2764711521319337E-2</v>
      </c>
      <c r="AH1791" s="145">
        <v>2.0846711536338259E-2</v>
      </c>
      <c r="AI1791" s="148">
        <v>1.5251416712078459E-2</v>
      </c>
    </row>
    <row r="1792" spans="2:35" x14ac:dyDescent="0.35">
      <c r="B1792" s="35">
        <f t="shared" si="305"/>
        <v>1786</v>
      </c>
      <c r="C1792" s="149">
        <f t="shared" si="298"/>
        <v>0.79609430057122543</v>
      </c>
      <c r="D1792" s="47">
        <f t="shared" si="299"/>
        <v>1E-3</v>
      </c>
      <c r="E1792" s="47">
        <f t="shared" si="306"/>
        <v>0.7189305095942462</v>
      </c>
      <c r="F1792" s="47">
        <f t="shared" si="300"/>
        <v>0</v>
      </c>
      <c r="G1792" s="47">
        <f t="shared" si="307"/>
        <v>0</v>
      </c>
      <c r="H1792" s="47">
        <f t="shared" si="301"/>
        <v>0</v>
      </c>
      <c r="I1792" s="47">
        <f t="shared" si="308"/>
        <v>0.95</v>
      </c>
      <c r="J1792" s="47">
        <f t="shared" si="302"/>
        <v>0</v>
      </c>
      <c r="L1792" s="291">
        <f t="shared" si="303"/>
        <v>0.79596499006487487</v>
      </c>
      <c r="M1792" s="47">
        <f t="shared" si="304"/>
        <v>1</v>
      </c>
      <c r="AA1792" s="145">
        <v>0.79596499006487487</v>
      </c>
      <c r="AC1792" s="145">
        <v>0.95</v>
      </c>
      <c r="AD1792" s="145">
        <v>0.79596499006487487</v>
      </c>
      <c r="AE1792" s="145">
        <v>7.4162070931727289E-2</v>
      </c>
      <c r="AF1792" s="254">
        <v>1.2005568703229597E-2</v>
      </c>
      <c r="AG1792" s="145">
        <v>3.2743944024047018E-2</v>
      </c>
      <c r="AH1792" s="145">
        <v>2.0833945598523848E-2</v>
      </c>
      <c r="AI1792" s="148">
        <v>1.5242254300923257E-2</v>
      </c>
    </row>
    <row r="1793" spans="2:35" x14ac:dyDescent="0.35">
      <c r="B1793" s="35">
        <f t="shared" si="305"/>
        <v>1787</v>
      </c>
      <c r="C1793" s="149">
        <f t="shared" si="298"/>
        <v>0.79596499006487487</v>
      </c>
      <c r="D1793" s="47">
        <f t="shared" si="299"/>
        <v>1E-3</v>
      </c>
      <c r="E1793" s="47">
        <f t="shared" si="306"/>
        <v>0.7190076733852232</v>
      </c>
      <c r="F1793" s="47">
        <f t="shared" si="300"/>
        <v>0</v>
      </c>
      <c r="G1793" s="47">
        <f t="shared" si="307"/>
        <v>0</v>
      </c>
      <c r="H1793" s="47">
        <f t="shared" si="301"/>
        <v>0</v>
      </c>
      <c r="I1793" s="47">
        <f t="shared" si="308"/>
        <v>0.95</v>
      </c>
      <c r="J1793" s="47">
        <f t="shared" si="302"/>
        <v>0</v>
      </c>
      <c r="L1793" s="291">
        <f t="shared" si="303"/>
        <v>0.79583563961189097</v>
      </c>
      <c r="M1793" s="47">
        <f t="shared" si="304"/>
        <v>1</v>
      </c>
      <c r="AA1793" s="145">
        <v>0.79583563961189097</v>
      </c>
      <c r="AC1793" s="145">
        <v>0.95</v>
      </c>
      <c r="AD1793" s="145">
        <v>0.79583563961189097</v>
      </c>
      <c r="AE1793" s="145">
        <v>7.4111146922766588E-2</v>
      </c>
      <c r="AF1793" s="254">
        <v>1.1998448488200921E-2</v>
      </c>
      <c r="AG1793" s="145">
        <v>3.2723202400093236E-2</v>
      </c>
      <c r="AH1793" s="145">
        <v>2.0821195124891119E-2</v>
      </c>
      <c r="AI1793" s="148">
        <v>1.5233102810200412E-2</v>
      </c>
    </row>
    <row r="1794" spans="2:35" x14ac:dyDescent="0.35">
      <c r="B1794" s="35">
        <f t="shared" si="305"/>
        <v>1788</v>
      </c>
      <c r="C1794" s="149">
        <f t="shared" si="298"/>
        <v>0.79583563961189097</v>
      </c>
      <c r="D1794" s="47">
        <f t="shared" si="299"/>
        <v>1E-3</v>
      </c>
      <c r="E1794" s="47">
        <f t="shared" si="306"/>
        <v>0.71908463070190287</v>
      </c>
      <c r="F1794" s="47">
        <f t="shared" si="300"/>
        <v>0</v>
      </c>
      <c r="G1794" s="47">
        <f t="shared" si="307"/>
        <v>0</v>
      </c>
      <c r="H1794" s="47">
        <f t="shared" si="301"/>
        <v>0</v>
      </c>
      <c r="I1794" s="47">
        <f t="shared" si="308"/>
        <v>0.95</v>
      </c>
      <c r="J1794" s="47">
        <f t="shared" si="302"/>
        <v>0</v>
      </c>
      <c r="L1794" s="291">
        <f t="shared" si="303"/>
        <v>0.79570624924641098</v>
      </c>
      <c r="M1794" s="47">
        <f t="shared" si="304"/>
        <v>1</v>
      </c>
      <c r="AA1794" s="145">
        <v>0.79570624924641098</v>
      </c>
      <c r="AC1794" s="145">
        <v>0.95</v>
      </c>
      <c r="AD1794" s="145">
        <v>0.79570624924641098</v>
      </c>
      <c r="AE1794" s="145">
        <v>7.4060290031304266E-2</v>
      </c>
      <c r="AF1794" s="254">
        <v>1.1991336665133736E-2</v>
      </c>
      <c r="AG1794" s="145">
        <v>3.2702486601693607E-2</v>
      </c>
      <c r="AH1794" s="145">
        <v>2.0808460087556255E-2</v>
      </c>
      <c r="AI1794" s="148">
        <v>1.522396222049636E-2</v>
      </c>
    </row>
    <row r="1795" spans="2:35" x14ac:dyDescent="0.35">
      <c r="B1795" s="35">
        <f t="shared" si="305"/>
        <v>1789</v>
      </c>
      <c r="C1795" s="149">
        <f t="shared" si="298"/>
        <v>0.79570624924641098</v>
      </c>
      <c r="D1795" s="47">
        <f t="shared" si="299"/>
        <v>1E-3</v>
      </c>
      <c r="E1795" s="47">
        <f t="shared" si="306"/>
        <v>0.7191613817108129</v>
      </c>
      <c r="F1795" s="47">
        <f t="shared" si="300"/>
        <v>0</v>
      </c>
      <c r="G1795" s="47">
        <f t="shared" si="307"/>
        <v>0</v>
      </c>
      <c r="H1795" s="47">
        <f t="shared" si="301"/>
        <v>0</v>
      </c>
      <c r="I1795" s="47">
        <f t="shared" si="308"/>
        <v>0.95</v>
      </c>
      <c r="J1795" s="47">
        <f t="shared" si="302"/>
        <v>0</v>
      </c>
      <c r="L1795" s="291">
        <f t="shared" si="303"/>
        <v>0.79557681900261279</v>
      </c>
      <c r="M1795" s="47">
        <f t="shared" si="304"/>
        <v>1</v>
      </c>
      <c r="AA1795" s="145">
        <v>0.79557681900261279</v>
      </c>
      <c r="AC1795" s="145">
        <v>0.95</v>
      </c>
      <c r="AD1795" s="145">
        <v>0.79557681900261279</v>
      </c>
      <c r="AE1795" s="145">
        <v>7.4009500128610892E-2</v>
      </c>
      <c r="AF1795" s="254">
        <v>1.1984233219258351E-2</v>
      </c>
      <c r="AG1795" s="145">
        <v>3.2681796581200177E-2</v>
      </c>
      <c r="AH1795" s="145">
        <v>2.0795740458702069E-2</v>
      </c>
      <c r="AI1795" s="148">
        <v>1.5214832512443347E-2</v>
      </c>
    </row>
    <row r="1796" spans="2:35" x14ac:dyDescent="0.35">
      <c r="B1796" s="35">
        <f t="shared" si="305"/>
        <v>1790</v>
      </c>
      <c r="C1796" s="149">
        <f t="shared" si="298"/>
        <v>0.79557681900261279</v>
      </c>
      <c r="D1796" s="47">
        <f t="shared" si="299"/>
        <v>1E-3</v>
      </c>
      <c r="E1796" s="47">
        <f t="shared" si="306"/>
        <v>0.71923792657834851</v>
      </c>
      <c r="F1796" s="47">
        <f t="shared" si="300"/>
        <v>0</v>
      </c>
      <c r="G1796" s="47">
        <f t="shared" si="307"/>
        <v>0</v>
      </c>
      <c r="H1796" s="47">
        <f t="shared" si="301"/>
        <v>0</v>
      </c>
      <c r="I1796" s="47">
        <f t="shared" si="308"/>
        <v>0.95</v>
      </c>
      <c r="J1796" s="47">
        <f t="shared" si="302"/>
        <v>0</v>
      </c>
      <c r="L1796" s="291">
        <f t="shared" si="303"/>
        <v>0.7954473489147148</v>
      </c>
      <c r="M1796" s="47">
        <f t="shared" si="304"/>
        <v>1</v>
      </c>
      <c r="AA1796" s="145">
        <v>0.7954473489147148</v>
      </c>
      <c r="AC1796" s="145">
        <v>0.95</v>
      </c>
      <c r="AD1796" s="145">
        <v>0.7954473489147148</v>
      </c>
      <c r="AE1796" s="145">
        <v>7.3958777086277905E-2</v>
      </c>
      <c r="AF1796" s="254">
        <v>1.197713813583961E-2</v>
      </c>
      <c r="AG1796" s="145">
        <v>3.2661132291081085E-2</v>
      </c>
      <c r="AH1796" s="145">
        <v>2.0783036210577806E-2</v>
      </c>
      <c r="AI1796" s="148">
        <v>1.5205713666719297E-2</v>
      </c>
    </row>
    <row r="1797" spans="2:35" x14ac:dyDescent="0.35">
      <c r="B1797" s="35">
        <f t="shared" si="305"/>
        <v>1791</v>
      </c>
      <c r="C1797" s="149">
        <f t="shared" si="298"/>
        <v>0.7954473489147148</v>
      </c>
      <c r="D1797" s="47">
        <f t="shared" si="299"/>
        <v>1E-3</v>
      </c>
      <c r="E1797" s="47">
        <f t="shared" si="306"/>
        <v>0.71931426547077282</v>
      </c>
      <c r="F1797" s="47">
        <f t="shared" si="300"/>
        <v>0</v>
      </c>
      <c r="G1797" s="47">
        <f t="shared" si="307"/>
        <v>0</v>
      </c>
      <c r="H1797" s="47">
        <f t="shared" si="301"/>
        <v>0</v>
      </c>
      <c r="I1797" s="47">
        <f t="shared" si="308"/>
        <v>0.95</v>
      </c>
      <c r="J1797" s="47">
        <f t="shared" si="302"/>
        <v>0</v>
      </c>
      <c r="L1797" s="291">
        <f t="shared" si="303"/>
        <v>0.79531783901697584</v>
      </c>
      <c r="M1797" s="47">
        <f t="shared" si="304"/>
        <v>1</v>
      </c>
      <c r="AA1797" s="145">
        <v>0.79531783901697584</v>
      </c>
      <c r="AC1797" s="145">
        <v>0.95</v>
      </c>
      <c r="AD1797" s="145">
        <v>0.79531783901697584</v>
      </c>
      <c r="AE1797" s="145">
        <v>7.3908120776216654E-2</v>
      </c>
      <c r="AF1797" s="254">
        <v>1.1970051400176792E-2</v>
      </c>
      <c r="AG1797" s="145">
        <v>3.2640493683920191E-2</v>
      </c>
      <c r="AH1797" s="145">
        <v>2.0770347315498951E-2</v>
      </c>
      <c r="AI1797" s="148">
        <v>1.5196605664047675E-2</v>
      </c>
    </row>
    <row r="1798" spans="2:35" x14ac:dyDescent="0.35">
      <c r="B1798" s="35">
        <f t="shared" si="305"/>
        <v>1792</v>
      </c>
      <c r="C1798" s="149">
        <f t="shared" si="298"/>
        <v>0.79531783901697584</v>
      </c>
      <c r="D1798" s="47">
        <f t="shared" si="299"/>
        <v>1E-3</v>
      </c>
      <c r="E1798" s="47">
        <f t="shared" si="306"/>
        <v>0.71939039855421671</v>
      </c>
      <c r="F1798" s="47">
        <f t="shared" si="300"/>
        <v>0</v>
      </c>
      <c r="G1798" s="47">
        <f t="shared" si="307"/>
        <v>0</v>
      </c>
      <c r="H1798" s="47">
        <f t="shared" si="301"/>
        <v>0</v>
      </c>
      <c r="I1798" s="47">
        <f t="shared" si="308"/>
        <v>0.95</v>
      </c>
      <c r="J1798" s="47">
        <f t="shared" si="302"/>
        <v>0</v>
      </c>
      <c r="L1798" s="291">
        <f t="shared" si="303"/>
        <v>0.79518828934369512</v>
      </c>
      <c r="M1798" s="47">
        <f t="shared" si="304"/>
        <v>1</v>
      </c>
      <c r="AA1798" s="145">
        <v>0.79518828934369512</v>
      </c>
      <c r="AC1798" s="145">
        <v>0.95</v>
      </c>
      <c r="AD1798" s="145">
        <v>0.79518828934369512</v>
      </c>
      <c r="AE1798" s="145">
        <v>7.3857531070657415E-2</v>
      </c>
      <c r="AF1798" s="254">
        <v>1.1962972997603509E-2</v>
      </c>
      <c r="AG1798" s="145">
        <v>3.2619880712416734E-2</v>
      </c>
      <c r="AH1798" s="145">
        <v>2.0757673745847027E-2</v>
      </c>
      <c r="AI1798" s="148">
        <v>1.5187508485197355E-2</v>
      </c>
    </row>
    <row r="1799" spans="2:35" x14ac:dyDescent="0.35">
      <c r="B1799" s="35">
        <f t="shared" si="305"/>
        <v>1793</v>
      </c>
      <c r="C1799" s="149">
        <f t="shared" ref="C1799:C1862" si="309">C1798*(1-J1799-M1799) + $I1798*J1799 + L1798*M1799</f>
        <v>0.79518828934369512</v>
      </c>
      <c r="D1799" s="47">
        <f t="shared" ref="D1799:D1862" si="310">$D$2</f>
        <v>1E-3</v>
      </c>
      <c r="E1799" s="47">
        <f t="shared" si="306"/>
        <v>0.71946632599467952</v>
      </c>
      <c r="F1799" s="47">
        <f t="shared" ref="F1799:F1862" si="311">$F$2</f>
        <v>0</v>
      </c>
      <c r="G1799" s="47">
        <f t="shared" si="307"/>
        <v>0</v>
      </c>
      <c r="H1799" s="47">
        <f t="shared" ref="H1799:H1862" si="312">$H$2</f>
        <v>0</v>
      </c>
      <c r="I1799" s="47">
        <f t="shared" si="308"/>
        <v>0.95</v>
      </c>
      <c r="J1799" s="47">
        <f t="shared" ref="J1799:J1862" si="313">$J$2</f>
        <v>0</v>
      </c>
      <c r="L1799" s="291">
        <f t="shared" ref="L1799:L1862" si="314">AA1799</f>
        <v>0.7950586999292123</v>
      </c>
      <c r="M1799" s="47">
        <f t="shared" ref="M1799:M1862" si="315">$M$2</f>
        <v>1</v>
      </c>
      <c r="AA1799" s="145">
        <v>0.7950586999292123</v>
      </c>
      <c r="AC1799" s="145">
        <v>0.95</v>
      </c>
      <c r="AD1799" s="145">
        <v>0.7950586999292123</v>
      </c>
      <c r="AE1799" s="145">
        <v>7.3807007842148428E-2</v>
      </c>
      <c r="AF1799" s="254">
        <v>1.1955902913487611E-2</v>
      </c>
      <c r="AG1799" s="145">
        <v>3.2599293329384986E-2</v>
      </c>
      <c r="AH1799" s="145">
        <v>2.07450154740694E-2</v>
      </c>
      <c r="AI1799" s="148">
        <v>1.5178422110982488E-2</v>
      </c>
    </row>
    <row r="1800" spans="2:35" x14ac:dyDescent="0.35">
      <c r="B1800" s="35">
        <f t="shared" ref="B1800:B1863" si="316">B1799+1</f>
        <v>1794</v>
      </c>
      <c r="C1800" s="149">
        <f t="shared" si="309"/>
        <v>0.7950586999292123</v>
      </c>
      <c r="D1800" s="47">
        <f t="shared" si="310"/>
        <v>1E-3</v>
      </c>
      <c r="E1800" s="47">
        <f t="shared" ref="E1800:E1863" si="317">E1799*(1-D1800) + C1799*D1800</f>
        <v>0.71954204795802845</v>
      </c>
      <c r="F1800" s="47">
        <f t="shared" si="311"/>
        <v>0</v>
      </c>
      <c r="G1800" s="47">
        <f t="shared" ref="G1800:G1863" si="318">G1799*(1-F1800) + E1799*F1800</f>
        <v>0</v>
      </c>
      <c r="H1800" s="47">
        <f t="shared" si="312"/>
        <v>0</v>
      </c>
      <c r="I1800" s="47">
        <f t="shared" ref="I1800:I1863" si="319">I1799*(1-H1800) + G1799*H1800</f>
        <v>0.95</v>
      </c>
      <c r="J1800" s="47">
        <f t="shared" si="313"/>
        <v>0</v>
      </c>
      <c r="L1800" s="291">
        <f t="shared" si="314"/>
        <v>0.7949290708079072</v>
      </c>
      <c r="M1800" s="47">
        <f t="shared" si="315"/>
        <v>1</v>
      </c>
      <c r="AA1800" s="145">
        <v>0.7949290708079072</v>
      </c>
      <c r="AC1800" s="145">
        <v>0.95</v>
      </c>
      <c r="AD1800" s="145">
        <v>0.7949290708079072</v>
      </c>
      <c r="AE1800" s="145">
        <v>7.375655096355492E-2</v>
      </c>
      <c r="AF1800" s="254">
        <v>1.1948841133231084E-2</v>
      </c>
      <c r="AG1800" s="145">
        <v>3.2578731487753906E-2</v>
      </c>
      <c r="AH1800" s="145">
        <v>2.0732372472679089E-2</v>
      </c>
      <c r="AI1800" s="148">
        <v>1.5169346522262364E-2</v>
      </c>
    </row>
    <row r="1801" spans="2:35" x14ac:dyDescent="0.35">
      <c r="B1801" s="35">
        <f t="shared" si="316"/>
        <v>1795</v>
      </c>
      <c r="C1801" s="149">
        <f t="shared" si="309"/>
        <v>0.7949290708079072</v>
      </c>
      <c r="D1801" s="47">
        <f t="shared" si="310"/>
        <v>1E-3</v>
      </c>
      <c r="E1801" s="47">
        <f t="shared" si="317"/>
        <v>0.7196175646099997</v>
      </c>
      <c r="F1801" s="47">
        <f t="shared" si="311"/>
        <v>0</v>
      </c>
      <c r="G1801" s="47">
        <f t="shared" si="318"/>
        <v>0</v>
      </c>
      <c r="H1801" s="47">
        <f t="shared" si="312"/>
        <v>0</v>
      </c>
      <c r="I1801" s="47">
        <f t="shared" si="319"/>
        <v>0.95</v>
      </c>
      <c r="J1801" s="47">
        <f t="shared" si="313"/>
        <v>0</v>
      </c>
      <c r="L1801" s="291">
        <f t="shared" si="314"/>
        <v>0.79479940201420007</v>
      </c>
      <c r="M1801" s="47">
        <f t="shared" si="315"/>
        <v>1</v>
      </c>
      <c r="AA1801" s="145">
        <v>0.79479940201420007</v>
      </c>
      <c r="AC1801" s="145">
        <v>0.95</v>
      </c>
      <c r="AD1801" s="145">
        <v>0.79479940201420007</v>
      </c>
      <c r="AE1801" s="145">
        <v>7.3706160308058169E-2</v>
      </c>
      <c r="AF1801" s="254">
        <v>1.1941787642269946E-2</v>
      </c>
      <c r="AG1801" s="145">
        <v>3.2558195140566799E-2</v>
      </c>
      <c r="AH1801" s="145">
        <v>2.0719744714254563E-2</v>
      </c>
      <c r="AI1801" s="148">
        <v>1.5160281699941287E-2</v>
      </c>
    </row>
    <row r="1802" spans="2:35" x14ac:dyDescent="0.35">
      <c r="B1802" s="35">
        <f t="shared" si="316"/>
        <v>1796</v>
      </c>
      <c r="C1802" s="149">
        <f t="shared" si="309"/>
        <v>0.79479940201420007</v>
      </c>
      <c r="D1802" s="47">
        <f t="shared" si="310"/>
        <v>1E-3</v>
      </c>
      <c r="E1802" s="47">
        <f t="shared" si="317"/>
        <v>0.71969287611619759</v>
      </c>
      <c r="F1802" s="47">
        <f t="shared" si="311"/>
        <v>0</v>
      </c>
      <c r="G1802" s="47">
        <f t="shared" si="318"/>
        <v>0</v>
      </c>
      <c r="H1802" s="47">
        <f t="shared" si="312"/>
        <v>0</v>
      </c>
      <c r="I1802" s="47">
        <f t="shared" si="319"/>
        <v>0.95</v>
      </c>
      <c r="J1802" s="47">
        <f t="shared" si="313"/>
        <v>0</v>
      </c>
      <c r="L1802" s="291">
        <f t="shared" si="314"/>
        <v>0.79466969358255124</v>
      </c>
      <c r="M1802" s="47">
        <f t="shared" si="315"/>
        <v>1</v>
      </c>
      <c r="AA1802" s="145">
        <v>0.79466969358255124</v>
      </c>
      <c r="AC1802" s="145">
        <v>0.95</v>
      </c>
      <c r="AD1802" s="145">
        <v>0.79466969358255124</v>
      </c>
      <c r="AE1802" s="145">
        <v>7.3655835749154519E-2</v>
      </c>
      <c r="AF1802" s="254">
        <v>1.1934742426074155E-2</v>
      </c>
      <c r="AG1802" s="145">
        <v>3.2537684240980962E-2</v>
      </c>
      <c r="AH1802" s="145">
        <v>2.0707132171439553E-2</v>
      </c>
      <c r="AI1802" s="148">
        <v>1.5151227624968438E-2</v>
      </c>
    </row>
    <row r="1803" spans="2:35" x14ac:dyDescent="0.35">
      <c r="B1803" s="35">
        <f t="shared" si="316"/>
        <v>1797</v>
      </c>
      <c r="C1803" s="149">
        <f t="shared" si="309"/>
        <v>0.79466969358255124</v>
      </c>
      <c r="D1803" s="47">
        <f t="shared" si="310"/>
        <v>1E-3</v>
      </c>
      <c r="E1803" s="47">
        <f t="shared" si="317"/>
        <v>0.71976798264209563</v>
      </c>
      <c r="F1803" s="47">
        <f t="shared" si="311"/>
        <v>0</v>
      </c>
      <c r="G1803" s="47">
        <f t="shared" si="318"/>
        <v>0</v>
      </c>
      <c r="H1803" s="47">
        <f t="shared" si="312"/>
        <v>0</v>
      </c>
      <c r="I1803" s="47">
        <f t="shared" si="319"/>
        <v>0.95</v>
      </c>
      <c r="J1803" s="47">
        <f t="shared" si="313"/>
        <v>0</v>
      </c>
      <c r="L1803" s="291">
        <f t="shared" si="314"/>
        <v>0.79453994554746132</v>
      </c>
      <c r="M1803" s="47">
        <f t="shared" si="315"/>
        <v>1</v>
      </c>
      <c r="AA1803" s="145">
        <v>0.79453994554746132</v>
      </c>
      <c r="AC1803" s="145">
        <v>0.95</v>
      </c>
      <c r="AD1803" s="145">
        <v>0.79453994554746132</v>
      </c>
      <c r="AE1803" s="145">
        <v>7.3605577160654412E-2</v>
      </c>
      <c r="AF1803" s="254">
        <v>1.1927705470147508E-2</v>
      </c>
      <c r="AG1803" s="145">
        <v>3.2517198742267335E-2</v>
      </c>
      <c r="AH1803" s="145">
        <v>2.0694534816942854E-2</v>
      </c>
      <c r="AI1803" s="148">
        <v>1.5142184278337748E-2</v>
      </c>
    </row>
    <row r="1804" spans="2:35" x14ac:dyDescent="0.35">
      <c r="B1804" s="35">
        <f t="shared" si="316"/>
        <v>1798</v>
      </c>
      <c r="C1804" s="149">
        <f t="shared" si="309"/>
        <v>0.79453994554746132</v>
      </c>
      <c r="D1804" s="47">
        <f t="shared" si="310"/>
        <v>1E-3</v>
      </c>
      <c r="E1804" s="47">
        <f t="shared" si="317"/>
        <v>0.71984288435303612</v>
      </c>
      <c r="F1804" s="47">
        <f t="shared" si="311"/>
        <v>0</v>
      </c>
      <c r="G1804" s="47">
        <f t="shared" si="318"/>
        <v>0</v>
      </c>
      <c r="H1804" s="47">
        <f t="shared" si="312"/>
        <v>0</v>
      </c>
      <c r="I1804" s="47">
        <f t="shared" si="319"/>
        <v>0.95</v>
      </c>
      <c r="J1804" s="47">
        <f t="shared" si="313"/>
        <v>0</v>
      </c>
      <c r="L1804" s="291">
        <f t="shared" si="314"/>
        <v>0.79441015794347103</v>
      </c>
      <c r="M1804" s="47">
        <f t="shared" si="315"/>
        <v>1</v>
      </c>
      <c r="AA1804" s="145">
        <v>0.79441015794347103</v>
      </c>
      <c r="AC1804" s="145">
        <v>0.95</v>
      </c>
      <c r="AD1804" s="145">
        <v>0.79441015794347103</v>
      </c>
      <c r="AE1804" s="145">
        <v>7.3555384416681469E-2</v>
      </c>
      <c r="AF1804" s="254">
        <v>1.1920676760027542E-2</v>
      </c>
      <c r="AG1804" s="145">
        <v>3.2496738597810187E-2</v>
      </c>
      <c r="AH1804" s="145">
        <v>2.0681952623538141E-2</v>
      </c>
      <c r="AI1804" s="148">
        <v>1.513315164108776E-2</v>
      </c>
    </row>
    <row r="1805" spans="2:35" x14ac:dyDescent="0.35">
      <c r="B1805" s="35">
        <f t="shared" si="316"/>
        <v>1799</v>
      </c>
      <c r="C1805" s="149">
        <f t="shared" si="309"/>
        <v>0.79441015794347103</v>
      </c>
      <c r="D1805" s="47">
        <f t="shared" si="310"/>
        <v>1E-3</v>
      </c>
      <c r="E1805" s="47">
        <f t="shared" si="317"/>
        <v>0.71991758141423057</v>
      </c>
      <c r="F1805" s="47">
        <f t="shared" si="311"/>
        <v>0</v>
      </c>
      <c r="G1805" s="47">
        <f t="shared" si="318"/>
        <v>0</v>
      </c>
      <c r="H1805" s="47">
        <f t="shared" si="312"/>
        <v>0</v>
      </c>
      <c r="I1805" s="47">
        <f t="shared" si="319"/>
        <v>0.95</v>
      </c>
      <c r="J1805" s="47">
        <f t="shared" si="313"/>
        <v>0</v>
      </c>
      <c r="L1805" s="291">
        <f t="shared" si="314"/>
        <v>0.79428033080516103</v>
      </c>
      <c r="M1805" s="47">
        <f t="shared" si="315"/>
        <v>1</v>
      </c>
      <c r="AA1805" s="145">
        <v>0.79428033080516103</v>
      </c>
      <c r="AC1805" s="145">
        <v>0.95</v>
      </c>
      <c r="AD1805" s="145">
        <v>0.79428033080516103</v>
      </c>
      <c r="AE1805" s="145">
        <v>7.3505257391671519E-2</v>
      </c>
      <c r="AF1805" s="254">
        <v>1.1913656281285438E-2</v>
      </c>
      <c r="AG1805" s="145">
        <v>3.2476303761106738E-2</v>
      </c>
      <c r="AH1805" s="145">
        <v>2.066938556406377E-2</v>
      </c>
      <c r="AI1805" s="148">
        <v>1.5124129694301507E-2</v>
      </c>
    </row>
    <row r="1806" spans="2:35" x14ac:dyDescent="0.35">
      <c r="B1806" s="35">
        <f t="shared" si="316"/>
        <v>1800</v>
      </c>
      <c r="C1806" s="149">
        <f t="shared" si="309"/>
        <v>0.79428033080516103</v>
      </c>
      <c r="D1806" s="47">
        <f t="shared" si="310"/>
        <v>1E-3</v>
      </c>
      <c r="E1806" s="47">
        <f t="shared" si="317"/>
        <v>0.71999207399075982</v>
      </c>
      <c r="F1806" s="47">
        <f t="shared" si="311"/>
        <v>0</v>
      </c>
      <c r="G1806" s="47">
        <f t="shared" si="318"/>
        <v>0</v>
      </c>
      <c r="H1806" s="47">
        <f t="shared" si="312"/>
        <v>0</v>
      </c>
      <c r="I1806" s="47">
        <f t="shared" si="319"/>
        <v>0.95</v>
      </c>
      <c r="J1806" s="47">
        <f t="shared" si="313"/>
        <v>0</v>
      </c>
      <c r="L1806" s="291">
        <f t="shared" si="314"/>
        <v>0.79415046416715207</v>
      </c>
      <c r="M1806" s="47">
        <f t="shared" si="315"/>
        <v>1</v>
      </c>
      <c r="AA1806" s="145">
        <v>0.79415046416715207</v>
      </c>
      <c r="AC1806" s="145">
        <v>0.95</v>
      </c>
      <c r="AD1806" s="145">
        <v>0.79415046416715207</v>
      </c>
      <c r="AE1806" s="145">
        <v>7.3455195960371672E-2</v>
      </c>
      <c r="AF1806" s="254">
        <v>1.1906644019525917E-2</v>
      </c>
      <c r="AG1806" s="145">
        <v>3.2455894185766859E-2</v>
      </c>
      <c r="AH1806" s="145">
        <v>2.0656833611422589E-2</v>
      </c>
      <c r="AI1806" s="148">
        <v>1.5115118419106375E-2</v>
      </c>
    </row>
    <row r="1807" spans="2:35" x14ac:dyDescent="0.35">
      <c r="B1807" s="35">
        <f t="shared" si="316"/>
        <v>1801</v>
      </c>
      <c r="C1807" s="149">
        <f t="shared" si="309"/>
        <v>0.79415046416715207</v>
      </c>
      <c r="D1807" s="47">
        <f t="shared" si="310"/>
        <v>1E-3</v>
      </c>
      <c r="E1807" s="47">
        <f t="shared" si="317"/>
        <v>0.72006636224757425</v>
      </c>
      <c r="F1807" s="47">
        <f t="shared" si="311"/>
        <v>0</v>
      </c>
      <c r="G1807" s="47">
        <f t="shared" si="318"/>
        <v>0</v>
      </c>
      <c r="H1807" s="47">
        <f t="shared" si="312"/>
        <v>0</v>
      </c>
      <c r="I1807" s="47">
        <f t="shared" si="319"/>
        <v>0.95</v>
      </c>
      <c r="J1807" s="47">
        <f t="shared" si="313"/>
        <v>0</v>
      </c>
      <c r="L1807" s="291">
        <f t="shared" si="314"/>
        <v>0.79402055806410499</v>
      </c>
      <c r="M1807" s="47">
        <f t="shared" si="315"/>
        <v>1</v>
      </c>
      <c r="AA1807" s="145">
        <v>0.79402055806410499</v>
      </c>
      <c r="AC1807" s="145">
        <v>0.95</v>
      </c>
      <c r="AD1807" s="145">
        <v>0.79402055806410499</v>
      </c>
      <c r="AE1807" s="145">
        <v>7.3405199997839343E-2</v>
      </c>
      <c r="AF1807" s="254">
        <v>1.1899639960387154E-2</v>
      </c>
      <c r="AG1807" s="145">
        <v>3.2435509825512694E-2</v>
      </c>
      <c r="AH1807" s="145">
        <v>2.0644296738581747E-2</v>
      </c>
      <c r="AI1807" s="148">
        <v>1.5106117796673977E-2</v>
      </c>
    </row>
    <row r="1808" spans="2:35" x14ac:dyDescent="0.35">
      <c r="B1808" s="35">
        <f t="shared" si="316"/>
        <v>1802</v>
      </c>
      <c r="C1808" s="149">
        <f t="shared" si="309"/>
        <v>0.79402055806410499</v>
      </c>
      <c r="D1808" s="47">
        <f t="shared" si="310"/>
        <v>1E-3</v>
      </c>
      <c r="E1808" s="47">
        <f t="shared" si="317"/>
        <v>0.72014044634949392</v>
      </c>
      <c r="F1808" s="47">
        <f t="shared" si="311"/>
        <v>0</v>
      </c>
      <c r="G1808" s="47">
        <f t="shared" si="318"/>
        <v>0</v>
      </c>
      <c r="H1808" s="47">
        <f t="shared" si="312"/>
        <v>0</v>
      </c>
      <c r="I1808" s="47">
        <f t="shared" si="319"/>
        <v>0.95</v>
      </c>
      <c r="J1808" s="47">
        <f t="shared" si="313"/>
        <v>0</v>
      </c>
      <c r="L1808" s="291">
        <f t="shared" si="314"/>
        <v>0.79389061253072035</v>
      </c>
      <c r="M1808" s="47">
        <f t="shared" si="315"/>
        <v>1</v>
      </c>
      <c r="AA1808" s="145">
        <v>0.79389061253072035</v>
      </c>
      <c r="AC1808" s="145">
        <v>0.95</v>
      </c>
      <c r="AD1808" s="145">
        <v>0.79389061253072035</v>
      </c>
      <c r="AE1808" s="145">
        <v>7.3355269379441368E-2</v>
      </c>
      <c r="AF1808" s="254">
        <v>1.1892644089540671E-2</v>
      </c>
      <c r="AG1808" s="145">
        <v>3.2415150634178359E-2</v>
      </c>
      <c r="AH1808" s="145">
        <v>2.0631774918572505E-2</v>
      </c>
      <c r="AI1808" s="148">
        <v>1.5097127808220026E-2</v>
      </c>
    </row>
    <row r="1809" spans="2:35" x14ac:dyDescent="0.35">
      <c r="B1809" s="35">
        <f t="shared" si="316"/>
        <v>1803</v>
      </c>
      <c r="C1809" s="149">
        <f t="shared" si="309"/>
        <v>0.79389061253072035</v>
      </c>
      <c r="D1809" s="47">
        <f t="shared" si="310"/>
        <v>1E-3</v>
      </c>
      <c r="E1809" s="47">
        <f t="shared" si="317"/>
        <v>0.72021432646120853</v>
      </c>
      <c r="F1809" s="47">
        <f t="shared" si="311"/>
        <v>0</v>
      </c>
      <c r="G1809" s="47">
        <f t="shared" si="318"/>
        <v>0</v>
      </c>
      <c r="H1809" s="47">
        <f t="shared" si="312"/>
        <v>0</v>
      </c>
      <c r="I1809" s="47">
        <f t="shared" si="319"/>
        <v>0.95</v>
      </c>
      <c r="J1809" s="47">
        <f t="shared" si="313"/>
        <v>0</v>
      </c>
      <c r="L1809" s="291">
        <f t="shared" si="314"/>
        <v>0.79376062760173871</v>
      </c>
      <c r="M1809" s="47">
        <f t="shared" si="315"/>
        <v>1</v>
      </c>
      <c r="AA1809" s="145">
        <v>0.79376062760173871</v>
      </c>
      <c r="AC1809" s="145">
        <v>0.95</v>
      </c>
      <c r="AD1809" s="145">
        <v>0.79376062760173871</v>
      </c>
      <c r="AE1809" s="145">
        <v>7.3305403980853001E-2</v>
      </c>
      <c r="AF1809" s="254">
        <v>1.1885656392691245E-2</v>
      </c>
      <c r="AG1809" s="145">
        <v>3.2394816565709576E-2</v>
      </c>
      <c r="AH1809" s="145">
        <v>2.0619268124490043E-2</v>
      </c>
      <c r="AI1809" s="148">
        <v>1.50881484350042E-2</v>
      </c>
    </row>
    <row r="1810" spans="2:35" x14ac:dyDescent="0.35">
      <c r="B1810" s="35">
        <f t="shared" si="316"/>
        <v>1804</v>
      </c>
      <c r="C1810" s="149">
        <f t="shared" si="309"/>
        <v>0.79376062760173871</v>
      </c>
      <c r="D1810" s="47">
        <f t="shared" si="310"/>
        <v>1E-3</v>
      </c>
      <c r="E1810" s="47">
        <f t="shared" si="317"/>
        <v>0.72028800274727811</v>
      </c>
      <c r="F1810" s="47">
        <f t="shared" si="311"/>
        <v>0</v>
      </c>
      <c r="G1810" s="47">
        <f t="shared" si="318"/>
        <v>0</v>
      </c>
      <c r="H1810" s="47">
        <f t="shared" si="312"/>
        <v>0</v>
      </c>
      <c r="I1810" s="47">
        <f t="shared" si="319"/>
        <v>0.95</v>
      </c>
      <c r="J1810" s="47">
        <f t="shared" si="313"/>
        <v>0</v>
      </c>
      <c r="L1810" s="291">
        <f t="shared" si="314"/>
        <v>0.79363060331194046</v>
      </c>
      <c r="M1810" s="47">
        <f t="shared" si="315"/>
        <v>1</v>
      </c>
      <c r="AA1810" s="145">
        <v>0.79363060331194046</v>
      </c>
      <c r="AC1810" s="145">
        <v>0.95</v>
      </c>
      <c r="AD1810" s="145">
        <v>0.79363060331194046</v>
      </c>
      <c r="AE1810" s="145">
        <v>7.325560367805703E-2</v>
      </c>
      <c r="AF1810" s="254">
        <v>1.1878676855576815E-2</v>
      </c>
      <c r="AG1810" s="145">
        <v>3.237450757416336E-2</v>
      </c>
      <c r="AH1810" s="145">
        <v>2.060677632949328E-2</v>
      </c>
      <c r="AI1810" s="148">
        <v>1.5079179658330022E-2</v>
      </c>
    </row>
    <row r="1811" spans="2:35" x14ac:dyDescent="0.35">
      <c r="B1811" s="35">
        <f t="shared" si="316"/>
        <v>1805</v>
      </c>
      <c r="C1811" s="149">
        <f t="shared" si="309"/>
        <v>0.79363060331194046</v>
      </c>
      <c r="D1811" s="47">
        <f t="shared" si="310"/>
        <v>1E-3</v>
      </c>
      <c r="E1811" s="47">
        <f t="shared" si="317"/>
        <v>0.72036147537213258</v>
      </c>
      <c r="F1811" s="47">
        <f t="shared" si="311"/>
        <v>0</v>
      </c>
      <c r="G1811" s="47">
        <f t="shared" si="318"/>
        <v>0</v>
      </c>
      <c r="H1811" s="47">
        <f t="shared" si="312"/>
        <v>0</v>
      </c>
      <c r="I1811" s="47">
        <f t="shared" si="319"/>
        <v>0.95</v>
      </c>
      <c r="J1811" s="47">
        <f t="shared" si="313"/>
        <v>0</v>
      </c>
      <c r="L1811" s="291">
        <f t="shared" si="314"/>
        <v>0.79350053969614576</v>
      </c>
      <c r="M1811" s="47">
        <f t="shared" si="315"/>
        <v>1</v>
      </c>
      <c r="AA1811" s="145">
        <v>0.79350053969614576</v>
      </c>
      <c r="AC1811" s="145">
        <v>0.95</v>
      </c>
      <c r="AD1811" s="145">
        <v>0.79350053969614576</v>
      </c>
      <c r="AE1811" s="145">
        <v>7.3205868347342828E-2</v>
      </c>
      <c r="AF1811" s="254">
        <v>1.1871705463968379E-2</v>
      </c>
      <c r="AG1811" s="145">
        <v>3.2354223613707683E-2</v>
      </c>
      <c r="AH1811" s="145">
        <v>2.0594299506804681E-2</v>
      </c>
      <c r="AI1811" s="148">
        <v>1.5070221459544723E-2</v>
      </c>
    </row>
    <row r="1812" spans="2:35" x14ac:dyDescent="0.35">
      <c r="B1812" s="35">
        <f t="shared" si="316"/>
        <v>1806</v>
      </c>
      <c r="C1812" s="149">
        <f t="shared" si="309"/>
        <v>0.79350053969614576</v>
      </c>
      <c r="D1812" s="47">
        <f t="shared" si="310"/>
        <v>1E-3</v>
      </c>
      <c r="E1812" s="47">
        <f t="shared" si="317"/>
        <v>0.72043474450007239</v>
      </c>
      <c r="F1812" s="47">
        <f t="shared" si="311"/>
        <v>0</v>
      </c>
      <c r="G1812" s="47">
        <f t="shared" si="318"/>
        <v>0</v>
      </c>
      <c r="H1812" s="47">
        <f t="shared" si="312"/>
        <v>0</v>
      </c>
      <c r="I1812" s="47">
        <f t="shared" si="319"/>
        <v>0.95</v>
      </c>
      <c r="J1812" s="47">
        <f t="shared" si="313"/>
        <v>0</v>
      </c>
      <c r="L1812" s="291">
        <f t="shared" si="314"/>
        <v>0.79337043678921448</v>
      </c>
      <c r="M1812" s="47">
        <f t="shared" si="315"/>
        <v>1</v>
      </c>
      <c r="AA1812" s="145">
        <v>0.79337043678921448</v>
      </c>
      <c r="AC1812" s="145">
        <v>0.95</v>
      </c>
      <c r="AD1812" s="145">
        <v>0.79337043678921448</v>
      </c>
      <c r="AE1812" s="145">
        <v>7.3156197865305431E-2</v>
      </c>
      <c r="AF1812" s="254">
        <v>1.1864742203669901E-2</v>
      </c>
      <c r="AG1812" s="145">
        <v>3.2333964638621121E-2</v>
      </c>
      <c r="AH1812" s="145">
        <v>2.0581837629710071E-2</v>
      </c>
      <c r="AI1812" s="148">
        <v>1.5061273820039123E-2</v>
      </c>
    </row>
    <row r="1813" spans="2:35" x14ac:dyDescent="0.35">
      <c r="B1813" s="35">
        <f t="shared" si="316"/>
        <v>1807</v>
      </c>
      <c r="C1813" s="149">
        <f t="shared" si="309"/>
        <v>0.79337043678921448</v>
      </c>
      <c r="D1813" s="47">
        <f t="shared" si="310"/>
        <v>1E-3</v>
      </c>
      <c r="E1813" s="47">
        <f t="shared" si="317"/>
        <v>0.72050781029526845</v>
      </c>
      <c r="F1813" s="47">
        <f t="shared" si="311"/>
        <v>0</v>
      </c>
      <c r="G1813" s="47">
        <f t="shared" si="318"/>
        <v>0</v>
      </c>
      <c r="H1813" s="47">
        <f t="shared" si="312"/>
        <v>0</v>
      </c>
      <c r="I1813" s="47">
        <f t="shared" si="319"/>
        <v>0.95</v>
      </c>
      <c r="J1813" s="47">
        <f t="shared" si="313"/>
        <v>0</v>
      </c>
      <c r="L1813" s="291">
        <f t="shared" si="314"/>
        <v>0.79324029462604617</v>
      </c>
      <c r="M1813" s="47">
        <f t="shared" si="315"/>
        <v>1</v>
      </c>
      <c r="AA1813" s="145">
        <v>0.79324029462604617</v>
      </c>
      <c r="AC1813" s="145">
        <v>0.95</v>
      </c>
      <c r="AD1813" s="145">
        <v>0.79324029462604617</v>
      </c>
      <c r="AE1813" s="145">
        <v>7.310659210884464E-2</v>
      </c>
      <c r="AF1813" s="254">
        <v>1.185778706051822E-2</v>
      </c>
      <c r="AG1813" s="145">
        <v>3.2313730603292554E-2</v>
      </c>
      <c r="AH1813" s="145">
        <v>2.0569390671558441E-2</v>
      </c>
      <c r="AI1813" s="148">
        <v>1.50523367212475E-2</v>
      </c>
    </row>
    <row r="1814" spans="2:35" x14ac:dyDescent="0.35">
      <c r="B1814" s="35">
        <f t="shared" si="316"/>
        <v>1808</v>
      </c>
      <c r="C1814" s="149">
        <f t="shared" si="309"/>
        <v>0.79324029462604617</v>
      </c>
      <c r="D1814" s="47">
        <f t="shared" si="310"/>
        <v>1E-3</v>
      </c>
      <c r="E1814" s="47">
        <f t="shared" si="317"/>
        <v>0.72058067292176231</v>
      </c>
      <c r="F1814" s="47">
        <f t="shared" si="311"/>
        <v>0</v>
      </c>
      <c r="G1814" s="47">
        <f t="shared" si="318"/>
        <v>0</v>
      </c>
      <c r="H1814" s="47">
        <f t="shared" si="312"/>
        <v>0</v>
      </c>
      <c r="I1814" s="47">
        <f t="shared" si="319"/>
        <v>0.95</v>
      </c>
      <c r="J1814" s="47">
        <f t="shared" si="313"/>
        <v>0</v>
      </c>
      <c r="L1814" s="291">
        <f t="shared" si="314"/>
        <v>0.79311011324157998</v>
      </c>
      <c r="M1814" s="47">
        <f t="shared" si="315"/>
        <v>1</v>
      </c>
      <c r="AA1814" s="145">
        <v>0.79311011324157998</v>
      </c>
      <c r="AC1814" s="145">
        <v>0.95</v>
      </c>
      <c r="AD1814" s="145">
        <v>0.79311011324157998</v>
      </c>
      <c r="AE1814" s="145">
        <v>7.3057050955164043E-2</v>
      </c>
      <c r="AF1814" s="254">
        <v>1.185084002038295E-2</v>
      </c>
      <c r="AG1814" s="145">
        <v>3.2293521462220816E-2</v>
      </c>
      <c r="AH1814" s="145">
        <v>2.0556958605761778E-2</v>
      </c>
      <c r="AI1814" s="148">
        <v>1.5043410144647466E-2</v>
      </c>
    </row>
    <row r="1815" spans="2:35" x14ac:dyDescent="0.35">
      <c r="B1815" s="35">
        <f t="shared" si="316"/>
        <v>1809</v>
      </c>
      <c r="C1815" s="149">
        <f t="shared" si="309"/>
        <v>0.79311011324157998</v>
      </c>
      <c r="D1815" s="47">
        <f t="shared" si="310"/>
        <v>1E-3</v>
      </c>
      <c r="E1815" s="47">
        <f t="shared" si="317"/>
        <v>0.72065333254346653</v>
      </c>
      <c r="F1815" s="47">
        <f t="shared" si="311"/>
        <v>0</v>
      </c>
      <c r="G1815" s="47">
        <f t="shared" si="318"/>
        <v>0</v>
      </c>
      <c r="H1815" s="47">
        <f t="shared" si="312"/>
        <v>0</v>
      </c>
      <c r="I1815" s="47">
        <f t="shared" si="319"/>
        <v>0.95</v>
      </c>
      <c r="J1815" s="47">
        <f t="shared" si="313"/>
        <v>0</v>
      </c>
      <c r="L1815" s="291">
        <f t="shared" si="314"/>
        <v>0.79297989267079472</v>
      </c>
      <c r="M1815" s="47">
        <f t="shared" si="315"/>
        <v>1</v>
      </c>
      <c r="AA1815" s="145">
        <v>0.79297989267079472</v>
      </c>
      <c r="AC1815" s="145">
        <v>0.95</v>
      </c>
      <c r="AD1815" s="145">
        <v>0.79297989267079472</v>
      </c>
      <c r="AE1815" s="145">
        <v>7.3007574281770155E-2</v>
      </c>
      <c r="AF1815" s="254">
        <v>1.1843901069166388E-2</v>
      </c>
      <c r="AG1815" s="145">
        <v>3.2273337170014363E-2</v>
      </c>
      <c r="AH1815" s="145">
        <v>2.0544541405794862E-2</v>
      </c>
      <c r="AI1815" s="148">
        <v>1.5034494071759835E-2</v>
      </c>
    </row>
    <row r="1816" spans="2:35" x14ac:dyDescent="0.35">
      <c r="B1816" s="35">
        <f t="shared" si="316"/>
        <v>1810</v>
      </c>
      <c r="C1816" s="149">
        <f t="shared" si="309"/>
        <v>0.79297989267079472</v>
      </c>
      <c r="D1816" s="47">
        <f t="shared" si="310"/>
        <v>1E-3</v>
      </c>
      <c r="E1816" s="47">
        <f t="shared" si="317"/>
        <v>0.72072578932416465</v>
      </c>
      <c r="F1816" s="47">
        <f t="shared" si="311"/>
        <v>0</v>
      </c>
      <c r="G1816" s="47">
        <f t="shared" si="318"/>
        <v>0</v>
      </c>
      <c r="H1816" s="47">
        <f t="shared" si="312"/>
        <v>0</v>
      </c>
      <c r="I1816" s="47">
        <f t="shared" si="319"/>
        <v>0.95</v>
      </c>
      <c r="J1816" s="47">
        <f t="shared" si="313"/>
        <v>0</v>
      </c>
      <c r="L1816" s="291">
        <f t="shared" si="314"/>
        <v>0.79284963294870869</v>
      </c>
      <c r="M1816" s="47">
        <f t="shared" si="315"/>
        <v>1</v>
      </c>
      <c r="AA1816" s="145">
        <v>0.79284963294870869</v>
      </c>
      <c r="AC1816" s="145">
        <v>0.95</v>
      </c>
      <c r="AD1816" s="145">
        <v>0.79284963294870869</v>
      </c>
      <c r="AE1816" s="145">
        <v>7.295816196647148E-2</v>
      </c>
      <c r="AF1816" s="254">
        <v>1.1836970192803418E-2</v>
      </c>
      <c r="AG1816" s="145">
        <v>3.2253177681390965E-2</v>
      </c>
      <c r="AH1816" s="145">
        <v>2.0532139045195099E-2</v>
      </c>
      <c r="AI1816" s="148">
        <v>1.5025588484148505E-2</v>
      </c>
    </row>
    <row r="1817" spans="2:35" x14ac:dyDescent="0.35">
      <c r="B1817" s="35">
        <f t="shared" si="316"/>
        <v>1811</v>
      </c>
      <c r="C1817" s="149">
        <f t="shared" si="309"/>
        <v>0.79284963294870869</v>
      </c>
      <c r="D1817" s="47">
        <f t="shared" si="310"/>
        <v>1E-3</v>
      </c>
      <c r="E1817" s="47">
        <f t="shared" si="317"/>
        <v>0.7207980434275113</v>
      </c>
      <c r="F1817" s="47">
        <f t="shared" si="311"/>
        <v>0</v>
      </c>
      <c r="G1817" s="47">
        <f t="shared" si="318"/>
        <v>0</v>
      </c>
      <c r="H1817" s="47">
        <f t="shared" si="312"/>
        <v>0</v>
      </c>
      <c r="I1817" s="47">
        <f t="shared" si="319"/>
        <v>0.95</v>
      </c>
      <c r="J1817" s="47">
        <f t="shared" si="313"/>
        <v>0</v>
      </c>
      <c r="L1817" s="291">
        <f t="shared" si="314"/>
        <v>0.79271933411037965</v>
      </c>
      <c r="M1817" s="47">
        <f t="shared" si="315"/>
        <v>1</v>
      </c>
      <c r="AA1817" s="145">
        <v>0.79271933411037965</v>
      </c>
      <c r="AC1817" s="145">
        <v>0.95</v>
      </c>
      <c r="AD1817" s="145">
        <v>0.79271933411037965</v>
      </c>
      <c r="AE1817" s="145">
        <v>7.2908813887377619E-2</v>
      </c>
      <c r="AF1817" s="254">
        <v>1.183004737726142E-2</v>
      </c>
      <c r="AG1817" s="145">
        <v>3.2233042951177363E-2</v>
      </c>
      <c r="AH1817" s="145">
        <v>2.051975149756232E-2</v>
      </c>
      <c r="AI1817" s="148">
        <v>1.5016693363420331E-2</v>
      </c>
    </row>
    <row r="1818" spans="2:35" x14ac:dyDescent="0.35">
      <c r="B1818" s="35">
        <f t="shared" si="316"/>
        <v>1812</v>
      </c>
      <c r="C1818" s="149">
        <f t="shared" si="309"/>
        <v>0.79271933411037965</v>
      </c>
      <c r="D1818" s="47">
        <f t="shared" si="310"/>
        <v>1E-3</v>
      </c>
      <c r="E1818" s="47">
        <f t="shared" si="317"/>
        <v>0.72087009501703248</v>
      </c>
      <c r="F1818" s="47">
        <f t="shared" si="311"/>
        <v>0</v>
      </c>
      <c r="G1818" s="47">
        <f t="shared" si="318"/>
        <v>0</v>
      </c>
      <c r="H1818" s="47">
        <f t="shared" si="312"/>
        <v>0</v>
      </c>
      <c r="I1818" s="47">
        <f t="shared" si="319"/>
        <v>0.95</v>
      </c>
      <c r="J1818" s="47">
        <f t="shared" si="313"/>
        <v>0</v>
      </c>
      <c r="L1818" s="291">
        <f t="shared" si="314"/>
        <v>0.79258899619090484</v>
      </c>
      <c r="M1818" s="47">
        <f t="shared" si="315"/>
        <v>1</v>
      </c>
      <c r="AA1818" s="145">
        <v>0.79258899619090484</v>
      </c>
      <c r="AC1818" s="145">
        <v>0.95</v>
      </c>
      <c r="AD1818" s="145">
        <v>0.79258899619090484</v>
      </c>
      <c r="AE1818" s="145">
        <v>7.285952992289832E-2</v>
      </c>
      <c r="AF1818" s="254">
        <v>1.1823132608540173E-2</v>
      </c>
      <c r="AG1818" s="145">
        <v>3.2212932934308942E-2</v>
      </c>
      <c r="AH1818" s="145">
        <v>2.0507378736558616E-2</v>
      </c>
      <c r="AI1818" s="148">
        <v>1.5007808691224997E-2</v>
      </c>
    </row>
    <row r="1819" spans="2:35" x14ac:dyDescent="0.35">
      <c r="B1819" s="35">
        <f t="shared" si="316"/>
        <v>1813</v>
      </c>
      <c r="C1819" s="149">
        <f t="shared" si="309"/>
        <v>0.79258899619090484</v>
      </c>
      <c r="D1819" s="47">
        <f t="shared" si="310"/>
        <v>1E-3</v>
      </c>
      <c r="E1819" s="47">
        <f t="shared" si="317"/>
        <v>0.7209419442561259</v>
      </c>
      <c r="F1819" s="47">
        <f t="shared" si="311"/>
        <v>0</v>
      </c>
      <c r="G1819" s="47">
        <f t="shared" si="318"/>
        <v>0</v>
      </c>
      <c r="H1819" s="47">
        <f t="shared" si="312"/>
        <v>0</v>
      </c>
      <c r="I1819" s="47">
        <f t="shared" si="319"/>
        <v>0.95</v>
      </c>
      <c r="J1819" s="47">
        <f t="shared" si="313"/>
        <v>0</v>
      </c>
      <c r="L1819" s="291">
        <f t="shared" si="314"/>
        <v>0.79245861922542082</v>
      </c>
      <c r="M1819" s="47">
        <f t="shared" si="315"/>
        <v>1</v>
      </c>
      <c r="AA1819" s="145">
        <v>0.79245861922542082</v>
      </c>
      <c r="AC1819" s="145">
        <v>0.95</v>
      </c>
      <c r="AD1819" s="145">
        <v>0.79245861922542082</v>
      </c>
      <c r="AE1819" s="145">
        <v>7.2810309951742633E-2</v>
      </c>
      <c r="AF1819" s="254">
        <v>1.1816225872671764E-2</v>
      </c>
      <c r="AG1819" s="145">
        <v>3.219284758582943E-2</v>
      </c>
      <c r="AH1819" s="145">
        <v>2.0495020735908136E-2</v>
      </c>
      <c r="AI1819" s="148">
        <v>1.4998934449254892E-2</v>
      </c>
    </row>
    <row r="1820" spans="2:35" x14ac:dyDescent="0.35">
      <c r="B1820" s="35">
        <f t="shared" si="316"/>
        <v>1814</v>
      </c>
      <c r="C1820" s="149">
        <f t="shared" si="309"/>
        <v>0.79245861922542082</v>
      </c>
      <c r="D1820" s="47">
        <f t="shared" si="310"/>
        <v>1E-3</v>
      </c>
      <c r="E1820" s="47">
        <f t="shared" si="317"/>
        <v>0.72101359130806075</v>
      </c>
      <c r="F1820" s="47">
        <f t="shared" si="311"/>
        <v>0</v>
      </c>
      <c r="G1820" s="47">
        <f t="shared" si="318"/>
        <v>0</v>
      </c>
      <c r="H1820" s="47">
        <f t="shared" si="312"/>
        <v>0</v>
      </c>
      <c r="I1820" s="47">
        <f t="shared" si="319"/>
        <v>0.95</v>
      </c>
      <c r="J1820" s="47">
        <f t="shared" si="313"/>
        <v>0</v>
      </c>
      <c r="L1820" s="291">
        <f t="shared" si="314"/>
        <v>0.79232820324910358</v>
      </c>
      <c r="M1820" s="47">
        <f t="shared" si="315"/>
        <v>1</v>
      </c>
      <c r="AA1820" s="145">
        <v>0.79232820324910358</v>
      </c>
      <c r="AC1820" s="145">
        <v>0.95</v>
      </c>
      <c r="AD1820" s="145">
        <v>0.79232820324910358</v>
      </c>
      <c r="AE1820" s="145">
        <v>7.2761153852917981E-2</v>
      </c>
      <c r="AF1820" s="254">
        <v>1.1809327155720495E-2</v>
      </c>
      <c r="AG1820" s="145">
        <v>3.2172786860890548E-2</v>
      </c>
      <c r="AH1820" s="145">
        <v>2.0482677469396922E-2</v>
      </c>
      <c r="AI1820" s="148">
        <v>1.4990070619244995E-2</v>
      </c>
    </row>
    <row r="1821" spans="2:35" x14ac:dyDescent="0.35">
      <c r="B1821" s="35">
        <f t="shared" si="316"/>
        <v>1815</v>
      </c>
      <c r="C1821" s="149">
        <f t="shared" si="309"/>
        <v>0.79232820324910358</v>
      </c>
      <c r="D1821" s="47">
        <f t="shared" si="310"/>
        <v>1E-3</v>
      </c>
      <c r="E1821" s="47">
        <f t="shared" si="317"/>
        <v>0.72108503633597809</v>
      </c>
      <c r="F1821" s="47">
        <f t="shared" si="311"/>
        <v>0</v>
      </c>
      <c r="G1821" s="47">
        <f t="shared" si="318"/>
        <v>0</v>
      </c>
      <c r="H1821" s="47">
        <f t="shared" si="312"/>
        <v>0</v>
      </c>
      <c r="I1821" s="47">
        <f t="shared" si="319"/>
        <v>0.95</v>
      </c>
      <c r="J1821" s="47">
        <f t="shared" si="313"/>
        <v>0</v>
      </c>
      <c r="L1821" s="291">
        <f t="shared" si="314"/>
        <v>0.79219774829716816</v>
      </c>
      <c r="M1821" s="47">
        <f t="shared" si="315"/>
        <v>1</v>
      </c>
      <c r="AA1821" s="145">
        <v>0.79219774829716816</v>
      </c>
      <c r="AC1821" s="145">
        <v>0.95</v>
      </c>
      <c r="AD1821" s="145">
        <v>0.79219774829716816</v>
      </c>
      <c r="AE1821" s="145">
        <v>7.2712061505729259E-2</v>
      </c>
      <c r="AF1821" s="254">
        <v>1.1802436443782791E-2</v>
      </c>
      <c r="AG1821" s="145">
        <v>3.2152750714751703E-2</v>
      </c>
      <c r="AH1821" s="145">
        <v>2.0470348910872717E-2</v>
      </c>
      <c r="AI1821" s="148">
        <v>1.4981217182972737E-2</v>
      </c>
    </row>
    <row r="1822" spans="2:35" x14ac:dyDescent="0.35">
      <c r="B1822" s="35">
        <f t="shared" si="316"/>
        <v>1816</v>
      </c>
      <c r="C1822" s="149">
        <f t="shared" si="309"/>
        <v>0.79219774829716816</v>
      </c>
      <c r="D1822" s="47">
        <f t="shared" si="310"/>
        <v>1E-3</v>
      </c>
      <c r="E1822" s="47">
        <f t="shared" si="317"/>
        <v>0.7211562795028913</v>
      </c>
      <c r="F1822" s="47">
        <f t="shared" si="311"/>
        <v>0</v>
      </c>
      <c r="G1822" s="47">
        <f t="shared" si="318"/>
        <v>0</v>
      </c>
      <c r="H1822" s="47">
        <f t="shared" si="312"/>
        <v>0</v>
      </c>
      <c r="I1822" s="47">
        <f t="shared" si="319"/>
        <v>0.95</v>
      </c>
      <c r="J1822" s="47">
        <f t="shared" si="313"/>
        <v>0</v>
      </c>
      <c r="L1822" s="291">
        <f t="shared" si="314"/>
        <v>0.79206725440486914</v>
      </c>
      <c r="M1822" s="47">
        <f t="shared" si="315"/>
        <v>1</v>
      </c>
      <c r="AA1822" s="145">
        <v>0.79206725440486914</v>
      </c>
      <c r="AC1822" s="145">
        <v>0.95</v>
      </c>
      <c r="AD1822" s="145">
        <v>0.79206725440486914</v>
      </c>
      <c r="AE1822" s="145">
        <v>7.2663032789777926E-2</v>
      </c>
      <c r="AF1822" s="254">
        <v>1.1795553722987105E-2</v>
      </c>
      <c r="AG1822" s="145">
        <v>3.2132739102779667E-2</v>
      </c>
      <c r="AH1822" s="145">
        <v>2.0458035034244787E-2</v>
      </c>
      <c r="AI1822" s="148">
        <v>1.4972374122257893E-2</v>
      </c>
    </row>
    <row r="1823" spans="2:35" x14ac:dyDescent="0.35">
      <c r="B1823" s="35">
        <f t="shared" si="316"/>
        <v>1817</v>
      </c>
      <c r="C1823" s="149">
        <f t="shared" si="309"/>
        <v>0.79206725440486914</v>
      </c>
      <c r="D1823" s="47">
        <f t="shared" si="310"/>
        <v>1E-3</v>
      </c>
      <c r="E1823" s="47">
        <f t="shared" si="317"/>
        <v>0.72122732097168563</v>
      </c>
      <c r="F1823" s="47">
        <f t="shared" si="311"/>
        <v>0</v>
      </c>
      <c r="G1823" s="47">
        <f t="shared" si="318"/>
        <v>0</v>
      </c>
      <c r="H1823" s="47">
        <f t="shared" si="312"/>
        <v>0</v>
      </c>
      <c r="I1823" s="47">
        <f t="shared" si="319"/>
        <v>0.95</v>
      </c>
      <c r="J1823" s="47">
        <f t="shared" si="313"/>
        <v>0</v>
      </c>
      <c r="L1823" s="291">
        <f t="shared" si="314"/>
        <v>0.79193672160750006</v>
      </c>
      <c r="M1823" s="47">
        <f t="shared" si="315"/>
        <v>1</v>
      </c>
      <c r="AA1823" s="145">
        <v>0.79193672160750006</v>
      </c>
      <c r="AC1823" s="145">
        <v>0.95</v>
      </c>
      <c r="AD1823" s="145">
        <v>0.79193672160750006</v>
      </c>
      <c r="AE1823" s="145">
        <v>7.2614067584961167E-2</v>
      </c>
      <c r="AF1823" s="254">
        <v>1.1788678979493825E-2</v>
      </c>
      <c r="AG1823" s="145">
        <v>3.2112751980448245E-2</v>
      </c>
      <c r="AH1823" s="145">
        <v>2.0445735813483745E-2</v>
      </c>
      <c r="AI1823" s="148">
        <v>1.4963541418962447E-2</v>
      </c>
    </row>
    <row r="1824" spans="2:35" x14ac:dyDescent="0.35">
      <c r="B1824" s="35">
        <f t="shared" si="316"/>
        <v>1818</v>
      </c>
      <c r="C1824" s="149">
        <f t="shared" si="309"/>
        <v>0.79193672160750006</v>
      </c>
      <c r="D1824" s="47">
        <f t="shared" si="310"/>
        <v>1E-3</v>
      </c>
      <c r="E1824" s="47">
        <f t="shared" si="317"/>
        <v>0.72129816090511878</v>
      </c>
      <c r="F1824" s="47">
        <f t="shared" si="311"/>
        <v>0</v>
      </c>
      <c r="G1824" s="47">
        <f t="shared" si="318"/>
        <v>0</v>
      </c>
      <c r="H1824" s="47">
        <f t="shared" si="312"/>
        <v>0</v>
      </c>
      <c r="I1824" s="47">
        <f t="shared" si="319"/>
        <v>0.95</v>
      </c>
      <c r="J1824" s="47">
        <f t="shared" si="313"/>
        <v>0</v>
      </c>
      <c r="L1824" s="291">
        <f t="shared" si="314"/>
        <v>0.79180614994039378</v>
      </c>
      <c r="M1824" s="47">
        <f t="shared" si="315"/>
        <v>1</v>
      </c>
      <c r="AA1824" s="145">
        <v>0.79180614994039378</v>
      </c>
      <c r="AC1824" s="145">
        <v>0.95</v>
      </c>
      <c r="AD1824" s="145">
        <v>0.79180614994039378</v>
      </c>
      <c r="AE1824" s="145">
        <v>7.2565165771470971E-2</v>
      </c>
      <c r="AF1824" s="254">
        <v>1.1781812199495192E-2</v>
      </c>
      <c r="AG1824" s="145">
        <v>3.2092789303337969E-2</v>
      </c>
      <c r="AH1824" s="145">
        <v>2.0433451222621368E-2</v>
      </c>
      <c r="AI1824" s="148">
        <v>1.4954719054990476E-2</v>
      </c>
    </row>
    <row r="1825" spans="2:35" x14ac:dyDescent="0.35">
      <c r="B1825" s="35">
        <f t="shared" si="316"/>
        <v>1819</v>
      </c>
      <c r="C1825" s="149">
        <f t="shared" si="309"/>
        <v>0.79180614994039378</v>
      </c>
      <c r="D1825" s="47">
        <f t="shared" si="310"/>
        <v>1E-3</v>
      </c>
      <c r="E1825" s="47">
        <f t="shared" si="317"/>
        <v>0.72136879946582111</v>
      </c>
      <c r="F1825" s="47">
        <f t="shared" si="311"/>
        <v>0</v>
      </c>
      <c r="G1825" s="47">
        <f t="shared" si="318"/>
        <v>0</v>
      </c>
      <c r="H1825" s="47">
        <f t="shared" si="312"/>
        <v>0</v>
      </c>
      <c r="I1825" s="47">
        <f t="shared" si="319"/>
        <v>0.95</v>
      </c>
      <c r="J1825" s="47">
        <f t="shared" si="313"/>
        <v>0</v>
      </c>
      <c r="L1825" s="291">
        <f t="shared" si="314"/>
        <v>0.79167553943892199</v>
      </c>
      <c r="M1825" s="47">
        <f t="shared" si="315"/>
        <v>1</v>
      </c>
      <c r="AA1825" s="145">
        <v>0.79167553943892199</v>
      </c>
      <c r="AC1825" s="145">
        <v>0.95</v>
      </c>
      <c r="AD1825" s="145">
        <v>0.79167553943892199</v>
      </c>
      <c r="AE1825" s="145">
        <v>7.2516327229793232E-2</v>
      </c>
      <c r="AF1825" s="254">
        <v>1.1774953369215196E-2</v>
      </c>
      <c r="AG1825" s="145">
        <v>3.2072851027135786E-2</v>
      </c>
      <c r="AH1825" s="145">
        <v>2.0421181235750416E-2</v>
      </c>
      <c r="AI1825" s="148">
        <v>1.4945907012288031E-2</v>
      </c>
    </row>
    <row r="1826" spans="2:35" x14ac:dyDescent="0.35">
      <c r="B1826" s="35">
        <f t="shared" si="316"/>
        <v>1820</v>
      </c>
      <c r="C1826" s="149">
        <f t="shared" si="309"/>
        <v>0.79167553943892199</v>
      </c>
      <c r="D1826" s="47">
        <f t="shared" si="310"/>
        <v>1E-3</v>
      </c>
      <c r="E1826" s="47">
        <f t="shared" si="317"/>
        <v>0.72143923681629563</v>
      </c>
      <c r="F1826" s="47">
        <f t="shared" si="311"/>
        <v>0</v>
      </c>
      <c r="G1826" s="47">
        <f t="shared" si="318"/>
        <v>0</v>
      </c>
      <c r="H1826" s="47">
        <f t="shared" si="312"/>
        <v>0</v>
      </c>
      <c r="I1826" s="47">
        <f t="shared" si="319"/>
        <v>0.95</v>
      </c>
      <c r="J1826" s="47">
        <f t="shared" si="313"/>
        <v>0</v>
      </c>
      <c r="L1826" s="291">
        <f t="shared" si="314"/>
        <v>0.7915448901384956</v>
      </c>
      <c r="M1826" s="47">
        <f t="shared" si="315"/>
        <v>1</v>
      </c>
      <c r="AA1826" s="145">
        <v>0.7915448901384956</v>
      </c>
      <c r="AC1826" s="145">
        <v>0.95</v>
      </c>
      <c r="AD1826" s="145">
        <v>0.7915448901384956</v>
      </c>
      <c r="AE1826" s="145">
        <v>7.2467551840706884E-2</v>
      </c>
      <c r="AF1826" s="254">
        <v>1.1768102474909493E-2</v>
      </c>
      <c r="AG1826" s="145">
        <v>3.2052937107634731E-2</v>
      </c>
      <c r="AH1826" s="145">
        <v>2.0408925827024461E-2</v>
      </c>
      <c r="AI1826" s="148">
        <v>1.4937105272843009E-2</v>
      </c>
    </row>
    <row r="1827" spans="2:35" x14ac:dyDescent="0.35">
      <c r="B1827" s="35">
        <f t="shared" si="316"/>
        <v>1821</v>
      </c>
      <c r="C1827" s="149">
        <f t="shared" si="309"/>
        <v>0.7915448901384956</v>
      </c>
      <c r="D1827" s="47">
        <f t="shared" si="310"/>
        <v>1E-3</v>
      </c>
      <c r="E1827" s="47">
        <f t="shared" si="317"/>
        <v>0.72150947311891822</v>
      </c>
      <c r="F1827" s="47">
        <f t="shared" si="311"/>
        <v>0</v>
      </c>
      <c r="G1827" s="47">
        <f t="shared" si="318"/>
        <v>0</v>
      </c>
      <c r="H1827" s="47">
        <f t="shared" si="312"/>
        <v>0</v>
      </c>
      <c r="I1827" s="47">
        <f t="shared" si="319"/>
        <v>0.95</v>
      </c>
      <c r="J1827" s="47">
        <f t="shared" si="313"/>
        <v>0</v>
      </c>
      <c r="L1827" s="291">
        <f t="shared" si="314"/>
        <v>0.79141420207456448</v>
      </c>
      <c r="M1827" s="47">
        <f t="shared" si="315"/>
        <v>1</v>
      </c>
      <c r="AA1827" s="145">
        <v>0.79141420207456448</v>
      </c>
      <c r="AC1827" s="145">
        <v>0.95</v>
      </c>
      <c r="AD1827" s="145">
        <v>0.79141420207456448</v>
      </c>
      <c r="AE1827" s="145">
        <v>7.2418839485283035E-2</v>
      </c>
      <c r="AF1827" s="254">
        <v>1.1761259502865311E-2</v>
      </c>
      <c r="AG1827" s="145">
        <v>3.2033047500733609E-2</v>
      </c>
      <c r="AH1827" s="145">
        <v>2.0396684970657702E-2</v>
      </c>
      <c r="AI1827" s="148">
        <v>1.492831381868504E-2</v>
      </c>
    </row>
    <row r="1828" spans="2:35" x14ac:dyDescent="0.35">
      <c r="B1828" s="35">
        <f t="shared" si="316"/>
        <v>1822</v>
      </c>
      <c r="C1828" s="149">
        <f t="shared" si="309"/>
        <v>0.79141420207456448</v>
      </c>
      <c r="D1828" s="47">
        <f t="shared" si="310"/>
        <v>1E-3</v>
      </c>
      <c r="E1828" s="47">
        <f t="shared" si="317"/>
        <v>0.72157950853593777</v>
      </c>
      <c r="F1828" s="47">
        <f t="shared" si="311"/>
        <v>0</v>
      </c>
      <c r="G1828" s="47">
        <f t="shared" si="318"/>
        <v>0</v>
      </c>
      <c r="H1828" s="47">
        <f t="shared" si="312"/>
        <v>0</v>
      </c>
      <c r="I1828" s="47">
        <f t="shared" si="319"/>
        <v>0.95</v>
      </c>
      <c r="J1828" s="47">
        <f t="shared" si="313"/>
        <v>0</v>
      </c>
      <c r="L1828" s="291">
        <f t="shared" si="314"/>
        <v>0.79128347528261733</v>
      </c>
      <c r="M1828" s="47">
        <f t="shared" si="315"/>
        <v>1</v>
      </c>
      <c r="AA1828" s="145">
        <v>0.79128347528261733</v>
      </c>
      <c r="AC1828" s="145">
        <v>0.95</v>
      </c>
      <c r="AD1828" s="145">
        <v>0.79128347528261733</v>
      </c>
      <c r="AE1828" s="145">
        <v>7.2370190044884083E-2</v>
      </c>
      <c r="AF1828" s="254">
        <v>1.1754424439401362E-2</v>
      </c>
      <c r="AG1828" s="145">
        <v>3.201318216243669E-2</v>
      </c>
      <c r="AH1828" s="145">
        <v>2.038445864092479E-2</v>
      </c>
      <c r="AI1828" s="148">
        <v>1.4919532631885358E-2</v>
      </c>
    </row>
    <row r="1829" spans="2:35" x14ac:dyDescent="0.35">
      <c r="B1829" s="35">
        <f t="shared" si="316"/>
        <v>1823</v>
      </c>
      <c r="C1829" s="149">
        <f t="shared" si="309"/>
        <v>0.79128347528261733</v>
      </c>
      <c r="D1829" s="47">
        <f t="shared" si="310"/>
        <v>1E-3</v>
      </c>
      <c r="E1829" s="47">
        <f t="shared" si="317"/>
        <v>0.72164934322947638</v>
      </c>
      <c r="F1829" s="47">
        <f t="shared" si="311"/>
        <v>0</v>
      </c>
      <c r="G1829" s="47">
        <f t="shared" si="318"/>
        <v>0</v>
      </c>
      <c r="H1829" s="47">
        <f t="shared" si="312"/>
        <v>0</v>
      </c>
      <c r="I1829" s="47">
        <f t="shared" si="319"/>
        <v>0.95</v>
      </c>
      <c r="J1829" s="47">
        <f t="shared" si="313"/>
        <v>0</v>
      </c>
      <c r="L1829" s="291">
        <f t="shared" si="314"/>
        <v>0.79115270979818186</v>
      </c>
      <c r="M1829" s="47">
        <f t="shared" si="315"/>
        <v>1</v>
      </c>
      <c r="AA1829" s="145">
        <v>0.79115270979818186</v>
      </c>
      <c r="AC1829" s="145">
        <v>0.95</v>
      </c>
      <c r="AD1829" s="145">
        <v>0.79115270979818186</v>
      </c>
      <c r="AE1829" s="145">
        <v>7.2321603401162837E-2</v>
      </c>
      <c r="AF1829" s="254">
        <v>1.1747597270867749E-2</v>
      </c>
      <c r="AG1829" s="145">
        <v>3.1993341048853395E-2</v>
      </c>
      <c r="AH1829" s="145">
        <v>2.0372246812160655E-2</v>
      </c>
      <c r="AI1829" s="148">
        <v>1.4910761694556685E-2</v>
      </c>
    </row>
    <row r="1830" spans="2:35" x14ac:dyDescent="0.35">
      <c r="B1830" s="35">
        <f t="shared" si="316"/>
        <v>1824</v>
      </c>
      <c r="C1830" s="149">
        <f t="shared" si="309"/>
        <v>0.79115270979818186</v>
      </c>
      <c r="D1830" s="47">
        <f t="shared" si="310"/>
        <v>1E-3</v>
      </c>
      <c r="E1830" s="47">
        <f t="shared" si="317"/>
        <v>0.72171897736152946</v>
      </c>
      <c r="F1830" s="47">
        <f t="shared" si="311"/>
        <v>0</v>
      </c>
      <c r="G1830" s="47">
        <f t="shared" si="318"/>
        <v>0</v>
      </c>
      <c r="H1830" s="47">
        <f t="shared" si="312"/>
        <v>0</v>
      </c>
      <c r="I1830" s="47">
        <f t="shared" si="319"/>
        <v>0.95</v>
      </c>
      <c r="J1830" s="47">
        <f t="shared" si="313"/>
        <v>0</v>
      </c>
      <c r="L1830" s="291">
        <f t="shared" si="314"/>
        <v>0.79102190565682451</v>
      </c>
      <c r="M1830" s="47">
        <f t="shared" si="315"/>
        <v>1</v>
      </c>
      <c r="AA1830" s="145">
        <v>0.79102190565682451</v>
      </c>
      <c r="AC1830" s="145">
        <v>0.95</v>
      </c>
      <c r="AD1830" s="145">
        <v>0.79102190565682451</v>
      </c>
      <c r="AE1830" s="145">
        <v>7.2273079436061663E-2</v>
      </c>
      <c r="AF1830" s="254">
        <v>1.1740777983645879E-2</v>
      </c>
      <c r="AG1830" s="145">
        <v>3.1973524116197978E-2</v>
      </c>
      <c r="AH1830" s="145">
        <v>2.0360049458760326E-2</v>
      </c>
      <c r="AI1830" s="148">
        <v>1.4902000988853113E-2</v>
      </c>
    </row>
    <row r="1831" spans="2:35" x14ac:dyDescent="0.35">
      <c r="B1831" s="35">
        <f t="shared" si="316"/>
        <v>1825</v>
      </c>
      <c r="C1831" s="149">
        <f t="shared" si="309"/>
        <v>0.79102190565682451</v>
      </c>
      <c r="D1831" s="47">
        <f t="shared" si="310"/>
        <v>1E-3</v>
      </c>
      <c r="E1831" s="47">
        <f t="shared" si="317"/>
        <v>0.72178841109396608</v>
      </c>
      <c r="F1831" s="47">
        <f t="shared" si="311"/>
        <v>0</v>
      </c>
      <c r="G1831" s="47">
        <f t="shared" si="318"/>
        <v>0</v>
      </c>
      <c r="H1831" s="47">
        <f t="shared" si="312"/>
        <v>0</v>
      </c>
      <c r="I1831" s="47">
        <f t="shared" si="319"/>
        <v>0.95</v>
      </c>
      <c r="J1831" s="47">
        <f t="shared" si="313"/>
        <v>0</v>
      </c>
      <c r="L1831" s="291">
        <f t="shared" si="314"/>
        <v>0.79089106289415056</v>
      </c>
      <c r="M1831" s="47">
        <f t="shared" si="315"/>
        <v>1</v>
      </c>
      <c r="AA1831" s="145">
        <v>0.79089106289415056</v>
      </c>
      <c r="AC1831" s="145">
        <v>0.95</v>
      </c>
      <c r="AD1831" s="145">
        <v>0.79089106289415056</v>
      </c>
      <c r="AE1831" s="145">
        <v>7.2224618031811599E-2</v>
      </c>
      <c r="AF1831" s="254">
        <v>1.1733966564148372E-2</v>
      </c>
      <c r="AG1831" s="145">
        <v>3.1953731320789228E-2</v>
      </c>
      <c r="AH1831" s="145">
        <v>2.0347866555178763E-2</v>
      </c>
      <c r="AI1831" s="148">
        <v>1.4893250496969986E-2</v>
      </c>
    </row>
    <row r="1832" spans="2:35" x14ac:dyDescent="0.35">
      <c r="B1832" s="35">
        <f t="shared" si="316"/>
        <v>1826</v>
      </c>
      <c r="C1832" s="149">
        <f t="shared" si="309"/>
        <v>0.79089106289415056</v>
      </c>
      <c r="D1832" s="47">
        <f t="shared" si="310"/>
        <v>1E-3</v>
      </c>
      <c r="E1832" s="47">
        <f t="shared" si="317"/>
        <v>0.72185764458852897</v>
      </c>
      <c r="F1832" s="47">
        <f t="shared" si="311"/>
        <v>0</v>
      </c>
      <c r="G1832" s="47">
        <f t="shared" si="318"/>
        <v>0</v>
      </c>
      <c r="H1832" s="47">
        <f t="shared" si="312"/>
        <v>0</v>
      </c>
      <c r="I1832" s="47">
        <f t="shared" si="319"/>
        <v>0.95</v>
      </c>
      <c r="J1832" s="47">
        <f t="shared" si="313"/>
        <v>0</v>
      </c>
      <c r="L1832" s="291">
        <f t="shared" si="314"/>
        <v>0.79076018154580385</v>
      </c>
      <c r="M1832" s="47">
        <f t="shared" si="315"/>
        <v>1</v>
      </c>
      <c r="AA1832" s="145">
        <v>0.79076018154580385</v>
      </c>
      <c r="AC1832" s="145">
        <v>0.95</v>
      </c>
      <c r="AD1832" s="145">
        <v>0.79076018154580385</v>
      </c>
      <c r="AE1832" s="145">
        <v>7.217621907093151E-2</v>
      </c>
      <c r="AF1832" s="254">
        <v>1.1727162998818973E-2</v>
      </c>
      <c r="AG1832" s="145">
        <v>3.1933962619050148E-2</v>
      </c>
      <c r="AH1832" s="145">
        <v>2.0335698075930674E-2</v>
      </c>
      <c r="AI1832" s="148">
        <v>1.4884510201143775E-2</v>
      </c>
    </row>
    <row r="1833" spans="2:35" x14ac:dyDescent="0.35">
      <c r="B1833" s="35">
        <f t="shared" si="316"/>
        <v>1827</v>
      </c>
      <c r="C1833" s="149">
        <f t="shared" si="309"/>
        <v>0.79076018154580385</v>
      </c>
      <c r="D1833" s="47">
        <f t="shared" si="310"/>
        <v>1E-3</v>
      </c>
      <c r="E1833" s="47">
        <f t="shared" si="317"/>
        <v>0.72192667800683463</v>
      </c>
      <c r="F1833" s="47">
        <f t="shared" si="311"/>
        <v>0</v>
      </c>
      <c r="G1833" s="47">
        <f t="shared" si="318"/>
        <v>0</v>
      </c>
      <c r="H1833" s="47">
        <f t="shared" si="312"/>
        <v>0</v>
      </c>
      <c r="I1833" s="47">
        <f t="shared" si="319"/>
        <v>0.95</v>
      </c>
      <c r="J1833" s="47">
        <f t="shared" si="313"/>
        <v>0</v>
      </c>
      <c r="L1833" s="291">
        <f t="shared" si="314"/>
        <v>0.79062926164746716</v>
      </c>
      <c r="M1833" s="47">
        <f t="shared" si="315"/>
        <v>1</v>
      </c>
      <c r="AA1833" s="145">
        <v>0.79062926164746716</v>
      </c>
      <c r="AC1833" s="145">
        <v>0.95</v>
      </c>
      <c r="AD1833" s="145">
        <v>0.79062926164746716</v>
      </c>
      <c r="AE1833" s="145">
        <v>7.2127882436227211E-2</v>
      </c>
      <c r="AF1833" s="254">
        <v>1.1720367274132459E-2</v>
      </c>
      <c r="AG1833" s="145">
        <v>3.1914217967507645E-2</v>
      </c>
      <c r="AH1833" s="145">
        <v>2.0323543995590342E-2</v>
      </c>
      <c r="AI1833" s="148">
        <v>1.4875780083651967E-2</v>
      </c>
    </row>
    <row r="1834" spans="2:35" x14ac:dyDescent="0.35">
      <c r="B1834" s="35">
        <f t="shared" si="316"/>
        <v>1828</v>
      </c>
      <c r="C1834" s="149">
        <f t="shared" si="309"/>
        <v>0.79062926164746716</v>
      </c>
      <c r="D1834" s="47">
        <f t="shared" si="310"/>
        <v>1E-3</v>
      </c>
      <c r="E1834" s="47">
        <f t="shared" si="317"/>
        <v>0.72199551151037356</v>
      </c>
      <c r="F1834" s="47">
        <f t="shared" si="311"/>
        <v>0</v>
      </c>
      <c r="G1834" s="47">
        <f t="shared" si="318"/>
        <v>0</v>
      </c>
      <c r="H1834" s="47">
        <f t="shared" si="312"/>
        <v>0</v>
      </c>
      <c r="I1834" s="47">
        <f t="shared" si="319"/>
        <v>0.95</v>
      </c>
      <c r="J1834" s="47">
        <f t="shared" si="313"/>
        <v>0</v>
      </c>
      <c r="L1834" s="291">
        <f t="shared" si="314"/>
        <v>0.7904983032348617</v>
      </c>
      <c r="M1834" s="47">
        <f t="shared" si="315"/>
        <v>1</v>
      </c>
      <c r="AA1834" s="145">
        <v>0.7904983032348617</v>
      </c>
      <c r="AC1834" s="145">
        <v>0.95</v>
      </c>
      <c r="AD1834" s="145">
        <v>0.7904983032348617</v>
      </c>
      <c r="AE1834" s="145">
        <v>7.2079608010790622E-2</v>
      </c>
      <c r="AF1834" s="254">
        <v>1.1713579376594558E-2</v>
      </c>
      <c r="AG1834" s="145">
        <v>3.1894497322792245E-2</v>
      </c>
      <c r="AH1834" s="145">
        <v>2.0311404288791465E-2</v>
      </c>
      <c r="AI1834" s="148">
        <v>1.486706012681294E-2</v>
      </c>
    </row>
    <row r="1835" spans="2:35" x14ac:dyDescent="0.35">
      <c r="B1835" s="35">
        <f t="shared" si="316"/>
        <v>1829</v>
      </c>
      <c r="C1835" s="149">
        <f t="shared" si="309"/>
        <v>0.7904983032348617</v>
      </c>
      <c r="D1835" s="47">
        <f t="shared" si="310"/>
        <v>1E-3</v>
      </c>
      <c r="E1835" s="47">
        <f t="shared" si="317"/>
        <v>0.72206414526051055</v>
      </c>
      <c r="F1835" s="47">
        <f t="shared" si="311"/>
        <v>0</v>
      </c>
      <c r="G1835" s="47">
        <f t="shared" si="318"/>
        <v>0</v>
      </c>
      <c r="H1835" s="47">
        <f t="shared" si="312"/>
        <v>0</v>
      </c>
      <c r="I1835" s="47">
        <f t="shared" si="319"/>
        <v>0.95</v>
      </c>
      <c r="J1835" s="47">
        <f t="shared" si="313"/>
        <v>0</v>
      </c>
      <c r="L1835" s="291">
        <f t="shared" si="314"/>
        <v>0.7903673063437473</v>
      </c>
      <c r="M1835" s="47">
        <f t="shared" si="315"/>
        <v>1</v>
      </c>
      <c r="AA1835" s="145">
        <v>0.7903673063437473</v>
      </c>
      <c r="AC1835" s="145">
        <v>0.95</v>
      </c>
      <c r="AD1835" s="145">
        <v>0.7903673063437473</v>
      </c>
      <c r="AE1835" s="145">
        <v>7.2031395677998919E-2</v>
      </c>
      <c r="AF1835" s="254">
        <v>1.1706799292741852E-2</v>
      </c>
      <c r="AG1835" s="145">
        <v>3.1874800641637752E-2</v>
      </c>
      <c r="AH1835" s="145">
        <v>2.0299278930226958E-2</v>
      </c>
      <c r="AI1835" s="148">
        <v>1.4858350312985852E-2</v>
      </c>
    </row>
    <row r="1836" spans="2:35" x14ac:dyDescent="0.35">
      <c r="B1836" s="35">
        <f t="shared" si="316"/>
        <v>1830</v>
      </c>
      <c r="C1836" s="149">
        <f t="shared" si="309"/>
        <v>0.7903673063437473</v>
      </c>
      <c r="D1836" s="47">
        <f t="shared" si="310"/>
        <v>1E-3</v>
      </c>
      <c r="E1836" s="47">
        <f t="shared" si="317"/>
        <v>0.72213257941848485</v>
      </c>
      <c r="F1836" s="47">
        <f t="shared" si="311"/>
        <v>0</v>
      </c>
      <c r="G1836" s="47">
        <f t="shared" si="318"/>
        <v>0</v>
      </c>
      <c r="H1836" s="47">
        <f t="shared" si="312"/>
        <v>0</v>
      </c>
      <c r="I1836" s="47">
        <f t="shared" si="319"/>
        <v>0.95</v>
      </c>
      <c r="J1836" s="47">
        <f t="shared" si="313"/>
        <v>0</v>
      </c>
      <c r="L1836" s="291">
        <f t="shared" si="314"/>
        <v>0.79023627100992222</v>
      </c>
      <c r="M1836" s="47">
        <f t="shared" si="315"/>
        <v>1</v>
      </c>
      <c r="AA1836" s="145">
        <v>0.79023627100992222</v>
      </c>
      <c r="AC1836" s="145">
        <v>0.95</v>
      </c>
      <c r="AD1836" s="145">
        <v>0.79023627100992222</v>
      </c>
      <c r="AE1836" s="145">
        <v>7.1983245321513678E-2</v>
      </c>
      <c r="AF1836" s="254">
        <v>1.1700027009141698E-2</v>
      </c>
      <c r="AG1836" s="145">
        <v>3.1855127880880969E-2</v>
      </c>
      <c r="AH1836" s="145">
        <v>2.0287167894648812E-2</v>
      </c>
      <c r="AI1836" s="148">
        <v>1.4849650624570518E-2</v>
      </c>
    </row>
    <row r="1837" spans="2:35" x14ac:dyDescent="0.35">
      <c r="B1837" s="35">
        <f t="shared" si="316"/>
        <v>1831</v>
      </c>
      <c r="C1837" s="149">
        <f t="shared" si="309"/>
        <v>0.79023627100992222</v>
      </c>
      <c r="D1837" s="47">
        <f t="shared" si="310"/>
        <v>1E-3</v>
      </c>
      <c r="E1837" s="47">
        <f t="shared" si="317"/>
        <v>0.72220081414541015</v>
      </c>
      <c r="F1837" s="47">
        <f t="shared" si="311"/>
        <v>0</v>
      </c>
      <c r="G1837" s="47">
        <f t="shared" si="318"/>
        <v>0</v>
      </c>
      <c r="H1837" s="47">
        <f t="shared" si="312"/>
        <v>0</v>
      </c>
      <c r="I1837" s="47">
        <f t="shared" si="319"/>
        <v>0.95</v>
      </c>
      <c r="J1837" s="47">
        <f t="shared" si="313"/>
        <v>0</v>
      </c>
      <c r="L1837" s="291">
        <f t="shared" si="314"/>
        <v>0.79010519726922335</v>
      </c>
      <c r="M1837" s="47">
        <f t="shared" si="315"/>
        <v>1</v>
      </c>
      <c r="AA1837" s="145">
        <v>0.79010519726922335</v>
      </c>
      <c r="AC1837" s="145">
        <v>0.95</v>
      </c>
      <c r="AD1837" s="145">
        <v>0.79010519726922335</v>
      </c>
      <c r="AE1837" s="145">
        <v>7.1935156825280025E-2</v>
      </c>
      <c r="AF1837" s="254">
        <v>1.1693262512392133E-2</v>
      </c>
      <c r="AG1837" s="145">
        <v>3.1835478997461385E-2</v>
      </c>
      <c r="AH1837" s="145">
        <v>2.0275071156867896E-2</v>
      </c>
      <c r="AI1837" s="148">
        <v>1.4840961044007298E-2</v>
      </c>
    </row>
    <row r="1838" spans="2:35" x14ac:dyDescent="0.35">
      <c r="B1838" s="35">
        <f t="shared" si="316"/>
        <v>1832</v>
      </c>
      <c r="C1838" s="149">
        <f t="shared" si="309"/>
        <v>0.79010519726922335</v>
      </c>
      <c r="D1838" s="47">
        <f t="shared" si="310"/>
        <v>1E-3</v>
      </c>
      <c r="E1838" s="47">
        <f t="shared" si="317"/>
        <v>0.72226884960227467</v>
      </c>
      <c r="F1838" s="47">
        <f t="shared" si="311"/>
        <v>0</v>
      </c>
      <c r="G1838" s="47">
        <f t="shared" si="318"/>
        <v>0</v>
      </c>
      <c r="H1838" s="47">
        <f t="shared" si="312"/>
        <v>0</v>
      </c>
      <c r="I1838" s="47">
        <f t="shared" si="319"/>
        <v>0.95</v>
      </c>
      <c r="J1838" s="47">
        <f t="shared" si="313"/>
        <v>0</v>
      </c>
      <c r="L1838" s="291">
        <f t="shared" si="314"/>
        <v>0.78997408515752587</v>
      </c>
      <c r="M1838" s="47">
        <f t="shared" si="315"/>
        <v>1</v>
      </c>
      <c r="AA1838" s="145">
        <v>0.78997408515752587</v>
      </c>
      <c r="AC1838" s="145">
        <v>0.95</v>
      </c>
      <c r="AD1838" s="145">
        <v>0.78997408515752587</v>
      </c>
      <c r="AE1838" s="145">
        <v>7.188713007352579E-2</v>
      </c>
      <c r="AF1838" s="254">
        <v>1.168650578912179E-2</v>
      </c>
      <c r="AG1838" s="145">
        <v>3.1815853948420875E-2</v>
      </c>
      <c r="AH1838" s="145">
        <v>2.0262988691753799E-2</v>
      </c>
      <c r="AI1838" s="148">
        <v>1.4832281553776978E-2</v>
      </c>
    </row>
    <row r="1839" spans="2:35" x14ac:dyDescent="0.35">
      <c r="B1839" s="35">
        <f t="shared" si="316"/>
        <v>1833</v>
      </c>
      <c r="C1839" s="149">
        <f t="shared" si="309"/>
        <v>0.78997408515752587</v>
      </c>
      <c r="D1839" s="47">
        <f t="shared" si="310"/>
        <v>1E-3</v>
      </c>
      <c r="E1839" s="47">
        <f t="shared" si="317"/>
        <v>0.7223366859499416</v>
      </c>
      <c r="F1839" s="47">
        <f t="shared" si="311"/>
        <v>0</v>
      </c>
      <c r="G1839" s="47">
        <f t="shared" si="318"/>
        <v>0</v>
      </c>
      <c r="H1839" s="47">
        <f t="shared" si="312"/>
        <v>0</v>
      </c>
      <c r="I1839" s="47">
        <f t="shared" si="319"/>
        <v>0.95</v>
      </c>
      <c r="J1839" s="47">
        <f t="shared" si="313"/>
        <v>0</v>
      </c>
      <c r="L1839" s="291">
        <f t="shared" si="314"/>
        <v>0.78984293471074341</v>
      </c>
      <c r="M1839" s="47">
        <f t="shared" si="315"/>
        <v>1</v>
      </c>
      <c r="AA1839" s="145">
        <v>0.78984293471074341</v>
      </c>
      <c r="AC1839" s="145">
        <v>0.95</v>
      </c>
      <c r="AD1839" s="145">
        <v>0.78984293471074341</v>
      </c>
      <c r="AE1839" s="145">
        <v>7.1839164950760662E-2</v>
      </c>
      <c r="AF1839" s="254">
        <v>1.1679756825989812E-2</v>
      </c>
      <c r="AG1839" s="145">
        <v>3.1796252690903394E-2</v>
      </c>
      <c r="AH1839" s="145">
        <v>2.0250920474234657E-2</v>
      </c>
      <c r="AI1839" s="148">
        <v>1.4823612136400658E-2</v>
      </c>
    </row>
    <row r="1840" spans="2:35" x14ac:dyDescent="0.35">
      <c r="B1840" s="35">
        <f t="shared" si="316"/>
        <v>1834</v>
      </c>
      <c r="C1840" s="149">
        <f t="shared" si="309"/>
        <v>0.78984293471074341</v>
      </c>
      <c r="D1840" s="47">
        <f t="shared" si="310"/>
        <v>1E-3</v>
      </c>
      <c r="E1840" s="47">
        <f t="shared" si="317"/>
        <v>0.72240432334914928</v>
      </c>
      <c r="F1840" s="47">
        <f t="shared" si="311"/>
        <v>0</v>
      </c>
      <c r="G1840" s="47">
        <f t="shared" si="318"/>
        <v>0</v>
      </c>
      <c r="H1840" s="47">
        <f t="shared" si="312"/>
        <v>0</v>
      </c>
      <c r="I1840" s="47">
        <f t="shared" si="319"/>
        <v>0.95</v>
      </c>
      <c r="J1840" s="47">
        <f t="shared" si="313"/>
        <v>0</v>
      </c>
      <c r="L1840" s="291">
        <f t="shared" si="314"/>
        <v>0.78971174596482785</v>
      </c>
      <c r="M1840" s="47">
        <f t="shared" si="315"/>
        <v>1</v>
      </c>
      <c r="AA1840" s="145">
        <v>0.78971174596482785</v>
      </c>
      <c r="AC1840" s="145">
        <v>0.95</v>
      </c>
      <c r="AD1840" s="145">
        <v>0.78971174596482785</v>
      </c>
      <c r="AE1840" s="145">
        <v>7.1791261341775381E-2</v>
      </c>
      <c r="AF1840" s="254">
        <v>1.1673015609685762E-2</v>
      </c>
      <c r="AG1840" s="145">
        <v>3.1776675182154678E-2</v>
      </c>
      <c r="AH1840" s="145">
        <v>2.0238866479296989E-2</v>
      </c>
      <c r="AI1840" s="148">
        <v>1.481495277443963E-2</v>
      </c>
    </row>
    <row r="1841" spans="2:35" x14ac:dyDescent="0.35">
      <c r="B1841" s="35">
        <f t="shared" si="316"/>
        <v>1835</v>
      </c>
      <c r="C1841" s="149">
        <f t="shared" si="309"/>
        <v>0.78971174596482785</v>
      </c>
      <c r="D1841" s="47">
        <f t="shared" si="310"/>
        <v>1E-3</v>
      </c>
      <c r="E1841" s="47">
        <f t="shared" si="317"/>
        <v>0.72247176196051088</v>
      </c>
      <c r="F1841" s="47">
        <f t="shared" si="311"/>
        <v>0</v>
      </c>
      <c r="G1841" s="47">
        <f t="shared" si="318"/>
        <v>0</v>
      </c>
      <c r="H1841" s="47">
        <f t="shared" si="312"/>
        <v>0</v>
      </c>
      <c r="I1841" s="47">
        <f t="shared" si="319"/>
        <v>0.95</v>
      </c>
      <c r="J1841" s="47">
        <f t="shared" si="313"/>
        <v>0</v>
      </c>
      <c r="L1841" s="291">
        <f t="shared" si="314"/>
        <v>0.78958051895576942</v>
      </c>
      <c r="M1841" s="47">
        <f t="shared" si="315"/>
        <v>1</v>
      </c>
      <c r="AA1841" s="145">
        <v>0.78958051895576942</v>
      </c>
      <c r="AC1841" s="145">
        <v>0.95</v>
      </c>
      <c r="AD1841" s="145">
        <v>0.78958051895576942</v>
      </c>
      <c r="AE1841" s="145">
        <v>7.174341913164084E-2</v>
      </c>
      <c r="AF1841" s="254">
        <v>1.1666282126929538E-2</v>
      </c>
      <c r="AG1841" s="145">
        <v>3.1757121379521948E-2</v>
      </c>
      <c r="AH1841" s="145">
        <v>2.0226826681985513E-2</v>
      </c>
      <c r="AI1841" s="148">
        <v>1.4806303450495266E-2</v>
      </c>
    </row>
    <row r="1842" spans="2:35" x14ac:dyDescent="0.35">
      <c r="B1842" s="35">
        <f t="shared" si="316"/>
        <v>1836</v>
      </c>
      <c r="C1842" s="149">
        <f t="shared" si="309"/>
        <v>0.78958051895576942</v>
      </c>
      <c r="D1842" s="47">
        <f t="shared" si="310"/>
        <v>1E-3</v>
      </c>
      <c r="E1842" s="47">
        <f t="shared" si="317"/>
        <v>0.72253900194451526</v>
      </c>
      <c r="F1842" s="47">
        <f t="shared" si="311"/>
        <v>0</v>
      </c>
      <c r="G1842" s="47">
        <f t="shared" si="318"/>
        <v>0</v>
      </c>
      <c r="H1842" s="47">
        <f t="shared" si="312"/>
        <v>0</v>
      </c>
      <c r="I1842" s="47">
        <f t="shared" si="319"/>
        <v>0.95</v>
      </c>
      <c r="J1842" s="47">
        <f t="shared" si="313"/>
        <v>0</v>
      </c>
      <c r="L1842" s="291">
        <f t="shared" si="314"/>
        <v>0.7894492537195964</v>
      </c>
      <c r="M1842" s="47">
        <f t="shared" si="315"/>
        <v>1</v>
      </c>
      <c r="AA1842" s="145">
        <v>0.7894492537195964</v>
      </c>
      <c r="AC1842" s="145">
        <v>0.95</v>
      </c>
      <c r="AD1842" s="145">
        <v>0.7894492537195964</v>
      </c>
      <c r="AE1842" s="145">
        <v>7.1695638205707318E-2</v>
      </c>
      <c r="AF1842" s="254">
        <v>1.1659556364471288E-2</v>
      </c>
      <c r="AG1842" s="145">
        <v>3.1737591240453604E-2</v>
      </c>
      <c r="AH1842" s="145">
        <v>2.0214801057402997E-2</v>
      </c>
      <c r="AI1842" s="148">
        <v>1.4797664147208905E-2</v>
      </c>
    </row>
    <row r="1843" spans="2:35" x14ac:dyDescent="0.35">
      <c r="B1843" s="35">
        <f t="shared" si="316"/>
        <v>1837</v>
      </c>
      <c r="C1843" s="149">
        <f t="shared" si="309"/>
        <v>0.7894492537195964</v>
      </c>
      <c r="D1843" s="47">
        <f t="shared" si="310"/>
        <v>1E-3</v>
      </c>
      <c r="E1843" s="47">
        <f t="shared" si="317"/>
        <v>0.72260604346152646</v>
      </c>
      <c r="F1843" s="47">
        <f t="shared" si="311"/>
        <v>0</v>
      </c>
      <c r="G1843" s="47">
        <f t="shared" si="318"/>
        <v>0</v>
      </c>
      <c r="H1843" s="47">
        <f t="shared" si="312"/>
        <v>0</v>
      </c>
      <c r="I1843" s="47">
        <f t="shared" si="319"/>
        <v>0.95</v>
      </c>
      <c r="J1843" s="47">
        <f t="shared" si="313"/>
        <v>0</v>
      </c>
      <c r="L1843" s="291">
        <f t="shared" si="314"/>
        <v>0.78931795029237528</v>
      </c>
      <c r="M1843" s="47">
        <f t="shared" si="315"/>
        <v>1</v>
      </c>
      <c r="AA1843" s="145">
        <v>0.78931795029237528</v>
      </c>
      <c r="AC1843" s="145">
        <v>0.95</v>
      </c>
      <c r="AD1843" s="145">
        <v>0.78931795029237528</v>
      </c>
      <c r="AE1843" s="145">
        <v>7.1647918449603623E-2</v>
      </c>
      <c r="AF1843" s="254">
        <v>1.1652838309091322E-2</v>
      </c>
      <c r="AG1843" s="145">
        <v>3.1718084722498936E-2</v>
      </c>
      <c r="AH1843" s="145">
        <v>2.0202789580710076E-2</v>
      </c>
      <c r="AI1843" s="148">
        <v>1.4789034847261736E-2</v>
      </c>
    </row>
    <row r="1844" spans="2:35" x14ac:dyDescent="0.35">
      <c r="B1844" s="35">
        <f t="shared" si="316"/>
        <v>1838</v>
      </c>
      <c r="C1844" s="149">
        <f t="shared" si="309"/>
        <v>0.78931795029237528</v>
      </c>
      <c r="D1844" s="47">
        <f t="shared" si="310"/>
        <v>1E-3</v>
      </c>
      <c r="E1844" s="47">
        <f t="shared" si="317"/>
        <v>0.72267288667178453</v>
      </c>
      <c r="F1844" s="47">
        <f t="shared" si="311"/>
        <v>0</v>
      </c>
      <c r="G1844" s="47">
        <f t="shared" si="318"/>
        <v>0</v>
      </c>
      <c r="H1844" s="47">
        <f t="shared" si="312"/>
        <v>0</v>
      </c>
      <c r="I1844" s="47">
        <f t="shared" si="319"/>
        <v>0.95</v>
      </c>
      <c r="J1844" s="47">
        <f t="shared" si="313"/>
        <v>0</v>
      </c>
      <c r="L1844" s="291">
        <f t="shared" si="314"/>
        <v>0.78918660871021062</v>
      </c>
      <c r="M1844" s="47">
        <f t="shared" si="315"/>
        <v>1</v>
      </c>
      <c r="AA1844" s="145">
        <v>0.78918660871021062</v>
      </c>
      <c r="AC1844" s="145">
        <v>0.95</v>
      </c>
      <c r="AD1844" s="145">
        <v>0.78918660871021062</v>
      </c>
      <c r="AE1844" s="145">
        <v>7.1600259749236242E-2</v>
      </c>
      <c r="AF1844" s="254">
        <v>1.1646127947600031E-2</v>
      </c>
      <c r="AG1844" s="145">
        <v>3.1698601783307821E-2</v>
      </c>
      <c r="AH1844" s="145">
        <v>2.0190792227125096E-2</v>
      </c>
      <c r="AI1844" s="148">
        <v>1.4780415533374688E-2</v>
      </c>
    </row>
    <row r="1845" spans="2:35" x14ac:dyDescent="0.35">
      <c r="B1845" s="35">
        <f t="shared" si="316"/>
        <v>1839</v>
      </c>
      <c r="C1845" s="149">
        <f t="shared" si="309"/>
        <v>0.78918660871021062</v>
      </c>
      <c r="D1845" s="47">
        <f t="shared" si="310"/>
        <v>1E-3</v>
      </c>
      <c r="E1845" s="47">
        <f t="shared" si="317"/>
        <v>0.72273953173540506</v>
      </c>
      <c r="F1845" s="47">
        <f t="shared" si="311"/>
        <v>0</v>
      </c>
      <c r="G1845" s="47">
        <f t="shared" si="318"/>
        <v>0</v>
      </c>
      <c r="H1845" s="47">
        <f t="shared" si="312"/>
        <v>0</v>
      </c>
      <c r="I1845" s="47">
        <f t="shared" si="319"/>
        <v>0.95</v>
      </c>
      <c r="J1845" s="47">
        <f t="shared" si="313"/>
        <v>0</v>
      </c>
      <c r="L1845" s="291">
        <f t="shared" si="314"/>
        <v>0.78905522900924518</v>
      </c>
      <c r="M1845" s="47">
        <f t="shared" si="315"/>
        <v>1</v>
      </c>
      <c r="AA1845" s="145">
        <v>0.78905522900924518</v>
      </c>
      <c r="AC1845" s="145">
        <v>0.95</v>
      </c>
      <c r="AD1845" s="145">
        <v>0.78905522900924518</v>
      </c>
      <c r="AE1845" s="145">
        <v>7.1552661990788552E-2</v>
      </c>
      <c r="AF1845" s="254">
        <v>1.1639425266837793E-2</v>
      </c>
      <c r="AG1845" s="145">
        <v>3.1679142380630423E-2</v>
      </c>
      <c r="AH1845" s="145">
        <v>2.017880897192393E-2</v>
      </c>
      <c r="AI1845" s="148">
        <v>1.4771806188308312E-2</v>
      </c>
    </row>
    <row r="1846" spans="2:35" x14ac:dyDescent="0.35">
      <c r="B1846" s="35">
        <f t="shared" si="316"/>
        <v>1840</v>
      </c>
      <c r="C1846" s="149">
        <f t="shared" si="309"/>
        <v>0.78905522900924518</v>
      </c>
      <c r="D1846" s="47">
        <f t="shared" si="310"/>
        <v>1E-3</v>
      </c>
      <c r="E1846" s="47">
        <f t="shared" si="317"/>
        <v>0.72280597881237985</v>
      </c>
      <c r="F1846" s="47">
        <f t="shared" si="311"/>
        <v>0</v>
      </c>
      <c r="G1846" s="47">
        <f t="shared" si="318"/>
        <v>0</v>
      </c>
      <c r="H1846" s="47">
        <f t="shared" si="312"/>
        <v>0</v>
      </c>
      <c r="I1846" s="47">
        <f t="shared" si="319"/>
        <v>0.95</v>
      </c>
      <c r="J1846" s="47">
        <f t="shared" si="313"/>
        <v>0</v>
      </c>
      <c r="L1846" s="291">
        <f t="shared" si="314"/>
        <v>0.78892381122565958</v>
      </c>
      <c r="M1846" s="47">
        <f t="shared" si="315"/>
        <v>1</v>
      </c>
      <c r="AA1846" s="145">
        <v>0.78892381122565958</v>
      </c>
      <c r="AC1846" s="145">
        <v>0.95</v>
      </c>
      <c r="AD1846" s="145">
        <v>0.78892381122565958</v>
      </c>
      <c r="AE1846" s="145">
        <v>7.1505125060719973E-2</v>
      </c>
      <c r="AF1846" s="254">
        <v>1.16327302536749E-2</v>
      </c>
      <c r="AG1846" s="145">
        <v>3.1659706472316917E-2</v>
      </c>
      <c r="AH1846" s="145">
        <v>2.0166839790439834E-2</v>
      </c>
      <c r="AI1846" s="148">
        <v>1.4763206794862668E-2</v>
      </c>
    </row>
    <row r="1847" spans="2:35" x14ac:dyDescent="0.35">
      <c r="B1847" s="35">
        <f t="shared" si="316"/>
        <v>1841</v>
      </c>
      <c r="C1847" s="149">
        <f t="shared" si="309"/>
        <v>0.78892381122565958</v>
      </c>
      <c r="D1847" s="47">
        <f t="shared" si="310"/>
        <v>1E-3</v>
      </c>
      <c r="E1847" s="47">
        <f t="shared" si="317"/>
        <v>0.72287222806257678</v>
      </c>
      <c r="F1847" s="47">
        <f t="shared" si="311"/>
        <v>0</v>
      </c>
      <c r="G1847" s="47">
        <f t="shared" si="318"/>
        <v>0</v>
      </c>
      <c r="H1847" s="47">
        <f t="shared" si="312"/>
        <v>0</v>
      </c>
      <c r="I1847" s="47">
        <f t="shared" si="319"/>
        <v>0.95</v>
      </c>
      <c r="J1847" s="47">
        <f t="shared" si="313"/>
        <v>0</v>
      </c>
      <c r="L1847" s="291">
        <f t="shared" si="314"/>
        <v>0.78879235539567238</v>
      </c>
      <c r="M1847" s="47">
        <f t="shared" si="315"/>
        <v>1</v>
      </c>
      <c r="AA1847" s="145">
        <v>0.78879235539567238</v>
      </c>
      <c r="AC1847" s="145">
        <v>0.95</v>
      </c>
      <c r="AD1847" s="145">
        <v>0.78879235539567238</v>
      </c>
      <c r="AE1847" s="145">
        <v>7.1457648845765179E-2</v>
      </c>
      <c r="AF1847" s="254">
        <v>1.162604289501146E-2</v>
      </c>
      <c r="AG1847" s="145">
        <v>3.1640294016317169E-2</v>
      </c>
      <c r="AH1847" s="145">
        <v>2.0154884658063265E-2</v>
      </c>
      <c r="AI1847" s="148">
        <v>1.4754617335877216E-2</v>
      </c>
    </row>
    <row r="1848" spans="2:35" x14ac:dyDescent="0.35">
      <c r="B1848" s="35">
        <f t="shared" si="316"/>
        <v>1842</v>
      </c>
      <c r="C1848" s="149">
        <f t="shared" si="309"/>
        <v>0.78879235539567238</v>
      </c>
      <c r="D1848" s="47">
        <f t="shared" si="310"/>
        <v>1E-3</v>
      </c>
      <c r="E1848" s="47">
        <f t="shared" si="317"/>
        <v>0.72293827964573987</v>
      </c>
      <c r="F1848" s="47">
        <f t="shared" si="311"/>
        <v>0</v>
      </c>
      <c r="G1848" s="47">
        <f t="shared" si="318"/>
        <v>0</v>
      </c>
      <c r="H1848" s="47">
        <f t="shared" si="312"/>
        <v>0</v>
      </c>
      <c r="I1848" s="47">
        <f t="shared" si="319"/>
        <v>0.95</v>
      </c>
      <c r="J1848" s="47">
        <f t="shared" si="313"/>
        <v>0</v>
      </c>
      <c r="L1848" s="291">
        <f t="shared" si="314"/>
        <v>0.78866086155554016</v>
      </c>
      <c r="M1848" s="47">
        <f t="shared" si="315"/>
        <v>1</v>
      </c>
      <c r="AA1848" s="145">
        <v>0.78866086155554016</v>
      </c>
      <c r="AC1848" s="145">
        <v>0.95</v>
      </c>
      <c r="AD1848" s="145">
        <v>0.78866086155554016</v>
      </c>
      <c r="AE1848" s="145">
        <v>7.141023323293326E-2</v>
      </c>
      <c r="AF1848" s="254">
        <v>1.1619363177777323E-2</v>
      </c>
      <c r="AG1848" s="145">
        <v>3.1620904970680472E-2</v>
      </c>
      <c r="AH1848" s="145">
        <v>2.0142943550241724E-2</v>
      </c>
      <c r="AI1848" s="148">
        <v>1.47460377942307E-2</v>
      </c>
    </row>
    <row r="1849" spans="2:35" x14ac:dyDescent="0.35">
      <c r="B1849" s="35">
        <f t="shared" si="316"/>
        <v>1843</v>
      </c>
      <c r="C1849" s="149">
        <f t="shared" si="309"/>
        <v>0.78866086155554016</v>
      </c>
      <c r="D1849" s="47">
        <f t="shared" si="310"/>
        <v>1E-3</v>
      </c>
      <c r="E1849" s="47">
        <f t="shared" si="317"/>
        <v>0.72300413372148975</v>
      </c>
      <c r="F1849" s="47">
        <f t="shared" si="311"/>
        <v>0</v>
      </c>
      <c r="G1849" s="47">
        <f t="shared" si="318"/>
        <v>0</v>
      </c>
      <c r="H1849" s="47">
        <f t="shared" si="312"/>
        <v>0</v>
      </c>
      <c r="I1849" s="47">
        <f t="shared" si="319"/>
        <v>0.95</v>
      </c>
      <c r="J1849" s="47">
        <f t="shared" si="313"/>
        <v>0</v>
      </c>
      <c r="L1849" s="291">
        <f t="shared" si="314"/>
        <v>0.78852932974155721</v>
      </c>
      <c r="M1849" s="47">
        <f t="shared" si="315"/>
        <v>1</v>
      </c>
      <c r="AA1849" s="145">
        <v>0.78852932974155721</v>
      </c>
      <c r="AC1849" s="145">
        <v>0.95</v>
      </c>
      <c r="AD1849" s="145">
        <v>0.78852932974155721</v>
      </c>
      <c r="AE1849" s="145">
        <v>7.1362878109506908E-2</v>
      </c>
      <c r="AF1849" s="254">
        <v>1.1612691088931992E-2</v>
      </c>
      <c r="AG1849" s="145">
        <v>3.1601539293555227E-2</v>
      </c>
      <c r="AH1849" s="145">
        <v>2.0131016442479586E-2</v>
      </c>
      <c r="AI1849" s="148">
        <v>1.473746815284104E-2</v>
      </c>
    </row>
    <row r="1850" spans="2:35" x14ac:dyDescent="0.35">
      <c r="B1850" s="35">
        <f t="shared" si="316"/>
        <v>1844</v>
      </c>
      <c r="C1850" s="149">
        <f t="shared" si="309"/>
        <v>0.78852932974155721</v>
      </c>
      <c r="D1850" s="47">
        <f t="shared" si="310"/>
        <v>1E-3</v>
      </c>
      <c r="E1850" s="47">
        <f t="shared" si="317"/>
        <v>0.72306979044932373</v>
      </c>
      <c r="F1850" s="47">
        <f t="shared" si="311"/>
        <v>0</v>
      </c>
      <c r="G1850" s="47">
        <f t="shared" si="318"/>
        <v>0</v>
      </c>
      <c r="H1850" s="47">
        <f t="shared" si="312"/>
        <v>0</v>
      </c>
      <c r="I1850" s="47">
        <f t="shared" si="319"/>
        <v>0.95</v>
      </c>
      <c r="J1850" s="47">
        <f t="shared" si="313"/>
        <v>0</v>
      </c>
      <c r="L1850" s="291">
        <f t="shared" si="314"/>
        <v>0.78839775999005557</v>
      </c>
      <c r="M1850" s="47">
        <f t="shared" si="315"/>
        <v>1</v>
      </c>
      <c r="AA1850" s="145">
        <v>0.78839775999005557</v>
      </c>
      <c r="AC1850" s="145">
        <v>0.95</v>
      </c>
      <c r="AD1850" s="145">
        <v>0.78839775999005557</v>
      </c>
      <c r="AE1850" s="145">
        <v>7.1315583363041612E-2</v>
      </c>
      <c r="AF1850" s="254">
        <v>1.1606026615464541E-2</v>
      </c>
      <c r="AG1850" s="145">
        <v>3.158219694318868E-2</v>
      </c>
      <c r="AH1850" s="145">
        <v>2.0119103310337942E-2</v>
      </c>
      <c r="AI1850" s="148">
        <v>1.4728908394665214E-2</v>
      </c>
    </row>
    <row r="1851" spans="2:35" x14ac:dyDescent="0.35">
      <c r="B1851" s="35">
        <f t="shared" si="316"/>
        <v>1845</v>
      </c>
      <c r="C1851" s="149">
        <f t="shared" si="309"/>
        <v>0.78839775999005557</v>
      </c>
      <c r="D1851" s="47">
        <f t="shared" si="310"/>
        <v>1E-3</v>
      </c>
      <c r="E1851" s="47">
        <f t="shared" si="317"/>
        <v>0.723135249988616</v>
      </c>
      <c r="F1851" s="47">
        <f t="shared" si="311"/>
        <v>0</v>
      </c>
      <c r="G1851" s="47">
        <f t="shared" si="318"/>
        <v>0</v>
      </c>
      <c r="H1851" s="47">
        <f t="shared" si="312"/>
        <v>0</v>
      </c>
      <c r="I1851" s="47">
        <f t="shared" si="319"/>
        <v>0.95</v>
      </c>
      <c r="J1851" s="47">
        <f t="shared" si="313"/>
        <v>0</v>
      </c>
      <c r="L1851" s="291">
        <f t="shared" si="314"/>
        <v>0.78826615233740516</v>
      </c>
      <c r="M1851" s="47">
        <f t="shared" si="315"/>
        <v>1</v>
      </c>
      <c r="AA1851" s="145">
        <v>0.78826615233740516</v>
      </c>
      <c r="AC1851" s="145">
        <v>0.95</v>
      </c>
      <c r="AD1851" s="145">
        <v>0.78826615233740516</v>
      </c>
      <c r="AE1851" s="145">
        <v>7.1268348881364851E-2</v>
      </c>
      <c r="AF1851" s="254">
        <v>1.1599369744393529E-2</v>
      </c>
      <c r="AG1851" s="145">
        <v>3.1562877877926603E-2</v>
      </c>
      <c r="AH1851" s="145">
        <v>2.0107204129434432E-2</v>
      </c>
      <c r="AI1851" s="148">
        <v>1.4720358502699154E-2</v>
      </c>
    </row>
    <row r="1852" spans="2:35" x14ac:dyDescent="0.35">
      <c r="B1852" s="35">
        <f t="shared" si="316"/>
        <v>1846</v>
      </c>
      <c r="C1852" s="149">
        <f t="shared" si="309"/>
        <v>0.78826615233740516</v>
      </c>
      <c r="D1852" s="47">
        <f t="shared" si="310"/>
        <v>1E-3</v>
      </c>
      <c r="E1852" s="47">
        <f t="shared" si="317"/>
        <v>0.7232005124986175</v>
      </c>
      <c r="F1852" s="47">
        <f t="shared" si="311"/>
        <v>0</v>
      </c>
      <c r="G1852" s="47">
        <f t="shared" si="318"/>
        <v>0</v>
      </c>
      <c r="H1852" s="47">
        <f t="shared" si="312"/>
        <v>0</v>
      </c>
      <c r="I1852" s="47">
        <f t="shared" si="319"/>
        <v>0.95</v>
      </c>
      <c r="J1852" s="47">
        <f t="shared" si="313"/>
        <v>0</v>
      </c>
      <c r="L1852" s="291">
        <f t="shared" si="314"/>
        <v>0.7881345068200134</v>
      </c>
      <c r="M1852" s="47">
        <f t="shared" si="315"/>
        <v>1</v>
      </c>
      <c r="AA1852" s="145">
        <v>0.7881345068200134</v>
      </c>
      <c r="AC1852" s="145">
        <v>0.95</v>
      </c>
      <c r="AD1852" s="145">
        <v>0.7881345068200134</v>
      </c>
      <c r="AE1852" s="145">
        <v>7.1221174552575303E-2</v>
      </c>
      <c r="AF1852" s="254">
        <v>1.1592720462766921E-2</v>
      </c>
      <c r="AG1852" s="145">
        <v>3.1543582056213035E-2</v>
      </c>
      <c r="AH1852" s="145">
        <v>2.0095318875443084E-2</v>
      </c>
      <c r="AI1852" s="148">
        <v>1.4711818459977629E-2</v>
      </c>
    </row>
    <row r="1853" spans="2:35" x14ac:dyDescent="0.35">
      <c r="B1853" s="35">
        <f t="shared" si="316"/>
        <v>1847</v>
      </c>
      <c r="C1853" s="149">
        <f t="shared" si="309"/>
        <v>0.7881345068200134</v>
      </c>
      <c r="D1853" s="47">
        <f t="shared" si="310"/>
        <v>1E-3</v>
      </c>
      <c r="E1853" s="47">
        <f t="shared" si="317"/>
        <v>0.72326557813845627</v>
      </c>
      <c r="F1853" s="47">
        <f t="shared" si="311"/>
        <v>0</v>
      </c>
      <c r="G1853" s="47">
        <f t="shared" si="318"/>
        <v>0</v>
      </c>
      <c r="H1853" s="47">
        <f t="shared" si="312"/>
        <v>0</v>
      </c>
      <c r="I1853" s="47">
        <f t="shared" si="319"/>
        <v>0.95</v>
      </c>
      <c r="J1853" s="47">
        <f t="shared" si="313"/>
        <v>0</v>
      </c>
      <c r="L1853" s="291">
        <f t="shared" si="314"/>
        <v>0.78800282347432549</v>
      </c>
      <c r="M1853" s="47">
        <f t="shared" si="315"/>
        <v>1</v>
      </c>
      <c r="AA1853" s="145">
        <v>0.78800282347432549</v>
      </c>
      <c r="AC1853" s="145">
        <v>0.95</v>
      </c>
      <c r="AD1853" s="145">
        <v>0.78800282347432549</v>
      </c>
      <c r="AE1853" s="145">
        <v>7.1174060265042013E-2</v>
      </c>
      <c r="AF1853" s="254">
        <v>1.1586078757661999E-2</v>
      </c>
      <c r="AG1853" s="145">
        <v>3.1524309436589966E-2</v>
      </c>
      <c r="AH1853" s="145">
        <v>2.0083447524094147E-2</v>
      </c>
      <c r="AI1853" s="148">
        <v>1.4703288249574138E-2</v>
      </c>
    </row>
    <row r="1854" spans="2:35" x14ac:dyDescent="0.35">
      <c r="B1854" s="35">
        <f t="shared" si="316"/>
        <v>1848</v>
      </c>
      <c r="C1854" s="149">
        <f t="shared" si="309"/>
        <v>0.78800282347432549</v>
      </c>
      <c r="D1854" s="47">
        <f t="shared" si="310"/>
        <v>1E-3</v>
      </c>
      <c r="E1854" s="47">
        <f t="shared" si="317"/>
        <v>0.72333044706713778</v>
      </c>
      <c r="F1854" s="47">
        <f t="shared" si="311"/>
        <v>0</v>
      </c>
      <c r="G1854" s="47">
        <f t="shared" si="318"/>
        <v>0</v>
      </c>
      <c r="H1854" s="47">
        <f t="shared" si="312"/>
        <v>0</v>
      </c>
      <c r="I1854" s="47">
        <f t="shared" si="319"/>
        <v>0.95</v>
      </c>
      <c r="J1854" s="47">
        <f t="shared" si="313"/>
        <v>0</v>
      </c>
      <c r="L1854" s="291">
        <f t="shared" si="314"/>
        <v>0.78787110233682411</v>
      </c>
      <c r="M1854" s="47">
        <f t="shared" si="315"/>
        <v>1</v>
      </c>
      <c r="AA1854" s="145">
        <v>0.78787110233682411</v>
      </c>
      <c r="AC1854" s="145">
        <v>0.95</v>
      </c>
      <c r="AD1854" s="145">
        <v>0.78787110233682411</v>
      </c>
      <c r="AE1854" s="145">
        <v>7.1127005907403618E-2</v>
      </c>
      <c r="AF1854" s="254">
        <v>1.1579444616185285E-2</v>
      </c>
      <c r="AG1854" s="145">
        <v>3.1505059977697078E-2</v>
      </c>
      <c r="AH1854" s="145">
        <v>2.007159005117394E-2</v>
      </c>
      <c r="AI1854" s="148">
        <v>1.4694767854600797E-2</v>
      </c>
    </row>
    <row r="1855" spans="2:35" x14ac:dyDescent="0.35">
      <c r="B1855" s="35">
        <f t="shared" si="316"/>
        <v>1849</v>
      </c>
      <c r="C1855" s="149">
        <f t="shared" si="309"/>
        <v>0.78787110233682411</v>
      </c>
      <c r="D1855" s="47">
        <f t="shared" si="310"/>
        <v>1E-3</v>
      </c>
      <c r="E1855" s="47">
        <f t="shared" si="317"/>
        <v>0.72339511944354495</v>
      </c>
      <c r="F1855" s="47">
        <f t="shared" si="311"/>
        <v>0</v>
      </c>
      <c r="G1855" s="47">
        <f t="shared" si="318"/>
        <v>0</v>
      </c>
      <c r="H1855" s="47">
        <f t="shared" si="312"/>
        <v>0</v>
      </c>
      <c r="I1855" s="47">
        <f t="shared" si="319"/>
        <v>0.95</v>
      </c>
      <c r="J1855" s="47">
        <f t="shared" si="313"/>
        <v>0</v>
      </c>
      <c r="L1855" s="291">
        <f t="shared" si="314"/>
        <v>0.78773934344402952</v>
      </c>
      <c r="M1855" s="47">
        <f t="shared" si="315"/>
        <v>1</v>
      </c>
      <c r="AA1855" s="145">
        <v>0.78773934344402952</v>
      </c>
      <c r="AC1855" s="145">
        <v>0.95</v>
      </c>
      <c r="AD1855" s="145">
        <v>0.78773934344402952</v>
      </c>
      <c r="AE1855" s="145">
        <v>7.108001136856755E-2</v>
      </c>
      <c r="AF1855" s="254">
        <v>1.1572818025472454E-2</v>
      </c>
      <c r="AG1855" s="145">
        <v>3.148583363827144E-2</v>
      </c>
      <c r="AH1855" s="145">
        <v>2.0059746432524679E-2</v>
      </c>
      <c r="AI1855" s="148">
        <v>1.4686257258208237E-2</v>
      </c>
    </row>
    <row r="1856" spans="2:35" x14ac:dyDescent="0.35">
      <c r="B1856" s="35">
        <f t="shared" si="316"/>
        <v>1850</v>
      </c>
      <c r="C1856" s="149">
        <f t="shared" si="309"/>
        <v>0.78773934344402952</v>
      </c>
      <c r="D1856" s="47">
        <f t="shared" si="310"/>
        <v>1E-3</v>
      </c>
      <c r="E1856" s="47">
        <f t="shared" si="317"/>
        <v>0.72345959542643823</v>
      </c>
      <c r="F1856" s="47">
        <f t="shared" si="311"/>
        <v>0</v>
      </c>
      <c r="G1856" s="47">
        <f t="shared" si="318"/>
        <v>0</v>
      </c>
      <c r="H1856" s="47">
        <f t="shared" si="312"/>
        <v>0</v>
      </c>
      <c r="I1856" s="47">
        <f t="shared" si="319"/>
        <v>0.95</v>
      </c>
      <c r="J1856" s="47">
        <f t="shared" si="313"/>
        <v>0</v>
      </c>
      <c r="L1856" s="291">
        <f t="shared" si="314"/>
        <v>0.78760754683249945</v>
      </c>
      <c r="M1856" s="47">
        <f t="shared" si="315"/>
        <v>1</v>
      </c>
      <c r="AA1856" s="145">
        <v>0.78760754683249945</v>
      </c>
      <c r="AC1856" s="145">
        <v>0.95</v>
      </c>
      <c r="AD1856" s="145">
        <v>0.78760754683249945</v>
      </c>
      <c r="AE1856" s="145">
        <v>7.1033076537709239E-2</v>
      </c>
      <c r="AF1856" s="254">
        <v>1.1566198972688256E-2</v>
      </c>
      <c r="AG1856" s="145">
        <v>3.1466630377147239E-2</v>
      </c>
      <c r="AH1856" s="145">
        <v>2.0047916644044324E-2</v>
      </c>
      <c r="AI1856" s="148">
        <v>1.4677756443585483E-2</v>
      </c>
    </row>
    <row r="1857" spans="2:35" x14ac:dyDescent="0.35">
      <c r="B1857" s="35">
        <f t="shared" si="316"/>
        <v>1851</v>
      </c>
      <c r="C1857" s="149">
        <f t="shared" si="309"/>
        <v>0.78760754683249945</v>
      </c>
      <c r="D1857" s="47">
        <f t="shared" si="310"/>
        <v>1E-3</v>
      </c>
      <c r="E1857" s="47">
        <f t="shared" si="317"/>
        <v>0.72352387517445582</v>
      </c>
      <c r="F1857" s="47">
        <f t="shared" si="311"/>
        <v>0</v>
      </c>
      <c r="G1857" s="47">
        <f t="shared" si="318"/>
        <v>0</v>
      </c>
      <c r="H1857" s="47">
        <f t="shared" si="312"/>
        <v>0</v>
      </c>
      <c r="I1857" s="47">
        <f t="shared" si="319"/>
        <v>0.95</v>
      </c>
      <c r="J1857" s="47">
        <f t="shared" si="313"/>
        <v>0</v>
      </c>
      <c r="L1857" s="291">
        <f t="shared" si="314"/>
        <v>0.78747571253882886</v>
      </c>
      <c r="M1857" s="47">
        <f t="shared" si="315"/>
        <v>1</v>
      </c>
      <c r="AA1857" s="145">
        <v>0.78747571253882886</v>
      </c>
      <c r="AC1857" s="145">
        <v>0.95</v>
      </c>
      <c r="AD1857" s="145">
        <v>0.78747571253882886</v>
      </c>
      <c r="AE1857" s="145">
        <v>7.0986201304271315E-2</v>
      </c>
      <c r="AF1857" s="254">
        <v>1.1559587445026432E-2</v>
      </c>
      <c r="AG1857" s="145">
        <v>3.1447450153255473E-2</v>
      </c>
      <c r="AH1857" s="145">
        <v>2.0036100661686412E-2</v>
      </c>
      <c r="AI1857" s="148">
        <v>1.4669265393959853E-2</v>
      </c>
    </row>
    <row r="1858" spans="2:35" x14ac:dyDescent="0.35">
      <c r="B1858" s="35">
        <f t="shared" si="316"/>
        <v>1852</v>
      </c>
      <c r="C1858" s="149">
        <f t="shared" si="309"/>
        <v>0.78747571253882886</v>
      </c>
      <c r="D1858" s="47">
        <f t="shared" si="310"/>
        <v>1E-3</v>
      </c>
      <c r="E1858" s="47">
        <f t="shared" si="317"/>
        <v>0.72358795884611382</v>
      </c>
      <c r="F1858" s="47">
        <f t="shared" si="311"/>
        <v>0</v>
      </c>
      <c r="G1858" s="47">
        <f t="shared" si="318"/>
        <v>0</v>
      </c>
      <c r="H1858" s="47">
        <f t="shared" si="312"/>
        <v>0</v>
      </c>
      <c r="I1858" s="47">
        <f t="shared" si="319"/>
        <v>0.95</v>
      </c>
      <c r="J1858" s="47">
        <f t="shared" si="313"/>
        <v>0</v>
      </c>
      <c r="L1858" s="291">
        <f t="shared" si="314"/>
        <v>0.78734384059965024</v>
      </c>
      <c r="M1858" s="47">
        <f t="shared" si="315"/>
        <v>1</v>
      </c>
      <c r="AA1858" s="145">
        <v>0.78734384059965024</v>
      </c>
      <c r="AC1858" s="145">
        <v>0.95</v>
      </c>
      <c r="AD1858" s="145">
        <v>0.78734384059965024</v>
      </c>
      <c r="AE1858" s="145">
        <v>7.0939385557962836E-2</v>
      </c>
      <c r="AF1858" s="254">
        <v>1.1552983429709632E-2</v>
      </c>
      <c r="AG1858" s="145">
        <v>3.1428292925623692E-2</v>
      </c>
      <c r="AH1858" s="145">
        <v>2.0024298461459908E-2</v>
      </c>
      <c r="AI1858" s="148">
        <v>1.4660784092596848E-2</v>
      </c>
    </row>
    <row r="1859" spans="2:35" x14ac:dyDescent="0.35">
      <c r="B1859" s="35">
        <f t="shared" si="316"/>
        <v>1853</v>
      </c>
      <c r="C1859" s="149">
        <f t="shared" si="309"/>
        <v>0.78734384059965024</v>
      </c>
      <c r="D1859" s="47">
        <f t="shared" si="310"/>
        <v>1E-3</v>
      </c>
      <c r="E1859" s="47">
        <f t="shared" si="317"/>
        <v>0.72365184659980653</v>
      </c>
      <c r="F1859" s="47">
        <f t="shared" si="311"/>
        <v>0</v>
      </c>
      <c r="G1859" s="47">
        <f t="shared" si="318"/>
        <v>0</v>
      </c>
      <c r="H1859" s="47">
        <f t="shared" si="312"/>
        <v>0</v>
      </c>
      <c r="I1859" s="47">
        <f t="shared" si="319"/>
        <v>0.95</v>
      </c>
      <c r="J1859" s="47">
        <f t="shared" si="313"/>
        <v>0</v>
      </c>
      <c r="L1859" s="291">
        <f t="shared" si="314"/>
        <v>0.78721193105163334</v>
      </c>
      <c r="M1859" s="47">
        <f t="shared" si="315"/>
        <v>1</v>
      </c>
      <c r="AA1859" s="145">
        <v>0.78721193105163334</v>
      </c>
      <c r="AC1859" s="145">
        <v>0.95</v>
      </c>
      <c r="AD1859" s="145">
        <v>0.78721193105163334</v>
      </c>
      <c r="AE1859" s="145">
        <v>7.089262918875848E-2</v>
      </c>
      <c r="AF1859" s="254">
        <v>1.1546386913989333E-2</v>
      </c>
      <c r="AG1859" s="145">
        <v>3.1409158653375714E-2</v>
      </c>
      <c r="AH1859" s="145">
        <v>2.0012510019429039E-2</v>
      </c>
      <c r="AI1859" s="148">
        <v>1.4652312522800042E-2</v>
      </c>
    </row>
    <row r="1860" spans="2:35" x14ac:dyDescent="0.35">
      <c r="B1860" s="35">
        <f t="shared" si="316"/>
        <v>1854</v>
      </c>
      <c r="C1860" s="149">
        <f t="shared" si="309"/>
        <v>0.78721193105163334</v>
      </c>
      <c r="D1860" s="47">
        <f t="shared" si="310"/>
        <v>1E-3</v>
      </c>
      <c r="E1860" s="47">
        <f t="shared" si="317"/>
        <v>0.72371553859380633</v>
      </c>
      <c r="F1860" s="47">
        <f t="shared" si="311"/>
        <v>0</v>
      </c>
      <c r="G1860" s="47">
        <f t="shared" si="318"/>
        <v>0</v>
      </c>
      <c r="H1860" s="47">
        <f t="shared" si="312"/>
        <v>0</v>
      </c>
      <c r="I1860" s="47">
        <f t="shared" si="319"/>
        <v>0.95</v>
      </c>
      <c r="J1860" s="47">
        <f t="shared" si="313"/>
        <v>0</v>
      </c>
      <c r="L1860" s="291">
        <f t="shared" si="314"/>
        <v>0.78707998393148526</v>
      </c>
      <c r="M1860" s="47">
        <f t="shared" si="315"/>
        <v>1</v>
      </c>
      <c r="AA1860" s="145">
        <v>0.78707998393148526</v>
      </c>
      <c r="AC1860" s="145">
        <v>0.95</v>
      </c>
      <c r="AD1860" s="145">
        <v>0.78707998393148526</v>
      </c>
      <c r="AE1860" s="145">
        <v>7.0845932086897767E-2</v>
      </c>
      <c r="AF1860" s="254">
        <v>1.153979788514576E-2</v>
      </c>
      <c r="AG1860" s="145">
        <v>3.1390047295731326E-2</v>
      </c>
      <c r="AH1860" s="145">
        <v>2.0000735311713137E-2</v>
      </c>
      <c r="AI1860" s="148">
        <v>1.4643850667910976E-2</v>
      </c>
    </row>
    <row r="1861" spans="2:35" x14ac:dyDescent="0.35">
      <c r="B1861" s="35">
        <f t="shared" si="316"/>
        <v>1855</v>
      </c>
      <c r="C1861" s="149">
        <f t="shared" si="309"/>
        <v>0.78707998393148526</v>
      </c>
      <c r="D1861" s="47">
        <f t="shared" si="310"/>
        <v>1E-3</v>
      </c>
      <c r="E1861" s="47">
        <f t="shared" si="317"/>
        <v>0.72377903498626406</v>
      </c>
      <c r="F1861" s="47">
        <f t="shared" si="311"/>
        <v>0</v>
      </c>
      <c r="G1861" s="47">
        <f t="shared" si="318"/>
        <v>0</v>
      </c>
      <c r="H1861" s="47">
        <f t="shared" si="312"/>
        <v>0</v>
      </c>
      <c r="I1861" s="47">
        <f t="shared" si="319"/>
        <v>0.95</v>
      </c>
      <c r="J1861" s="47">
        <f t="shared" si="313"/>
        <v>0</v>
      </c>
      <c r="L1861" s="291">
        <f t="shared" si="314"/>
        <v>0.78694799927595005</v>
      </c>
      <c r="M1861" s="47">
        <f t="shared" si="315"/>
        <v>1</v>
      </c>
      <c r="AA1861" s="145">
        <v>0.78694799927595005</v>
      </c>
      <c r="AC1861" s="145">
        <v>0.95</v>
      </c>
      <c r="AD1861" s="145">
        <v>0.78694799927595005</v>
      </c>
      <c r="AE1861" s="145">
        <v>7.0799294142884314E-2</v>
      </c>
      <c r="AF1861" s="254">
        <v>1.1533216330487804E-2</v>
      </c>
      <c r="AG1861" s="145">
        <v>3.1370958812006022E-2</v>
      </c>
      <c r="AH1861" s="145">
        <v>1.9988974314486478E-2</v>
      </c>
      <c r="AI1861" s="148">
        <v>1.463539851130905E-2</v>
      </c>
    </row>
    <row r="1862" spans="2:35" x14ac:dyDescent="0.35">
      <c r="B1862" s="35">
        <f t="shared" si="316"/>
        <v>1856</v>
      </c>
      <c r="C1862" s="149">
        <f t="shared" si="309"/>
        <v>0.78694799927595005</v>
      </c>
      <c r="D1862" s="47">
        <f t="shared" si="310"/>
        <v>1E-3</v>
      </c>
      <c r="E1862" s="47">
        <f t="shared" si="317"/>
        <v>0.7238423359352093</v>
      </c>
      <c r="F1862" s="47">
        <f t="shared" si="311"/>
        <v>0</v>
      </c>
      <c r="G1862" s="47">
        <f t="shared" si="318"/>
        <v>0</v>
      </c>
      <c r="H1862" s="47">
        <f t="shared" si="312"/>
        <v>0</v>
      </c>
      <c r="I1862" s="47">
        <f t="shared" si="319"/>
        <v>0.95</v>
      </c>
      <c r="J1862" s="47">
        <f t="shared" si="313"/>
        <v>0</v>
      </c>
      <c r="L1862" s="291">
        <f t="shared" si="314"/>
        <v>0.78681597712180917</v>
      </c>
      <c r="M1862" s="47">
        <f t="shared" si="315"/>
        <v>1</v>
      </c>
      <c r="AA1862" s="145">
        <v>0.78681597712180917</v>
      </c>
      <c r="AC1862" s="145">
        <v>0.95</v>
      </c>
      <c r="AD1862" s="145">
        <v>0.78681597712180917</v>
      </c>
      <c r="AE1862" s="145">
        <v>7.0752715247485026E-2</v>
      </c>
      <c r="AF1862" s="254">
        <v>1.1526642237352945E-2</v>
      </c>
      <c r="AG1862" s="145">
        <v>3.1351893161610724E-2</v>
      </c>
      <c r="AH1862" s="145">
        <v>1.9977227003978131E-2</v>
      </c>
      <c r="AI1862" s="148">
        <v>1.4626956036411412E-2</v>
      </c>
    </row>
    <row r="1863" spans="2:35" x14ac:dyDescent="0.35">
      <c r="B1863" s="35">
        <f t="shared" si="316"/>
        <v>1857</v>
      </c>
      <c r="C1863" s="149">
        <f t="shared" ref="C1863:C1926" si="320">C1862*(1-J1863-M1863) + $I1862*J1863 + L1862*M1863</f>
        <v>0.78681597712180917</v>
      </c>
      <c r="D1863" s="47">
        <f t="shared" ref="D1863:D1926" si="321">$D$2</f>
        <v>1E-3</v>
      </c>
      <c r="E1863" s="47">
        <f t="shared" si="317"/>
        <v>0.72390544159854997</v>
      </c>
      <c r="F1863" s="47">
        <f t="shared" ref="F1863:F1926" si="322">$F$2</f>
        <v>0</v>
      </c>
      <c r="G1863" s="47">
        <f t="shared" si="318"/>
        <v>0</v>
      </c>
      <c r="H1863" s="47">
        <f t="shared" ref="H1863:H1926" si="323">$H$2</f>
        <v>0</v>
      </c>
      <c r="I1863" s="47">
        <f t="shared" si="319"/>
        <v>0.95</v>
      </c>
      <c r="J1863" s="47">
        <f t="shared" ref="J1863:J1926" si="324">$J$2</f>
        <v>0</v>
      </c>
      <c r="L1863" s="291">
        <f t="shared" ref="L1863:L1926" si="325">AA1863</f>
        <v>0.78668391750588096</v>
      </c>
      <c r="M1863" s="47">
        <f t="shared" ref="M1863:M1926" si="326">$M$2</f>
        <v>1</v>
      </c>
      <c r="AA1863" s="145">
        <v>0.78668391750588096</v>
      </c>
      <c r="AC1863" s="145">
        <v>0.95</v>
      </c>
      <c r="AD1863" s="145">
        <v>0.78668391750588096</v>
      </c>
      <c r="AE1863" s="145">
        <v>7.0706195291729321E-2</v>
      </c>
      <c r="AF1863" s="254">
        <v>1.1520075593107162E-2</v>
      </c>
      <c r="AG1863" s="145">
        <v>3.1332850304051495E-2</v>
      </c>
      <c r="AH1863" s="145">
        <v>1.9965493356471794E-2</v>
      </c>
      <c r="AI1863" s="148">
        <v>1.4618523226672859E-2</v>
      </c>
    </row>
    <row r="1864" spans="2:35" x14ac:dyDescent="0.35">
      <c r="B1864" s="35">
        <f t="shared" ref="B1864:B1927" si="327">B1863+1</f>
        <v>1858</v>
      </c>
      <c r="C1864" s="149">
        <f t="shared" si="320"/>
        <v>0.78668391750588096</v>
      </c>
      <c r="D1864" s="47">
        <f t="shared" si="321"/>
        <v>1E-3</v>
      </c>
      <c r="E1864" s="47">
        <f t="shared" ref="E1864:E1927" si="328">E1863*(1-D1864) + C1863*D1864</f>
        <v>0.72396835213407329</v>
      </c>
      <c r="F1864" s="47">
        <f t="shared" si="322"/>
        <v>0</v>
      </c>
      <c r="G1864" s="47">
        <f t="shared" ref="G1864:G1927" si="329">G1863*(1-F1864) + E1863*F1864</f>
        <v>0</v>
      </c>
      <c r="H1864" s="47">
        <f t="shared" si="323"/>
        <v>0</v>
      </c>
      <c r="I1864" s="47">
        <f t="shared" ref="I1864:I1927" si="330">I1863*(1-H1864) + G1863*H1864</f>
        <v>0.95</v>
      </c>
      <c r="J1864" s="47">
        <f t="shared" si="324"/>
        <v>0</v>
      </c>
      <c r="L1864" s="291">
        <f t="shared" si="325"/>
        <v>0.78655182046502081</v>
      </c>
      <c r="M1864" s="47">
        <f t="shared" si="326"/>
        <v>1</v>
      </c>
      <c r="AA1864" s="145">
        <v>0.78655182046502081</v>
      </c>
      <c r="AC1864" s="145">
        <v>0.95</v>
      </c>
      <c r="AD1864" s="145">
        <v>0.78655182046502081</v>
      </c>
      <c r="AE1864" s="145">
        <v>7.0659734166908364E-2</v>
      </c>
      <c r="AF1864" s="254">
        <v>1.1513516385144865E-2</v>
      </c>
      <c r="AG1864" s="145">
        <v>3.131383019892927E-2</v>
      </c>
      <c r="AH1864" s="145">
        <v>1.9953773348305649E-2</v>
      </c>
      <c r="AI1864" s="148">
        <v>1.4610100065585725E-2</v>
      </c>
    </row>
    <row r="1865" spans="2:35" x14ac:dyDescent="0.35">
      <c r="B1865" s="35">
        <f t="shared" si="327"/>
        <v>1859</v>
      </c>
      <c r="C1865" s="149">
        <f t="shared" si="320"/>
        <v>0.78655182046502081</v>
      </c>
      <c r="D1865" s="47">
        <f t="shared" si="321"/>
        <v>1E-3</v>
      </c>
      <c r="E1865" s="47">
        <f t="shared" si="328"/>
        <v>0.72403106769944514</v>
      </c>
      <c r="F1865" s="47">
        <f t="shared" si="322"/>
        <v>0</v>
      </c>
      <c r="G1865" s="47">
        <f t="shared" si="329"/>
        <v>0</v>
      </c>
      <c r="H1865" s="47">
        <f t="shared" si="323"/>
        <v>0</v>
      </c>
      <c r="I1865" s="47">
        <f t="shared" si="330"/>
        <v>0.95</v>
      </c>
      <c r="J1865" s="47">
        <f t="shared" si="324"/>
        <v>0</v>
      </c>
      <c r="L1865" s="291">
        <f t="shared" si="325"/>
        <v>0.78641968603612122</v>
      </c>
      <c r="M1865" s="47">
        <f t="shared" si="326"/>
        <v>1</v>
      </c>
      <c r="AA1865" s="145">
        <v>0.78641968603612122</v>
      </c>
      <c r="AC1865" s="145">
        <v>0.95</v>
      </c>
      <c r="AD1865" s="145">
        <v>0.78641968603612122</v>
      </c>
      <c r="AE1865" s="145">
        <v>7.0613331764574308E-2</v>
      </c>
      <c r="AF1865" s="254">
        <v>1.1506964600888807E-2</v>
      </c>
      <c r="AG1865" s="145">
        <v>3.1294832805939581E-2</v>
      </c>
      <c r="AH1865" s="145">
        <v>1.9942066955872195E-2</v>
      </c>
      <c r="AI1865" s="148">
        <v>1.4601686536679774E-2</v>
      </c>
    </row>
    <row r="1866" spans="2:35" x14ac:dyDescent="0.35">
      <c r="B1866" s="35">
        <f t="shared" si="327"/>
        <v>1860</v>
      </c>
      <c r="C1866" s="149">
        <f t="shared" si="320"/>
        <v>0.78641968603612122</v>
      </c>
      <c r="D1866" s="47">
        <f t="shared" si="321"/>
        <v>1E-3</v>
      </c>
      <c r="E1866" s="47">
        <f t="shared" si="328"/>
        <v>0.72409358845221072</v>
      </c>
      <c r="F1866" s="47">
        <f t="shared" si="322"/>
        <v>0</v>
      </c>
      <c r="G1866" s="47">
        <f t="shared" si="329"/>
        <v>0</v>
      </c>
      <c r="H1866" s="47">
        <f t="shared" si="323"/>
        <v>0</v>
      </c>
      <c r="I1866" s="47">
        <f t="shared" si="330"/>
        <v>0.95</v>
      </c>
      <c r="J1866" s="47">
        <f t="shared" si="324"/>
        <v>0</v>
      </c>
      <c r="L1866" s="291">
        <f t="shared" si="325"/>
        <v>0.78628751425611143</v>
      </c>
      <c r="M1866" s="47">
        <f t="shared" si="326"/>
        <v>1</v>
      </c>
      <c r="AA1866" s="145">
        <v>0.78628751425611143</v>
      </c>
      <c r="AC1866" s="145">
        <v>0.95</v>
      </c>
      <c r="AD1866" s="145">
        <v>0.78628751425611143</v>
      </c>
      <c r="AE1866" s="145">
        <v>7.0566987976539527E-2</v>
      </c>
      <c r="AF1866" s="254">
        <v>1.150042022779001E-2</v>
      </c>
      <c r="AG1866" s="145">
        <v>3.1275858084872266E-2</v>
      </c>
      <c r="AH1866" s="145">
        <v>1.9930374155618095E-2</v>
      </c>
      <c r="AI1866" s="148">
        <v>1.4593282623522099E-2</v>
      </c>
    </row>
    <row r="1867" spans="2:35" x14ac:dyDescent="0.35">
      <c r="B1867" s="35">
        <f t="shared" si="327"/>
        <v>1861</v>
      </c>
      <c r="C1867" s="149">
        <f t="shared" si="320"/>
        <v>0.78628751425611143</v>
      </c>
      <c r="D1867" s="47">
        <f t="shared" si="321"/>
        <v>1E-3</v>
      </c>
      <c r="E1867" s="47">
        <f t="shared" si="328"/>
        <v>0.72415591454979467</v>
      </c>
      <c r="F1867" s="47">
        <f t="shared" si="322"/>
        <v>0</v>
      </c>
      <c r="G1867" s="47">
        <f t="shared" si="329"/>
        <v>0</v>
      </c>
      <c r="H1867" s="47">
        <f t="shared" si="323"/>
        <v>0</v>
      </c>
      <c r="I1867" s="47">
        <f t="shared" si="330"/>
        <v>0.95</v>
      </c>
      <c r="J1867" s="47">
        <f t="shared" si="324"/>
        <v>0</v>
      </c>
      <c r="L1867" s="291">
        <f t="shared" si="325"/>
        <v>0.78615530516195775</v>
      </c>
      <c r="M1867" s="47">
        <f t="shared" si="326"/>
        <v>1</v>
      </c>
      <c r="AA1867" s="145">
        <v>0.78615530516195775</v>
      </c>
      <c r="AC1867" s="145">
        <v>0.95</v>
      </c>
      <c r="AD1867" s="145">
        <v>0.78615530516195775</v>
      </c>
      <c r="AE1867" s="145">
        <v>7.0520702694875814E-2</v>
      </c>
      <c r="AF1867" s="254">
        <v>1.149388325332768E-2</v>
      </c>
      <c r="AG1867" s="145">
        <v>3.125690599561122E-2</v>
      </c>
      <c r="AH1867" s="145">
        <v>1.9918694924044029E-2</v>
      </c>
      <c r="AI1867" s="148">
        <v>1.4584888309717013E-2</v>
      </c>
    </row>
    <row r="1868" spans="2:35" x14ac:dyDescent="0.35">
      <c r="B1868" s="35">
        <f t="shared" si="327"/>
        <v>1862</v>
      </c>
      <c r="C1868" s="149">
        <f t="shared" si="320"/>
        <v>0.78615530516195775</v>
      </c>
      <c r="D1868" s="47">
        <f t="shared" si="321"/>
        <v>1E-3</v>
      </c>
      <c r="E1868" s="47">
        <f t="shared" si="328"/>
        <v>0.72421804614950103</v>
      </c>
      <c r="F1868" s="47">
        <f t="shared" si="322"/>
        <v>0</v>
      </c>
      <c r="G1868" s="47">
        <f t="shared" si="329"/>
        <v>0</v>
      </c>
      <c r="H1868" s="47">
        <f t="shared" si="323"/>
        <v>0</v>
      </c>
      <c r="I1868" s="47">
        <f t="shared" si="330"/>
        <v>0.95</v>
      </c>
      <c r="J1868" s="47">
        <f t="shared" si="324"/>
        <v>0</v>
      </c>
      <c r="L1868" s="291">
        <f t="shared" si="325"/>
        <v>0.78602305879066314</v>
      </c>
      <c r="M1868" s="47">
        <f t="shared" si="326"/>
        <v>1</v>
      </c>
      <c r="AA1868" s="145">
        <v>0.78602305879066314</v>
      </c>
      <c r="AC1868" s="145">
        <v>0.95</v>
      </c>
      <c r="AD1868" s="145">
        <v>0.78602305879066314</v>
      </c>
      <c r="AE1868" s="145">
        <v>7.0474475811913684E-2</v>
      </c>
      <c r="AF1868" s="254">
        <v>1.1487353665009132E-2</v>
      </c>
      <c r="AG1868" s="145">
        <v>3.1237976498134111E-2</v>
      </c>
      <c r="AH1868" s="145">
        <v>1.9907029237704533E-2</v>
      </c>
      <c r="AI1868" s="148">
        <v>1.4576503578905945E-2</v>
      </c>
    </row>
    <row r="1869" spans="2:35" x14ac:dyDescent="0.35">
      <c r="B1869" s="35">
        <f t="shared" si="327"/>
        <v>1863</v>
      </c>
      <c r="C1869" s="149">
        <f t="shared" si="320"/>
        <v>0.78602305879066314</v>
      </c>
      <c r="D1869" s="47">
        <f t="shared" si="321"/>
        <v>1E-3</v>
      </c>
      <c r="E1869" s="47">
        <f t="shared" si="328"/>
        <v>0.72427998340851341</v>
      </c>
      <c r="F1869" s="47">
        <f t="shared" si="322"/>
        <v>0</v>
      </c>
      <c r="G1869" s="47">
        <f t="shared" si="329"/>
        <v>0</v>
      </c>
      <c r="H1869" s="47">
        <f t="shared" si="323"/>
        <v>0</v>
      </c>
      <c r="I1869" s="47">
        <f t="shared" si="330"/>
        <v>0.95</v>
      </c>
      <c r="J1869" s="47">
        <f t="shared" si="324"/>
        <v>0</v>
      </c>
      <c r="L1869" s="291">
        <f t="shared" si="325"/>
        <v>0.78589077517926731</v>
      </c>
      <c r="M1869" s="47">
        <f t="shared" si="326"/>
        <v>1</v>
      </c>
      <c r="AA1869" s="145">
        <v>0.78589077517926731</v>
      </c>
      <c r="AC1869" s="145">
        <v>0.95</v>
      </c>
      <c r="AD1869" s="145">
        <v>0.78589077517926731</v>
      </c>
      <c r="AE1869" s="145">
        <v>7.0428307220241571E-2</v>
      </c>
      <c r="AF1869" s="254">
        <v>1.1480831450369711E-2</v>
      </c>
      <c r="AG1869" s="145">
        <v>3.1219069552512101E-2</v>
      </c>
      <c r="AH1869" s="145">
        <v>1.9895377073207841E-2</v>
      </c>
      <c r="AI1869" s="148">
        <v>1.4568128414767335E-2</v>
      </c>
    </row>
    <row r="1870" spans="2:35" x14ac:dyDescent="0.35">
      <c r="B1870" s="35">
        <f t="shared" si="327"/>
        <v>1864</v>
      </c>
      <c r="C1870" s="149">
        <f t="shared" si="320"/>
        <v>0.78589077517926731</v>
      </c>
      <c r="D1870" s="47">
        <f t="shared" si="321"/>
        <v>1E-3</v>
      </c>
      <c r="E1870" s="47">
        <f t="shared" si="328"/>
        <v>0.7243417264838955</v>
      </c>
      <c r="F1870" s="47">
        <f t="shared" si="322"/>
        <v>0</v>
      </c>
      <c r="G1870" s="47">
        <f t="shared" si="329"/>
        <v>0</v>
      </c>
      <c r="H1870" s="47">
        <f t="shared" si="323"/>
        <v>0</v>
      </c>
      <c r="I1870" s="47">
        <f t="shared" si="330"/>
        <v>0.95</v>
      </c>
      <c r="J1870" s="47">
        <f t="shared" si="324"/>
        <v>0</v>
      </c>
      <c r="L1870" s="291">
        <f t="shared" si="325"/>
        <v>0.78575845436484681</v>
      </c>
      <c r="M1870" s="47">
        <f t="shared" si="326"/>
        <v>1</v>
      </c>
      <c r="AA1870" s="145">
        <v>0.78575845436484681</v>
      </c>
      <c r="AC1870" s="145">
        <v>0.95</v>
      </c>
      <c r="AD1870" s="145">
        <v>0.78575845436484681</v>
      </c>
      <c r="AE1870" s="145">
        <v>7.0382196812705078E-2</v>
      </c>
      <c r="AF1870" s="254">
        <v>1.1474316596972714E-2</v>
      </c>
      <c r="AG1870" s="145">
        <v>3.1200185118909582E-2</v>
      </c>
      <c r="AH1870" s="145">
        <v>1.9883738407215745E-2</v>
      </c>
      <c r="AI1870" s="148">
        <v>1.455976280101653E-2</v>
      </c>
    </row>
    <row r="1871" spans="2:35" x14ac:dyDescent="0.35">
      <c r="B1871" s="35">
        <f t="shared" si="327"/>
        <v>1865</v>
      </c>
      <c r="C1871" s="149">
        <f t="shared" si="320"/>
        <v>0.78575845436484681</v>
      </c>
      <c r="D1871" s="47">
        <f t="shared" si="321"/>
        <v>1E-3</v>
      </c>
      <c r="E1871" s="47">
        <f t="shared" si="328"/>
        <v>0.72440327553259087</v>
      </c>
      <c r="F1871" s="47">
        <f t="shared" si="322"/>
        <v>0</v>
      </c>
      <c r="G1871" s="47">
        <f t="shared" si="329"/>
        <v>0</v>
      </c>
      <c r="H1871" s="47">
        <f t="shared" si="323"/>
        <v>0</v>
      </c>
      <c r="I1871" s="47">
        <f t="shared" si="330"/>
        <v>0.95</v>
      </c>
      <c r="J1871" s="47">
        <f t="shared" si="324"/>
        <v>0</v>
      </c>
      <c r="L1871" s="291">
        <f t="shared" si="325"/>
        <v>0.78562609638451475</v>
      </c>
      <c r="M1871" s="47">
        <f t="shared" si="326"/>
        <v>1</v>
      </c>
      <c r="AA1871" s="145">
        <v>0.78562609638451475</v>
      </c>
      <c r="AC1871" s="145">
        <v>0.95</v>
      </c>
      <c r="AD1871" s="145">
        <v>0.78562609638451475</v>
      </c>
      <c r="AE1871" s="145">
        <v>7.0336144482406229E-2</v>
      </c>
      <c r="AF1871" s="254">
        <v>1.1467809092409312E-2</v>
      </c>
      <c r="AG1871" s="145">
        <v>3.1181323157583908E-2</v>
      </c>
      <c r="AH1871" s="145">
        <v>1.9872113216443433E-2</v>
      </c>
      <c r="AI1871" s="148">
        <v>1.4551406721405679E-2</v>
      </c>
    </row>
    <row r="1872" spans="2:35" x14ac:dyDescent="0.35">
      <c r="B1872" s="35">
        <f t="shared" si="327"/>
        <v>1866</v>
      </c>
      <c r="C1872" s="149">
        <f t="shared" si="320"/>
        <v>0.78562609638451475</v>
      </c>
      <c r="D1872" s="47">
        <f t="shared" si="321"/>
        <v>1E-3</v>
      </c>
      <c r="E1872" s="47">
        <f t="shared" si="328"/>
        <v>0.72446463071142309</v>
      </c>
      <c r="F1872" s="47">
        <f t="shared" si="322"/>
        <v>0</v>
      </c>
      <c r="G1872" s="47">
        <f t="shared" si="329"/>
        <v>0</v>
      </c>
      <c r="H1872" s="47">
        <f t="shared" si="323"/>
        <v>0</v>
      </c>
      <c r="I1872" s="47">
        <f t="shared" si="330"/>
        <v>0.95</v>
      </c>
      <c r="J1872" s="47">
        <f t="shared" si="324"/>
        <v>0</v>
      </c>
      <c r="L1872" s="291">
        <f t="shared" si="325"/>
        <v>0.78549370127542084</v>
      </c>
      <c r="M1872" s="47">
        <f t="shared" si="326"/>
        <v>1</v>
      </c>
      <c r="AA1872" s="145">
        <v>0.78549370127542084</v>
      </c>
      <c r="AC1872" s="145">
        <v>0.95</v>
      </c>
      <c r="AD1872" s="145">
        <v>0.78549370127542084</v>
      </c>
      <c r="AE1872" s="145">
        <v>7.0290150122702733E-2</v>
      </c>
      <c r="AF1872" s="254">
        <v>1.1461308924298469E-2</v>
      </c>
      <c r="AG1872" s="145">
        <v>3.1162483628885126E-2</v>
      </c>
      <c r="AH1872" s="145">
        <v>1.9860501477659342E-2</v>
      </c>
      <c r="AI1872" s="148">
        <v>1.4543060159723635E-2</v>
      </c>
    </row>
    <row r="1873" spans="2:35" x14ac:dyDescent="0.35">
      <c r="B1873" s="35">
        <f t="shared" si="327"/>
        <v>1867</v>
      </c>
      <c r="C1873" s="149">
        <f t="shared" si="320"/>
        <v>0.78549370127542084</v>
      </c>
      <c r="D1873" s="47">
        <f t="shared" si="321"/>
        <v>1E-3</v>
      </c>
      <c r="E1873" s="47">
        <f t="shared" si="328"/>
        <v>0.72452579217709623</v>
      </c>
      <c r="F1873" s="47">
        <f t="shared" si="322"/>
        <v>0</v>
      </c>
      <c r="G1873" s="47">
        <f t="shared" si="329"/>
        <v>0</v>
      </c>
      <c r="H1873" s="47">
        <f t="shared" si="323"/>
        <v>0</v>
      </c>
      <c r="I1873" s="47">
        <f t="shared" si="330"/>
        <v>0.95</v>
      </c>
      <c r="J1873" s="47">
        <f t="shared" si="324"/>
        <v>0</v>
      </c>
      <c r="L1873" s="291">
        <f t="shared" si="325"/>
        <v>0.78536126907475123</v>
      </c>
      <c r="M1873" s="47">
        <f t="shared" si="326"/>
        <v>1</v>
      </c>
      <c r="AA1873" s="145">
        <v>0.78536126907475123</v>
      </c>
      <c r="AC1873" s="145">
        <v>0.95</v>
      </c>
      <c r="AD1873" s="145">
        <v>0.78536126907475123</v>
      </c>
      <c r="AE1873" s="145">
        <v>7.0244213627207217E-2</v>
      </c>
      <c r="AF1873" s="254">
        <v>1.1454816080286867E-2</v>
      </c>
      <c r="AG1873" s="145">
        <v>3.1143666493255701E-2</v>
      </c>
      <c r="AH1873" s="145">
        <v>1.9848903167684999E-2</v>
      </c>
      <c r="AI1873" s="148">
        <v>1.4534723099795845E-2</v>
      </c>
    </row>
    <row r="1874" spans="2:35" x14ac:dyDescent="0.35">
      <c r="B1874" s="35">
        <f t="shared" si="327"/>
        <v>1868</v>
      </c>
      <c r="C1874" s="149">
        <f t="shared" si="320"/>
        <v>0.78536126907475123</v>
      </c>
      <c r="D1874" s="47">
        <f t="shared" si="321"/>
        <v>1E-3</v>
      </c>
      <c r="E1874" s="47">
        <f t="shared" si="328"/>
        <v>0.7245867600861946</v>
      </c>
      <c r="F1874" s="47">
        <f t="shared" si="322"/>
        <v>0</v>
      </c>
      <c r="G1874" s="47">
        <f t="shared" si="329"/>
        <v>0</v>
      </c>
      <c r="H1874" s="47">
        <f t="shared" si="323"/>
        <v>0</v>
      </c>
      <c r="I1874" s="47">
        <f t="shared" si="330"/>
        <v>0.95</v>
      </c>
      <c r="J1874" s="47">
        <f t="shared" si="324"/>
        <v>0</v>
      </c>
      <c r="L1874" s="291">
        <f t="shared" si="325"/>
        <v>0.78522879981972871</v>
      </c>
      <c r="M1874" s="47">
        <f t="shared" si="326"/>
        <v>1</v>
      </c>
      <c r="AA1874" s="145">
        <v>0.78522879981972871</v>
      </c>
      <c r="AC1874" s="145">
        <v>0.95</v>
      </c>
      <c r="AD1874" s="145">
        <v>0.78522879981972871</v>
      </c>
      <c r="AE1874" s="145">
        <v>7.0198334889786468E-2</v>
      </c>
      <c r="AF1874" s="254">
        <v>1.1448330548048828E-2</v>
      </c>
      <c r="AG1874" s="145">
        <v>3.1124871711230257E-2</v>
      </c>
      <c r="AH1874" s="145">
        <v>1.9837318263394878E-2</v>
      </c>
      <c r="AI1874" s="148">
        <v>1.4526395525484246E-2</v>
      </c>
    </row>
    <row r="1875" spans="2:35" x14ac:dyDescent="0.35">
      <c r="B1875" s="35">
        <f t="shared" si="327"/>
        <v>1869</v>
      </c>
      <c r="C1875" s="149">
        <f t="shared" si="320"/>
        <v>0.78522879981972871</v>
      </c>
      <c r="D1875" s="47">
        <f t="shared" si="321"/>
        <v>1E-3</v>
      </c>
      <c r="E1875" s="47">
        <f t="shared" si="328"/>
        <v>0.72464753459518316</v>
      </c>
      <c r="F1875" s="47">
        <f t="shared" si="322"/>
        <v>0</v>
      </c>
      <c r="G1875" s="47">
        <f t="shared" si="329"/>
        <v>0</v>
      </c>
      <c r="H1875" s="47">
        <f t="shared" si="323"/>
        <v>0</v>
      </c>
      <c r="I1875" s="47">
        <f t="shared" si="330"/>
        <v>0.95</v>
      </c>
      <c r="J1875" s="47">
        <f t="shared" si="324"/>
        <v>0</v>
      </c>
      <c r="L1875" s="291">
        <f t="shared" si="325"/>
        <v>0.78509629354761246</v>
      </c>
      <c r="M1875" s="47">
        <f t="shared" si="326"/>
        <v>1</v>
      </c>
      <c r="AA1875" s="145">
        <v>0.78509629354761246</v>
      </c>
      <c r="AC1875" s="145">
        <v>0.95</v>
      </c>
      <c r="AD1875" s="145">
        <v>0.78509629354761246</v>
      </c>
      <c r="AE1875" s="145">
        <v>7.0152513804560737E-2</v>
      </c>
      <c r="AF1875" s="254">
        <v>1.144185231528624E-2</v>
      </c>
      <c r="AG1875" s="145">
        <v>3.1106099243435305E-2</v>
      </c>
      <c r="AH1875" s="145">
        <v>1.9825746741716246E-2</v>
      </c>
      <c r="AI1875" s="148">
        <v>1.451807742068717E-2</v>
      </c>
    </row>
    <row r="1876" spans="2:35" x14ac:dyDescent="0.35">
      <c r="B1876" s="35">
        <f t="shared" si="327"/>
        <v>1870</v>
      </c>
      <c r="C1876" s="149">
        <f t="shared" si="320"/>
        <v>0.78509629354761246</v>
      </c>
      <c r="D1876" s="47">
        <f t="shared" si="321"/>
        <v>1E-3</v>
      </c>
      <c r="E1876" s="47">
        <f t="shared" si="328"/>
        <v>0.72470811586040762</v>
      </c>
      <c r="F1876" s="47">
        <f t="shared" si="322"/>
        <v>0</v>
      </c>
      <c r="G1876" s="47">
        <f t="shared" si="329"/>
        <v>0</v>
      </c>
      <c r="H1876" s="47">
        <f t="shared" si="323"/>
        <v>0</v>
      </c>
      <c r="I1876" s="47">
        <f t="shared" si="330"/>
        <v>0.95</v>
      </c>
      <c r="J1876" s="47">
        <f t="shared" si="324"/>
        <v>0</v>
      </c>
      <c r="L1876" s="291">
        <f t="shared" si="325"/>
        <v>0.78496375029569798</v>
      </c>
      <c r="M1876" s="47">
        <f t="shared" si="326"/>
        <v>1</v>
      </c>
      <c r="AA1876" s="145">
        <v>0.78496375029569798</v>
      </c>
      <c r="AC1876" s="145">
        <v>0.95</v>
      </c>
      <c r="AD1876" s="145">
        <v>0.78496375029569798</v>
      </c>
      <c r="AE1876" s="145">
        <v>7.0106750265902948E-2</v>
      </c>
      <c r="AF1876" s="254">
        <v>1.1435381369728475E-2</v>
      </c>
      <c r="AG1876" s="145">
        <v>3.1087349050588981E-2</v>
      </c>
      <c r="AH1876" s="145">
        <v>1.9814188579629011E-2</v>
      </c>
      <c r="AI1876" s="148">
        <v>1.4509768769339237E-2</v>
      </c>
    </row>
    <row r="1877" spans="2:35" x14ac:dyDescent="0.35">
      <c r="B1877" s="35">
        <f t="shared" si="327"/>
        <v>1871</v>
      </c>
      <c r="C1877" s="149">
        <f t="shared" si="320"/>
        <v>0.78496375029569798</v>
      </c>
      <c r="D1877" s="47">
        <f t="shared" si="321"/>
        <v>1E-3</v>
      </c>
      <c r="E1877" s="47">
        <f t="shared" si="328"/>
        <v>0.72476850403809479</v>
      </c>
      <c r="F1877" s="47">
        <f t="shared" si="322"/>
        <v>0</v>
      </c>
      <c r="G1877" s="47">
        <f t="shared" si="329"/>
        <v>0</v>
      </c>
      <c r="H1877" s="47">
        <f t="shared" si="323"/>
        <v>0</v>
      </c>
      <c r="I1877" s="47">
        <f t="shared" si="330"/>
        <v>0.95</v>
      </c>
      <c r="J1877" s="47">
        <f t="shared" si="324"/>
        <v>0</v>
      </c>
      <c r="L1877" s="291">
        <f t="shared" si="325"/>
        <v>0.78483117010131698</v>
      </c>
      <c r="M1877" s="47">
        <f t="shared" si="326"/>
        <v>1</v>
      </c>
      <c r="AA1877" s="145">
        <v>0.78483117010131698</v>
      </c>
      <c r="AC1877" s="145">
        <v>0.95</v>
      </c>
      <c r="AD1877" s="145">
        <v>0.78483117010131698</v>
      </c>
      <c r="AE1877" s="145">
        <v>7.0061044168438003E-2</v>
      </c>
      <c r="AF1877" s="254">
        <v>1.1428917699132313E-2</v>
      </c>
      <c r="AG1877" s="145">
        <v>3.1068621093500778E-2</v>
      </c>
      <c r="AH1877" s="145">
        <v>1.9802643754165582E-2</v>
      </c>
      <c r="AI1877" s="148">
        <v>1.4501469555411253E-2</v>
      </c>
    </row>
    <row r="1878" spans="2:35" x14ac:dyDescent="0.35">
      <c r="B1878" s="35">
        <f t="shared" si="327"/>
        <v>1872</v>
      </c>
      <c r="C1878" s="149">
        <f t="shared" si="320"/>
        <v>0.78483117010131698</v>
      </c>
      <c r="D1878" s="47">
        <f t="shared" si="321"/>
        <v>1E-3</v>
      </c>
      <c r="E1878" s="47">
        <f t="shared" si="328"/>
        <v>0.72482869928435234</v>
      </c>
      <c r="F1878" s="47">
        <f t="shared" si="322"/>
        <v>0</v>
      </c>
      <c r="G1878" s="47">
        <f t="shared" si="329"/>
        <v>0</v>
      </c>
      <c r="H1878" s="47">
        <f t="shared" si="323"/>
        <v>0</v>
      </c>
      <c r="I1878" s="47">
        <f t="shared" si="330"/>
        <v>0.95</v>
      </c>
      <c r="J1878" s="47">
        <f t="shared" si="324"/>
        <v>0</v>
      </c>
      <c r="L1878" s="291">
        <f t="shared" si="325"/>
        <v>0.78469855300183766</v>
      </c>
      <c r="M1878" s="47">
        <f t="shared" si="326"/>
        <v>1</v>
      </c>
      <c r="AA1878" s="145">
        <v>0.78469855300183766</v>
      </c>
      <c r="AC1878" s="145">
        <v>0.95</v>
      </c>
      <c r="AD1878" s="145">
        <v>0.78469855300183766</v>
      </c>
      <c r="AE1878" s="145">
        <v>7.0015395407042005E-2</v>
      </c>
      <c r="AF1878" s="254">
        <v>1.142246129128187E-2</v>
      </c>
      <c r="AG1878" s="145">
        <v>3.1049915333071287E-2</v>
      </c>
      <c r="AH1878" s="145">
        <v>1.9791112242410709E-2</v>
      </c>
      <c r="AI1878" s="148">
        <v>1.4493179762910108E-2</v>
      </c>
    </row>
    <row r="1879" spans="2:35" x14ac:dyDescent="0.35">
      <c r="B1879" s="35">
        <f t="shared" si="327"/>
        <v>1873</v>
      </c>
      <c r="C1879" s="149">
        <f t="shared" si="320"/>
        <v>0.78469855300183766</v>
      </c>
      <c r="D1879" s="47">
        <f t="shared" si="321"/>
        <v>1E-3</v>
      </c>
      <c r="E1879" s="47">
        <f t="shared" si="328"/>
        <v>0.72488870175516928</v>
      </c>
      <c r="F1879" s="47">
        <f t="shared" si="322"/>
        <v>0</v>
      </c>
      <c r="G1879" s="47">
        <f t="shared" si="329"/>
        <v>0</v>
      </c>
      <c r="H1879" s="47">
        <f t="shared" si="323"/>
        <v>0</v>
      </c>
      <c r="I1879" s="47">
        <f t="shared" si="330"/>
        <v>0.95</v>
      </c>
      <c r="J1879" s="47">
        <f t="shared" si="324"/>
        <v>0</v>
      </c>
      <c r="L1879" s="291">
        <f t="shared" si="325"/>
        <v>0.78456589903466423</v>
      </c>
      <c r="M1879" s="47">
        <f t="shared" si="326"/>
        <v>1</v>
      </c>
      <c r="AA1879" s="145">
        <v>0.78456589903466423</v>
      </c>
      <c r="AC1879" s="145">
        <v>0.95</v>
      </c>
      <c r="AD1879" s="145">
        <v>0.78456589903466423</v>
      </c>
      <c r="AE1879" s="145">
        <v>6.9969803876841555E-2</v>
      </c>
      <c r="AF1879" s="254">
        <v>1.1416012133988521E-2</v>
      </c>
      <c r="AG1879" s="145">
        <v>3.103123173029193E-2</v>
      </c>
      <c r="AH1879" s="145">
        <v>1.977959402150134E-2</v>
      </c>
      <c r="AI1879" s="148">
        <v>1.448489937587868E-2</v>
      </c>
    </row>
    <row r="1880" spans="2:35" x14ac:dyDescent="0.35">
      <c r="B1880" s="35">
        <f t="shared" si="327"/>
        <v>1874</v>
      </c>
      <c r="C1880" s="149">
        <f t="shared" si="320"/>
        <v>0.78456589903466423</v>
      </c>
      <c r="D1880" s="47">
        <f t="shared" si="321"/>
        <v>1E-3</v>
      </c>
      <c r="E1880" s="47">
        <f t="shared" si="328"/>
        <v>0.72494851160641594</v>
      </c>
      <c r="F1880" s="47">
        <f t="shared" si="322"/>
        <v>0</v>
      </c>
      <c r="G1880" s="47">
        <f t="shared" si="329"/>
        <v>0</v>
      </c>
      <c r="H1880" s="47">
        <f t="shared" si="323"/>
        <v>0</v>
      </c>
      <c r="I1880" s="47">
        <f t="shared" si="330"/>
        <v>0.95</v>
      </c>
      <c r="J1880" s="47">
        <f t="shared" si="324"/>
        <v>0</v>
      </c>
      <c r="L1880" s="291">
        <f t="shared" si="325"/>
        <v>0.78443320823723717</v>
      </c>
      <c r="M1880" s="47">
        <f t="shared" si="326"/>
        <v>1</v>
      </c>
      <c r="AA1880" s="145">
        <v>0.78443320823723717</v>
      </c>
      <c r="AC1880" s="145">
        <v>0.95</v>
      </c>
      <c r="AD1880" s="145">
        <v>0.78443320823723717</v>
      </c>
      <c r="AE1880" s="145">
        <v>6.9924269473213022E-2</v>
      </c>
      <c r="AF1880" s="254">
        <v>1.1409570215090819E-2</v>
      </c>
      <c r="AG1880" s="145">
        <v>3.1012570246244705E-2</v>
      </c>
      <c r="AH1880" s="145">
        <v>1.9768089068626468E-2</v>
      </c>
      <c r="AI1880" s="148">
        <v>1.4476628378395725E-2</v>
      </c>
    </row>
    <row r="1881" spans="2:35" x14ac:dyDescent="0.35">
      <c r="B1881" s="35">
        <f t="shared" si="327"/>
        <v>1875</v>
      </c>
      <c r="C1881" s="149">
        <f t="shared" si="320"/>
        <v>0.78443320823723717</v>
      </c>
      <c r="D1881" s="47">
        <f t="shared" si="321"/>
        <v>1E-3</v>
      </c>
      <c r="E1881" s="47">
        <f t="shared" si="328"/>
        <v>0.72500812899384415</v>
      </c>
      <c r="F1881" s="47">
        <f t="shared" si="322"/>
        <v>0</v>
      </c>
      <c r="G1881" s="47">
        <f t="shared" si="329"/>
        <v>0</v>
      </c>
      <c r="H1881" s="47">
        <f t="shared" si="323"/>
        <v>0</v>
      </c>
      <c r="I1881" s="47">
        <f t="shared" si="330"/>
        <v>0.95</v>
      </c>
      <c r="J1881" s="47">
        <f t="shared" si="324"/>
        <v>0</v>
      </c>
      <c r="L1881" s="291">
        <f t="shared" si="325"/>
        <v>0.78430048064703295</v>
      </c>
      <c r="M1881" s="47">
        <f t="shared" si="326"/>
        <v>1</v>
      </c>
      <c r="AA1881" s="145">
        <v>0.78430048064703295</v>
      </c>
      <c r="AC1881" s="145">
        <v>0.95</v>
      </c>
      <c r="AD1881" s="145">
        <v>0.78430048064703295</v>
      </c>
      <c r="AE1881" s="145">
        <v>6.9878792091781786E-2</v>
      </c>
      <c r="AF1881" s="254">
        <v>1.1403135522454425E-2</v>
      </c>
      <c r="AG1881" s="145">
        <v>3.0993930842101912E-2</v>
      </c>
      <c r="AH1881" s="145">
        <v>1.9756597361026994E-2</v>
      </c>
      <c r="AI1881" s="148">
        <v>1.4468366754575784E-2</v>
      </c>
    </row>
    <row r="1882" spans="2:35" x14ac:dyDescent="0.35">
      <c r="B1882" s="35">
        <f t="shared" si="327"/>
        <v>1876</v>
      </c>
      <c r="C1882" s="149">
        <f t="shared" si="320"/>
        <v>0.78430048064703295</v>
      </c>
      <c r="D1882" s="47">
        <f t="shared" si="321"/>
        <v>1E-3</v>
      </c>
      <c r="E1882" s="47">
        <f t="shared" si="328"/>
        <v>0.72506755407308754</v>
      </c>
      <c r="F1882" s="47">
        <f t="shared" si="322"/>
        <v>0</v>
      </c>
      <c r="G1882" s="47">
        <f t="shared" si="329"/>
        <v>0</v>
      </c>
      <c r="H1882" s="47">
        <f t="shared" si="323"/>
        <v>0</v>
      </c>
      <c r="I1882" s="47">
        <f t="shared" si="330"/>
        <v>0.95</v>
      </c>
      <c r="J1882" s="47">
        <f t="shared" si="324"/>
        <v>0</v>
      </c>
      <c r="L1882" s="291">
        <f t="shared" si="325"/>
        <v>0.78416771630156412</v>
      </c>
      <c r="M1882" s="47">
        <f t="shared" si="326"/>
        <v>1</v>
      </c>
      <c r="AA1882" s="145">
        <v>0.78416771630156412</v>
      </c>
      <c r="AC1882" s="145">
        <v>0.95</v>
      </c>
      <c r="AD1882" s="145">
        <v>0.78416771630156412</v>
      </c>
      <c r="AE1882" s="145">
        <v>6.9833371628421542E-2</v>
      </c>
      <c r="AF1882" s="254">
        <v>1.1396708043972031E-2</v>
      </c>
      <c r="AG1882" s="145">
        <v>3.097531347912591E-2</v>
      </c>
      <c r="AH1882" s="145">
        <v>1.974511887599557E-2</v>
      </c>
      <c r="AI1882" s="148">
        <v>1.4460114488569082E-2</v>
      </c>
    </row>
    <row r="1883" spans="2:35" x14ac:dyDescent="0.35">
      <c r="B1883" s="35">
        <f t="shared" si="327"/>
        <v>1877</v>
      </c>
      <c r="C1883" s="149">
        <f t="shared" si="320"/>
        <v>0.78416771630156412</v>
      </c>
      <c r="D1883" s="47">
        <f t="shared" si="321"/>
        <v>1E-3</v>
      </c>
      <c r="E1883" s="47">
        <f t="shared" si="328"/>
        <v>0.72512678699966149</v>
      </c>
      <c r="F1883" s="47">
        <f t="shared" si="322"/>
        <v>0</v>
      </c>
      <c r="G1883" s="47">
        <f t="shared" si="329"/>
        <v>0</v>
      </c>
      <c r="H1883" s="47">
        <f t="shared" si="323"/>
        <v>0</v>
      </c>
      <c r="I1883" s="47">
        <f t="shared" si="330"/>
        <v>0.95</v>
      </c>
      <c r="J1883" s="47">
        <f t="shared" si="324"/>
        <v>0</v>
      </c>
      <c r="L1883" s="291">
        <f t="shared" si="325"/>
        <v>0.7840349152383792</v>
      </c>
      <c r="M1883" s="47">
        <f t="shared" si="326"/>
        <v>1</v>
      </c>
      <c r="AA1883" s="145">
        <v>0.7840349152383792</v>
      </c>
      <c r="AC1883" s="145">
        <v>0.95</v>
      </c>
      <c r="AD1883" s="145">
        <v>0.7840349152383792</v>
      </c>
      <c r="AE1883" s="145">
        <v>6.978800797925358E-2</v>
      </c>
      <c r="AF1883" s="254">
        <v>1.1390287767563284E-2</v>
      </c>
      <c r="AG1883" s="145">
        <v>3.0956718118668843E-2</v>
      </c>
      <c r="AH1883" s="145">
        <v>1.9733653590876459E-2</v>
      </c>
      <c r="AI1883" s="148">
        <v>1.4451871564561425E-2</v>
      </c>
    </row>
    <row r="1884" spans="2:35" x14ac:dyDescent="0.35">
      <c r="B1884" s="35">
        <f t="shared" si="327"/>
        <v>1878</v>
      </c>
      <c r="C1884" s="149">
        <f t="shared" si="320"/>
        <v>0.7840349152383792</v>
      </c>
      <c r="D1884" s="47">
        <f t="shared" si="321"/>
        <v>1E-3</v>
      </c>
      <c r="E1884" s="47">
        <f t="shared" si="328"/>
        <v>0.72518582792896336</v>
      </c>
      <c r="F1884" s="47">
        <f t="shared" si="322"/>
        <v>0</v>
      </c>
      <c r="G1884" s="47">
        <f t="shared" si="329"/>
        <v>0</v>
      </c>
      <c r="H1884" s="47">
        <f t="shared" si="323"/>
        <v>0</v>
      </c>
      <c r="I1884" s="47">
        <f t="shared" si="330"/>
        <v>0.95</v>
      </c>
      <c r="J1884" s="47">
        <f t="shared" si="324"/>
        <v>0</v>
      </c>
      <c r="L1884" s="291">
        <f t="shared" si="325"/>
        <v>0.78390207749506269</v>
      </c>
      <c r="M1884" s="47">
        <f t="shared" si="326"/>
        <v>1</v>
      </c>
      <c r="AA1884" s="145">
        <v>0.78390207749506269</v>
      </c>
      <c r="AC1884" s="145">
        <v>0.95</v>
      </c>
      <c r="AD1884" s="145">
        <v>0.78390207749506269</v>
      </c>
      <c r="AE1884" s="145">
        <v>6.9742701040646046E-2</v>
      </c>
      <c r="AF1884" s="254">
        <v>1.1383874681174713E-2</v>
      </c>
      <c r="AG1884" s="145">
        <v>3.0938144722172396E-2</v>
      </c>
      <c r="AH1884" s="145">
        <v>1.9722201483065385E-2</v>
      </c>
      <c r="AI1884" s="148">
        <v>1.4443637966774104E-2</v>
      </c>
    </row>
    <row r="1885" spans="2:35" x14ac:dyDescent="0.35">
      <c r="B1885" s="35">
        <f t="shared" si="327"/>
        <v>1879</v>
      </c>
      <c r="C1885" s="149">
        <f t="shared" si="320"/>
        <v>0.78390207749506269</v>
      </c>
      <c r="D1885" s="47">
        <f t="shared" si="321"/>
        <v>1E-3</v>
      </c>
      <c r="E1885" s="47">
        <f t="shared" si="328"/>
        <v>0.72524467701627282</v>
      </c>
      <c r="F1885" s="47">
        <f t="shared" si="322"/>
        <v>0</v>
      </c>
      <c r="G1885" s="47">
        <f t="shared" si="329"/>
        <v>0</v>
      </c>
      <c r="H1885" s="47">
        <f t="shared" si="323"/>
        <v>0</v>
      </c>
      <c r="I1885" s="47">
        <f t="shared" si="330"/>
        <v>0.95</v>
      </c>
      <c r="J1885" s="47">
        <f t="shared" si="324"/>
        <v>0</v>
      </c>
      <c r="L1885" s="291">
        <f t="shared" si="325"/>
        <v>0.78376920310923481</v>
      </c>
      <c r="M1885" s="47">
        <f t="shared" si="326"/>
        <v>1</v>
      </c>
      <c r="AA1885" s="145">
        <v>0.78376920310923481</v>
      </c>
      <c r="AC1885" s="145">
        <v>0.95</v>
      </c>
      <c r="AD1885" s="145">
        <v>0.78376920310923481</v>
      </c>
      <c r="AE1885" s="145">
        <v>6.9697450709213238E-2</v>
      </c>
      <c r="AF1885" s="254">
        <v>1.1377468772779651E-2</v>
      </c>
      <c r="AG1885" s="145">
        <v>3.0919593251167523E-2</v>
      </c>
      <c r="AH1885" s="145">
        <v>1.9710762530009383E-2</v>
      </c>
      <c r="AI1885" s="148">
        <v>1.443541367946379E-2</v>
      </c>
    </row>
    <row r="1886" spans="2:35" x14ac:dyDescent="0.35">
      <c r="B1886" s="35">
        <f t="shared" si="327"/>
        <v>1880</v>
      </c>
      <c r="C1886" s="149">
        <f t="shared" si="320"/>
        <v>0.78376920310923481</v>
      </c>
      <c r="D1886" s="47">
        <f t="shared" si="321"/>
        <v>1E-3</v>
      </c>
      <c r="E1886" s="47">
        <f t="shared" si="328"/>
        <v>0.72530333441675154</v>
      </c>
      <c r="F1886" s="47">
        <f t="shared" si="322"/>
        <v>0</v>
      </c>
      <c r="G1886" s="47">
        <f t="shared" si="329"/>
        <v>0</v>
      </c>
      <c r="H1886" s="47">
        <f t="shared" si="323"/>
        <v>0</v>
      </c>
      <c r="I1886" s="47">
        <f t="shared" si="330"/>
        <v>0.95</v>
      </c>
      <c r="J1886" s="47">
        <f t="shared" si="324"/>
        <v>0</v>
      </c>
      <c r="L1886" s="291">
        <f t="shared" si="325"/>
        <v>0.78363629211855179</v>
      </c>
      <c r="M1886" s="47">
        <f t="shared" si="326"/>
        <v>1</v>
      </c>
      <c r="AA1886" s="145">
        <v>0.78363629211855179</v>
      </c>
      <c r="AC1886" s="145">
        <v>0.95</v>
      </c>
      <c r="AD1886" s="145">
        <v>0.78363629211855179</v>
      </c>
      <c r="AE1886" s="145">
        <v>6.9652256881814867E-2</v>
      </c>
      <c r="AF1886" s="254">
        <v>1.1371070030378164E-2</v>
      </c>
      <c r="AG1886" s="145">
        <v>3.0901063667274201E-2</v>
      </c>
      <c r="AH1886" s="145">
        <v>1.969933670920667E-2</v>
      </c>
      <c r="AI1886" s="148">
        <v>1.4427198686922445E-2</v>
      </c>
    </row>
    <row r="1887" spans="2:35" x14ac:dyDescent="0.35">
      <c r="B1887" s="35">
        <f t="shared" si="327"/>
        <v>1881</v>
      </c>
      <c r="C1887" s="149">
        <f t="shared" si="320"/>
        <v>0.78363629211855179</v>
      </c>
      <c r="D1887" s="47">
        <f t="shared" si="321"/>
        <v>1E-3</v>
      </c>
      <c r="E1887" s="47">
        <f t="shared" si="328"/>
        <v>0.72536180028544395</v>
      </c>
      <c r="F1887" s="47">
        <f t="shared" si="322"/>
        <v>0</v>
      </c>
      <c r="G1887" s="47">
        <f t="shared" si="329"/>
        <v>0</v>
      </c>
      <c r="H1887" s="47">
        <f t="shared" si="323"/>
        <v>0</v>
      </c>
      <c r="I1887" s="47">
        <f t="shared" si="330"/>
        <v>0.95</v>
      </c>
      <c r="J1887" s="47">
        <f t="shared" si="324"/>
        <v>0</v>
      </c>
      <c r="L1887" s="291">
        <f t="shared" si="325"/>
        <v>0.78350334456070536</v>
      </c>
      <c r="M1887" s="47">
        <f t="shared" si="326"/>
        <v>1</v>
      </c>
      <c r="AA1887" s="145">
        <v>0.78350334456070536</v>
      </c>
      <c r="AC1887" s="145">
        <v>0.95</v>
      </c>
      <c r="AD1887" s="145">
        <v>0.78350334456070536</v>
      </c>
      <c r="AE1887" s="145">
        <v>6.9607119455555366E-2</v>
      </c>
      <c r="AF1887" s="254">
        <v>1.1364678441996979E-2</v>
      </c>
      <c r="AG1887" s="145">
        <v>3.0882555932201169E-2</v>
      </c>
      <c r="AH1887" s="145">
        <v>1.9687923998206489E-2</v>
      </c>
      <c r="AI1887" s="148">
        <v>1.4418992973477212E-2</v>
      </c>
    </row>
    <row r="1888" spans="2:35" x14ac:dyDescent="0.35">
      <c r="B1888" s="35">
        <f t="shared" si="327"/>
        <v>1882</v>
      </c>
      <c r="C1888" s="149">
        <f t="shared" si="320"/>
        <v>0.78350334456070536</v>
      </c>
      <c r="D1888" s="47">
        <f t="shared" si="321"/>
        <v>1E-3</v>
      </c>
      <c r="E1888" s="47">
        <f t="shared" si="328"/>
        <v>0.72542007477727699</v>
      </c>
      <c r="F1888" s="47">
        <f t="shared" si="322"/>
        <v>0</v>
      </c>
      <c r="G1888" s="47">
        <f t="shared" si="329"/>
        <v>0</v>
      </c>
      <c r="H1888" s="47">
        <f t="shared" si="323"/>
        <v>0</v>
      </c>
      <c r="I1888" s="47">
        <f t="shared" si="330"/>
        <v>0.95</v>
      </c>
      <c r="J1888" s="47">
        <f t="shared" si="324"/>
        <v>0</v>
      </c>
      <c r="L1888" s="291">
        <f t="shared" si="325"/>
        <v>0.78337036047342312</v>
      </c>
      <c r="M1888" s="47">
        <f t="shared" si="326"/>
        <v>1</v>
      </c>
      <c r="AA1888" s="145">
        <v>0.78337036047342312</v>
      </c>
      <c r="AC1888" s="145">
        <v>0.95</v>
      </c>
      <c r="AD1888" s="145">
        <v>0.78337036047342312</v>
      </c>
      <c r="AE1888" s="145">
        <v>6.9562038327783196E-2</v>
      </c>
      <c r="AF1888" s="254">
        <v>1.1358293995689403E-2</v>
      </c>
      <c r="AG1888" s="145">
        <v>3.0864070007745679E-2</v>
      </c>
      <c r="AH1888" s="145">
        <v>1.9676524374608959E-2</v>
      </c>
      <c r="AI1888" s="148">
        <v>1.4410796523490327E-2</v>
      </c>
    </row>
    <row r="1889" spans="2:35" x14ac:dyDescent="0.35">
      <c r="B1889" s="35">
        <f t="shared" si="327"/>
        <v>1883</v>
      </c>
      <c r="C1889" s="149">
        <f t="shared" si="320"/>
        <v>0.78337036047342312</v>
      </c>
      <c r="D1889" s="47">
        <f t="shared" si="321"/>
        <v>1E-3</v>
      </c>
      <c r="E1889" s="47">
        <f t="shared" si="328"/>
        <v>0.7254781580470604</v>
      </c>
      <c r="F1889" s="47">
        <f t="shared" si="322"/>
        <v>0</v>
      </c>
      <c r="G1889" s="47">
        <f t="shared" si="329"/>
        <v>0</v>
      </c>
      <c r="H1889" s="47">
        <f t="shared" si="323"/>
        <v>0</v>
      </c>
      <c r="I1889" s="47">
        <f t="shared" si="330"/>
        <v>0.95</v>
      </c>
      <c r="J1889" s="47">
        <f t="shared" si="324"/>
        <v>0</v>
      </c>
      <c r="L1889" s="291">
        <f t="shared" si="325"/>
        <v>0.78323733989446831</v>
      </c>
      <c r="M1889" s="47">
        <f t="shared" si="326"/>
        <v>1</v>
      </c>
      <c r="AA1889" s="145">
        <v>0.78323733989446831</v>
      </c>
      <c r="AC1889" s="145">
        <v>0.95</v>
      </c>
      <c r="AD1889" s="145">
        <v>0.78323733989446831</v>
      </c>
      <c r="AE1889" s="145">
        <v>6.9517013396090094E-2</v>
      </c>
      <c r="AF1889" s="254">
        <v>1.1351916679535255E-2</v>
      </c>
      <c r="AG1889" s="145">
        <v>3.0845605855793237E-2</v>
      </c>
      <c r="AH1889" s="145">
        <v>1.9665137816064947E-2</v>
      </c>
      <c r="AI1889" s="148">
        <v>1.4402609321359014E-2</v>
      </c>
    </row>
    <row r="1890" spans="2:35" x14ac:dyDescent="0.35">
      <c r="B1890" s="35">
        <f t="shared" si="327"/>
        <v>1884</v>
      </c>
      <c r="C1890" s="149">
        <f t="shared" si="320"/>
        <v>0.78323733989446831</v>
      </c>
      <c r="D1890" s="47">
        <f t="shared" si="321"/>
        <v>1E-3</v>
      </c>
      <c r="E1890" s="47">
        <f t="shared" si="328"/>
        <v>0.72553605024948675</v>
      </c>
      <c r="F1890" s="47">
        <f t="shared" si="322"/>
        <v>0</v>
      </c>
      <c r="G1890" s="47">
        <f t="shared" si="329"/>
        <v>0</v>
      </c>
      <c r="H1890" s="47">
        <f t="shared" si="323"/>
        <v>0</v>
      </c>
      <c r="I1890" s="47">
        <f t="shared" si="330"/>
        <v>0.95</v>
      </c>
      <c r="J1890" s="47">
        <f t="shared" si="324"/>
        <v>0</v>
      </c>
      <c r="L1890" s="291">
        <f t="shared" si="325"/>
        <v>0.78310428286163958</v>
      </c>
      <c r="M1890" s="47">
        <f t="shared" si="326"/>
        <v>1</v>
      </c>
      <c r="AA1890" s="145">
        <v>0.78310428286163958</v>
      </c>
      <c r="AC1890" s="145">
        <v>0.95</v>
      </c>
      <c r="AD1890" s="145">
        <v>0.78310428286163958</v>
      </c>
      <c r="AE1890" s="145">
        <v>6.9472044558310408E-2</v>
      </c>
      <c r="AF1890" s="254">
        <v>1.1345546481640791E-2</v>
      </c>
      <c r="AG1890" s="145">
        <v>3.0827163438317349E-2</v>
      </c>
      <c r="AH1890" s="145">
        <v>1.9653764300275912E-2</v>
      </c>
      <c r="AI1890" s="148">
        <v>1.4394431351515392E-2</v>
      </c>
    </row>
    <row r="1891" spans="2:35" x14ac:dyDescent="0.35">
      <c r="B1891" s="35">
        <f t="shared" si="327"/>
        <v>1885</v>
      </c>
      <c r="C1891" s="149">
        <f t="shared" si="320"/>
        <v>0.78310428286163958</v>
      </c>
      <c r="D1891" s="47">
        <f t="shared" si="321"/>
        <v>1E-3</v>
      </c>
      <c r="E1891" s="47">
        <f t="shared" si="328"/>
        <v>0.72559375153913175</v>
      </c>
      <c r="F1891" s="47">
        <f t="shared" si="322"/>
        <v>0</v>
      </c>
      <c r="G1891" s="47">
        <f t="shared" si="329"/>
        <v>0</v>
      </c>
      <c r="H1891" s="47">
        <f t="shared" si="323"/>
        <v>0</v>
      </c>
      <c r="I1891" s="47">
        <f t="shared" si="330"/>
        <v>0.95</v>
      </c>
      <c r="J1891" s="47">
        <f t="shared" si="324"/>
        <v>0</v>
      </c>
      <c r="L1891" s="291">
        <f t="shared" si="325"/>
        <v>0.78297118941277133</v>
      </c>
      <c r="M1891" s="47">
        <f t="shared" si="326"/>
        <v>1</v>
      </c>
      <c r="AA1891" s="145">
        <v>0.78297118941277133</v>
      </c>
      <c r="AC1891" s="145">
        <v>0.95</v>
      </c>
      <c r="AD1891" s="145">
        <v>0.78297118941277133</v>
      </c>
      <c r="AE1891" s="145">
        <v>6.9427131712520351E-2</v>
      </c>
      <c r="AF1891" s="254">
        <v>1.1339183390138634E-2</v>
      </c>
      <c r="AG1891" s="145">
        <v>3.0808742717379278E-2</v>
      </c>
      <c r="AH1891" s="145">
        <v>1.9642403804993772E-2</v>
      </c>
      <c r="AI1891" s="148">
        <v>1.4386262598426375E-2</v>
      </c>
    </row>
    <row r="1892" spans="2:35" x14ac:dyDescent="0.35">
      <c r="B1892" s="35">
        <f t="shared" si="327"/>
        <v>1886</v>
      </c>
      <c r="C1892" s="149">
        <f t="shared" si="320"/>
        <v>0.78297118941277133</v>
      </c>
      <c r="D1892" s="47">
        <f t="shared" si="321"/>
        <v>1E-3</v>
      </c>
      <c r="E1892" s="47">
        <f t="shared" si="328"/>
        <v>0.72565126207045427</v>
      </c>
      <c r="F1892" s="47">
        <f t="shared" si="322"/>
        <v>0</v>
      </c>
      <c r="G1892" s="47">
        <f t="shared" si="329"/>
        <v>0</v>
      </c>
      <c r="H1892" s="47">
        <f t="shared" si="323"/>
        <v>0</v>
      </c>
      <c r="I1892" s="47">
        <f t="shared" si="330"/>
        <v>0.95</v>
      </c>
      <c r="J1892" s="47">
        <f t="shared" si="324"/>
        <v>0</v>
      </c>
      <c r="L1892" s="291">
        <f t="shared" si="325"/>
        <v>0.78283805958573327</v>
      </c>
      <c r="M1892" s="47">
        <f t="shared" si="326"/>
        <v>1</v>
      </c>
      <c r="AA1892" s="145">
        <v>0.78283805958573327</v>
      </c>
      <c r="AC1892" s="145">
        <v>0.95</v>
      </c>
      <c r="AD1892" s="145">
        <v>0.78283805958573327</v>
      </c>
      <c r="AE1892" s="145">
        <v>6.9382274757037357E-2</v>
      </c>
      <c r="AF1892" s="254">
        <v>1.1332827393187694E-2</v>
      </c>
      <c r="AG1892" s="145">
        <v>3.0790343655127783E-2</v>
      </c>
      <c r="AH1892" s="145">
        <v>1.9631056308020756E-2</v>
      </c>
      <c r="AI1892" s="148">
        <v>1.4378103046593574E-2</v>
      </c>
    </row>
    <row r="1893" spans="2:35" x14ac:dyDescent="0.35">
      <c r="B1893" s="35">
        <f t="shared" si="327"/>
        <v>1887</v>
      </c>
      <c r="C1893" s="149">
        <f t="shared" si="320"/>
        <v>0.78283805958573327</v>
      </c>
      <c r="D1893" s="47">
        <f t="shared" si="321"/>
        <v>1E-3</v>
      </c>
      <c r="E1893" s="47">
        <f t="shared" si="328"/>
        <v>0.72570858199779653</v>
      </c>
      <c r="F1893" s="47">
        <f t="shared" si="322"/>
        <v>0</v>
      </c>
      <c r="G1893" s="47">
        <f t="shared" si="329"/>
        <v>0</v>
      </c>
      <c r="H1893" s="47">
        <f t="shared" si="323"/>
        <v>0</v>
      </c>
      <c r="I1893" s="47">
        <f t="shared" si="330"/>
        <v>0.95</v>
      </c>
      <c r="J1893" s="47">
        <f t="shared" si="324"/>
        <v>0</v>
      </c>
      <c r="L1893" s="291">
        <f t="shared" si="325"/>
        <v>0.78270489341843064</v>
      </c>
      <c r="M1893" s="47">
        <f t="shared" si="326"/>
        <v>1</v>
      </c>
      <c r="AA1893" s="145">
        <v>0.78270489341843064</v>
      </c>
      <c r="AC1893" s="145">
        <v>0.95</v>
      </c>
      <c r="AD1893" s="145">
        <v>0.78270489341843064</v>
      </c>
      <c r="AE1893" s="145">
        <v>6.9337473590419335E-2</v>
      </c>
      <c r="AF1893" s="254">
        <v>1.1326478478973103E-2</v>
      </c>
      <c r="AG1893" s="145">
        <v>3.0771966213798872E-2</v>
      </c>
      <c r="AH1893" s="145">
        <v>1.9619721787209263E-2</v>
      </c>
      <c r="AI1893" s="148">
        <v>1.4369952680553206E-2</v>
      </c>
    </row>
    <row r="1894" spans="2:35" x14ac:dyDescent="0.35">
      <c r="B1894" s="35">
        <f t="shared" si="327"/>
        <v>1888</v>
      </c>
      <c r="C1894" s="149">
        <f t="shared" si="320"/>
        <v>0.78270489341843064</v>
      </c>
      <c r="D1894" s="47">
        <f t="shared" si="321"/>
        <v>1E-3</v>
      </c>
      <c r="E1894" s="47">
        <f t="shared" si="328"/>
        <v>0.72576571147538449</v>
      </c>
      <c r="F1894" s="47">
        <f t="shared" si="322"/>
        <v>0</v>
      </c>
      <c r="G1894" s="47">
        <f t="shared" si="329"/>
        <v>0</v>
      </c>
      <c r="H1894" s="47">
        <f t="shared" si="323"/>
        <v>0</v>
      </c>
      <c r="I1894" s="47">
        <f t="shared" si="330"/>
        <v>0.95</v>
      </c>
      <c r="J1894" s="47">
        <f t="shared" si="324"/>
        <v>0</v>
      </c>
      <c r="L1894" s="291">
        <f t="shared" si="325"/>
        <v>0.78257169094880386</v>
      </c>
      <c r="M1894" s="47">
        <f t="shared" si="326"/>
        <v>1</v>
      </c>
      <c r="AA1894" s="145">
        <v>0.78257169094880386</v>
      </c>
      <c r="AC1894" s="145">
        <v>0.95</v>
      </c>
      <c r="AD1894" s="145">
        <v>0.78257169094880386</v>
      </c>
      <c r="AE1894" s="145">
        <v>6.9292728111463975E-2</v>
      </c>
      <c r="AF1894" s="254">
        <v>1.1320136635706137E-2</v>
      </c>
      <c r="AG1894" s="145">
        <v>3.0753610355715555E-2</v>
      </c>
      <c r="AH1894" s="145">
        <v>1.9608400220461723E-2</v>
      </c>
      <c r="AI1894" s="148">
        <v>1.4361811484875992E-2</v>
      </c>
    </row>
    <row r="1895" spans="2:35" x14ac:dyDescent="0.35">
      <c r="B1895" s="35">
        <f t="shared" si="327"/>
        <v>1889</v>
      </c>
      <c r="C1895" s="149">
        <f t="shared" si="320"/>
        <v>0.78257169094880386</v>
      </c>
      <c r="D1895" s="47">
        <f t="shared" si="321"/>
        <v>1E-3</v>
      </c>
      <c r="E1895" s="47">
        <f t="shared" si="328"/>
        <v>0.72582265065732754</v>
      </c>
      <c r="F1895" s="47">
        <f t="shared" si="322"/>
        <v>0</v>
      </c>
      <c r="G1895" s="47">
        <f t="shared" si="329"/>
        <v>0</v>
      </c>
      <c r="H1895" s="47">
        <f t="shared" si="323"/>
        <v>0</v>
      </c>
      <c r="I1895" s="47">
        <f t="shared" si="330"/>
        <v>0.95</v>
      </c>
      <c r="J1895" s="47">
        <f t="shared" si="324"/>
        <v>0</v>
      </c>
      <c r="L1895" s="291">
        <f t="shared" si="325"/>
        <v>0.78243845221482877</v>
      </c>
      <c r="M1895" s="47">
        <f t="shared" si="326"/>
        <v>1</v>
      </c>
      <c r="AA1895" s="145">
        <v>0.78243845221482877</v>
      </c>
      <c r="AC1895" s="145">
        <v>0.95</v>
      </c>
      <c r="AD1895" s="145">
        <v>0.78243845221482877</v>
      </c>
      <c r="AE1895" s="145">
        <v>6.9248038219208108E-2</v>
      </c>
      <c r="AF1895" s="254">
        <v>1.1313801851624148E-2</v>
      </c>
      <c r="AG1895" s="145">
        <v>3.0735276043287591E-2</v>
      </c>
      <c r="AH1895" s="145">
        <v>1.9597091585730458E-2</v>
      </c>
      <c r="AI1895" s="148">
        <v>1.4353679444167065E-2</v>
      </c>
    </row>
    <row r="1896" spans="2:35" x14ac:dyDescent="0.35">
      <c r="B1896" s="35">
        <f t="shared" si="327"/>
        <v>1890</v>
      </c>
      <c r="C1896" s="149">
        <f t="shared" si="320"/>
        <v>0.78243845221482877</v>
      </c>
      <c r="D1896" s="47">
        <f t="shared" si="321"/>
        <v>1E-3</v>
      </c>
      <c r="E1896" s="47">
        <f t="shared" si="328"/>
        <v>0.72587939969761894</v>
      </c>
      <c r="F1896" s="47">
        <f t="shared" si="322"/>
        <v>0</v>
      </c>
      <c r="G1896" s="47">
        <f t="shared" si="329"/>
        <v>0</v>
      </c>
      <c r="H1896" s="47">
        <f t="shared" si="323"/>
        <v>0</v>
      </c>
      <c r="I1896" s="47">
        <f t="shared" si="330"/>
        <v>0.95</v>
      </c>
      <c r="J1896" s="47">
        <f t="shared" si="324"/>
        <v>0</v>
      </c>
      <c r="L1896" s="291">
        <f t="shared" si="325"/>
        <v>0.78230517725451643</v>
      </c>
      <c r="M1896" s="47">
        <f t="shared" si="326"/>
        <v>1</v>
      </c>
      <c r="AA1896" s="145">
        <v>0.78230517725451643</v>
      </c>
      <c r="AC1896" s="145">
        <v>0.95</v>
      </c>
      <c r="AD1896" s="145">
        <v>0.78230517725451643</v>
      </c>
      <c r="AE1896" s="145">
        <v>6.9203403812926931E-2</v>
      </c>
      <c r="AF1896" s="254">
        <v>1.1307474114990489E-2</v>
      </c>
      <c r="AG1896" s="145">
        <v>3.0716963239011245E-2</v>
      </c>
      <c r="AH1896" s="145">
        <v>1.9585795861017535E-2</v>
      </c>
      <c r="AI1896" s="148">
        <v>1.4345556543065872E-2</v>
      </c>
    </row>
    <row r="1897" spans="2:35" x14ac:dyDescent="0.35">
      <c r="B1897" s="35">
        <f t="shared" si="327"/>
        <v>1891</v>
      </c>
      <c r="C1897" s="149">
        <f t="shared" si="320"/>
        <v>0.78230517725451643</v>
      </c>
      <c r="D1897" s="47">
        <f t="shared" si="321"/>
        <v>1E-3</v>
      </c>
      <c r="E1897" s="47">
        <f t="shared" si="328"/>
        <v>0.72593595875013617</v>
      </c>
      <c r="F1897" s="47">
        <f t="shared" si="322"/>
        <v>0</v>
      </c>
      <c r="G1897" s="47">
        <f t="shared" si="329"/>
        <v>0</v>
      </c>
      <c r="H1897" s="47">
        <f t="shared" si="323"/>
        <v>0</v>
      </c>
      <c r="I1897" s="47">
        <f t="shared" si="330"/>
        <v>0.95</v>
      </c>
      <c r="J1897" s="47">
        <f t="shared" si="324"/>
        <v>0</v>
      </c>
      <c r="L1897" s="291">
        <f t="shared" si="325"/>
        <v>0.78217186610591305</v>
      </c>
      <c r="M1897" s="47">
        <f t="shared" si="326"/>
        <v>1</v>
      </c>
      <c r="AA1897" s="145">
        <v>0.78217186610591305</v>
      </c>
      <c r="AC1897" s="145">
        <v>0.95</v>
      </c>
      <c r="AD1897" s="145">
        <v>0.78217186610591305</v>
      </c>
      <c r="AE1897" s="145">
        <v>6.9158824792133394E-2</v>
      </c>
      <c r="AF1897" s="254">
        <v>1.1301153414094446E-2</v>
      </c>
      <c r="AG1897" s="145">
        <v>3.0698671905469037E-2</v>
      </c>
      <c r="AH1897" s="145">
        <v>1.9574513024374636E-2</v>
      </c>
      <c r="AI1897" s="148">
        <v>1.4337442766246079E-2</v>
      </c>
    </row>
    <row r="1898" spans="2:35" x14ac:dyDescent="0.35">
      <c r="B1898" s="35">
        <f t="shared" si="327"/>
        <v>1892</v>
      </c>
      <c r="C1898" s="149">
        <f t="shared" si="320"/>
        <v>0.78217186610591305</v>
      </c>
      <c r="D1898" s="47">
        <f t="shared" si="321"/>
        <v>1E-3</v>
      </c>
      <c r="E1898" s="47">
        <f t="shared" si="328"/>
        <v>0.72599232796864055</v>
      </c>
      <c r="F1898" s="47">
        <f t="shared" si="322"/>
        <v>0</v>
      </c>
      <c r="G1898" s="47">
        <f t="shared" si="329"/>
        <v>0</v>
      </c>
      <c r="H1898" s="47">
        <f t="shared" si="323"/>
        <v>0</v>
      </c>
      <c r="I1898" s="47">
        <f t="shared" si="330"/>
        <v>0.95</v>
      </c>
      <c r="J1898" s="47">
        <f t="shared" si="324"/>
        <v>0</v>
      </c>
      <c r="L1898" s="291">
        <f t="shared" si="325"/>
        <v>0.78203851880709996</v>
      </c>
      <c r="M1898" s="47">
        <f t="shared" si="326"/>
        <v>1</v>
      </c>
      <c r="AA1898" s="145">
        <v>0.78203851880709996</v>
      </c>
      <c r="AC1898" s="145">
        <v>0.95</v>
      </c>
      <c r="AD1898" s="145">
        <v>0.78203851880709996</v>
      </c>
      <c r="AE1898" s="145">
        <v>6.9114301056577468E-2</v>
      </c>
      <c r="AF1898" s="254">
        <v>1.1294839737251162E-2</v>
      </c>
      <c r="AG1898" s="145">
        <v>3.0680402005329496E-2</v>
      </c>
      <c r="AH1898" s="145">
        <v>1.9563243053902907E-2</v>
      </c>
      <c r="AI1898" s="148">
        <v>1.4329338098415479E-2</v>
      </c>
    </row>
    <row r="1899" spans="2:35" x14ac:dyDescent="0.35">
      <c r="B1899" s="35">
        <f t="shared" si="327"/>
        <v>1893</v>
      </c>
      <c r="C1899" s="149">
        <f t="shared" si="320"/>
        <v>0.78203851880709996</v>
      </c>
      <c r="D1899" s="47">
        <f t="shared" si="321"/>
        <v>1E-3</v>
      </c>
      <c r="E1899" s="47">
        <f t="shared" si="328"/>
        <v>0.72604850750677785</v>
      </c>
      <c r="F1899" s="47">
        <f t="shared" si="322"/>
        <v>0</v>
      </c>
      <c r="G1899" s="47">
        <f t="shared" si="329"/>
        <v>0</v>
      </c>
      <c r="H1899" s="47">
        <f t="shared" si="323"/>
        <v>0</v>
      </c>
      <c r="I1899" s="47">
        <f t="shared" si="330"/>
        <v>0.95</v>
      </c>
      <c r="J1899" s="47">
        <f t="shared" si="324"/>
        <v>0</v>
      </c>
      <c r="L1899" s="291">
        <f t="shared" si="325"/>
        <v>0.78190513539619355</v>
      </c>
      <c r="M1899" s="47">
        <f t="shared" si="326"/>
        <v>1</v>
      </c>
      <c r="AA1899" s="145">
        <v>0.78190513539619355</v>
      </c>
      <c r="AC1899" s="145">
        <v>0.95</v>
      </c>
      <c r="AD1899" s="145">
        <v>0.78190513539619355</v>
      </c>
      <c r="AE1899" s="145">
        <v>6.9069832506245474E-2</v>
      </c>
      <c r="AF1899" s="254">
        <v>1.1288533072801568E-2</v>
      </c>
      <c r="AG1899" s="145">
        <v>3.0662153501346923E-2</v>
      </c>
      <c r="AH1899" s="145">
        <v>1.955198592775283E-2</v>
      </c>
      <c r="AI1899" s="148">
        <v>1.4321242524315891E-2</v>
      </c>
    </row>
    <row r="1900" spans="2:35" x14ac:dyDescent="0.35">
      <c r="B1900" s="35">
        <f t="shared" si="327"/>
        <v>1894</v>
      </c>
      <c r="C1900" s="149">
        <f t="shared" si="320"/>
        <v>0.78190513539619355</v>
      </c>
      <c r="D1900" s="47">
        <f t="shared" si="321"/>
        <v>1E-3</v>
      </c>
      <c r="E1900" s="47">
        <f t="shared" si="328"/>
        <v>0.72610449751807815</v>
      </c>
      <c r="F1900" s="47">
        <f t="shared" si="322"/>
        <v>0</v>
      </c>
      <c r="G1900" s="47">
        <f t="shared" si="329"/>
        <v>0</v>
      </c>
      <c r="H1900" s="47">
        <f t="shared" si="323"/>
        <v>0</v>
      </c>
      <c r="I1900" s="47">
        <f t="shared" si="330"/>
        <v>0.95</v>
      </c>
      <c r="J1900" s="47">
        <f t="shared" si="324"/>
        <v>0</v>
      </c>
      <c r="L1900" s="291">
        <f t="shared" si="325"/>
        <v>0.78177171591134531</v>
      </c>
      <c r="M1900" s="47">
        <f t="shared" si="326"/>
        <v>1</v>
      </c>
      <c r="AA1900" s="145">
        <v>0.78177171591134531</v>
      </c>
      <c r="AC1900" s="145">
        <v>0.95</v>
      </c>
      <c r="AD1900" s="145">
        <v>0.78177171591134531</v>
      </c>
      <c r="AE1900" s="145">
        <v>6.9025419041359407E-2</v>
      </c>
      <c r="AF1900" s="254">
        <v>1.1282233409112316E-2</v>
      </c>
      <c r="AG1900" s="145">
        <v>3.064392635636113E-2</v>
      </c>
      <c r="AH1900" s="145">
        <v>1.9540741624124079E-2</v>
      </c>
      <c r="AI1900" s="148">
        <v>1.4313156028723071E-2</v>
      </c>
    </row>
    <row r="1901" spans="2:35" x14ac:dyDescent="0.35">
      <c r="B1901" s="35">
        <f t="shared" si="327"/>
        <v>1895</v>
      </c>
      <c r="C1901" s="149">
        <f t="shared" si="320"/>
        <v>0.78177171591134531</v>
      </c>
      <c r="D1901" s="47">
        <f t="shared" si="321"/>
        <v>1E-3</v>
      </c>
      <c r="E1901" s="47">
        <f t="shared" si="328"/>
        <v>0.72616029815595629</v>
      </c>
      <c r="F1901" s="47">
        <f t="shared" si="322"/>
        <v>0</v>
      </c>
      <c r="G1901" s="47">
        <f t="shared" si="329"/>
        <v>0</v>
      </c>
      <c r="H1901" s="47">
        <f t="shared" si="323"/>
        <v>0</v>
      </c>
      <c r="I1901" s="47">
        <f t="shared" si="330"/>
        <v>0.95</v>
      </c>
      <c r="J1901" s="47">
        <f t="shared" si="324"/>
        <v>0</v>
      </c>
      <c r="L1901" s="291">
        <f t="shared" si="325"/>
        <v>0.78163826039074147</v>
      </c>
      <c r="M1901" s="47">
        <f t="shared" si="326"/>
        <v>1</v>
      </c>
      <c r="AA1901" s="145">
        <v>0.78163826039074147</v>
      </c>
      <c r="AC1901" s="145">
        <v>0.95</v>
      </c>
      <c r="AD1901" s="145">
        <v>0.78163826039074147</v>
      </c>
      <c r="AE1901" s="145">
        <v>6.8981060562376253E-2</v>
      </c>
      <c r="AF1901" s="254">
        <v>1.1275940734575699E-2</v>
      </c>
      <c r="AG1901" s="145">
        <v>3.0625720533297214E-2</v>
      </c>
      <c r="AH1901" s="145">
        <v>1.9529510121265387E-2</v>
      </c>
      <c r="AI1901" s="148">
        <v>1.430507859644662E-2</v>
      </c>
    </row>
    <row r="1902" spans="2:35" x14ac:dyDescent="0.35">
      <c r="B1902" s="35">
        <f t="shared" si="327"/>
        <v>1896</v>
      </c>
      <c r="C1902" s="149">
        <f t="shared" si="320"/>
        <v>0.78163826039074147</v>
      </c>
      <c r="D1902" s="47">
        <f t="shared" si="321"/>
        <v>1E-3</v>
      </c>
      <c r="E1902" s="47">
        <f t="shared" si="328"/>
        <v>0.72621590957371163</v>
      </c>
      <c r="F1902" s="47">
        <f t="shared" si="322"/>
        <v>0</v>
      </c>
      <c r="G1902" s="47">
        <f t="shared" si="329"/>
        <v>0</v>
      </c>
      <c r="H1902" s="47">
        <f t="shared" si="323"/>
        <v>0</v>
      </c>
      <c r="I1902" s="47">
        <f t="shared" si="330"/>
        <v>0.95</v>
      </c>
      <c r="J1902" s="47">
        <f t="shared" si="324"/>
        <v>0</v>
      </c>
      <c r="L1902" s="291">
        <f t="shared" si="325"/>
        <v>0.78150476887260334</v>
      </c>
      <c r="M1902" s="47">
        <f t="shared" si="326"/>
        <v>1</v>
      </c>
      <c r="AA1902" s="145">
        <v>0.78150476887260334</v>
      </c>
      <c r="AC1902" s="145">
        <v>0.95</v>
      </c>
      <c r="AD1902" s="145">
        <v>0.78150476887260334</v>
      </c>
      <c r="AE1902" s="145">
        <v>6.8936756969987315E-2</v>
      </c>
      <c r="AF1902" s="254">
        <v>1.1269655037609589E-2</v>
      </c>
      <c r="AG1902" s="145">
        <v>3.0607535995165303E-2</v>
      </c>
      <c r="AH1902" s="145">
        <v>1.9518291397474401E-2</v>
      </c>
      <c r="AI1902" s="148">
        <v>1.4297010212329883E-2</v>
      </c>
    </row>
    <row r="1903" spans="2:35" x14ac:dyDescent="0.35">
      <c r="B1903" s="35">
        <f t="shared" si="327"/>
        <v>1897</v>
      </c>
      <c r="C1903" s="149">
        <f t="shared" si="320"/>
        <v>0.78150476887260334</v>
      </c>
      <c r="D1903" s="47">
        <f t="shared" si="321"/>
        <v>1E-3</v>
      </c>
      <c r="E1903" s="47">
        <f t="shared" si="328"/>
        <v>0.72627133192452875</v>
      </c>
      <c r="F1903" s="47">
        <f t="shared" si="322"/>
        <v>0</v>
      </c>
      <c r="G1903" s="47">
        <f t="shared" si="329"/>
        <v>0</v>
      </c>
      <c r="H1903" s="47">
        <f t="shared" si="323"/>
        <v>0</v>
      </c>
      <c r="I1903" s="47">
        <f t="shared" si="330"/>
        <v>0.95</v>
      </c>
      <c r="J1903" s="47">
        <f t="shared" si="324"/>
        <v>0</v>
      </c>
      <c r="L1903" s="291">
        <f t="shared" si="325"/>
        <v>0.78137124139518699</v>
      </c>
      <c r="M1903" s="47">
        <f t="shared" si="326"/>
        <v>1</v>
      </c>
      <c r="AA1903" s="145">
        <v>0.78137124139518699</v>
      </c>
      <c r="AC1903" s="145">
        <v>0.95</v>
      </c>
      <c r="AD1903" s="145">
        <v>0.78137124139518699</v>
      </c>
      <c r="AE1903" s="145">
        <v>6.8892508165117508E-2</v>
      </c>
      <c r="AF1903" s="254">
        <v>1.1263376306657363E-2</v>
      </c>
      <c r="AG1903" s="145">
        <v>3.0589372705060316E-2</v>
      </c>
      <c r="AH1903" s="145">
        <v>1.950708543109755E-2</v>
      </c>
      <c r="AI1903" s="148">
        <v>1.4288950861249861E-2</v>
      </c>
    </row>
    <row r="1904" spans="2:35" x14ac:dyDescent="0.35">
      <c r="B1904" s="35">
        <f t="shared" si="327"/>
        <v>1898</v>
      </c>
      <c r="C1904" s="149">
        <f t="shared" si="320"/>
        <v>0.78137124139518699</v>
      </c>
      <c r="D1904" s="47">
        <f t="shared" si="321"/>
        <v>1E-3</v>
      </c>
      <c r="E1904" s="47">
        <f t="shared" si="328"/>
        <v>0.72632656536147688</v>
      </c>
      <c r="F1904" s="47">
        <f t="shared" si="322"/>
        <v>0</v>
      </c>
      <c r="G1904" s="47">
        <f t="shared" si="329"/>
        <v>0</v>
      </c>
      <c r="H1904" s="47">
        <f t="shared" si="323"/>
        <v>0</v>
      </c>
      <c r="I1904" s="47">
        <f t="shared" si="330"/>
        <v>0.95</v>
      </c>
      <c r="J1904" s="47">
        <f t="shared" si="324"/>
        <v>0</v>
      </c>
      <c r="L1904" s="291">
        <f t="shared" si="325"/>
        <v>0.78123767799678334</v>
      </c>
      <c r="M1904" s="47">
        <f t="shared" si="326"/>
        <v>1</v>
      </c>
      <c r="AA1904" s="145">
        <v>0.78123767799678334</v>
      </c>
      <c r="AC1904" s="145">
        <v>0.95</v>
      </c>
      <c r="AD1904" s="145">
        <v>0.78123767799678334</v>
      </c>
      <c r="AE1904" s="145">
        <v>6.8848314048924733E-2</v>
      </c>
      <c r="AF1904" s="254">
        <v>1.1257104530187835E-2</v>
      </c>
      <c r="AG1904" s="145">
        <v>3.0571230626161728E-2</v>
      </c>
      <c r="AH1904" s="145">
        <v>1.9495892200529913E-2</v>
      </c>
      <c r="AI1904" s="148">
        <v>1.4280900528117115E-2</v>
      </c>
    </row>
    <row r="1905" spans="2:35" x14ac:dyDescent="0.35">
      <c r="B1905" s="35">
        <f t="shared" si="327"/>
        <v>1899</v>
      </c>
      <c r="C1905" s="149">
        <f t="shared" si="320"/>
        <v>0.78123767799678334</v>
      </c>
      <c r="D1905" s="47">
        <f t="shared" si="321"/>
        <v>1E-3</v>
      </c>
      <c r="E1905" s="47">
        <f t="shared" si="328"/>
        <v>0.72638161003751067</v>
      </c>
      <c r="F1905" s="47">
        <f t="shared" si="322"/>
        <v>0</v>
      </c>
      <c r="G1905" s="47">
        <f t="shared" si="329"/>
        <v>0</v>
      </c>
      <c r="H1905" s="47">
        <f t="shared" si="323"/>
        <v>0</v>
      </c>
      <c r="I1905" s="47">
        <f t="shared" si="330"/>
        <v>0.95</v>
      </c>
      <c r="J1905" s="47">
        <f t="shared" si="324"/>
        <v>0</v>
      </c>
      <c r="L1905" s="291">
        <f t="shared" si="325"/>
        <v>0.78110407871571785</v>
      </c>
      <c r="M1905" s="47">
        <f t="shared" si="326"/>
        <v>1</v>
      </c>
      <c r="AA1905" s="145">
        <v>0.78110407871571785</v>
      </c>
      <c r="AC1905" s="145">
        <v>0.95</v>
      </c>
      <c r="AD1905" s="145">
        <v>0.78110407871571785</v>
      </c>
      <c r="AE1905" s="145">
        <v>6.8804174522799175E-2</v>
      </c>
      <c r="AF1905" s="254">
        <v>1.1250839696695185E-2</v>
      </c>
      <c r="AG1905" s="145">
        <v>3.0553109721733324E-2</v>
      </c>
      <c r="AH1905" s="145">
        <v>1.9484711684215075E-2</v>
      </c>
      <c r="AI1905" s="148">
        <v>1.4272859197875677E-2</v>
      </c>
    </row>
    <row r="1906" spans="2:35" x14ac:dyDescent="0.35">
      <c r="B1906" s="35">
        <f t="shared" si="327"/>
        <v>1900</v>
      </c>
      <c r="C1906" s="149">
        <f t="shared" si="320"/>
        <v>0.78110407871571785</v>
      </c>
      <c r="D1906" s="47">
        <f t="shared" si="321"/>
        <v>1E-3</v>
      </c>
      <c r="E1906" s="47">
        <f t="shared" si="328"/>
        <v>0.72643646610546997</v>
      </c>
      <c r="F1906" s="47">
        <f t="shared" si="322"/>
        <v>0</v>
      </c>
      <c r="G1906" s="47">
        <f t="shared" si="329"/>
        <v>0</v>
      </c>
      <c r="H1906" s="47">
        <f t="shared" si="323"/>
        <v>0</v>
      </c>
      <c r="I1906" s="47">
        <f t="shared" si="330"/>
        <v>0.95</v>
      </c>
      <c r="J1906" s="47">
        <f t="shared" si="324"/>
        <v>0</v>
      </c>
      <c r="L1906" s="291">
        <f t="shared" si="325"/>
        <v>0.78097044359035073</v>
      </c>
      <c r="M1906" s="47">
        <f t="shared" si="326"/>
        <v>1</v>
      </c>
      <c r="AA1906" s="145">
        <v>0.78097044359035073</v>
      </c>
      <c r="AC1906" s="145">
        <v>0.95</v>
      </c>
      <c r="AD1906" s="145">
        <v>0.78097044359035073</v>
      </c>
      <c r="AE1906" s="145">
        <v>6.8760089488362638E-2</v>
      </c>
      <c r="AF1906" s="254">
        <v>1.1244581794698887E-2</v>
      </c>
      <c r="AG1906" s="145">
        <v>3.0535009955122962E-2</v>
      </c>
      <c r="AH1906" s="145">
        <v>1.9473543860644992E-2</v>
      </c>
      <c r="AI1906" s="148">
        <v>1.4264826855502951E-2</v>
      </c>
    </row>
    <row r="1907" spans="2:35" x14ac:dyDescent="0.35">
      <c r="B1907" s="35">
        <f t="shared" si="327"/>
        <v>1901</v>
      </c>
      <c r="C1907" s="149">
        <f t="shared" si="320"/>
        <v>0.78097044359035073</v>
      </c>
      <c r="D1907" s="47">
        <f t="shared" si="321"/>
        <v>1E-3</v>
      </c>
      <c r="E1907" s="47">
        <f t="shared" si="328"/>
        <v>0.72649113371808016</v>
      </c>
      <c r="F1907" s="47">
        <f t="shared" si="322"/>
        <v>0</v>
      </c>
      <c r="G1907" s="47">
        <f t="shared" si="329"/>
        <v>0</v>
      </c>
      <c r="H1907" s="47">
        <f t="shared" si="323"/>
        <v>0</v>
      </c>
      <c r="I1907" s="47">
        <f t="shared" si="330"/>
        <v>0.95</v>
      </c>
      <c r="J1907" s="47">
        <f t="shared" si="324"/>
        <v>0</v>
      </c>
      <c r="L1907" s="291">
        <f t="shared" si="325"/>
        <v>0.78083677265907692</v>
      </c>
      <c r="M1907" s="47">
        <f t="shared" si="326"/>
        <v>1</v>
      </c>
      <c r="AA1907" s="145">
        <v>0.78083677265907692</v>
      </c>
      <c r="AC1907" s="145">
        <v>0.95</v>
      </c>
      <c r="AD1907" s="145">
        <v>0.78083677265907692</v>
      </c>
      <c r="AE1907" s="145">
        <v>6.8716058847467912E-2</v>
      </c>
      <c r="AF1907" s="254">
        <v>1.1238330812743643E-2</v>
      </c>
      <c r="AG1907" s="145">
        <v>3.0516931289762326E-2</v>
      </c>
      <c r="AH1907" s="145">
        <v>1.9462388708359864E-2</v>
      </c>
      <c r="AI1907" s="148">
        <v>1.4256803486009632E-2</v>
      </c>
    </row>
    <row r="1908" spans="2:35" x14ac:dyDescent="0.35">
      <c r="B1908" s="35">
        <f t="shared" si="327"/>
        <v>1902</v>
      </c>
      <c r="C1908" s="149">
        <f t="shared" si="320"/>
        <v>0.78083677265907692</v>
      </c>
      <c r="D1908" s="47">
        <f t="shared" si="321"/>
        <v>1E-3</v>
      </c>
      <c r="E1908" s="47">
        <f t="shared" si="328"/>
        <v>0.72654561302795251</v>
      </c>
      <c r="F1908" s="47">
        <f t="shared" si="322"/>
        <v>0</v>
      </c>
      <c r="G1908" s="47">
        <f t="shared" si="329"/>
        <v>0</v>
      </c>
      <c r="H1908" s="47">
        <f t="shared" si="323"/>
        <v>0</v>
      </c>
      <c r="I1908" s="47">
        <f t="shared" si="330"/>
        <v>0.95</v>
      </c>
      <c r="J1908" s="47">
        <f t="shared" si="324"/>
        <v>0</v>
      </c>
      <c r="L1908" s="291">
        <f t="shared" si="325"/>
        <v>0.78070306596032568</v>
      </c>
      <c r="M1908" s="47">
        <f t="shared" si="326"/>
        <v>1</v>
      </c>
      <c r="AA1908" s="145">
        <v>0.78070306596032568</v>
      </c>
      <c r="AC1908" s="145">
        <v>0.95</v>
      </c>
      <c r="AD1908" s="145">
        <v>0.78070306596032568</v>
      </c>
      <c r="AE1908" s="145">
        <v>6.8672082502198056E-2</v>
      </c>
      <c r="AF1908" s="254">
        <v>1.1232086739399315E-2</v>
      </c>
      <c r="AG1908" s="145">
        <v>3.0498873689166702E-2</v>
      </c>
      <c r="AH1908" s="145">
        <v>1.9451246205947993E-2</v>
      </c>
      <c r="AI1908" s="148">
        <v>1.42487890744396E-2</v>
      </c>
    </row>
    <row r="1909" spans="2:35" x14ac:dyDescent="0.35">
      <c r="B1909" s="35">
        <f t="shared" si="327"/>
        <v>1903</v>
      </c>
      <c r="C1909" s="149">
        <f t="shared" si="320"/>
        <v>0.78070306596032568</v>
      </c>
      <c r="D1909" s="47">
        <f t="shared" si="321"/>
        <v>1E-3</v>
      </c>
      <c r="E1909" s="47">
        <f t="shared" si="328"/>
        <v>0.72659990418758358</v>
      </c>
      <c r="F1909" s="47">
        <f t="shared" si="322"/>
        <v>0</v>
      </c>
      <c r="G1909" s="47">
        <f t="shared" si="329"/>
        <v>0</v>
      </c>
      <c r="H1909" s="47">
        <f t="shared" si="323"/>
        <v>0</v>
      </c>
      <c r="I1909" s="47">
        <f t="shared" si="330"/>
        <v>0.95</v>
      </c>
      <c r="J1909" s="47">
        <f t="shared" si="324"/>
        <v>0</v>
      </c>
      <c r="L1909" s="291">
        <f t="shared" si="325"/>
        <v>0.78056932353256081</v>
      </c>
      <c r="M1909" s="47">
        <f t="shared" si="326"/>
        <v>1</v>
      </c>
      <c r="AA1909" s="145">
        <v>0.78056932353256081</v>
      </c>
      <c r="AC1909" s="145">
        <v>0.95</v>
      </c>
      <c r="AD1909" s="145">
        <v>0.78056932353256081</v>
      </c>
      <c r="AE1909" s="145">
        <v>6.8628160354865769E-2</v>
      </c>
      <c r="AF1909" s="254">
        <v>1.1225849563260852E-2</v>
      </c>
      <c r="AG1909" s="145">
        <v>3.0480837116934733E-2</v>
      </c>
      <c r="AH1909" s="145">
        <v>1.9440116332045648E-2</v>
      </c>
      <c r="AI1909" s="148">
        <v>1.424078360586984E-2</v>
      </c>
    </row>
    <row r="1910" spans="2:35" x14ac:dyDescent="0.35">
      <c r="B1910" s="35">
        <f t="shared" si="327"/>
        <v>1904</v>
      </c>
      <c r="C1910" s="149">
        <f t="shared" si="320"/>
        <v>0.78056932353256081</v>
      </c>
      <c r="D1910" s="47">
        <f t="shared" si="321"/>
        <v>1E-3</v>
      </c>
      <c r="E1910" s="47">
        <f t="shared" si="328"/>
        <v>0.72665400734935637</v>
      </c>
      <c r="F1910" s="47">
        <f t="shared" si="322"/>
        <v>0</v>
      </c>
      <c r="G1910" s="47">
        <f t="shared" si="329"/>
        <v>0</v>
      </c>
      <c r="H1910" s="47">
        <f t="shared" si="323"/>
        <v>0</v>
      </c>
      <c r="I1910" s="47">
        <f t="shared" si="330"/>
        <v>0.95</v>
      </c>
      <c r="J1910" s="47">
        <f t="shared" si="324"/>
        <v>0</v>
      </c>
      <c r="L1910" s="291">
        <f t="shared" si="325"/>
        <v>0.78043554541428062</v>
      </c>
      <c r="M1910" s="47">
        <f t="shared" si="326"/>
        <v>1</v>
      </c>
      <c r="AA1910" s="145">
        <v>0.78043554541428062</v>
      </c>
      <c r="AC1910" s="145">
        <v>0.95</v>
      </c>
      <c r="AD1910" s="145">
        <v>0.78043554541428062</v>
      </c>
      <c r="AE1910" s="145">
        <v>6.8584292308012731E-2</v>
      </c>
      <c r="AF1910" s="254">
        <v>1.1219619272948225E-2</v>
      </c>
      <c r="AG1910" s="145">
        <v>3.0462821536748182E-2</v>
      </c>
      <c r="AH1910" s="145">
        <v>1.9428999065336936E-2</v>
      </c>
      <c r="AI1910" s="148">
        <v>1.4232787065410346E-2</v>
      </c>
    </row>
    <row r="1911" spans="2:35" x14ac:dyDescent="0.35">
      <c r="B1911" s="35">
        <f t="shared" si="327"/>
        <v>1905</v>
      </c>
      <c r="C1911" s="149">
        <f t="shared" si="320"/>
        <v>0.78043554541428062</v>
      </c>
      <c r="D1911" s="47">
        <f t="shared" si="321"/>
        <v>1E-3</v>
      </c>
      <c r="E1911" s="47">
        <f t="shared" si="328"/>
        <v>0.72670792266553952</v>
      </c>
      <c r="F1911" s="47">
        <f t="shared" si="322"/>
        <v>0</v>
      </c>
      <c r="G1911" s="47">
        <f t="shared" si="329"/>
        <v>0</v>
      </c>
      <c r="H1911" s="47">
        <f t="shared" si="323"/>
        <v>0</v>
      </c>
      <c r="I1911" s="47">
        <f t="shared" si="330"/>
        <v>0.95</v>
      </c>
      <c r="J1911" s="47">
        <f t="shared" si="324"/>
        <v>0</v>
      </c>
      <c r="L1911" s="291">
        <f t="shared" si="325"/>
        <v>0.78030173164401762</v>
      </c>
      <c r="M1911" s="47">
        <f t="shared" si="326"/>
        <v>1</v>
      </c>
      <c r="AA1911" s="145">
        <v>0.78030173164401762</v>
      </c>
      <c r="AC1911" s="145">
        <v>0.95</v>
      </c>
      <c r="AD1911" s="145">
        <v>0.78030173164401762</v>
      </c>
      <c r="AE1911" s="145">
        <v>6.8540478264408941E-2</v>
      </c>
      <c r="AF1911" s="254">
        <v>1.1213395857106356E-2</v>
      </c>
      <c r="AG1911" s="145">
        <v>3.04448269123717E-2</v>
      </c>
      <c r="AH1911" s="145">
        <v>1.9417894384553672E-2</v>
      </c>
      <c r="AI1911" s="148">
        <v>1.4224799438204028E-2</v>
      </c>
    </row>
    <row r="1912" spans="2:35" x14ac:dyDescent="0.35">
      <c r="B1912" s="35">
        <f t="shared" si="327"/>
        <v>1906</v>
      </c>
      <c r="C1912" s="149">
        <f t="shared" si="320"/>
        <v>0.78030173164401762</v>
      </c>
      <c r="D1912" s="47">
        <f t="shared" si="321"/>
        <v>1E-3</v>
      </c>
      <c r="E1912" s="47">
        <f t="shared" si="328"/>
        <v>0.72676165028828832</v>
      </c>
      <c r="F1912" s="47">
        <f t="shared" si="322"/>
        <v>0</v>
      </c>
      <c r="G1912" s="47">
        <f t="shared" si="329"/>
        <v>0</v>
      </c>
      <c r="H1912" s="47">
        <f t="shared" si="323"/>
        <v>0</v>
      </c>
      <c r="I1912" s="47">
        <f t="shared" si="330"/>
        <v>0.95</v>
      </c>
      <c r="J1912" s="47">
        <f t="shared" si="324"/>
        <v>0</v>
      </c>
      <c r="L1912" s="291">
        <f t="shared" si="325"/>
        <v>0.78016788226033884</v>
      </c>
      <c r="M1912" s="47">
        <f t="shared" si="326"/>
        <v>1</v>
      </c>
      <c r="AA1912" s="145">
        <v>0.78016788226033884</v>
      </c>
      <c r="AC1912" s="145">
        <v>0.95</v>
      </c>
      <c r="AD1912" s="145">
        <v>0.78016788226033884</v>
      </c>
      <c r="AE1912" s="145">
        <v>6.8496718127052048E-2</v>
      </c>
      <c r="AF1912" s="254">
        <v>1.1207179304405051E-2</v>
      </c>
      <c r="AG1912" s="145">
        <v>3.042685320765259E-2</v>
      </c>
      <c r="AH1912" s="145">
        <v>1.9406802268475232E-2</v>
      </c>
      <c r="AI1912" s="148">
        <v>1.4216820709426627E-2</v>
      </c>
    </row>
    <row r="1913" spans="2:35" x14ac:dyDescent="0.35">
      <c r="B1913" s="35">
        <f t="shared" si="327"/>
        <v>1907</v>
      </c>
      <c r="C1913" s="149">
        <f t="shared" si="320"/>
        <v>0.78016788226033884</v>
      </c>
      <c r="D1913" s="47">
        <f t="shared" si="321"/>
        <v>1E-3</v>
      </c>
      <c r="E1913" s="47">
        <f t="shared" si="328"/>
        <v>0.72681519036964404</v>
      </c>
      <c r="F1913" s="47">
        <f t="shared" si="322"/>
        <v>0</v>
      </c>
      <c r="G1913" s="47">
        <f t="shared" si="329"/>
        <v>0</v>
      </c>
      <c r="H1913" s="47">
        <f t="shared" si="323"/>
        <v>0</v>
      </c>
      <c r="I1913" s="47">
        <f t="shared" si="330"/>
        <v>0.95</v>
      </c>
      <c r="J1913" s="47">
        <f t="shared" si="324"/>
        <v>0</v>
      </c>
      <c r="L1913" s="291">
        <f t="shared" si="325"/>
        <v>0.78003399730184542</v>
      </c>
      <c r="M1913" s="47">
        <f t="shared" si="326"/>
        <v>1</v>
      </c>
      <c r="AA1913" s="145">
        <v>0.78003399730184542</v>
      </c>
      <c r="AC1913" s="145">
        <v>0.95</v>
      </c>
      <c r="AD1913" s="145">
        <v>0.78003399730184542</v>
      </c>
      <c r="AE1913" s="145">
        <v>6.8453011799166727E-2</v>
      </c>
      <c r="AF1913" s="254">
        <v>1.1200969603538932E-2</v>
      </c>
      <c r="AG1913" s="145">
        <v>3.0408900386520572E-2</v>
      </c>
      <c r="AH1913" s="145">
        <v>1.9395722695928437E-2</v>
      </c>
      <c r="AI1913" s="148">
        <v>1.4208850864286617E-2</v>
      </c>
    </row>
    <row r="1914" spans="2:35" x14ac:dyDescent="0.35">
      <c r="B1914" s="35">
        <f t="shared" si="327"/>
        <v>1908</v>
      </c>
      <c r="C1914" s="149">
        <f t="shared" si="320"/>
        <v>0.78003399730184542</v>
      </c>
      <c r="D1914" s="47">
        <f t="shared" si="321"/>
        <v>1E-3</v>
      </c>
      <c r="E1914" s="47">
        <f t="shared" si="328"/>
        <v>0.7268685430615347</v>
      </c>
      <c r="F1914" s="47">
        <f t="shared" si="322"/>
        <v>0</v>
      </c>
      <c r="G1914" s="47">
        <f t="shared" si="329"/>
        <v>0</v>
      </c>
      <c r="H1914" s="47">
        <f t="shared" si="323"/>
        <v>0</v>
      </c>
      <c r="I1914" s="47">
        <f t="shared" si="330"/>
        <v>0.95</v>
      </c>
      <c r="J1914" s="47">
        <f t="shared" si="324"/>
        <v>0</v>
      </c>
      <c r="L1914" s="291">
        <f t="shared" si="325"/>
        <v>0.77990007680717266</v>
      </c>
      <c r="M1914" s="47">
        <f t="shared" si="326"/>
        <v>1</v>
      </c>
      <c r="AA1914" s="145">
        <v>0.77990007680717266</v>
      </c>
      <c r="AC1914" s="145">
        <v>0.95</v>
      </c>
      <c r="AD1914" s="145">
        <v>0.77990007680717266</v>
      </c>
      <c r="AE1914" s="145">
        <v>6.8409359184204016E-2</v>
      </c>
      <c r="AF1914" s="254">
        <v>1.119476674322737E-2</v>
      </c>
      <c r="AG1914" s="145">
        <v>3.0390968412987551E-2</v>
      </c>
      <c r="AH1914" s="145">
        <v>1.938465564578741E-2</v>
      </c>
      <c r="AI1914" s="148">
        <v>1.4200889888025122E-2</v>
      </c>
    </row>
    <row r="1915" spans="2:35" x14ac:dyDescent="0.35">
      <c r="B1915" s="35">
        <f t="shared" si="327"/>
        <v>1909</v>
      </c>
      <c r="C1915" s="149">
        <f t="shared" si="320"/>
        <v>0.77990007680717266</v>
      </c>
      <c r="D1915" s="47">
        <f t="shared" si="321"/>
        <v>1E-3</v>
      </c>
      <c r="E1915" s="47">
        <f t="shared" si="328"/>
        <v>0.72692170851577498</v>
      </c>
      <c r="F1915" s="47">
        <f t="shared" si="322"/>
        <v>0</v>
      </c>
      <c r="G1915" s="47">
        <f t="shared" si="329"/>
        <v>0</v>
      </c>
      <c r="H1915" s="47">
        <f t="shared" si="323"/>
        <v>0</v>
      </c>
      <c r="I1915" s="47">
        <f t="shared" si="330"/>
        <v>0.95</v>
      </c>
      <c r="J1915" s="47">
        <f t="shared" si="324"/>
        <v>0</v>
      </c>
      <c r="L1915" s="291">
        <f t="shared" si="325"/>
        <v>0.77976612081499008</v>
      </c>
      <c r="M1915" s="47">
        <f t="shared" si="326"/>
        <v>1</v>
      </c>
      <c r="AA1915" s="145">
        <v>0.77976612081499008</v>
      </c>
      <c r="AC1915" s="145">
        <v>0.95</v>
      </c>
      <c r="AD1915" s="145">
        <v>0.77976612081499008</v>
      </c>
      <c r="AE1915" s="145">
        <v>6.8365760185840646E-2</v>
      </c>
      <c r="AF1915" s="254">
        <v>1.1188570712214414E-2</v>
      </c>
      <c r="AG1915" s="145">
        <v>3.0373057251147383E-2</v>
      </c>
      <c r="AH1915" s="145">
        <v>1.9373601096973451E-2</v>
      </c>
      <c r="AI1915" s="148">
        <v>1.4192937765915825E-2</v>
      </c>
    </row>
    <row r="1916" spans="2:35" x14ac:dyDescent="0.35">
      <c r="B1916" s="35">
        <f t="shared" si="327"/>
        <v>1910</v>
      </c>
      <c r="C1916" s="149">
        <f t="shared" si="320"/>
        <v>0.77976612081499008</v>
      </c>
      <c r="D1916" s="47">
        <f t="shared" si="321"/>
        <v>1E-3</v>
      </c>
      <c r="E1916" s="47">
        <f t="shared" si="328"/>
        <v>0.72697468688406641</v>
      </c>
      <c r="F1916" s="47">
        <f t="shared" si="322"/>
        <v>0</v>
      </c>
      <c r="G1916" s="47">
        <f t="shared" si="329"/>
        <v>0</v>
      </c>
      <c r="H1916" s="47">
        <f t="shared" si="323"/>
        <v>0</v>
      </c>
      <c r="I1916" s="47">
        <f t="shared" si="330"/>
        <v>0.95</v>
      </c>
      <c r="J1916" s="47">
        <f t="shared" si="324"/>
        <v>0</v>
      </c>
      <c r="L1916" s="291">
        <f t="shared" si="325"/>
        <v>0.77963212936400117</v>
      </c>
      <c r="M1916" s="47">
        <f t="shared" si="326"/>
        <v>1</v>
      </c>
      <c r="AA1916" s="145">
        <v>0.77963212936400117</v>
      </c>
      <c r="AC1916" s="145">
        <v>0.95</v>
      </c>
      <c r="AD1916" s="145">
        <v>0.77963212936400117</v>
      </c>
      <c r="AE1916" s="145">
        <v>6.8322214707978432E-2</v>
      </c>
      <c r="AF1916" s="254">
        <v>1.118238149926873E-2</v>
      </c>
      <c r="AG1916" s="145">
        <v>3.0355166865175646E-2</v>
      </c>
      <c r="AH1916" s="145">
        <v>1.9362559028454903E-2</v>
      </c>
      <c r="AI1916" s="148">
        <v>1.4184994483264875E-2</v>
      </c>
    </row>
    <row r="1917" spans="2:35" x14ac:dyDescent="0.35">
      <c r="B1917" s="35">
        <f t="shared" si="327"/>
        <v>1911</v>
      </c>
      <c r="C1917" s="149">
        <f t="shared" si="320"/>
        <v>0.77963212936400117</v>
      </c>
      <c r="D1917" s="47">
        <f t="shared" si="321"/>
        <v>1E-3</v>
      </c>
      <c r="E1917" s="47">
        <f t="shared" si="328"/>
        <v>0.7270274783179973</v>
      </c>
      <c r="F1917" s="47">
        <f t="shared" si="322"/>
        <v>0</v>
      </c>
      <c r="G1917" s="47">
        <f t="shared" si="329"/>
        <v>0</v>
      </c>
      <c r="H1917" s="47">
        <f t="shared" si="323"/>
        <v>0</v>
      </c>
      <c r="I1917" s="47">
        <f t="shared" si="330"/>
        <v>0.95</v>
      </c>
      <c r="J1917" s="47">
        <f t="shared" si="324"/>
        <v>0</v>
      </c>
      <c r="L1917" s="291">
        <f t="shared" si="325"/>
        <v>0.77949810249294349</v>
      </c>
      <c r="M1917" s="47">
        <f t="shared" si="326"/>
        <v>1</v>
      </c>
      <c r="AA1917" s="145">
        <v>0.77949810249294349</v>
      </c>
      <c r="AC1917" s="145">
        <v>0.95</v>
      </c>
      <c r="AD1917" s="145">
        <v>0.77949810249294349</v>
      </c>
      <c r="AE1917" s="145">
        <v>6.8278722654743607E-2</v>
      </c>
      <c r="AF1917" s="254">
        <v>1.1176199093183528E-2</v>
      </c>
      <c r="AG1917" s="145">
        <v>3.0337297219329411E-2</v>
      </c>
      <c r="AH1917" s="145">
        <v>1.9351529419247018E-2</v>
      </c>
      <c r="AI1917" s="148">
        <v>1.4177060025410802E-2</v>
      </c>
    </row>
    <row r="1918" spans="2:35" x14ac:dyDescent="0.35">
      <c r="B1918" s="35">
        <f t="shared" si="327"/>
        <v>1912</v>
      </c>
      <c r="C1918" s="149">
        <f t="shared" si="320"/>
        <v>0.77949810249294349</v>
      </c>
      <c r="D1918" s="47">
        <f t="shared" si="321"/>
        <v>1E-3</v>
      </c>
      <c r="E1918" s="47">
        <f t="shared" si="328"/>
        <v>0.72708008296904336</v>
      </c>
      <c r="F1918" s="47">
        <f t="shared" si="322"/>
        <v>0</v>
      </c>
      <c r="G1918" s="47">
        <f t="shared" si="329"/>
        <v>0</v>
      </c>
      <c r="H1918" s="47">
        <f t="shared" si="323"/>
        <v>0</v>
      </c>
      <c r="I1918" s="47">
        <f t="shared" si="330"/>
        <v>0.95</v>
      </c>
      <c r="J1918" s="47">
        <f t="shared" si="324"/>
        <v>0</v>
      </c>
      <c r="L1918" s="291">
        <f t="shared" si="325"/>
        <v>0.77936404024058858</v>
      </c>
      <c r="M1918" s="47">
        <f t="shared" si="326"/>
        <v>1</v>
      </c>
      <c r="AA1918" s="145">
        <v>0.77936404024058858</v>
      </c>
      <c r="AC1918" s="145">
        <v>0.95</v>
      </c>
      <c r="AD1918" s="145">
        <v>0.77936404024058858</v>
      </c>
      <c r="AE1918" s="145">
        <v>6.8235283930486182E-2</v>
      </c>
      <c r="AF1918" s="254">
        <v>1.1170023482776497E-2</v>
      </c>
      <c r="AG1918" s="145">
        <v>3.0319448277947005E-2</v>
      </c>
      <c r="AH1918" s="145">
        <v>1.9340512248411837E-2</v>
      </c>
      <c r="AI1918" s="148">
        <v>1.4169134377724423E-2</v>
      </c>
    </row>
    <row r="1919" spans="2:35" x14ac:dyDescent="0.35">
      <c r="B1919" s="35">
        <f t="shared" si="327"/>
        <v>1913</v>
      </c>
      <c r="C1919" s="149">
        <f t="shared" si="320"/>
        <v>0.77936404024058858</v>
      </c>
      <c r="D1919" s="47">
        <f t="shared" si="321"/>
        <v>1E-3</v>
      </c>
      <c r="E1919" s="47">
        <f t="shared" si="328"/>
        <v>0.72713250098856719</v>
      </c>
      <c r="F1919" s="47">
        <f t="shared" si="322"/>
        <v>0</v>
      </c>
      <c r="G1919" s="47">
        <f t="shared" si="329"/>
        <v>0</v>
      </c>
      <c r="H1919" s="47">
        <f t="shared" si="323"/>
        <v>0</v>
      </c>
      <c r="I1919" s="47">
        <f t="shared" si="330"/>
        <v>0.95</v>
      </c>
      <c r="J1919" s="47">
        <f t="shared" si="324"/>
        <v>0</v>
      </c>
      <c r="L1919" s="291">
        <f t="shared" si="325"/>
        <v>0.77922994264574186</v>
      </c>
      <c r="M1919" s="47">
        <f t="shared" si="326"/>
        <v>1</v>
      </c>
      <c r="AA1919" s="145">
        <v>0.77922994264574186</v>
      </c>
      <c r="AC1919" s="145">
        <v>0.95</v>
      </c>
      <c r="AD1919" s="145">
        <v>0.77922994264574186</v>
      </c>
      <c r="AE1919" s="145">
        <v>6.8191898439779311E-2</v>
      </c>
      <c r="AF1919" s="254">
        <v>1.116385465688974E-2</v>
      </c>
      <c r="AG1919" s="145">
        <v>3.0301620005447789E-2</v>
      </c>
      <c r="AH1919" s="145">
        <v>1.9329507495058049E-2</v>
      </c>
      <c r="AI1919" s="148">
        <v>1.4161217525608758E-2</v>
      </c>
    </row>
    <row r="1920" spans="2:35" x14ac:dyDescent="0.35">
      <c r="B1920" s="35">
        <f t="shared" si="327"/>
        <v>1914</v>
      </c>
      <c r="C1920" s="149">
        <f t="shared" si="320"/>
        <v>0.77922994264574186</v>
      </c>
      <c r="D1920" s="47">
        <f t="shared" si="321"/>
        <v>1E-3</v>
      </c>
      <c r="E1920" s="47">
        <f t="shared" si="328"/>
        <v>0.72718473252781923</v>
      </c>
      <c r="F1920" s="47">
        <f t="shared" si="322"/>
        <v>0</v>
      </c>
      <c r="G1920" s="47">
        <f t="shared" si="329"/>
        <v>0</v>
      </c>
      <c r="H1920" s="47">
        <f t="shared" si="323"/>
        <v>0</v>
      </c>
      <c r="I1920" s="47">
        <f t="shared" si="330"/>
        <v>0.95</v>
      </c>
      <c r="J1920" s="47">
        <f t="shared" si="324"/>
        <v>0</v>
      </c>
      <c r="L1920" s="291">
        <f t="shared" si="325"/>
        <v>0.77909580974724246</v>
      </c>
      <c r="M1920" s="47">
        <f t="shared" si="326"/>
        <v>1</v>
      </c>
      <c r="AA1920" s="145">
        <v>0.77909580974724246</v>
      </c>
      <c r="AC1920" s="145">
        <v>0.95</v>
      </c>
      <c r="AD1920" s="145">
        <v>0.77909580974724246</v>
      </c>
      <c r="AE1920" s="145">
        <v>6.8148566087418636E-2</v>
      </c>
      <c r="AF1920" s="254">
        <v>1.1157692604389704E-2</v>
      </c>
      <c r="AG1920" s="145">
        <v>3.0283812366331927E-2</v>
      </c>
      <c r="AH1920" s="145">
        <v>1.9318515138340868E-2</v>
      </c>
      <c r="AI1920" s="148">
        <v>1.4153309454498941E-2</v>
      </c>
    </row>
    <row r="1921" spans="2:35" x14ac:dyDescent="0.35">
      <c r="B1921" s="35">
        <f t="shared" si="327"/>
        <v>1915</v>
      </c>
      <c r="C1921" s="149">
        <f t="shared" si="320"/>
        <v>0.77909580974724246</v>
      </c>
      <c r="D1921" s="47">
        <f t="shared" si="321"/>
        <v>1E-3</v>
      </c>
      <c r="E1921" s="47">
        <f t="shared" si="328"/>
        <v>0.72723677773793716</v>
      </c>
      <c r="F1921" s="47">
        <f t="shared" si="322"/>
        <v>0</v>
      </c>
      <c r="G1921" s="47">
        <f t="shared" si="329"/>
        <v>0</v>
      </c>
      <c r="H1921" s="47">
        <f t="shared" si="323"/>
        <v>0</v>
      </c>
      <c r="I1921" s="47">
        <f t="shared" si="330"/>
        <v>0.95</v>
      </c>
      <c r="J1921" s="47">
        <f t="shared" si="324"/>
        <v>0</v>
      </c>
      <c r="L1921" s="291">
        <f t="shared" si="325"/>
        <v>0.7789616415839633</v>
      </c>
      <c r="M1921" s="47">
        <f t="shared" si="326"/>
        <v>1</v>
      </c>
      <c r="AA1921" s="145">
        <v>0.7789616415839633</v>
      </c>
      <c r="AC1921" s="145">
        <v>0.95</v>
      </c>
      <c r="AD1921" s="145">
        <v>0.7789616415839633</v>
      </c>
      <c r="AE1921" s="145">
        <v>6.8105286778421703E-2</v>
      </c>
      <c r="AF1921" s="254">
        <v>1.1151537314167117E-2</v>
      </c>
      <c r="AG1921" s="145">
        <v>3.0266025325180152E-2</v>
      </c>
      <c r="AH1921" s="145">
        <v>1.9307535157461898E-2</v>
      </c>
      <c r="AI1921" s="148">
        <v>1.414541014986213E-2</v>
      </c>
    </row>
    <row r="1922" spans="2:35" x14ac:dyDescent="0.35">
      <c r="B1922" s="35">
        <f t="shared" si="327"/>
        <v>1916</v>
      </c>
      <c r="C1922" s="149">
        <f t="shared" si="320"/>
        <v>0.7789616415839633</v>
      </c>
      <c r="D1922" s="47">
        <f t="shared" si="321"/>
        <v>1E-3</v>
      </c>
      <c r="E1922" s="47">
        <f t="shared" si="328"/>
        <v>0.72728863676994648</v>
      </c>
      <c r="F1922" s="47">
        <f t="shared" si="322"/>
        <v>0</v>
      </c>
      <c r="G1922" s="47">
        <f t="shared" si="329"/>
        <v>0</v>
      </c>
      <c r="H1922" s="47">
        <f t="shared" si="323"/>
        <v>0</v>
      </c>
      <c r="I1922" s="47">
        <f t="shared" si="330"/>
        <v>0.95</v>
      </c>
      <c r="J1922" s="47">
        <f t="shared" si="324"/>
        <v>0</v>
      </c>
      <c r="L1922" s="291">
        <f t="shared" si="325"/>
        <v>0.77882743819481115</v>
      </c>
      <c r="M1922" s="47">
        <f t="shared" si="326"/>
        <v>1</v>
      </c>
      <c r="AA1922" s="145">
        <v>0.77882743819481115</v>
      </c>
      <c r="AC1922" s="145">
        <v>0.95</v>
      </c>
      <c r="AD1922" s="145">
        <v>0.77882743819481115</v>
      </c>
      <c r="AE1922" s="145">
        <v>6.8062060418027259E-2</v>
      </c>
      <c r="AF1922" s="254">
        <v>1.1145388775136926E-2</v>
      </c>
      <c r="AG1922" s="145">
        <v>3.0248258846653553E-2</v>
      </c>
      <c r="AH1922" s="145">
        <v>1.9296567531669015E-2</v>
      </c>
      <c r="AI1922" s="148">
        <v>1.4137519597197421E-2</v>
      </c>
    </row>
    <row r="1923" spans="2:35" x14ac:dyDescent="0.35">
      <c r="B1923" s="35">
        <f t="shared" si="327"/>
        <v>1917</v>
      </c>
      <c r="C1923" s="149">
        <f t="shared" si="320"/>
        <v>0.77882743819481115</v>
      </c>
      <c r="D1923" s="47">
        <f t="shared" si="321"/>
        <v>1E-3</v>
      </c>
      <c r="E1923" s="47">
        <f t="shared" si="328"/>
        <v>0.7273403097747605</v>
      </c>
      <c r="F1923" s="47">
        <f t="shared" si="322"/>
        <v>0</v>
      </c>
      <c r="G1923" s="47">
        <f t="shared" si="329"/>
        <v>0</v>
      </c>
      <c r="H1923" s="47">
        <f t="shared" si="323"/>
        <v>0</v>
      </c>
      <c r="I1923" s="47">
        <f t="shared" si="330"/>
        <v>0.95</v>
      </c>
      <c r="J1923" s="47">
        <f t="shared" si="324"/>
        <v>0</v>
      </c>
      <c r="L1923" s="291">
        <f t="shared" si="325"/>
        <v>0.77869319961872629</v>
      </c>
      <c r="M1923" s="47">
        <f t="shared" si="326"/>
        <v>1</v>
      </c>
      <c r="AA1923" s="145">
        <v>0.77869319961872629</v>
      </c>
      <c r="AC1923" s="145">
        <v>0.95</v>
      </c>
      <c r="AD1923" s="145">
        <v>0.77869319961872629</v>
      </c>
      <c r="AE1923" s="145">
        <v>6.8018886911694679E-2</v>
      </c>
      <c r="AF1923" s="254">
        <v>1.1139246976238219E-2</v>
      </c>
      <c r="AG1923" s="145">
        <v>3.023051289549334E-2</v>
      </c>
      <c r="AH1923" s="145">
        <v>1.9285612240256232E-2</v>
      </c>
      <c r="AI1923" s="148">
        <v>1.4129637782035761E-2</v>
      </c>
    </row>
    <row r="1924" spans="2:35" x14ac:dyDescent="0.35">
      <c r="B1924" s="35">
        <f t="shared" si="327"/>
        <v>1918</v>
      </c>
      <c r="C1924" s="149">
        <f t="shared" si="320"/>
        <v>0.77869319961872629</v>
      </c>
      <c r="D1924" s="47">
        <f t="shared" si="321"/>
        <v>1E-3</v>
      </c>
      <c r="E1924" s="47">
        <f t="shared" si="328"/>
        <v>0.72739179690318057</v>
      </c>
      <c r="F1924" s="47">
        <f t="shared" si="322"/>
        <v>0</v>
      </c>
      <c r="G1924" s="47">
        <f t="shared" si="329"/>
        <v>0</v>
      </c>
      <c r="H1924" s="47">
        <f t="shared" si="323"/>
        <v>0</v>
      </c>
      <c r="I1924" s="47">
        <f t="shared" si="330"/>
        <v>0.95</v>
      </c>
      <c r="J1924" s="47">
        <f t="shared" si="324"/>
        <v>0</v>
      </c>
      <c r="L1924" s="291">
        <f t="shared" si="325"/>
        <v>0.77855892589468267</v>
      </c>
      <c r="M1924" s="47">
        <f t="shared" si="326"/>
        <v>1</v>
      </c>
      <c r="AA1924" s="145">
        <v>0.77855892589468267</v>
      </c>
      <c r="AC1924" s="145">
        <v>0.95</v>
      </c>
      <c r="AD1924" s="145">
        <v>0.77855892589468267</v>
      </c>
      <c r="AE1924" s="145">
        <v>6.7975766165103313E-2</v>
      </c>
      <c r="AF1924" s="254">
        <v>1.1133111906434168E-2</v>
      </c>
      <c r="AG1924" s="145">
        <v>3.0212787436520616E-2</v>
      </c>
      <c r="AH1924" s="145">
        <v>1.9274669262563573E-2</v>
      </c>
      <c r="AI1924" s="148">
        <v>1.4121764689939857E-2</v>
      </c>
    </row>
    <row r="1925" spans="2:35" x14ac:dyDescent="0.35">
      <c r="B1925" s="35">
        <f t="shared" si="327"/>
        <v>1919</v>
      </c>
      <c r="C1925" s="149">
        <f t="shared" si="320"/>
        <v>0.77855892589468267</v>
      </c>
      <c r="D1925" s="47">
        <f t="shared" si="321"/>
        <v>1E-3</v>
      </c>
      <c r="E1925" s="47">
        <f t="shared" si="328"/>
        <v>0.72744309830589615</v>
      </c>
      <c r="F1925" s="47">
        <f t="shared" si="322"/>
        <v>0</v>
      </c>
      <c r="G1925" s="47">
        <f t="shared" si="329"/>
        <v>0</v>
      </c>
      <c r="H1925" s="47">
        <f t="shared" si="323"/>
        <v>0</v>
      </c>
      <c r="I1925" s="47">
        <f t="shared" si="330"/>
        <v>0.95</v>
      </c>
      <c r="J1925" s="47">
        <f t="shared" si="324"/>
        <v>0</v>
      </c>
      <c r="L1925" s="291">
        <f t="shared" si="325"/>
        <v>0.77842461706168775</v>
      </c>
      <c r="M1925" s="47">
        <f t="shared" si="326"/>
        <v>1</v>
      </c>
      <c r="AA1925" s="145">
        <v>0.77842461706168775</v>
      </c>
      <c r="AC1925" s="145">
        <v>0.95</v>
      </c>
      <c r="AD1925" s="145">
        <v>0.77842461706168775</v>
      </c>
      <c r="AE1925" s="145">
        <v>6.7932698084151838E-2</v>
      </c>
      <c r="AF1925" s="254">
        <v>1.1126983554711967E-2</v>
      </c>
      <c r="AG1925" s="145">
        <v>3.0195082434636155E-2</v>
      </c>
      <c r="AH1925" s="145">
        <v>1.926373857797694E-2</v>
      </c>
      <c r="AI1925" s="148">
        <v>1.4113900306504095E-2</v>
      </c>
    </row>
    <row r="1926" spans="2:35" x14ac:dyDescent="0.35">
      <c r="B1926" s="35">
        <f t="shared" si="327"/>
        <v>1920</v>
      </c>
      <c r="C1926" s="149">
        <f t="shared" si="320"/>
        <v>0.77842461706168775</v>
      </c>
      <c r="D1926" s="47">
        <f t="shared" si="321"/>
        <v>1E-3</v>
      </c>
      <c r="E1926" s="47">
        <f t="shared" si="328"/>
        <v>0.72749421413348503</v>
      </c>
      <c r="F1926" s="47">
        <f t="shared" si="322"/>
        <v>0</v>
      </c>
      <c r="G1926" s="47">
        <f t="shared" si="329"/>
        <v>0</v>
      </c>
      <c r="H1926" s="47">
        <f t="shared" si="323"/>
        <v>0</v>
      </c>
      <c r="I1926" s="47">
        <f t="shared" si="330"/>
        <v>0.95</v>
      </c>
      <c r="J1926" s="47">
        <f t="shared" si="324"/>
        <v>0</v>
      </c>
      <c r="L1926" s="291">
        <f t="shared" si="325"/>
        <v>0.77829027315878252</v>
      </c>
      <c r="M1926" s="47">
        <f t="shared" si="326"/>
        <v>1</v>
      </c>
      <c r="AA1926" s="145">
        <v>0.77829027315878252</v>
      </c>
      <c r="AC1926" s="145">
        <v>0.95</v>
      </c>
      <c r="AD1926" s="145">
        <v>0.77829027315878252</v>
      </c>
      <c r="AE1926" s="145">
        <v>6.7889682574957685E-2</v>
      </c>
      <c r="AF1926" s="254">
        <v>1.1120861910082758E-2</v>
      </c>
      <c r="AG1926" s="145">
        <v>3.0177397854820185E-2</v>
      </c>
      <c r="AH1926" s="145">
        <v>1.9252820165927997E-2</v>
      </c>
      <c r="AI1926" s="148">
        <v>1.410604461735445E-2</v>
      </c>
    </row>
    <row r="1927" spans="2:35" x14ac:dyDescent="0.35">
      <c r="B1927" s="35">
        <f t="shared" si="327"/>
        <v>1921</v>
      </c>
      <c r="C1927" s="149">
        <f t="shared" ref="C1927:C1990" si="331">C1926*(1-J1927-M1927) + $I1926*J1927 + L1926*M1927</f>
        <v>0.77829027315878252</v>
      </c>
      <c r="D1927" s="47">
        <f t="shared" ref="D1927:D1990" si="332">$D$2</f>
        <v>1E-3</v>
      </c>
      <c r="E1927" s="47">
        <f t="shared" si="328"/>
        <v>0.72754514453641317</v>
      </c>
      <c r="F1927" s="47">
        <f t="shared" ref="F1927:F1990" si="333">$F$2</f>
        <v>0</v>
      </c>
      <c r="G1927" s="47">
        <f t="shared" si="329"/>
        <v>0</v>
      </c>
      <c r="H1927" s="47">
        <f t="shared" ref="H1927:H1990" si="334">$H$2</f>
        <v>0</v>
      </c>
      <c r="I1927" s="47">
        <f t="shared" si="330"/>
        <v>0.95</v>
      </c>
      <c r="J1927" s="47">
        <f t="shared" ref="J1927:J1990" si="335">$J$2</f>
        <v>0</v>
      </c>
      <c r="L1927" s="291">
        <f t="shared" ref="L1927:L1990" si="336">AA1927</f>
        <v>0.77815589422504117</v>
      </c>
      <c r="M1927" s="47">
        <f t="shared" ref="M1927:M1990" si="337">$M$2</f>
        <v>1</v>
      </c>
      <c r="AA1927" s="145">
        <v>0.77815589422504117</v>
      </c>
      <c r="AC1927" s="145">
        <v>0.95</v>
      </c>
      <c r="AD1927" s="145">
        <v>0.77815589422504117</v>
      </c>
      <c r="AE1927" s="145">
        <v>6.7846719543856362E-2</v>
      </c>
      <c r="AF1927" s="254">
        <v>1.1114746961581571E-2</v>
      </c>
      <c r="AG1927" s="145">
        <v>3.0159733662132152E-2</v>
      </c>
      <c r="AH1927" s="145">
        <v>1.9241914005894038E-2</v>
      </c>
      <c r="AI1927" s="148">
        <v>1.40981976081484E-2</v>
      </c>
    </row>
    <row r="1928" spans="2:35" x14ac:dyDescent="0.35">
      <c r="B1928" s="35">
        <f t="shared" ref="B1928:B1991" si="338">B1927+1</f>
        <v>1922</v>
      </c>
      <c r="C1928" s="149">
        <f t="shared" si="331"/>
        <v>0.77815589422504117</v>
      </c>
      <c r="D1928" s="47">
        <f t="shared" si="332"/>
        <v>1E-3</v>
      </c>
      <c r="E1928" s="47">
        <f t="shared" ref="E1928:E1991" si="339">E1927*(1-D1928) + C1927*D1928</f>
        <v>0.72759588966503552</v>
      </c>
      <c r="F1928" s="47">
        <f t="shared" si="333"/>
        <v>0</v>
      </c>
      <c r="G1928" s="47">
        <f t="shared" ref="G1928:G1991" si="340">G1927*(1-F1928) + E1927*F1928</f>
        <v>0</v>
      </c>
      <c r="H1928" s="47">
        <f t="shared" si="334"/>
        <v>0</v>
      </c>
      <c r="I1928" s="47">
        <f t="shared" ref="I1928:I1991" si="341">I1927*(1-H1928) + G1927*H1928</f>
        <v>0.95</v>
      </c>
      <c r="J1928" s="47">
        <f t="shared" si="335"/>
        <v>0</v>
      </c>
      <c r="L1928" s="291">
        <f t="shared" si="336"/>
        <v>0.77802148029957152</v>
      </c>
      <c r="M1928" s="47">
        <f t="shared" si="337"/>
        <v>1</v>
      </c>
      <c r="AA1928" s="145">
        <v>0.77802148029957152</v>
      </c>
      <c r="AC1928" s="145">
        <v>0.95</v>
      </c>
      <c r="AD1928" s="145">
        <v>0.77802148029957152</v>
      </c>
      <c r="AE1928" s="145">
        <v>6.7803808897400883E-2</v>
      </c>
      <c r="AF1928" s="254">
        <v>1.1108638698267259E-2</v>
      </c>
      <c r="AG1928" s="145">
        <v>3.0142089821710513E-2</v>
      </c>
      <c r="AH1928" s="145">
        <v>1.9231020077397857E-2</v>
      </c>
      <c r="AI1928" s="148">
        <v>1.4090359264574838E-2</v>
      </c>
    </row>
    <row r="1929" spans="2:35" x14ac:dyDescent="0.35">
      <c r="B1929" s="35">
        <f t="shared" si="338"/>
        <v>1923</v>
      </c>
      <c r="C1929" s="149">
        <f t="shared" si="331"/>
        <v>0.77802148029957152</v>
      </c>
      <c r="D1929" s="47">
        <f t="shared" si="332"/>
        <v>1E-3</v>
      </c>
      <c r="E1929" s="47">
        <f t="shared" si="339"/>
        <v>0.72764644966959546</v>
      </c>
      <c r="F1929" s="47">
        <f t="shared" si="333"/>
        <v>0</v>
      </c>
      <c r="G1929" s="47">
        <f t="shared" si="340"/>
        <v>0</v>
      </c>
      <c r="H1929" s="47">
        <f t="shared" si="334"/>
        <v>0</v>
      </c>
      <c r="I1929" s="47">
        <f t="shared" si="341"/>
        <v>0.95</v>
      </c>
      <c r="J1929" s="47">
        <f t="shared" si="335"/>
        <v>0</v>
      </c>
      <c r="L1929" s="291">
        <f t="shared" si="336"/>
        <v>0.77788703142151439</v>
      </c>
      <c r="M1929" s="47">
        <f t="shared" si="337"/>
        <v>1</v>
      </c>
      <c r="AA1929" s="145">
        <v>0.77788703142151439</v>
      </c>
      <c r="AC1929" s="145">
        <v>0.95</v>
      </c>
      <c r="AD1929" s="145">
        <v>0.77788703142151439</v>
      </c>
      <c r="AE1929" s="145">
        <v>6.7760950542361101E-2</v>
      </c>
      <c r="AF1929" s="254">
        <v>1.1102537109222432E-2</v>
      </c>
      <c r="AG1929" s="145">
        <v>3.0124466298772499E-2</v>
      </c>
      <c r="AH1929" s="145">
        <v>1.9220138360007629E-2</v>
      </c>
      <c r="AI1929" s="148">
        <v>1.408252957235399E-2</v>
      </c>
    </row>
    <row r="1930" spans="2:35" x14ac:dyDescent="0.35">
      <c r="B1930" s="35">
        <f t="shared" si="338"/>
        <v>1924</v>
      </c>
      <c r="C1930" s="149">
        <f t="shared" si="331"/>
        <v>0.77788703142151439</v>
      </c>
      <c r="D1930" s="47">
        <f t="shared" si="332"/>
        <v>1E-3</v>
      </c>
      <c r="E1930" s="47">
        <f t="shared" si="339"/>
        <v>0.72769682470022545</v>
      </c>
      <c r="F1930" s="47">
        <f t="shared" si="333"/>
        <v>0</v>
      </c>
      <c r="G1930" s="47">
        <f t="shared" si="340"/>
        <v>0</v>
      </c>
      <c r="H1930" s="47">
        <f t="shared" si="334"/>
        <v>0</v>
      </c>
      <c r="I1930" s="47">
        <f t="shared" si="341"/>
        <v>0.95</v>
      </c>
      <c r="J1930" s="47">
        <f t="shared" si="335"/>
        <v>0</v>
      </c>
      <c r="L1930" s="291">
        <f t="shared" si="336"/>
        <v>0.77775254763004409</v>
      </c>
      <c r="M1930" s="47">
        <f t="shared" si="337"/>
        <v>1</v>
      </c>
      <c r="AA1930" s="145">
        <v>0.77775254763004409</v>
      </c>
      <c r="AC1930" s="145">
        <v>0.95</v>
      </c>
      <c r="AD1930" s="145">
        <v>0.77775254763004409</v>
      </c>
      <c r="AE1930" s="145">
        <v>6.7718144385723142E-2</v>
      </c>
      <c r="AF1930" s="254">
        <v>1.1096442183553394E-2</v>
      </c>
      <c r="AG1930" s="145">
        <v>3.0106863058613906E-2</v>
      </c>
      <c r="AH1930" s="145">
        <v>1.9209268833336783E-2</v>
      </c>
      <c r="AI1930" s="148">
        <v>1.4074708517237331E-2</v>
      </c>
    </row>
    <row r="1931" spans="2:35" x14ac:dyDescent="0.35">
      <c r="B1931" s="35">
        <f t="shared" si="338"/>
        <v>1925</v>
      </c>
      <c r="C1931" s="149">
        <f t="shared" si="331"/>
        <v>0.77775254763004409</v>
      </c>
      <c r="D1931" s="47">
        <f t="shared" si="332"/>
        <v>1E-3</v>
      </c>
      <c r="E1931" s="47">
        <f t="shared" si="339"/>
        <v>0.72774701490694682</v>
      </c>
      <c r="F1931" s="47">
        <f t="shared" si="333"/>
        <v>0</v>
      </c>
      <c r="G1931" s="47">
        <f t="shared" si="340"/>
        <v>0</v>
      </c>
      <c r="H1931" s="47">
        <f t="shared" si="334"/>
        <v>0</v>
      </c>
      <c r="I1931" s="47">
        <f t="shared" si="341"/>
        <v>0.95</v>
      </c>
      <c r="J1931" s="47">
        <f t="shared" si="335"/>
        <v>0</v>
      </c>
      <c r="L1931" s="291">
        <f t="shared" si="336"/>
        <v>0.77761802896436794</v>
      </c>
      <c r="M1931" s="47">
        <f t="shared" si="337"/>
        <v>1</v>
      </c>
      <c r="AA1931" s="145">
        <v>0.77761802896436794</v>
      </c>
      <c r="AC1931" s="145">
        <v>0.95</v>
      </c>
      <c r="AD1931" s="145">
        <v>0.77761802896436794</v>
      </c>
      <c r="AE1931" s="145">
        <v>6.7675390334688737E-2</v>
      </c>
      <c r="AF1931" s="254">
        <v>1.1090353910390082E-2</v>
      </c>
      <c r="AG1931" s="145">
        <v>3.0089280066608867E-2</v>
      </c>
      <c r="AH1931" s="145">
        <v>1.9198411477043875E-2</v>
      </c>
      <c r="AI1931" s="148">
        <v>1.4066896085007493E-2</v>
      </c>
    </row>
    <row r="1932" spans="2:35" x14ac:dyDescent="0.35">
      <c r="B1932" s="35">
        <f t="shared" si="338"/>
        <v>1926</v>
      </c>
      <c r="C1932" s="149">
        <f t="shared" si="331"/>
        <v>0.77761802896436794</v>
      </c>
      <c r="D1932" s="47">
        <f t="shared" si="332"/>
        <v>1E-3</v>
      </c>
      <c r="E1932" s="47">
        <f t="shared" si="339"/>
        <v>0.72779702043966987</v>
      </c>
      <c r="F1932" s="47">
        <f t="shared" si="333"/>
        <v>0</v>
      </c>
      <c r="G1932" s="47">
        <f t="shared" si="340"/>
        <v>0</v>
      </c>
      <c r="H1932" s="47">
        <f t="shared" si="334"/>
        <v>0</v>
      </c>
      <c r="I1932" s="47">
        <f t="shared" si="341"/>
        <v>0.95</v>
      </c>
      <c r="J1932" s="47">
        <f t="shared" si="335"/>
        <v>0</v>
      </c>
      <c r="L1932" s="291">
        <f t="shared" si="336"/>
        <v>0.77748347546372631</v>
      </c>
      <c r="M1932" s="47">
        <f t="shared" si="337"/>
        <v>1</v>
      </c>
      <c r="AA1932" s="145">
        <v>0.77748347546372631</v>
      </c>
      <c r="AC1932" s="145">
        <v>0.95</v>
      </c>
      <c r="AD1932" s="145">
        <v>0.77748347546372631</v>
      </c>
      <c r="AE1932" s="145">
        <v>6.7632688296674667E-2</v>
      </c>
      <c r="AF1932" s="254">
        <v>1.1084272278885993E-2</v>
      </c>
      <c r="AG1932" s="145">
        <v>3.0071717288209638E-2</v>
      </c>
      <c r="AH1932" s="145">
        <v>1.9187566270832464E-2</v>
      </c>
      <c r="AI1932" s="148">
        <v>1.4059092261478183E-2</v>
      </c>
    </row>
    <row r="1933" spans="2:35" x14ac:dyDescent="0.35">
      <c r="B1933" s="35">
        <f t="shared" si="338"/>
        <v>1927</v>
      </c>
      <c r="C1933" s="149">
        <f t="shared" si="331"/>
        <v>0.77748347546372631</v>
      </c>
      <c r="D1933" s="47">
        <f t="shared" si="332"/>
        <v>1E-3</v>
      </c>
      <c r="E1933" s="47">
        <f t="shared" si="339"/>
        <v>0.72784684144819456</v>
      </c>
      <c r="F1933" s="47">
        <f t="shared" si="333"/>
        <v>0</v>
      </c>
      <c r="G1933" s="47">
        <f t="shared" si="340"/>
        <v>0</v>
      </c>
      <c r="H1933" s="47">
        <f t="shared" si="334"/>
        <v>0</v>
      </c>
      <c r="I1933" s="47">
        <f t="shared" si="341"/>
        <v>0.95</v>
      </c>
      <c r="J1933" s="47">
        <f t="shared" si="335"/>
        <v>0</v>
      </c>
      <c r="L1933" s="291">
        <f t="shared" si="336"/>
        <v>0.77734888716739281</v>
      </c>
      <c r="M1933" s="47">
        <f t="shared" si="337"/>
        <v>1</v>
      </c>
      <c r="AA1933" s="145">
        <v>0.77734888716739281</v>
      </c>
      <c r="AC1933" s="145">
        <v>0.95</v>
      </c>
      <c r="AD1933" s="145">
        <v>0.77734888716739281</v>
      </c>
      <c r="AE1933" s="145">
        <v>6.7590038179312098E-2</v>
      </c>
      <c r="AF1933" s="254">
        <v>1.1078197278218129E-2</v>
      </c>
      <c r="AG1933" s="145">
        <v>3.0054174688946375E-2</v>
      </c>
      <c r="AH1933" s="145">
        <v>1.9176733194450995E-2</v>
      </c>
      <c r="AI1933" s="148">
        <v>1.4051297032494104E-2</v>
      </c>
    </row>
    <row r="1934" spans="2:35" x14ac:dyDescent="0.35">
      <c r="B1934" s="35">
        <f t="shared" si="338"/>
        <v>1928</v>
      </c>
      <c r="C1934" s="149">
        <f t="shared" si="331"/>
        <v>0.77734888716739281</v>
      </c>
      <c r="D1934" s="47">
        <f t="shared" si="332"/>
        <v>1E-3</v>
      </c>
      <c r="E1934" s="47">
        <f t="shared" si="339"/>
        <v>0.72789647808221003</v>
      </c>
      <c r="F1934" s="47">
        <f t="shared" si="333"/>
        <v>0</v>
      </c>
      <c r="G1934" s="47">
        <f t="shared" si="340"/>
        <v>0</v>
      </c>
      <c r="H1934" s="47">
        <f t="shared" si="334"/>
        <v>0</v>
      </c>
      <c r="I1934" s="47">
        <f t="shared" si="341"/>
        <v>0.95</v>
      </c>
      <c r="J1934" s="47">
        <f t="shared" si="335"/>
        <v>0</v>
      </c>
      <c r="L1934" s="291">
        <f t="shared" si="336"/>
        <v>0.77721426411467398</v>
      </c>
      <c r="M1934" s="47">
        <f t="shared" si="337"/>
        <v>1</v>
      </c>
      <c r="AA1934" s="145">
        <v>0.77721426411467398</v>
      </c>
      <c r="AC1934" s="145">
        <v>0.95</v>
      </c>
      <c r="AD1934" s="145">
        <v>0.77721426411467398</v>
      </c>
      <c r="AE1934" s="145">
        <v>6.7547439890446009E-2</v>
      </c>
      <c r="AF1934" s="254">
        <v>1.1072128897586931E-2</v>
      </c>
      <c r="AG1934" s="145">
        <v>3.0036652234426919E-2</v>
      </c>
      <c r="AH1934" s="145">
        <v>1.9165912227692667E-2</v>
      </c>
      <c r="AI1934" s="148">
        <v>1.4043510383930861E-2</v>
      </c>
    </row>
    <row r="1935" spans="2:35" x14ac:dyDescent="0.35">
      <c r="B1935" s="35">
        <f t="shared" si="338"/>
        <v>1929</v>
      </c>
      <c r="C1935" s="149">
        <f t="shared" si="331"/>
        <v>0.77721426411467398</v>
      </c>
      <c r="D1935" s="47">
        <f t="shared" si="332"/>
        <v>1E-3</v>
      </c>
      <c r="E1935" s="47">
        <f t="shared" si="339"/>
        <v>0.72794593049129519</v>
      </c>
      <c r="F1935" s="47">
        <f t="shared" si="333"/>
        <v>0</v>
      </c>
      <c r="G1935" s="47">
        <f t="shared" si="340"/>
        <v>0</v>
      </c>
      <c r="H1935" s="47">
        <f t="shared" si="334"/>
        <v>0</v>
      </c>
      <c r="I1935" s="47">
        <f t="shared" si="341"/>
        <v>0.95</v>
      </c>
      <c r="J1935" s="47">
        <f t="shared" si="335"/>
        <v>0</v>
      </c>
      <c r="L1935" s="291">
        <f t="shared" si="336"/>
        <v>0.77707960634490914</v>
      </c>
      <c r="M1935" s="47">
        <f t="shared" si="337"/>
        <v>1</v>
      </c>
      <c r="AA1935" s="145">
        <v>0.77707960634490914</v>
      </c>
      <c r="AC1935" s="145">
        <v>0.95</v>
      </c>
      <c r="AD1935" s="145">
        <v>0.77707960634490914</v>
      </c>
      <c r="AE1935" s="145">
        <v>6.7504893338134586E-2</v>
      </c>
      <c r="AF1935" s="254">
        <v>1.1066067126216213E-2</v>
      </c>
      <c r="AG1935" s="145">
        <v>3.0019149890336577E-2</v>
      </c>
      <c r="AH1935" s="145">
        <v>1.9155103350395313E-2</v>
      </c>
      <c r="AI1935" s="148">
        <v>1.4035732301694887E-2</v>
      </c>
    </row>
    <row r="1936" spans="2:35" x14ac:dyDescent="0.35">
      <c r="B1936" s="35">
        <f t="shared" si="338"/>
        <v>1930</v>
      </c>
      <c r="C1936" s="149">
        <f t="shared" si="331"/>
        <v>0.77707960634490914</v>
      </c>
      <c r="D1936" s="47">
        <f t="shared" si="332"/>
        <v>1E-3</v>
      </c>
      <c r="E1936" s="47">
        <f t="shared" si="339"/>
        <v>0.72799519882491859</v>
      </c>
      <c r="F1936" s="47">
        <f t="shared" si="333"/>
        <v>0</v>
      </c>
      <c r="G1936" s="47">
        <f t="shared" si="340"/>
        <v>0</v>
      </c>
      <c r="H1936" s="47">
        <f t="shared" si="334"/>
        <v>0</v>
      </c>
      <c r="I1936" s="47">
        <f t="shared" si="341"/>
        <v>0.95</v>
      </c>
      <c r="J1936" s="47">
        <f t="shared" si="335"/>
        <v>0</v>
      </c>
      <c r="L1936" s="291">
        <f t="shared" si="336"/>
        <v>0.77694491389747056</v>
      </c>
      <c r="M1936" s="47">
        <f t="shared" si="337"/>
        <v>1</v>
      </c>
      <c r="AA1936" s="145">
        <v>0.77694491389747056</v>
      </c>
      <c r="AC1936" s="145">
        <v>0.95</v>
      </c>
      <c r="AD1936" s="145">
        <v>0.77694491389747056</v>
      </c>
      <c r="AE1936" s="145">
        <v>6.7462398430648593E-2</v>
      </c>
      <c r="AF1936" s="254">
        <v>1.1060011953353105E-2</v>
      </c>
      <c r="AG1936" s="145">
        <v>3.0001667622437909E-2</v>
      </c>
      <c r="AH1936" s="145">
        <v>1.9144306542441279E-2</v>
      </c>
      <c r="AI1936" s="148">
        <v>1.4027962771723348E-2</v>
      </c>
    </row>
    <row r="1937" spans="2:35" x14ac:dyDescent="0.35">
      <c r="B1937" s="35">
        <f t="shared" si="338"/>
        <v>1931</v>
      </c>
      <c r="C1937" s="149">
        <f t="shared" si="331"/>
        <v>0.77694491389747056</v>
      </c>
      <c r="D1937" s="47">
        <f t="shared" si="332"/>
        <v>1E-3</v>
      </c>
      <c r="E1937" s="47">
        <f t="shared" si="339"/>
        <v>0.72804428323243853</v>
      </c>
      <c r="F1937" s="47">
        <f t="shared" si="333"/>
        <v>0</v>
      </c>
      <c r="G1937" s="47">
        <f t="shared" si="340"/>
        <v>0</v>
      </c>
      <c r="H1937" s="47">
        <f t="shared" si="334"/>
        <v>0</v>
      </c>
      <c r="I1937" s="47">
        <f t="shared" si="341"/>
        <v>0.95</v>
      </c>
      <c r="J1937" s="47">
        <f t="shared" si="335"/>
        <v>0</v>
      </c>
      <c r="L1937" s="291">
        <f t="shared" si="336"/>
        <v>0.77681018681176339</v>
      </c>
      <c r="M1937" s="47">
        <f t="shared" si="337"/>
        <v>1</v>
      </c>
      <c r="AA1937" s="145">
        <v>0.77681018681176339</v>
      </c>
      <c r="AC1937" s="145">
        <v>0.95</v>
      </c>
      <c r="AD1937" s="145">
        <v>0.77681018681176339</v>
      </c>
      <c r="AE1937" s="145">
        <v>6.7419955076470778E-2</v>
      </c>
      <c r="AF1937" s="254">
        <v>1.1053963368267982E-2</v>
      </c>
      <c r="AG1937" s="145">
        <v>2.9984205396570509E-2</v>
      </c>
      <c r="AH1937" s="145">
        <v>1.9133521783757296E-2</v>
      </c>
      <c r="AI1937" s="148">
        <v>1.4020201779984072E-2</v>
      </c>
    </row>
    <row r="1938" spans="2:35" x14ac:dyDescent="0.35">
      <c r="B1938" s="35">
        <f t="shared" si="338"/>
        <v>1932</v>
      </c>
      <c r="C1938" s="149">
        <f t="shared" si="331"/>
        <v>0.77681018681176339</v>
      </c>
      <c r="D1938" s="47">
        <f t="shared" si="332"/>
        <v>1E-3</v>
      </c>
      <c r="E1938" s="47">
        <f t="shared" si="339"/>
        <v>0.72809318386310351</v>
      </c>
      <c r="F1938" s="47">
        <f t="shared" si="333"/>
        <v>0</v>
      </c>
      <c r="G1938" s="47">
        <f t="shared" si="340"/>
        <v>0</v>
      </c>
      <c r="H1938" s="47">
        <f t="shared" si="334"/>
        <v>0</v>
      </c>
      <c r="I1938" s="47">
        <f t="shared" si="341"/>
        <v>0.95</v>
      </c>
      <c r="J1938" s="47">
        <f t="shared" si="335"/>
        <v>0</v>
      </c>
      <c r="L1938" s="291">
        <f t="shared" si="336"/>
        <v>0.77667542512722543</v>
      </c>
      <c r="M1938" s="47">
        <f t="shared" si="337"/>
        <v>1</v>
      </c>
      <c r="AA1938" s="145">
        <v>0.77667542512722543</v>
      </c>
      <c r="AC1938" s="145">
        <v>0.95</v>
      </c>
      <c r="AD1938" s="145">
        <v>0.77667542512722543</v>
      </c>
      <c r="AE1938" s="145">
        <v>6.7377563184295303E-2</v>
      </c>
      <c r="AF1938" s="254">
        <v>1.1047921360254408E-2</v>
      </c>
      <c r="AG1938" s="145">
        <v>2.9966763178650789E-2</v>
      </c>
      <c r="AH1938" s="145">
        <v>1.9122749054314367E-2</v>
      </c>
      <c r="AI1938" s="148">
        <v>1.4012449312475453E-2</v>
      </c>
    </row>
    <row r="1939" spans="2:35" x14ac:dyDescent="0.35">
      <c r="B1939" s="35">
        <f t="shared" si="338"/>
        <v>1933</v>
      </c>
      <c r="C1939" s="149">
        <f t="shared" si="331"/>
        <v>0.77667542512722543</v>
      </c>
      <c r="D1939" s="47">
        <f t="shared" si="332"/>
        <v>1E-3</v>
      </c>
      <c r="E1939" s="47">
        <f t="shared" si="339"/>
        <v>0.72814190086605213</v>
      </c>
      <c r="F1939" s="47">
        <f t="shared" si="333"/>
        <v>0</v>
      </c>
      <c r="G1939" s="47">
        <f t="shared" si="340"/>
        <v>0</v>
      </c>
      <c r="H1939" s="47">
        <f t="shared" si="334"/>
        <v>0</v>
      </c>
      <c r="I1939" s="47">
        <f t="shared" si="341"/>
        <v>0.95</v>
      </c>
      <c r="J1939" s="47">
        <f t="shared" si="335"/>
        <v>0</v>
      </c>
      <c r="L1939" s="291">
        <f t="shared" si="336"/>
        <v>0.7765406288833272</v>
      </c>
      <c r="M1939" s="47">
        <f t="shared" si="337"/>
        <v>1</v>
      </c>
      <c r="AA1939" s="145">
        <v>0.7765406288833272</v>
      </c>
      <c r="AC1939" s="145">
        <v>0.95</v>
      </c>
      <c r="AD1939" s="145">
        <v>0.7765406288833272</v>
      </c>
      <c r="AE1939" s="145">
        <v>6.7335222663027119E-2</v>
      </c>
      <c r="AF1939" s="254">
        <v>1.1041885918629072E-2</v>
      </c>
      <c r="AG1939" s="145">
        <v>2.9949340934671765E-2</v>
      </c>
      <c r="AH1939" s="145">
        <v>1.9111988334127635E-2</v>
      </c>
      <c r="AI1939" s="148">
        <v>1.4004705355226382E-2</v>
      </c>
    </row>
    <row r="1940" spans="2:35" x14ac:dyDescent="0.35">
      <c r="B1940" s="35">
        <f t="shared" si="338"/>
        <v>1934</v>
      </c>
      <c r="C1940" s="149">
        <f t="shared" si="331"/>
        <v>0.7765406288833272</v>
      </c>
      <c r="D1940" s="47">
        <f t="shared" si="332"/>
        <v>1E-3</v>
      </c>
      <c r="E1940" s="47">
        <f t="shared" si="339"/>
        <v>0.72819043439031339</v>
      </c>
      <c r="F1940" s="47">
        <f t="shared" si="333"/>
        <v>0</v>
      </c>
      <c r="G1940" s="47">
        <f t="shared" si="340"/>
        <v>0</v>
      </c>
      <c r="H1940" s="47">
        <f t="shared" si="334"/>
        <v>0</v>
      </c>
      <c r="I1940" s="47">
        <f t="shared" si="341"/>
        <v>0.95</v>
      </c>
      <c r="J1940" s="47">
        <f t="shared" si="335"/>
        <v>0</v>
      </c>
      <c r="L1940" s="291">
        <f t="shared" si="336"/>
        <v>0.77640579811957178</v>
      </c>
      <c r="M1940" s="47">
        <f t="shared" si="337"/>
        <v>1</v>
      </c>
      <c r="AA1940" s="145">
        <v>0.77640579811957178</v>
      </c>
      <c r="AC1940" s="145">
        <v>0.95</v>
      </c>
      <c r="AD1940" s="145">
        <v>0.77640579811957178</v>
      </c>
      <c r="AE1940" s="145">
        <v>6.7292933421781345E-2</v>
      </c>
      <c r="AF1940" s="254">
        <v>1.1035857032731723E-2</v>
      </c>
      <c r="AG1940" s="145">
        <v>2.9931938630702846E-2</v>
      </c>
      <c r="AH1940" s="145">
        <v>1.9101239603256277E-2</v>
      </c>
      <c r="AI1940" s="148">
        <v>1.3996969894296151E-2</v>
      </c>
    </row>
    <row r="1941" spans="2:35" x14ac:dyDescent="0.35">
      <c r="B1941" s="35">
        <f t="shared" si="338"/>
        <v>1935</v>
      </c>
      <c r="C1941" s="149">
        <f t="shared" si="331"/>
        <v>0.77640579811957178</v>
      </c>
      <c r="D1941" s="47">
        <f t="shared" si="332"/>
        <v>1E-3</v>
      </c>
      <c r="E1941" s="47">
        <f t="shared" si="339"/>
        <v>0.7282387845848064</v>
      </c>
      <c r="F1941" s="47">
        <f t="shared" si="333"/>
        <v>0</v>
      </c>
      <c r="G1941" s="47">
        <f t="shared" si="340"/>
        <v>0</v>
      </c>
      <c r="H1941" s="47">
        <f t="shared" si="334"/>
        <v>0</v>
      </c>
      <c r="I1941" s="47">
        <f t="shared" si="341"/>
        <v>0.95</v>
      </c>
      <c r="J1941" s="47">
        <f t="shared" si="335"/>
        <v>0</v>
      </c>
      <c r="L1941" s="291">
        <f t="shared" si="336"/>
        <v>0.77627093287549487</v>
      </c>
      <c r="M1941" s="47">
        <f t="shared" si="337"/>
        <v>1</v>
      </c>
      <c r="AA1941" s="145">
        <v>0.77627093287549487</v>
      </c>
      <c r="AC1941" s="145">
        <v>0.95</v>
      </c>
      <c r="AD1941" s="145">
        <v>0.77627093287549487</v>
      </c>
      <c r="AE1941" s="145">
        <v>6.7250695369882735E-2</v>
      </c>
      <c r="AF1941" s="254">
        <v>1.102983469192511E-2</v>
      </c>
      <c r="AG1941" s="145">
        <v>2.9914556232889623E-2</v>
      </c>
      <c r="AH1941" s="145">
        <v>1.9090502841803365E-2</v>
      </c>
      <c r="AI1941" s="148">
        <v>1.3989242915774375E-2</v>
      </c>
    </row>
    <row r="1942" spans="2:35" x14ac:dyDescent="0.35">
      <c r="B1942" s="35">
        <f t="shared" si="338"/>
        <v>1936</v>
      </c>
      <c r="C1942" s="149">
        <f t="shared" si="331"/>
        <v>0.77627093287549487</v>
      </c>
      <c r="D1942" s="47">
        <f t="shared" si="332"/>
        <v>1E-3</v>
      </c>
      <c r="E1942" s="47">
        <f t="shared" si="339"/>
        <v>0.72828695159834111</v>
      </c>
      <c r="F1942" s="47">
        <f t="shared" si="333"/>
        <v>0</v>
      </c>
      <c r="G1942" s="47">
        <f t="shared" si="340"/>
        <v>0</v>
      </c>
      <c r="H1942" s="47">
        <f t="shared" si="334"/>
        <v>0</v>
      </c>
      <c r="I1942" s="47">
        <f t="shared" si="341"/>
        <v>0.95</v>
      </c>
      <c r="J1942" s="47">
        <f t="shared" si="335"/>
        <v>0</v>
      </c>
      <c r="L1942" s="291">
        <f t="shared" si="336"/>
        <v>0.7761360331906646</v>
      </c>
      <c r="M1942" s="47">
        <f t="shared" si="337"/>
        <v>1</v>
      </c>
      <c r="AA1942" s="145">
        <v>0.7761360331906646</v>
      </c>
      <c r="AC1942" s="145">
        <v>0.95</v>
      </c>
      <c r="AD1942" s="145">
        <v>0.7761360331906646</v>
      </c>
      <c r="AE1942" s="145">
        <v>6.7208508416865043E-2</v>
      </c>
      <c r="AF1942" s="254">
        <v>1.1023818885594922E-2</v>
      </c>
      <c r="AG1942" s="145">
        <v>2.989719370745365E-2</v>
      </c>
      <c r="AH1942" s="145">
        <v>1.9079778029915759E-2</v>
      </c>
      <c r="AI1942" s="148">
        <v>1.3981524405780918E-2</v>
      </c>
    </row>
    <row r="1943" spans="2:35" x14ac:dyDescent="0.35">
      <c r="B1943" s="35">
        <f t="shared" si="338"/>
        <v>1937</v>
      </c>
      <c r="C1943" s="149">
        <f t="shared" si="331"/>
        <v>0.7761360331906646</v>
      </c>
      <c r="D1943" s="47">
        <f t="shared" si="332"/>
        <v>1E-3</v>
      </c>
      <c r="E1943" s="47">
        <f t="shared" si="339"/>
        <v>0.72833493557961826</v>
      </c>
      <c r="F1943" s="47">
        <f t="shared" si="333"/>
        <v>0</v>
      </c>
      <c r="G1943" s="47">
        <f t="shared" si="340"/>
        <v>0</v>
      </c>
      <c r="H1943" s="47">
        <f t="shared" si="334"/>
        <v>0</v>
      </c>
      <c r="I1943" s="47">
        <f t="shared" si="341"/>
        <v>0.95</v>
      </c>
      <c r="J1943" s="47">
        <f t="shared" si="335"/>
        <v>0</v>
      </c>
      <c r="L1943" s="291">
        <f t="shared" si="336"/>
        <v>0.77600109910468151</v>
      </c>
      <c r="M1943" s="47">
        <f t="shared" si="337"/>
        <v>1</v>
      </c>
      <c r="AA1943" s="145">
        <v>0.77600109910468151</v>
      </c>
      <c r="AC1943" s="145">
        <v>0.95</v>
      </c>
      <c r="AD1943" s="145">
        <v>0.77600109910468151</v>
      </c>
      <c r="AE1943" s="145">
        <v>6.716637247247044E-2</v>
      </c>
      <c r="AF1943" s="254">
        <v>1.1017809603149721E-2</v>
      </c>
      <c r="AG1943" s="145">
        <v>2.9879851020692239E-2</v>
      </c>
      <c r="AH1943" s="145">
        <v>1.9069065147783983E-2</v>
      </c>
      <c r="AI1943" s="148">
        <v>1.3973814350465796E-2</v>
      </c>
    </row>
    <row r="1944" spans="2:35" x14ac:dyDescent="0.35">
      <c r="B1944" s="35">
        <f t="shared" si="338"/>
        <v>1938</v>
      </c>
      <c r="C1944" s="149">
        <f t="shared" si="331"/>
        <v>0.77600109910468151</v>
      </c>
      <c r="D1944" s="47">
        <f t="shared" si="332"/>
        <v>1E-3</v>
      </c>
      <c r="E1944" s="47">
        <f t="shared" si="339"/>
        <v>0.7283827366772293</v>
      </c>
      <c r="F1944" s="47">
        <f t="shared" si="333"/>
        <v>0</v>
      </c>
      <c r="G1944" s="47">
        <f t="shared" si="340"/>
        <v>0</v>
      </c>
      <c r="H1944" s="47">
        <f t="shared" si="334"/>
        <v>0</v>
      </c>
      <c r="I1944" s="47">
        <f t="shared" si="341"/>
        <v>0.95</v>
      </c>
      <c r="J1944" s="47">
        <f t="shared" si="335"/>
        <v>0</v>
      </c>
      <c r="L1944" s="291">
        <f t="shared" si="336"/>
        <v>0.77586613065717869</v>
      </c>
      <c r="M1944" s="47">
        <f t="shared" si="337"/>
        <v>1</v>
      </c>
      <c r="AA1944" s="145">
        <v>0.77586613065717869</v>
      </c>
      <c r="AC1944" s="145">
        <v>0.95</v>
      </c>
      <c r="AD1944" s="145">
        <v>0.77586613065717869</v>
      </c>
      <c r="AE1944" s="145">
        <v>6.7124287446648931E-2</v>
      </c>
      <c r="AF1944" s="254">
        <v>1.1011806834020888E-2</v>
      </c>
      <c r="AG1944" s="145">
        <v>2.9862528138978238E-2</v>
      </c>
      <c r="AH1944" s="145">
        <v>1.9058364175642103E-2</v>
      </c>
      <c r="AI1944" s="148">
        <v>1.3966112736009111E-2</v>
      </c>
    </row>
    <row r="1945" spans="2:35" x14ac:dyDescent="0.35">
      <c r="B1945" s="35">
        <f t="shared" si="338"/>
        <v>1939</v>
      </c>
      <c r="C1945" s="149">
        <f t="shared" si="331"/>
        <v>0.77586613065717869</v>
      </c>
      <c r="D1945" s="47">
        <f t="shared" si="332"/>
        <v>1E-3</v>
      </c>
      <c r="E1945" s="47">
        <f t="shared" si="339"/>
        <v>0.72843035503965681</v>
      </c>
      <c r="F1945" s="47">
        <f t="shared" si="333"/>
        <v>0</v>
      </c>
      <c r="G1945" s="47">
        <f t="shared" si="340"/>
        <v>0</v>
      </c>
      <c r="H1945" s="47">
        <f t="shared" si="334"/>
        <v>0</v>
      </c>
      <c r="I1945" s="47">
        <f t="shared" si="341"/>
        <v>0.95</v>
      </c>
      <c r="J1945" s="47">
        <f t="shared" si="335"/>
        <v>0</v>
      </c>
      <c r="L1945" s="291">
        <f t="shared" si="336"/>
        <v>0.77573112788782139</v>
      </c>
      <c r="M1945" s="47">
        <f t="shared" si="337"/>
        <v>1</v>
      </c>
      <c r="AA1945" s="145">
        <v>0.77573112788782139</v>
      </c>
      <c r="AC1945" s="145">
        <v>0.95</v>
      </c>
      <c r="AD1945" s="145">
        <v>0.77573112788782139</v>
      </c>
      <c r="AE1945" s="145">
        <v>6.7082253249557772E-2</v>
      </c>
      <c r="AF1945" s="254">
        <v>1.1005810567662554E-2</v>
      </c>
      <c r="AG1945" s="145">
        <v>2.9845225028759841E-2</v>
      </c>
      <c r="AH1945" s="145">
        <v>1.9047675093767612E-2</v>
      </c>
      <c r="AI1945" s="148">
        <v>1.3958419548620956E-2</v>
      </c>
    </row>
    <row r="1946" spans="2:35" x14ac:dyDescent="0.35">
      <c r="B1946" s="35">
        <f t="shared" si="338"/>
        <v>1940</v>
      </c>
      <c r="C1946" s="149">
        <f t="shared" si="331"/>
        <v>0.77573112788782139</v>
      </c>
      <c r="D1946" s="47">
        <f t="shared" si="332"/>
        <v>1E-3</v>
      </c>
      <c r="E1946" s="47">
        <f t="shared" si="339"/>
        <v>0.72847779081527431</v>
      </c>
      <c r="F1946" s="47">
        <f t="shared" si="333"/>
        <v>0</v>
      </c>
      <c r="G1946" s="47">
        <f t="shared" si="340"/>
        <v>0</v>
      </c>
      <c r="H1946" s="47">
        <f t="shared" si="334"/>
        <v>0</v>
      </c>
      <c r="I1946" s="47">
        <f t="shared" si="341"/>
        <v>0.95</v>
      </c>
      <c r="J1946" s="47">
        <f t="shared" si="335"/>
        <v>0</v>
      </c>
      <c r="L1946" s="291">
        <f t="shared" si="336"/>
        <v>0.77559609083630709</v>
      </c>
      <c r="M1946" s="47">
        <f t="shared" si="337"/>
        <v>1</v>
      </c>
      <c r="AA1946" s="145">
        <v>0.77559609083630709</v>
      </c>
      <c r="AC1946" s="145">
        <v>0.95</v>
      </c>
      <c r="AD1946" s="145">
        <v>0.77559609083630709</v>
      </c>
      <c r="AE1946" s="145">
        <v>6.7040269791560872E-2</v>
      </c>
      <c r="AF1946" s="254">
        <v>1.0999820793551544E-2</v>
      </c>
      <c r="AG1946" s="145">
        <v>2.9827941656560362E-2</v>
      </c>
      <c r="AH1946" s="145">
        <v>1.903699788248131E-2</v>
      </c>
      <c r="AI1946" s="148">
        <v>1.3950734774541344E-2</v>
      </c>
    </row>
    <row r="1947" spans="2:35" x14ac:dyDescent="0.35">
      <c r="B1947" s="35">
        <f t="shared" si="338"/>
        <v>1941</v>
      </c>
      <c r="C1947" s="149">
        <f t="shared" si="331"/>
        <v>0.77559609083630709</v>
      </c>
      <c r="D1947" s="47">
        <f t="shared" si="332"/>
        <v>1E-3</v>
      </c>
      <c r="E1947" s="47">
        <f t="shared" si="339"/>
        <v>0.72852504415234687</v>
      </c>
      <c r="F1947" s="47">
        <f t="shared" si="333"/>
        <v>0</v>
      </c>
      <c r="G1947" s="47">
        <f t="shared" si="340"/>
        <v>0</v>
      </c>
      <c r="H1947" s="47">
        <f t="shared" si="334"/>
        <v>0</v>
      </c>
      <c r="I1947" s="47">
        <f t="shared" si="341"/>
        <v>0.95</v>
      </c>
      <c r="J1947" s="47">
        <f t="shared" si="335"/>
        <v>0</v>
      </c>
      <c r="L1947" s="291">
        <f t="shared" si="336"/>
        <v>0.77546101954236557</v>
      </c>
      <c r="M1947" s="47">
        <f t="shared" si="337"/>
        <v>1</v>
      </c>
      <c r="AA1947" s="145">
        <v>0.77546101954236557</v>
      </c>
      <c r="AC1947" s="145">
        <v>0.95</v>
      </c>
      <c r="AD1947" s="145">
        <v>0.77546101954236557</v>
      </c>
      <c r="AE1947" s="145">
        <v>6.6998336983228227E-2</v>
      </c>
      <c r="AF1947" s="254">
        <v>1.0993837501187317E-2</v>
      </c>
      <c r="AG1947" s="145">
        <v>2.9810677988978025E-2</v>
      </c>
      <c r="AH1947" s="145">
        <v>1.9026332522147187E-2</v>
      </c>
      <c r="AI1947" s="148">
        <v>1.3943058400040122E-2</v>
      </c>
    </row>
    <row r="1948" spans="2:35" x14ac:dyDescent="0.35">
      <c r="B1948" s="35">
        <f t="shared" si="338"/>
        <v>1942</v>
      </c>
      <c r="C1948" s="149">
        <f t="shared" si="331"/>
        <v>0.77546101954236557</v>
      </c>
      <c r="D1948" s="47">
        <f t="shared" si="332"/>
        <v>1E-3</v>
      </c>
      <c r="E1948" s="47">
        <f t="shared" si="339"/>
        <v>0.72857211519903087</v>
      </c>
      <c r="F1948" s="47">
        <f t="shared" si="333"/>
        <v>0</v>
      </c>
      <c r="G1948" s="47">
        <f t="shared" si="340"/>
        <v>0</v>
      </c>
      <c r="H1948" s="47">
        <f t="shared" si="334"/>
        <v>0</v>
      </c>
      <c r="I1948" s="47">
        <f t="shared" si="341"/>
        <v>0.95</v>
      </c>
      <c r="J1948" s="47">
        <f t="shared" si="335"/>
        <v>0</v>
      </c>
      <c r="L1948" s="291">
        <f t="shared" si="336"/>
        <v>0.77532591404575857</v>
      </c>
      <c r="M1948" s="47">
        <f t="shared" si="337"/>
        <v>1</v>
      </c>
      <c r="AA1948" s="145">
        <v>0.77532591404575857</v>
      </c>
      <c r="AC1948" s="145">
        <v>0.95</v>
      </c>
      <c r="AD1948" s="145">
        <v>0.77532591404575857</v>
      </c>
      <c r="AE1948" s="145">
        <v>6.6956454735335319E-2</v>
      </c>
      <c r="AF1948" s="254">
        <v>1.0987860680091898E-2</v>
      </c>
      <c r="AG1948" s="145">
        <v>2.9793433992685771E-2</v>
      </c>
      <c r="AH1948" s="145">
        <v>1.9015678993172299E-2</v>
      </c>
      <c r="AI1948" s="148">
        <v>1.3935390411416891E-2</v>
      </c>
    </row>
    <row r="1949" spans="2:35" x14ac:dyDescent="0.35">
      <c r="B1949" s="35">
        <f t="shared" si="338"/>
        <v>1943</v>
      </c>
      <c r="C1949" s="149">
        <f t="shared" si="331"/>
        <v>0.77532591404575857</v>
      </c>
      <c r="D1949" s="47">
        <f t="shared" si="332"/>
        <v>1E-3</v>
      </c>
      <c r="E1949" s="47">
        <f t="shared" si="339"/>
        <v>0.72861900410337421</v>
      </c>
      <c r="F1949" s="47">
        <f t="shared" si="333"/>
        <v>0</v>
      </c>
      <c r="G1949" s="47">
        <f t="shared" si="340"/>
        <v>0</v>
      </c>
      <c r="H1949" s="47">
        <f t="shared" si="334"/>
        <v>0</v>
      </c>
      <c r="I1949" s="47">
        <f t="shared" si="341"/>
        <v>0.95</v>
      </c>
      <c r="J1949" s="47">
        <f t="shared" si="335"/>
        <v>0</v>
      </c>
      <c r="L1949" s="291">
        <f t="shared" si="336"/>
        <v>0.77519077438628003</v>
      </c>
      <c r="M1949" s="47">
        <f t="shared" si="337"/>
        <v>1</v>
      </c>
      <c r="AA1949" s="145">
        <v>0.77519077438628003</v>
      </c>
      <c r="AC1949" s="145">
        <v>0.95</v>
      </c>
      <c r="AD1949" s="145">
        <v>0.77519077438628003</v>
      </c>
      <c r="AE1949" s="145">
        <v>6.6914622958862566E-2</v>
      </c>
      <c r="AF1949" s="254">
        <v>1.0981890319809827E-2</v>
      </c>
      <c r="AG1949" s="145">
        <v>2.9776209634431037E-2</v>
      </c>
      <c r="AH1949" s="145">
        <v>1.9005037276006661E-2</v>
      </c>
      <c r="AI1949" s="148">
        <v>1.3927730795000927E-2</v>
      </c>
    </row>
    <row r="1950" spans="2:35" x14ac:dyDescent="0.35">
      <c r="B1950" s="35">
        <f t="shared" si="338"/>
        <v>1944</v>
      </c>
      <c r="C1950" s="149">
        <f t="shared" si="331"/>
        <v>0.77519077438628003</v>
      </c>
      <c r="D1950" s="47">
        <f t="shared" si="332"/>
        <v>1E-3</v>
      </c>
      <c r="E1950" s="47">
        <f t="shared" si="339"/>
        <v>0.72866571101331656</v>
      </c>
      <c r="F1950" s="47">
        <f t="shared" si="333"/>
        <v>0</v>
      </c>
      <c r="G1950" s="47">
        <f t="shared" si="340"/>
        <v>0</v>
      </c>
      <c r="H1950" s="47">
        <f t="shared" si="334"/>
        <v>0</v>
      </c>
      <c r="I1950" s="47">
        <f t="shared" si="341"/>
        <v>0.95</v>
      </c>
      <c r="J1950" s="47">
        <f t="shared" si="335"/>
        <v>0</v>
      </c>
      <c r="L1950" s="291">
        <f t="shared" si="336"/>
        <v>0.77505560060375589</v>
      </c>
      <c r="M1950" s="47">
        <f t="shared" si="337"/>
        <v>1</v>
      </c>
      <c r="AA1950" s="145">
        <v>0.77505560060375589</v>
      </c>
      <c r="AC1950" s="145">
        <v>0.95</v>
      </c>
      <c r="AD1950" s="145">
        <v>0.77505560060375589</v>
      </c>
      <c r="AE1950" s="145">
        <v>6.687284156499472E-2</v>
      </c>
      <c r="AF1950" s="254">
        <v>1.0975926409908092E-2</v>
      </c>
      <c r="AG1950" s="145">
        <v>2.9759004881035552E-2</v>
      </c>
      <c r="AH1950" s="145">
        <v>1.8994407351143116E-2</v>
      </c>
      <c r="AI1950" s="148">
        <v>1.3920079537151102E-2</v>
      </c>
    </row>
    <row r="1951" spans="2:35" x14ac:dyDescent="0.35">
      <c r="B1951" s="35">
        <f t="shared" si="338"/>
        <v>1945</v>
      </c>
      <c r="C1951" s="149">
        <f t="shared" si="331"/>
        <v>0.77505560060375589</v>
      </c>
      <c r="D1951" s="47">
        <f t="shared" si="332"/>
        <v>1E-3</v>
      </c>
      <c r="E1951" s="47">
        <f t="shared" si="339"/>
        <v>0.72871223607668956</v>
      </c>
      <c r="F1951" s="47">
        <f t="shared" si="333"/>
        <v>0</v>
      </c>
      <c r="G1951" s="47">
        <f t="shared" si="340"/>
        <v>0</v>
      </c>
      <c r="H1951" s="47">
        <f t="shared" si="334"/>
        <v>0</v>
      </c>
      <c r="I1951" s="47">
        <f t="shared" si="341"/>
        <v>0.95</v>
      </c>
      <c r="J1951" s="47">
        <f t="shared" si="335"/>
        <v>0</v>
      </c>
      <c r="L1951" s="291">
        <f t="shared" si="336"/>
        <v>0.77492039273804403</v>
      </c>
      <c r="M1951" s="47">
        <f t="shared" si="337"/>
        <v>1</v>
      </c>
      <c r="AA1951" s="145">
        <v>0.77492039273804403</v>
      </c>
      <c r="AC1951" s="145">
        <v>0.95</v>
      </c>
      <c r="AD1951" s="145">
        <v>0.77492039273804403</v>
      </c>
      <c r="AE1951" s="145">
        <v>6.6831110465120316E-2</v>
      </c>
      <c r="AF1951" s="254">
        <v>1.0969968939976071E-2</v>
      </c>
      <c r="AG1951" s="145">
        <v>2.9741819699395142E-2</v>
      </c>
      <c r="AH1951" s="145">
        <v>1.8983789199117231E-2</v>
      </c>
      <c r="AI1951" s="148">
        <v>1.3912436624255798E-2</v>
      </c>
    </row>
    <row r="1952" spans="2:35" x14ac:dyDescent="0.35">
      <c r="B1952" s="35">
        <f t="shared" si="338"/>
        <v>1946</v>
      </c>
      <c r="C1952" s="149">
        <f t="shared" si="331"/>
        <v>0.77492039273804403</v>
      </c>
      <c r="D1952" s="47">
        <f t="shared" si="332"/>
        <v>1E-3</v>
      </c>
      <c r="E1952" s="47">
        <f t="shared" si="339"/>
        <v>0.72875857944121658</v>
      </c>
      <c r="F1952" s="47">
        <f t="shared" si="333"/>
        <v>0</v>
      </c>
      <c r="G1952" s="47">
        <f t="shared" si="340"/>
        <v>0</v>
      </c>
      <c r="H1952" s="47">
        <f t="shared" si="334"/>
        <v>0</v>
      </c>
      <c r="I1952" s="47">
        <f t="shared" si="341"/>
        <v>0.95</v>
      </c>
      <c r="J1952" s="47">
        <f t="shared" si="335"/>
        <v>0</v>
      </c>
      <c r="L1952" s="291">
        <f t="shared" si="336"/>
        <v>0.7747851508290341</v>
      </c>
      <c r="M1952" s="47">
        <f t="shared" si="337"/>
        <v>1</v>
      </c>
      <c r="AA1952" s="145">
        <v>0.7747851508290341</v>
      </c>
      <c r="AC1952" s="145">
        <v>0.95</v>
      </c>
      <c r="AD1952" s="145">
        <v>0.7747851508290341</v>
      </c>
      <c r="AE1952" s="145">
        <v>6.6789429570831074E-2</v>
      </c>
      <c r="AF1952" s="254">
        <v>1.0964017899625474E-2</v>
      </c>
      <c r="AG1952" s="145">
        <v>2.9724654056479505E-2</v>
      </c>
      <c r="AH1952" s="145">
        <v>1.8973182800507173E-2</v>
      </c>
      <c r="AI1952" s="148">
        <v>1.3904802042732835E-2</v>
      </c>
    </row>
    <row r="1953" spans="2:35" x14ac:dyDescent="0.35">
      <c r="B1953" s="35">
        <f t="shared" si="338"/>
        <v>1947</v>
      </c>
      <c r="C1953" s="149">
        <f t="shared" si="331"/>
        <v>0.7747851508290341</v>
      </c>
      <c r="D1953" s="47">
        <f t="shared" si="332"/>
        <v>1E-3</v>
      </c>
      <c r="E1953" s="47">
        <f t="shared" si="339"/>
        <v>0.72880474125451344</v>
      </c>
      <c r="F1953" s="47">
        <f t="shared" si="333"/>
        <v>0</v>
      </c>
      <c r="G1953" s="47">
        <f t="shared" si="340"/>
        <v>0</v>
      </c>
      <c r="H1953" s="47">
        <f t="shared" si="334"/>
        <v>0</v>
      </c>
      <c r="I1953" s="47">
        <f t="shared" si="341"/>
        <v>0.95</v>
      </c>
      <c r="J1953" s="47">
        <f t="shared" si="335"/>
        <v>0</v>
      </c>
      <c r="L1953" s="291">
        <f t="shared" si="336"/>
        <v>0.77464987491664761</v>
      </c>
      <c r="M1953" s="47">
        <f t="shared" si="337"/>
        <v>1</v>
      </c>
      <c r="AA1953" s="145">
        <v>0.77464987491664761</v>
      </c>
      <c r="AC1953" s="145">
        <v>0.95</v>
      </c>
      <c r="AD1953" s="145">
        <v>0.77464987491664761</v>
      </c>
      <c r="AE1953" s="145">
        <v>6.6747798793921342E-2</v>
      </c>
      <c r="AF1953" s="254">
        <v>1.0958073278490282E-2</v>
      </c>
      <c r="AG1953" s="145">
        <v>2.9707507919332025E-2</v>
      </c>
      <c r="AH1953" s="145">
        <v>1.8962588135933597E-2</v>
      </c>
      <c r="AI1953" s="148">
        <v>1.3897175779029389E-2</v>
      </c>
    </row>
    <row r="1954" spans="2:35" x14ac:dyDescent="0.35">
      <c r="B1954" s="35">
        <f t="shared" si="338"/>
        <v>1948</v>
      </c>
      <c r="C1954" s="149">
        <f t="shared" si="331"/>
        <v>0.77464987491664761</v>
      </c>
      <c r="D1954" s="47">
        <f t="shared" si="332"/>
        <v>1E-3</v>
      </c>
      <c r="E1954" s="47">
        <f t="shared" si="339"/>
        <v>0.72885072166408804</v>
      </c>
      <c r="F1954" s="47">
        <f t="shared" si="333"/>
        <v>0</v>
      </c>
      <c r="G1954" s="47">
        <f t="shared" si="340"/>
        <v>0</v>
      </c>
      <c r="H1954" s="47">
        <f t="shared" si="334"/>
        <v>0</v>
      </c>
      <c r="I1954" s="47">
        <f t="shared" si="341"/>
        <v>0.95</v>
      </c>
      <c r="J1954" s="47">
        <f t="shared" si="335"/>
        <v>0</v>
      </c>
      <c r="L1954" s="291">
        <f t="shared" si="336"/>
        <v>0.77451456504083782</v>
      </c>
      <c r="M1954" s="47">
        <f t="shared" si="337"/>
        <v>1</v>
      </c>
      <c r="AA1954" s="145">
        <v>0.77451456504083782</v>
      </c>
      <c r="AC1954" s="145">
        <v>0.95</v>
      </c>
      <c r="AD1954" s="145">
        <v>0.77451456504083782</v>
      </c>
      <c r="AE1954" s="145">
        <v>6.670621804638753E-2</v>
      </c>
      <c r="AF1954" s="254">
        <v>1.0952135066226684E-2</v>
      </c>
      <c r="AG1954" s="145">
        <v>2.9690381255069558E-2</v>
      </c>
      <c r="AH1954" s="145">
        <v>1.895200518605953E-2</v>
      </c>
      <c r="AI1954" s="148">
        <v>1.3889557819621911E-2</v>
      </c>
    </row>
    <row r="1955" spans="2:35" x14ac:dyDescent="0.35">
      <c r="B1955" s="35">
        <f t="shared" si="338"/>
        <v>1949</v>
      </c>
      <c r="C1955" s="149">
        <f t="shared" si="331"/>
        <v>0.77451456504083782</v>
      </c>
      <c r="D1955" s="47">
        <f t="shared" si="332"/>
        <v>1E-3</v>
      </c>
      <c r="E1955" s="47">
        <f t="shared" si="339"/>
        <v>0.72889652081734058</v>
      </c>
      <c r="F1955" s="47">
        <f t="shared" si="333"/>
        <v>0</v>
      </c>
      <c r="G1955" s="47">
        <f t="shared" si="340"/>
        <v>0</v>
      </c>
      <c r="H1955" s="47">
        <f t="shared" si="334"/>
        <v>0</v>
      </c>
      <c r="I1955" s="47">
        <f t="shared" si="341"/>
        <v>0.95</v>
      </c>
      <c r="J1955" s="47">
        <f t="shared" si="335"/>
        <v>0</v>
      </c>
      <c r="L1955" s="291">
        <f t="shared" si="336"/>
        <v>0.77437922124158975</v>
      </c>
      <c r="M1955" s="47">
        <f t="shared" si="337"/>
        <v>1</v>
      </c>
      <c r="AA1955" s="145">
        <v>0.77437922124158975</v>
      </c>
      <c r="AC1955" s="145">
        <v>0.95</v>
      </c>
      <c r="AD1955" s="145">
        <v>0.77437922124158975</v>
      </c>
      <c r="AE1955" s="145">
        <v>6.6664687240427539E-2</v>
      </c>
      <c r="AF1955" s="254">
        <v>1.0946203252513022E-2</v>
      </c>
      <c r="AG1955" s="145">
        <v>2.9673274030882227E-2</v>
      </c>
      <c r="AH1955" s="145">
        <v>1.8941433931590253E-2</v>
      </c>
      <c r="AI1955" s="148">
        <v>1.388194815101605E-2</v>
      </c>
    </row>
    <row r="1956" spans="2:35" x14ac:dyDescent="0.35">
      <c r="B1956" s="35">
        <f t="shared" si="338"/>
        <v>1950</v>
      </c>
      <c r="C1956" s="149">
        <f t="shared" si="331"/>
        <v>0.77437922124158975</v>
      </c>
      <c r="D1956" s="47">
        <f t="shared" si="332"/>
        <v>1E-3</v>
      </c>
      <c r="E1956" s="47">
        <f t="shared" si="339"/>
        <v>0.72894213886156412</v>
      </c>
      <c r="F1956" s="47">
        <f t="shared" si="333"/>
        <v>0</v>
      </c>
      <c r="G1956" s="47">
        <f t="shared" si="340"/>
        <v>0</v>
      </c>
      <c r="H1956" s="47">
        <f t="shared" si="334"/>
        <v>0</v>
      </c>
      <c r="I1956" s="47">
        <f t="shared" si="341"/>
        <v>0.95</v>
      </c>
      <c r="J1956" s="47">
        <f t="shared" si="335"/>
        <v>0</v>
      </c>
      <c r="L1956" s="291">
        <f t="shared" si="336"/>
        <v>0.77424384355891995</v>
      </c>
      <c r="M1956" s="47">
        <f t="shared" si="337"/>
        <v>1</v>
      </c>
      <c r="AA1956" s="145">
        <v>0.77424384355891995</v>
      </c>
      <c r="AC1956" s="145">
        <v>0.95</v>
      </c>
      <c r="AD1956" s="145">
        <v>0.77424384355891995</v>
      </c>
      <c r="AE1956" s="145">
        <v>6.6623206288440179E-2</v>
      </c>
      <c r="AF1956" s="254">
        <v>1.0940277827049733E-2</v>
      </c>
      <c r="AG1956" s="145">
        <v>2.965618621403323E-2</v>
      </c>
      <c r="AH1956" s="145">
        <v>1.8930874353273189E-2</v>
      </c>
      <c r="AI1956" s="148">
        <v>1.3874346759746576E-2</v>
      </c>
    </row>
    <row r="1957" spans="2:35" x14ac:dyDescent="0.35">
      <c r="B1957" s="35">
        <f t="shared" si="338"/>
        <v>1951</v>
      </c>
      <c r="C1957" s="149">
        <f t="shared" si="331"/>
        <v>0.77424384355891995</v>
      </c>
      <c r="D1957" s="47">
        <f t="shared" si="332"/>
        <v>1E-3</v>
      </c>
      <c r="E1957" s="47">
        <f t="shared" si="339"/>
        <v>0.72898757594394414</v>
      </c>
      <c r="F1957" s="47">
        <f t="shared" si="333"/>
        <v>0</v>
      </c>
      <c r="G1957" s="47">
        <f t="shared" si="340"/>
        <v>0</v>
      </c>
      <c r="H1957" s="47">
        <f t="shared" si="334"/>
        <v>0</v>
      </c>
      <c r="I1957" s="47">
        <f t="shared" si="341"/>
        <v>0.95</v>
      </c>
      <c r="J1957" s="47">
        <f t="shared" si="335"/>
        <v>0</v>
      </c>
      <c r="L1957" s="291">
        <f t="shared" si="336"/>
        <v>0.7741084320328766</v>
      </c>
      <c r="M1957" s="47">
        <f t="shared" si="337"/>
        <v>1</v>
      </c>
      <c r="AA1957" s="145">
        <v>0.7741084320328766</v>
      </c>
      <c r="AC1957" s="145">
        <v>0.95</v>
      </c>
      <c r="AD1957" s="145">
        <v>0.7741084320328766</v>
      </c>
      <c r="AE1957" s="145">
        <v>6.658177510302464E-2</v>
      </c>
      <c r="AF1957" s="254">
        <v>1.0934358779559283E-2</v>
      </c>
      <c r="AG1957" s="145">
        <v>2.9639117771858629E-2</v>
      </c>
      <c r="AH1957" s="145">
        <v>1.8920326431897783E-2</v>
      </c>
      <c r="AI1957" s="148">
        <v>1.3866753632377295E-2</v>
      </c>
    </row>
    <row r="1958" spans="2:35" x14ac:dyDescent="0.35">
      <c r="B1958" s="35">
        <f t="shared" si="338"/>
        <v>1952</v>
      </c>
      <c r="C1958" s="149">
        <f t="shared" si="331"/>
        <v>0.7741084320328766</v>
      </c>
      <c r="D1958" s="47">
        <f t="shared" si="332"/>
        <v>1E-3</v>
      </c>
      <c r="E1958" s="47">
        <f t="shared" si="339"/>
        <v>0.72903283221155912</v>
      </c>
      <c r="F1958" s="47">
        <f t="shared" si="333"/>
        <v>0</v>
      </c>
      <c r="G1958" s="47">
        <f t="shared" si="340"/>
        <v>0</v>
      </c>
      <c r="H1958" s="47">
        <f t="shared" si="334"/>
        <v>0</v>
      </c>
      <c r="I1958" s="47">
        <f t="shared" si="341"/>
        <v>0.95</v>
      </c>
      <c r="J1958" s="47">
        <f t="shared" si="335"/>
        <v>0</v>
      </c>
      <c r="L1958" s="291">
        <f t="shared" si="336"/>
        <v>0.77397298670353931</v>
      </c>
      <c r="M1958" s="47">
        <f t="shared" si="337"/>
        <v>1</v>
      </c>
      <c r="AA1958" s="145">
        <v>0.77397298670353931</v>
      </c>
      <c r="AC1958" s="145">
        <v>0.95</v>
      </c>
      <c r="AD1958" s="145">
        <v>0.77397298670353931</v>
      </c>
      <c r="AE1958" s="145">
        <v>6.6540393596979899E-2</v>
      </c>
      <c r="AF1958" s="254">
        <v>1.0928446099786118E-2</v>
      </c>
      <c r="AG1958" s="145">
        <v>2.962206867176715E-2</v>
      </c>
      <c r="AH1958" s="145">
        <v>1.8909790148295396E-2</v>
      </c>
      <c r="AI1958" s="148">
        <v>1.3859168755500983E-2</v>
      </c>
    </row>
    <row r="1959" spans="2:35" x14ac:dyDescent="0.35">
      <c r="B1959" s="35">
        <f t="shared" si="338"/>
        <v>1953</v>
      </c>
      <c r="C1959" s="149">
        <f t="shared" si="331"/>
        <v>0.77397298670353931</v>
      </c>
      <c r="D1959" s="47">
        <f t="shared" si="332"/>
        <v>1E-3</v>
      </c>
      <c r="E1959" s="47">
        <f t="shared" si="339"/>
        <v>0.72907790781138038</v>
      </c>
      <c r="F1959" s="47">
        <f t="shared" si="333"/>
        <v>0</v>
      </c>
      <c r="G1959" s="47">
        <f t="shared" si="340"/>
        <v>0</v>
      </c>
      <c r="H1959" s="47">
        <f t="shared" si="334"/>
        <v>0</v>
      </c>
      <c r="I1959" s="47">
        <f t="shared" si="341"/>
        <v>0.95</v>
      </c>
      <c r="J1959" s="47">
        <f t="shared" si="335"/>
        <v>0</v>
      </c>
      <c r="L1959" s="291">
        <f t="shared" si="336"/>
        <v>0.77383750761101922</v>
      </c>
      <c r="M1959" s="47">
        <f t="shared" si="337"/>
        <v>1</v>
      </c>
      <c r="AA1959" s="145">
        <v>0.77383750761101922</v>
      </c>
      <c r="AC1959" s="145">
        <v>0.95</v>
      </c>
      <c r="AD1959" s="145">
        <v>0.77383750761101922</v>
      </c>
      <c r="AE1959" s="145">
        <v>6.6499061683304189E-2</v>
      </c>
      <c r="AF1959" s="254">
        <v>1.0922539777496597E-2</v>
      </c>
      <c r="AG1959" s="145">
        <v>2.9605038881239984E-2</v>
      </c>
      <c r="AH1959" s="145">
        <v>1.889926548333919E-2</v>
      </c>
      <c r="AI1959" s="148">
        <v>1.3851592115739296E-2</v>
      </c>
    </row>
    <row r="1960" spans="2:35" x14ac:dyDescent="0.35">
      <c r="B1960" s="35">
        <f t="shared" si="338"/>
        <v>1954</v>
      </c>
      <c r="C1960" s="149">
        <f t="shared" si="331"/>
        <v>0.77383750761101922</v>
      </c>
      <c r="D1960" s="47">
        <f t="shared" si="332"/>
        <v>1E-3</v>
      </c>
      <c r="E1960" s="47">
        <f t="shared" si="339"/>
        <v>0.72912280289027254</v>
      </c>
      <c r="F1960" s="47">
        <f t="shared" si="333"/>
        <v>0</v>
      </c>
      <c r="G1960" s="47">
        <f t="shared" si="340"/>
        <v>0</v>
      </c>
      <c r="H1960" s="47">
        <f t="shared" si="334"/>
        <v>0</v>
      </c>
      <c r="I1960" s="47">
        <f t="shared" si="341"/>
        <v>0.95</v>
      </c>
      <c r="J1960" s="47">
        <f t="shared" si="335"/>
        <v>0</v>
      </c>
      <c r="L1960" s="291">
        <f t="shared" si="336"/>
        <v>0.77370199479545865</v>
      </c>
      <c r="M1960" s="47">
        <f t="shared" si="337"/>
        <v>1</v>
      </c>
      <c r="AA1960" s="145">
        <v>0.77370199479545865</v>
      </c>
      <c r="AC1960" s="145">
        <v>0.95</v>
      </c>
      <c r="AD1960" s="145">
        <v>0.77370199479545865</v>
      </c>
      <c r="AE1960" s="145">
        <v>6.6457779275194417E-2</v>
      </c>
      <c r="AF1960" s="254">
        <v>1.0916639802478936E-2</v>
      </c>
      <c r="AG1960" s="145">
        <v>2.9588028367830588E-2</v>
      </c>
      <c r="AH1960" s="145">
        <v>1.8888752417944004E-2</v>
      </c>
      <c r="AI1960" s="148">
        <v>1.38440236997427E-2</v>
      </c>
    </row>
    <row r="1961" spans="2:35" x14ac:dyDescent="0.35">
      <c r="B1961" s="35">
        <f t="shared" si="338"/>
        <v>1955</v>
      </c>
      <c r="C1961" s="149">
        <f t="shared" si="331"/>
        <v>0.77370199479545865</v>
      </c>
      <c r="D1961" s="47">
        <f t="shared" si="332"/>
        <v>1E-3</v>
      </c>
      <c r="E1961" s="47">
        <f t="shared" si="339"/>
        <v>0.72916751759499332</v>
      </c>
      <c r="F1961" s="47">
        <f t="shared" si="333"/>
        <v>0</v>
      </c>
      <c r="G1961" s="47">
        <f t="shared" si="340"/>
        <v>0</v>
      </c>
      <c r="H1961" s="47">
        <f t="shared" si="334"/>
        <v>0</v>
      </c>
      <c r="I1961" s="47">
        <f t="shared" si="341"/>
        <v>0.95</v>
      </c>
      <c r="J1961" s="47">
        <f t="shared" si="335"/>
        <v>0</v>
      </c>
      <c r="L1961" s="291">
        <f t="shared" si="336"/>
        <v>0.77356644829703147</v>
      </c>
      <c r="M1961" s="47">
        <f t="shared" si="337"/>
        <v>1</v>
      </c>
      <c r="AA1961" s="145">
        <v>0.77356644829703147</v>
      </c>
      <c r="AC1961" s="145">
        <v>0.95</v>
      </c>
      <c r="AD1961" s="145">
        <v>0.77356644829703147</v>
      </c>
      <c r="AE1961" s="145">
        <v>6.6416546286045611E-2</v>
      </c>
      <c r="AF1961" s="254">
        <v>1.0910746164543154E-2</v>
      </c>
      <c r="AG1961" s="145">
        <v>2.9571037099164487E-2</v>
      </c>
      <c r="AH1961" s="145">
        <v>1.8878250933066255E-2</v>
      </c>
      <c r="AI1961" s="148">
        <v>1.3836463494190388E-2</v>
      </c>
    </row>
    <row r="1962" spans="2:35" x14ac:dyDescent="0.35">
      <c r="B1962" s="35">
        <f t="shared" si="338"/>
        <v>1956</v>
      </c>
      <c r="C1962" s="149">
        <f t="shared" si="331"/>
        <v>0.77356644829703147</v>
      </c>
      <c r="D1962" s="47">
        <f t="shared" si="332"/>
        <v>1E-3</v>
      </c>
      <c r="E1962" s="47">
        <f t="shared" si="339"/>
        <v>0.72921205207219375</v>
      </c>
      <c r="F1962" s="47">
        <f t="shared" si="333"/>
        <v>0</v>
      </c>
      <c r="G1962" s="47">
        <f t="shared" si="340"/>
        <v>0</v>
      </c>
      <c r="H1962" s="47">
        <f t="shared" si="334"/>
        <v>0</v>
      </c>
      <c r="I1962" s="47">
        <f t="shared" si="341"/>
        <v>0.95</v>
      </c>
      <c r="J1962" s="47">
        <f t="shared" si="335"/>
        <v>0</v>
      </c>
      <c r="L1962" s="291">
        <f t="shared" si="336"/>
        <v>0.77343086815594275</v>
      </c>
      <c r="M1962" s="47">
        <f t="shared" si="337"/>
        <v>1</v>
      </c>
      <c r="AA1962" s="145">
        <v>0.77343086815594275</v>
      </c>
      <c r="AC1962" s="145">
        <v>0.95</v>
      </c>
      <c r="AD1962" s="145">
        <v>0.77343086815594275</v>
      </c>
      <c r="AE1962" s="145">
        <v>6.6375362629450388E-2</v>
      </c>
      <c r="AF1962" s="254">
        <v>1.0904858853521009E-2</v>
      </c>
      <c r="AG1962" s="145">
        <v>2.9554065042939066E-2</v>
      </c>
      <c r="AH1962" s="145">
        <v>1.8867761009703814E-2</v>
      </c>
      <c r="AI1962" s="148">
        <v>1.3828911485790211E-2</v>
      </c>
    </row>
    <row r="1963" spans="2:35" x14ac:dyDescent="0.35">
      <c r="B1963" s="35">
        <f t="shared" si="338"/>
        <v>1957</v>
      </c>
      <c r="C1963" s="149">
        <f t="shared" si="331"/>
        <v>0.77343086815594275</v>
      </c>
      <c r="D1963" s="47">
        <f t="shared" si="332"/>
        <v>1E-3</v>
      </c>
      <c r="E1963" s="47">
        <f t="shared" si="339"/>
        <v>0.72925640646841861</v>
      </c>
      <c r="F1963" s="47">
        <f t="shared" si="333"/>
        <v>0</v>
      </c>
      <c r="G1963" s="47">
        <f t="shared" si="340"/>
        <v>0</v>
      </c>
      <c r="H1963" s="47">
        <f t="shared" si="334"/>
        <v>0</v>
      </c>
      <c r="I1963" s="47">
        <f t="shared" si="341"/>
        <v>0.95</v>
      </c>
      <c r="J1963" s="47">
        <f t="shared" si="335"/>
        <v>0</v>
      </c>
      <c r="L1963" s="291">
        <f t="shared" si="336"/>
        <v>0.77329525441242863</v>
      </c>
      <c r="M1963" s="47">
        <f t="shared" si="337"/>
        <v>1</v>
      </c>
      <c r="AA1963" s="145">
        <v>0.77329525441242863</v>
      </c>
      <c r="AC1963" s="145">
        <v>0.95</v>
      </c>
      <c r="AD1963" s="145">
        <v>0.77329525441242863</v>
      </c>
      <c r="AE1963" s="145">
        <v>6.6334228219198363E-2</v>
      </c>
      <c r="AF1963" s="254">
        <v>1.0898977859265946E-2</v>
      </c>
      <c r="AG1963" s="145">
        <v>2.9537112166923389E-2</v>
      </c>
      <c r="AH1963" s="145">
        <v>1.8857282628895907E-2</v>
      </c>
      <c r="AI1963" s="148">
        <v>1.3821367661278594E-2</v>
      </c>
    </row>
    <row r="1964" spans="2:35" x14ac:dyDescent="0.35">
      <c r="B1964" s="35">
        <f t="shared" si="338"/>
        <v>1958</v>
      </c>
      <c r="C1964" s="149">
        <f t="shared" si="331"/>
        <v>0.77329525441242863</v>
      </c>
      <c r="D1964" s="47">
        <f t="shared" si="332"/>
        <v>1E-3</v>
      </c>
      <c r="E1964" s="47">
        <f t="shared" si="339"/>
        <v>0.72930058093010619</v>
      </c>
      <c r="F1964" s="47">
        <f t="shared" si="333"/>
        <v>0</v>
      </c>
      <c r="G1964" s="47">
        <f t="shared" si="340"/>
        <v>0</v>
      </c>
      <c r="H1964" s="47">
        <f t="shared" si="334"/>
        <v>0</v>
      </c>
      <c r="I1964" s="47">
        <f t="shared" si="341"/>
        <v>0.95</v>
      </c>
      <c r="J1964" s="47">
        <f t="shared" si="335"/>
        <v>0</v>
      </c>
      <c r="L1964" s="291">
        <f t="shared" si="336"/>
        <v>0.77315960710675646</v>
      </c>
      <c r="M1964" s="47">
        <f t="shared" si="337"/>
        <v>1</v>
      </c>
      <c r="AA1964" s="145">
        <v>0.77315960710675646</v>
      </c>
      <c r="AC1964" s="145">
        <v>0.95</v>
      </c>
      <c r="AD1964" s="145">
        <v>0.77315960710675646</v>
      </c>
      <c r="AE1964" s="145">
        <v>6.6293142969275631E-2</v>
      </c>
      <c r="AF1964" s="254">
        <v>1.0893103171653032E-2</v>
      </c>
      <c r="AG1964" s="145">
        <v>2.9520178438957982E-2</v>
      </c>
      <c r="AH1964" s="145">
        <v>1.8846815771722984E-2</v>
      </c>
      <c r="AI1964" s="148">
        <v>1.3813832007420462E-2</v>
      </c>
    </row>
    <row r="1965" spans="2:35" x14ac:dyDescent="0.35">
      <c r="B1965" s="35">
        <f t="shared" si="338"/>
        <v>1959</v>
      </c>
      <c r="C1965" s="149">
        <f t="shared" si="331"/>
        <v>0.77315960710675646</v>
      </c>
      <c r="D1965" s="47">
        <f t="shared" si="332"/>
        <v>1E-3</v>
      </c>
      <c r="E1965" s="47">
        <f t="shared" si="339"/>
        <v>0.72934457560358845</v>
      </c>
      <c r="F1965" s="47">
        <f t="shared" si="333"/>
        <v>0</v>
      </c>
      <c r="G1965" s="47">
        <f t="shared" si="340"/>
        <v>0</v>
      </c>
      <c r="H1965" s="47">
        <f t="shared" si="334"/>
        <v>0</v>
      </c>
      <c r="I1965" s="47">
        <f t="shared" si="341"/>
        <v>0.95</v>
      </c>
      <c r="J1965" s="47">
        <f t="shared" si="335"/>
        <v>0</v>
      </c>
      <c r="L1965" s="291">
        <f t="shared" si="336"/>
        <v>0.77302392627922456</v>
      </c>
      <c r="M1965" s="47">
        <f t="shared" si="337"/>
        <v>1</v>
      </c>
      <c r="AA1965" s="145">
        <v>0.77302392627922456</v>
      </c>
      <c r="AC1965" s="145">
        <v>0.95</v>
      </c>
      <c r="AD1965" s="145">
        <v>0.77302392627922456</v>
      </c>
      <c r="AE1965" s="145">
        <v>6.6252106793864229E-2</v>
      </c>
      <c r="AF1965" s="254">
        <v>1.0887234780578906E-2</v>
      </c>
      <c r="AG1965" s="145">
        <v>2.9503263826954649E-2</v>
      </c>
      <c r="AH1965" s="145">
        <v>1.8836360419306628E-2</v>
      </c>
      <c r="AI1965" s="148">
        <v>1.3806304511009164E-2</v>
      </c>
    </row>
    <row r="1966" spans="2:35" x14ac:dyDescent="0.35">
      <c r="B1966" s="35">
        <f t="shared" si="338"/>
        <v>1960</v>
      </c>
      <c r="C1966" s="149">
        <f t="shared" si="331"/>
        <v>0.77302392627922456</v>
      </c>
      <c r="D1966" s="47">
        <f t="shared" si="332"/>
        <v>1E-3</v>
      </c>
      <c r="E1966" s="47">
        <f t="shared" si="339"/>
        <v>0.72938839063509164</v>
      </c>
      <c r="F1966" s="47">
        <f t="shared" si="333"/>
        <v>0</v>
      </c>
      <c r="G1966" s="47">
        <f t="shared" si="340"/>
        <v>0</v>
      </c>
      <c r="H1966" s="47">
        <f t="shared" si="334"/>
        <v>0</v>
      </c>
      <c r="I1966" s="47">
        <f t="shared" si="341"/>
        <v>0.95</v>
      </c>
      <c r="J1966" s="47">
        <f t="shared" si="335"/>
        <v>0</v>
      </c>
      <c r="L1966" s="291">
        <f t="shared" si="336"/>
        <v>0.77288821197016233</v>
      </c>
      <c r="M1966" s="47">
        <f t="shared" si="337"/>
        <v>1</v>
      </c>
      <c r="AA1966" s="145">
        <v>0.77288821197016233</v>
      </c>
      <c r="AC1966" s="145">
        <v>0.95</v>
      </c>
      <c r="AD1966" s="145">
        <v>0.77288821197016233</v>
      </c>
      <c r="AE1966" s="145">
        <v>6.6211119607341537E-2</v>
      </c>
      <c r="AF1966" s="254">
        <v>1.0881372675961719E-2</v>
      </c>
      <c r="AG1966" s="145">
        <v>2.9486368298896275E-2</v>
      </c>
      <c r="AH1966" s="145">
        <v>1.8825916552809428E-2</v>
      </c>
      <c r="AI1966" s="148">
        <v>1.3798785158866397E-2</v>
      </c>
    </row>
    <row r="1967" spans="2:35" x14ac:dyDescent="0.35">
      <c r="B1967" s="35">
        <f t="shared" si="338"/>
        <v>1961</v>
      </c>
      <c r="C1967" s="149">
        <f t="shared" si="331"/>
        <v>0.77288821197016233</v>
      </c>
      <c r="D1967" s="47">
        <f t="shared" si="332"/>
        <v>1E-3</v>
      </c>
      <c r="E1967" s="47">
        <f t="shared" si="339"/>
        <v>0.72943202617073577</v>
      </c>
      <c r="F1967" s="47">
        <f t="shared" si="333"/>
        <v>0</v>
      </c>
      <c r="G1967" s="47">
        <f t="shared" si="340"/>
        <v>0</v>
      </c>
      <c r="H1967" s="47">
        <f t="shared" si="334"/>
        <v>0</v>
      </c>
      <c r="I1967" s="47">
        <f t="shared" si="341"/>
        <v>0.95</v>
      </c>
      <c r="J1967" s="47">
        <f t="shared" si="335"/>
        <v>0</v>
      </c>
      <c r="L1967" s="291">
        <f t="shared" si="336"/>
        <v>0.77275246421993016</v>
      </c>
      <c r="M1967" s="47">
        <f t="shared" si="337"/>
        <v>1</v>
      </c>
      <c r="AA1967" s="145">
        <v>0.77275246421993016</v>
      </c>
      <c r="AC1967" s="145">
        <v>0.95</v>
      </c>
      <c r="AD1967" s="145">
        <v>0.77275246421993016</v>
      </c>
      <c r="AE1967" s="145">
        <v>6.6170181324279778E-2</v>
      </c>
      <c r="AF1967" s="254">
        <v>1.0875516847741074E-2</v>
      </c>
      <c r="AG1967" s="145">
        <v>2.9469491822836629E-2</v>
      </c>
      <c r="AH1967" s="145">
        <v>1.881548415343488E-2</v>
      </c>
      <c r="AI1967" s="148">
        <v>1.3791273937842128E-2</v>
      </c>
    </row>
    <row r="1968" spans="2:35" x14ac:dyDescent="0.35">
      <c r="B1968" s="35">
        <f t="shared" si="338"/>
        <v>1962</v>
      </c>
      <c r="C1968" s="149">
        <f t="shared" si="331"/>
        <v>0.77275246421993016</v>
      </c>
      <c r="D1968" s="47">
        <f t="shared" si="332"/>
        <v>1E-3</v>
      </c>
      <c r="E1968" s="47">
        <f t="shared" si="339"/>
        <v>0.72947548235653525</v>
      </c>
      <c r="F1968" s="47">
        <f t="shared" si="333"/>
        <v>0</v>
      </c>
      <c r="G1968" s="47">
        <f t="shared" si="340"/>
        <v>0</v>
      </c>
      <c r="H1968" s="47">
        <f t="shared" si="334"/>
        <v>0</v>
      </c>
      <c r="I1968" s="47">
        <f t="shared" si="341"/>
        <v>0.95</v>
      </c>
      <c r="J1968" s="47">
        <f t="shared" si="335"/>
        <v>0</v>
      </c>
      <c r="L1968" s="291">
        <f t="shared" si="336"/>
        <v>0.77261668306891917</v>
      </c>
      <c r="M1968" s="47">
        <f t="shared" si="337"/>
        <v>1</v>
      </c>
      <c r="AA1968" s="145">
        <v>0.77261668306891917</v>
      </c>
      <c r="AC1968" s="145">
        <v>0.95</v>
      </c>
      <c r="AD1968" s="145">
        <v>0.77261668306891917</v>
      </c>
      <c r="AE1968" s="145">
        <v>6.6129291859445466E-2</v>
      </c>
      <c r="AF1968" s="254">
        <v>1.086966728587797E-2</v>
      </c>
      <c r="AG1968" s="145">
        <v>2.9452634366900168E-2</v>
      </c>
      <c r="AH1968" s="145">
        <v>1.8805063202427263E-2</v>
      </c>
      <c r="AI1968" s="148">
        <v>1.3783770834814524E-2</v>
      </c>
    </row>
    <row r="1969" spans="2:35" x14ac:dyDescent="0.35">
      <c r="B1969" s="35">
        <f t="shared" si="338"/>
        <v>1963</v>
      </c>
      <c r="C1969" s="149">
        <f t="shared" si="331"/>
        <v>0.77261668306891917</v>
      </c>
      <c r="D1969" s="47">
        <f t="shared" si="332"/>
        <v>1E-3</v>
      </c>
      <c r="E1969" s="47">
        <f t="shared" si="339"/>
        <v>0.7295187593383986</v>
      </c>
      <c r="F1969" s="47">
        <f t="shared" si="333"/>
        <v>0</v>
      </c>
      <c r="G1969" s="47">
        <f t="shared" si="340"/>
        <v>0</v>
      </c>
      <c r="H1969" s="47">
        <f t="shared" si="334"/>
        <v>0</v>
      </c>
      <c r="I1969" s="47">
        <f t="shared" si="341"/>
        <v>0.95</v>
      </c>
      <c r="J1969" s="47">
        <f t="shared" si="335"/>
        <v>0</v>
      </c>
      <c r="L1969" s="291">
        <f t="shared" si="336"/>
        <v>0.77248086855755127</v>
      </c>
      <c r="M1969" s="47">
        <f t="shared" si="337"/>
        <v>1</v>
      </c>
      <c r="AA1969" s="145">
        <v>0.77248086855755127</v>
      </c>
      <c r="AC1969" s="145">
        <v>0.95</v>
      </c>
      <c r="AD1969" s="145">
        <v>0.77248086855755127</v>
      </c>
      <c r="AE1969" s="145">
        <v>6.6088451127798861E-2</v>
      </c>
      <c r="AF1969" s="254">
        <v>1.0863823980354752E-2</v>
      </c>
      <c r="AG1969" s="145">
        <v>2.9435795899281841E-2</v>
      </c>
      <c r="AH1969" s="145">
        <v>1.8794653681071541E-2</v>
      </c>
      <c r="AI1969" s="148">
        <v>1.3776275836689869E-2</v>
      </c>
    </row>
    <row r="1970" spans="2:35" x14ac:dyDescent="0.35">
      <c r="B1970" s="35">
        <f t="shared" si="338"/>
        <v>1964</v>
      </c>
      <c r="C1970" s="149">
        <f t="shared" si="331"/>
        <v>0.77248086855755127</v>
      </c>
      <c r="D1970" s="47">
        <f t="shared" si="332"/>
        <v>1E-3</v>
      </c>
      <c r="E1970" s="47">
        <f t="shared" si="339"/>
        <v>0.72956185726212919</v>
      </c>
      <c r="F1970" s="47">
        <f t="shared" si="333"/>
        <v>0</v>
      </c>
      <c r="G1970" s="47">
        <f t="shared" si="340"/>
        <v>0</v>
      </c>
      <c r="H1970" s="47">
        <f t="shared" si="334"/>
        <v>0</v>
      </c>
      <c r="I1970" s="47">
        <f t="shared" si="341"/>
        <v>0.95</v>
      </c>
      <c r="J1970" s="47">
        <f t="shared" si="335"/>
        <v>0</v>
      </c>
      <c r="L1970" s="291">
        <f t="shared" si="336"/>
        <v>0.77234502072627931</v>
      </c>
      <c r="M1970" s="47">
        <f t="shared" si="337"/>
        <v>1</v>
      </c>
      <c r="AA1970" s="145">
        <v>0.77234502072627931</v>
      </c>
      <c r="AC1970" s="145">
        <v>0.95</v>
      </c>
      <c r="AD1970" s="145">
        <v>0.77234502072627931</v>
      </c>
      <c r="AE1970" s="145">
        <v>6.6047659044493418E-2</v>
      </c>
      <c r="AF1970" s="254">
        <v>1.0857986921175046E-2</v>
      </c>
      <c r="AG1970" s="145">
        <v>2.9418976388246903E-2</v>
      </c>
      <c r="AH1970" s="145">
        <v>1.8784255570693253E-2</v>
      </c>
      <c r="AI1970" s="148">
        <v>1.3768788930402497E-2</v>
      </c>
    </row>
    <row r="1971" spans="2:35" x14ac:dyDescent="0.35">
      <c r="B1971" s="35">
        <f t="shared" si="338"/>
        <v>1965</v>
      </c>
      <c r="C1971" s="149">
        <f t="shared" si="331"/>
        <v>0.77234502072627931</v>
      </c>
      <c r="D1971" s="47">
        <f t="shared" si="332"/>
        <v>1E-3</v>
      </c>
      <c r="E1971" s="47">
        <f t="shared" si="339"/>
        <v>0.72960477627342457</v>
      </c>
      <c r="F1971" s="47">
        <f t="shared" si="333"/>
        <v>0</v>
      </c>
      <c r="G1971" s="47">
        <f t="shared" si="340"/>
        <v>0</v>
      </c>
      <c r="H1971" s="47">
        <f t="shared" si="334"/>
        <v>0</v>
      </c>
      <c r="I1971" s="47">
        <f t="shared" si="341"/>
        <v>0.95</v>
      </c>
      <c r="J1971" s="47">
        <f t="shared" si="335"/>
        <v>0</v>
      </c>
      <c r="L1971" s="291">
        <f t="shared" si="336"/>
        <v>0.77220913961558657</v>
      </c>
      <c r="M1971" s="47">
        <f t="shared" si="337"/>
        <v>1</v>
      </c>
      <c r="AA1971" s="145">
        <v>0.77220913961558657</v>
      </c>
      <c r="AC1971" s="145">
        <v>0.95</v>
      </c>
      <c r="AD1971" s="145">
        <v>0.77220913961558657</v>
      </c>
      <c r="AE1971" s="145">
        <v>6.6006915524875268E-2</v>
      </c>
      <c r="AF1971" s="254">
        <v>1.0852156098363706E-2</v>
      </c>
      <c r="AG1971" s="145">
        <v>2.9402175802130715E-2</v>
      </c>
      <c r="AH1971" s="145">
        <v>1.8773868852658391E-2</v>
      </c>
      <c r="AI1971" s="148">
        <v>1.3761310102914709E-2</v>
      </c>
    </row>
    <row r="1972" spans="2:35" x14ac:dyDescent="0.35">
      <c r="B1972" s="35">
        <f t="shared" si="338"/>
        <v>1966</v>
      </c>
      <c r="C1972" s="149">
        <f t="shared" si="331"/>
        <v>0.77220913961558657</v>
      </c>
      <c r="D1972" s="47">
        <f t="shared" si="332"/>
        <v>1E-3</v>
      </c>
      <c r="E1972" s="47">
        <f t="shared" si="339"/>
        <v>0.72964751651787751</v>
      </c>
      <c r="F1972" s="47">
        <f t="shared" si="333"/>
        <v>0</v>
      </c>
      <c r="G1972" s="47">
        <f t="shared" si="340"/>
        <v>0</v>
      </c>
      <c r="H1972" s="47">
        <f t="shared" si="334"/>
        <v>0</v>
      </c>
      <c r="I1972" s="47">
        <f t="shared" si="341"/>
        <v>0.95</v>
      </c>
      <c r="J1972" s="47">
        <f t="shared" si="335"/>
        <v>0</v>
      </c>
      <c r="L1972" s="291">
        <f t="shared" si="336"/>
        <v>0.7720732252659871</v>
      </c>
      <c r="M1972" s="47">
        <f t="shared" si="337"/>
        <v>1</v>
      </c>
      <c r="AA1972" s="145">
        <v>0.7720732252659871</v>
      </c>
      <c r="AC1972" s="145">
        <v>0.95</v>
      </c>
      <c r="AD1972" s="145">
        <v>0.7720732252659871</v>
      </c>
      <c r="AE1972" s="145">
        <v>6.5966220484482668E-2</v>
      </c>
      <c r="AF1972" s="254">
        <v>1.0846331501966757E-2</v>
      </c>
      <c r="AG1972" s="145">
        <v>2.9385394109338554E-2</v>
      </c>
      <c r="AH1972" s="145">
        <v>1.8763493508373301E-2</v>
      </c>
      <c r="AI1972" s="148">
        <v>1.3753839341216703E-2</v>
      </c>
    </row>
    <row r="1973" spans="2:35" x14ac:dyDescent="0.35">
      <c r="B1973" s="35">
        <f t="shared" si="338"/>
        <v>1967</v>
      </c>
      <c r="C1973" s="149">
        <f t="shared" si="331"/>
        <v>0.7720732252659871</v>
      </c>
      <c r="D1973" s="47">
        <f t="shared" si="332"/>
        <v>1E-3</v>
      </c>
      <c r="E1973" s="47">
        <f t="shared" si="339"/>
        <v>0.72969007814097531</v>
      </c>
      <c r="F1973" s="47">
        <f t="shared" si="333"/>
        <v>0</v>
      </c>
      <c r="G1973" s="47">
        <f t="shared" si="340"/>
        <v>0</v>
      </c>
      <c r="H1973" s="47">
        <f t="shared" si="334"/>
        <v>0</v>
      </c>
      <c r="I1973" s="47">
        <f t="shared" si="341"/>
        <v>0.95</v>
      </c>
      <c r="J1973" s="47">
        <f t="shared" si="335"/>
        <v>0</v>
      </c>
      <c r="L1973" s="291">
        <f t="shared" si="336"/>
        <v>0.77193727771802545</v>
      </c>
      <c r="M1973" s="47">
        <f t="shared" si="337"/>
        <v>1</v>
      </c>
      <c r="AA1973" s="145">
        <v>0.77193727771802545</v>
      </c>
      <c r="AC1973" s="145">
        <v>0.95</v>
      </c>
      <c r="AD1973" s="145">
        <v>0.77193727771802545</v>
      </c>
      <c r="AE1973" s="145">
        <v>6.5925573839045473E-2</v>
      </c>
      <c r="AF1973" s="254">
        <v>1.0840513122051341E-2</v>
      </c>
      <c r="AG1973" s="145">
        <v>2.9368631278345422E-2</v>
      </c>
      <c r="AH1973" s="145">
        <v>1.8753129519284577E-2</v>
      </c>
      <c r="AI1973" s="148">
        <v>1.3746376632326503E-2</v>
      </c>
    </row>
    <row r="1974" spans="2:35" x14ac:dyDescent="0.35">
      <c r="B1974" s="35">
        <f t="shared" si="338"/>
        <v>1968</v>
      </c>
      <c r="C1974" s="149">
        <f t="shared" si="331"/>
        <v>0.77193727771802545</v>
      </c>
      <c r="D1974" s="47">
        <f t="shared" si="332"/>
        <v>1E-3</v>
      </c>
      <c r="E1974" s="47">
        <f t="shared" si="339"/>
        <v>0.72973246128810032</v>
      </c>
      <c r="F1974" s="47">
        <f t="shared" si="333"/>
        <v>0</v>
      </c>
      <c r="G1974" s="47">
        <f t="shared" si="340"/>
        <v>0</v>
      </c>
      <c r="H1974" s="47">
        <f t="shared" si="334"/>
        <v>0</v>
      </c>
      <c r="I1974" s="47">
        <f t="shared" si="341"/>
        <v>0.95</v>
      </c>
      <c r="J1974" s="47">
        <f t="shared" si="335"/>
        <v>0</v>
      </c>
      <c r="L1974" s="291">
        <f t="shared" si="336"/>
        <v>0.77180129701227673</v>
      </c>
      <c r="M1974" s="47">
        <f t="shared" si="337"/>
        <v>1</v>
      </c>
      <c r="AA1974" s="145">
        <v>0.77180129701227673</v>
      </c>
      <c r="AC1974" s="145">
        <v>0.95</v>
      </c>
      <c r="AD1974" s="145">
        <v>0.77180129701227673</v>
      </c>
      <c r="AE1974" s="145">
        <v>6.5884975504484605E-2</v>
      </c>
      <c r="AF1974" s="254">
        <v>1.083470094870566E-2</v>
      </c>
      <c r="AG1974" s="145">
        <v>2.9351887277695856E-2</v>
      </c>
      <c r="AH1974" s="145">
        <v>1.8742776866878946E-2</v>
      </c>
      <c r="AI1974" s="148">
        <v>1.3738921963289876E-2</v>
      </c>
    </row>
    <row r="1975" spans="2:35" x14ac:dyDescent="0.35">
      <c r="B1975" s="35">
        <f t="shared" si="338"/>
        <v>1969</v>
      </c>
      <c r="C1975" s="149">
        <f t="shared" si="331"/>
        <v>0.77180129701227673</v>
      </c>
      <c r="D1975" s="47">
        <f t="shared" si="332"/>
        <v>1E-3</v>
      </c>
      <c r="E1975" s="47">
        <f t="shared" si="339"/>
        <v>0.72977466610453035</v>
      </c>
      <c r="F1975" s="47">
        <f t="shared" si="333"/>
        <v>0</v>
      </c>
      <c r="G1975" s="47">
        <f t="shared" si="340"/>
        <v>0</v>
      </c>
      <c r="H1975" s="47">
        <f t="shared" si="334"/>
        <v>0</v>
      </c>
      <c r="I1975" s="47">
        <f t="shared" si="341"/>
        <v>0.95</v>
      </c>
      <c r="J1975" s="47">
        <f t="shared" si="335"/>
        <v>0</v>
      </c>
      <c r="L1975" s="291">
        <f t="shared" si="336"/>
        <v>0.77166528318934635</v>
      </c>
      <c r="M1975" s="47">
        <f t="shared" si="337"/>
        <v>1</v>
      </c>
      <c r="AA1975" s="145">
        <v>0.77166528318934635</v>
      </c>
      <c r="AC1975" s="145">
        <v>0.95</v>
      </c>
      <c r="AD1975" s="145">
        <v>0.77166528318934635</v>
      </c>
      <c r="AE1975" s="145">
        <v>6.5844425396911516E-2</v>
      </c>
      <c r="AF1975" s="254">
        <v>1.0828894972038918E-2</v>
      </c>
      <c r="AG1975" s="145">
        <v>2.9335162076003736E-2</v>
      </c>
      <c r="AH1975" s="145">
        <v>1.8732435532683164E-2</v>
      </c>
      <c r="AI1975" s="148">
        <v>1.3731475321180266E-2</v>
      </c>
    </row>
    <row r="1976" spans="2:35" x14ac:dyDescent="0.35">
      <c r="B1976" s="35">
        <f t="shared" si="338"/>
        <v>1970</v>
      </c>
      <c r="C1976" s="149">
        <f t="shared" si="331"/>
        <v>0.77166528318934635</v>
      </c>
      <c r="D1976" s="47">
        <f t="shared" si="332"/>
        <v>1E-3</v>
      </c>
      <c r="E1976" s="47">
        <f t="shared" si="339"/>
        <v>0.72981669273543803</v>
      </c>
      <c r="F1976" s="47">
        <f t="shared" si="333"/>
        <v>0</v>
      </c>
      <c r="G1976" s="47">
        <f t="shared" si="340"/>
        <v>0</v>
      </c>
      <c r="H1976" s="47">
        <f t="shared" si="334"/>
        <v>0</v>
      </c>
      <c r="I1976" s="47">
        <f t="shared" si="341"/>
        <v>0.95</v>
      </c>
      <c r="J1976" s="47">
        <f t="shared" si="335"/>
        <v>0</v>
      </c>
      <c r="L1976" s="291">
        <f t="shared" si="336"/>
        <v>0.77152923628987014</v>
      </c>
      <c r="M1976" s="47">
        <f t="shared" si="337"/>
        <v>1</v>
      </c>
      <c r="AA1976" s="145">
        <v>0.77152923628987014</v>
      </c>
      <c r="AC1976" s="145">
        <v>0.95</v>
      </c>
      <c r="AD1976" s="145">
        <v>0.77152923628987014</v>
      </c>
      <c r="AE1976" s="145">
        <v>6.580392343262767E-2</v>
      </c>
      <c r="AF1976" s="254">
        <v>1.082309518218127E-2</v>
      </c>
      <c r="AG1976" s="145">
        <v>2.9318455641952096E-2</v>
      </c>
      <c r="AH1976" s="145">
        <v>1.8722105498263898E-2</v>
      </c>
      <c r="AI1976" s="148">
        <v>1.3724036693098719E-2</v>
      </c>
    </row>
    <row r="1977" spans="2:35" x14ac:dyDescent="0.35">
      <c r="B1977" s="35">
        <f t="shared" si="338"/>
        <v>1971</v>
      </c>
      <c r="C1977" s="149">
        <f t="shared" si="331"/>
        <v>0.77152923628987014</v>
      </c>
      <c r="D1977" s="47">
        <f t="shared" si="332"/>
        <v>1E-3</v>
      </c>
      <c r="E1977" s="47">
        <f t="shared" si="339"/>
        <v>0.72985854132589201</v>
      </c>
      <c r="F1977" s="47">
        <f t="shared" si="333"/>
        <v>0</v>
      </c>
      <c r="G1977" s="47">
        <f t="shared" si="340"/>
        <v>0</v>
      </c>
      <c r="H1977" s="47">
        <f t="shared" si="334"/>
        <v>0</v>
      </c>
      <c r="I1977" s="47">
        <f t="shared" si="341"/>
        <v>0.95</v>
      </c>
      <c r="J1977" s="47">
        <f t="shared" si="335"/>
        <v>0</v>
      </c>
      <c r="L1977" s="291">
        <f t="shared" si="336"/>
        <v>0.77139315635451411</v>
      </c>
      <c r="M1977" s="47">
        <f t="shared" si="337"/>
        <v>1</v>
      </c>
      <c r="AA1977" s="145">
        <v>0.77139315635451411</v>
      </c>
      <c r="AC1977" s="145">
        <v>0.95</v>
      </c>
      <c r="AD1977" s="145">
        <v>0.77139315635451411</v>
      </c>
      <c r="AE1977" s="145">
        <v>6.5763469528123994E-2</v>
      </c>
      <c r="AF1977" s="254">
        <v>1.0817301569283762E-2</v>
      </c>
      <c r="AG1977" s="145">
        <v>2.9301767944292935E-2</v>
      </c>
      <c r="AH1977" s="145">
        <v>1.8711786745227638E-2</v>
      </c>
      <c r="AI1977" s="148">
        <v>1.3716606066173804E-2</v>
      </c>
    </row>
    <row r="1978" spans="2:35" x14ac:dyDescent="0.35">
      <c r="B1978" s="35">
        <f t="shared" si="338"/>
        <v>1972</v>
      </c>
      <c r="C1978" s="149">
        <f t="shared" si="331"/>
        <v>0.77139315635451411</v>
      </c>
      <c r="D1978" s="47">
        <f t="shared" si="332"/>
        <v>1E-3</v>
      </c>
      <c r="E1978" s="47">
        <f t="shared" si="339"/>
        <v>0.72990021202085598</v>
      </c>
      <c r="F1978" s="47">
        <f t="shared" si="333"/>
        <v>0</v>
      </c>
      <c r="G1978" s="47">
        <f t="shared" si="340"/>
        <v>0</v>
      </c>
      <c r="H1978" s="47">
        <f t="shared" si="334"/>
        <v>0</v>
      </c>
      <c r="I1978" s="47">
        <f t="shared" si="341"/>
        <v>0.95</v>
      </c>
      <c r="J1978" s="47">
        <f t="shared" si="335"/>
        <v>0</v>
      </c>
      <c r="L1978" s="291">
        <f t="shared" si="336"/>
        <v>0.77125704342397472</v>
      </c>
      <c r="M1978" s="47">
        <f t="shared" si="337"/>
        <v>1</v>
      </c>
      <c r="AA1978" s="145">
        <v>0.77125704342397472</v>
      </c>
      <c r="AC1978" s="145">
        <v>0.95</v>
      </c>
      <c r="AD1978" s="145">
        <v>0.77125704342397472</v>
      </c>
      <c r="AE1978" s="145">
        <v>6.5723063600080373E-2</v>
      </c>
      <c r="AF1978" s="254">
        <v>1.081151412351828E-2</v>
      </c>
      <c r="AG1978" s="145">
        <v>2.9285098951847024E-2</v>
      </c>
      <c r="AH1978" s="145">
        <v>1.8701479255220574E-2</v>
      </c>
      <c r="AI1978" s="148">
        <v>1.3709183427561545E-2</v>
      </c>
    </row>
    <row r="1979" spans="2:35" x14ac:dyDescent="0.35">
      <c r="B1979" s="35">
        <f t="shared" si="338"/>
        <v>1973</v>
      </c>
      <c r="C1979" s="149">
        <f t="shared" si="331"/>
        <v>0.77125704342397472</v>
      </c>
      <c r="D1979" s="47">
        <f t="shared" si="332"/>
        <v>1E-3</v>
      </c>
      <c r="E1979" s="47">
        <f t="shared" si="339"/>
        <v>0.72994170496518962</v>
      </c>
      <c r="F1979" s="47">
        <f t="shared" si="333"/>
        <v>0</v>
      </c>
      <c r="G1979" s="47">
        <f t="shared" si="340"/>
        <v>0</v>
      </c>
      <c r="H1979" s="47">
        <f t="shared" si="334"/>
        <v>0</v>
      </c>
      <c r="I1979" s="47">
        <f t="shared" si="341"/>
        <v>0.95</v>
      </c>
      <c r="J1979" s="47">
        <f t="shared" si="335"/>
        <v>0</v>
      </c>
      <c r="L1979" s="291">
        <f t="shared" si="336"/>
        <v>0.77112089753897839</v>
      </c>
      <c r="M1979" s="47">
        <f t="shared" si="337"/>
        <v>1</v>
      </c>
      <c r="AA1979" s="145">
        <v>0.77112089753897839</v>
      </c>
      <c r="AC1979" s="145">
        <v>0.95</v>
      </c>
      <c r="AD1979" s="145">
        <v>0.77112089753897839</v>
      </c>
      <c r="AE1979" s="145">
        <v>6.5682705565365124E-2</v>
      </c>
      <c r="AF1979" s="254">
        <v>1.0805732835077493E-2</v>
      </c>
      <c r="AG1979" s="145">
        <v>2.9268448633503731E-2</v>
      </c>
      <c r="AH1979" s="145">
        <v>1.8691183009928492E-2</v>
      </c>
      <c r="AI1979" s="148">
        <v>1.3701768764445349E-2</v>
      </c>
    </row>
    <row r="1980" spans="2:35" x14ac:dyDescent="0.35">
      <c r="B1980" s="35">
        <f t="shared" si="338"/>
        <v>1974</v>
      </c>
      <c r="C1980" s="149">
        <f t="shared" si="331"/>
        <v>0.77112089753897839</v>
      </c>
      <c r="D1980" s="47">
        <f t="shared" si="332"/>
        <v>1E-3</v>
      </c>
      <c r="E1980" s="47">
        <f t="shared" si="339"/>
        <v>0.72998302030364837</v>
      </c>
      <c r="F1980" s="47">
        <f t="shared" si="333"/>
        <v>0</v>
      </c>
      <c r="G1980" s="47">
        <f t="shared" si="340"/>
        <v>0</v>
      </c>
      <c r="H1980" s="47">
        <f t="shared" si="334"/>
        <v>0</v>
      </c>
      <c r="I1980" s="47">
        <f t="shared" si="341"/>
        <v>0.95</v>
      </c>
      <c r="J1980" s="47">
        <f t="shared" si="335"/>
        <v>0</v>
      </c>
      <c r="L1980" s="291">
        <f t="shared" si="336"/>
        <v>0.77098471874028185</v>
      </c>
      <c r="M1980" s="47">
        <f t="shared" si="337"/>
        <v>1</v>
      </c>
      <c r="AA1980" s="145">
        <v>0.77098471874028185</v>
      </c>
      <c r="AC1980" s="145">
        <v>0.95</v>
      </c>
      <c r="AD1980" s="145">
        <v>0.77098471874028185</v>
      </c>
      <c r="AE1980" s="145">
        <v>6.5642395341034457E-2</v>
      </c>
      <c r="AF1980" s="254">
        <v>1.0799957694174798E-2</v>
      </c>
      <c r="AG1980" s="145">
        <v>2.9251816958220819E-2</v>
      </c>
      <c r="AH1980" s="145">
        <v>1.8680897991076677E-2</v>
      </c>
      <c r="AI1980" s="148">
        <v>1.3694362064035929E-2</v>
      </c>
    </row>
    <row r="1981" spans="2:35" x14ac:dyDescent="0.35">
      <c r="B1981" s="35">
        <f t="shared" si="338"/>
        <v>1975</v>
      </c>
      <c r="C1981" s="149">
        <f t="shared" si="331"/>
        <v>0.77098471874028185</v>
      </c>
      <c r="D1981" s="47">
        <f t="shared" si="332"/>
        <v>1E-3</v>
      </c>
      <c r="E1981" s="47">
        <f t="shared" si="339"/>
        <v>0.73002415818088362</v>
      </c>
      <c r="F1981" s="47">
        <f t="shared" si="333"/>
        <v>0</v>
      </c>
      <c r="G1981" s="47">
        <f t="shared" si="340"/>
        <v>0</v>
      </c>
      <c r="H1981" s="47">
        <f t="shared" si="334"/>
        <v>0</v>
      </c>
      <c r="I1981" s="47">
        <f t="shared" si="341"/>
        <v>0.95</v>
      </c>
      <c r="J1981" s="47">
        <f t="shared" si="335"/>
        <v>0</v>
      </c>
      <c r="L1981" s="291">
        <f t="shared" si="336"/>
        <v>0.77084850706867158</v>
      </c>
      <c r="M1981" s="47">
        <f t="shared" si="337"/>
        <v>1</v>
      </c>
      <c r="AA1981" s="145">
        <v>0.77084850706867158</v>
      </c>
      <c r="AC1981" s="145">
        <v>0.95</v>
      </c>
      <c r="AD1981" s="145">
        <v>0.77084850706867158</v>
      </c>
      <c r="AE1981" s="145">
        <v>6.5602132844331987E-2</v>
      </c>
      <c r="AF1981" s="254">
        <v>1.0794188691044265E-2</v>
      </c>
      <c r="AG1981" s="145">
        <v>2.9235203895024264E-2</v>
      </c>
      <c r="AH1981" s="145">
        <v>1.8670624180429793E-2</v>
      </c>
      <c r="AI1981" s="148">
        <v>1.3686963313571235E-2</v>
      </c>
    </row>
    <row r="1982" spans="2:35" x14ac:dyDescent="0.35">
      <c r="B1982" s="35">
        <f t="shared" si="338"/>
        <v>1976</v>
      </c>
      <c r="C1982" s="149">
        <f t="shared" si="331"/>
        <v>0.77084850706867158</v>
      </c>
      <c r="D1982" s="47">
        <f t="shared" si="332"/>
        <v>1E-3</v>
      </c>
      <c r="E1982" s="47">
        <f t="shared" si="339"/>
        <v>0.73006511874144298</v>
      </c>
      <c r="F1982" s="47">
        <f t="shared" si="333"/>
        <v>0</v>
      </c>
      <c r="G1982" s="47">
        <f t="shared" si="340"/>
        <v>0</v>
      </c>
      <c r="H1982" s="47">
        <f t="shared" si="334"/>
        <v>0</v>
      </c>
      <c r="I1982" s="47">
        <f t="shared" si="341"/>
        <v>0.95</v>
      </c>
      <c r="J1982" s="47">
        <f t="shared" si="335"/>
        <v>0</v>
      </c>
      <c r="L1982" s="291">
        <f t="shared" si="336"/>
        <v>0.77071226256496428</v>
      </c>
      <c r="M1982" s="47">
        <f t="shared" si="337"/>
        <v>1</v>
      </c>
      <c r="AA1982" s="145">
        <v>0.77071226256496428</v>
      </c>
      <c r="AC1982" s="145">
        <v>0.95</v>
      </c>
      <c r="AD1982" s="145">
        <v>0.77071226256496428</v>
      </c>
      <c r="AE1982" s="145">
        <v>6.5561917992688179E-2</v>
      </c>
      <c r="AF1982" s="254">
        <v>1.0788425815940585E-2</v>
      </c>
      <c r="AG1982" s="145">
        <v>2.9218609413008079E-2</v>
      </c>
      <c r="AH1982" s="145">
        <v>1.866036155979179E-2</v>
      </c>
      <c r="AI1982" s="148">
        <v>1.367957250031638E-2</v>
      </c>
    </row>
    <row r="1983" spans="2:35" x14ac:dyDescent="0.35">
      <c r="B1983" s="35">
        <f t="shared" si="338"/>
        <v>1977</v>
      </c>
      <c r="C1983" s="149">
        <f t="shared" si="331"/>
        <v>0.77071226256496428</v>
      </c>
      <c r="D1983" s="47">
        <f t="shared" si="332"/>
        <v>1E-3</v>
      </c>
      <c r="E1983" s="47">
        <f t="shared" si="339"/>
        <v>0.73010590212977022</v>
      </c>
      <c r="F1983" s="47">
        <f t="shared" si="333"/>
        <v>0</v>
      </c>
      <c r="G1983" s="47">
        <f t="shared" si="340"/>
        <v>0</v>
      </c>
      <c r="H1983" s="47">
        <f t="shared" si="334"/>
        <v>0</v>
      </c>
      <c r="I1983" s="47">
        <f t="shared" si="341"/>
        <v>0.95</v>
      </c>
      <c r="J1983" s="47">
        <f t="shared" si="335"/>
        <v>0</v>
      </c>
      <c r="L1983" s="291">
        <f t="shared" si="336"/>
        <v>0.77057598527000648</v>
      </c>
      <c r="M1983" s="47">
        <f t="shared" si="337"/>
        <v>1</v>
      </c>
      <c r="AA1983" s="145">
        <v>0.77057598527000648</v>
      </c>
      <c r="AC1983" s="145">
        <v>0.95</v>
      </c>
      <c r="AD1983" s="145">
        <v>0.77057598527000648</v>
      </c>
      <c r="AE1983" s="145">
        <v>6.5521750703719836E-2</v>
      </c>
      <c r="AF1983" s="254">
        <v>1.0782669059139013E-2</v>
      </c>
      <c r="AG1983" s="145">
        <v>2.920203348133411E-2</v>
      </c>
      <c r="AH1983" s="145">
        <v>1.8650110111005789E-2</v>
      </c>
      <c r="AI1983" s="148">
        <v>1.3672189611563567E-2</v>
      </c>
    </row>
    <row r="1984" spans="2:35" x14ac:dyDescent="0.35">
      <c r="B1984" s="35">
        <f t="shared" si="338"/>
        <v>1978</v>
      </c>
      <c r="C1984" s="149">
        <f t="shared" si="331"/>
        <v>0.77057598527000648</v>
      </c>
      <c r="D1984" s="47">
        <f t="shared" si="332"/>
        <v>1E-3</v>
      </c>
      <c r="E1984" s="47">
        <f t="shared" si="339"/>
        <v>0.73014650849020546</v>
      </c>
      <c r="F1984" s="47">
        <f t="shared" si="333"/>
        <v>0</v>
      </c>
      <c r="G1984" s="47">
        <f t="shared" si="340"/>
        <v>0</v>
      </c>
      <c r="H1984" s="47">
        <f t="shared" si="334"/>
        <v>0</v>
      </c>
      <c r="I1984" s="47">
        <f t="shared" si="341"/>
        <v>0.95</v>
      </c>
      <c r="J1984" s="47">
        <f t="shared" si="335"/>
        <v>0</v>
      </c>
      <c r="L1984" s="291">
        <f t="shared" si="336"/>
        <v>0.77043967522467449</v>
      </c>
      <c r="M1984" s="47">
        <f t="shared" si="337"/>
        <v>1</v>
      </c>
      <c r="AA1984" s="145">
        <v>0.77043967522467449</v>
      </c>
      <c r="AC1984" s="145">
        <v>0.95</v>
      </c>
      <c r="AD1984" s="145">
        <v>0.77043967522467449</v>
      </c>
      <c r="AE1984" s="145">
        <v>6.5481630895229626E-2</v>
      </c>
      <c r="AF1984" s="254">
        <v>1.0776918410935317E-2</v>
      </c>
      <c r="AG1984" s="145">
        <v>2.9185476069231869E-2</v>
      </c>
      <c r="AH1984" s="145">
        <v>1.8639869815953981E-2</v>
      </c>
      <c r="AI1984" s="148">
        <v>1.3664814634632021E-2</v>
      </c>
    </row>
    <row r="1985" spans="2:35" x14ac:dyDescent="0.35">
      <c r="B1985" s="35">
        <f t="shared" si="338"/>
        <v>1979</v>
      </c>
      <c r="C1985" s="149">
        <f t="shared" si="331"/>
        <v>0.77043967522467449</v>
      </c>
      <c r="D1985" s="47">
        <f t="shared" si="332"/>
        <v>1E-3</v>
      </c>
      <c r="E1985" s="47">
        <f t="shared" si="339"/>
        <v>0.73018693796698519</v>
      </c>
      <c r="F1985" s="47">
        <f t="shared" si="333"/>
        <v>0</v>
      </c>
      <c r="G1985" s="47">
        <f t="shared" si="340"/>
        <v>0</v>
      </c>
      <c r="H1985" s="47">
        <f t="shared" si="334"/>
        <v>0</v>
      </c>
      <c r="I1985" s="47">
        <f t="shared" si="341"/>
        <v>0.95</v>
      </c>
      <c r="J1985" s="47">
        <f t="shared" si="335"/>
        <v>0</v>
      </c>
      <c r="L1985" s="291">
        <f t="shared" si="336"/>
        <v>0.77030333246987437</v>
      </c>
      <c r="M1985" s="47">
        <f t="shared" si="337"/>
        <v>1</v>
      </c>
      <c r="AA1985" s="145">
        <v>0.77030333246987437</v>
      </c>
      <c r="AC1985" s="145">
        <v>0.95</v>
      </c>
      <c r="AD1985" s="145">
        <v>0.77030333246987437</v>
      </c>
      <c r="AE1985" s="145">
        <v>6.5441558485205498E-2</v>
      </c>
      <c r="AF1985" s="254">
        <v>1.0771173861645719E-2</v>
      </c>
      <c r="AG1985" s="145">
        <v>2.9168937145998334E-2</v>
      </c>
      <c r="AH1985" s="145">
        <v>1.862964065655753E-2</v>
      </c>
      <c r="AI1985" s="148">
        <v>1.3657447556867914E-2</v>
      </c>
    </row>
    <row r="1986" spans="2:35" x14ac:dyDescent="0.35">
      <c r="B1986" s="35">
        <f t="shared" si="338"/>
        <v>1980</v>
      </c>
      <c r="C1986" s="149">
        <f t="shared" si="331"/>
        <v>0.77030333246987437</v>
      </c>
      <c r="D1986" s="47">
        <f t="shared" si="332"/>
        <v>1E-3</v>
      </c>
      <c r="E1986" s="47">
        <f t="shared" si="339"/>
        <v>0.73022719070424291</v>
      </c>
      <c r="F1986" s="47">
        <f t="shared" si="333"/>
        <v>0</v>
      </c>
      <c r="G1986" s="47">
        <f t="shared" si="340"/>
        <v>0</v>
      </c>
      <c r="H1986" s="47">
        <f t="shared" si="334"/>
        <v>0</v>
      </c>
      <c r="I1986" s="47">
        <f t="shared" si="341"/>
        <v>0.95</v>
      </c>
      <c r="J1986" s="47">
        <f t="shared" si="335"/>
        <v>0</v>
      </c>
      <c r="L1986" s="291">
        <f t="shared" si="336"/>
        <v>0.77016695704654203</v>
      </c>
      <c r="M1986" s="47">
        <f t="shared" si="337"/>
        <v>1</v>
      </c>
      <c r="AA1986" s="145">
        <v>0.77016695704654203</v>
      </c>
      <c r="AC1986" s="145">
        <v>0.95</v>
      </c>
      <c r="AD1986" s="145">
        <v>0.77016695704654203</v>
      </c>
      <c r="AE1986" s="145">
        <v>6.5401533391820227E-2</v>
      </c>
      <c r="AF1986" s="254">
        <v>1.0765435401606844E-2</v>
      </c>
      <c r="AG1986" s="145">
        <v>2.9152416680997783E-2</v>
      </c>
      <c r="AH1986" s="145">
        <v>1.8619422614776452E-2</v>
      </c>
      <c r="AI1986" s="148">
        <v>1.3650088365644296E-2</v>
      </c>
    </row>
    <row r="1987" spans="2:35" x14ac:dyDescent="0.35">
      <c r="B1987" s="35">
        <f t="shared" si="338"/>
        <v>1981</v>
      </c>
      <c r="C1987" s="149">
        <f t="shared" si="331"/>
        <v>0.77016695704654203</v>
      </c>
      <c r="D1987" s="47">
        <f t="shared" si="332"/>
        <v>1E-3</v>
      </c>
      <c r="E1987" s="47">
        <f t="shared" si="339"/>
        <v>0.73026726684600851</v>
      </c>
      <c r="F1987" s="47">
        <f t="shared" si="333"/>
        <v>0</v>
      </c>
      <c r="G1987" s="47">
        <f t="shared" si="340"/>
        <v>0</v>
      </c>
      <c r="H1987" s="47">
        <f t="shared" si="334"/>
        <v>0</v>
      </c>
      <c r="I1987" s="47">
        <f t="shared" si="341"/>
        <v>0.95</v>
      </c>
      <c r="J1987" s="47">
        <f t="shared" si="335"/>
        <v>0</v>
      </c>
      <c r="L1987" s="291">
        <f t="shared" si="336"/>
        <v>0.77003054899564305</v>
      </c>
      <c r="M1987" s="47">
        <f t="shared" si="337"/>
        <v>1</v>
      </c>
      <c r="AA1987" s="145">
        <v>0.77003054899564305</v>
      </c>
      <c r="AC1987" s="145">
        <v>0.95</v>
      </c>
      <c r="AD1987" s="145">
        <v>0.77003054899564305</v>
      </c>
      <c r="AE1987" s="145">
        <v>6.5361555533430898E-2</v>
      </c>
      <c r="AF1987" s="254">
        <v>1.075970302117567E-2</v>
      </c>
      <c r="AG1987" s="145">
        <v>2.9135914643661599E-2</v>
      </c>
      <c r="AH1987" s="145">
        <v>1.8609215672609525E-2</v>
      </c>
      <c r="AI1987" s="148">
        <v>1.3642737048361019E-2</v>
      </c>
    </row>
    <row r="1988" spans="2:35" x14ac:dyDescent="0.35">
      <c r="B1988" s="35">
        <f t="shared" si="338"/>
        <v>1982</v>
      </c>
      <c r="C1988" s="149">
        <f t="shared" si="331"/>
        <v>0.77003054899564305</v>
      </c>
      <c r="D1988" s="47">
        <f t="shared" si="332"/>
        <v>1E-3</v>
      </c>
      <c r="E1988" s="47">
        <f t="shared" si="339"/>
        <v>0.73030716653620908</v>
      </c>
      <c r="F1988" s="47">
        <f t="shared" si="333"/>
        <v>0</v>
      </c>
      <c r="G1988" s="47">
        <f t="shared" si="340"/>
        <v>0</v>
      </c>
      <c r="H1988" s="47">
        <f t="shared" si="334"/>
        <v>0</v>
      </c>
      <c r="I1988" s="47">
        <f t="shared" si="341"/>
        <v>0.95</v>
      </c>
      <c r="J1988" s="47">
        <f t="shared" si="335"/>
        <v>0</v>
      </c>
      <c r="L1988" s="291">
        <f t="shared" si="336"/>
        <v>0.76989410835817229</v>
      </c>
      <c r="M1988" s="47">
        <f t="shared" si="337"/>
        <v>1</v>
      </c>
      <c r="AA1988" s="145">
        <v>0.76989410835817229</v>
      </c>
      <c r="AC1988" s="145">
        <v>0.95</v>
      </c>
      <c r="AD1988" s="145">
        <v>0.76989410835817229</v>
      </c>
      <c r="AE1988" s="145">
        <v>6.5321624828578354E-2</v>
      </c>
      <c r="AF1988" s="254">
        <v>1.075397671072947E-2</v>
      </c>
      <c r="AG1988" s="145">
        <v>2.9119431003488083E-2</v>
      </c>
      <c r="AH1988" s="145">
        <v>1.8599019812094181E-2</v>
      </c>
      <c r="AI1988" s="148">
        <v>1.3635393592444672E-2</v>
      </c>
    </row>
    <row r="1989" spans="2:35" x14ac:dyDescent="0.35">
      <c r="B1989" s="35">
        <f t="shared" si="338"/>
        <v>1983</v>
      </c>
      <c r="C1989" s="149">
        <f t="shared" si="331"/>
        <v>0.76989410835817229</v>
      </c>
      <c r="D1989" s="47">
        <f t="shared" si="332"/>
        <v>1E-3</v>
      </c>
      <c r="E1989" s="47">
        <f t="shared" si="339"/>
        <v>0.73034688991866847</v>
      </c>
      <c r="F1989" s="47">
        <f t="shared" si="333"/>
        <v>0</v>
      </c>
      <c r="G1989" s="47">
        <f t="shared" si="340"/>
        <v>0</v>
      </c>
      <c r="H1989" s="47">
        <f t="shared" si="334"/>
        <v>0</v>
      </c>
      <c r="I1989" s="47">
        <f t="shared" si="341"/>
        <v>0.95</v>
      </c>
      <c r="J1989" s="47">
        <f t="shared" si="335"/>
        <v>0</v>
      </c>
      <c r="L1989" s="291">
        <f t="shared" si="336"/>
        <v>0.7697576351751545</v>
      </c>
      <c r="M1989" s="47">
        <f t="shared" si="337"/>
        <v>1</v>
      </c>
      <c r="AA1989" s="145">
        <v>0.7697576351751545</v>
      </c>
      <c r="AC1989" s="145">
        <v>0.95</v>
      </c>
      <c r="AD1989" s="145">
        <v>0.7697576351751545</v>
      </c>
      <c r="AE1989" s="145">
        <v>6.5281741195986745E-2</v>
      </c>
      <c r="AF1989" s="254">
        <v>1.074825646066576E-2</v>
      </c>
      <c r="AG1989" s="145">
        <v>2.9102965730042289E-2</v>
      </c>
      <c r="AH1989" s="145">
        <v>1.8588835015306403E-2</v>
      </c>
      <c r="AI1989" s="148">
        <v>1.3628057985348508E-2</v>
      </c>
    </row>
    <row r="1990" spans="2:35" x14ac:dyDescent="0.35">
      <c r="B1990" s="35">
        <f t="shared" si="338"/>
        <v>1984</v>
      </c>
      <c r="C1990" s="149">
        <f t="shared" si="331"/>
        <v>0.7697576351751545</v>
      </c>
      <c r="D1990" s="47">
        <f t="shared" si="332"/>
        <v>1E-3</v>
      </c>
      <c r="E1990" s="47">
        <f t="shared" si="339"/>
        <v>0.73038643713710794</v>
      </c>
      <c r="F1990" s="47">
        <f t="shared" si="333"/>
        <v>0</v>
      </c>
      <c r="G1990" s="47">
        <f t="shared" si="340"/>
        <v>0</v>
      </c>
      <c r="H1990" s="47">
        <f t="shared" si="334"/>
        <v>0</v>
      </c>
      <c r="I1990" s="47">
        <f t="shared" si="341"/>
        <v>0.95</v>
      </c>
      <c r="J1990" s="47">
        <f t="shared" si="335"/>
        <v>0</v>
      </c>
      <c r="L1990" s="291">
        <f t="shared" si="336"/>
        <v>0.76962112948764361</v>
      </c>
      <c r="M1990" s="47">
        <f t="shared" si="337"/>
        <v>1</v>
      </c>
      <c r="AA1990" s="145">
        <v>0.76962112948764361</v>
      </c>
      <c r="AC1990" s="145">
        <v>0.95</v>
      </c>
      <c r="AD1990" s="145">
        <v>0.76962112948764361</v>
      </c>
      <c r="AE1990" s="145">
        <v>6.5241904554562982E-2</v>
      </c>
      <c r="AF1990" s="254">
        <v>1.0742542261402244E-2</v>
      </c>
      <c r="AG1990" s="145">
        <v>2.9086518792955825E-2</v>
      </c>
      <c r="AH1990" s="145">
        <v>1.8578661264360623E-2</v>
      </c>
      <c r="AI1990" s="148">
        <v>1.3620730214552373E-2</v>
      </c>
    </row>
    <row r="1991" spans="2:35" x14ac:dyDescent="0.35">
      <c r="B1991" s="35">
        <f t="shared" si="338"/>
        <v>1985</v>
      </c>
      <c r="C1991" s="149">
        <f t="shared" ref="C1991:C2006" si="342">C1990*(1-J1991-M1991) + $I1990*J1991 + L1990*M1991</f>
        <v>0.76962112948764361</v>
      </c>
      <c r="D1991" s="47">
        <f t="shared" ref="D1991:D2006" si="343">$D$2</f>
        <v>1E-3</v>
      </c>
      <c r="E1991" s="47">
        <f t="shared" si="339"/>
        <v>0.73042580833514603</v>
      </c>
      <c r="F1991" s="47">
        <f t="shared" ref="F1991:F2006" si="344">$F$2</f>
        <v>0</v>
      </c>
      <c r="G1991" s="47">
        <f t="shared" si="340"/>
        <v>0</v>
      </c>
      <c r="H1991" s="47">
        <f t="shared" ref="H1991:H2006" si="345">$H$2</f>
        <v>0</v>
      </c>
      <c r="I1991" s="47">
        <f t="shared" si="341"/>
        <v>0.95</v>
      </c>
      <c r="J1991" s="47">
        <f t="shared" ref="J1991:J2006" si="346">$J$2</f>
        <v>0</v>
      </c>
      <c r="L1991" s="291">
        <f t="shared" ref="L1991:L2006" si="347">AA1991</f>
        <v>0.76948459133672309</v>
      </c>
      <c r="M1991" s="47">
        <f t="shared" ref="M1991:M2006" si="348">$M$2</f>
        <v>1</v>
      </c>
      <c r="AA1991" s="145">
        <v>0.76948459133672309</v>
      </c>
      <c r="AC1991" s="145">
        <v>0.95</v>
      </c>
      <c r="AD1991" s="145">
        <v>0.76948459133672309</v>
      </c>
      <c r="AE1991" s="145">
        <v>6.5202114823396246E-2</v>
      </c>
      <c r="AF1991" s="254">
        <v>1.0736834103376766E-2</v>
      </c>
      <c r="AG1991" s="145">
        <v>2.9070090161926687E-2</v>
      </c>
      <c r="AH1991" s="145">
        <v>1.8568498541409611E-2</v>
      </c>
      <c r="AI1991" s="148">
        <v>1.3613410267562638E-2</v>
      </c>
    </row>
    <row r="1992" spans="2:35" x14ac:dyDescent="0.35">
      <c r="B1992" s="35">
        <f t="shared" ref="B1992:B2006" si="349">B1991+1</f>
        <v>1986</v>
      </c>
      <c r="C1992" s="149">
        <f t="shared" si="342"/>
        <v>0.76948459133672309</v>
      </c>
      <c r="D1992" s="47">
        <f t="shared" si="343"/>
        <v>1E-3</v>
      </c>
      <c r="E1992" s="47">
        <f t="shared" ref="E1992:E2006" si="350">E1991*(1-D1992) + C1991*D1992</f>
        <v>0.73046500365629852</v>
      </c>
      <c r="F1992" s="47">
        <f t="shared" si="344"/>
        <v>0</v>
      </c>
      <c r="G1992" s="47">
        <f t="shared" ref="G1992:G2006" si="351">G1991*(1-F1992) + E1991*F1992</f>
        <v>0</v>
      </c>
      <c r="H1992" s="47">
        <f t="shared" si="345"/>
        <v>0</v>
      </c>
      <c r="I1992" s="47">
        <f t="shared" ref="I1992:I2006" si="352">I1991*(1-H1992) + G1991*H1992</f>
        <v>0.95</v>
      </c>
      <c r="J1992" s="47">
        <f t="shared" si="346"/>
        <v>0</v>
      </c>
      <c r="L1992" s="291">
        <f t="shared" si="347"/>
        <v>0.76934802076350572</v>
      </c>
      <c r="M1992" s="47">
        <f t="shared" si="348"/>
        <v>1</v>
      </c>
      <c r="AA1992" s="145">
        <v>0.76934802076350572</v>
      </c>
      <c r="AC1992" s="145">
        <v>0.95</v>
      </c>
      <c r="AD1992" s="145">
        <v>0.76934802076350572</v>
      </c>
      <c r="AE1992" s="145">
        <v>6.5162371921757486E-2</v>
      </c>
      <c r="AF1992" s="254">
        <v>1.0731131977047254E-2</v>
      </c>
      <c r="AG1992" s="145">
        <v>2.9053679806719065E-2</v>
      </c>
      <c r="AH1992" s="145">
        <v>1.8558346828644386E-2</v>
      </c>
      <c r="AI1992" s="148">
        <v>1.3606098131912126E-2</v>
      </c>
    </row>
    <row r="1993" spans="2:35" x14ac:dyDescent="0.35">
      <c r="B1993" s="35">
        <f t="shared" si="349"/>
        <v>1987</v>
      </c>
      <c r="C1993" s="149">
        <f t="shared" si="342"/>
        <v>0.76934802076350572</v>
      </c>
      <c r="D1993" s="47">
        <f t="shared" si="343"/>
        <v>1E-3</v>
      </c>
      <c r="E1993" s="47">
        <f t="shared" si="350"/>
        <v>0.73050402324397901</v>
      </c>
      <c r="F1993" s="47">
        <f t="shared" si="344"/>
        <v>0</v>
      </c>
      <c r="G1993" s="47">
        <f t="shared" si="351"/>
        <v>0</v>
      </c>
      <c r="H1993" s="47">
        <f t="shared" si="345"/>
        <v>0</v>
      </c>
      <c r="I1993" s="47">
        <f t="shared" si="352"/>
        <v>0.95</v>
      </c>
      <c r="J1993" s="47">
        <f t="shared" si="346"/>
        <v>0</v>
      </c>
      <c r="L1993" s="291">
        <f t="shared" si="347"/>
        <v>0.76921141780913349</v>
      </c>
      <c r="M1993" s="47">
        <f t="shared" si="348"/>
        <v>1</v>
      </c>
      <c r="AA1993" s="145">
        <v>0.76921141780913349</v>
      </c>
      <c r="AC1993" s="145">
        <v>0.95</v>
      </c>
      <c r="AD1993" s="145">
        <v>0.76921141780913349</v>
      </c>
      <c r="AE1993" s="145">
        <v>6.5122675769098928E-2</v>
      </c>
      <c r="AF1993" s="254">
        <v>1.0725435872891664E-2</v>
      </c>
      <c r="AG1993" s="145">
        <v>2.903728769716318E-2</v>
      </c>
      <c r="AH1993" s="145">
        <v>1.8548206108294107E-2</v>
      </c>
      <c r="AI1993" s="148">
        <v>1.3598793795160042E-2</v>
      </c>
    </row>
    <row r="1994" spans="2:35" x14ac:dyDescent="0.35">
      <c r="B1994" s="35">
        <f t="shared" si="349"/>
        <v>1988</v>
      </c>
      <c r="C1994" s="149">
        <f t="shared" si="342"/>
        <v>0.76921141780913349</v>
      </c>
      <c r="D1994" s="47">
        <f t="shared" si="343"/>
        <v>1E-3</v>
      </c>
      <c r="E1994" s="47">
        <f t="shared" si="350"/>
        <v>0.73054286724149864</v>
      </c>
      <c r="F1994" s="47">
        <f t="shared" si="344"/>
        <v>0</v>
      </c>
      <c r="G1994" s="47">
        <f t="shared" si="351"/>
        <v>0</v>
      </c>
      <c r="H1994" s="47">
        <f t="shared" si="345"/>
        <v>0</v>
      </c>
      <c r="I1994" s="47">
        <f t="shared" si="352"/>
        <v>0.95</v>
      </c>
      <c r="J1994" s="47">
        <f t="shared" si="346"/>
        <v>0</v>
      </c>
      <c r="L1994" s="291">
        <f t="shared" si="347"/>
        <v>0.76907478251477746</v>
      </c>
      <c r="M1994" s="47">
        <f t="shared" si="348"/>
        <v>1</v>
      </c>
      <c r="AA1994" s="145">
        <v>0.76907478251477746</v>
      </c>
      <c r="AC1994" s="145">
        <v>0.95</v>
      </c>
      <c r="AD1994" s="145">
        <v>0.76907478251477746</v>
      </c>
      <c r="AE1994" s="145">
        <v>6.5083026285053566E-2</v>
      </c>
      <c r="AF1994" s="254">
        <v>1.0719745781407934E-2</v>
      </c>
      <c r="AG1994" s="145">
        <v>2.9020913803155086E-2</v>
      </c>
      <c r="AH1994" s="145">
        <v>1.8538076362625971E-2</v>
      </c>
      <c r="AI1994" s="148">
        <v>1.3591497244891908E-2</v>
      </c>
    </row>
    <row r="1995" spans="2:35" x14ac:dyDescent="0.35">
      <c r="B1995" s="35">
        <f t="shared" si="349"/>
        <v>1989</v>
      </c>
      <c r="C1995" s="149">
        <f t="shared" si="342"/>
        <v>0.76907478251477746</v>
      </c>
      <c r="D1995" s="47">
        <f t="shared" si="343"/>
        <v>1E-3</v>
      </c>
      <c r="E1995" s="47">
        <f t="shared" si="350"/>
        <v>0.73058153579206631</v>
      </c>
      <c r="F1995" s="47">
        <f t="shared" si="344"/>
        <v>0</v>
      </c>
      <c r="G1995" s="47">
        <f t="shared" si="351"/>
        <v>0</v>
      </c>
      <c r="H1995" s="47">
        <f t="shared" si="345"/>
        <v>0</v>
      </c>
      <c r="I1995" s="47">
        <f t="shared" si="352"/>
        <v>0.95</v>
      </c>
      <c r="J1995" s="47">
        <f t="shared" si="346"/>
        <v>0</v>
      </c>
      <c r="L1995" s="291">
        <f t="shared" si="347"/>
        <v>0.76893811492163799</v>
      </c>
      <c r="M1995" s="47">
        <f t="shared" si="348"/>
        <v>1</v>
      </c>
      <c r="AA1995" s="145">
        <v>0.76893811492163799</v>
      </c>
      <c r="AC1995" s="145">
        <v>0.95</v>
      </c>
      <c r="AD1995" s="145">
        <v>0.76893811492163799</v>
      </c>
      <c r="AE1995" s="145">
        <v>6.5043423389434654E-2</v>
      </c>
      <c r="AF1995" s="254">
        <v>1.0714061693113931E-2</v>
      </c>
      <c r="AG1995" s="145">
        <v>2.9004558094656512E-2</v>
      </c>
      <c r="AH1995" s="145">
        <v>1.8527957573945111E-2</v>
      </c>
      <c r="AI1995" s="148">
        <v>1.3584208468719489E-2</v>
      </c>
    </row>
    <row r="1996" spans="2:35" x14ac:dyDescent="0.35">
      <c r="B1996" s="35">
        <f t="shared" si="349"/>
        <v>1990</v>
      </c>
      <c r="C1996" s="149">
        <f t="shared" si="342"/>
        <v>0.76893811492163799</v>
      </c>
      <c r="D1996" s="47">
        <f t="shared" si="343"/>
        <v>1E-3</v>
      </c>
      <c r="E1996" s="47">
        <f t="shared" si="350"/>
        <v>0.73062002903878898</v>
      </c>
      <c r="F1996" s="47">
        <f t="shared" si="344"/>
        <v>0</v>
      </c>
      <c r="G1996" s="47">
        <f t="shared" si="351"/>
        <v>0</v>
      </c>
      <c r="H1996" s="47">
        <f t="shared" si="345"/>
        <v>0</v>
      </c>
      <c r="I1996" s="47">
        <f t="shared" si="352"/>
        <v>0.95</v>
      </c>
      <c r="J1996" s="47">
        <f t="shared" si="346"/>
        <v>0</v>
      </c>
      <c r="L1996" s="291">
        <f t="shared" si="347"/>
        <v>0.76880141507094457</v>
      </c>
      <c r="M1996" s="47">
        <f t="shared" si="348"/>
        <v>1</v>
      </c>
      <c r="AA1996" s="145">
        <v>0.76880141507094457</v>
      </c>
      <c r="AC1996" s="145">
        <v>0.95</v>
      </c>
      <c r="AD1996" s="145">
        <v>0.76880141507094457</v>
      </c>
      <c r="AE1996" s="145">
        <v>6.5003867002235247E-2</v>
      </c>
      <c r="AF1996" s="254">
        <v>1.0708383598547394E-2</v>
      </c>
      <c r="AG1996" s="145">
        <v>2.898822054169466E-2</v>
      </c>
      <c r="AH1996" s="145">
        <v>1.8517849724594498E-2</v>
      </c>
      <c r="AI1996" s="148">
        <v>1.3576927454280725E-2</v>
      </c>
    </row>
    <row r="1997" spans="2:35" x14ac:dyDescent="0.35">
      <c r="B1997" s="35">
        <f t="shared" si="349"/>
        <v>1991</v>
      </c>
      <c r="C1997" s="149">
        <f t="shared" si="342"/>
        <v>0.76880141507094457</v>
      </c>
      <c r="D1997" s="47">
        <f t="shared" si="343"/>
        <v>1E-3</v>
      </c>
      <c r="E1997" s="47">
        <f t="shared" si="350"/>
        <v>0.73065834712467181</v>
      </c>
      <c r="F1997" s="47">
        <f t="shared" si="344"/>
        <v>0</v>
      </c>
      <c r="G1997" s="47">
        <f t="shared" si="351"/>
        <v>0</v>
      </c>
      <c r="H1997" s="47">
        <f t="shared" si="345"/>
        <v>0</v>
      </c>
      <c r="I1997" s="47">
        <f t="shared" si="352"/>
        <v>0.95</v>
      </c>
      <c r="J1997" s="47">
        <f t="shared" si="346"/>
        <v>0</v>
      </c>
      <c r="L1997" s="291">
        <f t="shared" si="347"/>
        <v>0.76866468300395541</v>
      </c>
      <c r="M1997" s="47">
        <f t="shared" si="348"/>
        <v>1</v>
      </c>
      <c r="AA1997" s="145">
        <v>0.76866468300395541</v>
      </c>
      <c r="AC1997" s="145">
        <v>0.95</v>
      </c>
      <c r="AD1997" s="145">
        <v>0.76866468300395541</v>
      </c>
      <c r="AE1997" s="145">
        <v>6.4964357043627644E-2</v>
      </c>
      <c r="AF1997" s="254">
        <v>1.0702711488265884E-2</v>
      </c>
      <c r="AG1997" s="145">
        <v>2.8971901114362056E-2</v>
      </c>
      <c r="AH1997" s="145">
        <v>1.8507752796954841E-2</v>
      </c>
      <c r="AI1997" s="148">
        <v>1.3569654189239664E-2</v>
      </c>
    </row>
    <row r="1998" spans="2:35" x14ac:dyDescent="0.35">
      <c r="B1998" s="35">
        <f t="shared" si="349"/>
        <v>1992</v>
      </c>
      <c r="C1998" s="149">
        <f t="shared" si="342"/>
        <v>0.76866468300395541</v>
      </c>
      <c r="D1998" s="47">
        <f t="shared" si="343"/>
        <v>1E-3</v>
      </c>
      <c r="E1998" s="47">
        <f t="shared" si="350"/>
        <v>0.73069649019261806</v>
      </c>
      <c r="F1998" s="47">
        <f t="shared" si="344"/>
        <v>0</v>
      </c>
      <c r="G1998" s="47">
        <f t="shared" si="351"/>
        <v>0</v>
      </c>
      <c r="H1998" s="47">
        <f t="shared" si="345"/>
        <v>0</v>
      </c>
      <c r="I1998" s="47">
        <f t="shared" si="352"/>
        <v>0.95</v>
      </c>
      <c r="J1998" s="47">
        <f t="shared" si="346"/>
        <v>0</v>
      </c>
      <c r="L1998" s="291">
        <f t="shared" si="347"/>
        <v>0.76852791876195781</v>
      </c>
      <c r="M1998" s="47">
        <f t="shared" si="348"/>
        <v>1</v>
      </c>
      <c r="AA1998" s="145">
        <v>0.76852791876195781</v>
      </c>
      <c r="AC1998" s="145">
        <v>0.95</v>
      </c>
      <c r="AD1998" s="145">
        <v>0.76852791876195781</v>
      </c>
      <c r="AE1998" s="145">
        <v>6.4924893433962974E-2</v>
      </c>
      <c r="AF1998" s="254">
        <v>1.0697045352846737E-2</v>
      </c>
      <c r="AG1998" s="145">
        <v>2.8955599782816348E-2</v>
      </c>
      <c r="AH1998" s="145">
        <v>1.8497666773444485E-2</v>
      </c>
      <c r="AI1998" s="148">
        <v>1.3562388661286392E-2</v>
      </c>
    </row>
    <row r="1999" spans="2:35" x14ac:dyDescent="0.35">
      <c r="B1999" s="35">
        <f t="shared" si="349"/>
        <v>1993</v>
      </c>
      <c r="C1999" s="149">
        <f t="shared" si="342"/>
        <v>0.76852791876195781</v>
      </c>
      <c r="D1999" s="47">
        <f t="shared" si="343"/>
        <v>1E-3</v>
      </c>
      <c r="E1999" s="47">
        <f t="shared" si="350"/>
        <v>0.73073445838542939</v>
      </c>
      <c r="F1999" s="47">
        <f t="shared" si="344"/>
        <v>0</v>
      </c>
      <c r="G1999" s="47">
        <f t="shared" si="351"/>
        <v>0</v>
      </c>
      <c r="H1999" s="47">
        <f t="shared" si="345"/>
        <v>0</v>
      </c>
      <c r="I1999" s="47">
        <f t="shared" si="352"/>
        <v>0.95</v>
      </c>
      <c r="J1999" s="47">
        <f t="shared" si="346"/>
        <v>0</v>
      </c>
      <c r="L1999" s="291">
        <f t="shared" si="347"/>
        <v>0.76839112238626794</v>
      </c>
      <c r="M1999" s="47">
        <f t="shared" si="348"/>
        <v>1</v>
      </c>
      <c r="AA1999" s="145">
        <v>0.76839112238626794</v>
      </c>
      <c r="AC1999" s="145">
        <v>0.95</v>
      </c>
      <c r="AD1999" s="145">
        <v>0.76839112238626794</v>
      </c>
      <c r="AE1999" s="145">
        <v>6.4885476093770628E-2</v>
      </c>
      <c r="AF1999" s="254">
        <v>1.0691385182887004E-2</v>
      </c>
      <c r="AG1999" s="145">
        <v>2.8939316517280152E-2</v>
      </c>
      <c r="AH1999" s="145">
        <v>1.8487591636519307E-2</v>
      </c>
      <c r="AI1999" s="148">
        <v>1.3555130858136963E-2</v>
      </c>
    </row>
    <row r="2000" spans="2:35" x14ac:dyDescent="0.35">
      <c r="B2000" s="35">
        <f t="shared" si="349"/>
        <v>1994</v>
      </c>
      <c r="C2000" s="149">
        <f t="shared" si="342"/>
        <v>0.76839112238626794</v>
      </c>
      <c r="D2000" s="47">
        <f t="shared" si="343"/>
        <v>1E-3</v>
      </c>
      <c r="E2000" s="47">
        <f t="shared" si="350"/>
        <v>0.73077225184580585</v>
      </c>
      <c r="F2000" s="47">
        <f t="shared" si="344"/>
        <v>0</v>
      </c>
      <c r="G2000" s="47">
        <f t="shared" si="351"/>
        <v>0</v>
      </c>
      <c r="H2000" s="47">
        <f t="shared" si="345"/>
        <v>0</v>
      </c>
      <c r="I2000" s="47">
        <f t="shared" si="352"/>
        <v>0.95</v>
      </c>
      <c r="J2000" s="47">
        <f t="shared" si="346"/>
        <v>0</v>
      </c>
      <c r="L2000" s="291">
        <f t="shared" si="347"/>
        <v>0.76825429391823086</v>
      </c>
      <c r="M2000" s="47">
        <f t="shared" si="348"/>
        <v>1</v>
      </c>
      <c r="AA2000" s="145">
        <v>0.76825429391823086</v>
      </c>
      <c r="AC2000" s="145">
        <v>0.95</v>
      </c>
      <c r="AD2000" s="145">
        <v>0.76825429391823086</v>
      </c>
      <c r="AE2000" s="145">
        <v>6.4846104943757837E-2</v>
      </c>
      <c r="AF2000" s="254">
        <v>1.0685730969003408E-2</v>
      </c>
      <c r="AG2000" s="145">
        <v>2.8923051288040853E-2</v>
      </c>
      <c r="AH2000" s="145">
        <v>1.8477527368672621E-2</v>
      </c>
      <c r="AI2000" s="148">
        <v>1.3547880767533332E-2</v>
      </c>
    </row>
    <row r="2001" spans="2:35" x14ac:dyDescent="0.35">
      <c r="B2001" s="35">
        <f t="shared" si="349"/>
        <v>1995</v>
      </c>
      <c r="C2001" s="149">
        <f t="shared" si="342"/>
        <v>0.76825429391823086</v>
      </c>
      <c r="D2001" s="47">
        <f t="shared" si="343"/>
        <v>1E-3</v>
      </c>
      <c r="E2001" s="47">
        <f t="shared" si="350"/>
        <v>0.73080987071634629</v>
      </c>
      <c r="F2001" s="47">
        <f t="shared" si="344"/>
        <v>0</v>
      </c>
      <c r="G2001" s="47">
        <f t="shared" si="351"/>
        <v>0</v>
      </c>
      <c r="H2001" s="47">
        <f t="shared" si="345"/>
        <v>0</v>
      </c>
      <c r="I2001" s="47">
        <f t="shared" si="352"/>
        <v>0.95</v>
      </c>
      <c r="J2001" s="47">
        <f t="shared" si="346"/>
        <v>0</v>
      </c>
      <c r="L2001" s="291">
        <f t="shared" si="347"/>
        <v>0.76811743339922012</v>
      </c>
      <c r="M2001" s="47">
        <f t="shared" si="348"/>
        <v>1</v>
      </c>
      <c r="AA2001" s="145">
        <v>0.76811743339922012</v>
      </c>
      <c r="AC2001" s="145">
        <v>0.95</v>
      </c>
      <c r="AD2001" s="145">
        <v>0.76811743339922012</v>
      </c>
      <c r="AE2001" s="145">
        <v>6.4806779904809139E-2</v>
      </c>
      <c r="AF2001" s="254">
        <v>1.0680082701832287E-2</v>
      </c>
      <c r="AG2001" s="145">
        <v>2.8906804065450452E-2</v>
      </c>
      <c r="AH2001" s="145">
        <v>1.846747395243508E-2</v>
      </c>
      <c r="AI2001" s="148">
        <v>1.3540638377243289E-2</v>
      </c>
    </row>
    <row r="2002" spans="2:35" x14ac:dyDescent="0.35">
      <c r="B2002" s="35">
        <f t="shared" si="349"/>
        <v>1996</v>
      </c>
      <c r="C2002" s="149">
        <f t="shared" si="342"/>
        <v>0.76811743339922012</v>
      </c>
      <c r="D2002" s="47">
        <f t="shared" si="343"/>
        <v>1E-3</v>
      </c>
      <c r="E2002" s="47">
        <f t="shared" si="350"/>
        <v>0.73084731513954815</v>
      </c>
      <c r="F2002" s="47">
        <f t="shared" si="344"/>
        <v>0</v>
      </c>
      <c r="G2002" s="47">
        <f t="shared" si="351"/>
        <v>0</v>
      </c>
      <c r="H2002" s="47">
        <f t="shared" si="345"/>
        <v>0</v>
      </c>
      <c r="I2002" s="47">
        <f t="shared" si="352"/>
        <v>0.95</v>
      </c>
      <c r="J2002" s="47">
        <f t="shared" si="346"/>
        <v>0</v>
      </c>
      <c r="L2002" s="291">
        <f t="shared" si="347"/>
        <v>0.76798054087063805</v>
      </c>
      <c r="M2002" s="47">
        <f t="shared" si="348"/>
        <v>1</v>
      </c>
      <c r="AA2002" s="145">
        <v>0.76798054087063805</v>
      </c>
      <c r="AC2002" s="145">
        <v>0.95</v>
      </c>
      <c r="AD2002" s="145">
        <v>0.76798054087063805</v>
      </c>
      <c r="AE2002" s="145">
        <v>6.47675008979859E-2</v>
      </c>
      <c r="AF2002" s="254">
        <v>1.0674440372029546E-2</v>
      </c>
      <c r="AG2002" s="145">
        <v>2.8890574819925376E-2</v>
      </c>
      <c r="AH2002" s="145">
        <v>1.8457431370374575E-2</v>
      </c>
      <c r="AI2002" s="148">
        <v>1.3533403675060389E-2</v>
      </c>
    </row>
    <row r="2003" spans="2:35" x14ac:dyDescent="0.35">
      <c r="B2003" s="35">
        <f t="shared" si="349"/>
        <v>1997</v>
      </c>
      <c r="C2003" s="149">
        <f t="shared" si="342"/>
        <v>0.76798054087063805</v>
      </c>
      <c r="D2003" s="47">
        <f t="shared" si="343"/>
        <v>1E-3</v>
      </c>
      <c r="E2003" s="47">
        <f t="shared" si="350"/>
        <v>0.73088458525780786</v>
      </c>
      <c r="F2003" s="47">
        <f t="shared" si="344"/>
        <v>0</v>
      </c>
      <c r="G2003" s="47">
        <f t="shared" si="351"/>
        <v>0</v>
      </c>
      <c r="H2003" s="47">
        <f t="shared" si="345"/>
        <v>0</v>
      </c>
      <c r="I2003" s="47">
        <f t="shared" si="352"/>
        <v>0.95</v>
      </c>
      <c r="J2003" s="47">
        <f t="shared" si="346"/>
        <v>0</v>
      </c>
      <c r="L2003" s="291">
        <f t="shared" si="347"/>
        <v>0.76784361637391563</v>
      </c>
      <c r="M2003" s="47">
        <f t="shared" si="348"/>
        <v>1</v>
      </c>
      <c r="AA2003" s="145">
        <v>0.76784361637391563</v>
      </c>
      <c r="AC2003" s="145">
        <v>0.95</v>
      </c>
      <c r="AD2003" s="145">
        <v>0.76784361637391563</v>
      </c>
      <c r="AE2003" s="145">
        <v>6.4728267844525844E-2</v>
      </c>
      <c r="AF2003" s="254">
        <v>1.0668803970270604E-2</v>
      </c>
      <c r="AG2003" s="145">
        <v>2.8874363521946316E-2</v>
      </c>
      <c r="AH2003" s="145">
        <v>1.8447399605096129E-2</v>
      </c>
      <c r="AI2003" s="148">
        <v>1.3526176648803883E-2</v>
      </c>
    </row>
    <row r="2004" spans="2:35" x14ac:dyDescent="0.35">
      <c r="B2004" s="35">
        <f t="shared" si="349"/>
        <v>1998</v>
      </c>
      <c r="C2004" s="149">
        <f t="shared" si="342"/>
        <v>0.76784361637391563</v>
      </c>
      <c r="D2004" s="47">
        <f t="shared" si="343"/>
        <v>1E-3</v>
      </c>
      <c r="E2004" s="47">
        <f t="shared" si="350"/>
        <v>0.73092168121342072</v>
      </c>
      <c r="F2004" s="47">
        <f t="shared" si="344"/>
        <v>0</v>
      </c>
      <c r="G2004" s="47">
        <f t="shared" si="351"/>
        <v>0</v>
      </c>
      <c r="H2004" s="47">
        <f t="shared" si="345"/>
        <v>0</v>
      </c>
      <c r="I2004" s="47">
        <f t="shared" si="352"/>
        <v>0.95</v>
      </c>
      <c r="J2004" s="47">
        <f t="shared" si="346"/>
        <v>0</v>
      </c>
      <c r="L2004" s="291">
        <f t="shared" si="347"/>
        <v>0.76770665995051224</v>
      </c>
      <c r="M2004" s="47">
        <f t="shared" si="348"/>
        <v>1</v>
      </c>
      <c r="AA2004" s="145">
        <v>0.76770665995051224</v>
      </c>
      <c r="AC2004" s="145">
        <v>0.95</v>
      </c>
      <c r="AD2004" s="145">
        <v>0.76770665995051224</v>
      </c>
      <c r="AE2004" s="145">
        <v>6.4689080665842572E-2</v>
      </c>
      <c r="AF2004" s="254">
        <v>1.0663173487250344E-2</v>
      </c>
      <c r="AG2004" s="145">
        <v>2.8858170142058045E-2</v>
      </c>
      <c r="AH2004" s="145">
        <v>1.8437378639241813E-2</v>
      </c>
      <c r="AI2004" s="148">
        <v>1.3518957286318654E-2</v>
      </c>
    </row>
    <row r="2005" spans="2:35" x14ac:dyDescent="0.35">
      <c r="B2005" s="35">
        <f t="shared" si="349"/>
        <v>1999</v>
      </c>
      <c r="C2005" s="149">
        <f t="shared" si="342"/>
        <v>0.76770665995051224</v>
      </c>
      <c r="D2005" s="47">
        <f t="shared" si="343"/>
        <v>1E-3</v>
      </c>
      <c r="E2005" s="47">
        <f t="shared" si="350"/>
        <v>0.73095860314858119</v>
      </c>
      <c r="F2005" s="47">
        <f t="shared" si="344"/>
        <v>0</v>
      </c>
      <c r="G2005" s="47">
        <f t="shared" si="351"/>
        <v>0</v>
      </c>
      <c r="H2005" s="47">
        <f t="shared" si="345"/>
        <v>0</v>
      </c>
      <c r="I2005" s="47">
        <f t="shared" si="352"/>
        <v>0.95</v>
      </c>
      <c r="J2005" s="47">
        <f t="shared" si="346"/>
        <v>0</v>
      </c>
      <c r="L2005" s="291">
        <f t="shared" si="347"/>
        <v>0.76756967164191592</v>
      </c>
      <c r="M2005" s="47">
        <f t="shared" si="348"/>
        <v>1</v>
      </c>
      <c r="AA2005" s="145">
        <v>0.76756967164191592</v>
      </c>
      <c r="AC2005" s="145">
        <v>0.95</v>
      </c>
      <c r="AD2005" s="145">
        <v>0.76756967164191592</v>
      </c>
      <c r="AE2005" s="145">
        <v>6.4649939283525068E-2</v>
      </c>
      <c r="AF2005" s="254">
        <v>1.0657548913683061E-2</v>
      </c>
      <c r="AG2005" s="145">
        <v>2.8841994650869247E-2</v>
      </c>
      <c r="AH2005" s="145">
        <v>1.8427368455490634E-2</v>
      </c>
      <c r="AI2005" s="148">
        <v>1.3511745575475149E-2</v>
      </c>
    </row>
    <row r="2006" spans="2:35" x14ac:dyDescent="0.35">
      <c r="B2006" s="35">
        <f t="shared" si="349"/>
        <v>2000</v>
      </c>
      <c r="C2006" s="149">
        <f t="shared" si="342"/>
        <v>0.76756967164191592</v>
      </c>
      <c r="D2006" s="47">
        <f t="shared" si="343"/>
        <v>1E-3</v>
      </c>
      <c r="E2006" s="47">
        <f t="shared" si="350"/>
        <v>0.73099535120538317</v>
      </c>
      <c r="F2006" s="47">
        <f t="shared" si="344"/>
        <v>0</v>
      </c>
      <c r="G2006" s="47">
        <f t="shared" si="351"/>
        <v>0</v>
      </c>
      <c r="H2006" s="47">
        <f t="shared" si="345"/>
        <v>0</v>
      </c>
      <c r="I2006" s="47">
        <f t="shared" si="352"/>
        <v>0.95</v>
      </c>
      <c r="J2006" s="47">
        <f t="shared" si="346"/>
        <v>0</v>
      </c>
      <c r="L2006" s="291">
        <f t="shared" si="347"/>
        <v>0.7674326514896429</v>
      </c>
      <c r="M2006" s="47">
        <f t="shared" si="348"/>
        <v>1</v>
      </c>
      <c r="AA2006" s="145">
        <v>0.7674326514896429</v>
      </c>
      <c r="AC2006" s="145">
        <v>0.95</v>
      </c>
      <c r="AD2006" s="145">
        <v>0.7674326514896429</v>
      </c>
      <c r="AE2006" s="145">
        <v>6.4610843619337208E-2</v>
      </c>
      <c r="AF2006" s="254">
        <v>1.0651930240302414E-2</v>
      </c>
      <c r="AG2006" s="145">
        <v>2.882583701905235E-2</v>
      </c>
      <c r="AH2006" s="145">
        <v>1.8417369036558447E-2</v>
      </c>
      <c r="AI2006" s="148">
        <v>1.3504541504169309E-2</v>
      </c>
    </row>
    <row r="2007" spans="2:35" x14ac:dyDescent="0.35">
      <c r="C2007" s="149"/>
      <c r="L2007" s="148"/>
    </row>
    <row r="2008" spans="2:35" x14ac:dyDescent="0.35">
      <c r="C2008" s="149"/>
      <c r="L2008" s="148"/>
    </row>
    <row r="2009" spans="2:35" x14ac:dyDescent="0.35">
      <c r="C2009" s="149"/>
      <c r="L2009" s="148"/>
    </row>
    <row r="2010" spans="2:35" x14ac:dyDescent="0.35">
      <c r="C2010" s="149"/>
      <c r="L2010" s="148"/>
    </row>
    <row r="2011" spans="2:35" x14ac:dyDescent="0.35">
      <c r="C2011" s="149"/>
      <c r="L2011" s="148"/>
    </row>
    <row r="2012" spans="2:35" x14ac:dyDescent="0.35">
      <c r="C2012" s="149"/>
      <c r="L2012" s="148"/>
    </row>
    <row r="2013" spans="2:35" x14ac:dyDescent="0.35">
      <c r="C2013" s="149"/>
      <c r="L2013" s="148"/>
    </row>
    <row r="2014" spans="2:35" x14ac:dyDescent="0.35">
      <c r="C2014" s="149"/>
      <c r="L2014" s="148"/>
    </row>
    <row r="2015" spans="2:35" x14ac:dyDescent="0.35">
      <c r="C2015" s="149"/>
      <c r="L2015" s="148"/>
    </row>
    <row r="2016" spans="2:35" x14ac:dyDescent="0.35">
      <c r="C2016" s="149"/>
      <c r="L2016" s="148"/>
    </row>
    <row r="2017" spans="3:12" x14ac:dyDescent="0.35">
      <c r="C2017" s="149"/>
      <c r="L2017" s="148"/>
    </row>
    <row r="2018" spans="3:12" x14ac:dyDescent="0.35">
      <c r="C2018" s="149"/>
      <c r="L2018" s="148"/>
    </row>
    <row r="2019" spans="3:12" x14ac:dyDescent="0.35">
      <c r="C2019" s="149"/>
      <c r="L2019" s="148"/>
    </row>
    <row r="2020" spans="3:12" x14ac:dyDescent="0.35">
      <c r="C2020" s="149"/>
      <c r="L2020" s="148"/>
    </row>
    <row r="2021" spans="3:12" x14ac:dyDescent="0.35">
      <c r="C2021" s="149"/>
      <c r="L2021" s="148"/>
    </row>
    <row r="2022" spans="3:12" x14ac:dyDescent="0.35">
      <c r="C2022" s="149"/>
      <c r="L2022" s="148"/>
    </row>
    <row r="2023" spans="3:12" x14ac:dyDescent="0.35">
      <c r="C2023" s="149"/>
      <c r="L2023" s="148"/>
    </row>
    <row r="2024" spans="3:12" x14ac:dyDescent="0.35">
      <c r="C2024" s="149"/>
      <c r="L2024" s="148"/>
    </row>
    <row r="2025" spans="3:12" x14ac:dyDescent="0.35">
      <c r="C2025" s="149"/>
      <c r="L2025" s="148"/>
    </row>
    <row r="2026" spans="3:12" x14ac:dyDescent="0.35">
      <c r="C2026" s="149"/>
      <c r="L2026" s="148"/>
    </row>
    <row r="2027" spans="3:12" x14ac:dyDescent="0.35">
      <c r="C2027" s="149"/>
      <c r="L2027" s="148"/>
    </row>
    <row r="2028" spans="3:12" x14ac:dyDescent="0.35">
      <c r="C2028" s="149"/>
      <c r="L2028" s="148"/>
    </row>
    <row r="2029" spans="3:12" x14ac:dyDescent="0.35">
      <c r="C2029" s="149"/>
      <c r="L2029" s="148"/>
    </row>
    <row r="2030" spans="3:12" x14ac:dyDescent="0.35">
      <c r="C2030" s="149"/>
      <c r="L2030" s="148"/>
    </row>
    <row r="2031" spans="3:12" x14ac:dyDescent="0.35">
      <c r="C2031" s="149"/>
      <c r="L2031" s="148"/>
    </row>
    <row r="2032" spans="3:12" x14ac:dyDescent="0.35">
      <c r="C2032" s="149"/>
      <c r="L2032" s="148"/>
    </row>
    <row r="2033" spans="3:12" x14ac:dyDescent="0.35">
      <c r="C2033" s="149"/>
      <c r="L2033" s="148"/>
    </row>
    <row r="2034" spans="3:12" x14ac:dyDescent="0.35">
      <c r="C2034" s="149"/>
      <c r="L2034" s="148"/>
    </row>
    <row r="2035" spans="3:12" x14ac:dyDescent="0.35">
      <c r="C2035" s="149"/>
      <c r="L2035" s="148"/>
    </row>
    <row r="2036" spans="3:12" x14ac:dyDescent="0.35">
      <c r="C2036" s="149"/>
      <c r="L2036" s="148"/>
    </row>
  </sheetData>
  <mergeCells count="13">
    <mergeCell ref="Q72:R72"/>
    <mergeCell ref="O72:P72"/>
    <mergeCell ref="C3:J3"/>
    <mergeCell ref="C4:D4"/>
    <mergeCell ref="E4:F4"/>
    <mergeCell ref="G4:H4"/>
    <mergeCell ref="I4:J4"/>
    <mergeCell ref="Z1:Z2"/>
    <mergeCell ref="O35:Y35"/>
    <mergeCell ref="O42:Y42"/>
    <mergeCell ref="V64:W64"/>
    <mergeCell ref="L4:M4"/>
    <mergeCell ref="L3:M3"/>
  </mergeCells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GSM  &amp; Migration</vt:lpstr>
      <vt:lpstr>qi &amp; dq eqn</vt:lpstr>
      <vt:lpstr>GSM  &amp; Mutation</vt:lpstr>
      <vt:lpstr>Nerodia data</vt:lpstr>
      <vt:lpstr>Migration Nerodia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M Carr</dc:creator>
  <cp:lastModifiedBy>Steven M Carr</cp:lastModifiedBy>
  <dcterms:created xsi:type="dcterms:W3CDTF">2020-11-04T22:49:20Z</dcterms:created>
  <dcterms:modified xsi:type="dcterms:W3CDTF">2021-10-28T15:46:01Z</dcterms:modified>
</cp:coreProperties>
</file>